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kpl\Desktop\projects\data analytics portfolio\"/>
    </mc:Choice>
  </mc:AlternateContent>
  <xr:revisionPtr revIDLastSave="0" documentId="13_ncr:1_{F5AA112D-4F76-43F4-AAC2-F4F1625D8345}" xr6:coauthVersionLast="47" xr6:coauthVersionMax="47" xr10:uidLastSave="{00000000-0000-0000-0000-000000000000}"/>
  <bookViews>
    <workbookView xWindow="8190" yWindow="0" windowWidth="20715" windowHeight="15585" xr2:uid="{5E3E218B-20BF-4984-9163-E7E35034F703}"/>
  </bookViews>
  <sheets>
    <sheet name="Sample - Superstore" sheetId="1" r:id="rId1"/>
    <sheet name="City loss" sheetId="6" r:id="rId2"/>
    <sheet name="Regional profit" sheetId="4" r:id="rId3"/>
    <sheet name="Segment Profit" sheetId="3" r:id="rId4"/>
  </sheet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2" i="1"/>
</calcChain>
</file>

<file path=xl/sharedStrings.xml><?xml version="1.0" encoding="utf-8"?>
<sst xmlns="http://schemas.openxmlformats.org/spreadsheetml/2006/main" count="129967" uniqueCount="10946">
  <si>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</si>
  <si>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</si>
  <si>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</si>
  <si>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</si>
  <si>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</si>
  <si>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</si>
  <si>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</si>
  <si>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</si>
  <si>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</si>
  <si>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</si>
  <si>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</si>
  <si>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</si>
  <si>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</si>
  <si>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</si>
  <si>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</si>
  <si>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</si>
  <si>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</si>
  <si>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</si>
  <si>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</si>
  <si>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</si>
  <si>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</si>
  <si>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</si>
  <si>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</si>
  <si>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</si>
  <si>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</si>
  <si>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</si>
  <si>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</si>
  <si>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</si>
  <si>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</si>
  <si>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</si>
  <si>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</si>
  <si>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</si>
  <si>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</si>
  <si>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</si>
  <si>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</si>
  <si>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</si>
  <si>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</si>
  <si>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</si>
  <si>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</si>
  <si>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</si>
  <si>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</si>
  <si>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</si>
  <si>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</si>
  <si>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</si>
  <si>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</si>
  <si>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</si>
  <si>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</si>
  <si>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</si>
  <si>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</si>
  <si>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</si>
  <si>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</si>
  <si>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</si>
  <si>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</si>
  <si>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</si>
  <si>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</si>
  <si>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</si>
  <si>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</si>
  <si>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</si>
  <si>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</si>
  <si>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</si>
  <si>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</si>
  <si>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</si>
  <si>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</si>
  <si>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</si>
  <si>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</si>
  <si>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</si>
  <si>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</si>
  <si>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</si>
  <si>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</si>
  <si>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</si>
  <si>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</si>
  <si>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</si>
  <si>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</si>
  <si>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</si>
  <si>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</si>
  <si>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</si>
  <si>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</si>
  <si>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</si>
  <si>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</si>
  <si>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</si>
  <si>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</si>
  <si>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</si>
  <si>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</si>
  <si>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</si>
  <si>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</si>
  <si>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</si>
  <si>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</si>
  <si>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</si>
  <si>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</si>
  <si>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</si>
  <si>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</si>
  <si>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</si>
  <si>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</si>
  <si>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</si>
  <si>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</si>
  <si>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</si>
  <si>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</si>
  <si>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</si>
  <si>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</si>
  <si>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</si>
  <si>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</si>
  <si>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</si>
  <si>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</si>
  <si>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</si>
  <si>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</si>
  <si>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</si>
  <si>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</si>
  <si>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</si>
  <si>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</si>
  <si>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</si>
  <si>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</si>
  <si>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</si>
  <si>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</si>
  <si>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</si>
  <si>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</si>
  <si>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</si>
  <si>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</si>
  <si>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</si>
  <si>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</si>
  <si>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</si>
  <si>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</si>
  <si>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</si>
  <si>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</si>
  <si>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</si>
  <si>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</si>
  <si>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</si>
  <si>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</si>
  <si>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</si>
  <si>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</si>
  <si>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</si>
  <si>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</si>
  <si>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</si>
  <si>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</si>
  <si>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</si>
  <si>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</si>
  <si>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</si>
  <si>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</si>
  <si>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</si>
  <si>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</si>
  <si>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</si>
  <si>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</si>
  <si>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</si>
  <si>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</si>
  <si>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</si>
  <si>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</si>
  <si>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</si>
  <si>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</si>
  <si>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</si>
  <si>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</si>
  <si>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</si>
  <si>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</si>
  <si>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</si>
  <si>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</si>
  <si>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</si>
  <si>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</si>
  <si>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</si>
  <si>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</si>
  <si>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</si>
  <si>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</si>
  <si>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</si>
  <si>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</si>
  <si>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</si>
  <si>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</si>
  <si>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</si>
  <si>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</si>
  <si>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</si>
  <si>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</si>
  <si>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</si>
  <si>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</si>
  <si>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</si>
  <si>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</si>
  <si>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</si>
  <si>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</si>
  <si>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</si>
  <si>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</si>
  <si>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</si>
  <si>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</si>
  <si>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</si>
  <si>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</si>
  <si>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</si>
  <si>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</si>
  <si>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</si>
  <si>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</si>
  <si>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</si>
  <si>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</si>
  <si>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</si>
  <si>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</si>
  <si>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</si>
  <si>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</si>
  <si>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</si>
  <si>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</si>
  <si>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</si>
  <si>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</si>
  <si>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</si>
  <si>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</si>
  <si>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</si>
  <si>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</si>
  <si>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</si>
  <si>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</si>
  <si>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</si>
  <si>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</si>
  <si>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</si>
  <si>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</si>
  <si>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</si>
  <si>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</si>
  <si>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</si>
  <si>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</si>
  <si>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</si>
  <si>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</si>
  <si>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</si>
  <si>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</si>
  <si>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</si>
  <si>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</si>
  <si>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</si>
  <si>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</si>
  <si>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</si>
  <si>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</si>
  <si>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</si>
  <si>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</si>
  <si>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</si>
  <si>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</si>
  <si>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</si>
  <si>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</si>
  <si>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</si>
  <si>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</si>
  <si>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</si>
  <si>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</si>
  <si>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</si>
  <si>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</si>
  <si>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</si>
  <si>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</si>
  <si>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</si>
  <si>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</si>
  <si>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</si>
  <si>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</si>
  <si>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</si>
  <si>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</si>
  <si>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</si>
  <si>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</si>
  <si>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</si>
  <si>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</si>
  <si>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</si>
  <si>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</si>
  <si>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</si>
  <si>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</si>
  <si>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</si>
  <si>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</si>
  <si>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</si>
  <si>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</si>
  <si>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</si>
  <si>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</si>
  <si>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</si>
  <si>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</si>
  <si>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</si>
  <si>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</si>
  <si>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</si>
  <si>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</si>
  <si>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</si>
  <si>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</si>
  <si>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</si>
  <si>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</si>
  <si>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</si>
  <si>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</si>
  <si>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</si>
  <si>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</si>
  <si>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</si>
  <si>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</si>
  <si>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</si>
  <si>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</si>
  <si>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</si>
  <si>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</si>
  <si>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</si>
  <si>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</si>
  <si>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</si>
  <si>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</si>
  <si>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</si>
  <si>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</si>
  <si>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</si>
  <si>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</si>
  <si>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</si>
  <si>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</si>
  <si>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</si>
  <si>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</si>
  <si>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</si>
  <si>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</si>
  <si>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</si>
  <si>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</si>
  <si>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</si>
  <si>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</si>
  <si>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</si>
  <si>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</si>
  <si>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</si>
  <si>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</si>
  <si>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</si>
  <si>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</si>
  <si>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</si>
  <si>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</si>
  <si>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</si>
  <si>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</si>
  <si>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</si>
  <si>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</si>
  <si>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</si>
  <si>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</si>
  <si>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</si>
  <si>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</si>
  <si>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</si>
  <si>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</si>
  <si>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</si>
  <si>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</si>
  <si>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</si>
  <si>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</si>
  <si>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</si>
  <si>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</si>
  <si>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</si>
  <si>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</si>
  <si>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</si>
  <si>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</si>
  <si>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</si>
  <si>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</si>
  <si>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</si>
  <si>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</si>
  <si>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</si>
  <si>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</si>
  <si>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</si>
  <si>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</si>
  <si>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</si>
  <si>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</si>
  <si>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</si>
  <si>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</si>
  <si>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</si>
  <si>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</si>
  <si>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</si>
  <si>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</si>
  <si>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</si>
  <si>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</si>
  <si>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</si>
  <si>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</si>
  <si>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</si>
  <si>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</si>
  <si>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</si>
  <si>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</si>
  <si>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</si>
  <si>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</si>
  <si>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</si>
  <si>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</si>
  <si>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</si>
  <si>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</si>
  <si>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</si>
  <si>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</si>
  <si>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</si>
  <si>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</si>
  <si>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</si>
  <si>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</si>
  <si>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</si>
  <si>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</si>
  <si>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</si>
  <si>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</si>
  <si>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</si>
  <si>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</si>
  <si>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</si>
  <si>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</si>
  <si>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</si>
  <si>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</si>
  <si>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</si>
  <si>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</si>
  <si>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</si>
  <si>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</si>
  <si>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</si>
  <si>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</si>
  <si>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</si>
  <si>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</si>
  <si>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</si>
  <si>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</si>
  <si>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</si>
  <si>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</si>
  <si>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</si>
  <si>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</si>
  <si>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</si>
  <si>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</si>
  <si>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</si>
  <si>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</si>
  <si>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</si>
  <si>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</si>
  <si>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</si>
  <si>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</si>
  <si>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</si>
  <si>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</si>
  <si>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</si>
  <si>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</si>
  <si>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</si>
  <si>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</si>
  <si>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</si>
  <si>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</si>
  <si>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</si>
  <si>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</si>
  <si>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</si>
  <si>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</si>
  <si>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</si>
  <si>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</si>
  <si>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</si>
  <si>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</si>
  <si>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</si>
  <si>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</si>
  <si>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</si>
  <si>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</si>
  <si>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</si>
  <si>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</si>
  <si>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</si>
  <si>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</si>
  <si>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</si>
  <si>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</si>
  <si>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</si>
  <si>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</si>
  <si>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</si>
  <si>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</si>
  <si>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</si>
  <si>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</si>
  <si>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</si>
  <si>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</si>
  <si>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</si>
  <si>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</si>
  <si>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</si>
  <si>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</si>
  <si>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</si>
  <si>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</si>
  <si>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</si>
  <si>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</si>
  <si>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</si>
  <si>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</si>
  <si>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</si>
  <si>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</si>
  <si>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</si>
  <si>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</si>
  <si>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</si>
  <si>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</si>
  <si>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</si>
  <si>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</si>
  <si>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</si>
  <si>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</si>
  <si>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</si>
  <si>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</si>
  <si>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</si>
  <si>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</si>
  <si>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</si>
  <si>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</si>
  <si>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</si>
  <si>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</si>
  <si>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</si>
  <si>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</si>
  <si>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</si>
  <si>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</si>
  <si>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</si>
  <si>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</si>
  <si>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</si>
  <si>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</si>
  <si>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</si>
  <si>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</si>
  <si>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</si>
  <si>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</si>
  <si>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</si>
  <si>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</si>
  <si>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</si>
  <si>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</si>
  <si>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</si>
  <si>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</si>
  <si>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</si>
  <si>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</si>
  <si>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</si>
  <si>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</si>
  <si>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</si>
  <si>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</si>
  <si>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</si>
  <si>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</si>
  <si>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</si>
  <si>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</si>
  <si>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</si>
  <si>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</si>
  <si>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</si>
  <si>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</si>
  <si>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</si>
  <si>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</si>
  <si>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</si>
  <si>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</si>
  <si>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</si>
  <si>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</si>
  <si>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</si>
  <si>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</si>
  <si>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</si>
  <si>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</si>
  <si>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</si>
  <si>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</si>
  <si>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</si>
  <si>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</si>
  <si>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</si>
  <si>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</si>
  <si>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</si>
  <si>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</si>
  <si>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</si>
  <si>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</si>
  <si>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</si>
  <si>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</si>
  <si>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</si>
  <si>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</si>
  <si>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</si>
  <si>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</si>
  <si>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</si>
  <si>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</si>
  <si>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</si>
  <si>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</si>
  <si>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</si>
  <si>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</si>
  <si>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</si>
  <si>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</si>
  <si>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</si>
  <si>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</si>
  <si>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</si>
  <si>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</si>
  <si>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</si>
  <si>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</si>
  <si>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</si>
  <si>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</si>
  <si>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</si>
  <si>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</si>
  <si>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</si>
  <si>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</si>
  <si>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</si>
  <si>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</si>
  <si>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</si>
  <si>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</si>
  <si>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</si>
  <si>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</si>
  <si>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</si>
  <si>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</si>
  <si>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</si>
  <si>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</si>
  <si>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</si>
  <si>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</si>
  <si>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</si>
  <si>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</si>
  <si>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</si>
  <si>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</si>
  <si>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</si>
  <si>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</si>
  <si>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</si>
  <si>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</si>
  <si>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</si>
  <si>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</si>
  <si>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</si>
  <si>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</si>
  <si>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</si>
  <si>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</si>
  <si>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</si>
  <si>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</si>
  <si>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</si>
  <si>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</si>
  <si>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</si>
  <si>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</si>
  <si>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</si>
  <si>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</si>
  <si>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</si>
  <si>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</si>
  <si>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</si>
  <si>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</si>
  <si>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</si>
  <si>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</si>
  <si>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</si>
  <si>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</si>
  <si>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</si>
  <si>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</si>
  <si>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</si>
  <si>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</si>
  <si>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</si>
  <si>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</si>
  <si>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</si>
  <si>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</si>
  <si>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</si>
  <si>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</si>
  <si>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</si>
  <si>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</si>
  <si>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</si>
  <si>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</si>
  <si>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</si>
  <si>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</si>
  <si>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</si>
  <si>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</si>
  <si>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</si>
  <si>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</si>
  <si>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</si>
  <si>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</si>
  <si>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</si>
  <si>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</si>
  <si>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</si>
  <si>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</si>
  <si>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</si>
  <si>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</si>
  <si>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</si>
  <si>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</si>
  <si>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</si>
  <si>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</si>
  <si>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</si>
  <si>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</si>
  <si>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</si>
  <si>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</si>
  <si>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</si>
  <si>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</si>
  <si>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</si>
  <si>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</si>
  <si>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</si>
  <si>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</si>
  <si>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</si>
  <si>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</si>
  <si>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</si>
  <si>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</si>
  <si>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</si>
  <si>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</si>
  <si>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</si>
  <si>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</si>
  <si>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</si>
  <si>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</si>
  <si>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</si>
  <si>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</si>
  <si>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</si>
  <si>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</si>
  <si>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</si>
  <si>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</si>
  <si>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</si>
  <si>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</si>
  <si>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</si>
  <si>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</si>
  <si>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</si>
  <si>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</si>
  <si>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</si>
  <si>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</si>
  <si>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</si>
  <si>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</si>
  <si>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</si>
  <si>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</si>
  <si>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</si>
  <si>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</si>
  <si>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</si>
  <si>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</si>
  <si>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</si>
  <si>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</si>
  <si>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</si>
  <si>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</si>
  <si>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</si>
  <si>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</si>
  <si>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</si>
  <si>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</si>
  <si>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</si>
  <si>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</si>
  <si>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</si>
  <si>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</si>
  <si>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</si>
  <si>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</si>
  <si>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</si>
  <si>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</si>
  <si>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</si>
  <si>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</si>
  <si>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</si>
  <si>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</si>
  <si>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</si>
  <si>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</si>
  <si>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</si>
  <si>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</si>
  <si>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</si>
  <si>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</si>
  <si>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</si>
  <si>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</si>
  <si>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</si>
  <si>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</si>
  <si>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</si>
  <si>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</si>
  <si>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</si>
  <si>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</si>
  <si>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</si>
  <si>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</si>
  <si>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</si>
  <si>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</si>
  <si>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</si>
  <si>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</si>
  <si>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</si>
  <si>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</si>
  <si>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</si>
  <si>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</si>
  <si>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</si>
  <si>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</si>
  <si>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</si>
  <si>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</si>
  <si>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</si>
  <si>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</si>
  <si>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</si>
  <si>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</si>
  <si>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</si>
  <si>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</si>
  <si>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</si>
  <si>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</si>
  <si>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</si>
  <si>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</si>
  <si>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</si>
  <si>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</si>
  <si>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</si>
  <si>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</si>
  <si>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</si>
  <si>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</si>
  <si>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</si>
  <si>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</si>
  <si>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</si>
  <si>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</si>
  <si>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</si>
  <si>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</si>
  <si>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</si>
  <si>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</si>
  <si>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</si>
  <si>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</si>
  <si>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</si>
  <si>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</si>
  <si>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</si>
  <si>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</si>
  <si>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</si>
  <si>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</si>
  <si>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</si>
  <si>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</si>
  <si>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</si>
  <si>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</si>
  <si>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</si>
  <si>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</si>
  <si>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</si>
  <si>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</si>
  <si>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</si>
  <si>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</si>
  <si>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</si>
  <si>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</si>
  <si>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</si>
  <si>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</si>
  <si>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</si>
  <si>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</si>
  <si>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</si>
  <si>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</si>
  <si>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</si>
  <si>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</si>
  <si>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</si>
  <si>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</si>
  <si>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</si>
  <si>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</si>
  <si>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</si>
  <si>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</si>
  <si>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</si>
  <si>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</si>
  <si>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</si>
  <si>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</si>
  <si>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</si>
  <si>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</si>
  <si>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</si>
  <si>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</si>
  <si>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</si>
  <si>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</si>
  <si>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</si>
  <si>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</si>
  <si>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</si>
  <si>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</si>
  <si>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</si>
  <si>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</si>
  <si>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</si>
  <si>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</si>
  <si>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</si>
  <si>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</si>
  <si>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</si>
  <si>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</si>
  <si>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</si>
  <si>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</si>
  <si>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</si>
  <si>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</si>
  <si>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</si>
  <si>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</si>
  <si>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</si>
  <si>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</si>
  <si>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</si>
  <si>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</si>
  <si>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</si>
  <si>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</si>
  <si>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</si>
  <si>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</si>
  <si>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</si>
  <si>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</si>
  <si>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</si>
  <si>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</si>
  <si>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</si>
  <si>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</si>
  <si>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</si>
  <si>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</si>
  <si>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</si>
  <si>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</si>
  <si>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</si>
  <si>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</si>
  <si>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</si>
  <si>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</si>
  <si>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</si>
  <si>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</si>
  <si>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</si>
  <si>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</si>
  <si>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</si>
  <si>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</si>
  <si>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</si>
  <si>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</si>
  <si>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</si>
  <si>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</si>
  <si>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</si>
  <si>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</si>
  <si>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</si>
  <si>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</si>
  <si>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</si>
  <si>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</si>
  <si>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</si>
  <si>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</si>
  <si>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</si>
  <si>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</si>
  <si>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</si>
  <si>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</si>
  <si>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</si>
  <si>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</si>
  <si>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</si>
  <si>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</si>
  <si>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</si>
  <si>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</si>
  <si>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</si>
  <si>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</si>
  <si>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</si>
  <si>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</si>
  <si>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</si>
  <si>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</si>
  <si>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</si>
  <si>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</si>
  <si>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</si>
  <si>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</si>
  <si>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</si>
  <si>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</si>
  <si>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</si>
  <si>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</si>
  <si>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</si>
  <si>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</si>
  <si>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</si>
  <si>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</si>
  <si>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</si>
  <si>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</si>
  <si>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</si>
  <si>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</si>
  <si>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</si>
  <si>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</si>
  <si>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</si>
  <si>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</si>
  <si>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</si>
  <si>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</si>
  <si>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</si>
  <si>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</si>
  <si>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</si>
  <si>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</si>
  <si>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</si>
  <si>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</si>
  <si>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</si>
  <si>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</si>
  <si>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</si>
  <si>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</si>
  <si>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</si>
  <si>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</si>
  <si>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</si>
  <si>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</si>
  <si>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</si>
  <si>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</si>
  <si>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</si>
  <si>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</si>
  <si>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</si>
  <si>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</si>
  <si>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</si>
  <si>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</si>
  <si>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</si>
  <si>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</si>
  <si>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</si>
  <si>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</si>
  <si>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</si>
  <si>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</si>
  <si>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</si>
  <si>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</si>
  <si>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</si>
  <si>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</si>
  <si>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</si>
  <si>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</si>
  <si>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</si>
  <si>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</si>
  <si>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</si>
  <si>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</si>
  <si>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</si>
  <si>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</si>
  <si>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</si>
  <si>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</si>
  <si>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</si>
  <si>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</si>
  <si>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</si>
  <si>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</si>
  <si>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</si>
  <si>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</si>
  <si>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</si>
  <si>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</si>
  <si>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</si>
  <si>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</si>
  <si>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</si>
  <si>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</si>
  <si>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</si>
  <si>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</si>
  <si>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</si>
  <si>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</si>
  <si>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</si>
  <si>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</si>
  <si>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</si>
  <si>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</si>
  <si>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</si>
  <si>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</si>
  <si>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</si>
  <si>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</si>
  <si>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</si>
  <si>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</si>
  <si>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</si>
  <si>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</si>
  <si>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</si>
  <si>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</si>
  <si>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</si>
  <si>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</si>
  <si>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</si>
  <si>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</si>
  <si>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</si>
  <si>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</si>
  <si>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</si>
  <si>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</si>
  <si>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</si>
  <si>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</si>
  <si>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</si>
  <si>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</si>
  <si>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</si>
  <si>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</si>
  <si>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</si>
  <si>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</si>
  <si>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</si>
  <si>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</si>
  <si>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</si>
  <si>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</si>
  <si>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</si>
  <si>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</si>
  <si>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</si>
  <si>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</si>
  <si>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</si>
  <si>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</si>
  <si>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</si>
  <si>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</si>
  <si>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</si>
  <si>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</si>
  <si>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</si>
  <si>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</si>
  <si>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</si>
  <si>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</si>
  <si>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</si>
  <si>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</si>
  <si>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</si>
  <si>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</si>
  <si>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</si>
  <si>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</si>
  <si>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</si>
  <si>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</si>
  <si>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</si>
  <si>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</si>
  <si>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</si>
  <si>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</si>
  <si>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</si>
  <si>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</si>
  <si>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</si>
  <si>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</si>
  <si>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</si>
  <si>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</si>
  <si>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</si>
  <si>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</si>
  <si>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</si>
  <si>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</si>
  <si>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</si>
  <si>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</si>
  <si>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</si>
  <si>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</si>
  <si>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</si>
  <si>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</si>
  <si>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</si>
  <si>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</si>
  <si>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</si>
  <si>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</si>
  <si>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</si>
  <si>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</si>
  <si>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</si>
  <si>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</si>
  <si>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</si>
  <si>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</si>
  <si>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</si>
  <si>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</si>
  <si>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</si>
  <si>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</si>
  <si>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</si>
  <si>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</si>
  <si>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</si>
  <si>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</si>
  <si>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</si>
  <si>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</si>
  <si>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</si>
  <si>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</si>
  <si>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</si>
  <si>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</si>
  <si>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</si>
  <si>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</si>
  <si>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</si>
  <si>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</si>
  <si>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</si>
  <si>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</si>
  <si>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</si>
  <si>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</si>
  <si>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</si>
  <si>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</si>
  <si>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</si>
  <si>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</si>
  <si>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</si>
  <si>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</si>
  <si>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</si>
  <si>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</si>
  <si>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</si>
  <si>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</si>
  <si>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</si>
  <si>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</si>
  <si>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</si>
  <si>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</si>
  <si>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</si>
  <si>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</si>
  <si>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</si>
  <si>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</si>
  <si>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</si>
  <si>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</si>
  <si>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</si>
  <si>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</si>
  <si>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</si>
  <si>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</si>
  <si>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</si>
  <si>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</si>
  <si>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</si>
  <si>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</si>
  <si>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</si>
  <si>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</si>
  <si>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</si>
  <si>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</si>
  <si>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</si>
  <si>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</si>
  <si>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</si>
  <si>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</si>
  <si>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</si>
  <si>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</si>
  <si>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</si>
  <si>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</si>
  <si>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</si>
  <si>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</si>
  <si>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</si>
  <si>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</si>
  <si>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</si>
  <si>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</si>
  <si>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</si>
  <si>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</si>
  <si>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</si>
  <si>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</si>
  <si>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</si>
  <si>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</si>
  <si>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</si>
  <si>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</si>
  <si>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</si>
  <si>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</si>
  <si>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</si>
  <si>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</si>
  <si>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</si>
  <si>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</si>
  <si>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</si>
  <si>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</si>
  <si>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</si>
  <si>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</si>
  <si>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</si>
  <si>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</si>
  <si>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</si>
  <si>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</si>
  <si>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</si>
  <si>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</si>
  <si>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</si>
  <si>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</si>
  <si>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</si>
  <si>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</si>
  <si>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</si>
  <si>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</si>
  <si>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</si>
  <si>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</si>
  <si>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</si>
  <si>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</si>
  <si>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</si>
  <si>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</si>
  <si>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</si>
  <si>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</si>
  <si>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</si>
  <si>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</si>
  <si>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</si>
  <si>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</si>
  <si>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</si>
  <si>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</si>
  <si>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</si>
  <si>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</si>
  <si>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</si>
  <si>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</si>
  <si>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</si>
  <si>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</si>
  <si>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</si>
  <si>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</si>
  <si>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</si>
  <si>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</si>
  <si>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</si>
  <si>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</si>
  <si>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</si>
  <si>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</si>
  <si>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</si>
  <si>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</si>
  <si>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</si>
  <si>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</si>
  <si>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</si>
  <si>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</si>
  <si>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</si>
  <si>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</si>
  <si>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</si>
  <si>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</si>
  <si>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</si>
  <si>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</si>
  <si>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</si>
  <si>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</si>
  <si>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</si>
  <si>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</si>
  <si>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</si>
  <si>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</si>
  <si>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</si>
  <si>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</si>
  <si>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</si>
  <si>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</si>
  <si>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</si>
  <si>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</si>
  <si>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</si>
  <si>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</si>
  <si>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</si>
  <si>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</si>
  <si>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</si>
  <si>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</si>
  <si>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</si>
  <si>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</si>
  <si>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</si>
  <si>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</si>
  <si>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</si>
  <si>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</si>
  <si>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</si>
  <si>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</si>
  <si>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</si>
  <si>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</si>
  <si>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</si>
  <si>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</si>
  <si>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</si>
  <si>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</si>
  <si>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</si>
  <si>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</si>
  <si>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</si>
  <si>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</si>
  <si>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</si>
  <si>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</si>
  <si>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</si>
  <si>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</si>
  <si>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</si>
  <si>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</si>
  <si>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</si>
  <si>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</si>
  <si>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</si>
  <si>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</si>
  <si>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</si>
  <si>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</si>
  <si>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</si>
  <si>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</si>
  <si>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</si>
  <si>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</si>
  <si>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</si>
  <si>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</si>
  <si>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</si>
  <si>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</si>
  <si>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</si>
  <si>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</si>
  <si>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</si>
  <si>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</si>
  <si>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</si>
  <si>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</si>
  <si>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</si>
  <si>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</si>
  <si>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</si>
  <si>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</si>
  <si>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</si>
  <si>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</si>
  <si>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</si>
  <si>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</si>
  <si>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</si>
  <si>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</si>
  <si>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</si>
  <si>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</si>
  <si>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</si>
  <si>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</si>
  <si>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</si>
  <si>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</si>
  <si>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</si>
  <si>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</si>
  <si>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</si>
  <si>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</si>
  <si>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</si>
  <si>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</si>
  <si>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</si>
  <si>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</si>
  <si>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</si>
  <si>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</si>
  <si>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</si>
  <si>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</si>
  <si>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</si>
  <si>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</si>
  <si>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</si>
  <si>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</si>
  <si>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</si>
  <si>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</si>
  <si>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</si>
  <si>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</si>
  <si>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</si>
  <si>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</si>
  <si>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</si>
  <si>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</si>
  <si>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</si>
  <si>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</si>
  <si>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</si>
  <si>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</si>
  <si>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</si>
  <si>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</si>
  <si>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</si>
  <si>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</si>
  <si>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</si>
  <si>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</si>
  <si>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</si>
  <si>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</si>
  <si>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</si>
  <si>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</si>
  <si>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</si>
  <si>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</si>
  <si>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</si>
  <si>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</si>
  <si>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</si>
  <si>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</si>
  <si>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</si>
  <si>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</si>
  <si>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</si>
  <si>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</si>
  <si>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</si>
  <si>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</si>
  <si>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</si>
  <si>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</si>
  <si>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</si>
  <si>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</si>
  <si>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</si>
  <si>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</si>
  <si>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</si>
  <si>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</si>
  <si>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</si>
  <si>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</si>
  <si>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</si>
  <si>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</si>
  <si>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</si>
  <si>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</si>
  <si>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</si>
  <si>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</si>
  <si>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</si>
  <si>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</si>
  <si>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</si>
  <si>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</si>
  <si>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</si>
  <si>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</si>
  <si>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</si>
  <si>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</si>
  <si>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</si>
  <si>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</si>
  <si>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</si>
  <si>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</si>
  <si>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</si>
  <si>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</si>
  <si>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</si>
  <si>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</si>
  <si>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</si>
  <si>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</si>
  <si>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</si>
  <si>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</si>
  <si>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</si>
  <si>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</si>
  <si>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</si>
  <si>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</si>
  <si>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</si>
  <si>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</si>
  <si>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</si>
  <si>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</si>
  <si>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</si>
  <si>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</si>
  <si>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</si>
  <si>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</si>
  <si>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</si>
  <si>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</si>
  <si>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</si>
  <si>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</si>
  <si>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</si>
  <si>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</si>
  <si>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</si>
  <si>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</si>
  <si>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</si>
  <si>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</si>
  <si>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</si>
  <si>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</si>
  <si>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</si>
  <si>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</si>
  <si>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</si>
  <si>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</si>
  <si>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</si>
  <si>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</si>
  <si>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</si>
  <si>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</si>
  <si>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</si>
  <si>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</si>
  <si>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</si>
  <si>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</si>
  <si>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</si>
  <si>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</si>
  <si>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</si>
  <si>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</si>
  <si>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</si>
  <si>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</si>
  <si>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</si>
  <si>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</si>
  <si>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</si>
  <si>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</si>
  <si>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</si>
  <si>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</si>
  <si>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</si>
  <si>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</si>
  <si>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</si>
  <si>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</si>
  <si>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</si>
  <si>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</si>
  <si>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</si>
  <si>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</si>
  <si>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</si>
  <si>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</si>
  <si>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</si>
  <si>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</si>
  <si>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</si>
  <si>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</si>
  <si>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</si>
  <si>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</si>
  <si>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</si>
  <si>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</si>
  <si>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</si>
  <si>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</si>
  <si>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</si>
  <si>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</si>
  <si>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</si>
  <si>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</si>
  <si>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</si>
  <si>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</si>
  <si>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</si>
  <si>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</si>
  <si>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</si>
  <si>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</si>
  <si>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</si>
  <si>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</si>
  <si>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</si>
  <si>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</si>
  <si>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</si>
  <si>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</si>
  <si>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</si>
  <si>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</si>
  <si>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</si>
  <si>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</si>
  <si>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</si>
  <si>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</si>
  <si>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</si>
  <si>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</si>
  <si>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</si>
  <si>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</si>
  <si>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</si>
  <si>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</si>
  <si>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</si>
  <si>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</si>
  <si>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</si>
  <si>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</si>
  <si>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</si>
  <si>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</si>
  <si>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</si>
  <si>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</si>
  <si>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</si>
  <si>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</si>
  <si>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</si>
  <si>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</si>
  <si>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</si>
  <si>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</si>
  <si>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</si>
  <si>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</si>
  <si>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</si>
  <si>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</si>
  <si>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</si>
  <si>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</si>
  <si>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</si>
  <si>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</si>
  <si>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</si>
  <si>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</si>
  <si>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</si>
  <si>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</si>
  <si>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</si>
  <si>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</si>
  <si>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</si>
  <si>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</si>
  <si>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</si>
  <si>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</si>
  <si>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</si>
  <si>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</si>
  <si>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</si>
  <si>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</si>
  <si>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</si>
  <si>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</si>
  <si>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</si>
  <si>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</si>
  <si>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</si>
  <si>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</si>
  <si>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</si>
  <si>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</si>
  <si>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</si>
  <si>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</si>
  <si>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</si>
  <si>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</si>
  <si>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</si>
  <si>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</si>
  <si>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</si>
  <si>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</si>
  <si>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</si>
  <si>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</si>
  <si>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</si>
  <si>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</si>
  <si>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</si>
  <si>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</si>
  <si>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</si>
  <si>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</si>
  <si>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</si>
  <si>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</si>
  <si>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</si>
  <si>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</si>
  <si>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</si>
  <si>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</si>
  <si>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</si>
  <si>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</si>
  <si>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</si>
  <si>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</si>
  <si>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</si>
  <si>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</si>
  <si>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</si>
  <si>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</si>
  <si>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</si>
  <si>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</si>
  <si>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</si>
  <si>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</si>
  <si>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</si>
  <si>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</si>
  <si>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</si>
  <si>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</si>
  <si>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</si>
  <si>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</si>
  <si>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</si>
  <si>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</si>
  <si>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</si>
  <si>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</si>
  <si>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</si>
  <si>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</si>
  <si>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</si>
  <si>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</si>
  <si>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</si>
  <si>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</si>
  <si>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</si>
  <si>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</si>
  <si>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</si>
  <si>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</si>
  <si>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</si>
  <si>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</si>
  <si>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</si>
  <si>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</si>
  <si>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</si>
  <si>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</si>
  <si>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</si>
  <si>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</si>
  <si>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</si>
  <si>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</si>
  <si>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</si>
  <si>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</si>
  <si>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</si>
  <si>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</si>
  <si>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</si>
  <si>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</si>
  <si>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</si>
  <si>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</si>
  <si>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</si>
  <si>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</si>
  <si>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</si>
  <si>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</si>
  <si>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</si>
  <si>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</si>
  <si>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</si>
  <si>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</si>
  <si>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</si>
  <si>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</si>
  <si>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</si>
  <si>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</si>
  <si>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</si>
  <si>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</si>
  <si>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</si>
  <si>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</si>
  <si>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</si>
  <si>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</si>
  <si>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</si>
  <si>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</si>
  <si>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</si>
  <si>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</si>
  <si>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</si>
  <si>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</si>
  <si>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</si>
  <si>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</si>
  <si>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</si>
  <si>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</si>
  <si>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</si>
  <si>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</si>
  <si>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</si>
  <si>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</si>
  <si>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</si>
  <si>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</si>
  <si>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</si>
  <si>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</si>
  <si>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</si>
  <si>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</si>
  <si>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</si>
  <si>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</si>
  <si>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</si>
  <si>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</si>
  <si>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</si>
  <si>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</si>
  <si>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</si>
  <si>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</si>
  <si>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</si>
  <si>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</si>
  <si>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</si>
  <si>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</si>
  <si>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</si>
  <si>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</si>
  <si>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</si>
  <si>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</si>
  <si>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</si>
  <si>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</si>
  <si>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</si>
  <si>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</si>
  <si>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</si>
  <si>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</si>
  <si>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</si>
  <si>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</si>
  <si>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</si>
  <si>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</si>
  <si>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</si>
  <si>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</si>
  <si>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</si>
  <si>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</si>
  <si>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</si>
  <si>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</si>
  <si>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</si>
  <si>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</si>
  <si>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</si>
  <si>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</si>
  <si>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</si>
  <si>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</si>
  <si>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</si>
  <si>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</si>
  <si>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</si>
  <si>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</si>
  <si>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</si>
  <si>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</si>
  <si>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</si>
  <si>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</si>
  <si>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</si>
  <si>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</si>
  <si>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</si>
  <si>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</si>
  <si>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</si>
  <si>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</si>
  <si>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</si>
  <si>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</si>
  <si>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</si>
  <si>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</si>
  <si>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</si>
  <si>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</si>
  <si>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</si>
  <si>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</si>
  <si>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</si>
  <si>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</si>
  <si>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</si>
  <si>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</si>
  <si>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</si>
  <si>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</si>
  <si>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</si>
  <si>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</si>
  <si>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</si>
  <si>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</si>
  <si>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</si>
  <si>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</si>
  <si>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</si>
  <si>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</si>
  <si>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</si>
  <si>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</si>
  <si>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</si>
  <si>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</si>
  <si>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</si>
  <si>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</si>
  <si>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</si>
  <si>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</si>
  <si>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</si>
  <si>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</si>
  <si>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</si>
  <si>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</si>
  <si>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</si>
  <si>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</si>
  <si>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</si>
  <si>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</si>
  <si>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</si>
  <si>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</si>
  <si>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</si>
  <si>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</si>
  <si>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</si>
  <si>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</si>
  <si>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</si>
  <si>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</si>
  <si>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</si>
  <si>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</si>
  <si>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</si>
  <si>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</si>
  <si>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</si>
  <si>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</si>
  <si>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</si>
  <si>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</si>
  <si>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</si>
  <si>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</si>
  <si>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</si>
  <si>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</si>
  <si>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</si>
  <si>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</si>
  <si>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</si>
  <si>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</si>
  <si>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</si>
  <si>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</si>
  <si>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</si>
  <si>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</si>
  <si>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</si>
  <si>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</si>
  <si>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</si>
  <si>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</si>
  <si>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</si>
  <si>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</si>
  <si>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</si>
  <si>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</si>
  <si>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</si>
  <si>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</si>
  <si>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</si>
  <si>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</si>
  <si>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</si>
  <si>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</si>
  <si>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</si>
  <si>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</si>
  <si>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</si>
  <si>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</si>
  <si>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</si>
  <si>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</si>
  <si>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</si>
  <si>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</si>
  <si>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</si>
  <si>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</si>
  <si>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</si>
  <si>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</si>
  <si>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</si>
  <si>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</si>
  <si>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</si>
  <si>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</si>
  <si>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</si>
  <si>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</si>
  <si>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</si>
  <si>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</si>
  <si>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</si>
  <si>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</si>
  <si>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</si>
  <si>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</si>
  <si>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</si>
  <si>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</si>
  <si>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</si>
  <si>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</si>
  <si>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</si>
  <si>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</si>
  <si>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</si>
  <si>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</si>
  <si>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</si>
  <si>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</si>
  <si>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</si>
  <si>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</si>
  <si>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</si>
  <si>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</si>
  <si>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</si>
  <si>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</si>
  <si>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</si>
  <si>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</si>
  <si>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</si>
  <si>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</si>
  <si>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</si>
  <si>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</si>
  <si>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</si>
  <si>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</si>
  <si>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</si>
  <si>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</si>
  <si>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</si>
  <si>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</si>
  <si>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</si>
  <si>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</si>
  <si>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</si>
  <si>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</si>
  <si>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</si>
  <si>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</si>
  <si>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</si>
  <si>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</si>
  <si>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</si>
  <si>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</si>
  <si>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</si>
  <si>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</si>
  <si>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</si>
  <si>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</si>
  <si>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</si>
  <si>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</si>
  <si>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</si>
  <si>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</si>
  <si>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</si>
  <si>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</si>
  <si>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</si>
  <si>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</si>
  <si>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</si>
  <si>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</si>
  <si>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</si>
  <si>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</si>
  <si>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</si>
  <si>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</si>
  <si>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</si>
  <si>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</si>
  <si>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</si>
  <si>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</si>
  <si>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</si>
  <si>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</si>
  <si>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</si>
  <si>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</si>
  <si>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</si>
  <si>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</si>
  <si>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</si>
  <si>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</si>
  <si>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</si>
  <si>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</si>
  <si>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</si>
  <si>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</si>
  <si>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</si>
  <si>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</si>
  <si>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</si>
  <si>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</si>
  <si>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</si>
  <si>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</si>
  <si>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</si>
  <si>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</si>
  <si>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</si>
  <si>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</si>
  <si>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</si>
  <si>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</si>
  <si>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</si>
  <si>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</si>
  <si>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</si>
  <si>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</si>
  <si>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</si>
  <si>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</si>
  <si>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</si>
  <si>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</si>
  <si>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</si>
  <si>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</si>
  <si>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</si>
  <si>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</si>
  <si>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</si>
  <si>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</si>
  <si>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</si>
  <si>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</si>
  <si>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</si>
  <si>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</si>
  <si>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</si>
  <si>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</si>
  <si>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</si>
  <si>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</si>
  <si>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</si>
  <si>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</si>
  <si>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</si>
  <si>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</si>
  <si>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</si>
  <si>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</si>
  <si>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</si>
  <si>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</si>
  <si>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</si>
  <si>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</si>
  <si>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</si>
  <si>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</si>
  <si>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</si>
  <si>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</si>
  <si>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</si>
  <si>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</si>
  <si>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</si>
  <si>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</si>
  <si>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</si>
  <si>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</si>
  <si>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</si>
  <si>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</si>
  <si>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</si>
  <si>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</si>
  <si>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</si>
  <si>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</si>
  <si>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</si>
  <si>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</si>
  <si>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</si>
  <si>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</si>
  <si>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</si>
  <si>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</si>
  <si>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</si>
  <si>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</si>
  <si>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</si>
  <si>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</si>
  <si>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</si>
  <si>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</si>
  <si>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</si>
  <si>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</si>
  <si>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</si>
  <si>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</si>
  <si>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</si>
  <si>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</si>
  <si>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</si>
  <si>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</si>
  <si>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</si>
  <si>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</si>
  <si>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</si>
  <si>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</si>
  <si>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</si>
  <si>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</si>
  <si>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</si>
  <si>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</si>
  <si>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</si>
  <si>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</si>
  <si>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</si>
  <si>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</si>
  <si>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</si>
  <si>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</si>
  <si>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</si>
  <si>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</si>
  <si>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</si>
  <si>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</si>
  <si>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</si>
  <si>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</si>
  <si>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</si>
  <si>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</si>
  <si>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</si>
  <si>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</si>
  <si>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</si>
  <si>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</si>
  <si>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</si>
  <si>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</si>
  <si>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</si>
  <si>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</si>
  <si>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</si>
  <si>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</si>
  <si>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</si>
  <si>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</si>
  <si>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</si>
  <si>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</si>
  <si>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</si>
  <si>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</si>
  <si>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</si>
  <si>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</si>
  <si>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</si>
  <si>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</si>
  <si>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</si>
  <si>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</si>
  <si>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</si>
  <si>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</si>
  <si>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</si>
  <si>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</si>
  <si>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</si>
  <si>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</si>
  <si>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</si>
  <si>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</si>
  <si>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</si>
  <si>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</si>
  <si>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</si>
  <si>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</si>
  <si>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</si>
  <si>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</si>
  <si>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</si>
  <si>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</si>
  <si>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</si>
  <si>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</si>
  <si>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</si>
  <si>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</si>
  <si>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</si>
  <si>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</si>
  <si>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</si>
  <si>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</si>
  <si>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</si>
  <si>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</si>
  <si>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</si>
  <si>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</si>
  <si>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</si>
  <si>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</si>
  <si>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</si>
  <si>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</si>
  <si>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</si>
  <si>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</si>
  <si>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</si>
  <si>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</si>
  <si>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</si>
  <si>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</si>
  <si>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</si>
  <si>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</si>
  <si>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</si>
  <si>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</si>
  <si>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</si>
  <si>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</si>
  <si>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</si>
  <si>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</si>
  <si>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</si>
  <si>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</si>
  <si>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</si>
  <si>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</si>
  <si>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</si>
  <si>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</si>
  <si>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</si>
  <si>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</si>
  <si>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</si>
  <si>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</si>
  <si>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</si>
  <si>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</si>
  <si>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</si>
  <si>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</si>
  <si>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</si>
  <si>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</si>
  <si>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</si>
  <si>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</si>
  <si>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</si>
  <si>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</si>
  <si>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</si>
  <si>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</si>
  <si>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</si>
  <si>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</si>
  <si>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</si>
  <si>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</si>
  <si>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</si>
  <si>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</si>
  <si>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</si>
  <si>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</si>
  <si>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</si>
  <si>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</si>
  <si>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</si>
  <si>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</si>
  <si>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</si>
  <si>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</si>
  <si>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</si>
  <si>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</si>
  <si>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</si>
  <si>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</si>
  <si>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</si>
  <si>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</si>
  <si>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</si>
  <si>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</si>
  <si>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</si>
  <si>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</si>
  <si>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</si>
  <si>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</si>
  <si>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</si>
  <si>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</si>
  <si>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</si>
  <si>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</si>
  <si>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</si>
  <si>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</si>
  <si>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</si>
  <si>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</si>
  <si>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</si>
  <si>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</si>
  <si>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</si>
  <si>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</si>
  <si>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</si>
  <si>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</si>
  <si>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</si>
  <si>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</si>
  <si>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</si>
  <si>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</si>
  <si>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</si>
  <si>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</si>
  <si>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</si>
  <si>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</si>
  <si>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</si>
  <si>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</si>
  <si>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</si>
  <si>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</si>
  <si>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</si>
  <si>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</si>
  <si>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</si>
  <si>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</si>
  <si>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</si>
  <si>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</si>
  <si>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</si>
  <si>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</si>
  <si>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</si>
  <si>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</si>
  <si>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</si>
  <si>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</si>
  <si>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</si>
  <si>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</si>
  <si>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</si>
  <si>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</si>
  <si>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</si>
  <si>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</si>
  <si>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</si>
  <si>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</si>
  <si>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</si>
  <si>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</si>
  <si>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</si>
  <si>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</si>
  <si>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</si>
  <si>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</si>
  <si>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</si>
  <si>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</si>
  <si>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</si>
  <si>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</si>
  <si>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</si>
  <si>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</si>
  <si>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</si>
  <si>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</si>
  <si>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</si>
  <si>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</si>
  <si>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</si>
  <si>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</si>
  <si>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</si>
  <si>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</si>
  <si>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</si>
  <si>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</si>
  <si>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</si>
  <si>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</si>
  <si>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</si>
  <si>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</si>
  <si>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</si>
  <si>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</si>
  <si>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</si>
  <si>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</si>
  <si>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</si>
  <si>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</si>
  <si>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</si>
  <si>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</si>
  <si>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</si>
  <si>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</si>
  <si>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</si>
  <si>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</si>
  <si>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</si>
  <si>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</si>
  <si>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</si>
  <si>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</si>
  <si>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</si>
  <si>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</si>
  <si>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</si>
  <si>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</si>
  <si>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</si>
  <si>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</si>
  <si>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</si>
  <si>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</si>
  <si>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</si>
  <si>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</si>
  <si>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</si>
  <si>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</si>
  <si>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</si>
  <si>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</si>
  <si>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</si>
  <si>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</si>
  <si>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</si>
  <si>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</si>
  <si>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</si>
  <si>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</si>
  <si>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</si>
  <si>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</si>
  <si>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</si>
  <si>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</si>
  <si>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</si>
  <si>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</si>
  <si>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</si>
  <si>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</si>
  <si>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</si>
  <si>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</si>
  <si>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</si>
  <si>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</si>
  <si>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</si>
  <si>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</si>
  <si>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</si>
  <si>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</si>
  <si>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</si>
  <si>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</si>
  <si>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</si>
  <si>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</si>
  <si>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</si>
  <si>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</si>
  <si>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</si>
  <si>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</si>
  <si>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</si>
  <si>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</si>
  <si>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</si>
  <si>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</si>
  <si>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</si>
  <si>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</si>
  <si>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</si>
  <si>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</si>
  <si>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</si>
  <si>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</si>
  <si>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</si>
  <si>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</si>
  <si>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</si>
  <si>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</si>
  <si>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</si>
  <si>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</si>
  <si>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</si>
  <si>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</si>
  <si>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</si>
  <si>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</si>
  <si>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</si>
  <si>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</si>
  <si>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</si>
  <si>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</si>
  <si>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</si>
  <si>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</si>
  <si>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</si>
  <si>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</si>
  <si>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</si>
  <si>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</si>
  <si>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</si>
  <si>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</si>
  <si>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</si>
  <si>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</si>
  <si>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</si>
  <si>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</si>
  <si>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</si>
  <si>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</si>
  <si>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</si>
  <si>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</si>
  <si>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</si>
  <si>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</si>
  <si>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</si>
  <si>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</si>
  <si>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</si>
  <si>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</si>
  <si>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</si>
  <si>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</si>
  <si>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</si>
  <si>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</si>
  <si>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</si>
  <si>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</si>
  <si>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</si>
  <si>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</si>
  <si>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</si>
  <si>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</si>
  <si>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</si>
  <si>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</si>
  <si>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</si>
  <si>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</si>
  <si>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</si>
  <si>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</si>
  <si>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</si>
  <si>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</si>
  <si>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</si>
  <si>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</si>
  <si>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</si>
  <si>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</si>
  <si>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</si>
  <si>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</si>
  <si>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</si>
  <si>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</si>
  <si>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</si>
  <si>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</si>
  <si>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</si>
  <si>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</si>
  <si>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</si>
  <si>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</si>
  <si>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</si>
  <si>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</si>
  <si>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</si>
  <si>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</si>
  <si>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</si>
  <si>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</si>
  <si>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</si>
  <si>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</si>
  <si>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</si>
  <si>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</si>
  <si>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</si>
  <si>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</si>
  <si>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</si>
  <si>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</si>
  <si>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</si>
  <si>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</si>
  <si>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</si>
  <si>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</si>
  <si>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</si>
  <si>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</si>
  <si>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</si>
  <si>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</si>
  <si>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</si>
  <si>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</si>
  <si>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</si>
  <si>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</si>
  <si>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</si>
  <si>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</si>
  <si>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</si>
  <si>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</si>
  <si>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</si>
  <si>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</si>
  <si>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</si>
  <si>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</si>
  <si>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</si>
  <si>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</si>
  <si>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</si>
  <si>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</si>
  <si>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</si>
  <si>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</si>
  <si>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</si>
  <si>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</si>
  <si>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</si>
  <si>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</si>
  <si>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</si>
  <si>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</si>
  <si>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</si>
  <si>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</si>
  <si>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</si>
  <si>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</si>
  <si>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</si>
  <si>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</si>
  <si>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</si>
  <si>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</si>
  <si>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</si>
  <si>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</si>
  <si>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</si>
  <si>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</si>
  <si>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</si>
  <si>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</si>
  <si>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</si>
  <si>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</si>
  <si>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</si>
  <si>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</si>
  <si>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</si>
  <si>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</si>
  <si>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</si>
  <si>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</si>
  <si>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</si>
  <si>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</si>
  <si>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</si>
  <si>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</si>
  <si>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</si>
  <si>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</si>
  <si>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</si>
  <si>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</si>
  <si>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</si>
  <si>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</si>
  <si>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</si>
  <si>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</si>
  <si>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</si>
  <si>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</si>
  <si>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</si>
  <si>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</si>
  <si>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</si>
  <si>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</si>
  <si>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</si>
  <si>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</si>
  <si>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</si>
  <si>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</si>
  <si>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</si>
  <si>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</si>
  <si>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</si>
  <si>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</si>
  <si>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</si>
  <si>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</si>
  <si>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</si>
  <si>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</si>
  <si>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</si>
  <si>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</si>
  <si>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</si>
  <si>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</si>
  <si>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</si>
  <si>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</si>
  <si>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</si>
  <si>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</si>
  <si>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</si>
  <si>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</si>
  <si>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</si>
  <si>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</si>
  <si>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</si>
  <si>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</si>
  <si>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</si>
  <si>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</si>
  <si>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</si>
  <si>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</si>
  <si>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</si>
  <si>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</si>
  <si>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</si>
  <si>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</si>
  <si>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</si>
  <si>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</si>
  <si>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</si>
  <si>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</si>
  <si>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</si>
  <si>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</si>
  <si>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</si>
  <si>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</si>
  <si>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</si>
  <si>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</si>
  <si>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</si>
  <si>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</si>
  <si>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</si>
  <si>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</si>
  <si>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</si>
  <si>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</si>
  <si>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</si>
  <si>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</si>
  <si>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</si>
  <si>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</si>
  <si>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</si>
  <si>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</si>
  <si>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</si>
  <si>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</si>
  <si>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</si>
  <si>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</si>
  <si>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</si>
  <si>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</si>
  <si>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</si>
  <si>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</si>
  <si>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</si>
  <si>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</si>
  <si>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</si>
  <si>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</si>
  <si>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</si>
  <si>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</si>
  <si>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</si>
  <si>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</si>
  <si>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</si>
  <si>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</si>
  <si>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</si>
  <si>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</si>
  <si>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</si>
  <si>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</si>
  <si>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</si>
  <si>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</si>
  <si>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</si>
  <si>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</si>
  <si>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</si>
  <si>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</si>
  <si>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</si>
  <si>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</si>
  <si>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</si>
  <si>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</si>
  <si>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</si>
  <si>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</si>
  <si>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</si>
  <si>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</si>
  <si>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</si>
  <si>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</si>
  <si>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</si>
  <si>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</si>
  <si>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</si>
  <si>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</si>
  <si>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</si>
  <si>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</si>
  <si>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</si>
  <si>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</si>
  <si>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</si>
  <si>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</si>
  <si>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</si>
  <si>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</si>
  <si>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</si>
  <si>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</si>
  <si>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</si>
  <si>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</si>
  <si>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</si>
  <si>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</si>
  <si>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</si>
  <si>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</si>
  <si>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</si>
  <si>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</si>
  <si>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</si>
  <si>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</si>
  <si>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</si>
  <si>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</si>
  <si>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</si>
  <si>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</si>
  <si>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</si>
  <si>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</si>
  <si>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</si>
  <si>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</si>
  <si>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</si>
  <si>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</si>
  <si>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</si>
  <si>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</si>
  <si>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</si>
  <si>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</si>
  <si>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</si>
  <si>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</si>
  <si>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</si>
  <si>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</si>
  <si>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</si>
  <si>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</si>
  <si>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</si>
  <si>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</si>
  <si>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</si>
  <si>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</si>
  <si>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</si>
  <si>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</si>
  <si>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</si>
  <si>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</si>
  <si>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</si>
  <si>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</si>
  <si>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</si>
  <si>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</si>
  <si>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</si>
  <si>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</si>
  <si>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</si>
  <si>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</si>
  <si>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</si>
  <si>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</si>
  <si>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</si>
  <si>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</si>
  <si>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</si>
  <si>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</si>
  <si>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</si>
  <si>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</si>
  <si>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</si>
  <si>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</si>
  <si>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</si>
  <si>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</si>
  <si>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</si>
  <si>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</si>
  <si>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</si>
  <si>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</si>
  <si>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</si>
  <si>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</si>
  <si>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</si>
  <si>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</si>
  <si>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</si>
  <si>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</si>
  <si>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</si>
  <si>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</si>
  <si>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</si>
  <si>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</si>
  <si>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</si>
  <si>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</si>
  <si>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</si>
  <si>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</si>
  <si>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</si>
  <si>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</si>
  <si>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</si>
  <si>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</si>
  <si>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</si>
  <si>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</si>
  <si>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</si>
  <si>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</si>
  <si>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</si>
  <si>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</si>
  <si>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</si>
  <si>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</si>
  <si>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</si>
  <si>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</si>
  <si>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</si>
  <si>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</si>
  <si>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</si>
  <si>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</si>
  <si>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</si>
  <si>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</si>
  <si>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</si>
  <si>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</si>
  <si>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</si>
  <si>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</si>
  <si>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</si>
  <si>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</si>
  <si>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</si>
  <si>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</si>
  <si>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</si>
  <si>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</si>
  <si>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</si>
  <si>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</si>
  <si>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</si>
  <si>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</si>
  <si>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</si>
  <si>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</si>
  <si>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</si>
  <si>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</si>
  <si>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</si>
  <si>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</si>
  <si>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</si>
  <si>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</si>
  <si>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</si>
  <si>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</si>
  <si>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</si>
  <si>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</si>
  <si>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</si>
  <si>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</si>
  <si>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</si>
  <si>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</si>
  <si>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</si>
  <si>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</si>
  <si>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</si>
  <si>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</si>
  <si>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</si>
  <si>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</si>
  <si>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</si>
  <si>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</si>
  <si>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</si>
  <si>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</si>
  <si>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</si>
  <si>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</si>
  <si>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</si>
  <si>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</si>
  <si>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</si>
  <si>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</si>
  <si>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</si>
  <si>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</si>
  <si>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</si>
  <si>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</si>
  <si>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</si>
  <si>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</si>
  <si>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</si>
  <si>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</si>
  <si>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</si>
  <si>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</si>
  <si>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</si>
  <si>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</si>
  <si>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</si>
  <si>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</si>
  <si>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</si>
  <si>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</si>
  <si>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</si>
  <si>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</si>
  <si>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</si>
  <si>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</si>
  <si>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</si>
  <si>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</si>
  <si>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</si>
  <si>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</si>
  <si>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</si>
  <si>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</si>
  <si>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</si>
  <si>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</si>
  <si>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</si>
  <si>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</si>
  <si>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</si>
  <si>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</si>
  <si>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</si>
  <si>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</si>
  <si>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</si>
  <si>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</si>
  <si>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</si>
  <si>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</si>
  <si>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</si>
  <si>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</si>
  <si>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</si>
  <si>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</si>
  <si>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</si>
  <si>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</si>
  <si>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</si>
  <si>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</si>
  <si>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</si>
  <si>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</si>
  <si>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</si>
  <si>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</si>
  <si>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</si>
  <si>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</si>
  <si>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</si>
  <si>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</si>
  <si>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</si>
  <si>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</si>
  <si>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</si>
  <si>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</si>
  <si>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</si>
  <si>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</si>
  <si>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</si>
  <si>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</si>
  <si>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</si>
  <si>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</si>
  <si>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</si>
  <si>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</si>
  <si>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</si>
  <si>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</si>
  <si>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</si>
  <si>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</si>
  <si>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</si>
  <si>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</si>
  <si>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</si>
  <si>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</si>
  <si>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</si>
  <si>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</si>
  <si>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</si>
  <si>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</si>
  <si>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</si>
  <si>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</si>
  <si>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</si>
  <si>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</si>
  <si>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</si>
  <si>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</si>
  <si>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</si>
  <si>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</si>
  <si>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</si>
  <si>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</si>
  <si>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</si>
  <si>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</si>
  <si>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</si>
  <si>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</si>
  <si>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</si>
  <si>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</si>
  <si>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</si>
  <si>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</si>
  <si>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</si>
  <si>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</si>
  <si>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</si>
  <si>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</si>
  <si>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</si>
  <si>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</si>
  <si>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</si>
  <si>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</si>
  <si>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</si>
  <si>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</si>
  <si>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</si>
  <si>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</si>
  <si>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</si>
  <si>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</si>
  <si>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</si>
  <si>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</si>
  <si>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</si>
  <si>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</si>
  <si>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</si>
  <si>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</si>
  <si>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</si>
  <si>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</si>
  <si>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</si>
  <si>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</si>
  <si>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</si>
  <si>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</si>
  <si>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</si>
  <si>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</si>
  <si>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</si>
  <si>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</si>
  <si>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</si>
  <si>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</si>
  <si>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</si>
  <si>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</si>
  <si>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</si>
  <si>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</si>
  <si>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</si>
  <si>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</si>
  <si>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</si>
  <si>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</si>
  <si>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</si>
  <si>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</si>
  <si>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</si>
  <si>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</si>
  <si>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</si>
  <si>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</si>
  <si>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</si>
  <si>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</si>
  <si>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</si>
  <si>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</si>
  <si>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</si>
  <si>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</si>
  <si>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</si>
  <si>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</si>
  <si>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</si>
  <si>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</si>
  <si>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</si>
  <si>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</si>
  <si>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</si>
  <si>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</si>
  <si>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</si>
  <si>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</si>
  <si>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</si>
  <si>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</si>
  <si>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</si>
  <si>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</si>
  <si>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</si>
  <si>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</si>
  <si>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</si>
  <si>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</si>
  <si>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</si>
  <si>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</si>
  <si>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</si>
  <si>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</si>
  <si>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</si>
  <si>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</si>
  <si>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</si>
  <si>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</si>
  <si>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</si>
  <si>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</si>
  <si>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</si>
  <si>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</si>
  <si>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</si>
  <si>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</si>
  <si>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</si>
  <si>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</si>
  <si>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</si>
  <si>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</si>
  <si>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</si>
  <si>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</si>
  <si>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</si>
  <si>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</si>
  <si>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</si>
  <si>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</si>
  <si>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</si>
  <si>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</si>
  <si>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</si>
  <si>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</si>
  <si>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</si>
  <si>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</si>
  <si>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</si>
  <si>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</si>
  <si>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</si>
  <si>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</si>
  <si>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</si>
  <si>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</si>
  <si>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</si>
  <si>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</si>
  <si>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</si>
  <si>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</si>
  <si>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</si>
  <si>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</si>
  <si>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</si>
  <si>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</si>
  <si>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</si>
  <si>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</si>
  <si>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</si>
  <si>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</si>
  <si>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</si>
  <si>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</si>
  <si>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</si>
  <si>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</si>
  <si>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</si>
  <si>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</si>
  <si>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</si>
  <si>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</si>
  <si>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</si>
  <si>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</si>
  <si>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</si>
  <si>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</si>
  <si>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</si>
  <si>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</si>
  <si>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</si>
  <si>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</si>
  <si>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</si>
  <si>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</si>
  <si>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</si>
  <si>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</si>
  <si>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</si>
  <si>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</si>
  <si>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</si>
  <si>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</si>
  <si>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</si>
  <si>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</si>
  <si>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</si>
  <si>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</si>
  <si>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</si>
  <si>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</si>
  <si>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</si>
  <si>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</si>
  <si>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</si>
  <si>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</si>
  <si>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</si>
  <si>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</si>
  <si>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</si>
  <si>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</si>
  <si>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</si>
  <si>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</si>
  <si>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</si>
  <si>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</si>
  <si>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</si>
  <si>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</si>
  <si>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</si>
  <si>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</si>
  <si>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</si>
  <si>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</si>
  <si>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</si>
  <si>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</si>
  <si>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</si>
  <si>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</si>
  <si>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</si>
  <si>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</si>
  <si>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</si>
  <si>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</si>
  <si>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</si>
  <si>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</si>
  <si>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</si>
  <si>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</si>
  <si>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</si>
  <si>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</si>
  <si>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</si>
  <si>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</si>
  <si>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</si>
  <si>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</si>
  <si>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</si>
  <si>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</si>
  <si>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</si>
  <si>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</si>
  <si>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</si>
  <si>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</si>
  <si>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</si>
  <si>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</si>
  <si>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</si>
  <si>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</si>
  <si>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</si>
  <si>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</si>
  <si>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</si>
  <si>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</si>
  <si>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</si>
  <si>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</si>
  <si>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</si>
  <si>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</si>
  <si>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</si>
  <si>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</si>
  <si>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</si>
  <si>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</si>
  <si>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</si>
  <si>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</si>
  <si>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</si>
  <si>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</si>
  <si>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</si>
  <si>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</si>
  <si>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</si>
  <si>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</si>
  <si>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</si>
  <si>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</si>
  <si>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</si>
  <si>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</si>
  <si>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</si>
  <si>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</si>
  <si>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</si>
  <si>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</si>
  <si>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</si>
  <si>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</si>
  <si>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</si>
  <si>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</si>
  <si>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</si>
  <si>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</si>
  <si>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</si>
  <si>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</si>
  <si>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</si>
  <si>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</si>
  <si>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</si>
  <si>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</si>
  <si>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</si>
  <si>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</si>
  <si>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</si>
  <si>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</si>
  <si>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</si>
  <si>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</si>
  <si>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</si>
  <si>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</si>
  <si>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</si>
  <si>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</si>
  <si>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</si>
  <si>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</si>
  <si>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</si>
  <si>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</si>
  <si>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</si>
  <si>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</si>
  <si>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</si>
  <si>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</si>
  <si>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</si>
  <si>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</si>
  <si>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</si>
  <si>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</si>
  <si>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</si>
  <si>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</si>
  <si>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</si>
  <si>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</si>
  <si>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</si>
  <si>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</si>
  <si>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</si>
  <si>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</si>
  <si>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</si>
  <si>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</si>
  <si>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</si>
  <si>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</si>
  <si>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</si>
  <si>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</si>
  <si>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</si>
  <si>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</si>
  <si>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</si>
  <si>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</si>
  <si>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</si>
  <si>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</si>
  <si>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</si>
  <si>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</si>
  <si>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</si>
  <si>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</si>
  <si>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</si>
  <si>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</si>
  <si>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</si>
  <si>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</si>
  <si>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</si>
  <si>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</si>
  <si>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</si>
  <si>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</si>
  <si>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</si>
  <si>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</si>
  <si>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</si>
  <si>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</si>
  <si>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</si>
  <si>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</si>
  <si>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</si>
  <si>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</si>
  <si>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</si>
  <si>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</si>
  <si>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</si>
  <si>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</si>
  <si>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</si>
  <si>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</si>
  <si>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</si>
  <si>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</si>
  <si>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</si>
  <si>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</si>
  <si>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</si>
  <si>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</si>
  <si>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</si>
  <si>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</si>
  <si>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</si>
  <si>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</si>
  <si>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</si>
  <si>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</si>
  <si>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</si>
  <si>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</si>
  <si>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</si>
  <si>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</si>
  <si>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</si>
  <si>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</si>
  <si>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</si>
  <si>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</si>
  <si>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</si>
  <si>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</si>
  <si>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</si>
  <si>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</si>
  <si>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</si>
  <si>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</si>
  <si>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</si>
  <si>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</si>
  <si>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</si>
  <si>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</si>
  <si>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</si>
  <si>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</si>
  <si>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</si>
  <si>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</si>
  <si>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</si>
  <si>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</si>
  <si>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</si>
  <si>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</si>
  <si>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</si>
  <si>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</si>
  <si>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</si>
  <si>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</si>
  <si>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</si>
  <si>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</si>
  <si>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</si>
  <si>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</si>
  <si>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</si>
  <si>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</si>
  <si>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</si>
  <si>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</si>
  <si>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</si>
  <si>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</si>
  <si>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</si>
  <si>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</si>
  <si>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</si>
  <si>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</si>
  <si>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</si>
  <si>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</si>
  <si>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</si>
  <si>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</si>
  <si>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</si>
  <si>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</si>
  <si>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</si>
  <si>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</si>
  <si>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</si>
  <si>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</si>
  <si>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</si>
  <si>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</si>
  <si>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</si>
  <si>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</si>
  <si>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</si>
  <si>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</si>
  <si>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</si>
  <si>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</si>
  <si>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</si>
  <si>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</si>
  <si>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</si>
  <si>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</si>
  <si>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</si>
  <si>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</si>
  <si>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</si>
  <si>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</si>
  <si>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</si>
  <si>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</si>
  <si>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</si>
  <si>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</si>
  <si>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</si>
  <si>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</si>
  <si>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</si>
  <si>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</si>
  <si>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</si>
  <si>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</si>
  <si>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</si>
  <si>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</si>
  <si>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</si>
  <si>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</si>
  <si>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</si>
  <si>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</si>
  <si>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</si>
  <si>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</si>
  <si>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</si>
  <si>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</si>
  <si>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</si>
  <si>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</si>
  <si>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</si>
  <si>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</si>
  <si>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</si>
  <si>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</si>
  <si>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</si>
  <si>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</si>
  <si>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</si>
  <si>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</si>
  <si>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</si>
  <si>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</si>
  <si>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</si>
  <si>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</si>
  <si>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</si>
  <si>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</si>
  <si>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</si>
  <si>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</si>
  <si>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</si>
  <si>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</si>
  <si>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</si>
  <si>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</si>
  <si>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</si>
  <si>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</si>
  <si>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</si>
  <si>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</si>
  <si>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</si>
  <si>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</si>
  <si>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</si>
  <si>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</si>
  <si>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</si>
  <si>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</si>
  <si>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</si>
  <si>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</si>
  <si>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</si>
  <si>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</si>
  <si>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</si>
  <si>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</si>
  <si>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</si>
  <si>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</si>
  <si>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</si>
  <si>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</si>
  <si>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</si>
  <si>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</si>
  <si>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</si>
  <si>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</si>
  <si>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</si>
  <si>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</si>
  <si>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</si>
  <si>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</si>
  <si>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</si>
  <si>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</si>
  <si>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</si>
  <si>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</si>
  <si>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</si>
  <si>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</si>
  <si>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</si>
  <si>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</si>
  <si>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</si>
  <si>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</si>
  <si>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</si>
  <si>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</si>
  <si>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</si>
  <si>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</si>
  <si>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</si>
  <si>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</si>
  <si>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</si>
  <si>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</si>
  <si>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</si>
  <si>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</si>
  <si>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</si>
  <si>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</si>
  <si>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</si>
  <si>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</si>
  <si>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</si>
  <si>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</si>
  <si>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</si>
  <si>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</si>
  <si>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</si>
  <si>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</si>
  <si>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</si>
  <si>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</si>
  <si>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</si>
  <si>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</si>
  <si>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</si>
  <si>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</si>
  <si>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</si>
  <si>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</si>
  <si>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</si>
  <si>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</si>
  <si>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</si>
  <si>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</si>
  <si>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</si>
  <si>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</si>
  <si>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</si>
  <si>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</si>
  <si>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</si>
  <si>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</si>
  <si>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</si>
  <si>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</si>
  <si>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</si>
  <si>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</si>
  <si>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</si>
  <si>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</si>
  <si>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</si>
  <si>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</si>
  <si>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</si>
  <si>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</si>
  <si>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</si>
  <si>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</si>
  <si>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</si>
  <si>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</si>
  <si>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</si>
  <si>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</si>
  <si>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</si>
  <si>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</si>
  <si>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</si>
  <si>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</si>
  <si>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</si>
  <si>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</si>
  <si>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</si>
  <si>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</si>
  <si>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</si>
  <si>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</si>
  <si>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</si>
  <si>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</si>
  <si>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</si>
  <si>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</si>
  <si>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</si>
  <si>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</si>
  <si>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</si>
  <si>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</si>
  <si>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</si>
  <si>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</si>
  <si>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</si>
  <si>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</si>
  <si>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</si>
  <si>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</si>
  <si>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</si>
  <si>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</si>
  <si>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</si>
  <si>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</si>
  <si>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</si>
  <si>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</si>
  <si>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</si>
  <si>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</si>
  <si>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</si>
  <si>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</si>
  <si>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</si>
  <si>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</si>
  <si>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</si>
  <si>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</si>
  <si>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</si>
  <si>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</si>
  <si>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</si>
  <si>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</si>
  <si>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</si>
  <si>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</si>
  <si>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</si>
  <si>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</si>
  <si>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</si>
  <si>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</si>
  <si>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</si>
  <si>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</si>
  <si>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</si>
  <si>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</si>
  <si>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</si>
  <si>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</si>
  <si>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</si>
  <si>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</si>
  <si>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</si>
  <si>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</si>
  <si>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</si>
  <si>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</si>
  <si>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</si>
  <si>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</si>
  <si>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</si>
  <si>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</si>
  <si>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</si>
  <si>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</si>
  <si>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</si>
  <si>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</si>
  <si>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</si>
  <si>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</si>
  <si>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</si>
  <si>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</si>
  <si>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</si>
  <si>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</si>
  <si>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</si>
  <si>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</si>
  <si>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</si>
  <si>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</si>
  <si>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</si>
  <si>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</si>
  <si>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</si>
  <si>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</si>
  <si>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</si>
  <si>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</si>
  <si>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</si>
  <si>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</si>
  <si>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</si>
  <si>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</si>
  <si>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</si>
  <si>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</si>
  <si>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</si>
  <si>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</si>
  <si>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</si>
  <si>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</si>
  <si>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</si>
  <si>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</si>
  <si>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</si>
  <si>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</si>
  <si>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</si>
  <si>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</si>
  <si>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</si>
  <si>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</si>
  <si>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</si>
  <si>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</si>
  <si>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</si>
  <si>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</si>
  <si>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</si>
  <si>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</si>
  <si>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</si>
  <si>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</si>
  <si>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</si>
  <si>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</si>
  <si>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</si>
  <si>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</si>
  <si>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</si>
  <si>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</si>
  <si>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</si>
  <si>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</si>
  <si>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</si>
  <si>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</si>
  <si>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</si>
  <si>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</si>
  <si>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</si>
  <si>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</si>
  <si>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</si>
  <si>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</si>
  <si>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</si>
  <si>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</si>
  <si>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</si>
  <si>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</si>
  <si>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</si>
  <si>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</si>
  <si>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</si>
  <si>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</si>
  <si>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</si>
  <si>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</si>
  <si>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</si>
  <si>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</si>
  <si>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</si>
  <si>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</si>
  <si>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</si>
  <si>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</si>
  <si>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</si>
  <si>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</si>
  <si>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</si>
  <si>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</si>
  <si>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</si>
  <si>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</si>
  <si>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</si>
  <si>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</si>
  <si>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</si>
  <si>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</si>
  <si>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</si>
  <si>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</si>
  <si>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</si>
  <si>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</si>
  <si>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</si>
  <si>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</si>
  <si>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</si>
  <si>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</si>
  <si>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</si>
  <si>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</si>
  <si>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</si>
  <si>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</si>
  <si>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</si>
  <si>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</si>
  <si>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</si>
  <si>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</si>
  <si>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</si>
  <si>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</si>
  <si>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</si>
  <si>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</si>
  <si>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</si>
  <si>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</si>
  <si>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</si>
  <si>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</si>
  <si>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</si>
  <si>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</si>
  <si>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</si>
  <si>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</si>
  <si>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</si>
  <si>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</si>
  <si>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</si>
  <si>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</si>
  <si>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</si>
  <si>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</si>
  <si>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</si>
  <si>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</si>
  <si>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</si>
  <si>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</si>
  <si>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</si>
  <si>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</si>
  <si>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</si>
  <si>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</si>
  <si>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</si>
  <si>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</si>
  <si>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</si>
  <si>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</si>
  <si>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</si>
  <si>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</si>
  <si>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</si>
  <si>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</si>
  <si>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</si>
  <si>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</si>
  <si>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</si>
  <si>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</si>
  <si>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</si>
  <si>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</si>
  <si>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</si>
  <si>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</si>
  <si>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</si>
  <si>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</si>
  <si>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</si>
  <si>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</si>
  <si>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</si>
  <si>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</si>
  <si>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</si>
  <si>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</si>
  <si>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</si>
  <si>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</si>
  <si>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</si>
  <si>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</si>
  <si>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</si>
  <si>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</si>
  <si>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</si>
  <si>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</si>
  <si>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</si>
  <si>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</si>
  <si>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</si>
  <si>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</si>
  <si>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</si>
  <si>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</si>
  <si>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</si>
  <si>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</si>
  <si>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</si>
  <si>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</si>
  <si>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</si>
  <si>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</si>
  <si>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</si>
  <si>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</si>
  <si>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</si>
  <si>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</si>
  <si>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</si>
  <si>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</si>
  <si>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</si>
  <si>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</si>
  <si>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</si>
  <si>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</si>
  <si>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</si>
  <si>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</si>
  <si>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</si>
  <si>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</si>
  <si>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</si>
  <si>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</si>
  <si>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</si>
  <si>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</si>
  <si>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</si>
  <si>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</si>
  <si>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</si>
  <si>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</si>
  <si>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</si>
  <si>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</si>
  <si>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</si>
  <si>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</si>
  <si>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</si>
  <si>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</si>
  <si>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</si>
  <si>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</si>
  <si>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</si>
  <si>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</si>
  <si>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</si>
  <si>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</si>
  <si>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</si>
  <si>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</si>
  <si>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</si>
  <si>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</si>
  <si>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</si>
  <si>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</si>
  <si>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</si>
  <si>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</si>
  <si>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</si>
  <si>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</si>
  <si>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</si>
  <si>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</si>
  <si>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</si>
  <si>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</si>
  <si>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</si>
  <si>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</si>
  <si>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</si>
  <si>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</si>
  <si>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</si>
  <si>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</si>
  <si>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</si>
  <si>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</si>
  <si>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</si>
  <si>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</si>
  <si>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</si>
  <si>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</si>
  <si>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</si>
  <si>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</si>
  <si>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</si>
  <si>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</si>
  <si>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</si>
  <si>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</si>
  <si>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</si>
  <si>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</si>
  <si>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</si>
  <si>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</si>
  <si>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</si>
  <si>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</si>
  <si>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</si>
  <si>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</si>
  <si>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</si>
  <si>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</si>
  <si>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</si>
  <si>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</si>
  <si>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</si>
  <si>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</si>
  <si>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</si>
  <si>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</si>
  <si>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</si>
  <si>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</si>
  <si>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</si>
  <si>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</si>
  <si>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</si>
  <si>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</si>
  <si>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</si>
  <si>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</si>
  <si>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</si>
  <si>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</si>
  <si>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</si>
  <si>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</si>
  <si>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</si>
  <si>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</si>
  <si>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</si>
  <si>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</si>
  <si>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</si>
  <si>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</si>
  <si>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</si>
  <si>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</si>
  <si>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</si>
  <si>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</si>
  <si>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</si>
  <si>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</si>
  <si>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</si>
  <si>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</si>
  <si>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</si>
  <si>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</si>
  <si>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</si>
  <si>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</si>
  <si>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</si>
  <si>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</si>
  <si>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</si>
  <si>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</si>
  <si>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</si>
  <si>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</si>
  <si>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</si>
  <si>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</si>
  <si>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</si>
  <si>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</si>
  <si>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</si>
  <si>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</si>
  <si>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</si>
  <si>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</si>
  <si>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</si>
  <si>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</si>
  <si>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</si>
  <si>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</si>
  <si>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</si>
  <si>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</si>
  <si>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</si>
  <si>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</si>
  <si>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</si>
  <si>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</si>
  <si>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</si>
  <si>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</si>
  <si>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</si>
  <si>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</si>
  <si>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</si>
  <si>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</si>
  <si>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</si>
  <si>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</si>
  <si>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</si>
  <si>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</si>
  <si>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</si>
  <si>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</si>
  <si>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</si>
  <si>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</si>
  <si>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</si>
  <si>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</si>
  <si>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</si>
  <si>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</si>
  <si>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</si>
  <si>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</si>
  <si>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</si>
  <si>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</si>
  <si>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</si>
  <si>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</si>
  <si>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</si>
  <si>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</si>
  <si>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</si>
  <si>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</si>
  <si>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</si>
  <si>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</si>
  <si>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</si>
  <si>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</si>
  <si>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</si>
  <si>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</si>
  <si>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</si>
  <si>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</si>
  <si>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</si>
  <si>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</si>
  <si>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</si>
  <si>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</si>
  <si>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</si>
  <si>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</si>
  <si>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</si>
  <si>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</si>
  <si>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</si>
  <si>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</si>
  <si>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</si>
  <si>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</si>
  <si>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</si>
  <si>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</si>
  <si>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</si>
  <si>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</si>
  <si>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</si>
  <si>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</si>
  <si>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</si>
  <si>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</si>
  <si>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</si>
  <si>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</si>
  <si>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</si>
  <si>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</si>
  <si>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</si>
  <si>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</si>
  <si>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</si>
  <si>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</si>
  <si>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</si>
  <si>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</si>
  <si>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</si>
  <si>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</si>
  <si>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</si>
  <si>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</si>
  <si>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</si>
  <si>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</si>
  <si>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</si>
  <si>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</si>
  <si>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</si>
  <si>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</si>
  <si>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</si>
  <si>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</si>
  <si>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</si>
  <si>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</si>
  <si>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</si>
  <si>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</si>
  <si>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</si>
  <si>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</si>
  <si>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</si>
  <si>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</si>
  <si>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</si>
  <si>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</si>
  <si>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</si>
  <si>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</si>
  <si>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</si>
  <si>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</si>
  <si>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</si>
  <si>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</si>
  <si>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</si>
  <si>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</si>
  <si>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</si>
  <si>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</si>
  <si>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</si>
  <si>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</si>
  <si>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</si>
  <si>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</si>
  <si>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</si>
  <si>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</si>
  <si>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</si>
  <si>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</si>
  <si>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</si>
  <si>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</si>
  <si>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</si>
  <si>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</si>
  <si>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</si>
  <si>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</si>
  <si>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</si>
  <si>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</si>
  <si>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</si>
  <si>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</si>
  <si>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</si>
  <si>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</si>
  <si>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</si>
  <si>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</si>
  <si>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</si>
  <si>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</si>
  <si>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</si>
  <si>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</si>
  <si>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</si>
  <si>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</si>
  <si>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</si>
  <si>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</si>
  <si>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</si>
  <si>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</si>
  <si>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</si>
  <si>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</si>
  <si>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</si>
  <si>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</si>
  <si>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</si>
  <si>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</si>
  <si>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</si>
  <si>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</si>
  <si>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</si>
  <si>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</si>
  <si>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</si>
  <si>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</si>
  <si>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</si>
  <si>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</si>
  <si>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</si>
  <si>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</si>
  <si>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</si>
  <si>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</si>
  <si>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</si>
  <si>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</si>
  <si>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</si>
  <si>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</si>
  <si>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</si>
  <si>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</si>
  <si>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</si>
  <si>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</si>
  <si>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</si>
  <si>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</si>
  <si>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</si>
  <si>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</si>
  <si>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</si>
  <si>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</si>
  <si>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</si>
  <si>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</si>
  <si>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</si>
  <si>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</si>
  <si>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</si>
  <si>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</si>
  <si>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</si>
  <si>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</si>
  <si>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</si>
  <si>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</si>
  <si>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</si>
  <si>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</si>
  <si>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</si>
  <si>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</si>
  <si>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</si>
  <si>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</si>
  <si>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</si>
  <si>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</si>
  <si>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</si>
  <si>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</si>
  <si>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</si>
  <si>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</si>
  <si>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</si>
  <si>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</si>
  <si>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</si>
  <si>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</si>
  <si>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</si>
  <si>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</si>
  <si>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</si>
  <si>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</si>
  <si>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</si>
  <si>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</si>
  <si>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</si>
  <si>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</si>
  <si>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</si>
  <si>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</si>
  <si>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</si>
  <si>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</si>
  <si>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</si>
  <si>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</si>
  <si>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</si>
  <si>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</si>
  <si>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</si>
  <si>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</si>
  <si>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</si>
  <si>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</si>
  <si>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</si>
  <si>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</si>
  <si>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</si>
  <si>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</si>
  <si>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</si>
  <si>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</si>
  <si>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</si>
  <si>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</si>
  <si>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</si>
  <si>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</si>
  <si>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</si>
  <si>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</si>
  <si>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</si>
  <si>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</si>
  <si>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</si>
  <si>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</si>
  <si>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</si>
  <si>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</si>
  <si>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</si>
  <si>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</si>
  <si>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</si>
  <si>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</si>
  <si>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</si>
  <si>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</si>
  <si>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</si>
  <si>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</si>
  <si>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</si>
  <si>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</si>
  <si>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</si>
  <si>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</si>
  <si>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</si>
  <si>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</si>
  <si>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</si>
  <si>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</si>
  <si>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</si>
  <si>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</si>
  <si>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</si>
  <si>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</si>
  <si>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</si>
  <si>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</si>
  <si>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</si>
  <si>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</si>
  <si>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</si>
  <si>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</si>
  <si>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</si>
  <si>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</si>
  <si>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</si>
  <si>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</si>
  <si>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</si>
  <si>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</si>
  <si>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</si>
  <si>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</si>
  <si>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</si>
  <si>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</si>
  <si>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</si>
  <si>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</si>
  <si>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</si>
  <si>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</si>
  <si>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</si>
  <si>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</si>
  <si>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</si>
  <si>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</si>
  <si>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</si>
  <si>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</si>
  <si>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</si>
  <si>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</si>
  <si>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</si>
  <si>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</si>
  <si>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</si>
  <si>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</si>
  <si>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</si>
  <si>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</si>
  <si>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</si>
  <si>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</si>
  <si>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</si>
  <si>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</si>
  <si>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</si>
  <si>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</si>
  <si>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</si>
  <si>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</si>
  <si>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</si>
  <si>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</si>
  <si>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</si>
  <si>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</si>
  <si>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</si>
  <si>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</si>
  <si>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</si>
  <si>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</si>
  <si>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</si>
  <si>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</si>
  <si>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</si>
  <si>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</si>
  <si>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</si>
  <si>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</si>
  <si>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</si>
  <si>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</si>
  <si>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</si>
  <si>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</si>
  <si>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</si>
  <si>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</si>
  <si>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</si>
  <si>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</si>
  <si>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</si>
  <si>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</si>
  <si>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</si>
  <si>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</si>
  <si>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</si>
  <si>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</si>
  <si>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</si>
  <si>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</si>
  <si>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</si>
  <si>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</si>
  <si>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</si>
  <si>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</si>
  <si>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</si>
  <si>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</si>
  <si>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</si>
  <si>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</si>
  <si>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</si>
  <si>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</si>
  <si>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</si>
  <si>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</si>
  <si>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</si>
  <si>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</si>
  <si>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</si>
  <si>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</si>
  <si>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</si>
  <si>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</si>
  <si>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</si>
  <si>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</si>
  <si>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</si>
  <si>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</si>
  <si>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</si>
  <si>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</si>
  <si>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</si>
  <si>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</si>
  <si>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</si>
  <si>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</si>
  <si>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</si>
  <si>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</si>
  <si>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</si>
  <si>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</si>
  <si>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</si>
  <si>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</si>
  <si>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</si>
  <si>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</si>
  <si>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</si>
  <si>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</si>
  <si>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</si>
  <si>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</si>
  <si>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</si>
  <si>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</si>
  <si>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</si>
  <si>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</si>
  <si>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</si>
  <si>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</si>
  <si>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</si>
  <si>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</si>
  <si>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</si>
  <si>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</si>
  <si>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</si>
  <si>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</si>
  <si>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</si>
  <si>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</si>
  <si>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</si>
  <si>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</si>
  <si>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</si>
  <si>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</si>
  <si>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</si>
  <si>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</si>
  <si>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</si>
  <si>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</si>
  <si>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</si>
  <si>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</si>
  <si>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</si>
  <si>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</si>
  <si>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</si>
  <si>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</si>
  <si>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</si>
  <si>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</si>
  <si>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</si>
  <si>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</si>
  <si>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</si>
  <si>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</si>
  <si>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</si>
  <si>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</si>
  <si>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</si>
  <si>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</si>
  <si>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</si>
  <si>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</si>
  <si>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</si>
  <si>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</si>
  <si>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</si>
  <si>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</si>
  <si>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</si>
  <si>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</si>
  <si>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</si>
  <si>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</si>
  <si>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</si>
  <si>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</si>
  <si>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</si>
  <si>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</si>
  <si>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</si>
  <si>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</si>
  <si>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</si>
  <si>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</si>
  <si>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</si>
  <si>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</si>
  <si>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</si>
  <si>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</si>
  <si>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</si>
  <si>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</si>
  <si>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</si>
  <si>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</si>
  <si>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</si>
  <si>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</si>
  <si>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</si>
  <si>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</si>
  <si>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</si>
  <si>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</si>
  <si>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</si>
  <si>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</si>
  <si>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</si>
  <si>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</si>
  <si>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</si>
  <si>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</si>
  <si>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</si>
  <si>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</si>
  <si>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</si>
  <si>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</si>
  <si>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</si>
  <si>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</si>
  <si>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</si>
  <si>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</si>
  <si>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</si>
  <si>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</si>
  <si>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</si>
  <si>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</si>
  <si>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</si>
  <si>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</si>
  <si>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</si>
  <si>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</si>
  <si>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</si>
  <si>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</si>
  <si>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</si>
  <si>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</si>
  <si>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</si>
  <si>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</si>
  <si>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</si>
  <si>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</si>
  <si>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</si>
  <si>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</si>
  <si>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</si>
  <si>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</si>
  <si>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</si>
  <si>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</si>
  <si>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</si>
  <si>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</si>
  <si>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</si>
  <si>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</si>
  <si>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</si>
  <si>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</si>
  <si>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</si>
  <si>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</si>
  <si>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</si>
  <si>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</si>
  <si>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</si>
  <si>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</si>
  <si>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</si>
  <si>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</si>
  <si>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</si>
  <si>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</si>
  <si>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</si>
  <si>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</si>
  <si>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</si>
  <si>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</si>
  <si>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</si>
  <si>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</si>
  <si>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</si>
  <si>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</si>
  <si>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</si>
  <si>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</si>
  <si>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</si>
  <si>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</si>
  <si>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</si>
  <si>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</si>
  <si>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</si>
  <si>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</si>
  <si>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</si>
  <si>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</si>
  <si>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</si>
  <si>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</si>
  <si>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</si>
  <si>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</si>
  <si>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</si>
  <si>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</si>
  <si>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</si>
  <si>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</si>
  <si>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</si>
  <si>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</si>
  <si>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</si>
  <si>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</si>
  <si>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</si>
  <si>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</si>
  <si>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</si>
  <si>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</si>
  <si>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</si>
  <si>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</si>
  <si>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</si>
  <si>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</si>
  <si>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</si>
  <si>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</si>
  <si>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</si>
  <si>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</si>
  <si>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</si>
  <si>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</si>
  <si>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</si>
  <si>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</si>
  <si>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</si>
  <si>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</si>
  <si>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</si>
  <si>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</si>
  <si>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</si>
  <si>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</si>
  <si>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</si>
  <si>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</si>
  <si>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</si>
  <si>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</si>
  <si>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</si>
  <si>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</si>
  <si>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</si>
  <si>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</si>
  <si>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</si>
  <si>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</si>
  <si>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</si>
  <si>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</si>
  <si>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</si>
  <si>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</si>
  <si>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</si>
  <si>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</si>
  <si>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</si>
  <si>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</si>
  <si>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</si>
  <si>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</si>
  <si>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</si>
  <si>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</si>
  <si>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</si>
  <si>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</si>
  <si>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</si>
  <si>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</si>
  <si>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</si>
  <si>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</si>
  <si>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</si>
  <si>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</si>
  <si>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</si>
  <si>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</si>
  <si>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</si>
  <si>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</si>
  <si>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</si>
  <si>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</si>
  <si>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</si>
  <si>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</si>
  <si>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</si>
  <si>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</si>
  <si>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</si>
  <si>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</si>
  <si>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</si>
  <si>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</si>
  <si>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</si>
  <si>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</si>
  <si>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</si>
  <si>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</si>
  <si>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</si>
  <si>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</si>
  <si>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</si>
  <si>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</si>
  <si>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</si>
  <si>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</si>
  <si>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</si>
  <si>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</si>
  <si>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</si>
  <si>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</si>
  <si>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</si>
  <si>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</si>
  <si>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</si>
  <si>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</si>
  <si>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</si>
  <si>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</si>
  <si>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</si>
  <si>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</si>
  <si>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</si>
  <si>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</si>
  <si>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</si>
  <si>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</si>
  <si>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</si>
  <si>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</si>
  <si>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</si>
  <si>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</si>
  <si>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</si>
  <si>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</si>
  <si>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</si>
  <si>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</si>
  <si>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</si>
  <si>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</si>
  <si>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</si>
  <si>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</si>
  <si>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</si>
  <si>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</si>
  <si>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</si>
  <si>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</si>
  <si>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</si>
  <si>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</si>
  <si>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</si>
  <si>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</si>
  <si>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</si>
  <si>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</si>
  <si>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</si>
  <si>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</si>
  <si>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</si>
  <si>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</si>
  <si>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</si>
  <si>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</si>
  <si>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</si>
  <si>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</si>
  <si>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</si>
  <si>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</si>
  <si>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</si>
  <si>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</si>
  <si>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</si>
  <si>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</si>
  <si>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</si>
  <si>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</si>
  <si>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</si>
  <si>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</si>
  <si>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</si>
  <si>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</si>
  <si>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</si>
  <si>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</si>
  <si>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</si>
  <si>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</si>
  <si>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</si>
  <si>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</si>
  <si>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</si>
  <si>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</si>
  <si>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</si>
  <si>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</si>
  <si>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</si>
  <si>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</si>
  <si>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</si>
  <si>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</si>
  <si>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</si>
  <si>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</si>
  <si>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</si>
  <si>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</si>
  <si>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</si>
  <si>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</si>
  <si>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</si>
  <si>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</si>
  <si>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</si>
  <si>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</si>
  <si>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</si>
  <si>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</si>
  <si>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</si>
  <si>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</si>
  <si>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</si>
  <si>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</si>
  <si>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</si>
  <si>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</si>
  <si>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</si>
  <si>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</si>
  <si>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</si>
  <si>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</si>
  <si>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</si>
  <si>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</si>
  <si>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</si>
  <si>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</si>
  <si>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</si>
  <si>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</si>
  <si>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</si>
  <si>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</si>
  <si>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</si>
  <si>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</si>
  <si>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</si>
  <si>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</si>
  <si>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</si>
  <si>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</si>
  <si>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</si>
  <si>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</si>
  <si>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</si>
  <si>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</si>
  <si>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</si>
  <si>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</si>
  <si>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</si>
  <si>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</si>
  <si>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</si>
  <si>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</si>
  <si>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</si>
  <si>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</si>
  <si>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</si>
  <si>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</si>
  <si>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</si>
  <si>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</si>
  <si>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</si>
  <si>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</si>
  <si>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</si>
  <si>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</si>
  <si>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</si>
  <si>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</si>
  <si>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</si>
  <si>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</si>
  <si>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</si>
  <si>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</si>
  <si>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</si>
  <si>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</si>
  <si>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</si>
  <si>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</si>
  <si>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</si>
  <si>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</si>
  <si>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</si>
  <si>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</si>
  <si>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</si>
  <si>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</si>
  <si>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</si>
  <si>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</si>
  <si>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</si>
  <si>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</si>
  <si>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</si>
  <si>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</si>
  <si>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</si>
  <si>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</si>
  <si>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</si>
  <si>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</si>
  <si>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</si>
  <si>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</si>
  <si>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</si>
  <si>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</si>
  <si>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</si>
  <si>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</si>
  <si>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</si>
  <si>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</si>
  <si>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</si>
  <si>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</si>
  <si>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</si>
  <si>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</si>
  <si>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</si>
  <si>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</si>
  <si>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</si>
  <si>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</si>
  <si>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</si>
  <si>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</si>
  <si>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</si>
  <si>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</si>
  <si>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</si>
  <si>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</si>
  <si>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</si>
  <si>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</si>
  <si>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</si>
  <si>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</si>
  <si>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</si>
  <si>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</si>
  <si>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</si>
  <si>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</si>
  <si>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</si>
  <si>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</si>
  <si>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</si>
  <si>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</si>
  <si>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</si>
  <si>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</si>
  <si>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</si>
  <si>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</si>
  <si>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</si>
  <si>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</si>
  <si>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</si>
  <si>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</si>
  <si>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</si>
  <si>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</si>
  <si>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</si>
  <si>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</si>
  <si>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</si>
  <si>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</si>
  <si>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</si>
  <si>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</si>
  <si>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</si>
  <si>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</si>
  <si>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</si>
  <si>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</si>
  <si>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</si>
  <si>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</si>
  <si>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</si>
  <si>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</si>
  <si>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</si>
  <si>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</si>
  <si>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</si>
  <si>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</si>
  <si>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</si>
  <si>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</si>
  <si>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</si>
  <si>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</si>
  <si>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</si>
  <si>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</si>
  <si>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</si>
  <si>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</si>
  <si>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</si>
  <si>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</si>
  <si>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</si>
  <si>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</si>
  <si>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</si>
  <si>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</si>
  <si>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</si>
  <si>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</si>
  <si>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</si>
  <si>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</si>
  <si>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</si>
  <si>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</si>
  <si>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</si>
  <si>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</si>
  <si>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</si>
  <si>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</si>
  <si>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</si>
  <si>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</si>
  <si>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</si>
  <si>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</si>
  <si>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</si>
  <si>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</si>
  <si>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</si>
  <si>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</si>
  <si>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</si>
  <si>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</si>
  <si>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</si>
  <si>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</si>
  <si>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</si>
  <si>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</si>
  <si>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</si>
  <si>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</si>
  <si>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</si>
  <si>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</si>
  <si>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</si>
  <si>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</si>
  <si>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</si>
  <si>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</si>
  <si>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</si>
  <si>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</si>
  <si>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</si>
  <si>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</si>
  <si>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</si>
  <si>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</si>
  <si>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</si>
  <si>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</si>
  <si>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</si>
  <si>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</si>
  <si>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</si>
  <si>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</si>
  <si>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</si>
  <si>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</si>
  <si>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</si>
  <si>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</si>
  <si>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</si>
  <si>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</si>
  <si>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</si>
  <si>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</si>
  <si>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</si>
  <si>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</si>
  <si>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</si>
  <si>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</si>
  <si>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</si>
  <si>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</si>
  <si>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</si>
  <si>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</si>
  <si>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</si>
  <si>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</si>
  <si>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</si>
  <si>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</si>
  <si>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</si>
  <si>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</si>
  <si>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</si>
  <si>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</si>
  <si>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</si>
  <si>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</si>
  <si>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</si>
  <si>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</si>
  <si>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</si>
  <si>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</si>
  <si>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</si>
  <si>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</si>
  <si>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</si>
  <si>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</si>
  <si>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</si>
  <si>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</si>
  <si>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</si>
  <si>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</si>
  <si>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</si>
  <si>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</si>
  <si>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</si>
  <si>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</si>
  <si>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</si>
  <si>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</si>
  <si>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</si>
  <si>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</si>
  <si>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</si>
  <si>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</si>
  <si>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</si>
  <si>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</si>
  <si>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</si>
  <si>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</si>
  <si>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</si>
  <si>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</si>
  <si>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</si>
  <si>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</si>
  <si>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</si>
  <si>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</si>
  <si>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</si>
  <si>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</si>
  <si>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</si>
  <si>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</si>
  <si>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</si>
  <si>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</si>
  <si>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</si>
  <si>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</si>
  <si>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</si>
  <si>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</si>
  <si>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</si>
  <si>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</si>
  <si>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</si>
  <si>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</si>
  <si>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</si>
  <si>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</si>
  <si>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</si>
  <si>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</si>
  <si>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</si>
  <si>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</si>
  <si>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</si>
  <si>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</si>
  <si>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</si>
  <si>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</si>
  <si>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</si>
  <si>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</si>
  <si>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</si>
  <si>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</si>
  <si>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</si>
  <si>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</si>
  <si>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</si>
  <si>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</si>
  <si>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</si>
  <si>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</si>
  <si>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</si>
  <si>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</si>
  <si>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</si>
  <si>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</si>
  <si>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</si>
  <si>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</si>
  <si>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</si>
  <si>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</si>
  <si>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</si>
  <si>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</si>
  <si>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</si>
  <si>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</si>
  <si>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</si>
  <si>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</si>
  <si>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</si>
  <si>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</si>
  <si>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</si>
  <si>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</si>
  <si>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</si>
  <si>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</si>
  <si>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</si>
  <si>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</si>
  <si>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</si>
  <si>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</si>
  <si>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</si>
  <si>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</si>
  <si>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</si>
  <si>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</si>
  <si>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</si>
  <si>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</si>
  <si>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</si>
  <si>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</si>
  <si>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</si>
  <si>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</si>
  <si>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</si>
  <si>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</si>
  <si>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</si>
  <si>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</si>
  <si>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</si>
  <si>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</si>
  <si>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</si>
  <si>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</si>
  <si>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</si>
  <si>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</si>
  <si>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</si>
  <si>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</si>
  <si>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</si>
  <si>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</si>
  <si>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</si>
  <si>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</si>
  <si>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</si>
  <si>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</si>
  <si>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</si>
  <si>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</si>
  <si>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</si>
  <si>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</si>
  <si>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</si>
  <si>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</si>
  <si>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</si>
  <si>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</si>
  <si>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</si>
  <si>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</si>
  <si>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</si>
  <si>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</si>
  <si>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</si>
  <si>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</si>
  <si>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</si>
  <si>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</si>
  <si>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</si>
  <si>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</si>
  <si>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</si>
  <si>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</si>
  <si>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</si>
  <si>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</si>
  <si>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</si>
  <si>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</si>
  <si>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</si>
  <si>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</si>
  <si>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</si>
  <si>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</si>
  <si>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</si>
  <si>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</si>
  <si>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</si>
  <si>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</si>
  <si>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</si>
  <si>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</si>
  <si>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</si>
  <si>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</si>
  <si>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</si>
  <si>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</si>
  <si>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</si>
  <si>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</si>
  <si>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</si>
  <si>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</si>
  <si>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</si>
  <si>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</si>
  <si>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</si>
  <si>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</si>
  <si>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</si>
  <si>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</si>
  <si>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</si>
  <si>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</si>
  <si>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</si>
  <si>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</si>
  <si>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</si>
  <si>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</si>
  <si>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</si>
  <si>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</si>
  <si>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</si>
  <si>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</si>
  <si>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</si>
  <si>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</si>
  <si>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</si>
  <si>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</si>
  <si>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</si>
  <si>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</si>
  <si>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</si>
  <si>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</si>
  <si>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</si>
  <si>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</si>
  <si>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</si>
  <si>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</si>
  <si>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</si>
  <si>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</si>
  <si>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</si>
  <si>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</si>
  <si>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</si>
  <si>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</si>
  <si>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</si>
  <si>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</si>
  <si>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</si>
  <si>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</si>
  <si>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</si>
  <si>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</si>
  <si>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</si>
  <si>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</si>
  <si>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</si>
  <si>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</si>
  <si>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</si>
  <si>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</si>
  <si>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</si>
  <si>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</si>
  <si>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</si>
  <si>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</si>
  <si>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</si>
  <si>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</si>
  <si>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</si>
  <si>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</si>
  <si>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</si>
  <si>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</si>
  <si>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</si>
  <si>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</si>
  <si>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</si>
  <si>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</si>
  <si>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</si>
  <si>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</si>
  <si>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</si>
  <si>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</si>
  <si>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</si>
  <si>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</si>
  <si>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</si>
  <si>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</si>
  <si>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</si>
  <si>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</si>
  <si>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</si>
  <si>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</si>
  <si>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</si>
  <si>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</si>
  <si>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</si>
  <si>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</si>
  <si>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</si>
  <si>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</si>
  <si>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</si>
  <si>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</si>
  <si>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</si>
  <si>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</si>
  <si>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</si>
  <si>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</si>
  <si>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</si>
  <si>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</si>
  <si>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</si>
  <si>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</si>
  <si>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</si>
  <si>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</si>
  <si>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</si>
  <si>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</si>
  <si>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</si>
  <si>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</si>
  <si>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</si>
  <si>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</si>
  <si>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</si>
  <si>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</si>
  <si>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</si>
  <si>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</si>
  <si>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</si>
  <si>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</si>
  <si>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</si>
  <si>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</si>
  <si>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</si>
  <si>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</si>
  <si>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</si>
  <si>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</si>
  <si>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</si>
  <si>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</si>
  <si>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</si>
  <si>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</si>
  <si>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</si>
  <si>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</si>
  <si>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</si>
  <si>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</si>
  <si>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</si>
  <si>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</si>
  <si>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</si>
  <si>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</si>
  <si>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</si>
  <si>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</si>
  <si>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</si>
  <si>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</si>
  <si>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</si>
  <si>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</si>
  <si>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</si>
  <si>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</si>
  <si>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</si>
  <si>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</si>
  <si>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</si>
  <si>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</si>
  <si>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</si>
  <si>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</si>
  <si>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</si>
  <si>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</si>
  <si>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</si>
  <si>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</si>
  <si>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</si>
  <si>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</si>
  <si>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</si>
  <si>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</si>
  <si>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</si>
  <si>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</si>
  <si>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</si>
  <si>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</si>
  <si>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</si>
  <si>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</si>
  <si>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</si>
  <si>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</si>
  <si>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</si>
  <si>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</si>
  <si>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</si>
  <si>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</si>
  <si>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</si>
  <si>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</si>
  <si>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</si>
  <si>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</si>
  <si>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</si>
  <si>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</si>
  <si>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</si>
  <si>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</si>
  <si>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</si>
  <si>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</si>
  <si>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</si>
  <si>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</si>
  <si>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</si>
  <si>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</si>
  <si>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</si>
  <si>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</si>
  <si>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</si>
  <si>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</si>
  <si>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</si>
  <si>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</si>
  <si>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</si>
  <si>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</si>
  <si>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</si>
  <si>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</si>
  <si>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</si>
  <si>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</si>
  <si>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</si>
  <si>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</si>
  <si>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</si>
  <si>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</si>
  <si>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</si>
  <si>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</si>
  <si>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</si>
  <si>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</si>
  <si>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</si>
  <si>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</si>
  <si>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</si>
  <si>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</si>
  <si>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</si>
  <si>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</si>
  <si>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</si>
  <si>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</si>
  <si>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</si>
  <si>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</si>
  <si>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</si>
  <si>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</si>
  <si>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</si>
  <si>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</si>
  <si>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</si>
  <si>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</si>
  <si>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</si>
  <si>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</si>
  <si>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</si>
  <si>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</si>
  <si>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</si>
  <si>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</si>
  <si>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</si>
  <si>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</si>
  <si>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</si>
  <si>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</si>
  <si>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</si>
  <si>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</si>
  <si>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</si>
  <si>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</si>
  <si>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</si>
  <si>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</si>
  <si>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</si>
  <si>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</si>
  <si>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</si>
  <si>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</si>
  <si>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</si>
  <si>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</si>
  <si>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</si>
  <si>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</si>
  <si>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</si>
  <si>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</si>
  <si>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</si>
  <si>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</si>
  <si>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</si>
  <si>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</si>
  <si>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</si>
  <si>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</si>
  <si>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</si>
  <si>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</si>
  <si>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</si>
  <si>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</si>
  <si>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</si>
  <si>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</si>
  <si>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</si>
  <si>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</si>
  <si>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</si>
  <si>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</si>
  <si>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</si>
  <si>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</si>
  <si>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</si>
  <si>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</si>
  <si>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</si>
  <si>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</si>
  <si>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</si>
  <si>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</si>
  <si>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</si>
  <si>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</si>
  <si>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</si>
  <si>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</si>
  <si>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</si>
  <si>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</si>
  <si>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</si>
  <si>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</si>
  <si>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</si>
  <si>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</si>
  <si>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</si>
  <si>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</si>
  <si>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</si>
  <si>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</si>
  <si>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</si>
  <si>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</si>
  <si>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</si>
  <si>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</si>
  <si>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</si>
  <si>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</si>
  <si>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</si>
  <si>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</si>
  <si>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</si>
  <si>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</si>
  <si>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</si>
  <si>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</si>
  <si>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</si>
  <si>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</si>
  <si>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</si>
  <si>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</si>
  <si>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</si>
  <si>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</si>
  <si>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</si>
  <si>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</si>
  <si>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</si>
  <si>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</si>
  <si>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</si>
  <si>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</si>
  <si>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</si>
  <si>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</si>
  <si>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</si>
  <si>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</si>
  <si>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</si>
  <si>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</si>
  <si>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</si>
  <si>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</si>
  <si>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</si>
  <si>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</si>
  <si>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</si>
  <si>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</si>
  <si>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</si>
  <si>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</si>
  <si>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</si>
  <si>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</si>
  <si>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</si>
  <si>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</si>
  <si>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</si>
  <si>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</si>
  <si>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</si>
  <si>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</si>
  <si>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</si>
  <si>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</si>
  <si>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</si>
  <si>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</si>
  <si>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</si>
  <si>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</si>
  <si>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</si>
  <si>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</si>
  <si>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</si>
  <si>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</si>
  <si>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</si>
  <si>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</si>
  <si>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</si>
  <si>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</si>
  <si>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</si>
  <si>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</si>
  <si>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</si>
  <si>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</si>
  <si>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</si>
  <si>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</si>
  <si>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</si>
  <si>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</si>
  <si>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</si>
  <si>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</si>
  <si>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</si>
  <si>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</si>
  <si>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</si>
  <si>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</si>
  <si>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</si>
  <si>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</si>
  <si>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</si>
  <si>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</si>
  <si>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</si>
  <si>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</si>
  <si>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</si>
  <si>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</si>
  <si>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</si>
  <si>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</si>
  <si>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</si>
  <si>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</si>
  <si>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</si>
  <si>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</si>
  <si>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</si>
  <si>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</si>
  <si>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</si>
  <si>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</si>
  <si>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</si>
  <si>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</si>
  <si>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</si>
  <si>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</si>
  <si>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</si>
  <si>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</si>
  <si>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</si>
  <si>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</si>
  <si>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</si>
  <si>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</si>
  <si>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</si>
  <si>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</si>
  <si>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</si>
  <si>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</si>
  <si>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</si>
  <si>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</si>
  <si>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</si>
  <si>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</si>
  <si>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</si>
  <si>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</si>
  <si>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</si>
  <si>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</si>
  <si>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</si>
  <si>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</si>
  <si>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</si>
  <si>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</si>
  <si>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</si>
  <si>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</si>
  <si>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</si>
  <si>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</si>
  <si>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</si>
  <si>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</si>
  <si>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</si>
  <si>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</si>
  <si>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</si>
  <si>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</si>
  <si>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</si>
  <si>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</si>
  <si>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</si>
  <si>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</si>
  <si>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</si>
  <si>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</si>
  <si>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</si>
  <si>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</si>
  <si>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</si>
  <si>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</si>
  <si>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</si>
  <si>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</si>
  <si>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</si>
  <si>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</si>
  <si>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</si>
  <si>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</si>
  <si>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</si>
  <si>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</si>
  <si>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</si>
  <si>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</si>
  <si>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</si>
  <si>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</si>
  <si>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</si>
  <si>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</si>
  <si>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</si>
  <si>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</si>
  <si>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</si>
  <si>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</si>
  <si>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</si>
  <si>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</si>
  <si>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</si>
  <si>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</si>
  <si>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</si>
  <si>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</si>
  <si>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</si>
  <si>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</si>
  <si>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</si>
  <si>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</si>
  <si>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</si>
  <si>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</si>
  <si>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</si>
  <si>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</si>
  <si>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</si>
  <si>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</si>
  <si>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</si>
  <si>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</si>
  <si>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</si>
  <si>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</si>
  <si>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</si>
  <si>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</si>
  <si>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</si>
  <si>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</si>
  <si>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</si>
  <si>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</si>
  <si>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</si>
  <si>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</si>
  <si>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</si>
  <si>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</si>
  <si>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</si>
  <si>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</si>
  <si>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</si>
  <si>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</si>
  <si>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</si>
  <si>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</si>
  <si>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</si>
  <si>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</si>
  <si>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</si>
  <si>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</si>
  <si>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</si>
  <si>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</si>
  <si>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</si>
  <si>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</si>
  <si>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</si>
  <si>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</si>
  <si>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</si>
  <si>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</si>
  <si>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</si>
  <si>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</si>
  <si>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</si>
  <si>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</si>
  <si>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</si>
  <si>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</si>
  <si>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</si>
  <si>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</si>
  <si>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</si>
  <si>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</si>
  <si>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</si>
  <si>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</si>
  <si>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</si>
  <si>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</si>
  <si>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</si>
  <si>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</si>
  <si>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</si>
  <si>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</si>
  <si>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</si>
  <si>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</si>
  <si>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</si>
  <si>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</si>
  <si>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</si>
  <si>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</si>
  <si>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</si>
  <si>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</si>
  <si>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</si>
  <si>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</si>
  <si>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</si>
  <si>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</si>
  <si>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</si>
  <si>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</si>
  <si>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</si>
  <si>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</si>
  <si>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</si>
  <si>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</si>
  <si>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</si>
  <si>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</si>
  <si>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</si>
  <si>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</si>
  <si>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</si>
  <si>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</si>
  <si>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</si>
  <si>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</si>
  <si>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</si>
  <si>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</si>
  <si>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</si>
  <si>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</si>
  <si>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</si>
  <si>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</si>
  <si>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</si>
  <si>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</si>
  <si>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</si>
  <si>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</si>
  <si>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</si>
  <si>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</si>
  <si>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</si>
  <si>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</si>
  <si>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</si>
  <si>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</si>
  <si>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</si>
  <si>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</si>
  <si>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</si>
  <si>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</si>
  <si>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</si>
  <si>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</si>
  <si>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</si>
  <si>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</si>
  <si>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</si>
  <si>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</si>
  <si>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</si>
  <si>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</si>
  <si>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</si>
  <si>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</si>
  <si>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</si>
  <si>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</si>
  <si>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</si>
  <si>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</si>
  <si>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</si>
  <si>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</si>
  <si>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</si>
  <si>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</si>
  <si>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</si>
  <si>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</si>
  <si>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</si>
  <si>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</si>
  <si>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</si>
  <si>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</si>
  <si>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</si>
  <si>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</si>
  <si>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</si>
  <si>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</si>
  <si>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</si>
  <si>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</si>
  <si>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</si>
  <si>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</si>
  <si>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</si>
  <si>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</si>
  <si>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</si>
  <si>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</si>
  <si>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</si>
  <si>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</si>
  <si>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</si>
  <si>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</si>
  <si>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</si>
  <si>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</si>
  <si>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</si>
  <si>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</si>
  <si>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</si>
  <si>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</si>
  <si>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</si>
  <si>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</si>
  <si>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</si>
  <si>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</si>
  <si>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</si>
  <si>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</si>
  <si>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</si>
  <si>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</si>
  <si>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</si>
  <si>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</si>
  <si>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</si>
  <si>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</si>
  <si>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</si>
  <si>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</si>
  <si>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</si>
  <si>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</si>
  <si>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</si>
  <si>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</si>
  <si>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</si>
  <si>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</si>
  <si>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</si>
  <si>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</si>
  <si>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</si>
  <si>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</si>
  <si>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</si>
  <si>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</si>
  <si>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</si>
  <si>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</si>
  <si>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</si>
  <si>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</si>
  <si>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</si>
  <si>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</si>
  <si>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</si>
  <si>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</si>
  <si>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</si>
  <si>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</si>
  <si>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</si>
  <si>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</si>
  <si>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</si>
  <si>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</si>
  <si>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</si>
  <si>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</si>
  <si>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</si>
  <si>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</si>
  <si>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</si>
  <si>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</si>
  <si>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</si>
  <si>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</si>
  <si>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</si>
  <si>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</si>
  <si>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</si>
  <si>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</si>
  <si>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</si>
  <si>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</si>
  <si>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</si>
  <si>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</si>
  <si>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</si>
  <si>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</si>
  <si>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</si>
  <si>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</si>
  <si>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</si>
  <si>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</si>
  <si>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</si>
  <si>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</si>
  <si>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</si>
  <si>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</si>
  <si>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</si>
  <si>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</si>
  <si>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</si>
  <si>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</si>
  <si>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</si>
  <si>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</si>
  <si>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</si>
  <si>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</si>
  <si>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</si>
  <si>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</si>
  <si>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</si>
  <si>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</si>
  <si>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</si>
  <si>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</si>
  <si>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</si>
  <si>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</si>
  <si>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</si>
  <si>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</si>
  <si>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</si>
  <si>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</si>
  <si>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</si>
  <si>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</si>
  <si>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</si>
  <si>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</si>
  <si>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</si>
  <si>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</si>
  <si>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</si>
  <si>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</si>
  <si>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</si>
  <si>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</si>
  <si>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</si>
  <si>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</si>
  <si>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</si>
  <si>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</si>
  <si>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</si>
  <si>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</si>
  <si>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</si>
  <si>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</si>
  <si>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</si>
  <si>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</si>
  <si>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</si>
  <si>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</si>
  <si>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</si>
  <si>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</si>
  <si>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</si>
  <si>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</si>
  <si>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</si>
  <si>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</si>
  <si>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</si>
  <si>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</si>
  <si>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</si>
  <si>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</si>
  <si>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</si>
  <si>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</si>
  <si>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</si>
  <si>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</si>
  <si>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</si>
  <si>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</si>
  <si>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</si>
  <si>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</si>
  <si>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</si>
  <si>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</si>
  <si>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</si>
  <si>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</si>
  <si>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</si>
  <si>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</si>
  <si>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</si>
  <si>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</si>
  <si>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</si>
  <si>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</si>
  <si>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</si>
  <si>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</si>
  <si>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</si>
  <si>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</si>
  <si>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</si>
  <si>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</si>
  <si>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</si>
  <si>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</si>
  <si>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</si>
  <si>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</si>
  <si>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</si>
  <si>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</si>
  <si>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</si>
  <si>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</si>
  <si>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</si>
  <si>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</si>
  <si>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</si>
  <si>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</si>
  <si>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</si>
  <si>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</si>
  <si>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</si>
  <si>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</si>
  <si>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</si>
  <si>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</si>
  <si>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</si>
  <si>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</si>
  <si>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</si>
  <si>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</si>
  <si>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</si>
  <si>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</si>
  <si>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</si>
  <si>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</si>
  <si>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</si>
  <si>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</si>
  <si>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</si>
  <si>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</si>
  <si>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</si>
  <si>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</si>
  <si>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</si>
  <si>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</si>
  <si>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</si>
  <si>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</si>
  <si>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</si>
  <si>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</si>
  <si>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</si>
  <si>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</si>
  <si>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</si>
  <si>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</si>
  <si>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</si>
  <si>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</si>
  <si>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</si>
  <si>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</si>
  <si>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</si>
  <si>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</si>
  <si>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</si>
  <si>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</si>
  <si>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</si>
  <si>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</si>
  <si>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</si>
  <si>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</si>
  <si>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</si>
  <si>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</si>
  <si>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</si>
  <si>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</si>
  <si>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</si>
  <si>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</si>
  <si>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</si>
  <si>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</si>
  <si>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</si>
  <si>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</si>
  <si>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</si>
  <si>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</si>
  <si>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</si>
  <si>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</si>
  <si>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</si>
  <si>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</si>
  <si>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</si>
  <si>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</si>
  <si>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</si>
  <si>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</si>
  <si>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</si>
  <si>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</si>
  <si>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</si>
  <si>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</si>
  <si>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</si>
  <si>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</si>
  <si>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</si>
  <si>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</si>
  <si>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</si>
  <si>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</si>
  <si>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</si>
  <si>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</si>
  <si>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</si>
  <si>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</si>
  <si>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</si>
  <si>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</si>
  <si>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</si>
  <si>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</si>
  <si>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</si>
  <si>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</si>
  <si>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</si>
  <si>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</si>
  <si>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</si>
  <si>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</si>
  <si>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</si>
  <si>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</si>
  <si>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</si>
  <si>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</si>
  <si>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</si>
  <si>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</si>
  <si>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</si>
  <si>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</si>
  <si>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</si>
  <si>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</si>
  <si>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</si>
  <si>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</si>
  <si>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</si>
  <si>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</si>
  <si>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</si>
  <si>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</si>
  <si>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</si>
  <si>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</si>
  <si>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</si>
  <si>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</si>
  <si>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</si>
  <si>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</si>
  <si>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</si>
  <si>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</si>
  <si>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</si>
  <si>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</si>
  <si>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</si>
  <si>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</si>
  <si>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</si>
  <si>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</si>
  <si>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</si>
  <si>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</si>
  <si>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</si>
  <si>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</si>
  <si>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</si>
  <si>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</si>
  <si>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</si>
  <si>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</si>
  <si>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</si>
  <si>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</si>
  <si>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</si>
  <si>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</si>
  <si>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</si>
  <si>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</si>
  <si>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</si>
  <si>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</si>
  <si>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</si>
  <si>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</si>
  <si>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</si>
  <si>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</si>
  <si>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</si>
  <si>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</si>
  <si>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</si>
  <si>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</si>
  <si>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</si>
  <si>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</si>
  <si>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</si>
  <si>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</si>
  <si>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</si>
  <si>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</si>
  <si>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</si>
  <si>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</si>
  <si>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</si>
  <si>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</si>
  <si>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</si>
  <si>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</si>
  <si>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</si>
  <si>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</si>
  <si>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</si>
  <si>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</si>
  <si>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</si>
  <si>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</si>
  <si>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</si>
  <si>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</si>
  <si>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</si>
  <si>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</si>
  <si>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</si>
  <si>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</si>
  <si>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</si>
  <si>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</si>
  <si>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</si>
  <si>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</si>
  <si>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</si>
  <si>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</si>
  <si>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</si>
  <si>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</si>
  <si>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</si>
  <si>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</si>
  <si>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</si>
  <si>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</si>
  <si>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</si>
  <si>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</si>
  <si>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</si>
  <si>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</si>
  <si>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</si>
  <si>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</si>
  <si>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</si>
  <si>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</si>
  <si>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</si>
  <si>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</si>
  <si>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</si>
  <si>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</si>
  <si>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</si>
  <si>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</si>
  <si>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</si>
  <si>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</si>
  <si>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</si>
  <si>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</si>
  <si>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</si>
  <si>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</si>
  <si>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</si>
  <si>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</si>
  <si>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</si>
  <si>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</si>
  <si>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</si>
  <si>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</si>
  <si>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</si>
  <si>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</si>
  <si>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</si>
  <si>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</si>
  <si>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</si>
  <si>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</si>
  <si>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</si>
  <si>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</si>
  <si>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</si>
  <si>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</si>
  <si>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</si>
  <si>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</si>
  <si>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</si>
  <si>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</si>
  <si>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</si>
  <si>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</si>
  <si>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</si>
  <si>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</si>
  <si>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</si>
  <si>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</si>
  <si>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</si>
  <si>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</si>
  <si>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</si>
  <si>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</si>
  <si>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</si>
  <si>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</si>
  <si>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</si>
  <si>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</si>
  <si>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</si>
  <si>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</si>
  <si>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</si>
  <si>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</si>
  <si>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</si>
  <si>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</si>
  <si>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</si>
  <si>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</si>
  <si>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</si>
  <si>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</si>
  <si>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</si>
  <si>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</si>
  <si>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</si>
  <si>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</si>
  <si>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</si>
  <si>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</si>
  <si>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</si>
  <si>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</si>
  <si>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</si>
  <si>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</si>
  <si>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</si>
  <si>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</si>
  <si>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</si>
  <si>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</si>
  <si>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</si>
  <si>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</si>
  <si>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</si>
  <si>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</si>
  <si>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</si>
  <si>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</si>
  <si>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</si>
  <si>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</si>
  <si>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</si>
  <si>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</si>
  <si>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</si>
  <si>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</si>
  <si>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</si>
  <si>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</si>
  <si>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</si>
  <si>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</si>
  <si>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</si>
  <si>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</si>
  <si>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</si>
  <si>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</si>
  <si>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</si>
  <si>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</si>
  <si>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</si>
  <si>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</si>
  <si>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</si>
  <si>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</si>
  <si>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</si>
  <si>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</si>
  <si>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</si>
  <si>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</si>
  <si>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</si>
  <si>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</si>
  <si>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</si>
  <si>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</si>
  <si>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</si>
  <si>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</si>
  <si>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</si>
  <si>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</si>
  <si>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</si>
  <si>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</si>
  <si>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</si>
  <si>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</si>
  <si>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</si>
  <si>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</si>
  <si>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</si>
  <si>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</si>
  <si>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</si>
  <si>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</si>
  <si>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</si>
  <si>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</si>
  <si>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</si>
  <si>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</si>
  <si>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</si>
  <si>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</si>
  <si>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</si>
  <si>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</si>
  <si>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</si>
  <si>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</si>
  <si>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</si>
  <si>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</si>
  <si>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</si>
  <si>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</si>
  <si>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</si>
  <si>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</si>
  <si>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</si>
  <si>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</si>
  <si>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</si>
  <si>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</si>
  <si>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</si>
  <si>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</si>
  <si>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</si>
  <si>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</si>
  <si>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</si>
  <si>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</si>
  <si>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</si>
  <si>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</si>
  <si>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</si>
  <si>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</si>
  <si>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</si>
  <si>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</si>
  <si>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</si>
  <si>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</si>
  <si>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</si>
  <si>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</si>
  <si>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</si>
  <si>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</si>
  <si>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</si>
  <si>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</si>
  <si>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</si>
  <si>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</si>
  <si>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</si>
  <si>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</si>
  <si>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</si>
  <si>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</si>
  <si>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</si>
  <si>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</si>
  <si>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</si>
  <si>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</si>
  <si>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</si>
  <si>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</si>
  <si>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</si>
  <si>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</si>
  <si>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</si>
  <si>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</si>
  <si>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</si>
  <si>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</si>
  <si>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</si>
  <si>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</si>
  <si>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</si>
  <si>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</si>
  <si>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</si>
  <si>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</si>
  <si>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</si>
  <si>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</si>
  <si>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</si>
  <si>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</si>
  <si>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</si>
  <si>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</si>
  <si>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</si>
  <si>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</si>
  <si>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</si>
  <si>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</si>
  <si>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</si>
  <si>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</si>
  <si>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</si>
  <si>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</si>
  <si>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</si>
  <si>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</si>
  <si>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</si>
  <si>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</si>
  <si>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</si>
  <si>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</si>
  <si>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</si>
  <si>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</si>
  <si>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</si>
  <si>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</si>
  <si>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</si>
  <si>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</si>
  <si>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</si>
  <si>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</si>
  <si>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</si>
  <si>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</si>
  <si>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</si>
  <si>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</si>
  <si>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</si>
  <si>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</si>
  <si>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</si>
  <si>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</si>
  <si>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</si>
  <si>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</si>
  <si>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</si>
  <si>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</si>
  <si>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</si>
  <si>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</si>
  <si>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</si>
  <si>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</si>
  <si>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</si>
  <si>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</si>
  <si>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</si>
  <si>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</si>
  <si>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</si>
  <si>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</si>
  <si>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</si>
  <si>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</si>
  <si>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</si>
  <si>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</si>
  <si>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</si>
  <si>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</si>
  <si>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</si>
  <si>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</si>
  <si>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</si>
  <si>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</si>
  <si>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</si>
  <si>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</si>
  <si>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</si>
  <si>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</si>
  <si>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</si>
  <si>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</si>
  <si>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</si>
  <si>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</si>
  <si>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</si>
  <si>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</si>
  <si>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</si>
  <si>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</si>
  <si>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</si>
  <si>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</si>
  <si>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</si>
  <si>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</si>
  <si>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</si>
  <si>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</si>
  <si>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</si>
  <si>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</si>
  <si>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</si>
  <si>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</si>
  <si>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</si>
  <si>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</si>
  <si>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</si>
  <si>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</si>
  <si>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</si>
  <si>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</si>
  <si>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</si>
  <si>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</si>
  <si>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</si>
  <si>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</si>
  <si>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</si>
  <si>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</si>
  <si>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</si>
  <si>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</si>
  <si>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</si>
  <si>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</si>
  <si>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</si>
  <si>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</si>
  <si>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</si>
  <si>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</si>
  <si>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</si>
  <si>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</si>
  <si>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</si>
  <si>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</si>
  <si>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</si>
  <si>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</si>
  <si>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</si>
  <si>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</si>
  <si>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</si>
  <si>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</si>
  <si>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</si>
  <si>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</si>
  <si>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</si>
  <si>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</si>
  <si>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</si>
  <si>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</si>
  <si>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</si>
  <si>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</si>
  <si>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</si>
  <si>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</si>
  <si>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</si>
  <si>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</si>
  <si>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</si>
  <si>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</si>
  <si>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</si>
  <si>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</si>
  <si>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</si>
  <si>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</si>
  <si>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</si>
  <si>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</si>
  <si>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</si>
  <si>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</si>
  <si>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</si>
  <si>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</si>
  <si>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</si>
  <si>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</si>
  <si>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</si>
  <si>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</si>
  <si>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</si>
  <si>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</si>
  <si>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</si>
  <si>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</si>
  <si>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</si>
  <si>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</si>
  <si>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</si>
  <si>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</si>
  <si>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</si>
  <si>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</si>
  <si>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</si>
  <si>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</si>
  <si>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</si>
  <si>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</si>
  <si>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</si>
  <si>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</si>
  <si>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</si>
  <si>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</si>
  <si>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</si>
  <si>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</si>
  <si>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</si>
  <si>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</si>
  <si>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</si>
  <si>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</si>
  <si>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</si>
  <si>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</si>
  <si>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</si>
  <si>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</si>
  <si>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</si>
  <si>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</si>
  <si>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</si>
  <si>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</si>
  <si>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</si>
  <si>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</si>
  <si>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</si>
  <si>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</si>
  <si>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</si>
  <si>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</si>
  <si>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</si>
  <si>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</si>
  <si>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</si>
  <si>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</si>
  <si>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</si>
  <si>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</si>
  <si>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</si>
  <si>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</si>
  <si>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</si>
  <si>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</si>
  <si>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</si>
  <si>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</si>
  <si>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</si>
  <si>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</si>
  <si>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</si>
  <si>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</si>
  <si>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</si>
  <si>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</si>
  <si>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</si>
  <si>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</si>
  <si>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</si>
  <si>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</si>
  <si>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</si>
  <si>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</si>
  <si>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</si>
  <si>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</si>
  <si>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</si>
  <si>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</si>
  <si>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</si>
  <si>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</si>
  <si>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</si>
  <si>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</si>
  <si>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</si>
  <si>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</si>
  <si>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</si>
  <si>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</si>
  <si>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</si>
  <si>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</si>
  <si>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</si>
  <si>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</si>
  <si>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</si>
  <si>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</si>
  <si>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</si>
  <si>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</si>
  <si>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</si>
  <si>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</si>
  <si>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</si>
  <si>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</si>
  <si>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</si>
  <si>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</si>
  <si>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</si>
  <si>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</si>
  <si>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</si>
  <si>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</si>
  <si>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</si>
  <si>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</si>
  <si>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</si>
  <si>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</si>
  <si>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</si>
  <si>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</si>
  <si>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</si>
  <si>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</si>
  <si>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</si>
  <si>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</si>
  <si>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</si>
  <si>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</si>
  <si>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</si>
  <si>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</si>
  <si>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</si>
  <si>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</si>
  <si>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</si>
  <si>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</si>
  <si>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</si>
  <si>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</si>
  <si>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</si>
  <si>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</si>
  <si>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</si>
  <si>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</si>
  <si>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</si>
  <si>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</si>
  <si>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</si>
  <si>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</si>
  <si>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</si>
  <si>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</si>
  <si>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</si>
  <si>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</si>
  <si>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</si>
  <si>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</si>
  <si>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</si>
  <si>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</si>
  <si>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</si>
  <si>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</si>
  <si>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</si>
  <si>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</si>
  <si>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</si>
  <si>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</si>
  <si>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</si>
  <si>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</si>
  <si>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</si>
  <si>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</si>
  <si>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</si>
  <si>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</si>
  <si>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</si>
  <si>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</si>
  <si>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</si>
  <si>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</si>
  <si>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</si>
  <si>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</si>
  <si>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</si>
  <si>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</si>
  <si>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</si>
  <si>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</si>
  <si>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</si>
  <si>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</si>
  <si>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</si>
  <si>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</si>
  <si>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</si>
  <si>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</si>
  <si>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</si>
  <si>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</si>
  <si>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</si>
  <si>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</si>
  <si>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</si>
  <si>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</si>
  <si>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</si>
  <si>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</si>
  <si>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</si>
  <si>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</si>
  <si>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</si>
  <si>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</si>
  <si>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</si>
  <si>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</si>
  <si>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</si>
  <si>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</si>
  <si>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</si>
  <si>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</si>
  <si>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</si>
  <si>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</si>
  <si>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</si>
  <si>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</si>
  <si>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</si>
  <si>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</si>
  <si>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</si>
  <si>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</si>
  <si>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</si>
  <si>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</si>
  <si>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</si>
  <si>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</si>
  <si>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</si>
  <si>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</si>
  <si>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</si>
  <si>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</si>
  <si>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</si>
  <si>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</si>
  <si>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</si>
  <si>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</si>
  <si>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</si>
  <si>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</si>
  <si>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</si>
  <si>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</si>
  <si>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</si>
  <si>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</si>
  <si>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</si>
  <si>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</si>
  <si>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</si>
  <si>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</si>
  <si>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</si>
  <si>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</si>
  <si>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</si>
  <si>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</si>
  <si>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</si>
  <si>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</si>
  <si>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</si>
  <si>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</si>
  <si>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</si>
  <si>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</si>
  <si>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</si>
  <si>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</si>
  <si>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</si>
  <si>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</si>
  <si>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</si>
  <si>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</si>
  <si>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</si>
  <si>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</si>
  <si>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</si>
  <si>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</si>
  <si>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</si>
  <si>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</si>
  <si>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</si>
  <si>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</si>
  <si>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</si>
  <si>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</si>
  <si>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</si>
  <si>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</si>
  <si>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</si>
  <si>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</si>
  <si>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</si>
  <si>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</si>
  <si>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</si>
  <si>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</si>
  <si>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</si>
  <si>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</si>
  <si>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</si>
  <si>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</si>
  <si>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</si>
  <si>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</si>
  <si>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</si>
  <si>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</si>
  <si>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</si>
  <si>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</si>
  <si>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</si>
  <si>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</si>
  <si>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</si>
  <si>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</si>
  <si>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</si>
  <si>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</si>
  <si>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</si>
  <si>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</si>
  <si>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</si>
  <si>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</si>
  <si>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</si>
  <si>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</si>
  <si>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</si>
  <si>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</si>
  <si>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</si>
  <si>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</si>
  <si>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</si>
  <si>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</si>
  <si>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</si>
  <si>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</si>
  <si>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</si>
  <si>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</si>
  <si>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</si>
  <si>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</si>
  <si>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</si>
  <si>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</si>
  <si>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</si>
  <si>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</si>
  <si>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</si>
  <si>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</si>
  <si>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</si>
  <si>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</si>
  <si>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</si>
  <si>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</si>
  <si>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</si>
  <si>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</si>
  <si>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</si>
  <si>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</si>
  <si>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</si>
  <si>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</si>
  <si>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</si>
  <si>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</si>
  <si>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</si>
  <si>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</si>
  <si>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</si>
  <si>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</si>
  <si>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</si>
  <si>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</si>
  <si>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</si>
  <si>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</si>
  <si>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</si>
  <si>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</si>
  <si>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</si>
  <si>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</si>
  <si>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</si>
  <si>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</si>
  <si>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</si>
  <si>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</si>
  <si>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</si>
  <si>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</si>
  <si>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</si>
  <si>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</si>
  <si>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</si>
  <si>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</si>
  <si>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</si>
  <si>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</si>
  <si>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</si>
  <si>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</si>
  <si>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</si>
  <si>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</si>
  <si>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</si>
  <si>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</si>
  <si>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</si>
  <si>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</si>
  <si>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</si>
  <si>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</si>
  <si>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</si>
  <si>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</si>
  <si>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</si>
  <si>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</si>
  <si>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</si>
  <si>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</si>
  <si>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</si>
  <si>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</si>
  <si>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</si>
  <si>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</si>
  <si>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</si>
  <si>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</si>
  <si>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</si>
  <si>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</si>
  <si>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</si>
  <si>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</si>
  <si>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</si>
  <si>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</si>
  <si>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</si>
  <si>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</si>
  <si>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</si>
  <si>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</si>
  <si>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</si>
  <si>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</si>
  <si>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</si>
  <si>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</si>
  <si>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</si>
  <si>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</si>
  <si>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</si>
  <si>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</si>
  <si>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</si>
  <si>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</si>
  <si>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</si>
  <si>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</si>
  <si>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</si>
  <si>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</si>
  <si>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</si>
  <si>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</si>
  <si>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</si>
  <si>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</si>
  <si>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</si>
  <si>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</si>
  <si>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</si>
  <si>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</si>
  <si>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</si>
  <si>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</si>
  <si>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</si>
  <si>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</si>
  <si>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</si>
  <si>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</si>
  <si>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</si>
  <si>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</si>
  <si>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</si>
  <si>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</si>
  <si>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</si>
  <si>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</si>
  <si>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</si>
  <si>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</si>
  <si>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</si>
  <si>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</si>
  <si>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</si>
  <si>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</si>
  <si>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</si>
  <si>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</si>
  <si>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</si>
  <si>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</si>
  <si>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</si>
  <si>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</si>
  <si>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</si>
  <si>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</si>
  <si>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</si>
  <si>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</si>
  <si>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</si>
  <si>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</si>
  <si>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</si>
  <si>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</si>
  <si>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</si>
  <si>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</si>
  <si>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</si>
  <si>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</si>
  <si>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</si>
  <si>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</si>
  <si>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</si>
  <si>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</si>
  <si>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</si>
  <si>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</si>
  <si>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</si>
  <si>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</si>
  <si>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</si>
  <si>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</si>
  <si>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</si>
  <si>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</si>
  <si>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</si>
  <si>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</si>
  <si>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</si>
  <si>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</si>
  <si>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</si>
  <si>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</si>
  <si>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</si>
  <si>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</si>
  <si>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</si>
  <si>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</si>
  <si>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</si>
  <si>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</si>
  <si>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</si>
  <si>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</si>
  <si>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</si>
  <si>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</si>
  <si>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</si>
  <si>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</si>
  <si>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</si>
  <si>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</si>
  <si>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</si>
  <si>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</si>
  <si>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</si>
  <si>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</si>
  <si>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</si>
  <si>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</si>
  <si>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</si>
  <si>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</si>
  <si>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</si>
  <si>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</si>
  <si>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</si>
  <si>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</si>
  <si>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</si>
  <si>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</si>
  <si>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</si>
  <si>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</si>
  <si>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</si>
  <si>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</si>
  <si>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</si>
  <si>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</si>
  <si>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</si>
  <si>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</si>
  <si>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</si>
  <si>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</si>
  <si>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</si>
  <si>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</si>
  <si>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</si>
  <si>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</si>
  <si>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</si>
  <si>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</si>
  <si>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</si>
  <si>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</si>
  <si>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</si>
  <si>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</si>
  <si>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</si>
  <si>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</si>
  <si>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</si>
  <si>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</si>
  <si>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</si>
  <si>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</si>
  <si>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</si>
  <si>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</si>
  <si>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</si>
  <si>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</si>
  <si>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</si>
  <si>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</si>
  <si>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</si>
  <si>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</si>
  <si>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</si>
  <si>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</si>
  <si>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</si>
  <si>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</si>
  <si>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</si>
  <si>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</si>
  <si>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</si>
  <si>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</si>
  <si>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</si>
  <si>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</si>
  <si>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</si>
  <si>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</si>
  <si>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</si>
  <si>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</si>
  <si>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</si>
  <si>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</si>
  <si>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</si>
  <si>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</si>
  <si>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</si>
  <si>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</si>
  <si>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</si>
  <si>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</si>
  <si>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</si>
  <si>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</si>
  <si>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</si>
  <si>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</si>
  <si>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</si>
  <si>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</si>
  <si>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</si>
  <si>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</si>
  <si>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</si>
  <si>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</si>
  <si>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</si>
  <si>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</si>
  <si>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</si>
  <si>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</si>
  <si>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</si>
  <si>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</si>
  <si>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</si>
  <si>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</si>
  <si>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</si>
  <si>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</si>
  <si>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</si>
  <si>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</si>
  <si>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</si>
  <si>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</si>
  <si>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</si>
  <si>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</si>
  <si>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</si>
  <si>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</si>
  <si>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</si>
  <si>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</si>
  <si>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</si>
  <si>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</si>
  <si>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</si>
  <si>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</si>
  <si>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</si>
  <si>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</si>
  <si>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</si>
  <si>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</si>
  <si>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</si>
  <si>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</si>
  <si>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</si>
  <si>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</si>
  <si>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</si>
  <si>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</si>
  <si>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</si>
  <si>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</si>
  <si>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</si>
  <si>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</si>
  <si>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</si>
  <si>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</si>
  <si>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</si>
  <si>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</si>
  <si>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</si>
  <si>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</si>
  <si>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</si>
  <si>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</si>
  <si>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</si>
  <si>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</si>
  <si>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</si>
  <si>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</si>
  <si>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</si>
  <si>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</si>
  <si>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</si>
  <si>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</si>
  <si>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</si>
  <si>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</si>
  <si>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</si>
  <si>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</si>
  <si>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</si>
  <si>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</si>
  <si>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</si>
  <si>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</si>
  <si>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</si>
  <si>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</si>
  <si>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</si>
  <si>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</si>
  <si>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</si>
  <si>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</si>
  <si>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</si>
  <si>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</si>
  <si>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</si>
  <si>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</si>
  <si>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</si>
  <si>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</si>
  <si>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</si>
  <si>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</si>
  <si>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</si>
  <si>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</si>
  <si>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</si>
  <si>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</si>
  <si>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</si>
  <si>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</si>
  <si>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</si>
  <si>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</si>
  <si>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</si>
  <si>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</si>
  <si>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</si>
  <si>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</si>
  <si>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</si>
  <si>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</si>
  <si>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</si>
  <si>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</si>
  <si>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</si>
  <si>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</si>
  <si>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</si>
  <si>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</si>
  <si>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</si>
  <si>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</si>
  <si>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</si>
  <si>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</si>
  <si>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</si>
  <si>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</si>
  <si>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</si>
  <si>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</si>
  <si>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</si>
  <si>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</si>
  <si>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</si>
  <si>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</si>
  <si>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</si>
  <si>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</si>
  <si>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</si>
  <si>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</si>
  <si>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</si>
  <si>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</si>
  <si>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</si>
  <si>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</si>
  <si>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</si>
  <si>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</si>
  <si>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</si>
  <si>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</si>
  <si>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</si>
  <si>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</si>
  <si>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</si>
  <si>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</si>
  <si>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</si>
  <si>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</si>
  <si>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</si>
  <si>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</si>
  <si>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</si>
  <si>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</si>
  <si>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</si>
  <si>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</si>
  <si>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</si>
  <si>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</si>
  <si>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</si>
  <si>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</si>
  <si>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</si>
  <si>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</si>
  <si>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</si>
  <si>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</si>
  <si>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</si>
  <si>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</si>
  <si>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</si>
  <si>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</si>
  <si>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</si>
  <si>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</si>
  <si>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</si>
  <si>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</si>
  <si>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</si>
  <si>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</si>
  <si>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</si>
  <si>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</si>
  <si>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</si>
  <si>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</si>
  <si>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</si>
  <si>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</si>
  <si>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</si>
  <si>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</si>
  <si>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</si>
  <si>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</si>
  <si>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</si>
  <si>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</si>
  <si>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</si>
  <si>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</si>
  <si>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</si>
  <si>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</si>
  <si>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</si>
  <si>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</si>
  <si>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</si>
  <si>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</si>
  <si>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</si>
  <si>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</si>
  <si>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</si>
  <si>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</si>
  <si>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</si>
  <si>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</si>
  <si>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</si>
  <si>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</si>
  <si>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</si>
  <si>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</si>
  <si>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</si>
  <si>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</si>
  <si>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</si>
  <si>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</si>
  <si>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</si>
  <si>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</si>
  <si>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</si>
  <si>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</si>
  <si>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</si>
  <si>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</si>
  <si>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</si>
  <si>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</si>
  <si>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</si>
  <si>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</si>
  <si>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</si>
  <si>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</si>
  <si>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</si>
  <si>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</si>
  <si>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</si>
  <si>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</si>
  <si>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</si>
  <si>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</si>
  <si>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</si>
  <si>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</si>
  <si>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</si>
  <si>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</si>
  <si>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</si>
  <si>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</si>
  <si>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</si>
  <si>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</si>
  <si>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</si>
  <si>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</si>
  <si>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</si>
  <si>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</si>
  <si>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</si>
  <si>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</si>
  <si>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</si>
  <si>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</si>
  <si>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</si>
  <si>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</si>
  <si>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</si>
  <si>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</si>
  <si>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</si>
  <si>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</si>
  <si>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</si>
  <si>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</si>
  <si>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</si>
  <si>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</si>
  <si>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</si>
  <si>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</si>
  <si>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</si>
  <si>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</si>
  <si>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</si>
  <si>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</si>
  <si>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</si>
  <si>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</si>
  <si>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</si>
  <si>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</si>
  <si>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</si>
  <si>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</si>
  <si>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</si>
  <si>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</si>
  <si>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</si>
  <si>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</si>
  <si>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</si>
  <si>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</si>
  <si>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</si>
  <si>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</si>
  <si>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</si>
  <si>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</si>
  <si>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</si>
  <si>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</si>
  <si>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</si>
  <si>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</si>
  <si>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</si>
  <si>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</si>
  <si>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</si>
  <si>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</si>
  <si>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</si>
  <si>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</si>
  <si>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</si>
  <si>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</si>
  <si>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</si>
  <si>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</si>
  <si>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</si>
  <si>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</si>
  <si>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</si>
  <si>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</si>
  <si>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</si>
  <si>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</si>
  <si>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</si>
  <si>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</si>
  <si>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</si>
  <si>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</si>
  <si>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</si>
  <si>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</si>
  <si>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</si>
  <si>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</si>
  <si>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</si>
  <si>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</si>
  <si>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</si>
  <si>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</si>
  <si>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</si>
  <si>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</si>
  <si>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</si>
  <si>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</si>
  <si>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</si>
  <si>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</si>
  <si>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</si>
  <si>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</si>
  <si>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</si>
  <si>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</si>
  <si>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</si>
  <si>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</si>
  <si>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</si>
  <si>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</si>
  <si>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</si>
  <si>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</si>
  <si>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</si>
  <si>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</si>
  <si>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</si>
  <si>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</si>
  <si>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</si>
  <si>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</si>
  <si>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</si>
  <si>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</si>
  <si>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</si>
  <si>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</si>
  <si>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</si>
  <si>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</si>
  <si>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</si>
  <si>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</si>
  <si>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</si>
  <si>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</si>
  <si>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</si>
  <si>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</si>
  <si>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</si>
  <si>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</si>
  <si>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</si>
  <si>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</si>
  <si>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</si>
  <si>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</si>
  <si>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</si>
  <si>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</si>
  <si>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</si>
  <si>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</si>
  <si>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</si>
  <si>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</si>
  <si>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</si>
  <si>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</si>
  <si>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</si>
  <si>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</si>
  <si>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</si>
  <si>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</si>
  <si>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</si>
  <si>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</si>
  <si>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</si>
  <si>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</si>
  <si>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</si>
  <si>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</si>
  <si>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</si>
  <si>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</si>
  <si>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</si>
  <si>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</si>
  <si>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</si>
  <si>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</si>
  <si>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</si>
  <si>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</si>
  <si>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</si>
  <si>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</si>
  <si>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</si>
  <si>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</si>
  <si>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</si>
  <si>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</si>
  <si>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</si>
  <si>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</si>
  <si>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</si>
  <si>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</si>
  <si>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</si>
  <si>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</si>
  <si>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</si>
  <si>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</si>
  <si>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</si>
  <si>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</si>
  <si>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</si>
  <si>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</si>
  <si>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</si>
  <si>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</si>
  <si>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</si>
  <si>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</si>
  <si>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</si>
  <si>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</si>
  <si>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</si>
  <si>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</si>
  <si>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</si>
  <si>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</si>
  <si>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</si>
  <si>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</si>
  <si>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</si>
  <si>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</si>
  <si>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</si>
  <si>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</si>
  <si>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</si>
  <si>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</si>
  <si>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</si>
  <si>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</si>
  <si>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</si>
  <si>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</si>
  <si>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</si>
  <si>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</si>
  <si>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</si>
  <si>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</si>
  <si>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</si>
  <si>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</si>
  <si>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</si>
  <si>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</si>
  <si>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</si>
  <si>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</si>
  <si>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</si>
  <si>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</si>
  <si>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</si>
  <si>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</si>
  <si>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</si>
  <si>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</si>
  <si>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</si>
  <si>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</si>
  <si>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</si>
  <si>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</si>
  <si>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</si>
  <si>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</si>
  <si>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</si>
  <si>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</si>
  <si>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</si>
  <si>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</si>
  <si>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</si>
  <si>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</si>
  <si>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</si>
  <si>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</si>
  <si>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</si>
  <si>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</si>
  <si>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</si>
  <si>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</si>
  <si>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</si>
  <si>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</si>
  <si>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</si>
  <si>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</si>
  <si>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</si>
  <si>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</si>
  <si>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</si>
  <si>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</si>
  <si>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</si>
  <si>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</si>
  <si>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</si>
  <si>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</si>
  <si>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</si>
  <si>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</si>
  <si>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</si>
  <si>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</si>
  <si>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</si>
  <si>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</si>
  <si>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</si>
  <si>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</si>
  <si>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</si>
  <si>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</si>
  <si>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</si>
  <si>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</si>
  <si>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</si>
  <si>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</si>
  <si>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</si>
  <si>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</si>
  <si>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</si>
  <si>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</si>
  <si>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</si>
  <si>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</si>
  <si>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</si>
  <si>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</si>
  <si>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</si>
  <si>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</si>
  <si>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</si>
  <si>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</si>
  <si>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</si>
  <si>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</si>
  <si>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</si>
  <si>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</si>
  <si>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</si>
  <si>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</si>
  <si>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</si>
  <si>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</si>
  <si>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</si>
  <si>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</si>
  <si>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</si>
  <si>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</si>
  <si>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</si>
  <si>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</si>
  <si>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</si>
  <si>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</si>
  <si>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</si>
  <si>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</si>
  <si>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</si>
  <si>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</si>
  <si>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</si>
  <si>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</si>
  <si>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</si>
  <si>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</si>
  <si>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</si>
  <si>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</si>
  <si>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</si>
  <si>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</si>
  <si>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</si>
  <si>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</si>
  <si>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</si>
  <si>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</si>
  <si>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</si>
  <si>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</si>
  <si>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</si>
  <si>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</si>
  <si>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</si>
  <si>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</si>
  <si>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</si>
  <si>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</si>
  <si>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</si>
  <si>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</si>
  <si>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</si>
  <si>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</si>
  <si>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</si>
  <si>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</si>
  <si>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</si>
  <si>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</si>
  <si>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</si>
  <si>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</si>
  <si>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</si>
  <si>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</si>
  <si>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</si>
  <si>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</si>
  <si>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</si>
  <si>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</si>
  <si>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</si>
  <si>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</si>
  <si>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</si>
  <si>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</si>
  <si>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</si>
  <si>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</si>
  <si>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</si>
  <si>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</si>
  <si>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</si>
  <si>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</si>
  <si>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</si>
  <si>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</si>
  <si>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</si>
  <si>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</si>
  <si>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</si>
  <si>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</si>
  <si>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</si>
  <si>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</si>
  <si>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</si>
  <si>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</si>
  <si>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</si>
  <si>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</si>
  <si>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</si>
  <si>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</si>
  <si>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</si>
  <si>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</si>
  <si>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</si>
  <si>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</si>
  <si>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</si>
  <si>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</si>
  <si>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</si>
  <si>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</si>
  <si>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</si>
  <si>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</si>
  <si>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</si>
  <si>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</si>
  <si>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</si>
  <si>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</si>
  <si>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</si>
  <si>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</si>
  <si>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</si>
  <si>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</si>
  <si>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</si>
  <si>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</si>
  <si>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</si>
  <si>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</si>
  <si>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</si>
  <si>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</si>
  <si>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</si>
  <si>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</si>
  <si>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</si>
  <si>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</si>
  <si>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</si>
  <si>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</si>
  <si>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</si>
  <si>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</si>
  <si>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</si>
  <si>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</si>
  <si>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</si>
  <si>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</si>
  <si>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</si>
  <si>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</si>
  <si>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</si>
  <si>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</si>
  <si>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</si>
  <si>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</si>
  <si>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</si>
  <si>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</si>
  <si>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</si>
  <si>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</si>
  <si>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</si>
  <si>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</si>
  <si>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</si>
  <si>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</si>
  <si>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</si>
  <si>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</si>
  <si>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</si>
  <si>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</si>
  <si>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</si>
  <si>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</si>
  <si>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</si>
  <si>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</si>
  <si>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</si>
  <si>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</si>
  <si>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</si>
  <si>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</si>
  <si>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</si>
  <si>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</si>
  <si>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</si>
  <si>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</si>
  <si>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</si>
  <si>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</si>
  <si>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</si>
  <si>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</si>
  <si>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</si>
  <si>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</si>
  <si>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</si>
  <si>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</si>
  <si>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</si>
  <si>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</si>
  <si>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</si>
  <si>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</si>
  <si>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</si>
  <si>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</si>
  <si>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</si>
  <si>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</si>
  <si>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</si>
  <si>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</si>
  <si>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</si>
  <si>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</si>
  <si>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</si>
  <si>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</si>
  <si>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</si>
  <si>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</si>
  <si>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</si>
  <si>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</si>
  <si>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</si>
  <si>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</si>
  <si>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</si>
  <si>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</si>
  <si>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</si>
  <si>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</si>
  <si>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</si>
  <si>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</si>
  <si>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</si>
  <si>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</si>
  <si>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</si>
  <si>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</si>
  <si>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</si>
  <si>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</si>
  <si>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</si>
  <si>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</si>
  <si>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</si>
  <si>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</si>
  <si>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</si>
  <si>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</si>
  <si>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</si>
  <si>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</si>
  <si>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</si>
  <si>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</si>
  <si>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</si>
  <si>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</si>
  <si>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</si>
  <si>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</si>
  <si>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</si>
  <si>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</si>
  <si>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</si>
  <si>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</si>
  <si>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</si>
  <si>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</si>
  <si>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</si>
  <si>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</si>
  <si>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</si>
  <si>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</si>
  <si>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</si>
  <si>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</si>
  <si>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</si>
  <si>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</si>
  <si>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</si>
  <si>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</si>
  <si>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</si>
  <si>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</si>
  <si>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</si>
  <si>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</si>
  <si>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</si>
  <si>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</si>
  <si>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</si>
  <si>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</si>
  <si>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</si>
  <si>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</si>
  <si>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</si>
  <si>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</si>
  <si>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</si>
  <si>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</si>
  <si>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</si>
  <si>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</si>
  <si>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</si>
  <si>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</si>
  <si>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</si>
  <si>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</si>
  <si>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</si>
  <si>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</si>
  <si>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</si>
  <si>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</si>
  <si>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</si>
  <si>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</si>
  <si>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</si>
  <si>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</si>
  <si>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</si>
  <si>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</si>
  <si>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</si>
  <si>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</si>
  <si>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</si>
  <si>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</si>
  <si>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</si>
  <si>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</si>
  <si>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</si>
  <si>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</si>
  <si>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</si>
  <si>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</si>
  <si>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</si>
  <si>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</si>
  <si>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</si>
  <si>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</si>
  <si>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</si>
  <si>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</si>
  <si>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</si>
  <si>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</si>
  <si>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</si>
  <si>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</si>
  <si>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</si>
  <si>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</si>
  <si>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</si>
  <si>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</si>
  <si>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</si>
  <si>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</si>
  <si>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</si>
  <si>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</si>
  <si>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</si>
  <si>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</si>
  <si>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</si>
  <si>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</si>
  <si>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</si>
  <si>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</si>
  <si>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</si>
  <si>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</si>
  <si>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</si>
  <si>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</si>
  <si>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</si>
  <si>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</si>
  <si>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</si>
  <si>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</si>
  <si>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</si>
  <si>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</si>
  <si>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</si>
  <si>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</si>
  <si>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</si>
  <si>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</si>
  <si>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</si>
  <si>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</si>
  <si>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</si>
  <si>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</si>
  <si>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</si>
  <si>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</si>
  <si>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</si>
  <si>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</si>
  <si>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</si>
  <si>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</si>
  <si>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</si>
  <si>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</si>
  <si>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</si>
  <si>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</si>
  <si>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</si>
  <si>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</si>
  <si>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</si>
  <si>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</si>
  <si>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</si>
  <si>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</si>
  <si>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</si>
  <si>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</si>
  <si>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</si>
  <si>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</si>
  <si>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</si>
  <si>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</si>
  <si>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</si>
  <si>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</si>
  <si>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</si>
  <si>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</si>
  <si>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</si>
  <si>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</si>
  <si>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</si>
  <si>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</si>
  <si>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</si>
  <si>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</si>
  <si>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</si>
  <si>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</si>
  <si>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</si>
  <si>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</si>
  <si>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</si>
  <si>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</si>
  <si>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</si>
  <si>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</si>
  <si>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</si>
  <si>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</si>
  <si>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</si>
  <si>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</si>
  <si>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</si>
  <si>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</si>
  <si>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</si>
  <si>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</si>
  <si>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</si>
  <si>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</si>
  <si>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</si>
  <si>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</si>
  <si>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</si>
  <si>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</si>
  <si>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</si>
  <si>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</si>
  <si>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</si>
  <si>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</si>
  <si>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</si>
  <si>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</si>
  <si>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</si>
  <si>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</si>
  <si>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</si>
  <si>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</si>
  <si>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</si>
  <si>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</si>
  <si>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</si>
  <si>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</si>
  <si>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</si>
  <si>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</si>
  <si>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</si>
  <si>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</si>
  <si>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</si>
  <si>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</si>
  <si>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</si>
  <si>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</si>
  <si>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</si>
  <si>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</si>
  <si>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</si>
  <si>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</si>
  <si>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</si>
  <si>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</si>
  <si>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</si>
  <si>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</si>
  <si>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</si>
  <si>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</si>
  <si>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</si>
  <si>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</si>
  <si>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</si>
  <si>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</si>
  <si>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</si>
  <si>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</si>
  <si>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</si>
  <si>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</si>
  <si>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</si>
  <si>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</si>
  <si>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</si>
  <si>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</si>
  <si>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</si>
  <si>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</si>
  <si>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</si>
  <si>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</si>
  <si>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</si>
  <si>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</si>
  <si>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</si>
  <si>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</si>
  <si>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</si>
  <si>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</si>
  <si>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</si>
  <si>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</si>
  <si>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</si>
  <si>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</si>
  <si>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</si>
  <si>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</si>
  <si>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</si>
  <si>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</si>
  <si>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</si>
  <si>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</si>
  <si>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</si>
  <si>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</si>
  <si>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</si>
  <si>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</si>
  <si>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</si>
  <si>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</si>
  <si>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</si>
  <si>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</si>
  <si>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</si>
  <si>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</si>
  <si>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</si>
  <si>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</si>
  <si>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</si>
  <si>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</si>
  <si>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</si>
  <si>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</si>
  <si>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</si>
  <si>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</si>
  <si>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</si>
  <si>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</si>
  <si>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</si>
  <si>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</si>
  <si>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</si>
  <si>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</si>
  <si>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</si>
  <si>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</si>
  <si>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</si>
  <si>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</si>
  <si>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</si>
  <si>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</si>
  <si>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</si>
  <si>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</si>
  <si>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</si>
  <si>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</si>
  <si>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</si>
  <si>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</si>
  <si>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</si>
  <si>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</si>
  <si>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</si>
  <si>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</si>
  <si>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</si>
  <si>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</si>
  <si>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</si>
  <si>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</si>
  <si>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</si>
  <si>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</si>
  <si>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</si>
  <si>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</si>
  <si>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</si>
  <si>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</si>
  <si>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</si>
  <si>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</si>
  <si>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</si>
  <si>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</si>
  <si>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</si>
  <si>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</si>
  <si>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</si>
  <si>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</si>
  <si>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</si>
  <si>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</si>
  <si>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</si>
  <si>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</si>
  <si>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</si>
  <si>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</si>
  <si>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</si>
  <si>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</si>
  <si>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</si>
  <si>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</si>
  <si>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</si>
  <si>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</si>
  <si>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</si>
  <si>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</si>
  <si>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</si>
  <si>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</si>
  <si>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</si>
  <si>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</si>
  <si>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</si>
  <si>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</si>
  <si>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</si>
  <si>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</si>
  <si>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</si>
  <si>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</si>
  <si>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</si>
  <si>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</si>
  <si>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</si>
  <si>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</si>
  <si>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</si>
  <si>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</si>
  <si>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</si>
  <si>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</si>
  <si>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</si>
  <si>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</si>
  <si>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</si>
  <si>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</si>
  <si>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</si>
  <si>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</si>
  <si>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</si>
  <si>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</si>
  <si>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</si>
  <si>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</si>
  <si>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</si>
  <si>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</si>
  <si>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</si>
  <si>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</si>
  <si>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</si>
  <si>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</si>
  <si>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</si>
  <si>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</si>
  <si>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</si>
  <si>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</si>
  <si>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</si>
  <si>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</si>
  <si>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</si>
  <si>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</si>
  <si>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</si>
  <si>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</si>
  <si>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</si>
  <si>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</si>
  <si>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</si>
  <si>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</si>
  <si>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</si>
  <si>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</si>
  <si>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</si>
  <si>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</si>
  <si>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</si>
  <si>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</si>
  <si>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</si>
  <si>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</si>
  <si>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</si>
  <si>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</si>
  <si>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</si>
  <si>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</si>
  <si>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</si>
  <si>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</si>
  <si>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</si>
  <si>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</si>
  <si>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</si>
  <si>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</si>
  <si>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</si>
  <si>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</si>
  <si>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</si>
  <si>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</si>
  <si>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</si>
  <si>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</si>
  <si>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</si>
  <si>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</si>
  <si>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</si>
  <si>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</si>
  <si>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</si>
  <si>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</si>
  <si>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</si>
  <si>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</si>
  <si>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</si>
  <si>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</si>
  <si>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</si>
  <si>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</si>
  <si>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</si>
  <si>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</si>
  <si>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</si>
  <si>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</si>
  <si>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</si>
  <si>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</si>
  <si>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</si>
  <si>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</si>
  <si>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</si>
  <si>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</si>
  <si>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</si>
  <si>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</si>
  <si>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</si>
  <si>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</si>
  <si>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</si>
  <si>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</si>
  <si>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</si>
  <si>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</si>
  <si>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</si>
  <si>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</si>
  <si>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</si>
  <si>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</si>
  <si>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</si>
  <si>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</si>
  <si>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</si>
  <si>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</si>
  <si>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</si>
  <si>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</si>
  <si>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</si>
  <si>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</si>
  <si>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</si>
  <si>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</si>
  <si>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</si>
  <si>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</si>
  <si>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</si>
  <si>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</si>
  <si>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</si>
  <si>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</si>
  <si>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</si>
  <si>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</si>
  <si>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</si>
  <si>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</si>
  <si>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</si>
  <si>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</si>
  <si>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</si>
  <si>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</si>
  <si>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</si>
  <si>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</si>
  <si>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</si>
  <si>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</si>
  <si>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</si>
  <si>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</si>
  <si>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</si>
  <si>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</si>
  <si>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</si>
  <si>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</si>
  <si>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</si>
  <si>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</si>
  <si>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</si>
  <si>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</si>
  <si>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</si>
  <si>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</si>
  <si>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</si>
  <si>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</si>
  <si>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</si>
  <si>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</si>
  <si>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</si>
  <si>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</si>
  <si>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</si>
  <si>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</si>
  <si>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</si>
  <si>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</si>
  <si>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</si>
  <si>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</si>
  <si>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</si>
  <si>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</si>
  <si>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</si>
  <si>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</si>
  <si>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</si>
  <si>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</si>
  <si>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</si>
  <si>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</si>
  <si>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</si>
  <si>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</si>
  <si>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</si>
  <si>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</si>
  <si>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</si>
  <si>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</si>
  <si>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</si>
  <si>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</si>
  <si>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</si>
  <si>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</si>
  <si>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</si>
  <si>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</si>
  <si>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</si>
  <si>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</si>
  <si>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</si>
  <si>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</si>
  <si>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</si>
  <si>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</si>
  <si>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</si>
  <si>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</si>
  <si>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</si>
  <si>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</si>
  <si>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</si>
  <si>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</si>
  <si>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</si>
  <si>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</si>
  <si>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</si>
  <si>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</si>
  <si>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</si>
  <si>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</si>
  <si>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</si>
  <si>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</si>
  <si>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</si>
  <si>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</si>
  <si>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</si>
  <si>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</si>
  <si>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</si>
  <si>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</si>
  <si>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</si>
  <si>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</si>
  <si>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</si>
  <si>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</si>
  <si>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</si>
  <si>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</si>
  <si>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</si>
  <si>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</si>
  <si>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</si>
  <si>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</si>
  <si>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</si>
  <si>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</si>
  <si>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</si>
  <si>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</si>
  <si>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</si>
  <si>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</si>
  <si>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</si>
  <si>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</si>
  <si>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</si>
  <si>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</si>
  <si>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</si>
  <si>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</si>
  <si>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</si>
  <si>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</si>
  <si>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</si>
  <si>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</si>
  <si>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</si>
  <si>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</si>
  <si>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</si>
  <si>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</si>
  <si>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</si>
  <si>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</si>
  <si>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</si>
  <si>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</si>
  <si>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</si>
  <si>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</si>
  <si>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</si>
  <si>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</si>
  <si>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</si>
  <si>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</si>
  <si>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</si>
  <si>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</si>
  <si>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</si>
  <si>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</si>
  <si>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</si>
  <si>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</si>
  <si>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</si>
  <si>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</si>
  <si>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</si>
  <si>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</si>
  <si>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</si>
  <si>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</si>
  <si>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</si>
  <si>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</si>
  <si>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</si>
  <si>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</si>
  <si>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</si>
  <si>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</si>
  <si>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</si>
  <si>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</si>
  <si>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</si>
  <si>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</si>
  <si>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</si>
  <si>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</si>
  <si>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</si>
  <si>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</si>
  <si>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</si>
  <si>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</si>
  <si>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</si>
  <si>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</si>
  <si>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</si>
  <si>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</si>
  <si>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</si>
  <si>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</si>
  <si>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</si>
  <si>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</si>
  <si>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</si>
  <si>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</si>
  <si>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</si>
  <si>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</si>
  <si>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</si>
  <si>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</si>
  <si>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</si>
  <si>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</si>
  <si>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</si>
  <si>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</si>
  <si>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</si>
  <si>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</si>
  <si>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</si>
  <si>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</si>
  <si>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</si>
  <si>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</si>
  <si>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</si>
  <si>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</si>
  <si>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</si>
  <si>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</si>
  <si>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</si>
  <si>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</si>
  <si>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</si>
  <si>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</si>
  <si>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</si>
  <si>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</si>
  <si>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</si>
  <si>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</si>
  <si>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</si>
  <si>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</si>
  <si>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</si>
  <si>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</si>
  <si>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</si>
  <si>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</si>
  <si>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</si>
  <si>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</si>
  <si>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</si>
  <si>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</si>
  <si>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</si>
  <si>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</si>
  <si>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</si>
  <si>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</si>
  <si>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</si>
  <si>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</si>
  <si>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</si>
  <si>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</si>
  <si>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</si>
  <si>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</si>
  <si>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</si>
  <si>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</si>
  <si>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</si>
  <si>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</si>
  <si>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</si>
  <si>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</si>
  <si>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</si>
  <si>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</si>
  <si>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</si>
  <si>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</si>
  <si>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</si>
  <si>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</si>
  <si>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</si>
  <si>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</si>
  <si>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</si>
  <si>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</si>
  <si>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</si>
  <si>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</si>
  <si>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</si>
  <si>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</si>
  <si>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</si>
  <si>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</si>
  <si>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</si>
  <si>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</si>
  <si>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</si>
  <si>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</si>
  <si>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</si>
  <si>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</si>
  <si>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</si>
  <si>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</si>
  <si>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</si>
  <si>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</si>
  <si>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</si>
  <si>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</si>
  <si>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</si>
  <si>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</si>
  <si>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</si>
  <si>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</si>
  <si>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</si>
  <si>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</si>
  <si>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</si>
  <si>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</si>
  <si>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</si>
  <si>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</si>
  <si>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</si>
  <si>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</si>
  <si>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</si>
  <si>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</si>
  <si>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</si>
  <si>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</si>
  <si>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</si>
  <si>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</si>
  <si>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</si>
  <si>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</si>
  <si>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</si>
  <si>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</si>
  <si>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</si>
  <si>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</si>
  <si>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</si>
  <si>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</si>
  <si>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</si>
  <si>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</si>
  <si>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</si>
  <si>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</si>
  <si>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</si>
  <si>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</si>
  <si>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</si>
  <si>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</si>
  <si>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</si>
  <si>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</si>
  <si>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</si>
  <si>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</si>
  <si>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</si>
  <si>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</si>
  <si>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</si>
  <si>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</si>
  <si>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</si>
  <si>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</si>
  <si>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</si>
  <si>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</si>
  <si>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</si>
  <si>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</si>
  <si>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</si>
  <si>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</si>
  <si>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</si>
  <si>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</si>
  <si>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</si>
  <si>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</si>
  <si>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</si>
  <si>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</si>
  <si>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</si>
  <si>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</si>
  <si>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</si>
  <si>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</si>
  <si>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</si>
  <si>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</si>
  <si>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</si>
  <si>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</si>
  <si>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</si>
  <si>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</si>
  <si>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</si>
  <si>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</si>
  <si>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</si>
  <si>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</si>
  <si>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</si>
  <si>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</si>
  <si>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</si>
  <si>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</si>
  <si>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</si>
  <si>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</si>
  <si>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</si>
  <si>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</si>
  <si>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</si>
  <si>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</si>
  <si>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</si>
  <si>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</si>
  <si>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</si>
  <si>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</si>
  <si>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</si>
  <si>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</si>
  <si>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</si>
  <si>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</si>
  <si>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</si>
  <si>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</si>
  <si>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</si>
  <si>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</si>
  <si>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</si>
  <si>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</si>
  <si>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</si>
  <si>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</si>
  <si>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</si>
  <si>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</si>
  <si>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</si>
  <si>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</si>
  <si>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</si>
  <si>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</si>
  <si>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</si>
  <si>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</si>
  <si>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</si>
  <si>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</si>
  <si>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</si>
  <si>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</si>
  <si>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</si>
  <si>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</si>
  <si>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</si>
  <si>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</si>
  <si>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</si>
  <si>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</si>
  <si>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</si>
  <si>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</si>
  <si>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</si>
  <si>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</si>
  <si>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</si>
  <si>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</si>
  <si>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</si>
  <si>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</si>
  <si>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</si>
  <si>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</si>
  <si>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</si>
  <si>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</si>
  <si>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</si>
  <si>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</si>
  <si>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</si>
  <si>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</si>
  <si>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</si>
  <si>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</si>
  <si>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</si>
  <si>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</si>
  <si>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</si>
  <si>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</si>
  <si>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</si>
  <si>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</si>
  <si>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</si>
  <si>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</si>
  <si>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</si>
  <si>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</si>
  <si>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</si>
  <si>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</si>
  <si>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</si>
  <si>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</si>
  <si>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</si>
  <si>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</si>
  <si>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</si>
  <si>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</si>
  <si>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</si>
  <si>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</si>
  <si>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</si>
  <si>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</si>
  <si>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</si>
  <si>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</si>
  <si>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</si>
  <si>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</si>
  <si>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</si>
  <si>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</si>
  <si>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</si>
  <si>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</si>
  <si>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</si>
  <si>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</si>
  <si>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</si>
  <si>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</si>
  <si>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</si>
  <si>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</si>
  <si>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</si>
  <si>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</si>
  <si>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</si>
  <si>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</si>
  <si>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</si>
  <si>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</si>
  <si>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</si>
  <si>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</si>
  <si>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</si>
  <si>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</si>
  <si>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</si>
  <si>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</si>
  <si>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</si>
  <si>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</si>
  <si>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</si>
  <si>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</si>
  <si>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</si>
  <si>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</si>
  <si>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</si>
  <si>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</si>
  <si>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</si>
  <si>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</si>
  <si>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</si>
  <si>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</si>
  <si>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</si>
  <si>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</si>
  <si>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</si>
  <si>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</si>
  <si>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</si>
  <si>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</si>
  <si>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</si>
  <si>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</si>
  <si>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</si>
  <si>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</si>
  <si>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</si>
  <si>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</si>
  <si>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</si>
  <si>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</si>
  <si>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</si>
  <si>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</si>
  <si>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</si>
  <si>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</si>
  <si>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</si>
  <si>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</si>
  <si>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</si>
  <si>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</si>
  <si>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</si>
  <si>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</si>
  <si>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</si>
  <si>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</si>
  <si>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</si>
  <si>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</si>
  <si>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</si>
  <si>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</si>
  <si>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</si>
  <si>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</si>
  <si>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</si>
  <si>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</si>
  <si>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</si>
  <si>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</si>
  <si>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</si>
  <si>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</si>
  <si>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</si>
  <si>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</si>
  <si>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</si>
  <si>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</si>
  <si>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</si>
  <si>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</si>
  <si>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</si>
  <si>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</si>
  <si>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</si>
  <si>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</si>
  <si>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</si>
  <si>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</si>
  <si>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</si>
  <si>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</si>
  <si>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</si>
  <si>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</si>
  <si>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</si>
  <si>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</si>
  <si>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</si>
  <si>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</si>
  <si>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</si>
  <si>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</si>
  <si>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</si>
  <si>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</si>
  <si>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</si>
  <si>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</si>
  <si>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</si>
  <si>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</si>
  <si>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</si>
  <si>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</si>
  <si>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</si>
  <si>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</si>
  <si>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</si>
  <si>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</si>
  <si>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</si>
  <si>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</si>
  <si>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</si>
  <si>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</si>
  <si>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</si>
  <si>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</si>
  <si>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</si>
  <si>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</si>
  <si>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</si>
  <si>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</si>
  <si>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</si>
  <si>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</si>
  <si>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</si>
  <si>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</si>
  <si>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</si>
  <si>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</si>
  <si>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</si>
  <si>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</si>
  <si>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</si>
  <si>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</si>
  <si>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</si>
  <si>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</si>
  <si>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</si>
  <si>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</si>
  <si>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</si>
  <si>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</si>
  <si>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</si>
  <si>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</si>
  <si>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</si>
  <si>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</si>
  <si>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</si>
  <si>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</si>
  <si>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</si>
  <si>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</si>
  <si>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</si>
  <si>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</si>
  <si>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</si>
  <si>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</si>
  <si>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</si>
  <si>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</si>
  <si>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</si>
  <si>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</si>
  <si>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</si>
  <si>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</si>
  <si>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</si>
  <si>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</si>
  <si>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</si>
  <si>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</si>
  <si>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</si>
  <si>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</si>
  <si>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</si>
  <si>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</si>
  <si>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</si>
  <si>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</si>
  <si>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</si>
  <si>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</si>
  <si>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</si>
  <si>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</si>
  <si>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</si>
  <si>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</si>
  <si>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</si>
  <si>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</si>
  <si>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</si>
  <si>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</si>
  <si>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</si>
  <si>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</si>
  <si>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</si>
  <si>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</si>
  <si>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</si>
  <si>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</si>
  <si>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</si>
  <si>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</si>
  <si>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</si>
  <si>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</si>
  <si>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</si>
  <si>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</si>
  <si>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</si>
  <si>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</si>
  <si>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</si>
  <si>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</si>
  <si>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</si>
  <si>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</si>
  <si>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</si>
  <si>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</si>
  <si>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</si>
  <si>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</si>
  <si>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</si>
  <si>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</si>
  <si>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</si>
  <si>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</si>
  <si>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</si>
  <si>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</si>
  <si>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</si>
  <si>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</si>
  <si>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</si>
  <si>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</si>
  <si>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</si>
  <si>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</si>
  <si>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</si>
  <si>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</si>
  <si>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</si>
  <si>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</si>
  <si>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</si>
  <si>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</si>
  <si>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</si>
  <si>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</si>
  <si>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</si>
  <si>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</si>
  <si>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</si>
  <si>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</si>
  <si>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</si>
  <si>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</si>
  <si>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</si>
  <si>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</si>
  <si>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</si>
  <si>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</si>
  <si>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</si>
  <si>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</si>
  <si>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</si>
  <si>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</si>
  <si>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</si>
  <si>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</si>
  <si>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</si>
  <si>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</si>
  <si>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</si>
  <si>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</si>
  <si>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</si>
  <si>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</si>
  <si>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</si>
  <si>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</si>
  <si>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</si>
  <si>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</si>
  <si>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</si>
  <si>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</si>
  <si>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</si>
  <si>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</si>
  <si>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</si>
  <si>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</si>
  <si>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</si>
  <si>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</si>
  <si>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</si>
  <si>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</si>
  <si>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</si>
  <si>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</si>
  <si>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</si>
  <si>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</si>
  <si>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</si>
  <si>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</si>
  <si>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</si>
  <si>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</si>
  <si>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</si>
  <si>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</si>
  <si>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</si>
  <si>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</si>
  <si>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</si>
  <si>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</si>
  <si>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</si>
  <si>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</si>
  <si>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</si>
  <si>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</si>
  <si>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</si>
  <si>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</si>
  <si>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</si>
  <si>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</si>
  <si>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</si>
  <si>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</si>
  <si>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</si>
  <si>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</si>
  <si>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</si>
  <si>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</si>
  <si>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</si>
  <si>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</si>
  <si>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</si>
  <si>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</si>
  <si>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</si>
  <si>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</si>
  <si>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</si>
  <si>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</si>
  <si>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</si>
  <si>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</si>
  <si>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</si>
  <si>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</si>
  <si>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</si>
  <si>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</si>
  <si>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</si>
  <si>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</si>
  <si>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</si>
  <si>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</si>
  <si>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</si>
  <si>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</si>
  <si>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</si>
  <si>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</si>
  <si>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</si>
  <si>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</si>
  <si>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</si>
  <si>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</si>
  <si>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</si>
  <si>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</si>
  <si>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</si>
  <si>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</si>
  <si>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</si>
  <si>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</si>
  <si>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</si>
  <si>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</si>
  <si>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</si>
  <si>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</si>
  <si>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</si>
  <si>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</si>
  <si>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</si>
  <si>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</si>
  <si>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</si>
  <si>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</si>
  <si>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</si>
  <si>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</si>
  <si>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</si>
  <si>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</si>
  <si>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</si>
  <si>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</si>
  <si>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</si>
  <si>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</si>
  <si>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</si>
  <si>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</si>
  <si>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</si>
  <si>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</si>
  <si>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</si>
  <si>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</si>
  <si>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</si>
  <si>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</si>
  <si>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</si>
  <si>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</si>
  <si>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</si>
  <si>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</si>
  <si>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</si>
  <si>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</si>
  <si>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</si>
  <si>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</si>
  <si>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</si>
  <si>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</si>
  <si>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</si>
  <si>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</si>
  <si>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</si>
  <si>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</si>
  <si>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</si>
  <si>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</si>
  <si>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</si>
  <si>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</si>
  <si>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</si>
  <si>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</si>
  <si>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</si>
  <si>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</si>
  <si>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</si>
  <si>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</si>
  <si>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</si>
  <si>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</si>
  <si>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</si>
  <si>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</si>
  <si>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</si>
  <si>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</si>
  <si>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</si>
  <si>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</si>
  <si>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</si>
  <si>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</si>
  <si>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</si>
  <si>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</si>
  <si>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</si>
  <si>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</si>
  <si>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</si>
  <si>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</si>
  <si>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</si>
  <si>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</si>
  <si>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</si>
  <si>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</si>
  <si>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</si>
  <si>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</si>
  <si>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</si>
  <si>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</si>
  <si>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</si>
  <si>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</si>
  <si>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</si>
  <si>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</si>
  <si>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</si>
  <si>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</si>
  <si>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</si>
  <si>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</si>
  <si>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</si>
  <si>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</si>
  <si>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</si>
  <si>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</si>
  <si>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</si>
  <si>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</si>
  <si>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</si>
  <si>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</si>
  <si>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</si>
  <si>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</si>
  <si>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</si>
  <si>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</si>
  <si>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</si>
  <si>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</si>
  <si>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</si>
  <si>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</si>
  <si>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</si>
  <si>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</si>
  <si>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</si>
  <si>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</si>
  <si>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</si>
  <si>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</si>
  <si>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</si>
  <si>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</si>
  <si>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</si>
  <si>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</si>
  <si>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</si>
  <si>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</si>
  <si>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</si>
  <si>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</si>
  <si>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</si>
  <si>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</si>
  <si>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</si>
  <si>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</si>
  <si>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</si>
  <si>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</si>
  <si>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</si>
  <si>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</si>
  <si>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</si>
  <si>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</si>
  <si>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</si>
  <si>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</si>
  <si>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</si>
  <si>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</si>
  <si>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</si>
  <si>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</si>
  <si>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</si>
  <si>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</si>
  <si>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</si>
  <si>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</si>
  <si>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</si>
  <si>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</si>
  <si>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</si>
  <si>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</si>
  <si>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</si>
  <si>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</si>
  <si>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</si>
  <si>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</si>
  <si>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</si>
  <si>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</si>
  <si>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</si>
  <si>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</si>
  <si>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</si>
  <si>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</si>
  <si>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</si>
  <si>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</si>
  <si>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</si>
  <si>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</si>
  <si>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</si>
  <si>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</si>
  <si>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</si>
  <si>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</si>
  <si>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</si>
  <si>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</si>
  <si>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</si>
  <si>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</si>
  <si>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</si>
  <si>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</si>
  <si>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</si>
  <si>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</si>
  <si>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</si>
  <si>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</si>
  <si>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</si>
  <si>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</si>
  <si>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</si>
  <si>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</si>
  <si>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</si>
  <si>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</si>
  <si>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</si>
  <si>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</si>
  <si>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</si>
  <si>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</si>
  <si>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</si>
  <si>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</si>
  <si>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</si>
  <si>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</si>
  <si>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</si>
  <si>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</si>
  <si>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</si>
  <si>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</si>
  <si>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</si>
  <si>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</si>
  <si>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</si>
  <si>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</si>
  <si>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</si>
  <si>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</si>
  <si>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</si>
  <si>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</si>
  <si>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</si>
  <si>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</si>
  <si>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</si>
  <si>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</si>
  <si>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</si>
  <si>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</si>
  <si>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</si>
  <si>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</si>
  <si>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</si>
  <si>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</si>
  <si>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</si>
  <si>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</si>
  <si>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</si>
  <si>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</si>
  <si>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</si>
  <si>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</si>
  <si>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</si>
  <si>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</si>
  <si>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</si>
  <si>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</si>
  <si>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</si>
  <si>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</si>
  <si>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</si>
  <si>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</si>
  <si>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</si>
  <si>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</si>
  <si>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</si>
  <si>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</si>
  <si>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</si>
  <si>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</si>
  <si>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</si>
  <si>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</si>
  <si>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</si>
  <si>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</si>
  <si>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</si>
  <si>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</si>
  <si>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</si>
  <si>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</si>
  <si>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</si>
  <si>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</si>
  <si>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</si>
  <si>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</si>
  <si>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</si>
  <si>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</si>
  <si>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</si>
  <si>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</si>
  <si>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</si>
  <si>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</si>
  <si>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</si>
  <si>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</si>
  <si>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</si>
  <si>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</si>
  <si>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</si>
  <si>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</si>
  <si>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</si>
  <si>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</si>
  <si>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</si>
  <si>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</si>
  <si>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</si>
  <si>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</si>
  <si>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</si>
  <si>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</si>
  <si>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</si>
  <si>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</si>
  <si>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</si>
  <si>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</si>
  <si>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</si>
  <si>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</si>
  <si>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</si>
  <si>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</si>
  <si>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</si>
  <si>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</si>
  <si>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</si>
  <si>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</si>
  <si>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</si>
  <si>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</si>
  <si>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</si>
  <si>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</si>
  <si>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</si>
  <si>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</si>
  <si>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</si>
  <si>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</si>
  <si>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</si>
  <si>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</si>
  <si>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</si>
  <si>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</si>
  <si>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</si>
  <si>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</si>
  <si>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</si>
  <si>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</si>
  <si>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</si>
  <si>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</si>
  <si>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</si>
  <si>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</si>
  <si>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</si>
  <si>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</si>
  <si>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</si>
  <si>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</si>
  <si>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</si>
  <si>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</si>
  <si>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</si>
  <si>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</si>
  <si>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</si>
  <si>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</si>
  <si>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</si>
  <si>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</si>
  <si>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</si>
  <si>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</si>
  <si>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</si>
  <si>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</si>
  <si>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</si>
  <si>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</si>
  <si>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</si>
  <si>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</si>
  <si>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</si>
  <si>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</si>
  <si>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</si>
  <si>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</si>
  <si>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</si>
  <si>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</si>
  <si>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</si>
  <si>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</si>
  <si>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</si>
  <si>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</si>
  <si>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</si>
  <si>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</si>
  <si>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</si>
  <si>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</si>
  <si>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</si>
  <si>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</si>
  <si>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</si>
  <si>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</si>
  <si>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</si>
  <si>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</si>
  <si>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</si>
  <si>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</si>
  <si>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</si>
  <si>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</si>
  <si>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</si>
  <si>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</si>
  <si>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</si>
  <si>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</si>
  <si>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</si>
  <si>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</si>
  <si>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</si>
  <si>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</si>
  <si>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</si>
  <si>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</si>
  <si>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</si>
  <si>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</si>
  <si>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</si>
  <si>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</si>
  <si>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</si>
  <si>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</si>
  <si>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</si>
  <si>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</si>
  <si>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</si>
  <si>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</si>
  <si>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</si>
  <si>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</si>
  <si>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</si>
  <si>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</si>
  <si>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</si>
  <si>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</si>
  <si>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</si>
  <si>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</si>
  <si>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</si>
  <si>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</si>
  <si>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</si>
  <si>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</si>
  <si>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</si>
  <si>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</si>
  <si>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</si>
  <si>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</si>
  <si>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</si>
  <si>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</si>
  <si>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</si>
  <si>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</si>
  <si>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</si>
  <si>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</si>
  <si>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</si>
  <si>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</si>
  <si>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</si>
  <si>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</si>
  <si>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</si>
  <si>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</si>
  <si>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</si>
  <si>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</si>
  <si>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</si>
  <si>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</si>
  <si>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</si>
  <si>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</si>
  <si>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</si>
  <si>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</si>
  <si>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</si>
  <si>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</si>
  <si>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</si>
  <si>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</si>
  <si>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</si>
  <si>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</si>
  <si>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</si>
  <si>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</si>
  <si>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</si>
  <si>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</si>
  <si>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</si>
  <si>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</si>
  <si>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</si>
  <si>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</si>
  <si>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</si>
  <si>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</si>
  <si>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</si>
  <si>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</si>
  <si>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</si>
  <si>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</si>
  <si>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</si>
  <si>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</si>
  <si>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</si>
  <si>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</si>
  <si>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</si>
  <si>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</si>
  <si>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</si>
  <si>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</si>
  <si>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</si>
  <si>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</si>
  <si>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</si>
  <si>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</si>
  <si>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</si>
  <si>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</si>
  <si>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</si>
  <si>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</si>
  <si>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</si>
  <si>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</si>
  <si>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</si>
  <si>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</si>
  <si>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</si>
  <si>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</si>
  <si>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</si>
  <si>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</si>
  <si>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</si>
  <si>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</si>
  <si>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</si>
  <si>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</si>
  <si>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</si>
  <si>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</si>
  <si>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</si>
  <si>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</si>
  <si>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</si>
  <si>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</si>
  <si>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</si>
  <si>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</si>
  <si>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</si>
  <si>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</si>
  <si>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</si>
  <si>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</si>
  <si>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</si>
  <si>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</si>
  <si>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</si>
  <si>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</si>
  <si>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</si>
  <si>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</si>
  <si>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</si>
  <si>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</si>
  <si>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</si>
  <si>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</si>
  <si>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</si>
  <si>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</si>
  <si>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</si>
  <si>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</si>
  <si>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</si>
  <si>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</si>
  <si>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</si>
  <si>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</si>
  <si>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</si>
  <si>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</si>
  <si>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</si>
  <si>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</si>
  <si>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</si>
  <si>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</si>
  <si>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</si>
  <si>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</si>
  <si>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</si>
  <si>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</si>
  <si>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</si>
  <si>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</si>
  <si>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</si>
  <si>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</si>
  <si>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</si>
  <si>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</si>
  <si>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</si>
  <si>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</si>
  <si>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</si>
  <si>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</si>
  <si>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</si>
  <si>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</si>
  <si>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</si>
  <si>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</si>
  <si>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</si>
  <si>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</si>
  <si>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</si>
  <si>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</si>
  <si>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</si>
  <si>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</si>
  <si>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</si>
  <si>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</si>
  <si>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</si>
  <si>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</si>
  <si>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</si>
  <si>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</si>
  <si>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</si>
  <si>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</si>
  <si>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</si>
  <si>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</si>
  <si>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</si>
  <si>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</si>
  <si>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</si>
  <si>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</si>
  <si>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</si>
  <si>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</si>
  <si>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</si>
  <si>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</si>
  <si>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</si>
  <si>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</si>
  <si>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</si>
  <si>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</si>
  <si>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</si>
  <si>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</si>
  <si>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</si>
  <si>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</si>
  <si>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</si>
  <si>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</si>
  <si>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</si>
  <si>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</si>
  <si>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</si>
  <si>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</si>
  <si>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</si>
  <si>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</si>
  <si>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</si>
  <si>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</si>
  <si>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</si>
  <si>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</si>
  <si>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</si>
  <si>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</si>
  <si>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</si>
  <si>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</si>
  <si>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</si>
  <si>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</si>
  <si>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</si>
  <si>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</si>
  <si>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</si>
  <si>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</si>
  <si>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</si>
  <si>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</si>
  <si>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</si>
  <si>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</si>
  <si>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</si>
  <si>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</si>
  <si>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</si>
  <si>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</si>
  <si>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</si>
  <si>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</si>
  <si>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</si>
  <si>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</si>
  <si>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</si>
  <si>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</si>
  <si>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</si>
  <si>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</si>
  <si>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</si>
  <si>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</si>
  <si>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</si>
  <si>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</si>
  <si>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</si>
  <si>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</si>
  <si>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</si>
  <si>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</si>
  <si>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</si>
  <si>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</si>
  <si>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</si>
  <si>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</si>
  <si>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</si>
  <si>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</si>
  <si>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</si>
  <si>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</si>
  <si>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</si>
  <si>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</si>
  <si>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</si>
  <si>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</si>
  <si>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</si>
  <si>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</si>
  <si>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</si>
  <si>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</si>
  <si>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</si>
  <si>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</si>
  <si>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</si>
  <si>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</si>
  <si>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</si>
  <si>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</si>
  <si>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</si>
  <si>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</si>
  <si>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</si>
  <si>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</si>
  <si>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</si>
  <si>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</si>
  <si>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</si>
  <si>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</si>
  <si>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</si>
  <si>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</si>
  <si>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</si>
  <si>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</si>
  <si>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</si>
  <si>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</si>
  <si>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</si>
  <si>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</si>
  <si>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</si>
  <si>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</si>
  <si>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</si>
  <si>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</si>
  <si>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</si>
  <si>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</si>
  <si>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</si>
  <si>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</si>
  <si>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</si>
  <si>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</si>
  <si>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</si>
  <si>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</si>
  <si>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</si>
  <si>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</si>
  <si>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</si>
  <si>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</si>
  <si>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</si>
  <si>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</si>
  <si>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</si>
  <si>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</si>
  <si>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</si>
  <si>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</si>
  <si>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</si>
  <si>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</si>
  <si>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</si>
  <si>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</si>
  <si>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</si>
  <si>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</si>
  <si>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</si>
  <si>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</si>
  <si>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</si>
  <si>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</si>
  <si>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</si>
  <si>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</si>
  <si>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</si>
  <si>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</si>
  <si>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</si>
  <si>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</si>
  <si>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</si>
  <si>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</si>
  <si>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</si>
  <si>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</si>
  <si>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</si>
  <si>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</si>
  <si>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</si>
  <si>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</si>
  <si>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</si>
  <si>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</si>
  <si>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</si>
  <si>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</si>
  <si>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</si>
  <si>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</si>
  <si>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</si>
  <si>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</si>
  <si>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</si>
  <si>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</si>
  <si>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</si>
  <si>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</si>
  <si>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</si>
  <si>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</si>
  <si>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</si>
  <si>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</si>
  <si>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</si>
  <si>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</si>
  <si>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</si>
  <si>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</si>
  <si>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</si>
  <si>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</si>
  <si>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</si>
  <si>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</si>
  <si>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</si>
  <si>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</si>
  <si>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</si>
  <si>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</si>
  <si>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</si>
  <si>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</si>
  <si>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</si>
  <si>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</si>
  <si>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</si>
  <si>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</si>
  <si>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</si>
  <si>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</si>
  <si>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</si>
  <si>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</si>
  <si>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</si>
  <si>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</si>
  <si>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</si>
  <si>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</si>
  <si>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</si>
  <si>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</si>
  <si>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</si>
  <si>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</si>
  <si>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</si>
  <si>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</si>
  <si>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</si>
  <si>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</si>
  <si>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</si>
  <si>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</si>
  <si>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</si>
  <si>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</si>
  <si>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</si>
  <si>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</si>
  <si>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</si>
  <si>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</si>
  <si>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</si>
  <si>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</si>
  <si>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</si>
  <si>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</si>
  <si>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</si>
  <si>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</si>
  <si>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</si>
  <si>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</si>
  <si>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</si>
  <si>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</si>
  <si>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</si>
  <si>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</si>
  <si>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</si>
  <si>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</si>
  <si>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</si>
  <si>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</si>
  <si>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</si>
  <si>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</si>
  <si>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</si>
  <si>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</si>
  <si>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</si>
  <si>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</si>
  <si>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</si>
  <si>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</si>
  <si>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</si>
  <si>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</si>
  <si>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</si>
  <si>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</si>
  <si>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</si>
  <si>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</si>
  <si>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</si>
  <si>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</si>
  <si>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</si>
  <si>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</si>
  <si>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</si>
  <si>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</si>
  <si>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</si>
  <si>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</si>
  <si>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</si>
  <si>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</si>
  <si>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</si>
  <si>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</si>
  <si>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</si>
  <si>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</si>
  <si>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</si>
  <si>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</si>
  <si>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</si>
  <si>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</si>
  <si>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</si>
  <si>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</si>
  <si>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</si>
  <si>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</si>
  <si>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</si>
  <si>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</si>
  <si>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</si>
  <si>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</si>
  <si>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</si>
  <si>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</si>
  <si>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</si>
  <si>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</si>
  <si>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</si>
  <si>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</si>
  <si>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</si>
  <si>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</si>
  <si>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</si>
  <si>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</si>
  <si>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</si>
  <si>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</si>
  <si>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</si>
  <si>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</si>
  <si>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</si>
  <si>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</si>
  <si>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</si>
  <si>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</si>
  <si>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</si>
  <si>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</si>
  <si>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</si>
  <si>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</si>
  <si>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</si>
  <si>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</si>
  <si>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</si>
  <si>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</si>
  <si>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</si>
  <si>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</si>
  <si>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</si>
  <si>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</si>
  <si>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</si>
  <si>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</si>
  <si>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</si>
  <si>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</si>
  <si>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</si>
  <si>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</si>
  <si>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</si>
  <si>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</si>
  <si>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</si>
  <si>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</si>
  <si>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</si>
  <si>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</si>
  <si>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</si>
  <si>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</si>
  <si>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</si>
  <si>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</si>
  <si>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</si>
  <si>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</si>
  <si>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</si>
  <si>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</si>
  <si>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</si>
  <si>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</si>
  <si>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</si>
  <si>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</si>
  <si>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</si>
  <si>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</si>
  <si>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</si>
  <si>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</si>
  <si>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</si>
  <si>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</si>
  <si>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</si>
  <si>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</si>
  <si>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</si>
  <si>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</si>
  <si>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</si>
  <si>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</si>
  <si>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</si>
  <si>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</si>
  <si>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</si>
  <si>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</si>
  <si>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</si>
  <si>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</si>
  <si>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</si>
  <si>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</si>
  <si>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</si>
  <si>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</si>
  <si>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</si>
  <si>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</si>
  <si>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</si>
  <si>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</si>
  <si>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</si>
  <si>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</si>
  <si>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</si>
  <si>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</si>
  <si>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</si>
  <si>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</si>
  <si>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</si>
  <si>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</si>
  <si>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</si>
  <si>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</si>
  <si>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</si>
  <si>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</si>
  <si>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</si>
  <si>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</si>
  <si>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</si>
  <si>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</si>
  <si>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</si>
  <si>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</si>
  <si>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</si>
  <si>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</si>
  <si>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</si>
  <si>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</si>
  <si>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</si>
  <si>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</si>
  <si>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</si>
  <si>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</si>
  <si>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</si>
  <si>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</si>
  <si>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</si>
  <si>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</si>
  <si>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</si>
  <si>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</si>
  <si>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</si>
  <si>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</si>
  <si>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</si>
  <si>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</si>
  <si>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</si>
  <si>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</si>
  <si>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</si>
  <si>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</si>
  <si>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</si>
  <si>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</si>
  <si>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</si>
  <si>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</si>
  <si>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</si>
  <si>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</si>
  <si>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</si>
  <si>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</si>
  <si>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</si>
  <si>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</si>
  <si>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</si>
  <si>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</si>
  <si>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</si>
  <si>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</si>
  <si>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</si>
  <si>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</si>
  <si>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</si>
  <si>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</si>
  <si>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</si>
  <si>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</si>
  <si>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</si>
  <si>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</si>
  <si>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</si>
  <si>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</si>
  <si>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</si>
  <si>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</si>
  <si>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</si>
  <si>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</si>
  <si>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</si>
  <si>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</si>
  <si>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</si>
  <si>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</si>
  <si>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</si>
  <si>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</si>
  <si>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</si>
  <si>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</si>
  <si>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</si>
  <si>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</si>
  <si>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</si>
  <si>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</si>
  <si>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</si>
  <si>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</si>
  <si>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</si>
  <si>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</si>
  <si>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</si>
  <si>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</si>
  <si>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</si>
  <si>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</si>
  <si>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</si>
  <si>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</si>
  <si>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</si>
  <si>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</si>
  <si>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</si>
  <si>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</si>
  <si>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</si>
  <si>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</si>
  <si>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</si>
  <si>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</si>
  <si>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</si>
  <si>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</si>
  <si>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</si>
  <si>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</si>
  <si>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</si>
  <si>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</si>
  <si>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</si>
  <si>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</si>
  <si>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</si>
  <si>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</si>
  <si>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</si>
  <si>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</si>
  <si>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</si>
  <si>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</si>
  <si>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</si>
  <si>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</si>
  <si>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</si>
  <si>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</si>
  <si>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</si>
  <si>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</si>
  <si>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</si>
  <si>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</si>
  <si>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</si>
  <si>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</si>
  <si>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</si>
  <si>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</si>
  <si>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</si>
  <si>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</si>
  <si>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</si>
  <si>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</si>
  <si>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</si>
  <si>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</si>
  <si>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</si>
  <si>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</si>
  <si>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</si>
  <si>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</si>
  <si>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</si>
  <si>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</si>
  <si>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</si>
  <si>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</si>
  <si>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</si>
  <si>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</si>
  <si>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</si>
  <si>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</si>
  <si>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</si>
  <si>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</si>
  <si>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</si>
  <si>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</si>
  <si>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</si>
  <si>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</si>
  <si>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</si>
  <si>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</si>
  <si>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</si>
  <si>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</si>
  <si>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</si>
  <si>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</si>
  <si>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</si>
  <si>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</si>
  <si>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</si>
  <si>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</si>
  <si>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</si>
  <si>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</si>
  <si>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</si>
  <si>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</si>
  <si>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</si>
  <si>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</si>
  <si>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</si>
  <si>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</si>
  <si>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</si>
  <si>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</si>
  <si>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</si>
  <si>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</si>
  <si>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</si>
  <si>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</si>
  <si>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</si>
  <si>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</si>
  <si>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</si>
  <si>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</si>
  <si>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</si>
  <si>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</si>
  <si>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</si>
  <si>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</si>
  <si>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</si>
  <si>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</si>
  <si>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</si>
  <si>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</si>
  <si>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</si>
  <si>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</si>
  <si>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</si>
  <si>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</si>
  <si>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</si>
  <si>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</si>
  <si>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</si>
  <si>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</si>
  <si>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</si>
  <si>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</si>
  <si>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</si>
  <si>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</si>
  <si>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</si>
  <si>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</si>
  <si>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</si>
  <si>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</si>
  <si>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</si>
  <si>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</si>
  <si>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</si>
  <si>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</si>
  <si>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</si>
  <si>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</si>
  <si>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</si>
  <si>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</si>
  <si>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</si>
  <si>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</si>
  <si>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</si>
  <si>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</si>
  <si>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</si>
  <si>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</si>
  <si>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</si>
  <si>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</si>
  <si>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</si>
  <si>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</si>
  <si>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</si>
  <si>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</si>
  <si>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</si>
  <si>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</si>
  <si>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</si>
  <si>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</si>
  <si>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</si>
  <si>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</si>
  <si>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</si>
  <si>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</si>
  <si>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</si>
  <si>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</si>
  <si>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</si>
  <si>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</si>
  <si>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</si>
  <si>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</si>
  <si>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</si>
  <si>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</si>
  <si>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</si>
  <si>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</si>
  <si>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</si>
  <si>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</si>
  <si>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</si>
  <si>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</si>
  <si>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</si>
  <si>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</si>
  <si>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</si>
  <si>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</si>
  <si>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</si>
  <si>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</si>
  <si>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</si>
  <si>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</si>
  <si>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</si>
  <si>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</si>
  <si>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</si>
  <si>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</si>
  <si>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</si>
  <si>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</si>
  <si>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</si>
  <si>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</si>
  <si>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</si>
  <si>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</si>
  <si>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</si>
  <si>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</si>
  <si>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</si>
  <si>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</si>
  <si>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</si>
  <si>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</si>
  <si>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</si>
  <si>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</si>
  <si>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</si>
  <si>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</si>
  <si>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</si>
  <si>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</si>
  <si>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</si>
  <si>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</si>
  <si>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</si>
  <si>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</si>
  <si>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</si>
  <si>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</si>
  <si>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</si>
  <si>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</si>
  <si>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</si>
  <si>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</si>
  <si>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</si>
  <si>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</si>
  <si>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</si>
  <si>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</si>
  <si>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</si>
  <si>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</si>
  <si>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</si>
  <si>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</si>
  <si>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</si>
  <si>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</si>
  <si>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</si>
  <si>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</si>
  <si>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</si>
  <si>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</si>
  <si>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</si>
  <si>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</si>
  <si>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</si>
  <si>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</si>
  <si>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</si>
  <si>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</si>
  <si>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</si>
  <si>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</si>
  <si>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</si>
  <si>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</si>
  <si>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</si>
  <si>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</si>
  <si>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</si>
  <si>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</si>
  <si>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</si>
  <si>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</si>
  <si>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</si>
  <si>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</si>
  <si>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</si>
  <si>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</si>
  <si>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</si>
  <si>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</si>
  <si>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</si>
  <si>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</si>
  <si>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</si>
  <si>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</si>
  <si>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</si>
  <si>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</si>
  <si>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</si>
  <si>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</si>
  <si>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</si>
  <si>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</si>
  <si>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</si>
  <si>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</si>
  <si>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</si>
  <si>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</si>
  <si>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</si>
  <si>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</si>
  <si>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</si>
  <si>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</si>
  <si>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</si>
  <si>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</si>
  <si>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</si>
  <si>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</si>
  <si>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</si>
  <si>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</si>
  <si>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</si>
  <si>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</si>
  <si>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</si>
  <si>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</si>
  <si>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</si>
  <si>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</si>
  <si>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</si>
  <si>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</si>
  <si>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</si>
  <si>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</si>
  <si>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</si>
  <si>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</si>
  <si>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</si>
  <si>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</si>
  <si>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</si>
  <si>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</si>
  <si>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</si>
  <si>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</si>
  <si>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</si>
  <si>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</si>
  <si>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</si>
  <si>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</si>
  <si>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</si>
  <si>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</si>
  <si>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</si>
  <si>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</si>
  <si>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</si>
  <si>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</si>
  <si>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</si>
  <si>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</si>
  <si>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</si>
  <si>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</si>
  <si>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</si>
  <si>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</si>
  <si>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</si>
  <si>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</si>
  <si>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</si>
  <si>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</si>
  <si>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</si>
  <si>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</si>
  <si>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</si>
  <si>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</si>
  <si>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</si>
  <si>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</si>
  <si>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</si>
  <si>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</si>
  <si>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</si>
  <si>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</si>
  <si>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</si>
  <si>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</si>
  <si>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</si>
  <si>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</si>
  <si>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</si>
  <si>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</si>
  <si>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</si>
  <si>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</si>
  <si>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</si>
  <si>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</si>
  <si>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</si>
  <si>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</si>
  <si>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</si>
  <si>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</si>
  <si>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</si>
  <si>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</si>
  <si>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</si>
  <si>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</si>
  <si>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</si>
  <si>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</si>
  <si>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</si>
  <si>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</si>
  <si>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</si>
  <si>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</si>
  <si>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</si>
  <si>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</si>
  <si>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</si>
  <si>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</si>
  <si>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</si>
  <si>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</si>
  <si>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</si>
  <si>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</si>
  <si>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</si>
  <si>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</si>
  <si>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</si>
  <si>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</si>
  <si>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</si>
  <si>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</si>
  <si>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</si>
  <si>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</si>
  <si>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</si>
  <si>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</si>
  <si>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</si>
  <si>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</si>
  <si>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</si>
  <si>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</si>
  <si>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</si>
  <si>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</si>
  <si>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</si>
  <si>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</si>
  <si>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</si>
  <si>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</si>
  <si>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</si>
  <si>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</si>
  <si>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</si>
  <si>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</si>
  <si>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</si>
  <si>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</si>
  <si>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</si>
  <si>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</si>
  <si>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</si>
  <si>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</si>
  <si>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</si>
  <si>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</si>
  <si>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</si>
  <si>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</si>
  <si>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</si>
  <si>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</si>
  <si>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</si>
  <si>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</si>
  <si>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</si>
  <si>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</si>
  <si>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</si>
  <si>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</si>
  <si>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</si>
  <si>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</si>
  <si>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</si>
  <si>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</si>
  <si>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</si>
  <si>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</si>
  <si>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</si>
  <si>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</si>
  <si>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</si>
  <si>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</si>
  <si>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</si>
  <si>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</si>
  <si>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</si>
  <si>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</si>
  <si>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</si>
  <si>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</si>
  <si>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</si>
  <si>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</si>
  <si>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</si>
  <si>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</si>
  <si>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</si>
  <si>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</si>
  <si>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</si>
  <si>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</si>
  <si>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</si>
  <si>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</si>
  <si>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</si>
  <si>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</si>
  <si>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</si>
  <si>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</si>
  <si>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</si>
  <si>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</si>
  <si>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</si>
  <si>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</si>
  <si>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</si>
  <si>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</si>
  <si>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</si>
  <si>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</si>
  <si>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</si>
  <si>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</si>
  <si>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</si>
  <si>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</si>
  <si>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</si>
  <si>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</si>
  <si>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</si>
  <si>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</si>
  <si>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</si>
  <si>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</si>
  <si>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</si>
  <si>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</si>
  <si>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</si>
  <si>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</si>
  <si>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</si>
  <si>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</si>
  <si>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</si>
  <si>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</si>
  <si>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</si>
  <si>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</si>
  <si>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</si>
  <si>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</si>
  <si>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</si>
  <si>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</si>
  <si>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</si>
  <si>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</si>
  <si>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</si>
  <si>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</si>
  <si>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</si>
  <si>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</si>
  <si>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</si>
  <si>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</si>
  <si>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</si>
  <si>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</si>
  <si>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</si>
  <si>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</si>
  <si>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</si>
  <si>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</si>
  <si>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</si>
  <si>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</si>
  <si>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</si>
  <si>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</si>
  <si>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</si>
  <si>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</si>
  <si>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</si>
  <si>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</si>
  <si>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</si>
  <si>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</si>
  <si>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</si>
  <si>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</si>
  <si>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</si>
  <si>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</si>
  <si>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</si>
  <si>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</si>
  <si>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</si>
  <si>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</si>
  <si>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</si>
  <si>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</si>
  <si>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</si>
  <si>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</si>
  <si>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</si>
  <si>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</si>
  <si>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</si>
  <si>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</si>
  <si>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</si>
  <si>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</si>
  <si>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</si>
  <si>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</si>
  <si>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</si>
  <si>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</si>
  <si>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</si>
  <si>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</si>
  <si>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</si>
  <si>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</si>
  <si>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</si>
  <si>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</si>
  <si>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</si>
  <si>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</si>
  <si>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</si>
  <si>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</si>
  <si>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</si>
  <si>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</si>
  <si>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</si>
  <si>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</si>
  <si>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</si>
  <si>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</si>
  <si>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</si>
  <si>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</si>
  <si>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</si>
  <si>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</si>
  <si>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</si>
  <si>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</si>
  <si>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</si>
  <si>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</si>
  <si>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</si>
  <si>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</si>
  <si>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</si>
  <si>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</si>
  <si>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</si>
  <si>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</si>
  <si>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</si>
  <si>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</si>
  <si>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</si>
  <si>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</si>
  <si>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</si>
  <si>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</si>
  <si>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</si>
  <si>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</si>
  <si>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</si>
  <si>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</si>
  <si>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</si>
  <si>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</si>
  <si>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</si>
  <si>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</si>
  <si>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</si>
  <si>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</si>
  <si>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</si>
  <si>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</si>
  <si>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</si>
  <si>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</si>
  <si>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</si>
  <si>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</si>
  <si>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</si>
  <si>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</si>
  <si>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</si>
  <si>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</si>
  <si>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</si>
  <si>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</si>
  <si>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</si>
  <si>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</si>
  <si>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</si>
  <si>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</si>
  <si>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</si>
  <si>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</si>
  <si>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</si>
  <si>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</si>
  <si>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</si>
  <si>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</si>
  <si>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</si>
  <si>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</si>
  <si>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</si>
  <si>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</si>
  <si>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</si>
  <si>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</si>
  <si>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</si>
  <si>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</si>
  <si>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</si>
  <si>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</si>
  <si>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</si>
  <si>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</si>
  <si>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</si>
  <si>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</si>
  <si>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</si>
  <si>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</si>
  <si>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</si>
  <si>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</si>
  <si>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</si>
  <si>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</si>
  <si>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</si>
  <si>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</si>
  <si>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</si>
  <si>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</si>
  <si>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</si>
  <si>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</si>
  <si>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</si>
  <si>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</si>
  <si>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</si>
  <si>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</si>
  <si>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</si>
  <si>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</si>
  <si>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</si>
  <si>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</si>
  <si>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</si>
  <si>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</si>
  <si>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</si>
  <si>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</si>
  <si>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</si>
  <si>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</si>
  <si>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</si>
  <si>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</si>
  <si>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</si>
  <si>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</si>
  <si>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</si>
  <si>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</si>
  <si>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</si>
  <si>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</si>
  <si>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</si>
  <si>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</si>
  <si>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</si>
  <si>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</si>
  <si>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</si>
  <si>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</si>
  <si>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</si>
  <si>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</si>
  <si>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</si>
  <si>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</si>
  <si>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</si>
  <si>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</si>
  <si>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</si>
  <si>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</si>
  <si>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</si>
  <si>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</si>
  <si>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</si>
  <si>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</si>
  <si>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</si>
  <si>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</si>
  <si>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</si>
  <si>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</si>
  <si>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</si>
  <si>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</si>
  <si>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</si>
  <si>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</si>
  <si>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</si>
  <si>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</si>
  <si>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</si>
  <si>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</si>
  <si>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</si>
  <si>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</si>
  <si>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</si>
  <si>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</si>
  <si>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</si>
  <si>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</si>
  <si>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</si>
  <si>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</si>
  <si>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</si>
  <si>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</si>
  <si>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</si>
  <si>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</si>
  <si>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</si>
  <si>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</si>
  <si>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</si>
  <si>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</si>
  <si>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</si>
  <si>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</si>
  <si>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</si>
  <si>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</si>
  <si>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</si>
  <si>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</si>
  <si>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</si>
  <si>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</si>
  <si>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</si>
  <si>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</si>
  <si>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</si>
  <si>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</si>
  <si>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</si>
  <si>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</si>
  <si>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</si>
  <si>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</si>
  <si>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</si>
  <si>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</si>
  <si>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</si>
  <si>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</si>
  <si>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</si>
  <si>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</si>
  <si>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</si>
  <si>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</si>
  <si>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</si>
  <si>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</si>
  <si>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</si>
  <si>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</si>
  <si>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</si>
  <si>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</si>
  <si>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</si>
  <si>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</si>
  <si>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</si>
  <si>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</si>
  <si>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</si>
  <si>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</si>
  <si>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</si>
  <si>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</si>
  <si>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</si>
  <si>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</si>
  <si>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</si>
  <si>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</si>
  <si>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</si>
  <si>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</si>
  <si>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</si>
  <si>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</si>
  <si>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</si>
  <si>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</si>
  <si>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</si>
  <si>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</si>
  <si>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</si>
  <si>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</si>
  <si>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</si>
  <si>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</si>
  <si>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</si>
  <si>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</si>
  <si>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</si>
  <si>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</si>
  <si>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</si>
  <si>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</si>
  <si>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</si>
  <si>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</si>
  <si>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</si>
  <si>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</si>
  <si>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</si>
  <si>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</si>
  <si>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</si>
  <si>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</si>
  <si>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</si>
  <si>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</si>
  <si>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</si>
  <si>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</si>
  <si>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</si>
  <si>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</si>
  <si>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</si>
  <si>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</si>
  <si>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</si>
  <si>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</si>
  <si>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</si>
  <si>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</si>
  <si>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</si>
  <si>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</si>
  <si>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</si>
  <si>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</si>
  <si>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</si>
  <si>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</si>
  <si>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</si>
  <si>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</si>
  <si>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</si>
  <si>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</si>
  <si>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</si>
  <si>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</si>
  <si>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</si>
  <si>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</si>
  <si>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</si>
  <si>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</si>
  <si>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</si>
  <si>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</si>
  <si>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</si>
  <si>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</si>
  <si>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</si>
  <si>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</si>
  <si>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</si>
  <si>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</si>
  <si>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</si>
  <si>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</si>
  <si>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</si>
  <si>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</si>
  <si>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</si>
  <si>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</si>
  <si>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</si>
  <si>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</si>
  <si>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</si>
  <si>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</si>
  <si>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</si>
  <si>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</si>
  <si>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</si>
  <si>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</si>
  <si>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</si>
  <si>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</si>
  <si>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</si>
  <si>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</si>
  <si>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</si>
  <si>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</si>
  <si>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</si>
  <si>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</si>
  <si>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</si>
  <si>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</si>
  <si>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</si>
  <si>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</si>
  <si>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</si>
  <si>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</si>
  <si>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</si>
  <si>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</si>
  <si>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</si>
  <si>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</si>
  <si>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</si>
  <si>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</si>
  <si>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</si>
  <si>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</si>
  <si>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</si>
  <si>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</si>
  <si>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</si>
  <si>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</si>
  <si>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</si>
  <si>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</si>
  <si>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</si>
  <si>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</si>
  <si>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</si>
  <si>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</si>
  <si>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</si>
  <si>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</si>
  <si>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</si>
  <si>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</si>
  <si>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</si>
  <si>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</si>
  <si>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</si>
  <si>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</si>
  <si>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</si>
  <si>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</si>
  <si>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</si>
  <si>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</si>
  <si>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</si>
  <si>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</si>
  <si>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</si>
  <si>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</si>
  <si>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</si>
  <si>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</si>
  <si>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</si>
  <si>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</si>
  <si>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</si>
  <si>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</si>
  <si>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</si>
  <si>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</si>
  <si>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</si>
  <si>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</si>
  <si>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</si>
  <si>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</si>
  <si>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</si>
  <si>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</si>
  <si>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</si>
  <si>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</si>
  <si>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</si>
  <si>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</si>
  <si>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</si>
  <si>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</si>
  <si>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</si>
  <si>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</si>
  <si>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</si>
  <si>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</si>
  <si>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</si>
  <si>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</si>
  <si>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</si>
  <si>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</si>
  <si>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</si>
  <si>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</si>
  <si>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</si>
  <si>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</si>
  <si>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</si>
  <si>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</si>
  <si>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</si>
  <si>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</si>
  <si>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</si>
  <si>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</si>
  <si>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</si>
  <si>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</si>
  <si>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</si>
  <si>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</si>
  <si>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</si>
  <si>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</si>
  <si>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</si>
  <si>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</si>
  <si>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</si>
  <si>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</si>
  <si>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</si>
  <si>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</si>
  <si>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</si>
  <si>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</si>
  <si>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</si>
  <si>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</si>
  <si>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</si>
  <si>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</si>
  <si>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</si>
  <si>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</si>
  <si>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</si>
  <si>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</si>
  <si>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</si>
  <si>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</si>
  <si>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</si>
  <si>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</si>
  <si>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</si>
  <si>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</si>
  <si>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</si>
  <si>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</si>
  <si>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</si>
  <si>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</si>
  <si>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</si>
  <si>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</si>
  <si>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</si>
  <si>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</si>
  <si>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</si>
  <si>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</si>
  <si>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</si>
  <si>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</si>
  <si>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</si>
  <si>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</si>
  <si>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</si>
  <si>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</si>
  <si>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</si>
  <si>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</si>
  <si>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</si>
  <si>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</si>
  <si>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</si>
  <si>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</si>
  <si>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</si>
  <si>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</si>
  <si>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</si>
  <si>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</si>
  <si>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</si>
  <si>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</si>
  <si>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</si>
  <si>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</si>
  <si>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</si>
  <si>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</si>
  <si>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</si>
  <si>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</si>
  <si>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</si>
  <si>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</si>
  <si>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</si>
  <si>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</si>
  <si>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</si>
  <si>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</si>
  <si>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</si>
  <si>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</si>
  <si>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</si>
  <si>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</si>
  <si>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</si>
  <si>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</si>
  <si>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</si>
  <si>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</si>
  <si>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</si>
  <si>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</si>
  <si>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</si>
  <si>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</si>
  <si>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</si>
  <si>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</si>
  <si>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</si>
  <si>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</si>
  <si>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</si>
  <si>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</si>
  <si>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</si>
  <si>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</si>
  <si>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</si>
  <si>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</si>
  <si>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</si>
  <si>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</si>
  <si>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</si>
  <si>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</si>
  <si>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</si>
  <si>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</si>
  <si>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</si>
  <si>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</si>
  <si>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</si>
  <si>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</si>
  <si>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</si>
  <si>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</si>
  <si>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</si>
  <si>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</si>
  <si>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</si>
  <si>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</si>
  <si>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</si>
  <si>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</si>
  <si>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</si>
  <si>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</si>
  <si>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</si>
  <si>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</si>
  <si>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</si>
  <si>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</si>
  <si>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</si>
  <si>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</si>
  <si>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</si>
  <si>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</si>
  <si>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</si>
  <si>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</si>
  <si>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</si>
  <si>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</si>
  <si>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</si>
  <si>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</si>
  <si>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</si>
  <si>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</si>
  <si>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</si>
  <si>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</si>
  <si>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</si>
  <si>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</si>
  <si>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</si>
  <si>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</si>
  <si>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</si>
  <si>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</si>
  <si>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</si>
  <si>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</si>
  <si>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</si>
  <si>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</si>
  <si>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</si>
  <si>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</si>
  <si>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</si>
  <si>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</si>
  <si>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</si>
  <si>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</si>
  <si>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</si>
  <si>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</si>
  <si>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</si>
  <si>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</si>
  <si>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</si>
  <si>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</si>
  <si>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</si>
  <si>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</si>
  <si>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</si>
  <si>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</si>
  <si>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</si>
  <si>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</si>
  <si>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</si>
  <si>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</si>
  <si>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</si>
  <si>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</si>
  <si>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</si>
  <si>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</si>
  <si>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</si>
  <si>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</si>
  <si>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</si>
  <si>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</si>
  <si>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</si>
  <si>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</si>
  <si>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</si>
  <si>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</si>
  <si>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</si>
  <si>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</si>
  <si>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</si>
  <si>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</si>
  <si>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</si>
  <si>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</si>
  <si>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</si>
  <si>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</si>
  <si>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</si>
  <si>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</si>
  <si>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</si>
  <si>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</si>
  <si>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</si>
  <si>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</si>
  <si>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</si>
  <si>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</si>
  <si>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</si>
  <si>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</si>
  <si>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</si>
  <si>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</si>
  <si>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</si>
  <si>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</si>
  <si>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</si>
  <si>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</si>
  <si>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</si>
  <si>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</si>
  <si>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</si>
  <si>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</si>
  <si>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</si>
  <si>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</si>
  <si>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</si>
  <si>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</si>
  <si>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</si>
  <si>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</si>
  <si>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</si>
  <si>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</si>
  <si>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</si>
  <si>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</si>
  <si>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</si>
  <si>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</si>
  <si>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</si>
  <si>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</si>
  <si>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</si>
  <si>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</si>
  <si>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</si>
  <si>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</si>
  <si>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</si>
  <si>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</si>
  <si>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</si>
  <si>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</si>
  <si>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</si>
  <si>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</si>
  <si>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</si>
  <si>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</si>
  <si>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</si>
  <si>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</si>
  <si>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</si>
  <si>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</si>
  <si>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</si>
  <si>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</si>
  <si>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</si>
  <si>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</si>
  <si>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</si>
  <si>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</si>
  <si>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</si>
  <si>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</si>
  <si>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</si>
  <si>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</si>
  <si>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</si>
  <si>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</si>
  <si>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</si>
  <si>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</si>
  <si>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</si>
  <si>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</si>
  <si>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</si>
  <si>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</si>
  <si>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</si>
  <si>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</si>
  <si>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</si>
  <si>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</si>
  <si>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</si>
  <si>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</si>
  <si>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</si>
  <si>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</si>
  <si>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</si>
  <si>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</si>
  <si>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</si>
  <si>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</si>
  <si>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</si>
  <si>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</si>
  <si>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</si>
  <si>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</si>
  <si>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</si>
  <si>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</si>
  <si>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</si>
  <si>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</si>
  <si>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</si>
  <si>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</si>
  <si>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</si>
  <si>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</si>
  <si>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</si>
  <si>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</si>
  <si>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</si>
  <si>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</si>
  <si>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</si>
  <si>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</si>
  <si>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</si>
  <si>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</si>
  <si>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</si>
  <si>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</si>
  <si>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</si>
  <si>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</si>
  <si>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</si>
  <si>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</si>
  <si>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</si>
  <si>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</si>
  <si>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</si>
  <si>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</si>
  <si>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</si>
  <si>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</si>
  <si>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</si>
  <si>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</si>
  <si>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</si>
  <si>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</si>
  <si>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</si>
  <si>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</si>
  <si>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</si>
  <si>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</si>
  <si>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</si>
  <si>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</si>
  <si>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</si>
  <si>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</si>
  <si>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</si>
  <si>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</si>
  <si>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</si>
  <si>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</si>
  <si>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</si>
  <si>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</si>
  <si>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</si>
  <si>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</si>
  <si>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</si>
  <si>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</si>
  <si>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</si>
  <si>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</si>
  <si>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</si>
  <si>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</si>
  <si>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</si>
  <si>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</si>
  <si>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</si>
  <si>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</si>
  <si>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</si>
  <si>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</si>
  <si>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</si>
  <si>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</si>
  <si>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</si>
  <si>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</si>
  <si>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</si>
  <si>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</si>
  <si>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</si>
  <si>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</si>
  <si>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</si>
  <si>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</si>
  <si>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</si>
  <si>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</si>
  <si>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</si>
  <si>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</si>
  <si>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</si>
  <si>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</si>
  <si>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</si>
  <si>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</si>
  <si>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</si>
  <si>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</si>
  <si>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</si>
  <si>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</si>
  <si>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</si>
  <si>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</si>
  <si>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</si>
  <si>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</si>
  <si>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</si>
  <si>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</si>
  <si>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</si>
  <si>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</si>
  <si>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</si>
  <si>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</si>
  <si>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</si>
  <si>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</si>
  <si>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</si>
  <si>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</si>
  <si>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</si>
  <si>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</si>
  <si>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</si>
  <si>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</si>
  <si>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</si>
  <si>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</si>
  <si>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</si>
  <si>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</si>
  <si>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</si>
  <si>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</si>
  <si>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</si>
  <si>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</si>
  <si>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</si>
  <si>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</si>
  <si>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</si>
  <si>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</si>
  <si>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</si>
  <si>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</si>
  <si>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</si>
  <si>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</si>
  <si>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</si>
  <si>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</si>
  <si>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</si>
  <si>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</si>
  <si>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</si>
  <si>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</si>
  <si>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</si>
  <si>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</si>
  <si>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</si>
  <si>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</si>
  <si>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</si>
  <si>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</si>
  <si>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</si>
  <si>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</si>
  <si>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</si>
  <si>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</si>
  <si>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</si>
  <si>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</si>
  <si>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</si>
  <si>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</si>
  <si>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</si>
  <si>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</si>
  <si>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</si>
  <si>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</si>
  <si>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</si>
  <si>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</si>
  <si>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</si>
  <si>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</si>
  <si>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</si>
  <si>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</si>
  <si>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</si>
  <si>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</si>
  <si>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</si>
  <si>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</si>
  <si>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</si>
  <si>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</si>
  <si>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</si>
  <si>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</si>
  <si>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</si>
  <si>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</si>
  <si>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</si>
  <si>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</si>
  <si>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</si>
  <si>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</si>
  <si>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</si>
  <si>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</si>
  <si>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</si>
  <si>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</si>
  <si>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</si>
  <si>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</si>
  <si>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</si>
  <si>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</si>
  <si>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</si>
  <si>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</si>
  <si>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</si>
  <si>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</si>
  <si>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</si>
  <si>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</si>
  <si>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</si>
  <si>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</si>
  <si>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</si>
  <si>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</si>
  <si>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</si>
  <si>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</si>
  <si>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</si>
  <si>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</si>
  <si>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</si>
  <si>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</si>
  <si>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</si>
  <si>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</si>
  <si>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</si>
  <si>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</si>
  <si>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</si>
  <si>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</si>
  <si>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</si>
  <si>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</si>
  <si>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</si>
  <si>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</si>
  <si>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</si>
  <si>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</si>
  <si>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</si>
  <si>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</si>
  <si>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</si>
  <si>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</si>
  <si>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</si>
  <si>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</si>
  <si>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</si>
  <si>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</si>
  <si>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</si>
  <si>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</si>
  <si>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</si>
  <si>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</si>
  <si>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</si>
  <si>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</si>
  <si>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</si>
  <si>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</si>
  <si>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</si>
  <si>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</si>
  <si>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</si>
  <si>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</si>
  <si>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</si>
  <si>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</si>
  <si>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</si>
  <si>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</si>
  <si>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</si>
  <si>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</si>
  <si>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</si>
  <si>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</si>
  <si>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</si>
  <si>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</si>
  <si>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</si>
  <si>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</si>
  <si>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</si>
  <si>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</si>
  <si>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</si>
  <si>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</si>
  <si>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</si>
  <si>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</si>
  <si>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</si>
  <si>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</si>
  <si>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</si>
  <si>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</si>
  <si>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</si>
  <si>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</si>
  <si>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</si>
  <si>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</si>
  <si>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</si>
  <si>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</si>
  <si>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</si>
  <si>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</si>
  <si>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</si>
  <si>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</si>
  <si>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</si>
  <si>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</si>
  <si>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</si>
  <si>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</si>
  <si>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</si>
  <si>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</si>
  <si>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</si>
  <si>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</si>
  <si>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</si>
  <si>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</si>
  <si>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</si>
  <si>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</si>
  <si>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</si>
  <si>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</si>
  <si>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</si>
  <si>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</si>
  <si>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</si>
  <si>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</si>
  <si>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</si>
  <si>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</si>
  <si>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</si>
  <si>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</si>
  <si>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</si>
  <si>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</si>
  <si>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</si>
  <si>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</si>
  <si>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</si>
  <si>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</si>
  <si>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</si>
  <si>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</si>
  <si>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</si>
  <si>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</si>
  <si>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</si>
  <si>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</si>
  <si>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</si>
  <si>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</si>
  <si>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</si>
  <si>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</si>
  <si>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</si>
  <si>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</si>
  <si>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</si>
  <si>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</si>
  <si>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</si>
  <si>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</si>
  <si>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</si>
  <si>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</si>
  <si>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</si>
  <si>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</si>
  <si>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</si>
  <si>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</si>
  <si>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</si>
  <si>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</si>
  <si>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</si>
  <si>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</si>
  <si>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</si>
  <si>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</si>
  <si>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</si>
  <si>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</si>
  <si>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</si>
  <si>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</si>
  <si>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</si>
  <si>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</si>
  <si>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</si>
  <si>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</si>
  <si>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</si>
  <si>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</si>
  <si>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</si>
  <si>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</si>
  <si>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</si>
  <si>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</si>
  <si>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</si>
  <si>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</si>
  <si>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</si>
  <si>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</si>
  <si>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</si>
  <si>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</si>
  <si>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</si>
  <si>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</si>
  <si>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</si>
  <si>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</si>
  <si>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</si>
  <si>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</si>
  <si>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</si>
  <si>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</si>
  <si>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</si>
  <si>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</si>
  <si>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</si>
  <si>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</si>
  <si>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</si>
  <si>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</si>
  <si>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</si>
  <si>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</si>
  <si>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</si>
  <si>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</si>
  <si>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</si>
  <si>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</si>
  <si>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</si>
  <si>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</si>
  <si>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</si>
  <si>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</si>
  <si>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</si>
  <si>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</si>
  <si>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</si>
  <si>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</si>
  <si>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</si>
  <si>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</si>
  <si>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</si>
  <si>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</si>
  <si>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</si>
  <si>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</si>
  <si>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</si>
  <si>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</si>
  <si>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</si>
  <si>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</si>
  <si>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</si>
  <si>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</si>
  <si>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</si>
  <si>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</si>
  <si>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</si>
  <si>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</si>
  <si>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</si>
  <si>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</si>
  <si>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</si>
  <si>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</si>
  <si>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</si>
  <si>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</si>
  <si>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</si>
  <si>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</si>
  <si>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</si>
  <si>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</si>
  <si>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</si>
  <si>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</si>
  <si>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</si>
  <si>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</si>
  <si>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</si>
  <si>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</si>
  <si>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</si>
  <si>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</si>
  <si>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</si>
  <si>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</si>
  <si>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</si>
  <si>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</si>
  <si>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</si>
  <si>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</si>
  <si>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</si>
  <si>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</si>
  <si>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</si>
  <si>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</si>
  <si>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</si>
  <si>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</si>
  <si>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</si>
  <si>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</si>
  <si>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</si>
  <si>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</si>
  <si>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</si>
  <si>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</si>
  <si>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</si>
  <si>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</si>
  <si>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</si>
  <si>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</si>
  <si>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</si>
  <si>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</si>
  <si>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</si>
  <si>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</si>
  <si>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</si>
  <si>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</si>
  <si>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</si>
  <si>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</si>
  <si>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</si>
  <si>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</si>
  <si>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</si>
  <si>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</si>
  <si>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</si>
  <si>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</si>
  <si>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</si>
  <si>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</si>
  <si>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</si>
  <si>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</si>
  <si>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</si>
  <si>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</si>
  <si>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</si>
  <si>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</si>
  <si>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</si>
  <si>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</si>
  <si>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</si>
  <si>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</si>
  <si>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</si>
  <si>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</si>
  <si>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</si>
  <si>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</si>
  <si>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</si>
  <si>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</si>
  <si>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</si>
  <si>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</si>
  <si>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</si>
  <si>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</si>
  <si>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</si>
  <si>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</si>
  <si>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</si>
  <si>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</si>
  <si>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</si>
  <si>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</si>
  <si>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</si>
  <si>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</si>
  <si>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</si>
  <si>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</si>
  <si>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</si>
  <si>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</si>
  <si>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</si>
  <si>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</si>
  <si>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</si>
  <si>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</si>
  <si>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</si>
  <si>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</si>
  <si>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</si>
  <si>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</si>
  <si>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</si>
  <si>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</si>
  <si>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</si>
  <si>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</si>
  <si>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</si>
  <si>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</si>
  <si>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</si>
  <si>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</si>
  <si>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</si>
  <si>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</si>
  <si>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</si>
  <si>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</si>
  <si>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</si>
  <si>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</si>
  <si>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</si>
  <si>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</si>
  <si>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</si>
  <si>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</si>
  <si>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</si>
  <si>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</si>
  <si>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</si>
  <si>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</si>
  <si>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</si>
  <si>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</si>
  <si>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</si>
  <si>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</si>
  <si>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</si>
  <si>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</si>
  <si>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</si>
  <si>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</si>
  <si>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</si>
  <si>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</si>
  <si>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</si>
  <si>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</si>
  <si>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</si>
  <si>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</si>
  <si>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</si>
  <si>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</si>
  <si>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</si>
  <si>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</si>
  <si>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</si>
  <si>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</si>
  <si>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</si>
  <si>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</si>
  <si>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</si>
  <si>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</si>
  <si>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</si>
  <si>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</si>
  <si>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</si>
  <si>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</si>
  <si>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</si>
  <si>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</si>
  <si>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</si>
  <si>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</si>
  <si>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</si>
  <si>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</si>
  <si>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</si>
  <si>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</si>
  <si>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</si>
  <si>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</si>
  <si>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</si>
  <si>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</si>
  <si>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</si>
  <si>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</si>
  <si>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</si>
  <si>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</si>
  <si>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</si>
  <si>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</si>
  <si>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</si>
  <si>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</si>
  <si>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</si>
  <si>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</si>
  <si>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</si>
  <si>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</si>
  <si>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</si>
  <si>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</si>
  <si>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</si>
  <si>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</si>
  <si>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</si>
  <si>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</si>
  <si>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</si>
  <si>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</si>
  <si>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</si>
  <si>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</si>
  <si>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</si>
  <si>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</si>
  <si>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</si>
  <si>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</si>
  <si>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</si>
  <si>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</si>
  <si>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</si>
  <si>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</si>
  <si>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</si>
  <si>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</si>
  <si>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</si>
  <si>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</si>
  <si>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</si>
  <si>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</si>
  <si>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</si>
  <si>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</si>
  <si>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</si>
  <si>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</si>
  <si>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</si>
  <si>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</si>
  <si>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</si>
  <si>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</si>
  <si>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</si>
  <si>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</si>
  <si>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</si>
  <si>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</si>
  <si>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</si>
  <si>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</si>
  <si>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</si>
  <si>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</si>
  <si>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</si>
  <si>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</si>
  <si>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</si>
  <si>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</si>
  <si>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</si>
  <si>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</si>
  <si>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</si>
  <si>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</si>
  <si>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</si>
  <si>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</si>
  <si>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</si>
  <si>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</si>
  <si>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</si>
  <si>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</si>
  <si>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</si>
  <si>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</si>
  <si>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</si>
  <si>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</si>
  <si>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</si>
  <si>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</si>
  <si>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</si>
  <si>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</si>
  <si>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</si>
  <si>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</si>
  <si>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</si>
  <si>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</si>
  <si>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</si>
  <si>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</si>
  <si>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</si>
  <si>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</si>
  <si>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</si>
  <si>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</si>
  <si>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</si>
  <si>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</si>
  <si>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</si>
  <si>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</si>
  <si>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</si>
  <si>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</si>
  <si>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</si>
  <si>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</si>
  <si>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</si>
  <si>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</si>
  <si>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</si>
  <si>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</si>
  <si>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</si>
  <si>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</si>
  <si>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</si>
  <si>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</si>
  <si>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</si>
  <si>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</si>
  <si>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</si>
  <si>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</si>
  <si>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</si>
  <si>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</si>
  <si>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</si>
  <si>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</si>
  <si>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</si>
  <si>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</si>
  <si>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</si>
  <si>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</si>
  <si>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</si>
  <si>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</si>
  <si>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</si>
  <si>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</si>
  <si>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</si>
  <si>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</si>
  <si>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</si>
  <si>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</si>
  <si>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</si>
  <si>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</si>
  <si>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</si>
  <si>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</si>
  <si>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</si>
  <si>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</si>
  <si>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</si>
  <si>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</si>
  <si>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</si>
  <si>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</si>
  <si>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</si>
  <si>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</si>
  <si>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</si>
  <si>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</si>
  <si>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</si>
  <si>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</si>
  <si>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</si>
  <si>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</si>
  <si>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</si>
  <si>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</si>
  <si>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</si>
  <si>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</si>
  <si>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</si>
  <si>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</si>
  <si>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</si>
  <si>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</si>
  <si>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</si>
  <si>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</si>
  <si>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</si>
  <si>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</si>
  <si>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</si>
  <si>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</si>
  <si>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</si>
  <si>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</si>
  <si>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</si>
  <si>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</si>
  <si>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</si>
  <si>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</si>
  <si>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</si>
  <si>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</si>
  <si>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</si>
  <si>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</si>
  <si>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</si>
  <si>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</si>
  <si>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</si>
  <si>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</si>
  <si>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</si>
  <si>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</si>
  <si>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</si>
  <si>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</si>
  <si>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</si>
  <si>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</si>
  <si>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</si>
  <si>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</si>
  <si>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</si>
  <si>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</si>
  <si>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</si>
  <si>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</si>
  <si>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</si>
  <si>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</si>
  <si>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</si>
  <si>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</si>
  <si>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</si>
  <si>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</si>
  <si>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</si>
  <si>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</si>
  <si>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</si>
  <si>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</si>
  <si>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</si>
  <si>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</si>
  <si>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</si>
  <si>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</si>
  <si>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</si>
  <si>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</si>
  <si>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</si>
  <si>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</si>
  <si>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</si>
  <si>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</si>
  <si>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</si>
  <si>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</si>
  <si>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</si>
  <si>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</si>
  <si>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</si>
  <si>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</si>
  <si>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</si>
  <si>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</si>
  <si>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</si>
  <si>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</si>
  <si>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</si>
  <si>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</si>
  <si>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</si>
  <si>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</si>
  <si>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</si>
  <si>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</si>
  <si>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</si>
  <si>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</si>
  <si>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</si>
  <si>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</si>
  <si>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</si>
  <si>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</si>
  <si>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</si>
  <si>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</si>
  <si>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</si>
  <si>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</si>
  <si>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</si>
  <si>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</si>
  <si>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</si>
  <si>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</si>
  <si>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</si>
  <si>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</si>
  <si>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</si>
  <si>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</si>
  <si>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</si>
  <si>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</si>
  <si>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</si>
  <si>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</si>
  <si>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</si>
  <si>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</si>
  <si>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</si>
  <si>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</si>
  <si>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</si>
  <si>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</si>
  <si>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</si>
  <si>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</si>
  <si>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</si>
  <si>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</si>
  <si>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</si>
  <si>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</si>
  <si>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</si>
  <si>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</si>
  <si>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</si>
  <si>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</si>
  <si>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</si>
  <si>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</si>
  <si>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</si>
  <si>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</si>
  <si>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</si>
  <si>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</si>
  <si>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</si>
  <si>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</si>
  <si>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</si>
  <si>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</si>
  <si>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region- celaned</t>
  </si>
  <si>
    <t>cutomer name -cleaned</t>
  </si>
  <si>
    <t xml:space="preserve">total_revenue </t>
  </si>
  <si>
    <t>Sum of Profit</t>
  </si>
  <si>
    <t>Row Labels</t>
  </si>
  <si>
    <t>Grand Total</t>
  </si>
  <si>
    <t xml:space="preserve">Sum of total_revenue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</si>
</sst>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project.xlsx]City loss!PivotTable3</c:name>
    <c:fmtId val="0"/>
  </c:pivotSource>
  <c:chart>
    <c:title>
      <c:layout>
        <c:manualLayout>
          <c:xMode val="edge"/>
          <c:yMode val="edge"/>
          <c:x val="0.45361111111111119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334492563429571"/>
          <c:y val="0.31884040536599589"/>
          <c:w val="0.74080314960629923"/>
          <c:h val="0.59421733741615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'City loss'!$B$3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loss'!$A$4:$A$9</c:f>
              <c:strCache>
                <c:ptCount val="5"/>
                <c:pt idx="0">
                  <c:v>Philadelphia</c:v>
                </c:pt>
                <c:pt idx="1">
                  <c:v>Houston</c:v>
                </c:pt>
                <c:pt idx="2">
                  <c:v>San Antonio</c:v>
                </c:pt>
                <c:pt idx="3">
                  <c:v>Lancaster</c:v>
                </c:pt>
                <c:pt idx="4">
                  <c:v>Chicago</c:v>
                </c:pt>
              </c:strCache>
            </c:strRef>
          </c:cat>
          <c:val>
            <c:numRef>
              <c:f>'City loss'!$B$4:$B$9</c:f>
              <c:numCache>
                <c:formatCode>General</c:formatCode>
                <c:ptCount val="5"/>
                <c:pt idx="0">
                  <c:v>-13837.767400000012</c:v>
                </c:pt>
                <c:pt idx="1">
                  <c:v>-10153.548499999997</c:v>
                </c:pt>
                <c:pt idx="2">
                  <c:v>-7299.0501999999997</c:v>
                </c:pt>
                <c:pt idx="3">
                  <c:v>-7239.068400000001</c:v>
                </c:pt>
                <c:pt idx="4">
                  <c:v>-6654.5687999999973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859-BB59-CEA3DF7DB52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359936"/>
        <c:axId val="23360896"/>
      </c:barChart>
      <c:catAx>
        <c:axId val="2335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60896"/>
        <c:crosses val="autoZero"/>
        <c:auto val="1"/>
        <c:lblAlgn val="ctr"/>
        <c:lblOffset val="100"/>
        <c:noMultiLvlLbl val="0"/>
      </c:catAx>
      <c:valAx>
        <c:axId val="233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59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project.xlsx]Regional profit!PivotTable2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profit'!$A$4:$A$8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'Regional profit'!$B$4:$B$8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A-48F1-8941-A1F7F2951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358496"/>
        <c:axId val="23358976"/>
      </c:barChart>
      <c:catAx>
        <c:axId val="2335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58976"/>
        <c:crosses val="autoZero"/>
        <c:auto val="1"/>
        <c:lblAlgn val="ctr"/>
        <c:lblOffset val="100"/>
        <c:noMultiLvlLbl val="0"/>
      </c:catAx>
      <c:valAx>
        <c:axId val="2335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5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project.xlsx]Segment Profit!PivotTable1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Profit'!$A$4:$A$7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Profit'!$B$4:$B$7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F-49EA-88C2-A7AD96579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394208"/>
        <c:axId val="235394688"/>
      </c:barChart>
      <c:catAx>
        <c:axId val="23539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94688"/>
        <c:crosses val="autoZero"/>
        <c:auto val="1"/>
        <c:lblAlgn val="ctr"/>
        <c:lblOffset val="100"/>
        <c:noMultiLvlLbl val="0"/>
      </c:catAx>
      <c:valAx>
        <c:axId val="23539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9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233360</xdr:colOff>
      <xdr:row>1</xdr:row>
      <xdr:rowOff>71436</xdr:rowOff>
    </xdr:from>
    <xdr:to>
      <xdr:col>14</xdr:col>
      <xdr:colOff>19049</xdr:colOff>
      <xdr:row>17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2FCD35-47D7-9BE9-F018-9C89E9BC0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</xdr:colOff>
      <xdr:row>11</xdr:row>
      <xdr:rowOff>42862</xdr:rowOff>
    </xdr:from>
    <xdr:to>
      <xdr:col>9</xdr:col>
      <xdr:colOff>357187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28FF0-B867-3A18-9346-B7418DEE7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</xdr:colOff>
      <xdr:row>7</xdr:row>
      <xdr:rowOff>157162</xdr:rowOff>
    </xdr:from>
    <xdr:to>
      <xdr:col>6</xdr:col>
      <xdr:colOff>500062</xdr:colOff>
      <xdr:row>22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6D709-7A19-8445-28D4-A9845B3F0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niel murry" refreshedDate="45972.746260648149" createdVersion="8" refreshedVersion="8" minRefreshableVersion="3" recordCount="9994" xr:uid="{32D6BD5E-97A6-4A16-86D9-0F7D03FF2D7E}">
  <cacheSource type="worksheet">
    <worksheetSource ref="A1:X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tomer name -cleane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- celaned" numFmtId="0">
      <sharedItems count="4">
        <s v="South"/>
        <s v="West"/>
        <s v="Central"/>
        <s v="East"/>
      </sharedItems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total_revenue 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laire Gute"/>
    <x v="0"/>
    <s v="United States"/>
    <x v="0"/>
    <s v="Kentucky"/>
    <n v="42420"/>
    <x v="0"/>
    <s v="South"/>
    <s v="FUR-BO-10001798"/>
    <s v="Furniture"/>
    <s v="Bookcases"/>
    <s v="Bush Somerset Collection Bookcase"/>
    <n v="261.95999999999998"/>
    <n v="2"/>
    <n v="0"/>
    <n v="41.913600000000002"/>
    <n v="261.95999999999998"/>
  </r>
  <r>
    <n v="2"/>
    <s v="CA-2016-152156"/>
    <d v="2016-11-08T00:00:00"/>
    <d v="2016-11-11T00:00:00"/>
    <s v="Second Class"/>
    <s v="CG-12520"/>
    <s v="Claire Gute"/>
    <s v="Claire Gute"/>
    <x v="0"/>
    <s v="United States"/>
    <x v="0"/>
    <s v="Kentucky"/>
    <n v="42420"/>
    <x v="0"/>
    <s v="South"/>
    <s v="FUR-CH-10000454"/>
    <s v="Furniture"/>
    <s v="Chairs"/>
    <s v="Hon Deluxe Fabric Upholstered Stacking Chairs, Rounded Back"/>
    <n v="731.94"/>
    <n v="3"/>
    <n v="0"/>
    <n v="219.58199999999999"/>
    <n v="731.94"/>
  </r>
  <r>
    <n v="3"/>
    <s v="CA-2016-138688"/>
    <d v="2016-06-12T00:00:00"/>
    <d v="2016-06-16T00:00:00"/>
    <s v="Second Class"/>
    <s v="DV-13045"/>
    <s v="Darrin Van Huff"/>
    <s v="Darrin Van Huff"/>
    <x v="1"/>
    <s v="United States"/>
    <x v="1"/>
    <s v="California"/>
    <n v="90036"/>
    <x v="1"/>
    <s v="West"/>
    <s v="OFF-LA-10000240"/>
    <s v="Office Supplies"/>
    <s v="Labels"/>
    <s v="Self-Adhesive Address Labels for Typewriters by Universal"/>
    <n v="14.62"/>
    <n v="2"/>
    <n v="0"/>
    <n v="6.8714000000000004"/>
    <n v="14.62"/>
  </r>
  <r>
    <n v="4"/>
    <s v="US-2015-108966"/>
    <d v="2015-10-11T00:00:00"/>
    <d v="2015-10-18T00:00:00"/>
    <s v="Standard Class"/>
    <s v="SO-20335"/>
    <s v="Sean O'Donnell"/>
    <s v="Sean O'Donnell"/>
    <x v="0"/>
    <s v="United States"/>
    <x v="2"/>
    <s v="Florida"/>
    <n v="33311"/>
    <x v="0"/>
    <s v="South"/>
    <s v="FUR-TA-10000577"/>
    <s v="Furniture"/>
    <s v="Tables"/>
    <s v="Bretford CR4500 Series Slim Rectangular Table"/>
    <n v="957.57749999999999"/>
    <n v="5"/>
    <n v="0.45"/>
    <n v="-383.03100000000001"/>
    <n v="957.57749999999999"/>
  </r>
  <r>
    <n v="5"/>
    <s v="US-2015-108966"/>
    <d v="2015-10-11T00:00:00"/>
    <d v="2015-10-18T00:00:00"/>
    <s v="Standard Class"/>
    <s v="SO-20335"/>
    <s v="Sean O'Donnell"/>
    <s v="Sean O'Donnell"/>
    <x v="0"/>
    <s v="United States"/>
    <x v="2"/>
    <s v="Florida"/>
    <n v="33311"/>
    <x v="0"/>
    <s v="South"/>
    <s v="OFF-ST-10000760"/>
    <s v="Office Supplies"/>
    <s v="Storage"/>
    <s v="Eldon Fold 'N Roll Cart System"/>
    <n v="22.367999999999999"/>
    <n v="2"/>
    <n v="0.2"/>
    <n v="2.5164"/>
    <n v="22.367999999999999"/>
  </r>
  <r>
    <n v="6"/>
    <s v="CA-2014-115812"/>
    <d v="2014-06-09T00:00:00"/>
    <d v="2014-06-14T00:00:00"/>
    <s v="Standard Class"/>
    <s v="BH-11710"/>
    <s v="Brosina Hoffman"/>
    <s v="Brosina Hoffman"/>
    <x v="0"/>
    <s v="United States"/>
    <x v="1"/>
    <s v="California"/>
    <n v="90032"/>
    <x v="1"/>
    <s v="West"/>
    <s v="FUR-FU-10001487"/>
    <s v="Furniture"/>
    <s v="Furnishings"/>
    <s v="Eldon Expressions Wood and Plastic Desk Accessories, Cherry Wood"/>
    <n v="48.86"/>
    <n v="7"/>
    <n v="0"/>
    <n v="14.1694"/>
    <n v="48.86"/>
  </r>
  <r>
    <n v="7"/>
    <s v="CA-2014-115812"/>
    <d v="2014-06-09T00:00:00"/>
    <d v="2014-06-14T00:00:00"/>
    <s v="Standard Class"/>
    <s v="BH-11710"/>
    <s v="Brosina Hoffman"/>
    <s v="Brosina Hoffman"/>
    <x v="0"/>
    <s v="United States"/>
    <x v="1"/>
    <s v="California"/>
    <n v="90032"/>
    <x v="1"/>
    <s v="West"/>
    <s v="OFF-AR-10002833"/>
    <s v="Office Supplies"/>
    <s v="Art"/>
    <s v="Newell 322"/>
    <n v="7.28"/>
    <n v="4"/>
    <n v="0"/>
    <n v="1.9656"/>
    <n v="7.28"/>
  </r>
  <r>
    <n v="8"/>
    <s v="CA-2014-115812"/>
    <d v="2014-06-09T00:00:00"/>
    <d v="2014-06-14T00:00:00"/>
    <s v="Standard Class"/>
    <s v="BH-11710"/>
    <s v="Brosina Hoffman"/>
    <s v="Brosina Hoffman"/>
    <x v="0"/>
    <s v="United States"/>
    <x v="1"/>
    <s v="California"/>
    <n v="90032"/>
    <x v="1"/>
    <s v="West"/>
    <s v="TEC-PH-10002275"/>
    <s v="Technology"/>
    <s v="Phones"/>
    <s v="Mitel 5320 IP Phone VoIP phone"/>
    <n v="907.15200000000004"/>
    <n v="6"/>
    <n v="0.2"/>
    <n v="90.715199999999996"/>
    <n v="907.15200000000004"/>
  </r>
  <r>
    <n v="9"/>
    <s v="CA-2014-115812"/>
    <d v="2014-06-09T00:00:00"/>
    <d v="2014-06-14T00:00:00"/>
    <s v="Standard Class"/>
    <s v="BH-11710"/>
    <s v="Brosina Hoffman"/>
    <s v="Brosina Hoffman"/>
    <x v="0"/>
    <s v="United States"/>
    <x v="1"/>
    <s v="California"/>
    <n v="90032"/>
    <x v="1"/>
    <s v="West"/>
    <s v="OFF-BI-10003910"/>
    <s v="Office Supplies"/>
    <s v="Binders"/>
    <s v="DXL Angle-View Binders with Locking Rings by Samsill"/>
    <n v="18.504000000000001"/>
    <n v="3"/>
    <n v="0.2"/>
    <n v="5.7824999999999998"/>
    <n v="18.504000000000001"/>
  </r>
  <r>
    <n v="10"/>
    <s v="CA-2014-115812"/>
    <d v="2014-06-09T00:00:00"/>
    <d v="2014-06-14T00:00:00"/>
    <s v="Standard Class"/>
    <s v="BH-11710"/>
    <s v="Brosina Hoffman"/>
    <s v="Brosina Hoffman"/>
    <x v="0"/>
    <s v="United States"/>
    <x v="1"/>
    <s v="California"/>
    <n v="90032"/>
    <x v="1"/>
    <s v="West"/>
    <s v="OFF-AP-10002892"/>
    <s v="Office Supplies"/>
    <s v="Appliances"/>
    <s v="Belkin F5C206VTEL 6 Outlet Surge"/>
    <n v="114.9"/>
    <n v="5"/>
    <n v="0"/>
    <n v="34.47"/>
    <n v="114.9"/>
  </r>
  <r>
    <n v="11"/>
    <s v="CA-2014-115812"/>
    <d v="2014-06-09T00:00:00"/>
    <d v="2014-06-14T00:00:00"/>
    <s v="Standard Class"/>
    <s v="BH-11710"/>
    <s v="Brosina Hoffman"/>
    <s v="Brosina Hoffman"/>
    <x v="0"/>
    <s v="United States"/>
    <x v="1"/>
    <s v="California"/>
    <n v="90032"/>
    <x v="1"/>
    <s v="West"/>
    <s v="FUR-TA-10001539"/>
    <s v="Furniture"/>
    <s v="Tables"/>
    <s v="Chromcraft Rectangular Conference Tables"/>
    <n v="1706.184"/>
    <n v="9"/>
    <n v="0.2"/>
    <n v="85.309200000000004"/>
    <n v="1706.184"/>
  </r>
  <r>
    <n v="12"/>
    <s v="CA-2014-115812"/>
    <d v="2014-06-09T00:00:00"/>
    <d v="2014-06-14T00:00:00"/>
    <s v="Standard Class"/>
    <s v="BH-11710"/>
    <s v="Brosina Hoffman"/>
    <s v="Brosina Hoffman"/>
    <x v="0"/>
    <s v="United States"/>
    <x v="1"/>
    <s v="California"/>
    <n v="90032"/>
    <x v="1"/>
    <s v="West"/>
    <s v="TEC-PH-10002033"/>
    <s v="Technology"/>
    <s v="Phones"/>
    <s v="Konftel 250 Conference phone - Charcoal black"/>
    <n v="911.42399999999998"/>
    <n v="4"/>
    <n v="0.2"/>
    <n v="68.356800000000007"/>
    <n v="911.42399999999998"/>
  </r>
  <r>
    <n v="13"/>
    <s v="CA-2017-114412"/>
    <d v="2017-04-15T00:00:00"/>
    <d v="2017-04-20T00:00:00"/>
    <s v="Standard Class"/>
    <s v="AA-10480"/>
    <s v="Andrew Allen"/>
    <s v="Andrew Allen"/>
    <x v="0"/>
    <s v="United States"/>
    <x v="3"/>
    <s v="North Carolina"/>
    <n v="28027"/>
    <x v="0"/>
    <s v="South"/>
    <s v="OFF-PA-10002365"/>
    <s v="Office Supplies"/>
    <s v="Paper"/>
    <s v="Xerox 1967"/>
    <n v="15.552"/>
    <n v="3"/>
    <n v="0.2"/>
    <n v="5.4432"/>
    <n v="15.552"/>
  </r>
  <r>
    <n v="14"/>
    <s v="CA-2016-161389"/>
    <d v="2016-12-05T00:00:00"/>
    <d v="2016-12-10T00:00:00"/>
    <s v="Standard Class"/>
    <s v="IM-15070"/>
    <s v="Irene Maddox"/>
    <s v="Irene Maddox"/>
    <x v="0"/>
    <s v="United States"/>
    <x v="4"/>
    <s v="Washington"/>
    <n v="98103"/>
    <x v="1"/>
    <s v="West"/>
    <s v="OFF-BI-10003656"/>
    <s v="Office Supplies"/>
    <s v="Binders"/>
    <s v="Fellowes PB200 Plastic Comb Binding Machine"/>
    <n v="407.976"/>
    <n v="3"/>
    <n v="0.2"/>
    <n v="132.59219999999999"/>
    <n v="407.976"/>
  </r>
  <r>
    <n v="15"/>
    <s v="US-2015-118983"/>
    <d v="2015-11-22T00:00:00"/>
    <d v="2015-11-26T00:00:00"/>
    <s v="Standard Class"/>
    <s v="HP-14815"/>
    <s v="Harold Pawlan"/>
    <s v="Harold Pawlan"/>
    <x v="2"/>
    <s v="United States"/>
    <x v="5"/>
    <s v="Texas"/>
    <n v="76106"/>
    <x v="2"/>
    <s v="Central"/>
    <s v="OFF-AP-10002311"/>
    <s v="Office Supplies"/>
    <s v="Appliances"/>
    <s v="Holmes Replacement Filter for HEPA Air Cleaner, Very Large Room, HEPA Filter"/>
    <n v="68.81"/>
    <n v="5"/>
    <n v="0.8"/>
    <n v="-123.858"/>
    <n v="68.81"/>
  </r>
  <r>
    <n v="16"/>
    <s v="US-2015-118983"/>
    <d v="2015-11-22T00:00:00"/>
    <d v="2015-11-26T00:00:00"/>
    <s v="Standard Class"/>
    <s v="HP-14815"/>
    <s v="Harold Pawlan"/>
    <s v="Harold Pawlan"/>
    <x v="2"/>
    <s v="United States"/>
    <x v="5"/>
    <s v="Texas"/>
    <n v="76106"/>
    <x v="2"/>
    <s v="Central"/>
    <s v="OFF-BI-10000756"/>
    <s v="Office Supplies"/>
    <s v="Binders"/>
    <s v="Storex DuraTech Recycled Plastic Frosted Binders"/>
    <n v="2.544"/>
    <n v="3"/>
    <n v="0.8"/>
    <n v="-3.8159999999999998"/>
    <n v="2.544"/>
  </r>
  <r>
    <n v="17"/>
    <s v="CA-2014-105893"/>
    <d v="2014-11-11T00:00:00"/>
    <d v="2014-11-18T00:00:00"/>
    <s v="Standard Class"/>
    <s v="PK-19075"/>
    <s v="Pete Kriz"/>
    <s v="Pete Kriz"/>
    <x v="0"/>
    <s v="United States"/>
    <x v="6"/>
    <s v="Wisconsin"/>
    <n v="53711"/>
    <x v="2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n v="665.88"/>
  </r>
  <r>
    <n v="18"/>
    <s v="CA-2014-167164"/>
    <d v="2014-05-13T00:00:00"/>
    <d v="2014-05-15T00:00:00"/>
    <s v="Second Class"/>
    <s v="AG-10270"/>
    <s v="Alejandro Grove"/>
    <s v="Alejandro Grove"/>
    <x v="0"/>
    <s v="United States"/>
    <x v="7"/>
    <s v="Utah"/>
    <n v="84084"/>
    <x v="1"/>
    <s v="West"/>
    <s v="OFF-ST-10000107"/>
    <s v="Office Supplies"/>
    <s v="Storage"/>
    <s v="Fellowes Super Stor/Drawer"/>
    <n v="55.5"/>
    <n v="2"/>
    <n v="0"/>
    <n v="9.99"/>
    <n v="55.5"/>
  </r>
  <r>
    <n v="19"/>
    <s v="CA-2014-143336"/>
    <d v="2014-08-27T00:00:00"/>
    <d v="2014-09-01T00:00:00"/>
    <s v="Second Class"/>
    <s v="ZD-21925"/>
    <s v="Zuschuss Donatelli"/>
    <s v="Zuschuss Donatelli"/>
    <x v="0"/>
    <s v="United States"/>
    <x v="8"/>
    <s v="California"/>
    <n v="94109"/>
    <x v="1"/>
    <s v="West"/>
    <s v="OFF-AR-10003056"/>
    <s v="Office Supplies"/>
    <s v="Art"/>
    <s v="Newell 341"/>
    <n v="8.56"/>
    <n v="2"/>
    <n v="0"/>
    <n v="2.4824000000000002"/>
    <n v="8.56"/>
  </r>
  <r>
    <n v="20"/>
    <s v="CA-2014-143336"/>
    <d v="2014-08-27T00:00:00"/>
    <d v="2014-09-01T00:00:00"/>
    <s v="Second Class"/>
    <s v="ZD-21925"/>
    <s v="Zuschuss Donatelli"/>
    <s v="Zuschuss Donatelli"/>
    <x v="0"/>
    <s v="United States"/>
    <x v="8"/>
    <s v="California"/>
    <n v="94109"/>
    <x v="1"/>
    <s v="West"/>
    <s v="TEC-PH-10001949"/>
    <s v="Technology"/>
    <s v="Phones"/>
    <s v="Cisco SPA 501G IP Phone"/>
    <n v="213.48"/>
    <n v="3"/>
    <n v="0.2"/>
    <n v="16.010999999999999"/>
    <n v="213.48"/>
  </r>
  <r>
    <n v="21"/>
    <s v="CA-2014-143336"/>
    <d v="2014-08-27T00:00:00"/>
    <d v="2014-09-01T00:00:00"/>
    <s v="Second Class"/>
    <s v="ZD-21925"/>
    <s v="Zuschuss Donatelli"/>
    <s v="Zuschuss Donatelli"/>
    <x v="0"/>
    <s v="United States"/>
    <x v="8"/>
    <s v="California"/>
    <n v="94109"/>
    <x v="1"/>
    <s v="West"/>
    <s v="OFF-BI-10002215"/>
    <s v="Office Supplies"/>
    <s v="Binders"/>
    <s v="Wilson Jones Hanging View Binder, White, 1&quot;"/>
    <n v="22.72"/>
    <n v="4"/>
    <n v="0.2"/>
    <n v="7.3840000000000003"/>
    <n v="22.72"/>
  </r>
  <r>
    <n v="22"/>
    <s v="CA-2016-137330"/>
    <d v="2016-12-09T00:00:00"/>
    <d v="2016-12-13T00:00:00"/>
    <s v="Standard Class"/>
    <s v="KB-16585"/>
    <s v="Ken Black"/>
    <s v="Ken Black"/>
    <x v="1"/>
    <s v="United States"/>
    <x v="9"/>
    <s v="Nebraska"/>
    <n v="68025"/>
    <x v="2"/>
    <s v="Central"/>
    <s v="OFF-AR-10000246"/>
    <s v="Office Supplies"/>
    <s v="Art"/>
    <s v="Newell 318"/>
    <n v="19.46"/>
    <n v="7"/>
    <n v="0"/>
    <n v="5.0595999999999997"/>
    <n v="19.46"/>
  </r>
  <r>
    <n v="23"/>
    <s v="CA-2016-137330"/>
    <d v="2016-12-09T00:00:00"/>
    <d v="2016-12-13T00:00:00"/>
    <s v="Standard Class"/>
    <s v="KB-16585"/>
    <s v="Ken Black"/>
    <s v="Ken Black"/>
    <x v="1"/>
    <s v="United States"/>
    <x v="9"/>
    <s v="Nebraska"/>
    <n v="68025"/>
    <x v="2"/>
    <s v="Central"/>
    <s v="OFF-AP-10001492"/>
    <s v="Office Supplies"/>
    <s v="Appliances"/>
    <s v="Acco Six-Outlet Power Strip, 4' Cord Length"/>
    <n v="60.34"/>
    <n v="7"/>
    <n v="0"/>
    <n v="15.6884"/>
    <n v="60.34"/>
  </r>
  <r>
    <n v="24"/>
    <s v="US-2017-156909"/>
    <d v="2017-07-16T00:00:00"/>
    <d v="2017-07-18T00:00:00"/>
    <s v="Second Class"/>
    <s v="SF-20065"/>
    <s v="Sandra Flanagan"/>
    <s v="Sandra Flanagan"/>
    <x v="0"/>
    <s v="United States"/>
    <x v="10"/>
    <s v="Pennsylvania"/>
    <n v="19140"/>
    <x v="3"/>
    <s v="East"/>
    <s v="FUR-CH-10002774"/>
    <s v="Furniture"/>
    <s v="Chairs"/>
    <s v="Global Deluxe Stacking Chair, Gray"/>
    <n v="71.372"/>
    <n v="2"/>
    <n v="0.3"/>
    <n v="-1.0196000000000001"/>
    <n v="71.372"/>
  </r>
  <r>
    <n v="25"/>
    <s v="CA-2015-106320"/>
    <d v="2015-09-25T00:00:00"/>
    <d v="2015-09-30T00:00:00"/>
    <s v="Standard Class"/>
    <s v="EB-13870"/>
    <s v="Emily Burns"/>
    <s v="Emily Burns"/>
    <x v="0"/>
    <s v="United States"/>
    <x v="11"/>
    <s v="Utah"/>
    <n v="84057"/>
    <x v="1"/>
    <s v="West"/>
    <s v="FUR-TA-10000577"/>
    <s v="Furniture"/>
    <s v="Tables"/>
    <s v="Bretford CR4500 Series Slim Rectangular Table"/>
    <n v="1044.6300000000001"/>
    <n v="3"/>
    <n v="0"/>
    <n v="240.26490000000001"/>
    <n v="1044.6300000000001"/>
  </r>
  <r>
    <n v="26"/>
    <s v="CA-2016-121755"/>
    <d v="2016-01-16T00:00:00"/>
    <d v="2016-01-20T00:00:00"/>
    <s v="Second Class"/>
    <s v="EH-13945"/>
    <s v="Eric Hoffmann"/>
    <s v="Eric Hoffmann"/>
    <x v="0"/>
    <s v="United States"/>
    <x v="1"/>
    <s v="California"/>
    <n v="90049"/>
    <x v="1"/>
    <s v="West"/>
    <s v="OFF-BI-10001634"/>
    <s v="Office Supplies"/>
    <s v="Binders"/>
    <s v="Wilson Jones Active Use Binders"/>
    <n v="11.648"/>
    <n v="2"/>
    <n v="0.2"/>
    <n v="4.2224000000000004"/>
    <n v="11.648"/>
  </r>
  <r>
    <n v="27"/>
    <s v="CA-2016-121755"/>
    <d v="2016-01-16T00:00:00"/>
    <d v="2016-01-20T00:00:00"/>
    <s v="Second Class"/>
    <s v="EH-13945"/>
    <s v="Eric Hoffmann"/>
    <s v="Eric Hoffmann"/>
    <x v="0"/>
    <s v="United States"/>
    <x v="1"/>
    <s v="California"/>
    <n v="90049"/>
    <x v="1"/>
    <s v="West"/>
    <s v="TEC-AC-10003027"/>
    <s v="Technology"/>
    <s v="Accessories"/>
    <s v="Imation 8GB Mini TravelDrive USB 2.0 Flash Drive"/>
    <n v="90.57"/>
    <n v="3"/>
    <n v="0"/>
    <n v="11.774100000000001"/>
    <n v="90.57"/>
  </r>
  <r>
    <n v="28"/>
    <s v="US-2015-150630"/>
    <d v="2015-09-17T00:00:00"/>
    <d v="2015-09-21T00:00:00"/>
    <s v="Standard Class"/>
    <s v="TB-21520"/>
    <s v="Tracy Blumstein"/>
    <s v="Tracy Blumstein"/>
    <x v="0"/>
    <s v="United States"/>
    <x v="10"/>
    <s v="Pennsylvania"/>
    <n v="19140"/>
    <x v="3"/>
    <s v="East"/>
    <s v="FUR-BO-10004834"/>
    <s v="Furniture"/>
    <s v="Bookcases"/>
    <s v="Riverside Palais Royal Lawyers Bookcase, Royale Cherry Finish"/>
    <n v="3083.43"/>
    <n v="7"/>
    <n v="0.5"/>
    <n v="-1665.0522000000001"/>
    <n v="3083.43"/>
  </r>
  <r>
    <n v="29"/>
    <s v="US-2015-150630"/>
    <d v="2015-09-17T00:00:00"/>
    <d v="2015-09-21T00:00:00"/>
    <s v="Standard Class"/>
    <s v="TB-21520"/>
    <s v="Tracy Blumstein"/>
    <s v="Tracy Blumstein"/>
    <x v="0"/>
    <s v="United States"/>
    <x v="10"/>
    <s v="Pennsylvania"/>
    <n v="19140"/>
    <x v="3"/>
    <s v="East"/>
    <s v="OFF-BI-10000474"/>
    <s v="Office Supplies"/>
    <s v="Binders"/>
    <s v="Avery Recycled Flexi-View Covers for Binding Systems"/>
    <n v="9.6180000000000003"/>
    <n v="2"/>
    <n v="0.7"/>
    <n v="-7.0532000000000004"/>
    <n v="9.6180000000000003"/>
  </r>
  <r>
    <n v="30"/>
    <s v="US-2015-150630"/>
    <d v="2015-09-17T00:00:00"/>
    <d v="2015-09-21T00:00:00"/>
    <s v="Standard Class"/>
    <s v="TB-21520"/>
    <s v="Tracy Blumstein"/>
    <s v="Tracy Blumstein"/>
    <x v="0"/>
    <s v="United States"/>
    <x v="10"/>
    <s v="Pennsylvania"/>
    <n v="19140"/>
    <x v="3"/>
    <s v="East"/>
    <s v="FUR-FU-10004848"/>
    <s v="Furniture"/>
    <s v="Furnishings"/>
    <s v="Howard Miller 13-3/4&quot; Diameter Brushed Chrome Round Wall Clock"/>
    <n v="124.2"/>
    <n v="3"/>
    <n v="0.2"/>
    <n v="15.525"/>
    <n v="124.2"/>
  </r>
  <r>
    <n v="31"/>
    <s v="US-2015-150630"/>
    <d v="2015-09-17T00:00:00"/>
    <d v="2015-09-21T00:00:00"/>
    <s v="Standard Class"/>
    <s v="TB-21520"/>
    <s v="Tracy Blumstein"/>
    <s v="Tracy Blumstein"/>
    <x v="0"/>
    <s v="United States"/>
    <x v="10"/>
    <s v="Pennsylvania"/>
    <n v="19140"/>
    <x v="3"/>
    <s v="East"/>
    <s v="OFF-EN-10001509"/>
    <s v="Office Supplies"/>
    <s v="Envelopes"/>
    <s v="Poly String Tie Envelopes"/>
    <n v="3.2639999999999998"/>
    <n v="2"/>
    <n v="0.2"/>
    <n v="1.1015999999999999"/>
    <n v="3.2639999999999998"/>
  </r>
  <r>
    <n v="32"/>
    <s v="US-2015-150630"/>
    <d v="2015-09-17T00:00:00"/>
    <d v="2015-09-21T00:00:00"/>
    <s v="Standard Class"/>
    <s v="TB-21520"/>
    <s v="Tracy Blumstein"/>
    <s v="Tracy Blumstein"/>
    <x v="0"/>
    <s v="United States"/>
    <x v="10"/>
    <s v="Pennsylvania"/>
    <n v="19140"/>
    <x v="3"/>
    <s v="East"/>
    <s v="OFF-AR-10004042"/>
    <s v="Office Supplies"/>
    <s v="Art"/>
    <s v="BOSTON Model 1800 Electric Pencil Sharpeners, Putty/Woodgrain"/>
    <n v="86.304000000000002"/>
    <n v="6"/>
    <n v="0.2"/>
    <n v="9.7091999999999992"/>
    <n v="86.304000000000002"/>
  </r>
  <r>
    <n v="33"/>
    <s v="US-2015-150630"/>
    <d v="2015-09-17T00:00:00"/>
    <d v="2015-09-21T00:00:00"/>
    <s v="Standard Class"/>
    <s v="TB-21520"/>
    <s v="Tracy Blumstein"/>
    <s v="Tracy Blumstein"/>
    <x v="0"/>
    <s v="United States"/>
    <x v="10"/>
    <s v="Pennsylvania"/>
    <n v="19140"/>
    <x v="3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n v="6.8579999999999997"/>
  </r>
  <r>
    <n v="34"/>
    <s v="US-2015-150630"/>
    <d v="2015-09-17T00:00:00"/>
    <d v="2015-09-21T00:00:00"/>
    <s v="Standard Class"/>
    <s v="TB-21520"/>
    <s v="Tracy Blumstein"/>
    <s v="Tracy Blumstein"/>
    <x v="0"/>
    <s v="United States"/>
    <x v="10"/>
    <s v="Pennsylvania"/>
    <n v="19140"/>
    <x v="3"/>
    <s v="East"/>
    <s v="OFF-AR-10001683"/>
    <s v="Office Supplies"/>
    <s v="Art"/>
    <s v="Lumber Crayons"/>
    <n v="15.76"/>
    <n v="2"/>
    <n v="0.2"/>
    <n v="3.5459999999999998"/>
    <n v="15.76"/>
  </r>
  <r>
    <n v="35"/>
    <s v="CA-2017-107727"/>
    <d v="2017-10-19T00:00:00"/>
    <d v="2017-10-23T00:00:00"/>
    <s v="Second Class"/>
    <s v="MA-17560"/>
    <s v="Matt Abelman"/>
    <s v="Matt Abelman"/>
    <x v="2"/>
    <s v="United States"/>
    <x v="12"/>
    <s v="Texas"/>
    <n v="77095"/>
    <x v="2"/>
    <s v="Central"/>
    <s v="OFF-PA-10000249"/>
    <s v="Office Supplies"/>
    <s v="Paper"/>
    <s v="Easy-staple paper"/>
    <n v="29.472000000000001"/>
    <n v="3"/>
    <n v="0.2"/>
    <n v="9.9467999999999996"/>
    <n v="29.472000000000001"/>
  </r>
  <r>
    <n v="36"/>
    <s v="CA-2016-117590"/>
    <d v="2016-12-08T00:00:00"/>
    <d v="2016-12-10T00:00:00"/>
    <s v="First Class"/>
    <s v="GH-14485"/>
    <s v="Gene Hale"/>
    <s v="Gene Hale"/>
    <x v="1"/>
    <s v="United States"/>
    <x v="13"/>
    <s v="Texas"/>
    <n v="75080"/>
    <x v="2"/>
    <s v="Central"/>
    <s v="TEC-PH-10004977"/>
    <s v="Technology"/>
    <s v="Phones"/>
    <s v="GE 30524EE4"/>
    <n v="1097.5440000000001"/>
    <n v="7"/>
    <n v="0.2"/>
    <n v="123.47369999999999"/>
    <n v="1097.5440000000001"/>
  </r>
  <r>
    <n v="37"/>
    <s v="CA-2016-117590"/>
    <d v="2016-12-08T00:00:00"/>
    <d v="2016-12-10T00:00:00"/>
    <s v="First Class"/>
    <s v="GH-14485"/>
    <s v="Gene Hale"/>
    <s v="Gene Hale"/>
    <x v="1"/>
    <s v="United States"/>
    <x v="13"/>
    <s v="Texas"/>
    <n v="75080"/>
    <x v="2"/>
    <s v="Central"/>
    <s v="FUR-FU-10003664"/>
    <s v="Furniture"/>
    <s v="Furnishings"/>
    <s v="Electrix Architect's Clamp-On Swing Arm Lamp, Black"/>
    <n v="190.92"/>
    <n v="5"/>
    <n v="0.6"/>
    <n v="-147.96299999999999"/>
    <n v="190.92"/>
  </r>
  <r>
    <n v="38"/>
    <s v="CA-2015-117415"/>
    <d v="2015-12-27T00:00:00"/>
    <d v="2015-12-31T00:00:00"/>
    <s v="Standard Class"/>
    <s v="SN-20710"/>
    <s v="Steve Nguyen"/>
    <s v="Steve Nguyen"/>
    <x v="2"/>
    <s v="United States"/>
    <x v="12"/>
    <s v="Texas"/>
    <n v="77041"/>
    <x v="2"/>
    <s v="Central"/>
    <s v="OFF-EN-10002986"/>
    <s v="Office Supplies"/>
    <s v="Envelopes"/>
    <s v="#10-4 1/8&quot; x 9 1/2&quot; Premium Diagonal Seam Envelopes"/>
    <n v="113.328"/>
    <n v="9"/>
    <n v="0.2"/>
    <n v="35.414999999999999"/>
    <n v="113.328"/>
  </r>
  <r>
    <n v="39"/>
    <s v="CA-2015-117415"/>
    <d v="2015-12-27T00:00:00"/>
    <d v="2015-12-31T00:00:00"/>
    <s v="Standard Class"/>
    <s v="SN-20710"/>
    <s v="Steve Nguyen"/>
    <s v="Steve Nguyen"/>
    <x v="2"/>
    <s v="United States"/>
    <x v="12"/>
    <s v="Texas"/>
    <n v="77041"/>
    <x v="2"/>
    <s v="Central"/>
    <s v="FUR-BO-10002545"/>
    <s v="Furniture"/>
    <s v="Bookcases"/>
    <s v="Atlantic Metals Mobile 3-Shelf Bookcases, Custom Colors"/>
    <n v="532.39919999999995"/>
    <n v="3"/>
    <n v="0.32"/>
    <n v="-46.976399999999998"/>
    <n v="532.39919999999995"/>
  </r>
  <r>
    <n v="40"/>
    <s v="CA-2015-117415"/>
    <d v="2015-12-27T00:00:00"/>
    <d v="2015-12-31T00:00:00"/>
    <s v="Standard Class"/>
    <s v="SN-20710"/>
    <s v="Steve Nguyen"/>
    <s v="Steve Nguyen"/>
    <x v="2"/>
    <s v="United States"/>
    <x v="12"/>
    <s v="Texas"/>
    <n v="77041"/>
    <x v="2"/>
    <s v="Central"/>
    <s v="FUR-CH-10004218"/>
    <s v="Furniture"/>
    <s v="Chairs"/>
    <s v="Global Fabric Manager's Chair, Dark Gray"/>
    <n v="212.05799999999999"/>
    <n v="3"/>
    <n v="0.3"/>
    <n v="-15.147"/>
    <n v="212.05799999999999"/>
  </r>
  <r>
    <n v="41"/>
    <s v="CA-2015-117415"/>
    <d v="2015-12-27T00:00:00"/>
    <d v="2015-12-31T00:00:00"/>
    <s v="Standard Class"/>
    <s v="SN-20710"/>
    <s v="Steve Nguyen"/>
    <s v="Steve Nguyen"/>
    <x v="2"/>
    <s v="United States"/>
    <x v="12"/>
    <s v="Texas"/>
    <n v="77041"/>
    <x v="2"/>
    <s v="Central"/>
    <s v="TEC-PH-10000486"/>
    <s v="Technology"/>
    <s v="Phones"/>
    <s v="Plantronics HL10 Handset Lifter"/>
    <n v="371.16800000000001"/>
    <n v="4"/>
    <n v="0.2"/>
    <n v="41.756399999999999"/>
    <n v="371.16800000000001"/>
  </r>
  <r>
    <n v="42"/>
    <s v="CA-2017-120999"/>
    <d v="2017-09-10T00:00:00"/>
    <d v="2017-09-15T00:00:00"/>
    <s v="Standard Class"/>
    <s v="LC-16930"/>
    <s v="Linda Cazamias"/>
    <s v="Linda Cazamias"/>
    <x v="1"/>
    <s v="United States"/>
    <x v="14"/>
    <s v="Illinois"/>
    <n v="60540"/>
    <x v="2"/>
    <s v="Central"/>
    <s v="TEC-PH-10004093"/>
    <s v="Technology"/>
    <s v="Phones"/>
    <s v="Panasonic Kx-TS550"/>
    <n v="147.16800000000001"/>
    <n v="4"/>
    <n v="0.2"/>
    <n v="16.5564"/>
    <n v="147.16800000000001"/>
  </r>
  <r>
    <n v="43"/>
    <s v="CA-2016-101343"/>
    <d v="2016-07-17T00:00:00"/>
    <d v="2016-07-22T00:00:00"/>
    <s v="Standard Class"/>
    <s v="RA-19885"/>
    <s v="Ruben Ausman"/>
    <s v="Ruben Ausman"/>
    <x v="1"/>
    <s v="United States"/>
    <x v="1"/>
    <s v="California"/>
    <n v="90049"/>
    <x v="1"/>
    <s v="West"/>
    <s v="OFF-ST-10003479"/>
    <s v="Office Supplies"/>
    <s v="Storage"/>
    <s v="Eldon Base for stackable storage shelf, platinum"/>
    <n v="77.88"/>
    <n v="2"/>
    <n v="0"/>
    <n v="3.8940000000000001"/>
    <n v="77.88"/>
  </r>
  <r>
    <n v="44"/>
    <s v="CA-2017-139619"/>
    <d v="2017-09-19T00:00:00"/>
    <d v="2017-09-23T00:00:00"/>
    <s v="Standard Class"/>
    <s v="ES-14080"/>
    <s v="Erin Smith"/>
    <s v="Erin Smith"/>
    <x v="1"/>
    <s v="United States"/>
    <x v="15"/>
    <s v="Florida"/>
    <n v="32935"/>
    <x v="0"/>
    <s v="South"/>
    <s v="OFF-ST-10003282"/>
    <s v="Office Supplies"/>
    <s v="Storage"/>
    <s v="Advantus 10-Drawer Portable Organizer, Chrome Metal Frame, Smoke Drawers"/>
    <n v="95.616"/>
    <n v="2"/>
    <n v="0.2"/>
    <n v="9.5616000000000003"/>
    <n v="95.616"/>
  </r>
  <r>
    <n v="45"/>
    <s v="CA-2016-118255"/>
    <d v="2016-03-11T00:00:00"/>
    <d v="2016-03-13T00:00:00"/>
    <s v="First Class"/>
    <s v="ON-18715"/>
    <s v="Odella Nelson"/>
    <s v="Odella Nelson"/>
    <x v="1"/>
    <s v="United States"/>
    <x v="16"/>
    <s v="Minnesota"/>
    <n v="55122"/>
    <x v="2"/>
    <s v="Central"/>
    <s v="TEC-AC-10000171"/>
    <s v="Technology"/>
    <s v="Accessories"/>
    <s v="Verbatim 25 GB 6x Blu-ray Single Layer Recordable Disc, 25/Pack"/>
    <n v="45.98"/>
    <n v="2"/>
    <n v="0"/>
    <n v="19.7714"/>
    <n v="45.98"/>
  </r>
  <r>
    <n v="46"/>
    <s v="CA-2016-118255"/>
    <d v="2016-03-11T00:00:00"/>
    <d v="2016-03-13T00:00:00"/>
    <s v="First Class"/>
    <s v="ON-18715"/>
    <s v="Odella Nelson"/>
    <s v="Odella Nelson"/>
    <x v="1"/>
    <s v="United States"/>
    <x v="16"/>
    <s v="Minnesota"/>
    <n v="55122"/>
    <x v="2"/>
    <s v="Central"/>
    <s v="OFF-BI-10003291"/>
    <s v="Office Supplies"/>
    <s v="Binders"/>
    <s v="Wilson Jones Leather-Like Binders with DublLock Round Rings"/>
    <n v="17.46"/>
    <n v="2"/>
    <n v="0"/>
    <n v="8.2062000000000008"/>
    <n v="17.46"/>
  </r>
  <r>
    <n v="47"/>
    <s v="CA-2014-146703"/>
    <d v="2014-10-20T00:00:00"/>
    <d v="2014-10-25T00:00:00"/>
    <s v="Second Class"/>
    <s v="PO-18865"/>
    <s v="Patrick O'Donnell"/>
    <s v="Patrick O'Donnell"/>
    <x v="0"/>
    <s v="United States"/>
    <x v="17"/>
    <s v="Michigan"/>
    <n v="48185"/>
    <x v="2"/>
    <s v="Central"/>
    <s v="OFF-ST-10001713"/>
    <s v="Office Supplies"/>
    <s v="Storage"/>
    <s v="Gould Plastics 9-Pocket Panel Bin, 18-3/8w x 5-1/4d x 20-1/2h, Black"/>
    <n v="211.96"/>
    <n v="4"/>
    <n v="0"/>
    <n v="8.4784000000000006"/>
    <n v="211.96"/>
  </r>
  <r>
    <n v="48"/>
    <s v="CA-2016-169194"/>
    <d v="2016-06-20T00:00:00"/>
    <d v="2016-06-25T00:00:00"/>
    <s v="Standard Class"/>
    <s v="LH-16900"/>
    <s v="Lena Hernandez"/>
    <s v="Lena Hernandez"/>
    <x v="0"/>
    <s v="United States"/>
    <x v="18"/>
    <s v="Delaware"/>
    <n v="19901"/>
    <x v="3"/>
    <s v="East"/>
    <s v="TEC-AC-10002167"/>
    <s v="Technology"/>
    <s v="Accessories"/>
    <s v="Imation 8gb Micro Traveldrive Usb 2.0 Flash Drive"/>
    <n v="45"/>
    <n v="3"/>
    <n v="0"/>
    <n v="4.95"/>
    <n v="45"/>
  </r>
  <r>
    <n v="49"/>
    <s v="CA-2016-169194"/>
    <d v="2016-06-20T00:00:00"/>
    <d v="2016-06-25T00:00:00"/>
    <s v="Standard Class"/>
    <s v="LH-16900"/>
    <s v="Lena Hernandez"/>
    <s v="Lena Hernandez"/>
    <x v="0"/>
    <s v="United States"/>
    <x v="18"/>
    <s v="Delaware"/>
    <n v="19901"/>
    <x v="3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n v="21.8"/>
  </r>
  <r>
    <n v="50"/>
    <s v="CA-2015-115742"/>
    <d v="2015-04-18T00:00:00"/>
    <d v="2015-04-22T00:00:00"/>
    <s v="Standard Class"/>
    <s v="DP-13000"/>
    <s v="Darren Powers"/>
    <s v="Darren Powers"/>
    <x v="0"/>
    <s v="United States"/>
    <x v="19"/>
    <s v="Indiana"/>
    <n v="47150"/>
    <x v="2"/>
    <s v="Central"/>
    <s v="OFF-BI-10004410"/>
    <s v="Office Supplies"/>
    <s v="Binders"/>
    <s v="C-Line Peel &amp; Stick Add-On Filing Pockets, 8-3/4 x 5-1/8, 10/Pack"/>
    <n v="38.22"/>
    <n v="6"/>
    <n v="0"/>
    <n v="17.9634"/>
    <n v="38.22"/>
  </r>
  <r>
    <n v="51"/>
    <s v="CA-2015-115742"/>
    <d v="2015-04-18T00:00:00"/>
    <d v="2015-04-22T00:00:00"/>
    <s v="Standard Class"/>
    <s v="DP-13000"/>
    <s v="Darren Powers"/>
    <s v="Darren Powers"/>
    <x v="0"/>
    <s v="United States"/>
    <x v="19"/>
    <s v="Indiana"/>
    <n v="47150"/>
    <x v="2"/>
    <s v="Central"/>
    <s v="OFF-LA-10002762"/>
    <s v="Office Supplies"/>
    <s v="Labels"/>
    <s v="Avery 485"/>
    <n v="75.180000000000007"/>
    <n v="6"/>
    <n v="0"/>
    <n v="35.334600000000002"/>
    <n v="75.180000000000007"/>
  </r>
  <r>
    <n v="52"/>
    <s v="CA-2015-115742"/>
    <d v="2015-04-18T00:00:00"/>
    <d v="2015-04-22T00:00:00"/>
    <s v="Standard Class"/>
    <s v="DP-13000"/>
    <s v="Darren Powers"/>
    <s v="Darren Powers"/>
    <x v="0"/>
    <s v="United States"/>
    <x v="19"/>
    <s v="Indiana"/>
    <n v="47150"/>
    <x v="2"/>
    <s v="Central"/>
    <s v="FUR-FU-10001706"/>
    <s v="Furniture"/>
    <s v="Furnishings"/>
    <s v="Longer-Life Soft White Bulbs"/>
    <n v="6.16"/>
    <n v="2"/>
    <n v="0"/>
    <n v="2.9567999999999999"/>
    <n v="6.16"/>
  </r>
  <r>
    <n v="53"/>
    <s v="CA-2015-115742"/>
    <d v="2015-04-18T00:00:00"/>
    <d v="2015-04-22T00:00:00"/>
    <s v="Standard Class"/>
    <s v="DP-13000"/>
    <s v="Darren Powers"/>
    <s v="Darren Powers"/>
    <x v="0"/>
    <s v="United States"/>
    <x v="19"/>
    <s v="Indiana"/>
    <n v="47150"/>
    <x v="2"/>
    <s v="Central"/>
    <s v="FUR-CH-10003061"/>
    <s v="Furniture"/>
    <s v="Chairs"/>
    <s v="Global Leather Task Chair, Black"/>
    <n v="89.99"/>
    <n v="1"/>
    <n v="0"/>
    <n v="17.098099999999999"/>
    <n v="89.99"/>
  </r>
  <r>
    <n v="54"/>
    <s v="CA-2016-105816"/>
    <d v="2016-12-11T00:00:00"/>
    <d v="2016-12-17T00:00:00"/>
    <s v="Standard Class"/>
    <s v="JM-15265"/>
    <s v="Janet Molinari"/>
    <s v="Janet Molinari"/>
    <x v="1"/>
    <s v="United States"/>
    <x v="20"/>
    <s v="New York"/>
    <n v="10024"/>
    <x v="3"/>
    <s v="East"/>
    <s v="OFF-FA-10000304"/>
    <s v="Office Supplies"/>
    <s v="Fasteners"/>
    <s v="Advantus Push Pins"/>
    <n v="15.26"/>
    <n v="7"/>
    <n v="0"/>
    <n v="6.2565999999999997"/>
    <n v="15.26"/>
  </r>
  <r>
    <n v="55"/>
    <s v="CA-2016-105816"/>
    <d v="2016-12-11T00:00:00"/>
    <d v="2016-12-17T00:00:00"/>
    <s v="Standard Class"/>
    <s v="JM-15265"/>
    <s v="Janet Molinari"/>
    <s v="Janet Molinari"/>
    <x v="1"/>
    <s v="United States"/>
    <x v="20"/>
    <s v="New York"/>
    <n v="10024"/>
    <x v="3"/>
    <s v="East"/>
    <s v="TEC-PH-10002447"/>
    <s v="Technology"/>
    <s v="Phones"/>
    <s v="AT&amp;T CL83451 4-Handset Telephone"/>
    <n v="1029.95"/>
    <n v="5"/>
    <n v="0"/>
    <n v="298.68549999999999"/>
    <n v="1029.95"/>
  </r>
  <r>
    <n v="56"/>
    <s v="CA-2016-111682"/>
    <d v="2016-06-17T00:00:00"/>
    <d v="2016-06-18T00:00:00"/>
    <s v="First Class"/>
    <s v="TB-21055"/>
    <s v="Ted Butterfield"/>
    <s v="Ted Butterfield"/>
    <x v="0"/>
    <s v="United States"/>
    <x v="21"/>
    <s v="New York"/>
    <n v="12180"/>
    <x v="3"/>
    <s v="East"/>
    <s v="OFF-ST-10000604"/>
    <s v="Office Supplies"/>
    <s v="Storage"/>
    <s v="Home/Office Personal File Carts"/>
    <n v="208.56"/>
    <n v="6"/>
    <n v="0"/>
    <n v="52.14"/>
    <n v="208.56"/>
  </r>
  <r>
    <n v="57"/>
    <s v="CA-2016-111682"/>
    <d v="2016-06-17T00:00:00"/>
    <d v="2016-06-18T00:00:00"/>
    <s v="First Class"/>
    <s v="TB-21055"/>
    <s v="Ted Butterfield"/>
    <s v="Ted Butterfield"/>
    <x v="0"/>
    <s v="United States"/>
    <x v="21"/>
    <s v="New York"/>
    <n v="12180"/>
    <x v="3"/>
    <s v="East"/>
    <s v="OFF-PA-10001569"/>
    <s v="Office Supplies"/>
    <s v="Paper"/>
    <s v="Xerox 232"/>
    <n v="32.4"/>
    <n v="5"/>
    <n v="0"/>
    <n v="15.552"/>
    <n v="32.4"/>
  </r>
  <r>
    <n v="58"/>
    <s v="CA-2016-111682"/>
    <d v="2016-06-17T00:00:00"/>
    <d v="2016-06-18T00:00:00"/>
    <s v="First Class"/>
    <s v="TB-21055"/>
    <s v="Ted Butterfield"/>
    <s v="Ted Butterfield"/>
    <x v="0"/>
    <s v="United States"/>
    <x v="21"/>
    <s v="New York"/>
    <n v="12180"/>
    <x v="3"/>
    <s v="East"/>
    <s v="FUR-CH-10003968"/>
    <s v="Furniture"/>
    <s v="Chairs"/>
    <s v="Novimex Turbo Task Chair"/>
    <n v="319.41000000000003"/>
    <n v="5"/>
    <n v="0.1"/>
    <n v="7.0979999999999999"/>
    <n v="319.41000000000003"/>
  </r>
  <r>
    <n v="59"/>
    <s v="CA-2016-111682"/>
    <d v="2016-06-17T00:00:00"/>
    <d v="2016-06-18T00:00:00"/>
    <s v="First Class"/>
    <s v="TB-21055"/>
    <s v="Ted Butterfield"/>
    <s v="Ted Butterfield"/>
    <x v="0"/>
    <s v="United States"/>
    <x v="21"/>
    <s v="New York"/>
    <n v="12180"/>
    <x v="3"/>
    <s v="East"/>
    <s v="OFF-PA-10000587"/>
    <s v="Office Supplies"/>
    <s v="Paper"/>
    <s v="Array Parchment Paper, Assorted Colors"/>
    <n v="14.56"/>
    <n v="2"/>
    <n v="0"/>
    <n v="6.9888000000000003"/>
    <n v="14.56"/>
  </r>
  <r>
    <n v="60"/>
    <s v="CA-2016-111682"/>
    <d v="2016-06-17T00:00:00"/>
    <d v="2016-06-18T00:00:00"/>
    <s v="First Class"/>
    <s v="TB-21055"/>
    <s v="Ted Butterfield"/>
    <s v="Ted Butterfield"/>
    <x v="0"/>
    <s v="United States"/>
    <x v="21"/>
    <s v="New York"/>
    <n v="12180"/>
    <x v="3"/>
    <s v="East"/>
    <s v="TEC-AC-10002167"/>
    <s v="Technology"/>
    <s v="Accessories"/>
    <s v="Imation 8gb Micro Traveldrive Usb 2.0 Flash Drive"/>
    <n v="30"/>
    <n v="2"/>
    <n v="0"/>
    <n v="3.3"/>
    <n v="30"/>
  </r>
  <r>
    <n v="61"/>
    <s v="CA-2016-111682"/>
    <d v="2016-06-17T00:00:00"/>
    <d v="2016-06-18T00:00:00"/>
    <s v="First Class"/>
    <s v="TB-21055"/>
    <s v="Ted Butterfield"/>
    <s v="Ted Butterfield"/>
    <x v="0"/>
    <s v="United States"/>
    <x v="21"/>
    <s v="New York"/>
    <n v="12180"/>
    <x v="3"/>
    <s v="East"/>
    <s v="OFF-BI-10001460"/>
    <s v="Office Supplies"/>
    <s v="Binders"/>
    <s v="Plastic Binding Combs"/>
    <n v="48.48"/>
    <n v="4"/>
    <n v="0.2"/>
    <n v="16.361999999999998"/>
    <n v="48.48"/>
  </r>
  <r>
    <n v="62"/>
    <s v="CA-2016-111682"/>
    <d v="2016-06-17T00:00:00"/>
    <d v="2016-06-18T00:00:00"/>
    <s v="First Class"/>
    <s v="TB-21055"/>
    <s v="Ted Butterfield"/>
    <s v="Ted Butterfield"/>
    <x v="0"/>
    <s v="United States"/>
    <x v="21"/>
    <s v="New York"/>
    <n v="12180"/>
    <x v="3"/>
    <s v="East"/>
    <s v="OFF-AR-10001868"/>
    <s v="Office Supplies"/>
    <s v="Art"/>
    <s v="Prang Dustless Chalk Sticks"/>
    <n v="1.68"/>
    <n v="1"/>
    <n v="0"/>
    <n v="0.84"/>
    <n v="1.68"/>
  </r>
  <r>
    <n v="63"/>
    <s v="CA-2015-135545"/>
    <d v="2015-11-24T00:00:00"/>
    <d v="2015-11-30T00:00:00"/>
    <s v="Standard Class"/>
    <s v="KM-16720"/>
    <s v="Kunst Miller"/>
    <s v="Kunst Miller"/>
    <x v="0"/>
    <s v="United States"/>
    <x v="1"/>
    <s v="California"/>
    <n v="90004"/>
    <x v="1"/>
    <s v="West"/>
    <s v="TEC-AC-10004633"/>
    <s v="Technology"/>
    <s v="Accessories"/>
    <s v="Verbatim 25 GB 6x Blu-ray Single Layer Recordable Disc, 3/Pack"/>
    <n v="13.98"/>
    <n v="2"/>
    <n v="0"/>
    <n v="6.1512000000000002"/>
    <n v="13.98"/>
  </r>
  <r>
    <n v="64"/>
    <s v="CA-2015-135545"/>
    <d v="2015-11-24T00:00:00"/>
    <d v="2015-11-30T00:00:00"/>
    <s v="Standard Class"/>
    <s v="KM-16720"/>
    <s v="Kunst Miller"/>
    <s v="Kunst Miller"/>
    <x v="0"/>
    <s v="United States"/>
    <x v="1"/>
    <s v="California"/>
    <n v="90004"/>
    <x v="1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n v="25.824000000000002"/>
  </r>
  <r>
    <n v="65"/>
    <s v="CA-2015-135545"/>
    <d v="2015-11-24T00:00:00"/>
    <d v="2015-11-30T00:00:00"/>
    <s v="Standard Class"/>
    <s v="KM-16720"/>
    <s v="Kunst Miller"/>
    <s v="Kunst Miller"/>
    <x v="0"/>
    <s v="United States"/>
    <x v="1"/>
    <s v="California"/>
    <n v="90004"/>
    <x v="1"/>
    <s v="West"/>
    <s v="OFF-PA-10003892"/>
    <s v="Office Supplies"/>
    <s v="Paper"/>
    <s v="Xerox 1943"/>
    <n v="146.72999999999999"/>
    <n v="3"/>
    <n v="0"/>
    <n v="68.963099999999997"/>
    <n v="146.72999999999999"/>
  </r>
  <r>
    <n v="66"/>
    <s v="CA-2015-135545"/>
    <d v="2015-11-24T00:00:00"/>
    <d v="2015-11-30T00:00:00"/>
    <s v="Standard Class"/>
    <s v="KM-16720"/>
    <s v="Kunst Miller"/>
    <s v="Kunst Miller"/>
    <x v="0"/>
    <s v="United States"/>
    <x v="1"/>
    <s v="California"/>
    <n v="90004"/>
    <x v="1"/>
    <s v="West"/>
    <s v="FUR-FU-10000397"/>
    <s v="Furniture"/>
    <s v="Furnishings"/>
    <s v="Luxo Economy Swing Arm Lamp"/>
    <n v="79.760000000000005"/>
    <n v="4"/>
    <n v="0"/>
    <n v="22.332799999999999"/>
    <n v="79.760000000000005"/>
  </r>
  <r>
    <n v="67"/>
    <s v="US-2015-164175"/>
    <d v="2015-04-30T00:00:00"/>
    <d v="2015-05-05T00:00:00"/>
    <s v="Standard Class"/>
    <s v="PS-18970"/>
    <s v="Paul Stevenson"/>
    <s v="Paul Stevenson"/>
    <x v="2"/>
    <s v="United States"/>
    <x v="22"/>
    <s v="Illinois"/>
    <n v="60610"/>
    <x v="2"/>
    <s v="Central"/>
    <s v="FUR-CH-10001146"/>
    <s v="Furniture"/>
    <s v="Chairs"/>
    <s v="Global Value Mid-Back Manager's Chair, Gray"/>
    <n v="213.11500000000001"/>
    <n v="5"/>
    <n v="0.3"/>
    <n v="-15.2225"/>
    <n v="213.11500000000001"/>
  </r>
  <r>
    <n v="68"/>
    <s v="CA-2014-106376"/>
    <d v="2014-12-05T00:00:00"/>
    <d v="2014-12-10T00:00:00"/>
    <s v="Standard Class"/>
    <s v="BS-11590"/>
    <s v="Brendan Sweed"/>
    <s v="Brendan Sweed"/>
    <x v="1"/>
    <s v="United States"/>
    <x v="23"/>
    <s v="Arizona"/>
    <n v="85234"/>
    <x v="1"/>
    <s v="West"/>
    <s v="OFF-AR-10002671"/>
    <s v="Office Supplies"/>
    <s v="Art"/>
    <s v="Hunt BOSTON Model 1606 High-Volume Electric Pencil Sharpener, Beige"/>
    <n v="1113.0239999999999"/>
    <n v="8"/>
    <n v="0.2"/>
    <n v="111.30240000000001"/>
    <n v="1113.0239999999999"/>
  </r>
  <r>
    <n v="69"/>
    <s v="CA-2014-106376"/>
    <d v="2014-12-05T00:00:00"/>
    <d v="2014-12-10T00:00:00"/>
    <s v="Standard Class"/>
    <s v="BS-11590"/>
    <s v="Brendan Sweed"/>
    <s v="Brendan Sweed"/>
    <x v="1"/>
    <s v="United States"/>
    <x v="23"/>
    <s v="Arizona"/>
    <n v="85234"/>
    <x v="1"/>
    <s v="West"/>
    <s v="TEC-PH-10002726"/>
    <s v="Technology"/>
    <s v="Phones"/>
    <s v="netTALK DUO VoIP Telephone Service"/>
    <n v="167.96799999999999"/>
    <n v="4"/>
    <n v="0.2"/>
    <n v="62.988"/>
    <n v="167.96799999999999"/>
  </r>
  <r>
    <n v="70"/>
    <s v="CA-2016-119823"/>
    <d v="2016-06-04T00:00:00"/>
    <d v="2016-06-06T00:00:00"/>
    <s v="First Class"/>
    <s v="KD-16270"/>
    <s v="Karen Daniels"/>
    <s v="Karen Daniels"/>
    <x v="0"/>
    <s v="United States"/>
    <x v="24"/>
    <s v="Virginia"/>
    <n v="22153"/>
    <x v="0"/>
    <s v="South"/>
    <s v="OFF-PA-10000482"/>
    <s v="Office Supplies"/>
    <s v="Paper"/>
    <s v="Snap-A-Way Black Print Carbonless Ruled Speed Letter, Triplicate"/>
    <n v="75.88"/>
    <n v="2"/>
    <n v="0"/>
    <n v="35.663600000000002"/>
    <n v="75.88"/>
  </r>
  <r>
    <n v="71"/>
    <s v="CA-2016-106075"/>
    <d v="2016-09-18T00:00:00"/>
    <d v="2016-09-23T00:00:00"/>
    <s v="Standard Class"/>
    <s v="HM-14980"/>
    <s v="Henry MacAllister"/>
    <s v="Henry MacAllister"/>
    <x v="0"/>
    <s v="United States"/>
    <x v="20"/>
    <s v="New York"/>
    <n v="10009"/>
    <x v="3"/>
    <s v="East"/>
    <s v="OFF-BI-10004654"/>
    <s v="Office Supplies"/>
    <s v="Binders"/>
    <s v="Avery Binding System Hidden Tab Executive Style Index Sets"/>
    <n v="4.6159999999999997"/>
    <n v="1"/>
    <n v="0.2"/>
    <n v="1.7310000000000001"/>
    <n v="4.6159999999999997"/>
  </r>
  <r>
    <n v="72"/>
    <s v="CA-2017-114440"/>
    <d v="2017-09-14T00:00:00"/>
    <d v="2017-09-17T00:00:00"/>
    <s v="Second Class"/>
    <s v="TB-21520"/>
    <s v="Tracy Blumstein"/>
    <s v="Tracy Blumstein"/>
    <x v="0"/>
    <s v="United States"/>
    <x v="25"/>
    <s v="Michigan"/>
    <n v="49201"/>
    <x v="2"/>
    <s v="Central"/>
    <s v="OFF-PA-10004675"/>
    <s v="Office Supplies"/>
    <s v="Paper"/>
    <s v="Telephone Message Books with Fax/Mobile Section, 5 1/2&quot; x 3 3/16&quot;"/>
    <n v="19.05"/>
    <n v="3"/>
    <n v="0"/>
    <n v="8.7629999999999999"/>
    <n v="19.05"/>
  </r>
  <r>
    <n v="73"/>
    <s v="US-2015-134026"/>
    <d v="2015-04-26T00:00:00"/>
    <d v="2015-05-02T00:00:00"/>
    <s v="Standard Class"/>
    <s v="JE-15745"/>
    <s v="Joel Eaton"/>
    <s v="Joel Eaton"/>
    <x v="0"/>
    <s v="United States"/>
    <x v="26"/>
    <s v="Tennessee"/>
    <n v="38109"/>
    <x v="0"/>
    <s v="South"/>
    <s v="FUR-CH-10000513"/>
    <s v="Furniture"/>
    <s v="Chairs"/>
    <s v="High-Back Leather Manager's Chair"/>
    <n v="831.93600000000004"/>
    <n v="8"/>
    <n v="0.2"/>
    <n v="-114.3912"/>
    <n v="831.93600000000004"/>
  </r>
  <r>
    <n v="74"/>
    <s v="US-2015-134026"/>
    <d v="2015-04-26T00:00:00"/>
    <d v="2015-05-02T00:00:00"/>
    <s v="Standard Class"/>
    <s v="JE-15745"/>
    <s v="Joel Eaton"/>
    <s v="Joel Eaton"/>
    <x v="0"/>
    <s v="United States"/>
    <x v="26"/>
    <s v="Tennessee"/>
    <n v="38109"/>
    <x v="0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n v="97.04"/>
  </r>
  <r>
    <n v="75"/>
    <s v="US-2015-134026"/>
    <d v="2015-04-26T00:00:00"/>
    <d v="2015-05-02T00:00:00"/>
    <s v="Standard Class"/>
    <s v="JE-15745"/>
    <s v="Joel Eaton"/>
    <s v="Joel Eaton"/>
    <x v="0"/>
    <s v="United States"/>
    <x v="26"/>
    <s v="Tennessee"/>
    <n v="38109"/>
    <x v="0"/>
    <s v="South"/>
    <s v="OFF-ST-10004123"/>
    <s v="Office Supplies"/>
    <s v="Storage"/>
    <s v="Safco Industrial Wire Shelving System"/>
    <n v="72.784000000000006"/>
    <n v="1"/>
    <n v="0.2"/>
    <n v="-18.196000000000002"/>
    <n v="72.784000000000006"/>
  </r>
  <r>
    <n v="76"/>
    <s v="US-2017-118038"/>
    <d v="2017-12-09T00:00:00"/>
    <d v="2017-12-11T00:00:00"/>
    <s v="First Class"/>
    <s v="KB-16600"/>
    <s v="Ken Brennan"/>
    <s v="Ken Brennan"/>
    <x v="1"/>
    <s v="United States"/>
    <x v="12"/>
    <s v="Texas"/>
    <n v="77041"/>
    <x v="2"/>
    <s v="Central"/>
    <s v="OFF-BI-10004182"/>
    <s v="Office Supplies"/>
    <s v="Binders"/>
    <s v="Economy Binders"/>
    <n v="1.248"/>
    <n v="3"/>
    <n v="0.8"/>
    <n v="-1.9343999999999999"/>
    <n v="1.248"/>
  </r>
  <r>
    <n v="77"/>
    <s v="US-2017-118038"/>
    <d v="2017-12-09T00:00:00"/>
    <d v="2017-12-11T00:00:00"/>
    <s v="First Class"/>
    <s v="KB-16600"/>
    <s v="Ken Brennan"/>
    <s v="Ken Brennan"/>
    <x v="1"/>
    <s v="United States"/>
    <x v="12"/>
    <s v="Texas"/>
    <n v="77041"/>
    <x v="2"/>
    <s v="Central"/>
    <s v="FUR-FU-10000260"/>
    <s v="Furniture"/>
    <s v="Furnishings"/>
    <s v="6&quot; Cubicle Wall Clock, Black"/>
    <n v="9.7080000000000002"/>
    <n v="3"/>
    <n v="0.6"/>
    <n v="-5.8247999999999998"/>
    <n v="9.7080000000000002"/>
  </r>
  <r>
    <n v="78"/>
    <s v="US-2017-118038"/>
    <d v="2017-12-09T00:00:00"/>
    <d v="2017-12-11T00:00:00"/>
    <s v="First Class"/>
    <s v="KB-16600"/>
    <s v="Ken Brennan"/>
    <s v="Ken Brennan"/>
    <x v="1"/>
    <s v="United States"/>
    <x v="12"/>
    <s v="Texas"/>
    <n v="77041"/>
    <x v="2"/>
    <s v="Central"/>
    <s v="OFF-ST-10000615"/>
    <s v="Office Supplies"/>
    <s v="Storage"/>
    <s v="SimpliFile Personal File, Black Granite, 15w x 6-15/16d x 11-1/4h"/>
    <n v="27.24"/>
    <n v="3"/>
    <n v="0.2"/>
    <n v="2.7240000000000002"/>
    <n v="27.24"/>
  </r>
  <r>
    <n v="79"/>
    <s v="US-2014-147606"/>
    <d v="2014-11-26T00:00:00"/>
    <d v="2014-12-01T00:00:00"/>
    <s v="Second Class"/>
    <s v="JE-15745"/>
    <s v="Joel Eaton"/>
    <s v="Joel Eaton"/>
    <x v="0"/>
    <s v="United States"/>
    <x v="12"/>
    <s v="Texas"/>
    <n v="77070"/>
    <x v="2"/>
    <s v="Central"/>
    <s v="FUR-FU-10003194"/>
    <s v="Furniture"/>
    <s v="Furnishings"/>
    <s v="Eldon Expressions Desk Accessory, Wood Pencil Holder, Oak"/>
    <n v="19.3"/>
    <n v="5"/>
    <n v="0.6"/>
    <n v="-14.475"/>
    <n v="19.3"/>
  </r>
  <r>
    <n v="80"/>
    <s v="CA-2016-127208"/>
    <d v="2016-06-12T00:00:00"/>
    <d v="2016-06-15T00:00:00"/>
    <s v="First Class"/>
    <s v="SC-20770"/>
    <s v="Stewart Carmichael"/>
    <s v="Stewart Carmichael"/>
    <x v="1"/>
    <s v="United States"/>
    <x v="27"/>
    <s v="Alabama"/>
    <n v="35601"/>
    <x v="0"/>
    <s v="South"/>
    <s v="OFF-AP-10002118"/>
    <s v="Office Supplies"/>
    <s v="Appliances"/>
    <s v="1.7 Cubic Foot Compact &quot;Cube&quot; Office Refrigerators"/>
    <n v="208.16"/>
    <n v="1"/>
    <n v="0"/>
    <n v="56.203200000000002"/>
    <n v="208.16"/>
  </r>
  <r>
    <n v="81"/>
    <s v="CA-2016-127208"/>
    <d v="2016-06-12T00:00:00"/>
    <d v="2016-06-15T00:00:00"/>
    <s v="First Class"/>
    <s v="SC-20770"/>
    <s v="Stewart Carmichael"/>
    <s v="Stewart Carmichael"/>
    <x v="1"/>
    <s v="United States"/>
    <x v="27"/>
    <s v="Alabama"/>
    <n v="35601"/>
    <x v="0"/>
    <s v="South"/>
    <s v="OFF-BI-10002309"/>
    <s v="Office Supplies"/>
    <s v="Binders"/>
    <s v="Avery Heavy-Duty EZD  Binder With Locking Rings"/>
    <n v="16.739999999999998"/>
    <n v="3"/>
    <n v="0"/>
    <n v="8.0351999999999997"/>
    <n v="16.739999999999998"/>
  </r>
  <r>
    <n v="82"/>
    <s v="CA-2014-139451"/>
    <d v="2014-10-12T00:00:00"/>
    <d v="2014-10-16T00:00:00"/>
    <s v="Standard Class"/>
    <s v="DN-13690"/>
    <s v="Duane Noonan"/>
    <s v="Duane Noonan"/>
    <x v="0"/>
    <s v="United States"/>
    <x v="8"/>
    <s v="California"/>
    <n v="94122"/>
    <x v="1"/>
    <s v="West"/>
    <s v="OFF-AR-10002053"/>
    <s v="Office Supplies"/>
    <s v="Art"/>
    <s v="Premium Writing Pencils, Soft, #2 by Central Association for the Blind"/>
    <n v="14.9"/>
    <n v="5"/>
    <n v="0"/>
    <n v="4.1719999999999997"/>
    <n v="14.9"/>
  </r>
  <r>
    <n v="83"/>
    <s v="CA-2014-139451"/>
    <d v="2014-10-12T00:00:00"/>
    <d v="2014-10-16T00:00:00"/>
    <s v="Standard Class"/>
    <s v="DN-13690"/>
    <s v="Duane Noonan"/>
    <s v="Duane Noonan"/>
    <x v="0"/>
    <s v="United States"/>
    <x v="8"/>
    <s v="California"/>
    <n v="94122"/>
    <x v="1"/>
    <s v="West"/>
    <s v="OFF-ST-10002370"/>
    <s v="Office Supplies"/>
    <s v="Storage"/>
    <s v="Sortfiler Multipurpose Personal File Organizer, Black"/>
    <n v="21.39"/>
    <n v="1"/>
    <n v="0"/>
    <n v="6.2031000000000001"/>
    <n v="21.39"/>
  </r>
  <r>
    <n v="84"/>
    <s v="CA-2015-149734"/>
    <d v="2015-09-03T00:00:00"/>
    <d v="2015-09-08T00:00:00"/>
    <s v="Standard Class"/>
    <s v="JC-16105"/>
    <s v="Julie Creighton"/>
    <s v="Julie Creighton"/>
    <x v="1"/>
    <s v="United States"/>
    <x v="28"/>
    <s v="North Carolina"/>
    <n v="27707"/>
    <x v="0"/>
    <s v="South"/>
    <s v="OFF-EN-10000927"/>
    <s v="Office Supplies"/>
    <s v="Envelopes"/>
    <s v="Jet-Pak Recycled Peel 'N' Seal Padded Mailers"/>
    <n v="200.98400000000001"/>
    <n v="7"/>
    <n v="0.2"/>
    <n v="62.807499999999997"/>
    <n v="200.98400000000001"/>
  </r>
  <r>
    <n v="85"/>
    <s v="US-2017-119662"/>
    <d v="2017-11-13T00:00:00"/>
    <d v="2017-11-16T00:00:00"/>
    <s v="First Class"/>
    <s v="CS-12400"/>
    <s v="Christopher Schild"/>
    <s v="Christopher Schild"/>
    <x v="2"/>
    <s v="United States"/>
    <x v="22"/>
    <s v="Illinois"/>
    <n v="60623"/>
    <x v="2"/>
    <s v="Central"/>
    <s v="OFF-ST-10003656"/>
    <s v="Office Supplies"/>
    <s v="Storage"/>
    <s v="Safco Industrial Wire Shelving"/>
    <n v="230.376"/>
    <n v="3"/>
    <n v="0.2"/>
    <n v="-48.954900000000002"/>
    <n v="230.376"/>
  </r>
  <r>
    <n v="86"/>
    <s v="CA-2017-140088"/>
    <d v="2017-05-28T00:00:00"/>
    <d v="2017-05-30T00:00:00"/>
    <s v="Second Class"/>
    <s v="PO-18865"/>
    <s v="Patrick O'Donnell"/>
    <s v="Patrick O'Donnell"/>
    <x v="0"/>
    <s v="United States"/>
    <x v="29"/>
    <s v="South Carolina"/>
    <n v="29203"/>
    <x v="0"/>
    <s v="South"/>
    <s v="FUR-CH-10000863"/>
    <s v="Furniture"/>
    <s v="Chairs"/>
    <s v="Novimex Swivel Fabric Task Chair"/>
    <n v="301.95999999999998"/>
    <n v="2"/>
    <n v="0"/>
    <n v="33.215600000000002"/>
    <n v="301.95999999999998"/>
  </r>
  <r>
    <n v="87"/>
    <s v="CA-2017-155558"/>
    <d v="2017-10-26T00:00:00"/>
    <d v="2017-11-02T00:00:00"/>
    <s v="Standard Class"/>
    <s v="PG-18895"/>
    <s v="Paul Gonzalez"/>
    <s v="Paul Gonzalez"/>
    <x v="0"/>
    <s v="United States"/>
    <x v="30"/>
    <s v="Minnesota"/>
    <n v="55901"/>
    <x v="2"/>
    <s v="Central"/>
    <s v="TEC-AC-10001998"/>
    <s v="Technology"/>
    <s v="Accessories"/>
    <s v="Logitech LS21 Speaker System - PC Multimedia - 2.1-CH - Wired"/>
    <n v="19.989999999999998"/>
    <n v="1"/>
    <n v="0"/>
    <n v="6.7965999999999998"/>
    <n v="19.989999999999998"/>
  </r>
  <r>
    <n v="88"/>
    <s v="CA-2017-155558"/>
    <d v="2017-10-26T00:00:00"/>
    <d v="2017-11-02T00:00:00"/>
    <s v="Standard Class"/>
    <s v="PG-18895"/>
    <s v="Paul Gonzalez"/>
    <s v="Paul Gonzalez"/>
    <x v="0"/>
    <s v="United States"/>
    <x v="30"/>
    <s v="Minnesota"/>
    <n v="55901"/>
    <x v="2"/>
    <s v="Central"/>
    <s v="OFF-LA-10000134"/>
    <s v="Office Supplies"/>
    <s v="Labels"/>
    <s v="Avery 511"/>
    <n v="6.16"/>
    <n v="2"/>
    <n v="0"/>
    <n v="2.9567999999999999"/>
    <n v="6.16"/>
  </r>
  <r>
    <n v="89"/>
    <s v="CA-2016-159695"/>
    <d v="2016-04-05T00:00:00"/>
    <d v="2016-04-10T00:00:00"/>
    <s v="Second Class"/>
    <s v="GM-14455"/>
    <s v="Gary Mitchum"/>
    <s v="Gary Mitchum"/>
    <x v="2"/>
    <s v="United States"/>
    <x v="12"/>
    <s v="Texas"/>
    <n v="77095"/>
    <x v="2"/>
    <s v="Central"/>
    <s v="OFF-ST-10003442"/>
    <s v="Office Supplies"/>
    <s v="Storage"/>
    <s v="Eldon Portable Mobile Manager"/>
    <n v="158.36799999999999"/>
    <n v="7"/>
    <n v="0.2"/>
    <n v="13.857200000000001"/>
    <n v="158.36799999999999"/>
  </r>
  <r>
    <n v="90"/>
    <s v="CA-2016-109806"/>
    <d v="2016-09-17T00:00:00"/>
    <d v="2016-09-22T00:00:00"/>
    <s v="Standard Class"/>
    <s v="JS-15685"/>
    <s v="Jim Sink"/>
    <s v="Jim Sink"/>
    <x v="1"/>
    <s v="United States"/>
    <x v="1"/>
    <s v="California"/>
    <n v="90036"/>
    <x v="1"/>
    <s v="West"/>
    <s v="OFF-AR-10004930"/>
    <s v="Office Supplies"/>
    <s v="Art"/>
    <s v="Turquoise Lead Holder with Pocket Clip"/>
    <n v="20.100000000000001"/>
    <n v="3"/>
    <n v="0"/>
    <n v="6.633"/>
    <n v="20.100000000000001"/>
  </r>
  <r>
    <n v="91"/>
    <s v="CA-2016-109806"/>
    <d v="2016-09-17T00:00:00"/>
    <d v="2016-09-22T00:00:00"/>
    <s v="Standard Class"/>
    <s v="JS-15685"/>
    <s v="Jim Sink"/>
    <s v="Jim Sink"/>
    <x v="1"/>
    <s v="United States"/>
    <x v="1"/>
    <s v="California"/>
    <n v="90036"/>
    <x v="1"/>
    <s v="West"/>
    <s v="TEC-PH-10004093"/>
    <s v="Technology"/>
    <s v="Phones"/>
    <s v="Panasonic Kx-TS550"/>
    <n v="73.584000000000003"/>
    <n v="2"/>
    <n v="0.2"/>
    <n v="8.2782"/>
    <n v="73.584000000000003"/>
  </r>
  <r>
    <n v="92"/>
    <s v="CA-2016-109806"/>
    <d v="2016-09-17T00:00:00"/>
    <d v="2016-09-22T00:00:00"/>
    <s v="Standard Class"/>
    <s v="JS-15685"/>
    <s v="Jim Sink"/>
    <s v="Jim Sink"/>
    <x v="1"/>
    <s v="United States"/>
    <x v="1"/>
    <s v="California"/>
    <n v="90036"/>
    <x v="1"/>
    <s v="West"/>
    <s v="OFF-PA-10000304"/>
    <s v="Office Supplies"/>
    <s v="Paper"/>
    <s v="Xerox 1995"/>
    <n v="6.48"/>
    <n v="1"/>
    <n v="0"/>
    <n v="3.1103999999999998"/>
    <n v="6.48"/>
  </r>
  <r>
    <n v="93"/>
    <s v="CA-2015-149587"/>
    <d v="2015-01-31T00:00:00"/>
    <d v="2015-02-05T00:00:00"/>
    <s v="Second Class"/>
    <s v="KB-16315"/>
    <s v="Karl Braun"/>
    <s v="Karl Braun"/>
    <x v="0"/>
    <s v="United States"/>
    <x v="31"/>
    <s v="Minnesota"/>
    <n v="55407"/>
    <x v="2"/>
    <s v="Central"/>
    <s v="OFF-PA-10003177"/>
    <s v="Office Supplies"/>
    <s v="Paper"/>
    <s v="Xerox 1999"/>
    <n v="12.96"/>
    <n v="2"/>
    <n v="0"/>
    <n v="6.2207999999999997"/>
    <n v="12.96"/>
  </r>
  <r>
    <n v="94"/>
    <s v="CA-2015-149587"/>
    <d v="2015-01-31T00:00:00"/>
    <d v="2015-02-05T00:00:00"/>
    <s v="Second Class"/>
    <s v="KB-16315"/>
    <s v="Karl Braun"/>
    <s v="Karl Braun"/>
    <x v="0"/>
    <s v="United States"/>
    <x v="31"/>
    <s v="Minnesota"/>
    <n v="55407"/>
    <x v="2"/>
    <s v="Central"/>
    <s v="FUR-FU-10003799"/>
    <s v="Furniture"/>
    <s v="Furnishings"/>
    <s v="Seth Thomas 13 1/2&quot; Wall Clock"/>
    <n v="53.34"/>
    <n v="3"/>
    <n v="0"/>
    <n v="16.535399999999999"/>
    <n v="53.34"/>
  </r>
  <r>
    <n v="95"/>
    <s v="CA-2015-149587"/>
    <d v="2015-01-31T00:00:00"/>
    <d v="2015-02-05T00:00:00"/>
    <s v="Second Class"/>
    <s v="KB-16315"/>
    <s v="Karl Braun"/>
    <s v="Karl Braun"/>
    <x v="0"/>
    <s v="United States"/>
    <x v="31"/>
    <s v="Minnesota"/>
    <n v="55407"/>
    <x v="2"/>
    <s v="Central"/>
    <s v="OFF-BI-10002852"/>
    <s v="Office Supplies"/>
    <s v="Binders"/>
    <s v="Ibico Standard Transparent Covers"/>
    <n v="32.96"/>
    <n v="2"/>
    <n v="0"/>
    <n v="16.150400000000001"/>
    <n v="32.96"/>
  </r>
  <r>
    <n v="96"/>
    <s v="US-2017-109484"/>
    <d v="2017-11-06T00:00:00"/>
    <d v="2017-11-12T00:00:00"/>
    <s v="Standard Class"/>
    <s v="RB-19705"/>
    <s v="Roger Barcio"/>
    <s v="Roger Barcio"/>
    <x v="2"/>
    <s v="United States"/>
    <x v="32"/>
    <s v="Oregon"/>
    <n v="97206"/>
    <x v="1"/>
    <s v="West"/>
    <s v="OFF-BI-10004738"/>
    <s v="Office Supplies"/>
    <s v="Binders"/>
    <s v="Flexible Leather- Look Classic Collection Ring Binder"/>
    <n v="5.6820000000000004"/>
    <n v="1"/>
    <n v="0.7"/>
    <n v="-3.7879999999999998"/>
    <n v="5.6820000000000004"/>
  </r>
  <r>
    <n v="97"/>
    <s v="CA-2017-161018"/>
    <d v="2017-11-09T00:00:00"/>
    <d v="2017-11-11T00:00:00"/>
    <s v="Second Class"/>
    <s v="PN-18775"/>
    <s v="Parhena Norris"/>
    <s v="Parhena Norris"/>
    <x v="2"/>
    <s v="United States"/>
    <x v="20"/>
    <s v="New York"/>
    <n v="10009"/>
    <x v="3"/>
    <s v="East"/>
    <s v="FUR-FU-10000629"/>
    <s v="Furniture"/>
    <s v="Furnishings"/>
    <s v="9-3/4 Diameter Round Wall Clock"/>
    <n v="96.53"/>
    <n v="7"/>
    <n v="0"/>
    <n v="40.5426"/>
    <n v="96.53"/>
  </r>
  <r>
    <n v="98"/>
    <s v="CA-2017-157833"/>
    <d v="2017-06-17T00:00:00"/>
    <d v="2017-06-20T00:00:00"/>
    <s v="First Class"/>
    <s v="KD-16345"/>
    <s v="Katherine Ducich"/>
    <s v="Katherine Ducich"/>
    <x v="0"/>
    <s v="United States"/>
    <x v="8"/>
    <s v="California"/>
    <n v="94122"/>
    <x v="1"/>
    <s v="West"/>
    <s v="OFF-BI-10001721"/>
    <s v="Office Supplies"/>
    <s v="Binders"/>
    <s v="Trimflex Flexible Post Binders"/>
    <n v="51.311999999999998"/>
    <n v="3"/>
    <n v="0.2"/>
    <n v="17.959199999999999"/>
    <n v="51.311999999999998"/>
  </r>
  <r>
    <n v="99"/>
    <s v="CA-2016-149223"/>
    <d v="2016-09-06T00:00:00"/>
    <d v="2016-09-11T00:00:00"/>
    <s v="Standard Class"/>
    <s v="ER-13855"/>
    <s v="Elpida Rittenbach"/>
    <s v="Elpida Rittenbach"/>
    <x v="1"/>
    <s v="United States"/>
    <x v="33"/>
    <s v="Minnesota"/>
    <n v="55106"/>
    <x v="2"/>
    <s v="Central"/>
    <s v="OFF-AP-10000358"/>
    <s v="Office Supplies"/>
    <s v="Appliances"/>
    <s v="Fellowes Basic Home/Office Series Surge Protectors"/>
    <n v="77.88"/>
    <n v="6"/>
    <n v="0"/>
    <n v="22.5852"/>
    <n v="77.88"/>
  </r>
  <r>
    <n v="100"/>
    <s v="CA-2016-158568"/>
    <d v="2016-08-29T00:00:00"/>
    <d v="2016-09-02T00:00:00"/>
    <s v="Standard Class"/>
    <s v="RB-19465"/>
    <s v="Rick Bensley"/>
    <s v="Rick Bensley"/>
    <x v="2"/>
    <s v="United States"/>
    <x v="22"/>
    <s v="Illinois"/>
    <n v="60610"/>
    <x v="2"/>
    <s v="Central"/>
    <s v="OFF-PA-10003256"/>
    <s v="Office Supplies"/>
    <s v="Paper"/>
    <s v="Avery Personal Creations Heavyweight Cards"/>
    <n v="64.623999999999995"/>
    <n v="7"/>
    <n v="0.2"/>
    <n v="22.618400000000001"/>
    <n v="64.623999999999995"/>
  </r>
  <r>
    <n v="101"/>
    <s v="CA-2016-158568"/>
    <d v="2016-08-29T00:00:00"/>
    <d v="2016-09-02T00:00:00"/>
    <s v="Standard Class"/>
    <s v="RB-19465"/>
    <s v="Rick Bensley"/>
    <s v="Rick Bensley"/>
    <x v="2"/>
    <s v="United States"/>
    <x v="22"/>
    <s v="Illinois"/>
    <n v="60610"/>
    <x v="2"/>
    <s v="Central"/>
    <s v="TEC-AC-10001767"/>
    <s v="Technology"/>
    <s v="Accessories"/>
    <s v="SanDisk Ultra 64 GB MicroSDHC Class 10 Memory Card"/>
    <n v="95.975999999999999"/>
    <n v="3"/>
    <n v="0.2"/>
    <n v="-10.7973"/>
    <n v="95.975999999999999"/>
  </r>
  <r>
    <n v="102"/>
    <s v="CA-2016-158568"/>
    <d v="2016-08-29T00:00:00"/>
    <d v="2016-09-02T00:00:00"/>
    <s v="Standard Class"/>
    <s v="RB-19465"/>
    <s v="Rick Bensley"/>
    <s v="Rick Bensley"/>
    <x v="2"/>
    <s v="United States"/>
    <x v="22"/>
    <s v="Illinois"/>
    <n v="60610"/>
    <x v="2"/>
    <s v="Central"/>
    <s v="OFF-BI-10002609"/>
    <s v="Office Supplies"/>
    <s v="Binders"/>
    <s v="Avery Hidden Tab Dividers for Binding Systems"/>
    <n v="1.788"/>
    <n v="3"/>
    <n v="0.8"/>
    <n v="-3.0396000000000001"/>
    <n v="1.788"/>
  </r>
  <r>
    <n v="103"/>
    <s v="CA-2016-129903"/>
    <d v="2016-12-01T00:00:00"/>
    <d v="2016-12-04T00:00:00"/>
    <s v="Second Class"/>
    <s v="GZ-14470"/>
    <s v="Gary Zandusky"/>
    <s v="Gary Zandusky"/>
    <x v="0"/>
    <s v="United States"/>
    <x v="30"/>
    <s v="Minnesota"/>
    <n v="55901"/>
    <x v="2"/>
    <s v="Central"/>
    <s v="OFF-PA-10004040"/>
    <s v="Office Supplies"/>
    <s v="Paper"/>
    <s v="Universal Premium White Copier/Laser Paper (20Lb. and 87 Bright)"/>
    <n v="23.92"/>
    <n v="4"/>
    <n v="0"/>
    <n v="11.720800000000001"/>
    <n v="23.92"/>
  </r>
  <r>
    <n v="104"/>
    <s v="US-2015-156867"/>
    <d v="2015-11-13T00:00:00"/>
    <d v="2015-11-17T00:00:00"/>
    <s v="Standard Class"/>
    <s v="LC-16870"/>
    <s v="Lena Cacioppo"/>
    <s v="Lena Cacioppo"/>
    <x v="0"/>
    <s v="United States"/>
    <x v="34"/>
    <s v="Colorado"/>
    <n v="80013"/>
    <x v="1"/>
    <s v="West"/>
    <s v="TEC-AC-10001552"/>
    <s v="Technology"/>
    <s v="Accessories"/>
    <s v="Logitech K350 2.4Ghz Wireless Keyboard"/>
    <n v="238.89599999999999"/>
    <n v="6"/>
    <n v="0.2"/>
    <n v="-26.875800000000002"/>
    <n v="238.89599999999999"/>
  </r>
  <r>
    <n v="105"/>
    <s v="US-2015-156867"/>
    <d v="2015-11-13T00:00:00"/>
    <d v="2015-11-17T00:00:00"/>
    <s v="Standard Class"/>
    <s v="LC-16870"/>
    <s v="Lena Cacioppo"/>
    <s v="Lena Cacioppo"/>
    <x v="0"/>
    <s v="United States"/>
    <x v="34"/>
    <s v="Colorado"/>
    <n v="80013"/>
    <x v="1"/>
    <s v="West"/>
    <s v="FUR-FU-10004006"/>
    <s v="Furniture"/>
    <s v="Furnishings"/>
    <s v="Deflect-o DuraMat Lighweight, Studded, Beveled Mat for Low Pile Carpeting"/>
    <n v="102.36"/>
    <n v="3"/>
    <n v="0.2"/>
    <n v="-3.8384999999999998"/>
    <n v="102.36"/>
  </r>
  <r>
    <n v="106"/>
    <s v="US-2015-156867"/>
    <d v="2015-11-13T00:00:00"/>
    <d v="2015-11-17T00:00:00"/>
    <s v="Standard Class"/>
    <s v="LC-16870"/>
    <s v="Lena Cacioppo"/>
    <s v="Lena Cacioppo"/>
    <x v="0"/>
    <s v="United States"/>
    <x v="34"/>
    <s v="Colorado"/>
    <n v="80013"/>
    <x v="1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n v="36.881999999999998"/>
  </r>
  <r>
    <n v="107"/>
    <s v="CA-2017-119004"/>
    <d v="2017-11-23T00:00:00"/>
    <d v="2017-11-28T00:00:00"/>
    <s v="Standard Class"/>
    <s v="JM-15250"/>
    <s v="Janet Martin"/>
    <s v="Janet Martin"/>
    <x v="0"/>
    <s v="United States"/>
    <x v="35"/>
    <s v="North Carolina"/>
    <n v="28205"/>
    <x v="0"/>
    <s v="South"/>
    <s v="TEC-AC-10003499"/>
    <s v="Technology"/>
    <s v="Accessories"/>
    <s v="Memorex Mini Travel Drive 8 GB USB 2.0 Flash Drive"/>
    <n v="74.111999999999995"/>
    <n v="8"/>
    <n v="0.2"/>
    <n v="17.601600000000001"/>
    <n v="74.111999999999995"/>
  </r>
  <r>
    <n v="108"/>
    <s v="CA-2017-119004"/>
    <d v="2017-11-23T00:00:00"/>
    <d v="2017-11-28T00:00:00"/>
    <s v="Standard Class"/>
    <s v="JM-15250"/>
    <s v="Janet Martin"/>
    <s v="Janet Martin"/>
    <x v="0"/>
    <s v="United States"/>
    <x v="35"/>
    <s v="North Carolina"/>
    <n v="28205"/>
    <x v="0"/>
    <s v="South"/>
    <s v="TEC-PH-10002844"/>
    <s v="Technology"/>
    <s v="Phones"/>
    <s v="Speck Products Candyshell Flip Case"/>
    <n v="27.992000000000001"/>
    <n v="1"/>
    <n v="0.2"/>
    <n v="2.0994000000000002"/>
    <n v="27.992000000000001"/>
  </r>
  <r>
    <n v="109"/>
    <s v="CA-2017-119004"/>
    <d v="2017-11-23T00:00:00"/>
    <d v="2017-11-28T00:00:00"/>
    <s v="Standard Class"/>
    <s v="JM-15250"/>
    <s v="Janet Martin"/>
    <s v="Janet Martin"/>
    <x v="0"/>
    <s v="United States"/>
    <x v="35"/>
    <s v="North Carolina"/>
    <n v="28205"/>
    <x v="0"/>
    <s v="South"/>
    <s v="OFF-AR-10000390"/>
    <s v="Office Supplies"/>
    <s v="Art"/>
    <s v="Newell Chalk Holder"/>
    <n v="3.3039999999999998"/>
    <n v="1"/>
    <n v="0.2"/>
    <n v="1.0738000000000001"/>
    <n v="3.3039999999999998"/>
  </r>
  <r>
    <n v="110"/>
    <s v="CA-2015-129476"/>
    <d v="2015-10-15T00:00:00"/>
    <d v="2015-10-20T00:00:00"/>
    <s v="Standard Class"/>
    <s v="PA-19060"/>
    <s v="Pete Armstrong"/>
    <s v="Pete Armstrong"/>
    <x v="2"/>
    <s v="United States"/>
    <x v="36"/>
    <s v="Illinois"/>
    <n v="60462"/>
    <x v="2"/>
    <s v="Central"/>
    <s v="TEC-AC-10000844"/>
    <s v="Technology"/>
    <s v="Accessories"/>
    <s v="Logitech Gaming G510s - Keyboard"/>
    <n v="339.96"/>
    <n v="5"/>
    <n v="0.2"/>
    <n v="67.992000000000004"/>
    <n v="339.96"/>
  </r>
  <r>
    <n v="111"/>
    <s v="CA-2017-146780"/>
    <d v="2017-12-25T00:00:00"/>
    <d v="2017-12-30T00:00:00"/>
    <s v="Standard Class"/>
    <s v="CV-12805"/>
    <s v="Cynthia Voltz"/>
    <s v="Cynthia Voltz"/>
    <x v="1"/>
    <s v="United States"/>
    <x v="20"/>
    <s v="New York"/>
    <n v="10035"/>
    <x v="3"/>
    <s v="East"/>
    <s v="FUR-FU-10001934"/>
    <s v="Furniture"/>
    <s v="Furnishings"/>
    <s v="Magnifier Swing Arm Lamp"/>
    <n v="41.96"/>
    <n v="2"/>
    <n v="0"/>
    <n v="10.909599999999999"/>
    <n v="41.96"/>
  </r>
  <r>
    <n v="112"/>
    <s v="CA-2016-128867"/>
    <d v="2016-11-03T00:00:00"/>
    <d v="2016-11-10T00:00:00"/>
    <s v="Standard Class"/>
    <s v="CL-12565"/>
    <s v="Clay Ludtke"/>
    <s v="Clay Ludtke"/>
    <x v="0"/>
    <s v="United States"/>
    <x v="37"/>
    <s v="Iowa"/>
    <n v="50322"/>
    <x v="2"/>
    <s v="Central"/>
    <s v="OFF-AR-10000380"/>
    <s v="Office Supplies"/>
    <s v="Art"/>
    <s v="Hunt PowerHouse Electric Pencil Sharpener, Blue"/>
    <n v="75.959999999999994"/>
    <n v="2"/>
    <n v="0"/>
    <n v="22.788"/>
    <n v="75.959999999999994"/>
  </r>
  <r>
    <n v="113"/>
    <s v="CA-2016-128867"/>
    <d v="2016-11-03T00:00:00"/>
    <d v="2016-11-10T00:00:00"/>
    <s v="Standard Class"/>
    <s v="CL-12565"/>
    <s v="Clay Ludtke"/>
    <s v="Clay Ludtke"/>
    <x v="0"/>
    <s v="United States"/>
    <x v="37"/>
    <s v="Iowa"/>
    <n v="50322"/>
    <x v="2"/>
    <s v="Central"/>
    <s v="OFF-BI-10003981"/>
    <s v="Office Supplies"/>
    <s v="Binders"/>
    <s v="Avery Durable Plastic 1&quot; Binders"/>
    <n v="27.24"/>
    <n v="6"/>
    <n v="0"/>
    <n v="13.3476"/>
    <n v="27.24"/>
  </r>
  <r>
    <n v="114"/>
    <s v="CA-2014-115259"/>
    <d v="2014-08-25T00:00:00"/>
    <d v="2014-08-27T00:00:00"/>
    <s v="Second Class"/>
    <s v="RC-19960"/>
    <s v="Ryan Crowe"/>
    <s v="Ryan Crowe"/>
    <x v="0"/>
    <s v="United States"/>
    <x v="38"/>
    <s v="Ohio"/>
    <n v="43229"/>
    <x v="3"/>
    <s v="East"/>
    <s v="OFF-FA-10000621"/>
    <s v="Office Supplies"/>
    <s v="Fasteners"/>
    <s v="OIC Colored Binder Clips, Assorted Sizes"/>
    <n v="40.095999999999997"/>
    <n v="14"/>
    <n v="0.2"/>
    <n v="14.534800000000001"/>
    <n v="40.095999999999997"/>
  </r>
  <r>
    <n v="115"/>
    <s v="CA-2014-115259"/>
    <d v="2014-08-25T00:00:00"/>
    <d v="2014-08-27T00:00:00"/>
    <s v="Second Class"/>
    <s v="RC-19960"/>
    <s v="Ryan Crowe"/>
    <s v="Ryan Crowe"/>
    <x v="0"/>
    <s v="United States"/>
    <x v="38"/>
    <s v="Ohio"/>
    <n v="43229"/>
    <x v="3"/>
    <s v="East"/>
    <s v="OFF-EN-10002600"/>
    <s v="Office Supplies"/>
    <s v="Envelopes"/>
    <s v="Redi-Strip #10 Envelopes, 4 1/8 x 9 1/2"/>
    <n v="4.72"/>
    <n v="2"/>
    <n v="0.2"/>
    <n v="1.6519999999999999"/>
    <n v="4.72"/>
  </r>
  <r>
    <n v="116"/>
    <s v="CA-2014-115259"/>
    <d v="2014-08-25T00:00:00"/>
    <d v="2014-08-27T00:00:00"/>
    <s v="Second Class"/>
    <s v="RC-19960"/>
    <s v="Ryan Crowe"/>
    <s v="Ryan Crowe"/>
    <x v="0"/>
    <s v="United States"/>
    <x v="38"/>
    <s v="Ohio"/>
    <n v="43229"/>
    <x v="3"/>
    <s v="East"/>
    <s v="OFF-PA-10004965"/>
    <s v="Office Supplies"/>
    <s v="Paper"/>
    <s v="Xerox 1921"/>
    <n v="23.975999999999999"/>
    <n v="3"/>
    <n v="0.2"/>
    <n v="7.4924999999999997"/>
    <n v="23.975999999999999"/>
  </r>
  <r>
    <n v="117"/>
    <s v="CA-2014-115259"/>
    <d v="2014-08-25T00:00:00"/>
    <d v="2014-08-27T00:00:00"/>
    <s v="Second Class"/>
    <s v="RC-19960"/>
    <s v="Ryan Crowe"/>
    <s v="Ryan Crowe"/>
    <x v="0"/>
    <s v="United States"/>
    <x v="38"/>
    <s v="Ohio"/>
    <n v="43229"/>
    <x v="3"/>
    <s v="East"/>
    <s v="OFF-EN-10002504"/>
    <s v="Office Supplies"/>
    <s v="Envelopes"/>
    <s v="Tyvek  Top-Opening Peel &amp; Seel Envelopes, Plain White"/>
    <n v="130.464"/>
    <n v="6"/>
    <n v="0.2"/>
    <n v="44.031599999999997"/>
    <n v="130.464"/>
  </r>
  <r>
    <n v="118"/>
    <s v="CA-2015-110457"/>
    <d v="2015-03-02T00:00:00"/>
    <d v="2015-03-06T00:00:00"/>
    <s v="Standard Class"/>
    <s v="DK-13090"/>
    <s v="Dave Kipp"/>
    <s v="Dave Kipp"/>
    <x v="0"/>
    <s v="United States"/>
    <x v="4"/>
    <s v="Washington"/>
    <n v="98103"/>
    <x v="1"/>
    <s v="West"/>
    <s v="FUR-TA-10001768"/>
    <s v="Furniture"/>
    <s v="Tables"/>
    <s v="Hon Racetrack Conference Tables"/>
    <n v="787.53"/>
    <n v="3"/>
    <n v="0"/>
    <n v="165.38130000000001"/>
    <n v="787.53"/>
  </r>
  <r>
    <n v="119"/>
    <s v="US-2015-136476"/>
    <d v="2015-04-05T00:00:00"/>
    <d v="2015-04-10T00:00:00"/>
    <s v="Standard Class"/>
    <s v="GG-14650"/>
    <s v="Greg Guthrie"/>
    <s v="Greg Guthrie"/>
    <x v="1"/>
    <s v="United States"/>
    <x v="39"/>
    <s v="Tennessee"/>
    <n v="37620"/>
    <x v="0"/>
    <s v="South"/>
    <s v="OFF-BI-10003650"/>
    <s v="Office Supplies"/>
    <s v="Binders"/>
    <s v="GBC DocuBind 300 Electric Binding Machine"/>
    <n v="157.79400000000001"/>
    <n v="1"/>
    <n v="0.7"/>
    <n v="-115.71559999999999"/>
    <n v="157.79400000000001"/>
  </r>
  <r>
    <n v="120"/>
    <s v="CA-2016-103730"/>
    <d v="2016-06-12T00:00:00"/>
    <d v="2016-06-15T00:00:00"/>
    <s v="First Class"/>
    <s v="SC-20725"/>
    <s v="Steven Cartwright"/>
    <s v="Steven Cartwright"/>
    <x v="0"/>
    <s v="United States"/>
    <x v="40"/>
    <s v="Delaware"/>
    <n v="19805"/>
    <x v="3"/>
    <s v="East"/>
    <s v="FUR-FU-10002157"/>
    <s v="Furniture"/>
    <s v="Furnishings"/>
    <s v="Artistic Insta-Plaque"/>
    <n v="47.04"/>
    <n v="3"/>
    <n v="0"/>
    <n v="18.345600000000001"/>
    <n v="47.04"/>
  </r>
  <r>
    <n v="121"/>
    <s v="CA-2016-103730"/>
    <d v="2016-06-12T00:00:00"/>
    <d v="2016-06-15T00:00:00"/>
    <s v="First Class"/>
    <s v="SC-20725"/>
    <s v="Steven Cartwright"/>
    <s v="Steven Cartwright"/>
    <x v="0"/>
    <s v="United States"/>
    <x v="40"/>
    <s v="Delaware"/>
    <n v="19805"/>
    <x v="3"/>
    <s v="East"/>
    <s v="OFF-BI-10003910"/>
    <s v="Office Supplies"/>
    <s v="Binders"/>
    <s v="DXL Angle-View Binders with Locking Rings by Samsill"/>
    <n v="30.84"/>
    <n v="4"/>
    <n v="0"/>
    <n v="13.878"/>
    <n v="30.84"/>
  </r>
  <r>
    <n v="122"/>
    <s v="CA-2016-103730"/>
    <d v="2016-06-12T00:00:00"/>
    <d v="2016-06-15T00:00:00"/>
    <s v="First Class"/>
    <s v="SC-20725"/>
    <s v="Steven Cartwright"/>
    <s v="Steven Cartwright"/>
    <x v="0"/>
    <s v="United States"/>
    <x v="40"/>
    <s v="Delaware"/>
    <n v="19805"/>
    <x v="3"/>
    <s v="East"/>
    <s v="OFF-ST-10000777"/>
    <s v="Office Supplies"/>
    <s v="Storage"/>
    <s v="Companion Letter/Legal File, Black"/>
    <n v="226.56"/>
    <n v="6"/>
    <n v="0"/>
    <n v="63.436799999999998"/>
    <n v="226.56"/>
  </r>
  <r>
    <n v="123"/>
    <s v="CA-2016-103730"/>
    <d v="2016-06-12T00:00:00"/>
    <d v="2016-06-15T00:00:00"/>
    <s v="First Class"/>
    <s v="SC-20725"/>
    <s v="Steven Cartwright"/>
    <s v="Steven Cartwright"/>
    <x v="0"/>
    <s v="United States"/>
    <x v="40"/>
    <s v="Delaware"/>
    <n v="19805"/>
    <x v="3"/>
    <s v="East"/>
    <s v="OFF-EN-10002500"/>
    <s v="Office Supplies"/>
    <s v="Envelopes"/>
    <s v="Globe Weis Peel &amp; Seel First Class Envelopes"/>
    <n v="115.02"/>
    <n v="9"/>
    <n v="0"/>
    <n v="51.759"/>
    <n v="115.02"/>
  </r>
  <r>
    <n v="124"/>
    <s v="CA-2016-103730"/>
    <d v="2016-06-12T00:00:00"/>
    <d v="2016-06-15T00:00:00"/>
    <s v="First Class"/>
    <s v="SC-20725"/>
    <s v="Steven Cartwright"/>
    <s v="Steven Cartwright"/>
    <x v="0"/>
    <s v="United States"/>
    <x v="40"/>
    <s v="Delaware"/>
    <n v="19805"/>
    <x v="3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n v="68.040000000000006"/>
  </r>
  <r>
    <n v="125"/>
    <s v="US-2014-152030"/>
    <d v="2014-12-26T00:00:00"/>
    <d v="2014-12-28T00:00:00"/>
    <s v="Second Class"/>
    <s v="AD-10180"/>
    <s v="Alan Dominguez"/>
    <s v="Alan Dominguez"/>
    <x v="2"/>
    <s v="United States"/>
    <x v="12"/>
    <s v="Texas"/>
    <n v="77041"/>
    <x v="2"/>
    <s v="Central"/>
    <s v="FUR-CH-10004063"/>
    <s v="Furniture"/>
    <s v="Chairs"/>
    <s v="Global Deluxe High-Back Manager's Chair"/>
    <n v="600.55799999999999"/>
    <n v="3"/>
    <n v="0.3"/>
    <n v="-8.5793999999999997"/>
    <n v="600.55799999999999"/>
  </r>
  <r>
    <n v="126"/>
    <s v="US-2014-134614"/>
    <d v="2014-09-20T00:00:00"/>
    <d v="2014-09-25T00:00:00"/>
    <s v="Standard Class"/>
    <s v="PF-19165"/>
    <s v="Philip Fox"/>
    <s v="Philip Fox"/>
    <x v="0"/>
    <s v="United States"/>
    <x v="41"/>
    <s v="Illinois"/>
    <n v="61701"/>
    <x v="2"/>
    <s v="Central"/>
    <s v="FUR-TA-10004534"/>
    <s v="Furniture"/>
    <s v="Tables"/>
    <s v="Bevis 44 x 96 Conference Tables"/>
    <n v="617.70000000000005"/>
    <n v="6"/>
    <n v="0.5"/>
    <n v="-407.68200000000002"/>
    <n v="617.70000000000005"/>
  </r>
  <r>
    <n v="127"/>
    <s v="US-2017-107272"/>
    <d v="2017-11-05T00:00:00"/>
    <d v="2017-11-12T00:00:00"/>
    <s v="Standard Class"/>
    <s v="TS-21610"/>
    <s v="Troy Staebel"/>
    <s v="Troy Staebel"/>
    <x v="0"/>
    <s v="United States"/>
    <x v="42"/>
    <s v="Arizona"/>
    <n v="85023"/>
    <x v="1"/>
    <s v="West"/>
    <s v="OFF-BI-10003274"/>
    <s v="Office Supplies"/>
    <s v="Binders"/>
    <s v="Avery Durable Slant Ring Binders, No Labels"/>
    <n v="2.3879999999999999"/>
    <n v="2"/>
    <n v="0.7"/>
    <n v="-1.8308"/>
    <n v="2.3879999999999999"/>
  </r>
  <r>
    <n v="128"/>
    <s v="US-2017-107272"/>
    <d v="2017-11-05T00:00:00"/>
    <d v="2017-11-12T00:00:00"/>
    <s v="Standard Class"/>
    <s v="TS-21610"/>
    <s v="Troy Staebel"/>
    <s v="Troy Staebel"/>
    <x v="0"/>
    <s v="United States"/>
    <x v="42"/>
    <s v="Arizona"/>
    <n v="85023"/>
    <x v="1"/>
    <s v="West"/>
    <s v="OFF-ST-10002974"/>
    <s v="Office Supplies"/>
    <s v="Storage"/>
    <s v="Trav-L-File Heavy-Duty Shuttle II, Black"/>
    <n v="243.99199999999999"/>
    <n v="7"/>
    <n v="0.2"/>
    <n v="30.498999999999999"/>
    <n v="243.99199999999999"/>
  </r>
  <r>
    <n v="129"/>
    <s v="US-2016-125969"/>
    <d v="2016-11-06T00:00:00"/>
    <d v="2016-11-10T00:00:00"/>
    <s v="Second Class"/>
    <s v="LS-16975"/>
    <s v="Lindsay Shagiari"/>
    <s v="Lindsay Shagiari"/>
    <x v="2"/>
    <s v="United States"/>
    <x v="1"/>
    <s v="California"/>
    <n v="90004"/>
    <x v="1"/>
    <s v="West"/>
    <s v="FUR-CH-10001146"/>
    <s v="Furniture"/>
    <s v="Chairs"/>
    <s v="Global Task Chair, Black"/>
    <n v="81.424000000000007"/>
    <n v="2"/>
    <n v="0.2"/>
    <n v="-9.1601999999999997"/>
    <n v="81.424000000000007"/>
  </r>
  <r>
    <n v="130"/>
    <s v="US-2016-125969"/>
    <d v="2016-11-06T00:00:00"/>
    <d v="2016-11-10T00:00:00"/>
    <s v="Second Class"/>
    <s v="LS-16975"/>
    <s v="Lindsay Shagiari"/>
    <s v="Lindsay Shagiari"/>
    <x v="2"/>
    <s v="United States"/>
    <x v="1"/>
    <s v="California"/>
    <n v="90004"/>
    <x v="1"/>
    <s v="West"/>
    <s v="FUR-FU-10003773"/>
    <s v="Furniture"/>
    <s v="Furnishings"/>
    <s v="Eldon Cleatmat Plus Chair Mats for High Pile Carpets"/>
    <n v="238.56"/>
    <n v="3"/>
    <n v="0"/>
    <n v="26.241599999999998"/>
    <n v="238.56"/>
  </r>
  <r>
    <n v="131"/>
    <s v="US-2017-164147"/>
    <d v="2017-02-02T00:00:00"/>
    <d v="2017-02-05T00:00:00"/>
    <s v="First Class"/>
    <s v="DW-13585"/>
    <s v="Dorothy Wardle"/>
    <s v="Dorothy Wardle"/>
    <x v="1"/>
    <s v="United States"/>
    <x v="38"/>
    <s v="Ohio"/>
    <n v="43229"/>
    <x v="3"/>
    <s v="East"/>
    <s v="TEC-PH-10002293"/>
    <s v="Technology"/>
    <s v="Phones"/>
    <s v="Anker 36W 4-Port USB Wall Charger Travel Power Adapter for iPhone 5s 5c 5"/>
    <n v="59.97"/>
    <n v="5"/>
    <n v="0.4"/>
    <n v="-11.994"/>
    <n v="59.97"/>
  </r>
  <r>
    <n v="132"/>
    <s v="US-2017-164147"/>
    <d v="2017-02-02T00:00:00"/>
    <d v="2017-02-05T00:00:00"/>
    <s v="First Class"/>
    <s v="DW-13585"/>
    <s v="Dorothy Wardle"/>
    <s v="Dorothy Wardle"/>
    <x v="1"/>
    <s v="United States"/>
    <x v="38"/>
    <s v="Ohio"/>
    <n v="43229"/>
    <x v="3"/>
    <s v="East"/>
    <s v="OFF-PA-10002377"/>
    <s v="Office Supplies"/>
    <s v="Paper"/>
    <s v="Xerox 1916"/>
    <n v="78.304000000000002"/>
    <n v="2"/>
    <n v="0.2"/>
    <n v="29.364000000000001"/>
    <n v="78.304000000000002"/>
  </r>
  <r>
    <n v="133"/>
    <s v="US-2017-164147"/>
    <d v="2017-02-02T00:00:00"/>
    <d v="2017-02-05T00:00:00"/>
    <s v="First Class"/>
    <s v="DW-13585"/>
    <s v="Dorothy Wardle"/>
    <s v="Dorothy Wardle"/>
    <x v="1"/>
    <s v="United States"/>
    <x v="38"/>
    <s v="Ohio"/>
    <n v="43229"/>
    <x v="3"/>
    <s v="East"/>
    <s v="OFF-FA-10002780"/>
    <s v="Office Supplies"/>
    <s v="Fasteners"/>
    <s v="Staples"/>
    <n v="21.456"/>
    <n v="9"/>
    <n v="0.2"/>
    <n v="6.9732000000000003"/>
    <n v="21.456"/>
  </r>
  <r>
    <n v="134"/>
    <s v="CA-2016-145583"/>
    <d v="2016-10-13T00:00:00"/>
    <d v="2016-10-19T00:00:00"/>
    <s v="Standard Class"/>
    <s v="LC-16885"/>
    <s v="Lena Creighton"/>
    <s v="Lena Creighton"/>
    <x v="0"/>
    <s v="United States"/>
    <x v="43"/>
    <s v="California"/>
    <n v="95661"/>
    <x v="1"/>
    <s v="West"/>
    <s v="OFF-PA-10001804"/>
    <s v="Office Supplies"/>
    <s v="Paper"/>
    <s v="Xerox 195"/>
    <n v="20.04"/>
    <n v="3"/>
    <n v="0"/>
    <n v="9.6191999999999993"/>
    <n v="20.04"/>
  </r>
  <r>
    <n v="135"/>
    <s v="CA-2016-145583"/>
    <d v="2016-10-13T00:00:00"/>
    <d v="2016-10-19T00:00:00"/>
    <s v="Standard Class"/>
    <s v="LC-16885"/>
    <s v="Lena Creighton"/>
    <s v="Lena Creighton"/>
    <x v="0"/>
    <s v="United States"/>
    <x v="43"/>
    <s v="California"/>
    <n v="95661"/>
    <x v="1"/>
    <s v="West"/>
    <s v="OFF-PA-10001736"/>
    <s v="Office Supplies"/>
    <s v="Paper"/>
    <s v="Xerox 1880"/>
    <n v="35.44"/>
    <n v="1"/>
    <n v="0"/>
    <n v="16.6568"/>
    <n v="35.44"/>
  </r>
  <r>
    <n v="136"/>
    <s v="CA-2016-145583"/>
    <d v="2016-10-13T00:00:00"/>
    <d v="2016-10-19T00:00:00"/>
    <s v="Standard Class"/>
    <s v="LC-16885"/>
    <s v="Lena Creighton"/>
    <s v="Lena Creighton"/>
    <x v="0"/>
    <s v="United States"/>
    <x v="43"/>
    <s v="California"/>
    <n v="95661"/>
    <x v="1"/>
    <s v="West"/>
    <s v="OFF-AR-10001149"/>
    <s v="Office Supplies"/>
    <s v="Art"/>
    <s v="Sanford Colorific Colored Pencils, 12/Box"/>
    <n v="11.52"/>
    <n v="4"/>
    <n v="0"/>
    <n v="3.456"/>
    <n v="11.52"/>
  </r>
  <r>
    <n v="137"/>
    <s v="CA-2016-145583"/>
    <d v="2016-10-13T00:00:00"/>
    <d v="2016-10-19T00:00:00"/>
    <s v="Standard Class"/>
    <s v="LC-16885"/>
    <s v="Lena Creighton"/>
    <s v="Lena Creighton"/>
    <x v="0"/>
    <s v="United States"/>
    <x v="43"/>
    <s v="California"/>
    <n v="95661"/>
    <x v="1"/>
    <s v="West"/>
    <s v="OFF-FA-10002988"/>
    <s v="Office Supplies"/>
    <s v="Fasteners"/>
    <s v="Ideal Clamps"/>
    <n v="4.0199999999999996"/>
    <n v="2"/>
    <n v="0"/>
    <n v="1.9698"/>
    <n v="4.0199999999999996"/>
  </r>
  <r>
    <n v="138"/>
    <s v="CA-2016-145583"/>
    <d v="2016-10-13T00:00:00"/>
    <d v="2016-10-19T00:00:00"/>
    <s v="Standard Class"/>
    <s v="LC-16885"/>
    <s v="Lena Creighton"/>
    <s v="Lena Creighton"/>
    <x v="0"/>
    <s v="United States"/>
    <x v="43"/>
    <s v="California"/>
    <n v="95661"/>
    <x v="1"/>
    <s v="West"/>
    <s v="OFF-BI-10004781"/>
    <s v="Office Supplies"/>
    <s v="Binders"/>
    <s v="GBC Wire Binding Strips"/>
    <n v="76.176000000000002"/>
    <n v="3"/>
    <n v="0.2"/>
    <n v="26.6616"/>
    <n v="76.176000000000002"/>
  </r>
  <r>
    <n v="139"/>
    <s v="CA-2016-145583"/>
    <d v="2016-10-13T00:00:00"/>
    <d v="2016-10-19T00:00:00"/>
    <s v="Standard Class"/>
    <s v="LC-16885"/>
    <s v="Lena Creighton"/>
    <s v="Lena Creighton"/>
    <x v="0"/>
    <s v="United States"/>
    <x v="43"/>
    <s v="California"/>
    <n v="95661"/>
    <x v="1"/>
    <s v="West"/>
    <s v="OFF-SU-10001218"/>
    <s v="Office Supplies"/>
    <s v="Supplies"/>
    <s v="Fiskars Softgrip Scissors"/>
    <n v="65.88"/>
    <n v="6"/>
    <n v="0"/>
    <n v="18.446400000000001"/>
    <n v="65.88"/>
  </r>
  <r>
    <n v="140"/>
    <s v="CA-2016-145583"/>
    <d v="2016-10-13T00:00:00"/>
    <d v="2016-10-19T00:00:00"/>
    <s v="Standard Class"/>
    <s v="LC-16885"/>
    <s v="Lena Creighton"/>
    <s v="Lena Creighton"/>
    <x v="0"/>
    <s v="United States"/>
    <x v="43"/>
    <s v="California"/>
    <n v="95661"/>
    <x v="1"/>
    <s v="West"/>
    <s v="FUR-FU-10001706"/>
    <s v="Furniture"/>
    <s v="Furnishings"/>
    <s v="Longer-Life Soft White Bulbs"/>
    <n v="43.12"/>
    <n v="14"/>
    <n v="0"/>
    <n v="20.697600000000001"/>
    <n v="43.12"/>
  </r>
  <r>
    <n v="141"/>
    <s v="CA-2016-110366"/>
    <d v="2016-09-05T00:00:00"/>
    <d v="2016-09-07T00:00:00"/>
    <s v="Second Class"/>
    <s v="JD-15895"/>
    <s v="Jonathan Doherty"/>
    <s v="Jonathan Doherty"/>
    <x v="1"/>
    <s v="United States"/>
    <x v="10"/>
    <s v="Pennsylvania"/>
    <n v="19140"/>
    <x v="3"/>
    <s v="East"/>
    <s v="FUR-FU-10004848"/>
    <s v="Furniture"/>
    <s v="Furnishings"/>
    <s v="Howard Miller 13-3/4&quot; Diameter Brushed Chrome Round Wall Clock"/>
    <n v="82.8"/>
    <n v="2"/>
    <n v="0.2"/>
    <n v="10.35"/>
    <n v="82.8"/>
  </r>
  <r>
    <n v="142"/>
    <s v="CA-2017-106180"/>
    <d v="2017-09-18T00:00:00"/>
    <d v="2017-09-23T00:00:00"/>
    <s v="Standard Class"/>
    <s v="SH-19975"/>
    <s v="Sally Hughsby"/>
    <s v="Sally Hughsby"/>
    <x v="1"/>
    <s v="United States"/>
    <x v="8"/>
    <s v="California"/>
    <n v="94122"/>
    <x v="1"/>
    <s v="West"/>
    <s v="OFF-AR-10000940"/>
    <s v="Office Supplies"/>
    <s v="Art"/>
    <s v="Newell 343"/>
    <n v="8.82"/>
    <n v="3"/>
    <n v="0"/>
    <n v="2.3814000000000002"/>
    <n v="8.82"/>
  </r>
  <r>
    <n v="143"/>
    <s v="CA-2017-106180"/>
    <d v="2017-09-18T00:00:00"/>
    <d v="2017-09-23T00:00:00"/>
    <s v="Standard Class"/>
    <s v="SH-19975"/>
    <s v="Sally Hughsby"/>
    <s v="Sally Hughsby"/>
    <x v="1"/>
    <s v="United States"/>
    <x v="8"/>
    <s v="California"/>
    <n v="94122"/>
    <x v="1"/>
    <s v="West"/>
    <s v="OFF-EN-10004030"/>
    <s v="Office Supplies"/>
    <s v="Envelopes"/>
    <s v="Convenience Packs of Business Envelopes"/>
    <n v="10.86"/>
    <n v="3"/>
    <n v="0"/>
    <n v="5.1041999999999996"/>
    <n v="10.86"/>
  </r>
  <r>
    <n v="144"/>
    <s v="CA-2017-106180"/>
    <d v="2017-09-18T00:00:00"/>
    <d v="2017-09-23T00:00:00"/>
    <s v="Standard Class"/>
    <s v="SH-19975"/>
    <s v="Sally Hughsby"/>
    <s v="Sally Hughsby"/>
    <x v="1"/>
    <s v="United States"/>
    <x v="8"/>
    <s v="California"/>
    <n v="94122"/>
    <x v="1"/>
    <s v="West"/>
    <s v="OFF-PA-10004327"/>
    <s v="Office Supplies"/>
    <s v="Paper"/>
    <s v="Xerox 1911"/>
    <n v="143.69999999999999"/>
    <n v="3"/>
    <n v="0"/>
    <n v="68.975999999999999"/>
    <n v="143.69999999999999"/>
  </r>
  <r>
    <n v="145"/>
    <s v="CA-2017-155376"/>
    <d v="2017-12-22T00:00:00"/>
    <d v="2017-12-27T00:00:00"/>
    <s v="Standard Class"/>
    <s v="SG-20080"/>
    <s v="Sandra Glassco"/>
    <s v="Sandra Glassco"/>
    <x v="0"/>
    <s v="United States"/>
    <x v="44"/>
    <s v="Missouri"/>
    <n v="64055"/>
    <x v="2"/>
    <s v="Central"/>
    <s v="OFF-AP-10001058"/>
    <s v="Office Supplies"/>
    <s v="Appliances"/>
    <s v="Sanyo 2.5 Cubic Foot Mid-Size Office Refrigerators"/>
    <n v="839.43"/>
    <n v="3"/>
    <n v="0"/>
    <n v="218.2518"/>
    <n v="839.43"/>
  </r>
  <r>
    <n v="146"/>
    <s v="CA-2015-110744"/>
    <d v="2015-09-07T00:00:00"/>
    <d v="2015-09-12T00:00:00"/>
    <s v="Standard Class"/>
    <s v="HA-14920"/>
    <s v="Helen Andreada"/>
    <s v="Helen Andreada"/>
    <x v="0"/>
    <s v="United States"/>
    <x v="45"/>
    <s v="California"/>
    <n v="91104"/>
    <x v="1"/>
    <s v="West"/>
    <s v="OFF-ST-10003656"/>
    <s v="Office Supplies"/>
    <s v="Storage"/>
    <s v="Safco Industrial Wire Shelving"/>
    <n v="671.93"/>
    <n v="7"/>
    <n v="0"/>
    <n v="20.157900000000001"/>
    <n v="671.93"/>
  </r>
  <r>
    <n v="147"/>
    <s v="CA-2014-110072"/>
    <d v="2014-10-22T00:00:00"/>
    <d v="2014-10-28T00:00:00"/>
    <s v="Standard Class"/>
    <s v="MG-17680"/>
    <s v="Maureen Gastineau"/>
    <s v="Maureen Gastineau"/>
    <x v="2"/>
    <s v="United States"/>
    <x v="46"/>
    <s v="Ohio"/>
    <n v="43055"/>
    <x v="3"/>
    <s v="East"/>
    <s v="FUR-FU-10000521"/>
    <s v="Furniture"/>
    <s v="Furnishings"/>
    <s v="Seth Thomas 14&quot; Putty-Colored Wall Clock"/>
    <n v="93.888000000000005"/>
    <n v="4"/>
    <n v="0.2"/>
    <n v="12.909599999999999"/>
    <n v="93.888000000000005"/>
  </r>
  <r>
    <n v="148"/>
    <s v="CA-2016-114489"/>
    <d v="2016-12-05T00:00:00"/>
    <d v="2016-12-09T00:00:00"/>
    <s v="Standard Class"/>
    <s v="JE-16165"/>
    <s v="Justin Ellison"/>
    <s v="Justin Ellison"/>
    <x v="1"/>
    <s v="United States"/>
    <x v="47"/>
    <s v="Wisconsin"/>
    <n v="53132"/>
    <x v="2"/>
    <s v="Central"/>
    <s v="TEC-PH-10000215"/>
    <s v="Technology"/>
    <s v="Phones"/>
    <s v="Plantronics Cordless Phone Headset with In-line Volume - M214C"/>
    <n v="384.45"/>
    <n v="11"/>
    <n v="0"/>
    <n v="103.8015"/>
    <n v="384.45"/>
  </r>
  <r>
    <n v="149"/>
    <s v="CA-2016-114489"/>
    <d v="2016-12-05T00:00:00"/>
    <d v="2016-12-09T00:00:00"/>
    <s v="Standard Class"/>
    <s v="JE-16165"/>
    <s v="Justin Ellison"/>
    <s v="Justin Ellison"/>
    <x v="1"/>
    <s v="United States"/>
    <x v="47"/>
    <s v="Wisconsin"/>
    <n v="53132"/>
    <x v="2"/>
    <s v="Central"/>
    <s v="TEC-PH-10001448"/>
    <s v="Technology"/>
    <s v="Phones"/>
    <s v="Anker Astro 15000mAh USB Portable Charger"/>
    <n v="149.97"/>
    <n v="3"/>
    <n v="0"/>
    <n v="5.9988000000000001"/>
    <n v="149.97"/>
  </r>
  <r>
    <n v="150"/>
    <s v="CA-2016-114489"/>
    <d v="2016-12-05T00:00:00"/>
    <d v="2016-12-09T00:00:00"/>
    <s v="Standard Class"/>
    <s v="JE-16165"/>
    <s v="Justin Ellison"/>
    <s v="Justin Ellison"/>
    <x v="1"/>
    <s v="United States"/>
    <x v="47"/>
    <s v="Wisconsin"/>
    <n v="53132"/>
    <x v="2"/>
    <s v="Central"/>
    <s v="FUR-CH-10000454"/>
    <s v="Furniture"/>
    <s v="Chairs"/>
    <s v="Hon Deluxe Fabric Upholstered Stacking Chairs, Rounded Back"/>
    <n v="1951.84"/>
    <n v="8"/>
    <n v="0"/>
    <n v="585.55200000000002"/>
    <n v="1951.84"/>
  </r>
  <r>
    <n v="151"/>
    <s v="CA-2016-114489"/>
    <d v="2016-12-05T00:00:00"/>
    <d v="2016-12-09T00:00:00"/>
    <s v="Standard Class"/>
    <s v="JE-16165"/>
    <s v="Justin Ellison"/>
    <s v="Justin Ellison"/>
    <x v="1"/>
    <s v="United States"/>
    <x v="47"/>
    <s v="Wisconsin"/>
    <n v="53132"/>
    <x v="2"/>
    <s v="Central"/>
    <s v="OFF-BI-10002735"/>
    <s v="Office Supplies"/>
    <s v="Binders"/>
    <s v="GBC Prestige Therm-A-Bind Covers"/>
    <n v="171.55"/>
    <n v="5"/>
    <n v="0"/>
    <n v="80.628500000000003"/>
    <n v="171.55"/>
  </r>
  <r>
    <n v="152"/>
    <s v="CA-2016-158834"/>
    <d v="2016-03-13T00:00:00"/>
    <d v="2016-03-16T00:00:00"/>
    <s v="First Class"/>
    <s v="TW-21025"/>
    <s v="Tamara Willingham"/>
    <s v="Tamara Willingham"/>
    <x v="2"/>
    <s v="United States"/>
    <x v="48"/>
    <s v="Arizona"/>
    <n v="85254"/>
    <x v="1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n v="157.91999999999999"/>
  </r>
  <r>
    <n v="153"/>
    <s v="CA-2016-158834"/>
    <d v="2016-03-13T00:00:00"/>
    <d v="2016-03-16T00:00:00"/>
    <s v="First Class"/>
    <s v="TW-21025"/>
    <s v="Tamara Willingham"/>
    <s v="Tamara Willingham"/>
    <x v="2"/>
    <s v="United States"/>
    <x v="48"/>
    <s v="Arizona"/>
    <n v="85254"/>
    <x v="1"/>
    <s v="West"/>
    <s v="TEC-PH-10001254"/>
    <s v="Technology"/>
    <s v="Phones"/>
    <s v="Jabra BIZ 2300 Duo QD Duo Corded Headset"/>
    <n v="203.184"/>
    <n v="2"/>
    <n v="0.2"/>
    <n v="15.238799999999999"/>
    <n v="203.184"/>
  </r>
  <r>
    <n v="154"/>
    <s v="CA-2015-124919"/>
    <d v="2015-05-31T00:00:00"/>
    <d v="2015-06-02T00:00:00"/>
    <s v="First Class"/>
    <s v="SP-20650"/>
    <s v="Stephanie Phelps"/>
    <s v="Stephanie Phelps"/>
    <x v="1"/>
    <s v="United States"/>
    <x v="49"/>
    <s v="California"/>
    <n v="95123"/>
    <x v="1"/>
    <s v="West"/>
    <s v="OFF-PA-10001950"/>
    <s v="Office Supplies"/>
    <s v="Paper"/>
    <s v="Southworth 25% Cotton Antique Laid Paper &amp; Envelopes"/>
    <n v="58.38"/>
    <n v="7"/>
    <n v="0"/>
    <n v="26.271000000000001"/>
    <n v="58.38"/>
  </r>
  <r>
    <n v="155"/>
    <s v="CA-2015-124919"/>
    <d v="2015-05-31T00:00:00"/>
    <d v="2015-06-02T00:00:00"/>
    <s v="First Class"/>
    <s v="SP-20650"/>
    <s v="Stephanie Phelps"/>
    <s v="Stephanie Phelps"/>
    <x v="1"/>
    <s v="United States"/>
    <x v="49"/>
    <s v="California"/>
    <n v="95123"/>
    <x v="1"/>
    <s v="West"/>
    <s v="OFF-PA-10002254"/>
    <s v="Office Supplies"/>
    <s v="Paper"/>
    <s v="Xerox 1883"/>
    <n v="105.52"/>
    <n v="4"/>
    <n v="0"/>
    <n v="48.539200000000001"/>
    <n v="105.52"/>
  </r>
  <r>
    <n v="156"/>
    <s v="CA-2015-124919"/>
    <d v="2015-05-31T00:00:00"/>
    <d v="2015-06-02T00:00:00"/>
    <s v="First Class"/>
    <s v="SP-20650"/>
    <s v="Stephanie Phelps"/>
    <s v="Stephanie Phelps"/>
    <x v="1"/>
    <s v="United States"/>
    <x v="49"/>
    <s v="California"/>
    <n v="95123"/>
    <x v="1"/>
    <s v="West"/>
    <s v="OFF-ST-10001590"/>
    <s v="Office Supplies"/>
    <s v="Storage"/>
    <s v="Tenex Personal Project File with Scoop Front Design, Black"/>
    <n v="80.88"/>
    <n v="6"/>
    <n v="0"/>
    <n v="21.0288"/>
    <n v="80.88"/>
  </r>
  <r>
    <n v="157"/>
    <s v="CA-2015-118948"/>
    <d v="2015-05-28T00:00:00"/>
    <d v="2015-06-03T00:00:00"/>
    <s v="Standard Class"/>
    <s v="NK-18490"/>
    <s v="Neil Knudson"/>
    <s v="Neil Knudson"/>
    <x v="2"/>
    <s v="United States"/>
    <x v="4"/>
    <s v="Washington"/>
    <n v="98105"/>
    <x v="1"/>
    <s v="West"/>
    <s v="OFF-AR-10001547"/>
    <s v="Office Supplies"/>
    <s v="Art"/>
    <s v="Newell 311"/>
    <n v="6.63"/>
    <n v="3"/>
    <n v="0"/>
    <n v="1.7901"/>
    <n v="6.63"/>
  </r>
  <r>
    <n v="158"/>
    <s v="CA-2014-104269"/>
    <d v="2014-03-01T00:00:00"/>
    <d v="2014-03-06T00:00:00"/>
    <s v="Second Class"/>
    <s v="DB-13060"/>
    <s v="Dave Brooks"/>
    <s v="Dave Brooks"/>
    <x v="0"/>
    <s v="United States"/>
    <x v="4"/>
    <s v="Washington"/>
    <n v="98115"/>
    <x v="1"/>
    <s v="West"/>
    <s v="FUR-CH-10004063"/>
    <s v="Furniture"/>
    <s v="Chairs"/>
    <s v="Global Deluxe High-Back Manager's Chair"/>
    <n v="457.56799999999998"/>
    <n v="2"/>
    <n v="0.2"/>
    <n v="51.476399999999998"/>
    <n v="457.56799999999998"/>
  </r>
  <r>
    <n v="159"/>
    <s v="CA-2016-114104"/>
    <d v="2016-11-20T00:00:00"/>
    <d v="2016-11-24T00:00:00"/>
    <s v="Standard Class"/>
    <s v="NP-18670"/>
    <s v="Nora Paige"/>
    <s v="Nora Paige"/>
    <x v="0"/>
    <s v="United States"/>
    <x v="50"/>
    <s v="Oklahoma"/>
    <n v="73034"/>
    <x v="2"/>
    <s v="Central"/>
    <s v="OFF-LA-10002475"/>
    <s v="Office Supplies"/>
    <s v="Labels"/>
    <s v="Avery 519"/>
    <n v="14.62"/>
    <n v="2"/>
    <n v="0"/>
    <n v="6.8714000000000004"/>
    <n v="14.62"/>
  </r>
  <r>
    <n v="160"/>
    <s v="CA-2016-114104"/>
    <d v="2016-11-20T00:00:00"/>
    <d v="2016-11-24T00:00:00"/>
    <s v="Standard Class"/>
    <s v="NP-18670"/>
    <s v="Nora Paige"/>
    <s v="Nora Paige"/>
    <x v="0"/>
    <s v="United States"/>
    <x v="50"/>
    <s v="Oklahoma"/>
    <n v="73034"/>
    <x v="2"/>
    <s v="Central"/>
    <s v="TEC-PH-10004536"/>
    <s v="Technology"/>
    <s v="Phones"/>
    <s v="Avaya 5420 Digital phone"/>
    <n v="944.93"/>
    <n v="7"/>
    <n v="0"/>
    <n v="236.23249999999999"/>
    <n v="944.93"/>
  </r>
  <r>
    <n v="161"/>
    <s v="CA-2016-162733"/>
    <d v="2016-05-11T00:00:00"/>
    <d v="2016-05-12T00:00:00"/>
    <s v="First Class"/>
    <s v="TT-21070"/>
    <s v="Ted Trevino"/>
    <s v="Ted Trevino"/>
    <x v="0"/>
    <s v="United States"/>
    <x v="1"/>
    <s v="California"/>
    <n v="90045"/>
    <x v="1"/>
    <s v="West"/>
    <s v="OFF-PA-10002751"/>
    <s v="Office Supplies"/>
    <s v="Paper"/>
    <s v="Xerox 1920"/>
    <n v="5.98"/>
    <n v="1"/>
    <n v="0"/>
    <n v="2.6909999999999998"/>
    <n v="5.98"/>
  </r>
  <r>
    <n v="162"/>
    <s v="CA-2015-119697"/>
    <d v="2015-12-28T00:00:00"/>
    <d v="2015-12-31T00:00:00"/>
    <s v="Second Class"/>
    <s v="EM-13960"/>
    <s v="Eric Murdock"/>
    <s v="Eric Murdock"/>
    <x v="0"/>
    <s v="United States"/>
    <x v="10"/>
    <s v="Pennsylvania"/>
    <n v="19134"/>
    <x v="3"/>
    <s v="East"/>
    <s v="TEC-AC-10003657"/>
    <s v="Technology"/>
    <s v="Accessories"/>
    <s v="Lenovo 17-Key USB Numeric Keypad"/>
    <n v="54.384"/>
    <n v="2"/>
    <n v="0.2"/>
    <n v="1.3595999999999999"/>
    <n v="54.384"/>
  </r>
  <r>
    <n v="163"/>
    <s v="CA-2016-154508"/>
    <d v="2016-11-16T00:00:00"/>
    <d v="2016-11-20T00:00:00"/>
    <s v="Standard Class"/>
    <s v="RD-19900"/>
    <s v="Ruben Dartt"/>
    <s v="Ruben Dartt"/>
    <x v="0"/>
    <s v="United States"/>
    <x v="51"/>
    <s v="New Mexico"/>
    <n v="88220"/>
    <x v="1"/>
    <s v="West"/>
    <s v="OFF-EN-10001990"/>
    <s v="Office Supplies"/>
    <s v="Envelopes"/>
    <s v="Staple envelope"/>
    <n v="28.4"/>
    <n v="5"/>
    <n v="0"/>
    <n v="13.348000000000001"/>
    <n v="28.4"/>
  </r>
  <r>
    <n v="164"/>
    <s v="CA-2016-113817"/>
    <d v="2016-11-07T00:00:00"/>
    <d v="2016-11-11T00:00:00"/>
    <s v="Standard Class"/>
    <s v="MJ-17740"/>
    <s v="Max Jones"/>
    <s v="Max Jones"/>
    <x v="0"/>
    <s v="United States"/>
    <x v="4"/>
    <s v="Washington"/>
    <n v="98115"/>
    <x v="1"/>
    <s v="West"/>
    <s v="OFF-BI-10004002"/>
    <s v="Office Supplies"/>
    <s v="Binders"/>
    <s v="Wilson Jones International Size A4 Ring Binders"/>
    <n v="27.68"/>
    <n v="2"/>
    <n v="0.2"/>
    <n v="9.6880000000000006"/>
    <n v="27.68"/>
  </r>
  <r>
    <n v="165"/>
    <s v="CA-2014-139892"/>
    <d v="2014-09-08T00:00:00"/>
    <d v="2014-09-12T00:00:00"/>
    <s v="Standard Class"/>
    <s v="BM-11140"/>
    <s v="Becky Martin"/>
    <s v="Becky Martin"/>
    <x v="0"/>
    <s v="United States"/>
    <x v="52"/>
    <s v="Texas"/>
    <n v="78207"/>
    <x v="2"/>
    <s v="Central"/>
    <s v="OFF-AR-10004441"/>
    <s v="Office Supplies"/>
    <s v="Art"/>
    <s v="BIC Brite Liner Highlighters"/>
    <n v="9.9359999999999999"/>
    <n v="3"/>
    <n v="0.2"/>
    <n v="2.7324000000000002"/>
    <n v="9.9359999999999999"/>
  </r>
  <r>
    <n v="166"/>
    <s v="CA-2014-139892"/>
    <d v="2014-09-08T00:00:00"/>
    <d v="2014-09-12T00:00:00"/>
    <s v="Standard Class"/>
    <s v="BM-11140"/>
    <s v="Becky Martin"/>
    <s v="Becky Martin"/>
    <x v="0"/>
    <s v="United States"/>
    <x v="52"/>
    <s v="Texas"/>
    <n v="78207"/>
    <x v="2"/>
    <s v="Central"/>
    <s v="TEC-MA-10000822"/>
    <s v="Technology"/>
    <s v="Machines"/>
    <s v="Lexmark MX611dhe Monochrome Laser Printer"/>
    <n v="8159.9520000000002"/>
    <n v="8"/>
    <n v="0.4"/>
    <n v="-1359.992"/>
    <n v="8159.9520000000002"/>
  </r>
  <r>
    <n v="167"/>
    <s v="CA-2014-139892"/>
    <d v="2014-09-08T00:00:00"/>
    <d v="2014-09-12T00:00:00"/>
    <s v="Standard Class"/>
    <s v="BM-11140"/>
    <s v="Becky Martin"/>
    <s v="Becky Martin"/>
    <x v="0"/>
    <s v="United States"/>
    <x v="52"/>
    <s v="Texas"/>
    <n v="78207"/>
    <x v="2"/>
    <s v="Central"/>
    <s v="OFF-ST-10000991"/>
    <s v="Office Supplies"/>
    <s v="Storage"/>
    <s v="Space Solutions HD Industrial Steel Shelving."/>
    <n v="275.928"/>
    <n v="3"/>
    <n v="0.2"/>
    <n v="-58.634700000000002"/>
    <n v="275.928"/>
  </r>
  <r>
    <n v="168"/>
    <s v="CA-2014-139892"/>
    <d v="2014-09-08T00:00:00"/>
    <d v="2014-09-12T00:00:00"/>
    <s v="Standard Class"/>
    <s v="BM-11140"/>
    <s v="Becky Martin"/>
    <s v="Becky Martin"/>
    <x v="0"/>
    <s v="United States"/>
    <x v="52"/>
    <s v="Texas"/>
    <n v="78207"/>
    <x v="2"/>
    <s v="Central"/>
    <s v="FUR-CH-10004287"/>
    <s v="Furniture"/>
    <s v="Chairs"/>
    <s v="SAFCO Arco Folding Chair"/>
    <n v="1740.06"/>
    <n v="9"/>
    <n v="0.3"/>
    <n v="-24.858000000000001"/>
    <n v="1740.06"/>
  </r>
  <r>
    <n v="169"/>
    <s v="CA-2014-139892"/>
    <d v="2014-09-08T00:00:00"/>
    <d v="2014-09-12T00:00:00"/>
    <s v="Standard Class"/>
    <s v="BM-11140"/>
    <s v="Becky Martin"/>
    <s v="Becky Martin"/>
    <x v="0"/>
    <s v="United States"/>
    <x v="52"/>
    <s v="Texas"/>
    <n v="78207"/>
    <x v="2"/>
    <s v="Central"/>
    <s v="OFF-AR-10002656"/>
    <s v="Office Supplies"/>
    <s v="Art"/>
    <s v="Sanford Liquid Accent Highlighters"/>
    <n v="32.064"/>
    <n v="6"/>
    <n v="0.2"/>
    <n v="6.8136000000000001"/>
    <n v="32.064"/>
  </r>
  <r>
    <n v="170"/>
    <s v="CA-2014-139892"/>
    <d v="2014-09-08T00:00:00"/>
    <d v="2014-09-12T00:00:00"/>
    <s v="Standard Class"/>
    <s v="BM-11140"/>
    <s v="Becky Martin"/>
    <s v="Becky Martin"/>
    <x v="0"/>
    <s v="United States"/>
    <x v="52"/>
    <s v="Texas"/>
    <n v="78207"/>
    <x v="2"/>
    <s v="Central"/>
    <s v="OFF-AP-10002518"/>
    <s v="Office Supplies"/>
    <s v="Appliances"/>
    <s v="Kensington 7 Outlet MasterPiece Power Center"/>
    <n v="177.98"/>
    <n v="5"/>
    <n v="0.8"/>
    <n v="-453.84899999999999"/>
    <n v="177.98"/>
  </r>
  <r>
    <n v="171"/>
    <s v="CA-2014-139892"/>
    <d v="2014-09-08T00:00:00"/>
    <d v="2014-09-12T00:00:00"/>
    <s v="Standard Class"/>
    <s v="BM-11140"/>
    <s v="Becky Martin"/>
    <s v="Becky Martin"/>
    <x v="0"/>
    <s v="United States"/>
    <x v="52"/>
    <s v="Texas"/>
    <n v="78207"/>
    <x v="2"/>
    <s v="Central"/>
    <s v="TEC-PH-10003931"/>
    <s v="Technology"/>
    <s v="Phones"/>
    <s v="JBL Micro Wireless Portable Bluetooth Speaker"/>
    <n v="143.976"/>
    <n v="3"/>
    <n v="0.2"/>
    <n v="8.9984999999999999"/>
    <n v="143.976"/>
  </r>
  <r>
    <n v="172"/>
    <s v="CA-2014-118962"/>
    <d v="2014-08-05T00:00:00"/>
    <d v="2014-08-09T00:00:00"/>
    <s v="Standard Class"/>
    <s v="CS-12130"/>
    <s v="Chad Sievert"/>
    <s v="Chad Sievert"/>
    <x v="0"/>
    <s v="United States"/>
    <x v="1"/>
    <s v="California"/>
    <n v="90004"/>
    <x v="1"/>
    <s v="West"/>
    <s v="OFF-PA-10000659"/>
    <s v="Office Supplies"/>
    <s v="Paper"/>
    <s v="Adams Phone Message Book, Professional, 400 Message Capacity, 5 3/6” x 11”"/>
    <n v="20.94"/>
    <n v="3"/>
    <n v="0"/>
    <n v="9.8417999999999992"/>
    <n v="20.94"/>
  </r>
  <r>
    <n v="173"/>
    <s v="CA-2014-118962"/>
    <d v="2014-08-05T00:00:00"/>
    <d v="2014-08-09T00:00:00"/>
    <s v="Standard Class"/>
    <s v="CS-12130"/>
    <s v="Chad Sievert"/>
    <s v="Chad Sievert"/>
    <x v="0"/>
    <s v="United States"/>
    <x v="1"/>
    <s v="California"/>
    <n v="90004"/>
    <x v="1"/>
    <s v="West"/>
    <s v="OFF-PA-10001144"/>
    <s v="Office Supplies"/>
    <s v="Paper"/>
    <s v="Xerox 1913"/>
    <n v="110.96"/>
    <n v="2"/>
    <n v="0"/>
    <n v="53.260800000000003"/>
    <n v="110.96"/>
  </r>
  <r>
    <n v="174"/>
    <s v="CA-2014-118962"/>
    <d v="2014-08-05T00:00:00"/>
    <d v="2014-08-09T00:00:00"/>
    <s v="Standard Class"/>
    <s v="CS-12130"/>
    <s v="Chad Sievert"/>
    <s v="Chad Sievert"/>
    <x v="0"/>
    <s v="United States"/>
    <x v="1"/>
    <s v="California"/>
    <n v="90004"/>
    <x v="1"/>
    <s v="West"/>
    <s v="FUR-CH-10003817"/>
    <s v="Furniture"/>
    <s v="Chairs"/>
    <s v="Global Value Steno Chair, Gray"/>
    <n v="340.14400000000001"/>
    <n v="7"/>
    <n v="0.2"/>
    <n v="21.259"/>
    <n v="340.14400000000001"/>
  </r>
  <r>
    <n v="175"/>
    <s v="US-2014-100853"/>
    <d v="2014-09-14T00:00:00"/>
    <d v="2014-09-19T00:00:00"/>
    <s v="Standard Class"/>
    <s v="JB-15400"/>
    <s v="Jennifer Braxton"/>
    <s v="Jennifer Braxton"/>
    <x v="1"/>
    <s v="United States"/>
    <x v="22"/>
    <s v="Illinois"/>
    <n v="60623"/>
    <x v="2"/>
    <s v="Central"/>
    <s v="OFF-AP-10000891"/>
    <s v="Office Supplies"/>
    <s v="Appliances"/>
    <s v="Kensington 7 Outlet MasterPiece HOMEOFFICE Power Control Center"/>
    <n v="52.448"/>
    <n v="2"/>
    <n v="0.8"/>
    <n v="-131.12"/>
    <n v="52.448"/>
  </r>
  <r>
    <n v="176"/>
    <s v="US-2014-100853"/>
    <d v="2014-09-14T00:00:00"/>
    <d v="2014-09-19T00:00:00"/>
    <s v="Standard Class"/>
    <s v="JB-15400"/>
    <s v="Jennifer Braxton"/>
    <s v="Jennifer Braxton"/>
    <x v="1"/>
    <s v="United States"/>
    <x v="22"/>
    <s v="Illinois"/>
    <n v="60623"/>
    <x v="2"/>
    <s v="Central"/>
    <s v="OFF-LA-10003148"/>
    <s v="Office Supplies"/>
    <s v="Labels"/>
    <s v="Avery 51"/>
    <n v="20.16"/>
    <n v="4"/>
    <n v="0.2"/>
    <n v="6.5519999999999996"/>
    <n v="20.16"/>
  </r>
  <r>
    <n v="177"/>
    <s v="US-2017-152366"/>
    <d v="2017-04-21T00:00:00"/>
    <d v="2017-04-25T00:00:00"/>
    <s v="Second Class"/>
    <s v="SJ-20500"/>
    <s v="Shirley Jackson"/>
    <s v="Shirley Jackson"/>
    <x v="0"/>
    <s v="United States"/>
    <x v="12"/>
    <s v="Texas"/>
    <n v="77036"/>
    <x v="2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n v="97.263999999999996"/>
  </r>
  <r>
    <n v="178"/>
    <s v="US-2015-101511"/>
    <d v="2015-11-21T00:00:00"/>
    <d v="2015-11-23T00:00:00"/>
    <s v="Second Class"/>
    <s v="JE-15745"/>
    <s v="Joel Eaton"/>
    <s v="Joel Eaton"/>
    <x v="0"/>
    <s v="United States"/>
    <x v="46"/>
    <s v="Ohio"/>
    <n v="43055"/>
    <x v="3"/>
    <s v="East"/>
    <s v="FUR-CH-10004698"/>
    <s v="Furniture"/>
    <s v="Chairs"/>
    <s v="Padded Folding Chairs, Black, 4/Carton"/>
    <n v="396.80200000000002"/>
    <n v="7"/>
    <n v="0.3"/>
    <n v="-11.337199999999999"/>
    <n v="396.80200000000002"/>
  </r>
  <r>
    <n v="179"/>
    <s v="US-2015-101511"/>
    <d v="2015-11-21T00:00:00"/>
    <d v="2015-11-23T00:00:00"/>
    <s v="Second Class"/>
    <s v="JE-15745"/>
    <s v="Joel Eaton"/>
    <s v="Joel Eaton"/>
    <x v="0"/>
    <s v="United States"/>
    <x v="46"/>
    <s v="Ohio"/>
    <n v="43055"/>
    <x v="3"/>
    <s v="East"/>
    <s v="OFF-SU-10002189"/>
    <s v="Office Supplies"/>
    <s v="Supplies"/>
    <s v="Acme Rosewood Handle Letter Opener"/>
    <n v="15.88"/>
    <n v="5"/>
    <n v="0.2"/>
    <n v="-3.7715000000000001"/>
    <n v="15.88"/>
  </r>
  <r>
    <n v="180"/>
    <s v="CA-2015-137225"/>
    <d v="2015-12-15T00:00:00"/>
    <d v="2015-12-19T00:00:00"/>
    <s v="Standard Class"/>
    <s v="JK-15640"/>
    <s v="Jim Kriz"/>
    <s v="Jim Kriz"/>
    <x v="2"/>
    <s v="United States"/>
    <x v="20"/>
    <s v="New York"/>
    <n v="10009"/>
    <x v="3"/>
    <s v="East"/>
    <s v="OFF-AR-10001940"/>
    <s v="Office Supplies"/>
    <s v="Art"/>
    <s v="Sanford Colorific Eraseable Coloring Pencils, 12 Count"/>
    <n v="3.28"/>
    <n v="1"/>
    <n v="0"/>
    <n v="1.4104000000000001"/>
    <n v="3.28"/>
  </r>
  <r>
    <n v="181"/>
    <s v="CA-2014-166191"/>
    <d v="2014-12-05T00:00:00"/>
    <d v="2014-12-09T00:00:00"/>
    <s v="Second Class"/>
    <s v="DK-13150"/>
    <s v="David Kendrick"/>
    <s v="David Kendrick"/>
    <x v="1"/>
    <s v="United States"/>
    <x v="27"/>
    <s v="Illinois"/>
    <n v="62521"/>
    <x v="2"/>
    <s v="Central"/>
    <s v="OFF-ST-10003455"/>
    <s v="Office Supplies"/>
    <s v="Storage"/>
    <s v="Tenex File Box, Personal Filing Tote with Lid, Black"/>
    <n v="24.815999999999999"/>
    <n v="2"/>
    <n v="0.2"/>
    <n v="1.8612"/>
    <n v="24.815999999999999"/>
  </r>
  <r>
    <n v="182"/>
    <s v="CA-2014-166191"/>
    <d v="2014-12-05T00:00:00"/>
    <d v="2014-12-09T00:00:00"/>
    <s v="Second Class"/>
    <s v="DK-13150"/>
    <s v="David Kendrick"/>
    <s v="David Kendrick"/>
    <x v="1"/>
    <s v="United States"/>
    <x v="27"/>
    <s v="Illinois"/>
    <n v="62521"/>
    <x v="2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n v="408.74400000000003"/>
  </r>
  <r>
    <n v="183"/>
    <s v="CA-2014-158274"/>
    <d v="2014-11-19T00:00:00"/>
    <d v="2014-11-24T00:00:00"/>
    <s v="Second Class"/>
    <s v="RM-19675"/>
    <s v="Robert Marley"/>
    <s v="Robert Marley"/>
    <x v="2"/>
    <s v="United States"/>
    <x v="53"/>
    <s v="Louisiana"/>
    <n v="71203"/>
    <x v="0"/>
    <s v="South"/>
    <s v="TEC-PH-10003273"/>
    <s v="Technology"/>
    <s v="Phones"/>
    <s v="AT&amp;T TR1909W"/>
    <n v="503.96"/>
    <n v="4"/>
    <n v="0"/>
    <n v="131.02959999999999"/>
    <n v="503.96"/>
  </r>
  <r>
    <n v="184"/>
    <s v="CA-2014-158274"/>
    <d v="2014-11-19T00:00:00"/>
    <d v="2014-11-24T00:00:00"/>
    <s v="Second Class"/>
    <s v="RM-19675"/>
    <s v="Robert Marley"/>
    <s v="Robert Marley"/>
    <x v="2"/>
    <s v="United States"/>
    <x v="53"/>
    <s v="Louisiana"/>
    <n v="71203"/>
    <x v="0"/>
    <s v="South"/>
    <s v="TEC-PH-10004896"/>
    <s v="Technology"/>
    <s v="Phones"/>
    <s v="Nokia Lumia 521 (T-Mobile)"/>
    <n v="149.94999999999999"/>
    <n v="5"/>
    <n v="0"/>
    <n v="41.985999999999997"/>
    <n v="149.94999999999999"/>
  </r>
  <r>
    <n v="185"/>
    <s v="CA-2014-158274"/>
    <d v="2014-11-19T00:00:00"/>
    <d v="2014-11-24T00:00:00"/>
    <s v="Second Class"/>
    <s v="RM-19675"/>
    <s v="Robert Marley"/>
    <s v="Robert Marley"/>
    <x v="2"/>
    <s v="United States"/>
    <x v="53"/>
    <s v="Louisiana"/>
    <n v="71203"/>
    <x v="0"/>
    <s v="South"/>
    <s v="TEC-AC-10002345"/>
    <s v="Technology"/>
    <s v="Accessories"/>
    <s v="HP Standard 104 key PS/2 Keyboard"/>
    <n v="29"/>
    <n v="2"/>
    <n v="0"/>
    <n v="7.25"/>
    <n v="29"/>
  </r>
  <r>
    <n v="186"/>
    <s v="CA-2016-105018"/>
    <d v="2016-11-28T00:00:00"/>
    <d v="2016-12-02T00:00:00"/>
    <s v="Standard Class"/>
    <s v="SK-19990"/>
    <s v="Sally Knutson"/>
    <s v="Sally Knutson"/>
    <x v="0"/>
    <s v="United States"/>
    <x v="54"/>
    <s v="Connecticut"/>
    <n v="6824"/>
    <x v="3"/>
    <s v="East"/>
    <s v="OFF-BI-10001890"/>
    <s v="Office Supplies"/>
    <s v="Binders"/>
    <s v="Avery Poly Binder Pockets"/>
    <n v="7.16"/>
    <n v="2"/>
    <n v="0"/>
    <n v="3.4367999999999999"/>
    <n v="7.16"/>
  </r>
  <r>
    <n v="187"/>
    <s v="CA-2014-123260"/>
    <d v="2014-08-26T00:00:00"/>
    <d v="2014-08-30T00:00:00"/>
    <s v="Standard Class"/>
    <s v="FM-14290"/>
    <s v="Frank Merwin"/>
    <s v="Frank Merwin"/>
    <x v="2"/>
    <s v="United States"/>
    <x v="1"/>
    <s v="California"/>
    <n v="90032"/>
    <x v="1"/>
    <s v="West"/>
    <s v="TEC-AC-10002323"/>
    <s v="Technology"/>
    <s v="Accessories"/>
    <s v="SanDisk Ultra 32 GB MicroSDHC Class 10 Memory Card"/>
    <n v="176.8"/>
    <n v="8"/>
    <n v="0"/>
    <n v="22.984000000000002"/>
    <n v="176.8"/>
  </r>
  <r>
    <n v="188"/>
    <s v="CA-2016-157000"/>
    <d v="2016-07-16T00:00:00"/>
    <d v="2016-07-22T00:00:00"/>
    <s v="Standard Class"/>
    <s v="AM-10360"/>
    <s v="Alice McCarthy"/>
    <s v="Alice McCarthy"/>
    <x v="1"/>
    <s v="United States"/>
    <x v="55"/>
    <s v="Texas"/>
    <n v="75051"/>
    <x v="2"/>
    <s v="Central"/>
    <s v="OFF-ST-10001328"/>
    <s v="Office Supplies"/>
    <s v="Storage"/>
    <s v="Personal Filing Tote with Lid, Black/Gray"/>
    <n v="37.223999999999997"/>
    <n v="3"/>
    <n v="0.2"/>
    <n v="3.7223999999999999"/>
    <n v="37.223999999999997"/>
  </r>
  <r>
    <n v="189"/>
    <s v="CA-2016-157000"/>
    <d v="2016-07-16T00:00:00"/>
    <d v="2016-07-22T00:00:00"/>
    <s v="Standard Class"/>
    <s v="AM-10360"/>
    <s v="Alice McCarthy"/>
    <s v="Alice McCarthy"/>
    <x v="1"/>
    <s v="United States"/>
    <x v="55"/>
    <s v="Texas"/>
    <n v="75051"/>
    <x v="2"/>
    <s v="Central"/>
    <s v="OFF-PA-10001950"/>
    <s v="Office Supplies"/>
    <s v="Paper"/>
    <s v="Southworth 25% Cotton Antique Laid Paper &amp; Envelopes"/>
    <n v="20.015999999999998"/>
    <n v="3"/>
    <n v="0.2"/>
    <n v="6.2549999999999999"/>
    <n v="20.015999999999998"/>
  </r>
  <r>
    <n v="190"/>
    <s v="CA-2015-102281"/>
    <d v="2015-10-12T00:00:00"/>
    <d v="2015-10-14T00:00:00"/>
    <s v="First Class"/>
    <s v="MP-17470"/>
    <s v="Mark Packer"/>
    <s v="Mark Packer"/>
    <x v="2"/>
    <s v="United States"/>
    <x v="20"/>
    <s v="New York"/>
    <n v="10035"/>
    <x v="3"/>
    <s v="East"/>
    <s v="FUR-BO-10002613"/>
    <s v="Furniture"/>
    <s v="Bookcases"/>
    <s v="Atlantic Metals Mobile 4-Shelf Bookcases, Custom Colors"/>
    <n v="899.13599999999997"/>
    <n v="4"/>
    <n v="0.2"/>
    <n v="112.392"/>
    <n v="899.13599999999997"/>
  </r>
  <r>
    <n v="191"/>
    <s v="CA-2015-102281"/>
    <d v="2015-10-12T00:00:00"/>
    <d v="2015-10-14T00:00:00"/>
    <s v="First Class"/>
    <s v="MP-17470"/>
    <s v="Mark Packer"/>
    <s v="Mark Packer"/>
    <x v="2"/>
    <s v="United States"/>
    <x v="20"/>
    <s v="New York"/>
    <n v="10035"/>
    <x v="3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n v="71.760000000000005"/>
  </r>
  <r>
    <n v="192"/>
    <s v="CA-2015-102281"/>
    <d v="2015-10-12T00:00:00"/>
    <d v="2015-10-14T00:00:00"/>
    <s v="First Class"/>
    <s v="MP-17470"/>
    <s v="Mark Packer"/>
    <s v="Mark Packer"/>
    <x v="2"/>
    <s v="United States"/>
    <x v="20"/>
    <s v="New York"/>
    <n v="10035"/>
    <x v="3"/>
    <s v="East"/>
    <s v="OFF-PA-10000061"/>
    <s v="Office Supplies"/>
    <s v="Paper"/>
    <s v="Xerox 205"/>
    <n v="51.84"/>
    <n v="8"/>
    <n v="0"/>
    <n v="24.883199999999999"/>
    <n v="51.84"/>
  </r>
  <r>
    <n v="193"/>
    <s v="CA-2015-102281"/>
    <d v="2015-10-12T00:00:00"/>
    <d v="2015-10-14T00:00:00"/>
    <s v="First Class"/>
    <s v="MP-17470"/>
    <s v="Mark Packer"/>
    <s v="Mark Packer"/>
    <x v="2"/>
    <s v="United States"/>
    <x v="20"/>
    <s v="New York"/>
    <n v="10035"/>
    <x v="3"/>
    <s v="East"/>
    <s v="FUR-BO-10002545"/>
    <s v="Furniture"/>
    <s v="Bookcases"/>
    <s v="Atlantic Metals Mobile 3-Shelf Bookcases, Custom Colors"/>
    <n v="626.35199999999998"/>
    <n v="3"/>
    <n v="0.2"/>
    <n v="46.976399999999998"/>
    <n v="626.35199999999998"/>
  </r>
  <r>
    <n v="194"/>
    <s v="CA-2015-102281"/>
    <d v="2015-10-12T00:00:00"/>
    <d v="2015-10-14T00:00:00"/>
    <s v="First Class"/>
    <s v="MP-17470"/>
    <s v="Mark Packer"/>
    <s v="Mark Packer"/>
    <x v="2"/>
    <s v="United States"/>
    <x v="20"/>
    <s v="New York"/>
    <n v="10035"/>
    <x v="3"/>
    <s v="East"/>
    <s v="OFF-AR-10003514"/>
    <s v="Office Supplies"/>
    <s v="Art"/>
    <s v="4009 Highlighters by Sanford"/>
    <n v="19.899999999999999"/>
    <n v="5"/>
    <n v="0"/>
    <n v="6.5670000000000002"/>
    <n v="19.899999999999999"/>
  </r>
  <r>
    <n v="195"/>
    <s v="CA-2015-131457"/>
    <d v="2015-10-31T00:00:00"/>
    <d v="2015-11-06T00:00:00"/>
    <s v="Standard Class"/>
    <s v="MZ-17515"/>
    <s v="Mary Zewe"/>
    <s v="Mary Zewe"/>
    <x v="1"/>
    <s v="United States"/>
    <x v="56"/>
    <s v="California"/>
    <n v="92374"/>
    <x v="1"/>
    <s v="West"/>
    <s v="OFF-EN-10001509"/>
    <s v="Office Supplies"/>
    <s v="Envelopes"/>
    <s v="Poly String Tie Envelopes"/>
    <n v="14.28"/>
    <n v="7"/>
    <n v="0"/>
    <n v="6.7115999999999998"/>
    <n v="14.28"/>
  </r>
  <r>
    <n v="196"/>
    <s v="CA-2014-140004"/>
    <d v="2014-03-21T00:00:00"/>
    <d v="2014-03-25T00:00:00"/>
    <s v="Standard Class"/>
    <s v="CB-12025"/>
    <s v="Cassandra Brandow"/>
    <s v="Cassandra Brandow"/>
    <x v="0"/>
    <s v="United States"/>
    <x v="57"/>
    <s v="Ohio"/>
    <n v="45011"/>
    <x v="3"/>
    <s v="East"/>
    <s v="OFF-AR-10004685"/>
    <s v="Office Supplies"/>
    <s v="Art"/>
    <s v="Binney &amp; Smith Crayola Metallic Colored Pencils, 8-Color Set"/>
    <n v="7.4080000000000004"/>
    <n v="2"/>
    <n v="0.2"/>
    <n v="1.2038"/>
    <n v="7.4080000000000004"/>
  </r>
  <r>
    <n v="197"/>
    <s v="CA-2014-140004"/>
    <d v="2014-03-21T00:00:00"/>
    <d v="2014-03-25T00:00:00"/>
    <s v="Standard Class"/>
    <s v="CB-12025"/>
    <s v="Cassandra Brandow"/>
    <s v="Cassandra Brandow"/>
    <x v="0"/>
    <s v="United States"/>
    <x v="57"/>
    <s v="Ohio"/>
    <n v="45011"/>
    <x v="3"/>
    <s v="East"/>
    <s v="OFF-AR-10004027"/>
    <s v="Office Supplies"/>
    <s v="Art"/>
    <s v="Binney &amp; Smith inkTank Erasable Desk Highlighter, Chisel Tip, Yellow, 12/Box"/>
    <n v="6.048"/>
    <n v="3"/>
    <n v="0.2"/>
    <n v="1.5875999999999999"/>
    <n v="6.048"/>
  </r>
  <r>
    <n v="198"/>
    <s v="CA-2017-107720"/>
    <d v="2017-11-06T00:00:00"/>
    <d v="2017-11-13T00:00:00"/>
    <s v="Standard Class"/>
    <s v="VM-21685"/>
    <s v="Valerie Mitchum"/>
    <s v="Valerie Mitchum"/>
    <x v="2"/>
    <s v="United States"/>
    <x v="58"/>
    <s v="New Jersey"/>
    <n v="7090"/>
    <x v="3"/>
    <s v="East"/>
    <s v="OFF-ST-10001414"/>
    <s v="Office Supplies"/>
    <s v="Storage"/>
    <s v="Decoflex Hanging Personal Folder File"/>
    <n v="46.26"/>
    <n v="3"/>
    <n v="0"/>
    <n v="12.0276"/>
    <n v="46.26"/>
  </r>
  <r>
    <n v="199"/>
    <s v="US-2017-124303"/>
    <d v="2017-07-06T00:00:00"/>
    <d v="2017-07-13T00:00:00"/>
    <s v="Standard Class"/>
    <s v="FH-14365"/>
    <s v="Fred Hopkins"/>
    <s v="Fred Hopkins"/>
    <x v="1"/>
    <s v="United States"/>
    <x v="10"/>
    <s v="Pennsylvania"/>
    <n v="19120"/>
    <x v="3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n v="2.9460000000000002"/>
  </r>
  <r>
    <n v="200"/>
    <s v="US-2017-124303"/>
    <d v="2017-07-06T00:00:00"/>
    <d v="2017-07-13T00:00:00"/>
    <s v="Standard Class"/>
    <s v="FH-14365"/>
    <s v="Fred Hopkins"/>
    <s v="Fred Hopkins"/>
    <x v="1"/>
    <s v="United States"/>
    <x v="10"/>
    <s v="Pennsylvania"/>
    <n v="19120"/>
    <x v="3"/>
    <s v="East"/>
    <s v="OFF-PA-10002749"/>
    <s v="Office Supplies"/>
    <s v="Paper"/>
    <s v="Wirebound Message Books, 5-1/2 x 4 Forms, 2 or 4 Forms per Page"/>
    <n v="16.056000000000001"/>
    <n v="3"/>
    <n v="0.2"/>
    <n v="5.8202999999999996"/>
    <n v="16.056000000000001"/>
  </r>
  <r>
    <n v="201"/>
    <s v="CA-2017-105074"/>
    <d v="2017-06-24T00:00:00"/>
    <d v="2017-06-29T00:00:00"/>
    <s v="Standard Class"/>
    <s v="MB-17305"/>
    <s v="Maria Bertelson"/>
    <s v="Maria Bertelson"/>
    <x v="0"/>
    <s v="United States"/>
    <x v="59"/>
    <s v="Ohio"/>
    <n v="44312"/>
    <x v="3"/>
    <s v="East"/>
    <s v="OFF-PA-10002666"/>
    <s v="Office Supplies"/>
    <s v="Paper"/>
    <s v="Southworth 25% Cotton Linen-Finish Paper &amp; Envelopes"/>
    <n v="21.744"/>
    <n v="3"/>
    <n v="0.2"/>
    <n v="6.7949999999999999"/>
    <n v="21.744"/>
  </r>
  <r>
    <n v="202"/>
    <s v="CA-2014-133690"/>
    <d v="2014-08-03T00:00:00"/>
    <d v="2014-08-05T00:00:00"/>
    <s v="First Class"/>
    <s v="BS-11755"/>
    <s v="Bruce Stewart"/>
    <s v="Bruce Stewart"/>
    <x v="0"/>
    <s v="United States"/>
    <x v="60"/>
    <s v="Colorado"/>
    <n v="80219"/>
    <x v="1"/>
    <s v="West"/>
    <s v="FUR-TA-10004289"/>
    <s v="Furniture"/>
    <s v="Tables"/>
    <s v="BoxOffice By Design Rectangular and Half-Moon Meeting Room Tables"/>
    <n v="218.75"/>
    <n v="2"/>
    <n v="0.5"/>
    <n v="-161.875"/>
    <n v="218.75"/>
  </r>
  <r>
    <n v="203"/>
    <s v="CA-2014-133690"/>
    <d v="2014-08-03T00:00:00"/>
    <d v="2014-08-05T00:00:00"/>
    <s v="First Class"/>
    <s v="BS-11755"/>
    <s v="Bruce Stewart"/>
    <s v="Bruce Stewart"/>
    <x v="0"/>
    <s v="United States"/>
    <x v="60"/>
    <s v="Colorado"/>
    <n v="80219"/>
    <x v="1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n v="2.6"/>
  </r>
  <r>
    <n v="204"/>
    <s v="US-2017-116701"/>
    <d v="2017-12-17T00:00:00"/>
    <d v="2017-12-21T00:00:00"/>
    <s v="Second Class"/>
    <s v="LC-17140"/>
    <s v="Logan Currie"/>
    <s v="Logan Currie"/>
    <x v="0"/>
    <s v="United States"/>
    <x v="61"/>
    <s v="Texas"/>
    <n v="75220"/>
    <x v="2"/>
    <s v="Central"/>
    <s v="OFF-AP-10003217"/>
    <s v="Office Supplies"/>
    <s v="Appliances"/>
    <s v="Eureka Sanitaire  Commercial Upright"/>
    <n v="66.284000000000006"/>
    <n v="2"/>
    <n v="0.8"/>
    <n v="-178.96680000000001"/>
    <n v="66.284000000000006"/>
  </r>
  <r>
    <n v="205"/>
    <s v="CA-2017-126382"/>
    <d v="2017-06-03T00:00:00"/>
    <d v="2017-06-07T00:00:00"/>
    <s v="Standard Class"/>
    <s v="HK-14890"/>
    <s v="Heather Kirkland"/>
    <s v="Heather Kirkland"/>
    <x v="1"/>
    <s v="United States"/>
    <x v="47"/>
    <s v="Tennessee"/>
    <n v="37064"/>
    <x v="0"/>
    <s v="South"/>
    <s v="FUR-FU-10002960"/>
    <s v="Furniture"/>
    <s v="Furnishings"/>
    <s v="Eldon 200 Class Desk Accessories, Burgundy"/>
    <n v="35.167999999999999"/>
    <n v="7"/>
    <n v="0.2"/>
    <n v="9.6712000000000007"/>
    <n v="35.167999999999999"/>
  </r>
  <r>
    <n v="206"/>
    <s v="CA-2017-108329"/>
    <d v="2017-12-09T00:00:00"/>
    <d v="2017-12-14T00:00:00"/>
    <s v="Standard Class"/>
    <s v="LE-16810"/>
    <s v="Laurel Elliston"/>
    <s v="Laurel Elliston"/>
    <x v="0"/>
    <s v="United States"/>
    <x v="62"/>
    <s v="California"/>
    <n v="90604"/>
    <x v="1"/>
    <s v="West"/>
    <s v="TEC-PH-10001918"/>
    <s v="Technology"/>
    <s v="Phones"/>
    <s v="Nortel Business Series Terminal T7208 Digital phone"/>
    <n v="444.76799999999997"/>
    <n v="4"/>
    <n v="0.2"/>
    <n v="44.476799999999997"/>
    <n v="444.76799999999997"/>
  </r>
  <r>
    <n v="207"/>
    <s v="CA-2017-135860"/>
    <d v="2017-12-01T00:00:00"/>
    <d v="2017-12-07T00:00:00"/>
    <s v="Standard Class"/>
    <s v="JH-15985"/>
    <s v="Joseph Holt"/>
    <s v="Joseph Holt"/>
    <x v="0"/>
    <s v="United States"/>
    <x v="63"/>
    <s v="Michigan"/>
    <n v="48601"/>
    <x v="2"/>
    <s v="Central"/>
    <s v="OFF-ST-10000642"/>
    <s v="Office Supplies"/>
    <s v="Storage"/>
    <s v="Tennsco Lockers, Gray"/>
    <n v="83.92"/>
    <n v="4"/>
    <n v="0"/>
    <n v="5.8743999999999996"/>
    <n v="83.92"/>
  </r>
  <r>
    <n v="208"/>
    <s v="CA-2017-135860"/>
    <d v="2017-12-01T00:00:00"/>
    <d v="2017-12-07T00:00:00"/>
    <s v="Standard Class"/>
    <s v="JH-15985"/>
    <s v="Joseph Holt"/>
    <s v="Joseph Holt"/>
    <x v="0"/>
    <s v="United States"/>
    <x v="63"/>
    <s v="Michigan"/>
    <n v="48601"/>
    <x v="2"/>
    <s v="Central"/>
    <s v="TEC-PH-10001700"/>
    <s v="Technology"/>
    <s v="Phones"/>
    <s v="Panasonic KX-TG6844B Expandable Digital Cordless Telephone"/>
    <n v="131.97999999999999"/>
    <n v="2"/>
    <n v="0"/>
    <n v="35.634599999999999"/>
    <n v="131.97999999999999"/>
  </r>
  <r>
    <n v="209"/>
    <s v="CA-2017-135860"/>
    <d v="2017-12-01T00:00:00"/>
    <d v="2017-12-07T00:00:00"/>
    <s v="Standard Class"/>
    <s v="JH-15985"/>
    <s v="Joseph Holt"/>
    <s v="Joseph Holt"/>
    <x v="0"/>
    <s v="United States"/>
    <x v="63"/>
    <s v="Michigan"/>
    <n v="48601"/>
    <x v="2"/>
    <s v="Central"/>
    <s v="OFF-BI-10003274"/>
    <s v="Office Supplies"/>
    <s v="Binders"/>
    <s v="Avery Durable Slant Ring Binders, No Labels"/>
    <n v="15.92"/>
    <n v="4"/>
    <n v="0"/>
    <n v="7.4824000000000002"/>
    <n v="15.92"/>
  </r>
  <r>
    <n v="210"/>
    <s v="CA-2017-135860"/>
    <d v="2017-12-01T00:00:00"/>
    <d v="2017-12-07T00:00:00"/>
    <s v="Standard Class"/>
    <s v="JH-15985"/>
    <s v="Joseph Holt"/>
    <s v="Joseph Holt"/>
    <x v="0"/>
    <s v="United States"/>
    <x v="63"/>
    <s v="Michigan"/>
    <n v="48601"/>
    <x v="2"/>
    <s v="Central"/>
    <s v="OFF-FA-10000134"/>
    <s v="Office Supplies"/>
    <s v="Fasteners"/>
    <s v="Advantus Push Pins, Aluminum Head"/>
    <n v="52.29"/>
    <n v="9"/>
    <n v="0"/>
    <n v="16.209900000000001"/>
    <n v="52.29"/>
  </r>
  <r>
    <n v="211"/>
    <s v="CA-2017-135860"/>
    <d v="2017-12-01T00:00:00"/>
    <d v="2017-12-07T00:00:00"/>
    <s v="Standard Class"/>
    <s v="JH-15985"/>
    <s v="Joseph Holt"/>
    <s v="Joseph Holt"/>
    <x v="0"/>
    <s v="United States"/>
    <x v="63"/>
    <s v="Michigan"/>
    <n v="48601"/>
    <x v="2"/>
    <s v="Central"/>
    <s v="OFF-ST-10001522"/>
    <s v="Office Supplies"/>
    <s v="Storage"/>
    <s v="Gould Plastics 18-Pocket Panel Bin, 34w x 5-1/4d x 20-1/2h"/>
    <n v="91.99"/>
    <n v="1"/>
    <n v="0"/>
    <n v="3.6796000000000002"/>
    <n v="91.99"/>
  </r>
  <r>
    <n v="212"/>
    <s v="CA-2015-101007"/>
    <d v="2015-02-09T00:00:00"/>
    <d v="2015-02-13T00:00:00"/>
    <s v="Second Class"/>
    <s v="MS-17980"/>
    <s v="Michael Stewart"/>
    <s v="Michael Stewart"/>
    <x v="1"/>
    <s v="United States"/>
    <x v="61"/>
    <s v="Texas"/>
    <n v="75220"/>
    <x v="2"/>
    <s v="Central"/>
    <s v="TEC-AC-10001266"/>
    <s v="Technology"/>
    <s v="Accessories"/>
    <s v="Memorex Micro Travel Drive 8 GB"/>
    <n v="20.8"/>
    <n v="2"/>
    <n v="0.2"/>
    <n v="6.5"/>
    <n v="20.8"/>
  </r>
  <r>
    <n v="213"/>
    <s v="CA-2015-146262"/>
    <d v="2015-01-02T00:00:00"/>
    <d v="2015-01-09T00:00:00"/>
    <s v="Standard Class"/>
    <s v="VW-21775"/>
    <s v="Victoria Wilson"/>
    <s v="Victoria Wilson"/>
    <x v="1"/>
    <s v="United States"/>
    <x v="64"/>
    <s v="Ohio"/>
    <n v="44256"/>
    <x v="3"/>
    <s v="East"/>
    <s v="OFF-LA-10004544"/>
    <s v="Office Supplies"/>
    <s v="Labels"/>
    <s v="Avery 505"/>
    <n v="23.68"/>
    <n v="2"/>
    <n v="0.2"/>
    <n v="8.8800000000000008"/>
    <n v="23.68"/>
  </r>
  <r>
    <n v="214"/>
    <s v="CA-2015-146262"/>
    <d v="2015-01-02T00:00:00"/>
    <d v="2015-01-09T00:00:00"/>
    <s v="Standard Class"/>
    <s v="VW-21775"/>
    <s v="Victoria Wilson"/>
    <s v="Victoria Wilson"/>
    <x v="1"/>
    <s v="United States"/>
    <x v="64"/>
    <s v="Ohio"/>
    <n v="44256"/>
    <x v="3"/>
    <s v="East"/>
    <s v="FUR-BO-10004695"/>
    <s v="Furniture"/>
    <s v="Bookcases"/>
    <s v="O'Sullivan 2-Door Barrister Bookcase in Odessa Pine"/>
    <n v="452.45"/>
    <n v="5"/>
    <n v="0.5"/>
    <n v="-244.32300000000001"/>
    <n v="452.45"/>
  </r>
  <r>
    <n v="215"/>
    <s v="CA-2015-146262"/>
    <d v="2015-01-02T00:00:00"/>
    <d v="2015-01-09T00:00:00"/>
    <s v="Standard Class"/>
    <s v="VW-21775"/>
    <s v="Victoria Wilson"/>
    <s v="Victoria Wilson"/>
    <x v="1"/>
    <s v="United States"/>
    <x v="64"/>
    <s v="Ohio"/>
    <n v="44256"/>
    <x v="3"/>
    <s v="East"/>
    <s v="TEC-PH-10002844"/>
    <s v="Technology"/>
    <s v="Phones"/>
    <s v="Speck Products Candyshell Flip Case"/>
    <n v="62.981999999999999"/>
    <n v="3"/>
    <n v="0.4"/>
    <n v="-14.6958"/>
    <n v="62.981999999999999"/>
  </r>
  <r>
    <n v="216"/>
    <s v="CA-2015-146262"/>
    <d v="2015-01-02T00:00:00"/>
    <d v="2015-01-09T00:00:00"/>
    <s v="Standard Class"/>
    <s v="VW-21775"/>
    <s v="Victoria Wilson"/>
    <s v="Victoria Wilson"/>
    <x v="1"/>
    <s v="United States"/>
    <x v="64"/>
    <s v="Ohio"/>
    <n v="44256"/>
    <x v="3"/>
    <s v="East"/>
    <s v="TEC-MA-10000864"/>
    <s v="Technology"/>
    <s v="Machines"/>
    <s v="Cisco 9971 IP Video Phone Charcoal"/>
    <n v="1188"/>
    <n v="9"/>
    <n v="0.7"/>
    <n v="-950.4"/>
    <n v="1188"/>
  </r>
  <r>
    <n v="217"/>
    <s v="CA-2015-146262"/>
    <d v="2015-01-02T00:00:00"/>
    <d v="2015-01-09T00:00:00"/>
    <s v="Standard Class"/>
    <s v="VW-21775"/>
    <s v="Victoria Wilson"/>
    <s v="Victoria Wilson"/>
    <x v="1"/>
    <s v="United States"/>
    <x v="64"/>
    <s v="Ohio"/>
    <n v="44256"/>
    <x v="3"/>
    <s v="East"/>
    <s v="TEC-AC-10000109"/>
    <s v="Technology"/>
    <s v="Accessories"/>
    <s v="Sony Micro Vault Click 16 GB USB 2.0 Flash Drive"/>
    <n v="89.584000000000003"/>
    <n v="2"/>
    <n v="0.2"/>
    <n v="4.4791999999999996"/>
    <n v="89.584000000000003"/>
  </r>
  <r>
    <n v="218"/>
    <s v="CA-2016-130162"/>
    <d v="2016-10-28T00:00:00"/>
    <d v="2016-11-01T00:00:00"/>
    <s v="Standard Class"/>
    <s v="JH-15910"/>
    <s v="Jonathan Howell"/>
    <s v="Jonathan Howell"/>
    <x v="0"/>
    <s v="United States"/>
    <x v="1"/>
    <s v="California"/>
    <n v="90032"/>
    <x v="1"/>
    <s v="West"/>
    <s v="OFF-ST-10001328"/>
    <s v="Office Supplies"/>
    <s v="Storage"/>
    <s v="Personal Filing Tote with Lid, Black/Gray"/>
    <n v="93.06"/>
    <n v="6"/>
    <n v="0"/>
    <n v="26.056799999999999"/>
    <n v="93.06"/>
  </r>
  <r>
    <n v="219"/>
    <s v="CA-2016-130162"/>
    <d v="2016-10-28T00:00:00"/>
    <d v="2016-11-01T00:00:00"/>
    <s v="Standard Class"/>
    <s v="JH-15910"/>
    <s v="Jonathan Howell"/>
    <s v="Jonathan Howell"/>
    <x v="0"/>
    <s v="United States"/>
    <x v="1"/>
    <s v="California"/>
    <n v="90032"/>
    <x v="1"/>
    <s v="West"/>
    <s v="TEC-PH-10002563"/>
    <s v="Technology"/>
    <s v="Phones"/>
    <s v="Adtran 1202752G1"/>
    <n v="302.37599999999998"/>
    <n v="3"/>
    <n v="0.2"/>
    <n v="22.6782"/>
    <n v="302.37599999999998"/>
  </r>
  <r>
    <n v="220"/>
    <s v="CA-2015-169397"/>
    <d v="2015-12-24T00:00:00"/>
    <d v="2015-12-27T00:00:00"/>
    <s v="First Class"/>
    <s v="JB-15925"/>
    <s v="Joni Blumstein"/>
    <s v="Joni Blumstein"/>
    <x v="0"/>
    <s v="United States"/>
    <x v="65"/>
    <s v="Ohio"/>
    <n v="43017"/>
    <x v="3"/>
    <s v="East"/>
    <s v="OFF-FA-10000585"/>
    <s v="Office Supplies"/>
    <s v="Fasteners"/>
    <s v="OIC Bulk Pack Metal Binder Clips"/>
    <n v="5.5839999999999996"/>
    <n v="2"/>
    <n v="0.2"/>
    <n v="1.8148"/>
    <n v="5.5839999999999996"/>
  </r>
  <r>
    <n v="221"/>
    <s v="CA-2015-169397"/>
    <d v="2015-12-24T00:00:00"/>
    <d v="2015-12-27T00:00:00"/>
    <s v="First Class"/>
    <s v="JB-15925"/>
    <s v="Joni Blumstein"/>
    <s v="Joni Blumstein"/>
    <x v="0"/>
    <s v="United States"/>
    <x v="65"/>
    <s v="Ohio"/>
    <n v="43017"/>
    <x v="3"/>
    <s v="East"/>
    <s v="OFF-PA-10004000"/>
    <s v="Office Supplies"/>
    <s v="Paper"/>
    <s v="While You Were Out Pads, 50 per Pad, 4 x 5 1/4, Green Cycle"/>
    <n v="22.704000000000001"/>
    <n v="6"/>
    <n v="0.2"/>
    <n v="8.2302"/>
    <n v="22.704000000000001"/>
  </r>
  <r>
    <n v="222"/>
    <s v="CA-2015-169397"/>
    <d v="2015-12-24T00:00:00"/>
    <d v="2015-12-27T00:00:00"/>
    <s v="First Class"/>
    <s v="JB-15925"/>
    <s v="Joni Blumstein"/>
    <s v="Joni Blumstein"/>
    <x v="0"/>
    <s v="United States"/>
    <x v="65"/>
    <s v="Ohio"/>
    <n v="43017"/>
    <x v="3"/>
    <s v="East"/>
    <s v="OFF-BI-10002852"/>
    <s v="Office Supplies"/>
    <s v="Binders"/>
    <s v="Ibico Standard Transparent Covers"/>
    <n v="19.776"/>
    <n v="4"/>
    <n v="0.7"/>
    <n v="-13.8432"/>
    <n v="19.776"/>
  </r>
  <r>
    <n v="223"/>
    <s v="CA-2015-169397"/>
    <d v="2015-12-24T00:00:00"/>
    <d v="2015-12-27T00:00:00"/>
    <s v="First Class"/>
    <s v="JB-15925"/>
    <s v="Joni Blumstein"/>
    <s v="Joni Blumstein"/>
    <x v="0"/>
    <s v="United States"/>
    <x v="65"/>
    <s v="Ohio"/>
    <n v="43017"/>
    <x v="3"/>
    <s v="East"/>
    <s v="FUR-FU-10000087"/>
    <s v="Furniture"/>
    <s v="Furnishings"/>
    <s v="Executive Impressions 14&quot; Two-Color Numerals Wall Clock"/>
    <n v="72.703999999999994"/>
    <n v="4"/>
    <n v="0.2"/>
    <n v="19.084800000000001"/>
    <n v="72.703999999999994"/>
  </r>
  <r>
    <n v="224"/>
    <s v="CA-2015-169397"/>
    <d v="2015-12-24T00:00:00"/>
    <d v="2015-12-27T00:00:00"/>
    <s v="First Class"/>
    <s v="JB-15925"/>
    <s v="Joni Blumstein"/>
    <s v="Joni Blumstein"/>
    <x v="0"/>
    <s v="United States"/>
    <x v="65"/>
    <s v="Ohio"/>
    <n v="43017"/>
    <x v="3"/>
    <s v="East"/>
    <s v="TEC-MA-10001148"/>
    <s v="Technology"/>
    <s v="Machines"/>
    <s v="Swingline SM12-08 MicroCut Jam Free Shredder"/>
    <n v="479.988"/>
    <n v="4"/>
    <n v="0.7"/>
    <n v="-383.99040000000002"/>
    <n v="479.988"/>
  </r>
  <r>
    <n v="225"/>
    <s v="CA-2015-169397"/>
    <d v="2015-12-24T00:00:00"/>
    <d v="2015-12-27T00:00:00"/>
    <s v="First Class"/>
    <s v="JB-15925"/>
    <s v="Joni Blumstein"/>
    <s v="Joni Blumstein"/>
    <x v="0"/>
    <s v="United States"/>
    <x v="65"/>
    <s v="Ohio"/>
    <n v="43017"/>
    <x v="3"/>
    <s v="East"/>
    <s v="OFF-AR-10001958"/>
    <s v="Office Supplies"/>
    <s v="Art"/>
    <s v="Stanley Bostitch Contemporary Electric Pencil Sharpeners"/>
    <n v="27.167999999999999"/>
    <n v="2"/>
    <n v="0.2"/>
    <n v="2.7168000000000001"/>
    <n v="27.167999999999999"/>
  </r>
  <r>
    <n v="226"/>
    <s v="CA-2015-163055"/>
    <d v="2015-08-09T00:00:00"/>
    <d v="2015-08-16T00:00:00"/>
    <s v="Standard Class"/>
    <s v="DS-13180"/>
    <s v="David Smith"/>
    <s v="David Smith"/>
    <x v="1"/>
    <s v="United States"/>
    <x v="66"/>
    <s v="Michigan"/>
    <n v="48227"/>
    <x v="2"/>
    <s v="Central"/>
    <s v="OFF-AR-10001026"/>
    <s v="Office Supplies"/>
    <s v="Art"/>
    <s v="Sanford Uni-Blazer View Highlighters, Chisel Tip, Yellow"/>
    <n v="2.2000000000000002"/>
    <n v="1"/>
    <n v="0"/>
    <n v="0.96799999999999997"/>
    <n v="2.2000000000000002"/>
  </r>
  <r>
    <n v="227"/>
    <s v="CA-2015-163055"/>
    <d v="2015-08-09T00:00:00"/>
    <d v="2015-08-16T00:00:00"/>
    <s v="Standard Class"/>
    <s v="DS-13180"/>
    <s v="David Smith"/>
    <s v="David Smith"/>
    <x v="1"/>
    <s v="United States"/>
    <x v="66"/>
    <s v="Michigan"/>
    <n v="48227"/>
    <x v="2"/>
    <s v="Central"/>
    <s v="FUR-TA-10003748"/>
    <s v="Furniture"/>
    <s v="Tables"/>
    <s v="Bevis 36 x 72 Conference Tables"/>
    <n v="622.45000000000005"/>
    <n v="5"/>
    <n v="0"/>
    <n v="136.93899999999999"/>
    <n v="622.45000000000005"/>
  </r>
  <r>
    <n v="228"/>
    <s v="CA-2015-163055"/>
    <d v="2015-08-09T00:00:00"/>
    <d v="2015-08-16T00:00:00"/>
    <s v="Standard Class"/>
    <s v="DS-13180"/>
    <s v="David Smith"/>
    <s v="David Smith"/>
    <x v="1"/>
    <s v="United States"/>
    <x v="66"/>
    <s v="Michigan"/>
    <n v="48227"/>
    <x v="2"/>
    <s v="Central"/>
    <s v="OFF-ST-10002485"/>
    <s v="Office Supplies"/>
    <s v="Storage"/>
    <s v="Rogers Deluxe File Chest"/>
    <n v="21.98"/>
    <n v="1"/>
    <n v="0"/>
    <n v="0.2198"/>
    <n v="21.98"/>
  </r>
  <r>
    <n v="229"/>
    <s v="US-2015-145436"/>
    <d v="2015-02-28T00:00:00"/>
    <d v="2015-03-04T00:00:00"/>
    <s v="Standard Class"/>
    <s v="VD-21670"/>
    <s v="Valerie Dominguez"/>
    <s v="Valerie Dominguez"/>
    <x v="0"/>
    <s v="United States"/>
    <x v="29"/>
    <s v="Tennessee"/>
    <n v="38401"/>
    <x v="0"/>
    <s v="South"/>
    <s v="FUR-CH-10004860"/>
    <s v="Furniture"/>
    <s v="Chairs"/>
    <s v="Global Low Back Tilter Chair"/>
    <n v="161.56800000000001"/>
    <n v="2"/>
    <n v="0.2"/>
    <n v="-28.2744"/>
    <n v="161.56800000000001"/>
  </r>
  <r>
    <n v="230"/>
    <s v="US-2015-145436"/>
    <d v="2015-02-28T00:00:00"/>
    <d v="2015-03-04T00:00:00"/>
    <s v="Standard Class"/>
    <s v="VD-21670"/>
    <s v="Valerie Dominguez"/>
    <s v="Valerie Dominguez"/>
    <x v="0"/>
    <s v="United States"/>
    <x v="29"/>
    <s v="Tennessee"/>
    <n v="38401"/>
    <x v="0"/>
    <s v="South"/>
    <s v="FUR-CH-10004477"/>
    <s v="Furniture"/>
    <s v="Chairs"/>
    <s v="Global Push Button Manager's Chair, Indigo"/>
    <n v="389.69600000000003"/>
    <n v="8"/>
    <n v="0.2"/>
    <n v="43.840800000000002"/>
    <n v="389.69600000000003"/>
  </r>
  <r>
    <n v="231"/>
    <s v="US-2014-156216"/>
    <d v="2014-09-13T00:00:00"/>
    <d v="2014-09-17T00:00:00"/>
    <s v="Standard Class"/>
    <s v="EA-14035"/>
    <s v="Erin Ashbrook"/>
    <s v="Erin Ashbrook"/>
    <x v="1"/>
    <s v="United States"/>
    <x v="35"/>
    <s v="North Carolina"/>
    <n v="28205"/>
    <x v="0"/>
    <s v="South"/>
    <s v="OFF-BI-10001679"/>
    <s v="Office Supplies"/>
    <s v="Binders"/>
    <s v="GBC Instant Index System for Binding Systems"/>
    <n v="18.648"/>
    <n v="7"/>
    <n v="0.7"/>
    <n v="-12.432"/>
    <n v="18.648"/>
  </r>
  <r>
    <n v="232"/>
    <s v="US-2017-100930"/>
    <d v="2017-04-07T00:00:00"/>
    <d v="2017-04-12T00:00:00"/>
    <s v="Standard Class"/>
    <s v="CS-12400"/>
    <s v="Christopher Schild"/>
    <s v="Christopher Schild"/>
    <x v="2"/>
    <s v="United States"/>
    <x v="67"/>
    <s v="Florida"/>
    <n v="33614"/>
    <x v="0"/>
    <s v="South"/>
    <s v="FUR-TA-10001705"/>
    <s v="Furniture"/>
    <s v="Tables"/>
    <s v="Bush Advantage Collection Round Conference Table"/>
    <n v="233.86"/>
    <n v="2"/>
    <n v="0.45"/>
    <n v="-102.048"/>
    <n v="233.86"/>
  </r>
  <r>
    <n v="233"/>
    <s v="US-2017-100930"/>
    <d v="2017-04-07T00:00:00"/>
    <d v="2017-04-12T00:00:00"/>
    <s v="Standard Class"/>
    <s v="CS-12400"/>
    <s v="Christopher Schild"/>
    <s v="Christopher Schild"/>
    <x v="2"/>
    <s v="United States"/>
    <x v="67"/>
    <s v="Florida"/>
    <n v="33614"/>
    <x v="0"/>
    <s v="South"/>
    <s v="FUR-TA-10003473"/>
    <s v="Furniture"/>
    <s v="Tables"/>
    <s v="Bretford Rectangular Conference Table Tops"/>
    <n v="620.61450000000002"/>
    <n v="3"/>
    <n v="0.45"/>
    <n v="-248.2458"/>
    <n v="620.61450000000002"/>
  </r>
  <r>
    <n v="234"/>
    <s v="US-2017-100930"/>
    <d v="2017-04-07T00:00:00"/>
    <d v="2017-04-12T00:00:00"/>
    <s v="Standard Class"/>
    <s v="CS-12400"/>
    <s v="Christopher Schild"/>
    <s v="Christopher Schild"/>
    <x v="2"/>
    <s v="United States"/>
    <x v="67"/>
    <s v="Florida"/>
    <n v="33614"/>
    <x v="0"/>
    <s v="South"/>
    <s v="OFF-BI-10001679"/>
    <s v="Office Supplies"/>
    <s v="Binders"/>
    <s v="GBC Instant Index System for Binding Systems"/>
    <n v="5.3280000000000003"/>
    <n v="2"/>
    <n v="0.7"/>
    <n v="-3.552"/>
    <n v="5.3280000000000003"/>
  </r>
  <r>
    <n v="235"/>
    <s v="US-2017-100930"/>
    <d v="2017-04-07T00:00:00"/>
    <d v="2017-04-12T00:00:00"/>
    <s v="Standard Class"/>
    <s v="CS-12400"/>
    <s v="Christopher Schild"/>
    <s v="Christopher Schild"/>
    <x v="2"/>
    <s v="United States"/>
    <x v="67"/>
    <s v="Florida"/>
    <n v="33614"/>
    <x v="0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n v="258.072"/>
  </r>
  <r>
    <n v="236"/>
    <s v="US-2017-100930"/>
    <d v="2017-04-07T00:00:00"/>
    <d v="2017-04-12T00:00:00"/>
    <s v="Standard Class"/>
    <s v="CS-12400"/>
    <s v="Christopher Schild"/>
    <s v="Christopher Schild"/>
    <x v="2"/>
    <s v="United States"/>
    <x v="67"/>
    <s v="Florida"/>
    <n v="33614"/>
    <x v="0"/>
    <s v="South"/>
    <s v="TEC-AC-10003832"/>
    <s v="Technology"/>
    <s v="Accessories"/>
    <s v="Logitech P710e Mobile Speakerphone"/>
    <n v="617.976"/>
    <n v="3"/>
    <n v="0.2"/>
    <n v="-7.7247000000000003"/>
    <n v="617.976"/>
  </r>
  <r>
    <n v="237"/>
    <s v="CA-2017-160514"/>
    <d v="2017-11-12T00:00:00"/>
    <d v="2017-11-16T00:00:00"/>
    <s v="Standard Class"/>
    <s v="DB-13120"/>
    <s v="David Bremer"/>
    <s v="David Bremer"/>
    <x v="1"/>
    <s v="United States"/>
    <x v="68"/>
    <s v="California"/>
    <n v="95051"/>
    <x v="1"/>
    <s v="West"/>
    <s v="OFF-PA-10002479"/>
    <s v="Office Supplies"/>
    <s v="Paper"/>
    <s v="Xerox 4200 Series MultiUse Premium Copy Paper (20Lb. and 84 Bright)"/>
    <n v="10.56"/>
    <n v="2"/>
    <n v="0"/>
    <n v="4.7519999999999998"/>
    <n v="10.56"/>
  </r>
  <r>
    <n v="238"/>
    <s v="CA-2016-157749"/>
    <d v="2016-06-04T00:00:00"/>
    <d v="2016-06-09T00:00:00"/>
    <s v="Second Class"/>
    <s v="KL-16645"/>
    <s v="Ken Lonsdale"/>
    <s v="Ken Lonsdale"/>
    <x v="0"/>
    <s v="United States"/>
    <x v="22"/>
    <s v="Illinois"/>
    <n v="60610"/>
    <x v="2"/>
    <s v="Central"/>
    <s v="OFF-PA-10003349"/>
    <s v="Office Supplies"/>
    <s v="Paper"/>
    <s v="Xerox 1957"/>
    <n v="25.92"/>
    <n v="5"/>
    <n v="0.2"/>
    <n v="9.3960000000000008"/>
    <n v="25.92"/>
  </r>
  <r>
    <n v="239"/>
    <s v="CA-2016-157749"/>
    <d v="2016-06-04T00:00:00"/>
    <d v="2016-06-09T00:00:00"/>
    <s v="Second Class"/>
    <s v="KL-16645"/>
    <s v="Ken Lonsdale"/>
    <s v="Ken Lonsdale"/>
    <x v="0"/>
    <s v="United States"/>
    <x v="22"/>
    <s v="Illinois"/>
    <n v="60610"/>
    <x v="2"/>
    <s v="Central"/>
    <s v="FUR-FU-10000576"/>
    <s v="Furniture"/>
    <s v="Furnishings"/>
    <s v="Luxo Professional Fluorescent Magnifier Lamp with Clamp-Mount Base"/>
    <n v="419.68"/>
    <n v="5"/>
    <n v="0.6"/>
    <n v="-356.72800000000001"/>
    <n v="419.68"/>
  </r>
  <r>
    <n v="240"/>
    <s v="CA-2016-157749"/>
    <d v="2016-06-04T00:00:00"/>
    <d v="2016-06-09T00:00:00"/>
    <s v="Second Class"/>
    <s v="KL-16645"/>
    <s v="Ken Lonsdale"/>
    <s v="Ken Lonsdale"/>
    <x v="0"/>
    <s v="United States"/>
    <x v="22"/>
    <s v="Illinois"/>
    <n v="60610"/>
    <x v="2"/>
    <s v="Central"/>
    <s v="FUR-FU-10004351"/>
    <s v="Furniture"/>
    <s v="Furnishings"/>
    <s v="Staple-based wall hangings"/>
    <n v="11.688000000000001"/>
    <n v="3"/>
    <n v="0.6"/>
    <n v="-4.6752000000000002"/>
    <n v="11.688000000000001"/>
  </r>
  <r>
    <n v="241"/>
    <s v="CA-2016-157749"/>
    <d v="2016-06-04T00:00:00"/>
    <d v="2016-06-09T00:00:00"/>
    <s v="Second Class"/>
    <s v="KL-16645"/>
    <s v="Ken Lonsdale"/>
    <s v="Ken Lonsdale"/>
    <x v="0"/>
    <s v="United States"/>
    <x v="22"/>
    <s v="Illinois"/>
    <n v="60610"/>
    <x v="2"/>
    <s v="Central"/>
    <s v="TEC-PH-10000011"/>
    <s v="Technology"/>
    <s v="Phones"/>
    <s v="PureGear Roll-On Screen Protector"/>
    <n v="31.984000000000002"/>
    <n v="2"/>
    <n v="0.2"/>
    <n v="11.1944"/>
    <n v="31.984000000000002"/>
  </r>
  <r>
    <n v="242"/>
    <s v="CA-2016-157749"/>
    <d v="2016-06-04T00:00:00"/>
    <d v="2016-06-09T00:00:00"/>
    <s v="Second Class"/>
    <s v="KL-16645"/>
    <s v="Ken Lonsdale"/>
    <s v="Ken Lonsdale"/>
    <x v="0"/>
    <s v="United States"/>
    <x v="22"/>
    <s v="Illinois"/>
    <n v="60610"/>
    <x v="2"/>
    <s v="Central"/>
    <s v="FUR-TA-10002607"/>
    <s v="Furniture"/>
    <s v="Tables"/>
    <s v="KI Conference Tables"/>
    <n v="177.22499999999999"/>
    <n v="5"/>
    <n v="0.5"/>
    <n v="-120.51300000000001"/>
    <n v="177.22499999999999"/>
  </r>
  <r>
    <n v="243"/>
    <s v="CA-2016-157749"/>
    <d v="2016-06-04T00:00:00"/>
    <d v="2016-06-09T00:00:00"/>
    <s v="Second Class"/>
    <s v="KL-16645"/>
    <s v="Ken Lonsdale"/>
    <s v="Ken Lonsdale"/>
    <x v="0"/>
    <s v="United States"/>
    <x v="22"/>
    <s v="Illinois"/>
    <n v="60610"/>
    <x v="2"/>
    <s v="Central"/>
    <s v="FUR-FU-10002505"/>
    <s v="Furniture"/>
    <s v="Furnishings"/>
    <s v="Eldon 100 Class Desk Accessories"/>
    <n v="4.0439999999999996"/>
    <n v="3"/>
    <n v="0.6"/>
    <n v="-2.8308"/>
    <n v="4.0439999999999996"/>
  </r>
  <r>
    <n v="244"/>
    <s v="CA-2016-157749"/>
    <d v="2016-06-04T00:00:00"/>
    <d v="2016-06-09T00:00:00"/>
    <s v="Second Class"/>
    <s v="KL-16645"/>
    <s v="Ken Lonsdale"/>
    <s v="Ken Lonsdale"/>
    <x v="0"/>
    <s v="United States"/>
    <x v="22"/>
    <s v="Illinois"/>
    <n v="60610"/>
    <x v="2"/>
    <s v="Central"/>
    <s v="OFF-AR-10004685"/>
    <s v="Office Supplies"/>
    <s v="Art"/>
    <s v="Binney &amp; Smith Crayola Metallic Colored Pencils, 8-Color Set"/>
    <n v="7.4080000000000004"/>
    <n v="2"/>
    <n v="0.2"/>
    <n v="1.2038"/>
    <n v="7.4080000000000004"/>
  </r>
  <r>
    <n v="245"/>
    <s v="CA-2014-131926"/>
    <d v="2014-06-01T00:00:00"/>
    <d v="2014-06-06T00:00:00"/>
    <s v="Second Class"/>
    <s v="DW-13480"/>
    <s v="Dianna Wilson"/>
    <s v="Dianna Wilson"/>
    <x v="2"/>
    <s v="United States"/>
    <x v="69"/>
    <s v="Minnesota"/>
    <n v="55044"/>
    <x v="2"/>
    <s v="Central"/>
    <s v="FUR-CH-10004063"/>
    <s v="Furniture"/>
    <s v="Chairs"/>
    <s v="Global Deluxe High-Back Manager's Chair"/>
    <n v="2001.86"/>
    <n v="7"/>
    <n v="0"/>
    <n v="580.5394"/>
    <n v="2001.86"/>
  </r>
  <r>
    <n v="246"/>
    <s v="CA-2014-131926"/>
    <d v="2014-06-01T00:00:00"/>
    <d v="2014-06-06T00:00:00"/>
    <s v="Second Class"/>
    <s v="DW-13480"/>
    <s v="Dianna Wilson"/>
    <s v="Dianna Wilson"/>
    <x v="2"/>
    <s v="United States"/>
    <x v="69"/>
    <s v="Minnesota"/>
    <n v="55044"/>
    <x v="2"/>
    <s v="Central"/>
    <s v="OFF-ST-10002276"/>
    <s v="Office Supplies"/>
    <s v="Storage"/>
    <s v="Safco Steel Mobile File Cart"/>
    <n v="166.72"/>
    <n v="2"/>
    <n v="0"/>
    <n v="41.68"/>
    <n v="166.72"/>
  </r>
  <r>
    <n v="247"/>
    <s v="CA-2014-131926"/>
    <d v="2014-06-01T00:00:00"/>
    <d v="2014-06-06T00:00:00"/>
    <s v="Second Class"/>
    <s v="DW-13480"/>
    <s v="Dianna Wilson"/>
    <s v="Dianna Wilson"/>
    <x v="2"/>
    <s v="United States"/>
    <x v="69"/>
    <s v="Minnesota"/>
    <n v="55044"/>
    <x v="2"/>
    <s v="Central"/>
    <s v="OFF-PA-10004082"/>
    <s v="Office Supplies"/>
    <s v="Paper"/>
    <s v="Adams Telephone Message Book w/Frequently-Called Numbers Space, 400 Messages per Book"/>
    <n v="47.88"/>
    <n v="6"/>
    <n v="0"/>
    <n v="23.94"/>
    <n v="47.88"/>
  </r>
  <r>
    <n v="248"/>
    <s v="CA-2014-131926"/>
    <d v="2014-06-01T00:00:00"/>
    <d v="2014-06-06T00:00:00"/>
    <s v="Second Class"/>
    <s v="DW-13480"/>
    <s v="Dianna Wilson"/>
    <s v="Dianna Wilson"/>
    <x v="2"/>
    <s v="United States"/>
    <x v="69"/>
    <s v="Minnesota"/>
    <n v="55044"/>
    <x v="2"/>
    <s v="Central"/>
    <s v="OFF-AP-10002945"/>
    <s v="Office Supplies"/>
    <s v="Appliances"/>
    <s v="Honeywell Enviracaire Portable HEPA Air Cleaner for 17' x 22' Room"/>
    <n v="1503.25"/>
    <n v="5"/>
    <n v="0"/>
    <n v="496.07249999999999"/>
    <n v="1503.25"/>
  </r>
  <r>
    <n v="249"/>
    <s v="CA-2014-131926"/>
    <d v="2014-06-01T00:00:00"/>
    <d v="2014-06-06T00:00:00"/>
    <s v="Second Class"/>
    <s v="DW-13480"/>
    <s v="Dianna Wilson"/>
    <s v="Dianna Wilson"/>
    <x v="2"/>
    <s v="United States"/>
    <x v="69"/>
    <s v="Minnesota"/>
    <n v="55044"/>
    <x v="2"/>
    <s v="Central"/>
    <s v="OFF-PA-10000061"/>
    <s v="Office Supplies"/>
    <s v="Paper"/>
    <s v="Xerox 205"/>
    <n v="25.92"/>
    <n v="4"/>
    <n v="0"/>
    <n v="12.441599999999999"/>
    <n v="25.92"/>
  </r>
  <r>
    <n v="250"/>
    <s v="CA-2016-154739"/>
    <d v="2016-12-10T00:00:00"/>
    <d v="2016-12-15T00:00:00"/>
    <s v="Second Class"/>
    <s v="LH-17155"/>
    <s v="Logan Haushalter"/>
    <s v="Logan Haushalter"/>
    <x v="0"/>
    <s v="United States"/>
    <x v="8"/>
    <s v="California"/>
    <n v="94109"/>
    <x v="1"/>
    <s v="West"/>
    <s v="FUR-CH-10002965"/>
    <s v="Furniture"/>
    <s v="Chairs"/>
    <s v="Global Leather Highback Executive Chair with Pneumatic Height Adjustment, Black"/>
    <n v="321.56799999999998"/>
    <n v="2"/>
    <n v="0.2"/>
    <n v="28.1372"/>
    <n v="321.56799999999998"/>
  </r>
  <r>
    <n v="251"/>
    <s v="CA-2016-145625"/>
    <d v="2016-09-11T00:00:00"/>
    <d v="2016-09-17T00:00:00"/>
    <s v="Standard Class"/>
    <s v="KC-16540"/>
    <s v="Kelly Collister"/>
    <s v="Kelly Collister"/>
    <x v="0"/>
    <s v="United States"/>
    <x v="70"/>
    <s v="California"/>
    <n v="92037"/>
    <x v="1"/>
    <s v="West"/>
    <s v="OFF-PA-10004569"/>
    <s v="Office Supplies"/>
    <s v="Paper"/>
    <s v="Wirebound Message Books, Two 4 1/4&quot; x 5&quot; Forms per Page"/>
    <n v="7.61"/>
    <n v="1"/>
    <n v="0"/>
    <n v="3.5767000000000002"/>
    <n v="7.61"/>
  </r>
  <r>
    <n v="252"/>
    <s v="CA-2016-145625"/>
    <d v="2016-09-11T00:00:00"/>
    <d v="2016-09-17T00:00:00"/>
    <s v="Standard Class"/>
    <s v="KC-16540"/>
    <s v="Kelly Collister"/>
    <s v="Kelly Collister"/>
    <x v="0"/>
    <s v="United States"/>
    <x v="70"/>
    <s v="California"/>
    <n v="92037"/>
    <x v="1"/>
    <s v="West"/>
    <s v="TEC-AC-10003832"/>
    <s v="Technology"/>
    <s v="Accessories"/>
    <s v="Logitech P710e Mobile Speakerphone"/>
    <n v="3347.37"/>
    <n v="13"/>
    <n v="0"/>
    <n v="636.00030000000004"/>
    <n v="3347.37"/>
  </r>
  <r>
    <n v="253"/>
    <s v="CA-2016-146941"/>
    <d v="2016-12-10T00:00:00"/>
    <d v="2016-12-13T00:00:00"/>
    <s v="First Class"/>
    <s v="DL-13315"/>
    <s v="Delfina Latchford"/>
    <s v="Delfina Latchford"/>
    <x v="0"/>
    <s v="United States"/>
    <x v="20"/>
    <s v="New York"/>
    <n v="10024"/>
    <x v="3"/>
    <s v="East"/>
    <s v="OFF-ST-10001228"/>
    <s v="Office Supplies"/>
    <s v="Storage"/>
    <s v="Fellowes Personal Hanging Folder Files, Navy"/>
    <n v="80.58"/>
    <n v="6"/>
    <n v="0"/>
    <n v="22.5624"/>
    <n v="80.58"/>
  </r>
  <r>
    <n v="254"/>
    <s v="CA-2016-146941"/>
    <d v="2016-12-10T00:00:00"/>
    <d v="2016-12-13T00:00:00"/>
    <s v="First Class"/>
    <s v="DL-13315"/>
    <s v="Delfina Latchford"/>
    <s v="Delfina Latchford"/>
    <x v="0"/>
    <s v="United States"/>
    <x v="20"/>
    <s v="New York"/>
    <n v="10024"/>
    <x v="3"/>
    <s v="East"/>
    <s v="OFF-EN-10003296"/>
    <s v="Office Supplies"/>
    <s v="Envelopes"/>
    <s v="Tyvek Side-Opening Peel &amp; Seel Expanding Envelopes"/>
    <n v="361.92"/>
    <n v="4"/>
    <n v="0"/>
    <n v="162.864"/>
    <n v="361.92"/>
  </r>
  <r>
    <n v="255"/>
    <s v="US-2015-159982"/>
    <d v="2015-11-28T00:00:00"/>
    <d v="2015-12-04T00:00:00"/>
    <s v="Standard Class"/>
    <s v="DR-12880"/>
    <s v="Dan Reichenbach"/>
    <s v="Dan Reichenbach"/>
    <x v="1"/>
    <s v="United States"/>
    <x v="22"/>
    <s v="Illinois"/>
    <n v="60623"/>
    <x v="2"/>
    <s v="Central"/>
    <s v="FUR-FU-10002505"/>
    <s v="Furniture"/>
    <s v="Furnishings"/>
    <s v="Eldon 100 Class Desk Accessories"/>
    <n v="12.132"/>
    <n v="9"/>
    <n v="0.6"/>
    <n v="-8.4923999999999999"/>
    <n v="12.132"/>
  </r>
  <r>
    <n v="256"/>
    <s v="US-2015-159982"/>
    <d v="2015-11-28T00:00:00"/>
    <d v="2015-12-04T00:00:00"/>
    <s v="Standard Class"/>
    <s v="DR-12880"/>
    <s v="Dan Reichenbach"/>
    <s v="Dan Reichenbach"/>
    <x v="1"/>
    <s v="United States"/>
    <x v="22"/>
    <s v="Illinois"/>
    <n v="60623"/>
    <x v="2"/>
    <s v="Central"/>
    <s v="OFF-ST-10004804"/>
    <s v="Office Supplies"/>
    <s v="Storage"/>
    <s v="Belkin 19&quot; Vented Equipment Shelf, Black"/>
    <n v="82.367999999999995"/>
    <n v="2"/>
    <n v="0.2"/>
    <n v="-19.5624"/>
    <n v="82.367999999999995"/>
  </r>
  <r>
    <n v="257"/>
    <s v="US-2015-159982"/>
    <d v="2015-11-28T00:00:00"/>
    <d v="2015-12-04T00:00:00"/>
    <s v="Standard Class"/>
    <s v="DR-12880"/>
    <s v="Dan Reichenbach"/>
    <s v="Dan Reichenbach"/>
    <x v="1"/>
    <s v="United States"/>
    <x v="22"/>
    <s v="Illinois"/>
    <n v="60623"/>
    <x v="2"/>
    <s v="Central"/>
    <s v="OFF-ST-10001590"/>
    <s v="Office Supplies"/>
    <s v="Storage"/>
    <s v="Tenex Personal Project File with Scoop Front Design, Black"/>
    <n v="53.92"/>
    <n v="5"/>
    <n v="0.2"/>
    <n v="4.0439999999999996"/>
    <n v="53.92"/>
  </r>
  <r>
    <n v="258"/>
    <s v="US-2015-159982"/>
    <d v="2015-11-28T00:00:00"/>
    <d v="2015-12-04T00:00:00"/>
    <s v="Standard Class"/>
    <s v="DR-12880"/>
    <s v="Dan Reichenbach"/>
    <s v="Dan Reichenbach"/>
    <x v="1"/>
    <s v="United States"/>
    <x v="22"/>
    <s v="Illinois"/>
    <n v="60623"/>
    <x v="2"/>
    <s v="Central"/>
    <s v="TEC-PH-10001580"/>
    <s v="Technology"/>
    <s v="Phones"/>
    <s v="Logitech Mobile Speakerphone P710e - speaker phone"/>
    <n v="647.904"/>
    <n v="6"/>
    <n v="0.2"/>
    <n v="56.691600000000001"/>
    <n v="647.904"/>
  </r>
  <r>
    <n v="259"/>
    <s v="CA-2017-163139"/>
    <d v="2017-12-01T00:00:00"/>
    <d v="2017-12-03T00:00:00"/>
    <s v="Second Class"/>
    <s v="CC-12670"/>
    <s v="Craig Carreira"/>
    <s v="Craig Carreira"/>
    <x v="0"/>
    <s v="United States"/>
    <x v="20"/>
    <s v="New York"/>
    <n v="10009"/>
    <x v="3"/>
    <s v="East"/>
    <s v="TEC-AC-10000290"/>
    <s v="Technology"/>
    <s v="Accessories"/>
    <s v="Sabrent 4-Port USB 2.0 Hub"/>
    <n v="20.37"/>
    <n v="3"/>
    <n v="0"/>
    <n v="6.9257999999999997"/>
    <n v="20.37"/>
  </r>
  <r>
    <n v="260"/>
    <s v="CA-2017-163139"/>
    <d v="2017-12-01T00:00:00"/>
    <d v="2017-12-03T00:00:00"/>
    <s v="Second Class"/>
    <s v="CC-12670"/>
    <s v="Craig Carreira"/>
    <s v="Craig Carreira"/>
    <x v="0"/>
    <s v="United States"/>
    <x v="20"/>
    <s v="New York"/>
    <n v="10009"/>
    <x v="3"/>
    <s v="East"/>
    <s v="OFF-ST-10002790"/>
    <s v="Office Supplies"/>
    <s v="Storage"/>
    <s v="Safco Industrial Shelving"/>
    <n v="221.55"/>
    <n v="3"/>
    <n v="0"/>
    <n v="6.6464999999999996"/>
    <n v="221.55"/>
  </r>
  <r>
    <n v="261"/>
    <s v="CA-2017-163139"/>
    <d v="2017-12-01T00:00:00"/>
    <d v="2017-12-03T00:00:00"/>
    <s v="Second Class"/>
    <s v="CC-12670"/>
    <s v="Craig Carreira"/>
    <s v="Craig Carreira"/>
    <x v="0"/>
    <s v="United States"/>
    <x v="20"/>
    <s v="New York"/>
    <n v="10009"/>
    <x v="3"/>
    <s v="East"/>
    <s v="OFF-BI-10003460"/>
    <s v="Office Supplies"/>
    <s v="Binders"/>
    <s v="Acco 3-Hole Punch"/>
    <n v="17.52"/>
    <n v="5"/>
    <n v="0.2"/>
    <n v="6.1319999999999997"/>
    <n v="17.52"/>
  </r>
  <r>
    <n v="262"/>
    <s v="US-2017-155299"/>
    <d v="2017-06-08T00:00:00"/>
    <d v="2017-06-12T00:00:00"/>
    <s v="Standard Class"/>
    <s v="Dl-13600"/>
    <s v="Dorris liebe"/>
    <s v="Dorris liebe"/>
    <x v="1"/>
    <s v="United States"/>
    <x v="45"/>
    <s v="Texas"/>
    <n v="77506"/>
    <x v="2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n v="1.6240000000000001"/>
  </r>
  <r>
    <n v="263"/>
    <s v="US-2014-106992"/>
    <d v="2014-09-19T00:00:00"/>
    <d v="2014-09-21T00:00:00"/>
    <s v="Second Class"/>
    <s v="SB-20290"/>
    <s v="Sean Braxton"/>
    <s v="Sean Braxton"/>
    <x v="1"/>
    <s v="United States"/>
    <x v="12"/>
    <s v="Texas"/>
    <n v="77036"/>
    <x v="2"/>
    <s v="Central"/>
    <s v="TEC-MA-10000822"/>
    <s v="Technology"/>
    <s v="Machines"/>
    <s v="Lexmark MX611dhe Monochrome Laser Printer"/>
    <n v="3059.982"/>
    <n v="3"/>
    <n v="0.4"/>
    <n v="-509.99700000000001"/>
    <n v="3059.982"/>
  </r>
  <r>
    <n v="264"/>
    <s v="US-2014-106992"/>
    <d v="2014-09-19T00:00:00"/>
    <d v="2014-09-21T00:00:00"/>
    <s v="Second Class"/>
    <s v="SB-20290"/>
    <s v="Sean Braxton"/>
    <s v="Sean Braxton"/>
    <x v="1"/>
    <s v="United States"/>
    <x v="12"/>
    <s v="Texas"/>
    <n v="77036"/>
    <x v="2"/>
    <s v="Central"/>
    <s v="TEC-MA-10003353"/>
    <s v="Technology"/>
    <s v="Machines"/>
    <s v="Xerox WorkCentre 6505DN Laser Multifunction Printer"/>
    <n v="2519.9580000000001"/>
    <n v="7"/>
    <n v="0.4"/>
    <n v="-251.9958"/>
    <n v="2519.9580000000001"/>
  </r>
  <r>
    <n v="265"/>
    <s v="CA-2016-125318"/>
    <d v="2016-06-06T00:00:00"/>
    <d v="2016-06-13T00:00:00"/>
    <s v="Standard Class"/>
    <s v="RC-19825"/>
    <s v="Roy Collins"/>
    <s v="Roy Collins"/>
    <x v="0"/>
    <s v="United States"/>
    <x v="22"/>
    <s v="Illinois"/>
    <n v="60610"/>
    <x v="2"/>
    <s v="Central"/>
    <s v="TEC-PH-10001433"/>
    <s v="Technology"/>
    <s v="Phones"/>
    <s v="Cisco Small Business SPA 502G VoIP phone"/>
    <n v="328.22399999999999"/>
    <n v="4"/>
    <n v="0.2"/>
    <n v="28.7196"/>
    <n v="328.22399999999999"/>
  </r>
  <r>
    <n v="266"/>
    <s v="CA-2015-155040"/>
    <d v="2015-11-10T00:00:00"/>
    <d v="2015-11-15T00:00:00"/>
    <s v="Standard Class"/>
    <s v="AH-10210"/>
    <s v="Alan Hwang"/>
    <s v="Alan Hwang"/>
    <x v="0"/>
    <s v="United States"/>
    <x v="71"/>
    <s v="California"/>
    <n v="94513"/>
    <x v="1"/>
    <s v="West"/>
    <s v="TEC-AC-10004469"/>
    <s v="Technology"/>
    <s v="Accessories"/>
    <s v="Microsoft Sculpt Comfort Mouse"/>
    <n v="79.900000000000006"/>
    <n v="2"/>
    <n v="0"/>
    <n v="35.155999999999999"/>
    <n v="79.900000000000006"/>
  </r>
  <r>
    <n v="267"/>
    <s v="CA-2017-136826"/>
    <d v="2017-06-16T00:00:00"/>
    <d v="2017-06-20T00:00:00"/>
    <s v="Standard Class"/>
    <s v="CB-12535"/>
    <s v="Claudia Bergmann"/>
    <s v="Claudia Bergmann"/>
    <x v="1"/>
    <s v="United States"/>
    <x v="72"/>
    <s v="North Carolina"/>
    <n v="27514"/>
    <x v="0"/>
    <s v="South"/>
    <s v="OFF-AR-10003602"/>
    <s v="Office Supplies"/>
    <s v="Art"/>
    <s v="Quartet Omega Colored Chalk, 12/Pack"/>
    <n v="14.016"/>
    <n v="3"/>
    <n v="0.2"/>
    <n v="4.7304000000000004"/>
    <n v="14.016"/>
  </r>
  <r>
    <n v="268"/>
    <s v="CA-2016-111010"/>
    <d v="2016-01-22T00:00:00"/>
    <d v="2016-01-28T00:00:00"/>
    <s v="Standard Class"/>
    <s v="PG-18895"/>
    <s v="Paul Gonzalez"/>
    <s v="Paul Gonzalez"/>
    <x v="0"/>
    <s v="United States"/>
    <x v="73"/>
    <s v="New Jersey"/>
    <n v="7960"/>
    <x v="3"/>
    <s v="East"/>
    <s v="OFF-FA-10003472"/>
    <s v="Office Supplies"/>
    <s v="Fasteners"/>
    <s v="Bagged Rubber Bands"/>
    <n v="7.56"/>
    <n v="6"/>
    <n v="0"/>
    <n v="0.3024"/>
    <n v="7.56"/>
  </r>
  <r>
    <n v="269"/>
    <s v="US-2017-145366"/>
    <d v="2017-12-09T00:00:00"/>
    <d v="2017-12-13T00:00:00"/>
    <s v="Standard Class"/>
    <s v="CA-12310"/>
    <s v="Christine Abelman"/>
    <s v="Christine Abelman"/>
    <x v="1"/>
    <s v="United States"/>
    <x v="74"/>
    <s v="Ohio"/>
    <n v="45231"/>
    <x v="3"/>
    <s v="East"/>
    <s v="OFF-ST-10004180"/>
    <s v="Office Supplies"/>
    <s v="Storage"/>
    <s v="Safco Commercial Shelving"/>
    <n v="37.207999999999998"/>
    <n v="1"/>
    <n v="0.2"/>
    <n v="-7.4416000000000002"/>
    <n v="37.207999999999998"/>
  </r>
  <r>
    <n v="270"/>
    <s v="US-2017-145366"/>
    <d v="2017-12-09T00:00:00"/>
    <d v="2017-12-13T00:00:00"/>
    <s v="Standard Class"/>
    <s v="CA-12310"/>
    <s v="Christine Abelman"/>
    <s v="Christine Abelman"/>
    <x v="1"/>
    <s v="United States"/>
    <x v="74"/>
    <s v="Ohio"/>
    <n v="45231"/>
    <x v="3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n v="57.576000000000001"/>
  </r>
  <r>
    <n v="271"/>
    <s v="CA-2017-163979"/>
    <d v="2017-12-28T00:00:00"/>
    <d v="2018-01-02T00:00:00"/>
    <s v="Second Class"/>
    <s v="KH-16690"/>
    <s v="Kristen Hastings"/>
    <s v="Kristen Hastings"/>
    <x v="1"/>
    <s v="United States"/>
    <x v="8"/>
    <s v="California"/>
    <n v="94110"/>
    <x v="1"/>
    <s v="West"/>
    <s v="OFF-ST-10003208"/>
    <s v="Office Supplies"/>
    <s v="Storage"/>
    <s v="Adjustable Depth Letter/Legal Cart"/>
    <n v="725.84"/>
    <n v="4"/>
    <n v="0"/>
    <n v="210.49359999999999"/>
    <n v="725.84"/>
  </r>
  <r>
    <n v="272"/>
    <s v="CA-2015-155334"/>
    <d v="2015-07-30T00:00:00"/>
    <d v="2015-07-31T00:00:00"/>
    <s v="First Class"/>
    <s v="HA-14920"/>
    <s v="Helen Andreada"/>
    <s v="Helen Andreada"/>
    <x v="0"/>
    <s v="United States"/>
    <x v="8"/>
    <s v="California"/>
    <n v="94109"/>
    <x v="1"/>
    <s v="West"/>
    <s v="TEC-AC-10003628"/>
    <s v="Technology"/>
    <s v="Accessories"/>
    <s v="Logitech 910-002974 M325 Wireless Mouse for Web Scrolling"/>
    <n v="209.93"/>
    <n v="7"/>
    <n v="0"/>
    <n v="92.369200000000006"/>
    <n v="209.93"/>
  </r>
  <r>
    <n v="273"/>
    <s v="CA-2015-155334"/>
    <d v="2015-07-30T00:00:00"/>
    <d v="2015-07-31T00:00:00"/>
    <s v="First Class"/>
    <s v="HA-14920"/>
    <s v="Helen Andreada"/>
    <s v="Helen Andreada"/>
    <x v="0"/>
    <s v="United States"/>
    <x v="8"/>
    <s v="California"/>
    <n v="94109"/>
    <x v="1"/>
    <s v="West"/>
    <s v="FUR-FU-10003274"/>
    <s v="Furniture"/>
    <s v="Furnishings"/>
    <s v="Regeneration Desk Collection"/>
    <n v="5.28"/>
    <n v="3"/>
    <n v="0"/>
    <n v="2.3231999999999999"/>
    <n v="5.28"/>
  </r>
  <r>
    <n v="274"/>
    <s v="CA-2015-155334"/>
    <d v="2015-07-30T00:00:00"/>
    <d v="2015-07-31T00:00:00"/>
    <s v="First Class"/>
    <s v="HA-14920"/>
    <s v="Helen Andreada"/>
    <s v="Helen Andreada"/>
    <x v="0"/>
    <s v="United States"/>
    <x v="8"/>
    <s v="California"/>
    <n v="94109"/>
    <x v="1"/>
    <s v="West"/>
    <s v="OFF-BI-10002557"/>
    <s v="Office Supplies"/>
    <s v="Binders"/>
    <s v="Presstex Flexible Ring Binders"/>
    <n v="10.92"/>
    <n v="3"/>
    <n v="0.2"/>
    <n v="4.0949999999999998"/>
    <n v="10.92"/>
  </r>
  <r>
    <n v="275"/>
    <s v="CA-2017-118136"/>
    <d v="2017-09-16T00:00:00"/>
    <d v="2017-09-17T00:00:00"/>
    <s v="First Class"/>
    <s v="BB-10990"/>
    <s v="Barry Blumstein"/>
    <s v="Barry Blumstein"/>
    <x v="1"/>
    <s v="United States"/>
    <x v="75"/>
    <s v="California"/>
    <n v="90301"/>
    <x v="1"/>
    <s v="West"/>
    <s v="OFF-PA-10002615"/>
    <s v="Office Supplies"/>
    <s v="Paper"/>
    <s v="Ampad Gold Fibre Wirebound Steno Books, 6&quot; x 9&quot;, Gregg Ruled"/>
    <n v="8.82"/>
    <n v="2"/>
    <n v="0"/>
    <n v="4.0571999999999999"/>
    <n v="8.82"/>
  </r>
  <r>
    <n v="276"/>
    <s v="CA-2017-118136"/>
    <d v="2017-09-16T00:00:00"/>
    <d v="2017-09-17T00:00:00"/>
    <s v="First Class"/>
    <s v="BB-10990"/>
    <s v="Barry Blumstein"/>
    <s v="Barry Blumstein"/>
    <x v="1"/>
    <s v="United States"/>
    <x v="75"/>
    <s v="California"/>
    <n v="90301"/>
    <x v="1"/>
    <s v="West"/>
    <s v="OFF-AR-10001427"/>
    <s v="Office Supplies"/>
    <s v="Art"/>
    <s v="Newell 330"/>
    <n v="5.98"/>
    <n v="1"/>
    <n v="0"/>
    <n v="1.5548"/>
    <n v="5.98"/>
  </r>
  <r>
    <n v="277"/>
    <s v="CA-2017-132976"/>
    <d v="2017-10-13T00:00:00"/>
    <d v="2017-10-17T00:00:00"/>
    <s v="Standard Class"/>
    <s v="AG-10495"/>
    <s v="Andrew Gjertsen"/>
    <s v="Andrew Gjertsen"/>
    <x v="1"/>
    <s v="United States"/>
    <x v="10"/>
    <s v="Pennsylvania"/>
    <n v="19140"/>
    <x v="3"/>
    <s v="East"/>
    <s v="OFF-PA-10000673"/>
    <s v="Office Supplies"/>
    <s v="Paper"/>
    <s v="Post-it “Important Message” Note Pad, Neon Colors, 50 Sheets/Pad"/>
    <n v="11.648"/>
    <n v="2"/>
    <n v="0.2"/>
    <n v="4.0768000000000004"/>
    <n v="11.648"/>
  </r>
  <r>
    <n v="278"/>
    <s v="CA-2017-132976"/>
    <d v="2017-10-13T00:00:00"/>
    <d v="2017-10-17T00:00:00"/>
    <s v="Standard Class"/>
    <s v="AG-10495"/>
    <s v="Andrew Gjertsen"/>
    <s v="Andrew Gjertsen"/>
    <x v="1"/>
    <s v="United States"/>
    <x v="10"/>
    <s v="Pennsylvania"/>
    <n v="19140"/>
    <x v="3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n v="18.175999999999998"/>
  </r>
  <r>
    <n v="279"/>
    <s v="CA-2017-132976"/>
    <d v="2017-10-13T00:00:00"/>
    <d v="2017-10-17T00:00:00"/>
    <s v="Standard Class"/>
    <s v="AG-10495"/>
    <s v="Andrew Gjertsen"/>
    <s v="Andrew Gjertsen"/>
    <x v="1"/>
    <s v="United States"/>
    <x v="10"/>
    <s v="Pennsylvania"/>
    <n v="19140"/>
    <x v="3"/>
    <s v="East"/>
    <s v="OFF-ST-10000876"/>
    <s v="Office Supplies"/>
    <s v="Storage"/>
    <s v="Eldon Simplefile Box Office"/>
    <n v="59.712000000000003"/>
    <n v="6"/>
    <n v="0.2"/>
    <n v="5.9711999999999996"/>
    <n v="59.712000000000003"/>
  </r>
  <r>
    <n v="280"/>
    <s v="CA-2017-132976"/>
    <d v="2017-10-13T00:00:00"/>
    <d v="2017-10-17T00:00:00"/>
    <s v="Standard Class"/>
    <s v="AG-10495"/>
    <s v="Andrew Gjertsen"/>
    <s v="Andrew Gjertsen"/>
    <x v="1"/>
    <s v="United States"/>
    <x v="10"/>
    <s v="Pennsylvania"/>
    <n v="19140"/>
    <x v="3"/>
    <s v="East"/>
    <s v="OFF-LA-10002043"/>
    <s v="Office Supplies"/>
    <s v="Labels"/>
    <s v="Avery 489"/>
    <n v="24.84"/>
    <n v="3"/>
    <n v="0.2"/>
    <n v="8.6940000000000008"/>
    <n v="24.84"/>
  </r>
  <r>
    <n v="281"/>
    <s v="US-2015-161991"/>
    <d v="2015-09-26T00:00:00"/>
    <d v="2015-09-28T00:00:00"/>
    <s v="Second Class"/>
    <s v="SC-20725"/>
    <s v="Steven Cartwright"/>
    <s v="Steven Cartwright"/>
    <x v="0"/>
    <s v="United States"/>
    <x v="12"/>
    <s v="Texas"/>
    <n v="77070"/>
    <x v="2"/>
    <s v="Central"/>
    <s v="OFF-BI-10004967"/>
    <s v="Office Supplies"/>
    <s v="Binders"/>
    <s v="Round Ring Binders"/>
    <n v="2.08"/>
    <n v="5"/>
    <n v="0.8"/>
    <n v="-3.4319999999999999"/>
    <n v="2.08"/>
  </r>
  <r>
    <n v="282"/>
    <s v="US-2015-161991"/>
    <d v="2015-09-26T00:00:00"/>
    <d v="2015-09-28T00:00:00"/>
    <s v="Second Class"/>
    <s v="SC-20725"/>
    <s v="Steven Cartwright"/>
    <s v="Steven Cartwright"/>
    <x v="0"/>
    <s v="United States"/>
    <x v="12"/>
    <s v="Texas"/>
    <n v="77070"/>
    <x v="2"/>
    <s v="Central"/>
    <s v="TEC-PH-10001760"/>
    <s v="Technology"/>
    <s v="Phones"/>
    <s v="Bose SoundLink Bluetooth Speaker"/>
    <n v="1114.4000000000001"/>
    <n v="7"/>
    <n v="0.2"/>
    <n v="376.11"/>
    <n v="1114.4000000000001"/>
  </r>
  <r>
    <n v="283"/>
    <s v="CA-2015-130890"/>
    <d v="2015-11-02T00:00:00"/>
    <d v="2015-11-06T00:00:00"/>
    <s v="Standard Class"/>
    <s v="JO-15280"/>
    <s v="Jas O'Carroll"/>
    <s v="Jas O'Carroll"/>
    <x v="0"/>
    <s v="United States"/>
    <x v="1"/>
    <s v="California"/>
    <n v="90004"/>
    <x v="1"/>
    <s v="West"/>
    <s v="FUR-TA-10002903"/>
    <s v="Furniture"/>
    <s v="Tables"/>
    <s v="Bevis Round Bullnose 29&quot; High Table Top"/>
    <n v="1038.8399999999999"/>
    <n v="5"/>
    <n v="0.2"/>
    <n v="51.942"/>
    <n v="1038.8399999999999"/>
  </r>
  <r>
    <n v="284"/>
    <s v="CA-2015-130883"/>
    <d v="2015-09-26T00:00:00"/>
    <d v="2015-10-02T00:00:00"/>
    <s v="Standard Class"/>
    <s v="TB-21520"/>
    <s v="Tracy Blumstein"/>
    <s v="Tracy Blumstein"/>
    <x v="0"/>
    <s v="United States"/>
    <x v="32"/>
    <s v="Oregon"/>
    <n v="97206"/>
    <x v="1"/>
    <s v="West"/>
    <s v="OFF-PA-10000474"/>
    <s v="Office Supplies"/>
    <s v="Paper"/>
    <s v="Easy-staple paper"/>
    <n v="141.76"/>
    <n v="5"/>
    <n v="0.2"/>
    <n v="47.844000000000001"/>
    <n v="141.76"/>
  </r>
  <r>
    <n v="285"/>
    <s v="CA-2015-130883"/>
    <d v="2015-09-26T00:00:00"/>
    <d v="2015-10-02T00:00:00"/>
    <s v="Standard Class"/>
    <s v="TB-21520"/>
    <s v="Tracy Blumstein"/>
    <s v="Tracy Blumstein"/>
    <x v="0"/>
    <s v="United States"/>
    <x v="32"/>
    <s v="Oregon"/>
    <n v="97206"/>
    <x v="1"/>
    <s v="West"/>
    <s v="TEC-AC-10001956"/>
    <s v="Technology"/>
    <s v="Accessories"/>
    <s v="Microsoft Arc Touch Mouse"/>
    <n v="239.8"/>
    <n v="5"/>
    <n v="0.2"/>
    <n v="47.96"/>
    <n v="239.8"/>
  </r>
  <r>
    <n v="286"/>
    <s v="CA-2015-130883"/>
    <d v="2015-09-26T00:00:00"/>
    <d v="2015-10-02T00:00:00"/>
    <s v="Standard Class"/>
    <s v="TB-21520"/>
    <s v="Tracy Blumstein"/>
    <s v="Tracy Blumstein"/>
    <x v="0"/>
    <s v="United States"/>
    <x v="32"/>
    <s v="Oregon"/>
    <n v="97206"/>
    <x v="1"/>
    <s v="West"/>
    <s v="OFF-PA-10004100"/>
    <s v="Office Supplies"/>
    <s v="Paper"/>
    <s v="Xerox 216"/>
    <n v="31.103999999999999"/>
    <n v="6"/>
    <n v="0.2"/>
    <n v="10.8864"/>
    <n v="31.103999999999999"/>
  </r>
  <r>
    <n v="287"/>
    <s v="CA-2016-112697"/>
    <d v="2016-12-18T00:00:00"/>
    <d v="2016-12-20T00:00:00"/>
    <s v="Second Class"/>
    <s v="AH-10195"/>
    <s v="Alan Haines"/>
    <s v="Alan Haines"/>
    <x v="1"/>
    <s v="United States"/>
    <x v="76"/>
    <s v="Florida"/>
    <n v="33319"/>
    <x v="0"/>
    <s v="South"/>
    <s v="OFF-BI-10000778"/>
    <s v="Office Supplies"/>
    <s v="Binders"/>
    <s v="GBC VeloBinder Electric Binding Machine"/>
    <n v="254.05799999999999"/>
    <n v="7"/>
    <n v="0.7"/>
    <n v="-169.37200000000001"/>
    <n v="254.05799999999999"/>
  </r>
  <r>
    <n v="288"/>
    <s v="CA-2016-112697"/>
    <d v="2016-12-18T00:00:00"/>
    <d v="2016-12-20T00:00:00"/>
    <s v="Second Class"/>
    <s v="AH-10195"/>
    <s v="Alan Haines"/>
    <s v="Alan Haines"/>
    <x v="1"/>
    <s v="United States"/>
    <x v="76"/>
    <s v="Florida"/>
    <n v="33319"/>
    <x v="0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n v="194.52799999999999"/>
  </r>
  <r>
    <n v="289"/>
    <s v="CA-2016-112697"/>
    <d v="2016-12-18T00:00:00"/>
    <d v="2016-12-20T00:00:00"/>
    <s v="Second Class"/>
    <s v="AH-10195"/>
    <s v="Alan Haines"/>
    <s v="Alan Haines"/>
    <x v="1"/>
    <s v="United States"/>
    <x v="76"/>
    <s v="Florida"/>
    <n v="33319"/>
    <x v="0"/>
    <s v="South"/>
    <s v="OFF-SU-10000646"/>
    <s v="Office Supplies"/>
    <s v="Supplies"/>
    <s v="Premier Automatic Letter Opener"/>
    <n v="961.48"/>
    <n v="5"/>
    <n v="0.2"/>
    <n v="-204.31450000000001"/>
    <n v="961.48"/>
  </r>
  <r>
    <n v="290"/>
    <s v="CA-2016-110772"/>
    <d v="2016-11-20T00:00:00"/>
    <d v="2016-11-24T00:00:00"/>
    <s v="Second Class"/>
    <s v="NZ-18565"/>
    <s v="Nick Zandusky"/>
    <s v="Nick Zandusky"/>
    <x v="2"/>
    <s v="United States"/>
    <x v="38"/>
    <s v="Ohio"/>
    <n v="43229"/>
    <x v="3"/>
    <s v="East"/>
    <s v="OFF-FA-10002983"/>
    <s v="Office Supplies"/>
    <s v="Fasteners"/>
    <s v="Advantus SlideClip Paper Clips"/>
    <n v="19.096"/>
    <n v="7"/>
    <n v="0.2"/>
    <n v="6.6836000000000002"/>
    <n v="19.096"/>
  </r>
  <r>
    <n v="291"/>
    <s v="CA-2016-110772"/>
    <d v="2016-11-20T00:00:00"/>
    <d v="2016-11-24T00:00:00"/>
    <s v="Second Class"/>
    <s v="NZ-18565"/>
    <s v="Nick Zandusky"/>
    <s v="Nick Zandusky"/>
    <x v="2"/>
    <s v="United States"/>
    <x v="38"/>
    <s v="Ohio"/>
    <n v="43229"/>
    <x v="3"/>
    <s v="East"/>
    <s v="OFF-LA-10004689"/>
    <s v="Office Supplies"/>
    <s v="Labels"/>
    <s v="Avery 512"/>
    <n v="18.495999999999999"/>
    <n v="8"/>
    <n v="0.2"/>
    <n v="6.2423999999999999"/>
    <n v="18.495999999999999"/>
  </r>
  <r>
    <n v="292"/>
    <s v="CA-2016-110772"/>
    <d v="2016-11-20T00:00:00"/>
    <d v="2016-11-24T00:00:00"/>
    <s v="Second Class"/>
    <s v="NZ-18565"/>
    <s v="Nick Zandusky"/>
    <s v="Nick Zandusky"/>
    <x v="2"/>
    <s v="United States"/>
    <x v="38"/>
    <s v="Ohio"/>
    <n v="43229"/>
    <x v="3"/>
    <s v="East"/>
    <s v="TEC-AC-10002001"/>
    <s v="Technology"/>
    <s v="Accessories"/>
    <s v="Logitech Wireless Gaming Headset G930"/>
    <n v="255.98400000000001"/>
    <n v="2"/>
    <n v="0.2"/>
    <n v="54.396599999999999"/>
    <n v="255.98400000000001"/>
  </r>
  <r>
    <n v="293"/>
    <s v="CA-2016-110772"/>
    <d v="2016-11-20T00:00:00"/>
    <d v="2016-11-24T00:00:00"/>
    <s v="Second Class"/>
    <s v="NZ-18565"/>
    <s v="Nick Zandusky"/>
    <s v="Nick Zandusky"/>
    <x v="2"/>
    <s v="United States"/>
    <x v="38"/>
    <s v="Ohio"/>
    <n v="43229"/>
    <x v="3"/>
    <s v="East"/>
    <s v="FUR-BO-10004709"/>
    <s v="Furniture"/>
    <s v="Bookcases"/>
    <s v="Bush Westfield Collection Bookcases, Medium Cherry Finish"/>
    <n v="86.97"/>
    <n v="3"/>
    <n v="0.5"/>
    <n v="-48.703200000000002"/>
    <n v="86.97"/>
  </r>
  <r>
    <n v="294"/>
    <s v="CA-2014-111451"/>
    <d v="2014-12-26T00:00:00"/>
    <d v="2014-12-28T00:00:00"/>
    <s v="First Class"/>
    <s v="KL-16555"/>
    <s v="Kelly Lampkin"/>
    <s v="Kelly Lampkin"/>
    <x v="1"/>
    <s v="United States"/>
    <x v="77"/>
    <s v="Colorado"/>
    <n v="80906"/>
    <x v="1"/>
    <s v="West"/>
    <s v="FUR-FU-10004091"/>
    <s v="Furniture"/>
    <s v="Furnishings"/>
    <s v="Howard Miller 13&quot; Diameter Goldtone Round Wall Clock"/>
    <n v="300.416"/>
    <n v="8"/>
    <n v="0.2"/>
    <n v="78.859200000000001"/>
    <n v="300.416"/>
  </r>
  <r>
    <n v="295"/>
    <s v="CA-2014-111451"/>
    <d v="2014-12-26T00:00:00"/>
    <d v="2014-12-28T00:00:00"/>
    <s v="First Class"/>
    <s v="KL-16555"/>
    <s v="Kelly Lampkin"/>
    <s v="Kelly Lampkin"/>
    <x v="1"/>
    <s v="United States"/>
    <x v="77"/>
    <s v="Colorado"/>
    <n v="80906"/>
    <x v="1"/>
    <s v="West"/>
    <s v="FUR-CH-10001891"/>
    <s v="Furniture"/>
    <s v="Chairs"/>
    <s v="Global Deluxe Office Fabric Chairs"/>
    <n v="230.352"/>
    <n v="3"/>
    <n v="0.2"/>
    <n v="20.155799999999999"/>
    <n v="230.352"/>
  </r>
  <r>
    <n v="296"/>
    <s v="CA-2014-111451"/>
    <d v="2014-12-26T00:00:00"/>
    <d v="2014-12-28T00:00:00"/>
    <s v="First Class"/>
    <s v="KL-16555"/>
    <s v="Kelly Lampkin"/>
    <s v="Kelly Lampkin"/>
    <x v="1"/>
    <s v="United States"/>
    <x v="77"/>
    <s v="Colorado"/>
    <n v="80906"/>
    <x v="1"/>
    <s v="West"/>
    <s v="FUR-FU-10002918"/>
    <s v="Furniture"/>
    <s v="Furnishings"/>
    <s v="Eldon ClusterMat Chair Mat with Cordless Antistatic Protection"/>
    <n v="218.352"/>
    <n v="3"/>
    <n v="0.2"/>
    <n v="-24.564599999999999"/>
    <n v="218.352"/>
  </r>
  <r>
    <n v="297"/>
    <s v="CA-2014-111451"/>
    <d v="2014-12-26T00:00:00"/>
    <d v="2014-12-28T00:00:00"/>
    <s v="First Class"/>
    <s v="KL-16555"/>
    <s v="Kelly Lampkin"/>
    <s v="Kelly Lampkin"/>
    <x v="1"/>
    <s v="United States"/>
    <x v="77"/>
    <s v="Colorado"/>
    <n v="80906"/>
    <x v="1"/>
    <s v="West"/>
    <s v="OFF-BI-10004593"/>
    <s v="Office Supplies"/>
    <s v="Binders"/>
    <s v="Ibico Laser Imprintable Binding System Covers"/>
    <n v="78.599999999999994"/>
    <n v="5"/>
    <n v="0.7"/>
    <n v="-62.88"/>
    <n v="78.599999999999994"/>
  </r>
  <r>
    <n v="298"/>
    <s v="CA-2014-111451"/>
    <d v="2014-12-26T00:00:00"/>
    <d v="2014-12-28T00:00:00"/>
    <s v="First Class"/>
    <s v="KL-16555"/>
    <s v="Kelly Lampkin"/>
    <s v="Kelly Lampkin"/>
    <x v="1"/>
    <s v="United States"/>
    <x v="77"/>
    <s v="Colorado"/>
    <n v="80906"/>
    <x v="1"/>
    <s v="West"/>
    <s v="OFF-FA-10004854"/>
    <s v="Office Supplies"/>
    <s v="Fasteners"/>
    <s v="Vinyl Coated Wire Paper Clips in Organizer Box, 800/Box"/>
    <n v="27.552"/>
    <n v="3"/>
    <n v="0.2"/>
    <n v="9.2988"/>
    <n v="27.552"/>
  </r>
  <r>
    <n v="299"/>
    <s v="CA-2016-142545"/>
    <d v="2016-10-28T00:00:00"/>
    <d v="2016-11-03T00:00:00"/>
    <s v="Standard Class"/>
    <s v="JD-15895"/>
    <s v="Jonathan Doherty"/>
    <s v="Jonathan Doherty"/>
    <x v="1"/>
    <s v="United States"/>
    <x v="78"/>
    <s v="New Jersey"/>
    <n v="7109"/>
    <x v="3"/>
    <s v="East"/>
    <s v="OFF-PA-10002105"/>
    <s v="Office Supplies"/>
    <s v="Paper"/>
    <s v="Xerox 223"/>
    <n v="32.4"/>
    <n v="5"/>
    <n v="0"/>
    <n v="15.552"/>
    <n v="32.4"/>
  </r>
  <r>
    <n v="300"/>
    <s v="CA-2016-142545"/>
    <d v="2016-10-28T00:00:00"/>
    <d v="2016-11-03T00:00:00"/>
    <s v="Standard Class"/>
    <s v="JD-15895"/>
    <s v="Jonathan Doherty"/>
    <s v="Jonathan Doherty"/>
    <x v="1"/>
    <s v="United States"/>
    <x v="78"/>
    <s v="New Jersey"/>
    <n v="7109"/>
    <x v="3"/>
    <s v="East"/>
    <s v="OFF-ST-10002756"/>
    <s v="Office Supplies"/>
    <s v="Storage"/>
    <s v="Tennsco Stur-D-Stor Boltless Shelving, 5 Shelves, 24&quot; Deep, Sand"/>
    <n v="1082.48"/>
    <n v="8"/>
    <n v="0"/>
    <n v="10.8248"/>
    <n v="1082.48"/>
  </r>
  <r>
    <n v="301"/>
    <s v="CA-2016-142545"/>
    <d v="2016-10-28T00:00:00"/>
    <d v="2016-11-03T00:00:00"/>
    <s v="Standard Class"/>
    <s v="JD-15895"/>
    <s v="Jonathan Doherty"/>
    <s v="Jonathan Doherty"/>
    <x v="1"/>
    <s v="United States"/>
    <x v="78"/>
    <s v="New Jersey"/>
    <n v="7109"/>
    <x v="3"/>
    <s v="East"/>
    <s v="OFF-PA-10004243"/>
    <s v="Office Supplies"/>
    <s v="Paper"/>
    <s v="Xerox 1939"/>
    <n v="56.91"/>
    <n v="3"/>
    <n v="0"/>
    <n v="27.316800000000001"/>
    <n v="56.91"/>
  </r>
  <r>
    <n v="302"/>
    <s v="CA-2016-142545"/>
    <d v="2016-10-28T00:00:00"/>
    <d v="2016-11-03T00:00:00"/>
    <s v="Standard Class"/>
    <s v="JD-15895"/>
    <s v="Jonathan Doherty"/>
    <s v="Jonathan Doherty"/>
    <x v="1"/>
    <s v="United States"/>
    <x v="78"/>
    <s v="New Jersey"/>
    <n v="7109"/>
    <x v="3"/>
    <s v="East"/>
    <s v="FUR-FU-10001861"/>
    <s v="Furniture"/>
    <s v="Furnishings"/>
    <s v="Floodlight Indoor Halogen Bulbs, 1 Bulb per Pack, 60 Watts"/>
    <n v="77.599999999999994"/>
    <n v="4"/>
    <n v="0"/>
    <n v="38.024000000000001"/>
    <n v="77.599999999999994"/>
  </r>
  <r>
    <n v="303"/>
    <s v="CA-2016-142545"/>
    <d v="2016-10-28T00:00:00"/>
    <d v="2016-11-03T00:00:00"/>
    <s v="Standard Class"/>
    <s v="JD-15895"/>
    <s v="Jonathan Doherty"/>
    <s v="Jonathan Doherty"/>
    <x v="1"/>
    <s v="United States"/>
    <x v="78"/>
    <s v="New Jersey"/>
    <n v="7109"/>
    <x v="3"/>
    <s v="East"/>
    <s v="OFF-BI-10002706"/>
    <s v="Office Supplies"/>
    <s v="Binders"/>
    <s v="Avery Premier Heavy-Duty Binder with Round Locking Rings"/>
    <n v="14.28"/>
    <n v="1"/>
    <n v="0"/>
    <n v="6.5688000000000004"/>
    <n v="14.28"/>
  </r>
  <r>
    <n v="304"/>
    <s v="US-2017-152380"/>
    <d v="2017-11-19T00:00:00"/>
    <d v="2017-11-23T00:00:00"/>
    <s v="Standard Class"/>
    <s v="JH-15910"/>
    <s v="Jonathan Howell"/>
    <s v="Jonathan Howell"/>
    <x v="0"/>
    <s v="United States"/>
    <x v="22"/>
    <s v="Illinois"/>
    <n v="60623"/>
    <x v="2"/>
    <s v="Central"/>
    <s v="FUR-TA-10002533"/>
    <s v="Furniture"/>
    <s v="Tables"/>
    <s v="BPI Conference Tables"/>
    <n v="219.07499999999999"/>
    <n v="3"/>
    <n v="0.5"/>
    <n v="-131.44499999999999"/>
    <n v="219.07499999999999"/>
  </r>
  <r>
    <n v="305"/>
    <s v="CA-2015-144253"/>
    <d v="2015-05-04T00:00:00"/>
    <d v="2015-05-09T00:00:00"/>
    <s v="Second Class"/>
    <s v="AS-10225"/>
    <s v="Alan Schoenberger"/>
    <s v="Alan Schoenberger"/>
    <x v="1"/>
    <s v="United States"/>
    <x v="20"/>
    <s v="New York"/>
    <n v="10024"/>
    <x v="3"/>
    <s v="East"/>
    <s v="FUR-FU-10002671"/>
    <s v="Furniture"/>
    <s v="Furnishings"/>
    <s v="Electrix 20W Halogen Replacement Bulb for Zoom-In Desk Lamp"/>
    <n v="26.8"/>
    <n v="2"/>
    <n v="0"/>
    <n v="12.864000000000001"/>
    <n v="26.8"/>
  </r>
  <r>
    <n v="306"/>
    <s v="CA-2014-130960"/>
    <d v="2014-12-30T00:00:00"/>
    <d v="2015-01-04T00:00:00"/>
    <s v="Standard Class"/>
    <s v="KB-16600"/>
    <s v="Ken Brennan"/>
    <s v="Ken Brennan"/>
    <x v="1"/>
    <s v="United States"/>
    <x v="79"/>
    <s v="Michigan"/>
    <n v="48180"/>
    <x v="2"/>
    <s v="Central"/>
    <s v="OFF-AR-10003651"/>
    <s v="Office Supplies"/>
    <s v="Art"/>
    <s v="Newell 350"/>
    <n v="9.84"/>
    <n v="3"/>
    <n v="0"/>
    <n v="2.8536000000000001"/>
    <n v="9.84"/>
  </r>
  <r>
    <n v="307"/>
    <s v="CA-2014-111003"/>
    <d v="2014-06-01T00:00:00"/>
    <d v="2014-06-06T00:00:00"/>
    <s v="Standard Class"/>
    <s v="CR-12625"/>
    <s v="Corey Roper"/>
    <s v="Corey Roper"/>
    <x v="2"/>
    <s v="United States"/>
    <x v="80"/>
    <s v="New Jersey"/>
    <n v="8701"/>
    <x v="3"/>
    <s v="East"/>
    <s v="OFF-BI-10001072"/>
    <s v="Office Supplies"/>
    <s v="Binders"/>
    <s v="GBC Clear Cover, 8-1/2 x 11, unpunched, 25 covers per pack"/>
    <n v="45.48"/>
    <n v="3"/>
    <n v="0"/>
    <n v="20.9208"/>
    <n v="45.48"/>
  </r>
  <r>
    <n v="308"/>
    <s v="CA-2014-111003"/>
    <d v="2014-06-01T00:00:00"/>
    <d v="2014-06-06T00:00:00"/>
    <s v="Standard Class"/>
    <s v="CR-12625"/>
    <s v="Corey Roper"/>
    <s v="Corey Roper"/>
    <x v="2"/>
    <s v="United States"/>
    <x v="80"/>
    <s v="New Jersey"/>
    <n v="8701"/>
    <x v="3"/>
    <s v="East"/>
    <s v="OFF-AR-10002135"/>
    <s v="Office Supplies"/>
    <s v="Art"/>
    <s v="Boston Heavy-Duty Trimline Electric Pencil Sharpeners"/>
    <n v="289.2"/>
    <n v="6"/>
    <n v="0"/>
    <n v="83.867999999999995"/>
    <n v="289.2"/>
  </r>
  <r>
    <n v="309"/>
    <s v="CA-2017-126774"/>
    <d v="2017-04-15T00:00:00"/>
    <d v="2017-04-17T00:00:00"/>
    <s v="First Class"/>
    <s v="SH-20395"/>
    <s v="Shahid Hopkins"/>
    <s v="Shahid Hopkins"/>
    <x v="0"/>
    <s v="United States"/>
    <x v="81"/>
    <s v="Virginia"/>
    <n v="22204"/>
    <x v="0"/>
    <s v="South"/>
    <s v="OFF-AR-10002804"/>
    <s v="Office Supplies"/>
    <s v="Art"/>
    <s v="Faber Castell Col-Erase Pencils"/>
    <n v="4.8899999999999997"/>
    <n v="1"/>
    <n v="0"/>
    <n v="2.0049000000000001"/>
    <n v="4.8899999999999997"/>
  </r>
  <r>
    <n v="310"/>
    <s v="CA-2016-142902"/>
    <d v="2016-09-12T00:00:00"/>
    <d v="2016-09-14T00:00:00"/>
    <s v="Second Class"/>
    <s v="BP-11185"/>
    <s v="Ben Peterman"/>
    <s v="Ben Peterman"/>
    <x v="1"/>
    <s v="United States"/>
    <x v="82"/>
    <s v="Colorado"/>
    <n v="80004"/>
    <x v="1"/>
    <s v="West"/>
    <s v="FUR-FU-10001918"/>
    <s v="Furniture"/>
    <s v="Furnishings"/>
    <s v="C-Line Cubicle Keepers Polyproplyene Holder With Velcro Backings"/>
    <n v="15.135999999999999"/>
    <n v="4"/>
    <n v="0.2"/>
    <n v="3.5948000000000002"/>
    <n v="15.135999999999999"/>
  </r>
  <r>
    <n v="311"/>
    <s v="CA-2016-142902"/>
    <d v="2016-09-12T00:00:00"/>
    <d v="2016-09-14T00:00:00"/>
    <s v="Second Class"/>
    <s v="BP-11185"/>
    <s v="Ben Peterman"/>
    <s v="Ben Peterman"/>
    <x v="1"/>
    <s v="United States"/>
    <x v="82"/>
    <s v="Colorado"/>
    <n v="80004"/>
    <x v="1"/>
    <s v="West"/>
    <s v="FUR-CH-10004086"/>
    <s v="Furniture"/>
    <s v="Chairs"/>
    <s v="Hon 4070 Series Pagoda Armless Upholstered Stacking Chairs"/>
    <n v="466.76799999999997"/>
    <n v="2"/>
    <n v="0.2"/>
    <n v="52.511400000000002"/>
    <n v="466.76799999999997"/>
  </r>
  <r>
    <n v="312"/>
    <s v="CA-2016-142902"/>
    <d v="2016-09-12T00:00:00"/>
    <d v="2016-09-14T00:00:00"/>
    <s v="Second Class"/>
    <s v="BP-11185"/>
    <s v="Ben Peterman"/>
    <s v="Ben Peterman"/>
    <x v="1"/>
    <s v="United States"/>
    <x v="82"/>
    <s v="Colorado"/>
    <n v="80004"/>
    <x v="1"/>
    <s v="West"/>
    <s v="FUR-FU-10001756"/>
    <s v="Furniture"/>
    <s v="Furnishings"/>
    <s v="Eldon Expressions Desk Accessory, Wood Photo Frame, Mahogany"/>
    <n v="15.231999999999999"/>
    <n v="1"/>
    <n v="0.2"/>
    <n v="1.7136"/>
    <n v="15.231999999999999"/>
  </r>
  <r>
    <n v="313"/>
    <s v="CA-2016-142902"/>
    <d v="2016-09-12T00:00:00"/>
    <d v="2016-09-14T00:00:00"/>
    <s v="Second Class"/>
    <s v="BP-11185"/>
    <s v="Ben Peterman"/>
    <s v="Ben Peterman"/>
    <x v="1"/>
    <s v="United States"/>
    <x v="82"/>
    <s v="Colorado"/>
    <n v="80004"/>
    <x v="1"/>
    <s v="West"/>
    <s v="OFF-LA-10000634"/>
    <s v="Office Supplies"/>
    <s v="Labels"/>
    <s v="Avery 509"/>
    <n v="6.2640000000000002"/>
    <n v="3"/>
    <n v="0.2"/>
    <n v="2.0358000000000001"/>
    <n v="6.2640000000000002"/>
  </r>
  <r>
    <n v="314"/>
    <s v="CA-2014-120887"/>
    <d v="2014-09-27T00:00:00"/>
    <d v="2014-10-03T00:00:00"/>
    <s v="Standard Class"/>
    <s v="TS-21205"/>
    <s v="Thomas Seio"/>
    <s v="Thomas Seio"/>
    <x v="1"/>
    <s v="United States"/>
    <x v="83"/>
    <s v="New Jersey"/>
    <n v="7601"/>
    <x v="3"/>
    <s v="East"/>
    <s v="FUR-FU-10001588"/>
    <s v="Furniture"/>
    <s v="Furnishings"/>
    <s v="Deflect-o SuperTray Unbreakable Stackable Tray, Letter, Black"/>
    <n v="87.54"/>
    <n v="3"/>
    <n v="0"/>
    <n v="37.642200000000003"/>
    <n v="87.54"/>
  </r>
  <r>
    <n v="315"/>
    <s v="CA-2014-167850"/>
    <d v="2014-08-09T00:00:00"/>
    <d v="2014-08-16T00:00:00"/>
    <s v="Standard Class"/>
    <s v="AG-10525"/>
    <s v="Andy Gerbode"/>
    <s v="Andy Gerbode"/>
    <x v="1"/>
    <s v="United States"/>
    <x v="84"/>
    <s v="Florida"/>
    <n v="33710"/>
    <x v="0"/>
    <s v="South"/>
    <s v="TEC-PH-10002398"/>
    <s v="Technology"/>
    <s v="Phones"/>
    <s v="AT&amp;T 1070 Corded Phone"/>
    <n v="178.38399999999999"/>
    <n v="2"/>
    <n v="0.2"/>
    <n v="22.297999999999998"/>
    <n v="178.38399999999999"/>
  </r>
  <r>
    <n v="316"/>
    <s v="CA-2014-167850"/>
    <d v="2014-08-09T00:00:00"/>
    <d v="2014-08-16T00:00:00"/>
    <s v="Standard Class"/>
    <s v="AG-10525"/>
    <s v="Andy Gerbode"/>
    <s v="Andy Gerbode"/>
    <x v="1"/>
    <s v="United States"/>
    <x v="84"/>
    <s v="Florida"/>
    <n v="33710"/>
    <x v="0"/>
    <s v="South"/>
    <s v="OFF-PA-10001937"/>
    <s v="Office Supplies"/>
    <s v="Paper"/>
    <s v="Xerox 21"/>
    <n v="15.552"/>
    <n v="3"/>
    <n v="0.2"/>
    <n v="5.4432"/>
    <n v="15.552"/>
  </r>
  <r>
    <n v="317"/>
    <s v="CA-2014-164259"/>
    <d v="2014-12-28T00:00:00"/>
    <d v="2014-12-30T00:00:00"/>
    <s v="First Class"/>
    <s v="SP-20860"/>
    <s v="Sung Pak"/>
    <s v="Sung Pak"/>
    <x v="1"/>
    <s v="United States"/>
    <x v="10"/>
    <s v="Pennsylvania"/>
    <n v="19143"/>
    <x v="3"/>
    <s v="East"/>
    <s v="OFF-AR-10003373"/>
    <s v="Office Supplies"/>
    <s v="Art"/>
    <s v="Boston School Pro Electric Pencil Sharpener, 1670"/>
    <n v="99.135999999999996"/>
    <n v="4"/>
    <n v="0.2"/>
    <n v="8.6744000000000003"/>
    <n v="99.135999999999996"/>
  </r>
  <r>
    <n v="318"/>
    <s v="CA-2014-164973"/>
    <d v="2014-11-04T00:00:00"/>
    <d v="2014-11-09T00:00:00"/>
    <s v="Standard Class"/>
    <s v="NM-18445"/>
    <s v="Nathan Mautz"/>
    <s v="Nathan Mautz"/>
    <x v="2"/>
    <s v="United States"/>
    <x v="20"/>
    <s v="New York"/>
    <n v="10024"/>
    <x v="3"/>
    <s v="East"/>
    <s v="FUR-CH-10002602"/>
    <s v="Furniture"/>
    <s v="Chairs"/>
    <s v="DMI Arturo Collection Mission-style Design Wood Chair"/>
    <n v="135.88200000000001"/>
    <n v="1"/>
    <n v="0.1"/>
    <n v="24.1568"/>
    <n v="135.88200000000001"/>
  </r>
  <r>
    <n v="319"/>
    <s v="CA-2014-164973"/>
    <d v="2014-11-04T00:00:00"/>
    <d v="2014-11-09T00:00:00"/>
    <s v="Standard Class"/>
    <s v="NM-18445"/>
    <s v="Nathan Mautz"/>
    <s v="Nathan Mautz"/>
    <x v="2"/>
    <s v="United States"/>
    <x v="20"/>
    <s v="New York"/>
    <n v="10024"/>
    <x v="3"/>
    <s v="East"/>
    <s v="TEC-MA-10002927"/>
    <s v="Technology"/>
    <s v="Machines"/>
    <s v="Canon imageCLASS MF7460 Monochrome Digital Laser Multifunction Copier"/>
    <n v="3991.98"/>
    <n v="2"/>
    <n v="0"/>
    <n v="1995.99"/>
    <n v="3991.98"/>
  </r>
  <r>
    <n v="320"/>
    <s v="CA-2014-164973"/>
    <d v="2014-11-04T00:00:00"/>
    <d v="2014-11-09T00:00:00"/>
    <s v="Standard Class"/>
    <s v="NM-18445"/>
    <s v="Nathan Mautz"/>
    <s v="Nathan Mautz"/>
    <x v="2"/>
    <s v="United States"/>
    <x v="20"/>
    <s v="New York"/>
    <n v="10024"/>
    <x v="3"/>
    <s v="East"/>
    <s v="TEC-PH-10004093"/>
    <s v="Technology"/>
    <s v="Phones"/>
    <s v="Panasonic Kx-TS550"/>
    <n v="275.94"/>
    <n v="6"/>
    <n v="0"/>
    <n v="80.022599999999997"/>
    <n v="275.94"/>
  </r>
  <r>
    <n v="321"/>
    <s v="CA-2014-164973"/>
    <d v="2014-11-04T00:00:00"/>
    <d v="2014-11-09T00:00:00"/>
    <s v="Standard Class"/>
    <s v="NM-18445"/>
    <s v="Nathan Mautz"/>
    <s v="Nathan Mautz"/>
    <x v="2"/>
    <s v="United States"/>
    <x v="20"/>
    <s v="New York"/>
    <n v="10024"/>
    <x v="3"/>
    <s v="East"/>
    <s v="TEC-AC-10000892"/>
    <s v="Technology"/>
    <s v="Accessories"/>
    <s v="NETGEAR N750 Dual Band Wi-Fi Gigabit Router"/>
    <n v="360"/>
    <n v="4"/>
    <n v="0"/>
    <n v="129.6"/>
    <n v="360"/>
  </r>
  <r>
    <n v="322"/>
    <s v="CA-2014-164973"/>
    <d v="2014-11-04T00:00:00"/>
    <d v="2014-11-09T00:00:00"/>
    <s v="Standard Class"/>
    <s v="NM-18445"/>
    <s v="Nathan Mautz"/>
    <s v="Nathan Mautz"/>
    <x v="2"/>
    <s v="United States"/>
    <x v="20"/>
    <s v="New York"/>
    <n v="10024"/>
    <x v="3"/>
    <s v="East"/>
    <s v="OFF-ST-10002974"/>
    <s v="Office Supplies"/>
    <s v="Storage"/>
    <s v="Trav-L-File Heavy-Duty Shuttle II, Black"/>
    <n v="43.57"/>
    <n v="1"/>
    <n v="0"/>
    <n v="13.071"/>
    <n v="43.57"/>
  </r>
  <r>
    <n v="323"/>
    <s v="CA-2014-156601"/>
    <d v="2014-09-19T00:00:00"/>
    <d v="2014-09-24T00:00:00"/>
    <s v="Standard Class"/>
    <s v="FA-14230"/>
    <s v="Frank Atkinson"/>
    <s v="Frank Atkinson"/>
    <x v="1"/>
    <s v="United States"/>
    <x v="85"/>
    <s v="California"/>
    <n v="90805"/>
    <x v="1"/>
    <s v="West"/>
    <s v="OFF-FA-10000624"/>
    <s v="Office Supplies"/>
    <s v="Fasteners"/>
    <s v="OIC Binder Clips"/>
    <n v="7.16"/>
    <n v="2"/>
    <n v="0"/>
    <n v="3.58"/>
    <n v="7.16"/>
  </r>
  <r>
    <n v="324"/>
    <s v="CA-2016-162138"/>
    <d v="2016-04-23T00:00:00"/>
    <d v="2016-04-27T00:00:00"/>
    <s v="Standard Class"/>
    <s v="GK-14620"/>
    <s v="Grace Kelly"/>
    <s v="Grace Kelly"/>
    <x v="1"/>
    <s v="United States"/>
    <x v="86"/>
    <s v="California"/>
    <n v="92345"/>
    <x v="1"/>
    <s v="West"/>
    <s v="OFF-BI-10004593"/>
    <s v="Office Supplies"/>
    <s v="Binders"/>
    <s v="Ibico Laser Imprintable Binding System Covers"/>
    <n v="251.52"/>
    <n v="6"/>
    <n v="0.2"/>
    <n v="81.744"/>
    <n v="251.52"/>
  </r>
  <r>
    <n v="325"/>
    <s v="CA-2016-162138"/>
    <d v="2016-04-23T00:00:00"/>
    <d v="2016-04-27T00:00:00"/>
    <s v="Standard Class"/>
    <s v="GK-14620"/>
    <s v="Grace Kelly"/>
    <s v="Grace Kelly"/>
    <x v="1"/>
    <s v="United States"/>
    <x v="86"/>
    <s v="California"/>
    <n v="92345"/>
    <x v="1"/>
    <s v="West"/>
    <s v="TEC-AC-10001908"/>
    <s v="Technology"/>
    <s v="Accessories"/>
    <s v="Logitech Wireless Headset h800"/>
    <n v="99.99"/>
    <n v="1"/>
    <n v="0"/>
    <n v="34.996499999999997"/>
    <n v="99.99"/>
  </r>
  <r>
    <n v="326"/>
    <s v="CA-2017-153339"/>
    <d v="2017-11-03T00:00:00"/>
    <d v="2017-11-05T00:00:00"/>
    <s v="Second Class"/>
    <s v="DJ-13510"/>
    <s v="Don Jones"/>
    <s v="Don Jones"/>
    <x v="1"/>
    <s v="United States"/>
    <x v="87"/>
    <s v="Tennessee"/>
    <n v="37130"/>
    <x v="0"/>
    <s v="South"/>
    <s v="FUR-FU-10001967"/>
    <s v="Furniture"/>
    <s v="Furnishings"/>
    <s v="Telescoping Adjustable Floor Lamp"/>
    <n v="15.992000000000001"/>
    <n v="1"/>
    <n v="0.2"/>
    <n v="0.99950000000000006"/>
    <n v="15.992000000000001"/>
  </r>
  <r>
    <n v="327"/>
    <s v="US-2016-141544"/>
    <d v="2016-08-30T00:00:00"/>
    <d v="2016-09-01T00:00:00"/>
    <s v="First Class"/>
    <s v="PO-18850"/>
    <s v="Patrick O'Brill"/>
    <s v="Patrick O'Brill"/>
    <x v="0"/>
    <s v="United States"/>
    <x v="10"/>
    <s v="Pennsylvania"/>
    <n v="19143"/>
    <x v="3"/>
    <s v="East"/>
    <s v="TEC-PH-10003645"/>
    <s v="Technology"/>
    <s v="Phones"/>
    <s v="Aastra 57i VoIP phone"/>
    <n v="290.89800000000002"/>
    <n v="3"/>
    <n v="0.4"/>
    <n v="-67.876199999999997"/>
    <n v="290.89800000000002"/>
  </r>
  <r>
    <n v="328"/>
    <s v="US-2016-141544"/>
    <d v="2016-08-30T00:00:00"/>
    <d v="2016-09-01T00:00:00"/>
    <s v="First Class"/>
    <s v="PO-18850"/>
    <s v="Patrick O'Brill"/>
    <s v="Patrick O'Brill"/>
    <x v="0"/>
    <s v="United States"/>
    <x v="10"/>
    <s v="Pennsylvania"/>
    <n v="19143"/>
    <x v="3"/>
    <s v="East"/>
    <s v="OFF-ST-10000675"/>
    <s v="Office Supplies"/>
    <s v="Storage"/>
    <s v="File Shuttle II and Handi-File, Black"/>
    <n v="54.223999999999997"/>
    <n v="2"/>
    <n v="0.2"/>
    <n v="3.3889999999999998"/>
    <n v="54.223999999999997"/>
  </r>
  <r>
    <n v="329"/>
    <s v="US-2016-141544"/>
    <d v="2016-08-30T00:00:00"/>
    <d v="2016-09-01T00:00:00"/>
    <s v="First Class"/>
    <s v="PO-18850"/>
    <s v="Patrick O'Brill"/>
    <s v="Patrick O'Brill"/>
    <x v="0"/>
    <s v="United States"/>
    <x v="10"/>
    <s v="Pennsylvania"/>
    <n v="19143"/>
    <x v="3"/>
    <s v="East"/>
    <s v="FUR-CH-10003312"/>
    <s v="Furniture"/>
    <s v="Chairs"/>
    <s v="Hon 2090 “Pillow Soft” Series Mid Back Swivel/Tilt Chairs"/>
    <n v="786.74400000000003"/>
    <n v="4"/>
    <n v="0.3"/>
    <n v="-258.5016"/>
    <n v="786.74400000000003"/>
  </r>
  <r>
    <n v="330"/>
    <s v="US-2016-141544"/>
    <d v="2016-08-30T00:00:00"/>
    <d v="2016-09-01T00:00:00"/>
    <s v="First Class"/>
    <s v="PO-18850"/>
    <s v="Patrick O'Brill"/>
    <s v="Patrick O'Brill"/>
    <x v="0"/>
    <s v="United States"/>
    <x v="10"/>
    <s v="Pennsylvania"/>
    <n v="19143"/>
    <x v="3"/>
    <s v="East"/>
    <s v="OFF-LA-10001074"/>
    <s v="Office Supplies"/>
    <s v="Labels"/>
    <s v="Round Specialty Laser Printer Labels"/>
    <n v="100.24"/>
    <n v="10"/>
    <n v="0.2"/>
    <n v="33.831000000000003"/>
    <n v="100.24"/>
  </r>
  <r>
    <n v="331"/>
    <s v="US-2016-141544"/>
    <d v="2016-08-30T00:00:00"/>
    <d v="2016-09-01T00:00:00"/>
    <s v="First Class"/>
    <s v="PO-18850"/>
    <s v="Patrick O'Brill"/>
    <s v="Patrick O'Brill"/>
    <x v="0"/>
    <s v="United States"/>
    <x v="10"/>
    <s v="Pennsylvania"/>
    <n v="19143"/>
    <x v="3"/>
    <s v="East"/>
    <s v="OFF-BI-10001524"/>
    <s v="Office Supplies"/>
    <s v="Binders"/>
    <s v="GBC Premium Transparent Covers with Diagonal Lined Pattern"/>
    <n v="37.764000000000003"/>
    <n v="6"/>
    <n v="0.7"/>
    <n v="-27.6936"/>
    <n v="37.764000000000003"/>
  </r>
  <r>
    <n v="332"/>
    <s v="US-2016-150147"/>
    <d v="2016-04-25T00:00:00"/>
    <d v="2016-04-29T00:00:00"/>
    <s v="Second Class"/>
    <s v="JL-15850"/>
    <s v="John Lucas"/>
    <s v="John Lucas"/>
    <x v="0"/>
    <s v="United States"/>
    <x v="10"/>
    <s v="Pennsylvania"/>
    <n v="19134"/>
    <x v="3"/>
    <s v="East"/>
    <s v="TEC-PH-10004614"/>
    <s v="Technology"/>
    <s v="Phones"/>
    <s v="AT&amp;T 841000 Phone"/>
    <n v="82.8"/>
    <n v="2"/>
    <n v="0.4"/>
    <n v="-20.7"/>
    <n v="82.8"/>
  </r>
  <r>
    <n v="333"/>
    <s v="US-2016-150147"/>
    <d v="2016-04-25T00:00:00"/>
    <d v="2016-04-29T00:00:00"/>
    <s v="Second Class"/>
    <s v="JL-15850"/>
    <s v="John Lucas"/>
    <s v="John Lucas"/>
    <x v="0"/>
    <s v="United States"/>
    <x v="10"/>
    <s v="Pennsylvania"/>
    <n v="19134"/>
    <x v="3"/>
    <s v="East"/>
    <s v="OFF-BI-10001153"/>
    <s v="Office Supplies"/>
    <s v="Binders"/>
    <s v="Ibico Recycled Grain-Textured Covers"/>
    <n v="20.724"/>
    <n v="2"/>
    <n v="0.7"/>
    <n v="-13.816000000000001"/>
    <n v="20.724"/>
  </r>
  <r>
    <n v="334"/>
    <s v="US-2016-150147"/>
    <d v="2016-04-25T00:00:00"/>
    <d v="2016-04-29T00:00:00"/>
    <s v="Second Class"/>
    <s v="JL-15850"/>
    <s v="John Lucas"/>
    <s v="John Lucas"/>
    <x v="0"/>
    <s v="United States"/>
    <x v="10"/>
    <s v="Pennsylvania"/>
    <n v="19134"/>
    <x v="3"/>
    <s v="East"/>
    <s v="OFF-BI-10001982"/>
    <s v="Office Supplies"/>
    <s v="Binders"/>
    <s v="Wilson Jones Custom Binder Spines &amp; Labels"/>
    <n v="4.8959999999999999"/>
    <n v="3"/>
    <n v="0.7"/>
    <n v="-3.4272"/>
    <n v="4.8959999999999999"/>
  </r>
  <r>
    <n v="335"/>
    <s v="CA-2015-137946"/>
    <d v="2015-09-01T00:00:00"/>
    <d v="2015-09-04T00:00:00"/>
    <s v="Second Class"/>
    <s v="DB-13615"/>
    <s v="Doug Bickford"/>
    <s v="Doug Bickford"/>
    <x v="0"/>
    <s v="United States"/>
    <x v="1"/>
    <s v="California"/>
    <n v="90045"/>
    <x v="1"/>
    <s v="West"/>
    <s v="OFF-BI-10001922"/>
    <s v="Office Supplies"/>
    <s v="Binders"/>
    <s v="Storex Dura Pro Binders"/>
    <n v="4.7519999999999998"/>
    <n v="1"/>
    <n v="0.2"/>
    <n v="1.6037999999999999"/>
    <n v="4.7519999999999998"/>
  </r>
  <r>
    <n v="336"/>
    <s v="CA-2015-137946"/>
    <d v="2015-09-01T00:00:00"/>
    <d v="2015-09-04T00:00:00"/>
    <s v="Second Class"/>
    <s v="DB-13615"/>
    <s v="Doug Bickford"/>
    <s v="Doug Bickford"/>
    <x v="0"/>
    <s v="United States"/>
    <x v="1"/>
    <s v="California"/>
    <n v="90045"/>
    <x v="1"/>
    <s v="West"/>
    <s v="TEC-CO-10001449"/>
    <s v="Technology"/>
    <s v="Copiers"/>
    <s v="Hewlett Packard LaserJet 3310 Copier"/>
    <n v="959.98400000000004"/>
    <n v="2"/>
    <n v="0.2"/>
    <n v="335.99439999999998"/>
    <n v="959.98400000000004"/>
  </r>
  <r>
    <n v="337"/>
    <s v="CA-2015-137946"/>
    <d v="2015-09-01T00:00:00"/>
    <d v="2015-09-04T00:00:00"/>
    <s v="Second Class"/>
    <s v="DB-13615"/>
    <s v="Doug Bickford"/>
    <s v="Doug Bickford"/>
    <x v="0"/>
    <s v="United States"/>
    <x v="1"/>
    <s v="California"/>
    <n v="90045"/>
    <x v="1"/>
    <s v="West"/>
    <s v="OFF-BI-10004140"/>
    <s v="Office Supplies"/>
    <s v="Binders"/>
    <s v="Avery Non-Stick Binders"/>
    <n v="14.368"/>
    <n v="4"/>
    <n v="0.2"/>
    <n v="4.49"/>
    <n v="14.368"/>
  </r>
  <r>
    <n v="338"/>
    <s v="CA-2014-129924"/>
    <d v="2014-07-12T00:00:00"/>
    <d v="2014-07-17T00:00:00"/>
    <s v="Standard Class"/>
    <s v="AC-10420"/>
    <s v="Alyssa Crouse"/>
    <s v="Alyssa Crouse"/>
    <x v="1"/>
    <s v="United States"/>
    <x v="8"/>
    <s v="California"/>
    <n v="94122"/>
    <x v="1"/>
    <s v="West"/>
    <s v="OFF-BI-10003314"/>
    <s v="Office Supplies"/>
    <s v="Binders"/>
    <s v="Tuff Stuff Recycled Round Ring Binders"/>
    <n v="7.7119999999999997"/>
    <n v="2"/>
    <n v="0.2"/>
    <n v="2.7955999999999999"/>
    <n v="7.7119999999999997"/>
  </r>
  <r>
    <n v="339"/>
    <s v="CA-2014-129924"/>
    <d v="2014-07-12T00:00:00"/>
    <d v="2014-07-17T00:00:00"/>
    <s v="Standard Class"/>
    <s v="AC-10420"/>
    <s v="Alyssa Crouse"/>
    <s v="Alyssa Crouse"/>
    <x v="1"/>
    <s v="United States"/>
    <x v="8"/>
    <s v="California"/>
    <n v="94122"/>
    <x v="1"/>
    <s v="West"/>
    <s v="FUR-TA-10004575"/>
    <s v="Furniture"/>
    <s v="Tables"/>
    <s v="Hon 5100 Series Wood Tables"/>
    <n v="698.35199999999998"/>
    <n v="3"/>
    <n v="0.2"/>
    <n v="-17.4588"/>
    <n v="698.35199999999998"/>
  </r>
  <r>
    <n v="340"/>
    <s v="CA-2015-128167"/>
    <d v="2015-06-22T00:00:00"/>
    <d v="2015-06-26T00:00:00"/>
    <s v="Second Class"/>
    <s v="KL-16645"/>
    <s v="Ken Lonsdale"/>
    <s v="Ken Lonsdale"/>
    <x v="0"/>
    <s v="United States"/>
    <x v="88"/>
    <s v="Utah"/>
    <n v="84041"/>
    <x v="1"/>
    <s v="West"/>
    <s v="OFF-FA-10000490"/>
    <s v="Office Supplies"/>
    <s v="Fasteners"/>
    <s v="OIC Binder Clips, Mini, 1/4&quot; Capacity, Black"/>
    <n v="4.96"/>
    <n v="4"/>
    <n v="0"/>
    <n v="2.3311999999999999"/>
    <n v="4.96"/>
  </r>
  <r>
    <n v="341"/>
    <s v="CA-2014-122336"/>
    <d v="2014-04-13T00:00:00"/>
    <d v="2014-04-17T00:00:00"/>
    <s v="Second Class"/>
    <s v="JD-15895"/>
    <s v="Jonathan Doherty"/>
    <s v="Jonathan Doherty"/>
    <x v="1"/>
    <s v="United States"/>
    <x v="10"/>
    <s v="Pennsylvania"/>
    <n v="19140"/>
    <x v="3"/>
    <s v="East"/>
    <s v="OFF-AR-10000122"/>
    <s v="Office Supplies"/>
    <s v="Art"/>
    <s v="Newell 314"/>
    <n v="17.856000000000002"/>
    <n v="4"/>
    <n v="0.2"/>
    <n v="1.1160000000000001"/>
    <n v="17.856000000000002"/>
  </r>
  <r>
    <n v="342"/>
    <s v="CA-2014-122336"/>
    <d v="2014-04-13T00:00:00"/>
    <d v="2014-04-17T00:00:00"/>
    <s v="Second Class"/>
    <s v="JD-15895"/>
    <s v="Jonathan Doherty"/>
    <s v="Jonathan Doherty"/>
    <x v="1"/>
    <s v="United States"/>
    <x v="10"/>
    <s v="Pennsylvania"/>
    <n v="19140"/>
    <x v="3"/>
    <s v="East"/>
    <s v="OFF-BI-10003656"/>
    <s v="Office Supplies"/>
    <s v="Binders"/>
    <s v="Fellowes PB200 Plastic Comb Binding Machine"/>
    <n v="509.97"/>
    <n v="10"/>
    <n v="0.7"/>
    <n v="-407.976"/>
    <n v="509.97"/>
  </r>
  <r>
    <n v="343"/>
    <s v="CA-2014-122336"/>
    <d v="2014-04-13T00:00:00"/>
    <d v="2014-04-17T00:00:00"/>
    <s v="Second Class"/>
    <s v="JD-15895"/>
    <s v="Jonathan Doherty"/>
    <s v="Jonathan Doherty"/>
    <x v="1"/>
    <s v="United States"/>
    <x v="10"/>
    <s v="Pennsylvania"/>
    <n v="19140"/>
    <x v="3"/>
    <s v="East"/>
    <s v="OFF-FA-10002780"/>
    <s v="Office Supplies"/>
    <s v="Fasteners"/>
    <s v="Staples"/>
    <n v="30.992000000000001"/>
    <n v="13"/>
    <n v="0.2"/>
    <n v="10.0724"/>
    <n v="30.992000000000001"/>
  </r>
  <r>
    <n v="344"/>
    <s v="CA-2014-122336"/>
    <d v="2014-04-13T00:00:00"/>
    <d v="2014-04-17T00:00:00"/>
    <s v="Second Class"/>
    <s v="JD-15895"/>
    <s v="Jonathan Doherty"/>
    <s v="Jonathan Doherty"/>
    <x v="1"/>
    <s v="United States"/>
    <x v="10"/>
    <s v="Pennsylvania"/>
    <n v="19140"/>
    <x v="3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n v="71.927999999999997"/>
  </r>
  <r>
    <n v="345"/>
    <s v="US-2015-120712"/>
    <d v="2015-12-20T00:00:00"/>
    <d v="2015-12-24T00:00:00"/>
    <s v="Standard Class"/>
    <s v="CS-12130"/>
    <s v="Chad Sievert"/>
    <s v="Chad Sievert"/>
    <x v="0"/>
    <s v="United States"/>
    <x v="89"/>
    <s v="Texas"/>
    <n v="78745"/>
    <x v="2"/>
    <s v="Central"/>
    <s v="OFF-ST-10000107"/>
    <s v="Office Supplies"/>
    <s v="Storage"/>
    <s v="Fellowes Super Stor/Drawer"/>
    <n v="88.8"/>
    <n v="4"/>
    <n v="0.2"/>
    <n v="-2.2200000000000002"/>
    <n v="88.8"/>
  </r>
  <r>
    <n v="346"/>
    <s v="CA-2017-169901"/>
    <d v="2017-06-15T00:00:00"/>
    <d v="2017-06-19T00:00:00"/>
    <s v="Standard Class"/>
    <s v="CC-12550"/>
    <s v="Clay Cheatham"/>
    <s v="Clay Cheatham"/>
    <x v="0"/>
    <s v="United States"/>
    <x v="8"/>
    <s v="California"/>
    <n v="94122"/>
    <x v="1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n v="47.975999999999999"/>
  </r>
  <r>
    <n v="347"/>
    <s v="CA-2017-134306"/>
    <d v="2017-07-08T00:00:00"/>
    <d v="2017-07-12T00:00:00"/>
    <s v="Standard Class"/>
    <s v="TD-20995"/>
    <s v="Tamara Dahlen"/>
    <s v="Tamara Dahlen"/>
    <x v="0"/>
    <s v="United States"/>
    <x v="90"/>
    <s v="Massachusetts"/>
    <n v="1852"/>
    <x v="3"/>
    <s v="East"/>
    <s v="OFF-AR-10004027"/>
    <s v="Office Supplies"/>
    <s v="Art"/>
    <s v="Binney &amp; Smith inkTank Erasable Desk Highlighter, Chisel Tip, Yellow, 12/Box"/>
    <n v="7.56"/>
    <n v="3"/>
    <n v="0"/>
    <n v="3.0996000000000001"/>
    <n v="7.56"/>
  </r>
  <r>
    <n v="348"/>
    <s v="CA-2017-134306"/>
    <d v="2017-07-08T00:00:00"/>
    <d v="2017-07-12T00:00:00"/>
    <s v="Standard Class"/>
    <s v="TD-20995"/>
    <s v="Tamara Dahlen"/>
    <s v="Tamara Dahlen"/>
    <x v="0"/>
    <s v="United States"/>
    <x v="90"/>
    <s v="Massachusetts"/>
    <n v="1852"/>
    <x v="3"/>
    <s v="East"/>
    <s v="OFF-PA-10000249"/>
    <s v="Office Supplies"/>
    <s v="Paper"/>
    <s v="Easy-staple paper"/>
    <n v="24.56"/>
    <n v="2"/>
    <n v="0"/>
    <n v="11.543200000000001"/>
    <n v="24.56"/>
  </r>
  <r>
    <n v="349"/>
    <s v="CA-2017-134306"/>
    <d v="2017-07-08T00:00:00"/>
    <d v="2017-07-12T00:00:00"/>
    <s v="Standard Class"/>
    <s v="TD-20995"/>
    <s v="Tamara Dahlen"/>
    <s v="Tamara Dahlen"/>
    <x v="0"/>
    <s v="United States"/>
    <x v="90"/>
    <s v="Massachusetts"/>
    <n v="1852"/>
    <x v="3"/>
    <s v="East"/>
    <s v="OFF-AR-10001374"/>
    <s v="Office Supplies"/>
    <s v="Art"/>
    <s v="BIC Brite Liner Highlighters, Chisel Tip"/>
    <n v="12.96"/>
    <n v="2"/>
    <n v="0"/>
    <n v="4.1471999999999998"/>
    <n v="12.96"/>
  </r>
  <r>
    <n v="350"/>
    <s v="CA-2016-129714"/>
    <d v="2016-09-01T00:00:00"/>
    <d v="2016-09-03T00:00:00"/>
    <s v="First Class"/>
    <s v="AB-10060"/>
    <s v="Adam Bellavance"/>
    <s v="Adam Bellavance"/>
    <x v="2"/>
    <s v="United States"/>
    <x v="20"/>
    <s v="New York"/>
    <n v="10009"/>
    <x v="3"/>
    <s v="East"/>
    <s v="TEC-AC-10000290"/>
    <s v="Technology"/>
    <s v="Accessories"/>
    <s v="Sabrent 4-Port USB 2.0 Hub"/>
    <n v="6.79"/>
    <n v="1"/>
    <n v="0"/>
    <n v="2.3086000000000002"/>
    <n v="6.79"/>
  </r>
  <r>
    <n v="351"/>
    <s v="CA-2016-129714"/>
    <d v="2016-09-01T00:00:00"/>
    <d v="2016-09-03T00:00:00"/>
    <s v="First Class"/>
    <s v="AB-10060"/>
    <s v="Adam Bellavance"/>
    <s v="Adam Bellavance"/>
    <x v="2"/>
    <s v="United States"/>
    <x v="20"/>
    <s v="New York"/>
    <n v="10009"/>
    <x v="3"/>
    <s v="East"/>
    <s v="OFF-PA-10001970"/>
    <s v="Office Supplies"/>
    <s v="Paper"/>
    <s v="Xerox 1881"/>
    <n v="24.56"/>
    <n v="2"/>
    <n v="0"/>
    <n v="11.543200000000001"/>
    <n v="24.56"/>
  </r>
  <r>
    <n v="352"/>
    <s v="CA-2016-129714"/>
    <d v="2016-09-01T00:00:00"/>
    <d v="2016-09-03T00:00:00"/>
    <s v="First Class"/>
    <s v="AB-10060"/>
    <s v="Adam Bellavance"/>
    <s v="Adam Bellavance"/>
    <x v="2"/>
    <s v="United States"/>
    <x v="20"/>
    <s v="New York"/>
    <n v="10009"/>
    <x v="3"/>
    <s v="East"/>
    <s v="OFF-BI-10002160"/>
    <s v="Office Supplies"/>
    <s v="Binders"/>
    <s v="Acco Hanging Data Binders"/>
    <n v="3.048"/>
    <n v="1"/>
    <n v="0.2"/>
    <n v="1.0668"/>
    <n v="3.048"/>
  </r>
  <r>
    <n v="353"/>
    <s v="CA-2016-129714"/>
    <d v="2016-09-01T00:00:00"/>
    <d v="2016-09-03T00:00:00"/>
    <s v="First Class"/>
    <s v="AB-10060"/>
    <s v="Adam Bellavance"/>
    <s v="Adam Bellavance"/>
    <x v="2"/>
    <s v="United States"/>
    <x v="20"/>
    <s v="New York"/>
    <n v="10009"/>
    <x v="3"/>
    <s v="East"/>
    <s v="OFF-PA-10001970"/>
    <s v="Office Supplies"/>
    <s v="Paper"/>
    <s v="Xerox 1881"/>
    <n v="49.12"/>
    <n v="4"/>
    <n v="0"/>
    <n v="23.086400000000001"/>
    <n v="49.12"/>
  </r>
  <r>
    <n v="354"/>
    <s v="CA-2016-129714"/>
    <d v="2016-09-01T00:00:00"/>
    <d v="2016-09-03T00:00:00"/>
    <s v="First Class"/>
    <s v="AB-10060"/>
    <s v="Adam Bellavance"/>
    <s v="Adam Bellavance"/>
    <x v="2"/>
    <s v="United States"/>
    <x v="20"/>
    <s v="New York"/>
    <n v="10009"/>
    <x v="3"/>
    <s v="East"/>
    <s v="OFF-BI-10004995"/>
    <s v="Office Supplies"/>
    <s v="Binders"/>
    <s v="GBC DocuBind P400 Electric Binding System"/>
    <n v="4355.1679999999997"/>
    <n v="4"/>
    <n v="0.2"/>
    <n v="1415.4295999999999"/>
    <n v="4355.1679999999997"/>
  </r>
  <r>
    <n v="355"/>
    <s v="CA-2016-138520"/>
    <d v="2016-04-08T00:00:00"/>
    <d v="2016-04-13T00:00:00"/>
    <s v="Standard Class"/>
    <s v="JL-15505"/>
    <s v="Jeremy Lonsdale"/>
    <s v="Jeremy Lonsdale"/>
    <x v="0"/>
    <s v="United States"/>
    <x v="20"/>
    <s v="New York"/>
    <n v="10035"/>
    <x v="3"/>
    <s v="East"/>
    <s v="FUR-BO-10002268"/>
    <s v="Furniture"/>
    <s v="Bookcases"/>
    <s v="Sauder Barrister Bookcases"/>
    <n v="388.70400000000001"/>
    <n v="6"/>
    <n v="0.2"/>
    <n v="-4.8587999999999996"/>
    <n v="388.70400000000001"/>
  </r>
  <r>
    <n v="356"/>
    <s v="CA-2016-138520"/>
    <d v="2016-04-08T00:00:00"/>
    <d v="2016-04-13T00:00:00"/>
    <s v="Standard Class"/>
    <s v="JL-15505"/>
    <s v="Jeremy Lonsdale"/>
    <s v="Jeremy Lonsdale"/>
    <x v="0"/>
    <s v="United States"/>
    <x v="20"/>
    <s v="New York"/>
    <n v="10035"/>
    <x v="3"/>
    <s v="East"/>
    <s v="OFF-EN-10001137"/>
    <s v="Office Supplies"/>
    <s v="Envelopes"/>
    <s v="#10 Gummed Flap White Envelopes, 100/Box"/>
    <n v="8.26"/>
    <n v="2"/>
    <n v="0"/>
    <n v="3.7995999999999999"/>
    <n v="8.26"/>
  </r>
  <r>
    <n v="357"/>
    <s v="CA-2016-138520"/>
    <d v="2016-04-08T00:00:00"/>
    <d v="2016-04-13T00:00:00"/>
    <s v="Standard Class"/>
    <s v="JL-15505"/>
    <s v="Jeremy Lonsdale"/>
    <s v="Jeremy Lonsdale"/>
    <x v="0"/>
    <s v="United States"/>
    <x v="20"/>
    <s v="New York"/>
    <n v="10035"/>
    <x v="3"/>
    <s v="East"/>
    <s v="OFF-AR-10002399"/>
    <s v="Office Supplies"/>
    <s v="Art"/>
    <s v="Dixon Prang Watercolor Pencils, 10-Color Set with Brush"/>
    <n v="17.04"/>
    <n v="4"/>
    <n v="0"/>
    <n v="6.9863999999999997"/>
    <n v="17.04"/>
  </r>
  <r>
    <n v="358"/>
    <s v="CA-2016-138520"/>
    <d v="2016-04-08T00:00:00"/>
    <d v="2016-04-13T00:00:00"/>
    <s v="Standard Class"/>
    <s v="JL-15505"/>
    <s v="Jeremy Lonsdale"/>
    <s v="Jeremy Lonsdale"/>
    <x v="0"/>
    <s v="United States"/>
    <x v="20"/>
    <s v="New York"/>
    <n v="10035"/>
    <x v="3"/>
    <s v="East"/>
    <s v="OFF-PA-10002713"/>
    <s v="Office Supplies"/>
    <s v="Paper"/>
    <s v="Adams Phone Message Book, 200 Message Capacity, 8 1/16” x 11”"/>
    <n v="34.4"/>
    <n v="5"/>
    <n v="0"/>
    <n v="15.824"/>
    <n v="34.4"/>
  </r>
  <r>
    <n v="359"/>
    <s v="CA-2016-130001"/>
    <d v="2016-04-23T00:00:00"/>
    <d v="2016-04-28T00:00:00"/>
    <s v="Standard Class"/>
    <s v="HK-14890"/>
    <s v="Heather Kirkland"/>
    <s v="Heather Kirkland"/>
    <x v="1"/>
    <s v="United States"/>
    <x v="35"/>
    <s v="North Carolina"/>
    <n v="28205"/>
    <x v="0"/>
    <s v="South"/>
    <s v="OFF-PA-10002666"/>
    <s v="Office Supplies"/>
    <s v="Paper"/>
    <s v="Southworth 25% Cotton Linen-Finish Paper &amp; Envelopes"/>
    <n v="36.24"/>
    <n v="5"/>
    <n v="0.2"/>
    <n v="11.324999999999999"/>
    <n v="36.24"/>
  </r>
  <r>
    <n v="360"/>
    <s v="CA-2017-155698"/>
    <d v="2017-03-08T00:00:00"/>
    <d v="2017-03-11T00:00:00"/>
    <s v="First Class"/>
    <s v="VB-21745"/>
    <s v="Victoria Brennan"/>
    <s v="Victoria Brennan"/>
    <x v="1"/>
    <s v="United States"/>
    <x v="38"/>
    <s v="Georgia"/>
    <n v="31907"/>
    <x v="0"/>
    <s v="South"/>
    <s v="OFF-AP-10001124"/>
    <s v="Office Supplies"/>
    <s v="Appliances"/>
    <s v="Belkin 8 Outlet SurgeMaster II Gold Surge Protector with Phone Protection"/>
    <n v="647.84"/>
    <n v="8"/>
    <n v="0"/>
    <n v="168.4384"/>
    <n v="647.84"/>
  </r>
  <r>
    <n v="361"/>
    <s v="CA-2017-155698"/>
    <d v="2017-03-08T00:00:00"/>
    <d v="2017-03-11T00:00:00"/>
    <s v="First Class"/>
    <s v="VB-21745"/>
    <s v="Victoria Brennan"/>
    <s v="Victoria Brennan"/>
    <x v="1"/>
    <s v="United States"/>
    <x v="38"/>
    <s v="Georgia"/>
    <n v="31907"/>
    <x v="0"/>
    <s v="South"/>
    <s v="OFF-LA-10001158"/>
    <s v="Office Supplies"/>
    <s v="Labels"/>
    <s v="Avery Address/Shipping Labels for Typewriters, 4&quot; x 2&quot;"/>
    <n v="20.7"/>
    <n v="2"/>
    <n v="0"/>
    <n v="9.9359999999999999"/>
    <n v="20.7"/>
  </r>
  <r>
    <n v="362"/>
    <s v="CA-2017-144904"/>
    <d v="2017-09-25T00:00:00"/>
    <d v="2017-10-01T00:00:00"/>
    <s v="Standard Class"/>
    <s v="KW-16435"/>
    <s v="Katrina Willman"/>
    <s v="Katrina Willman"/>
    <x v="0"/>
    <s v="United States"/>
    <x v="20"/>
    <s v="New York"/>
    <n v="10009"/>
    <x v="3"/>
    <s v="East"/>
    <s v="OFF-LA-10001158"/>
    <s v="Office Supplies"/>
    <s v="Labels"/>
    <s v="Avery Address/Shipping Labels for Typewriters, 4&quot; x 2&quot;"/>
    <n v="20.7"/>
    <n v="2"/>
    <n v="0"/>
    <n v="9.9359999999999999"/>
    <n v="20.7"/>
  </r>
  <r>
    <n v="363"/>
    <s v="CA-2017-144904"/>
    <d v="2017-09-25T00:00:00"/>
    <d v="2017-10-01T00:00:00"/>
    <s v="Standard Class"/>
    <s v="KW-16435"/>
    <s v="Katrina Willman"/>
    <s v="Katrina Willman"/>
    <x v="0"/>
    <s v="United States"/>
    <x v="20"/>
    <s v="New York"/>
    <n v="10009"/>
    <x v="3"/>
    <s v="East"/>
    <s v="FUR-CH-10000785"/>
    <s v="Furniture"/>
    <s v="Chairs"/>
    <s v="Global Ergonomic Managers Chair"/>
    <n v="488.64600000000002"/>
    <n v="3"/>
    <n v="0.1"/>
    <n v="86.870400000000004"/>
    <n v="488.64600000000002"/>
  </r>
  <r>
    <n v="364"/>
    <s v="CA-2017-144904"/>
    <d v="2017-09-25T00:00:00"/>
    <d v="2017-10-01T00:00:00"/>
    <s v="Standard Class"/>
    <s v="KW-16435"/>
    <s v="Katrina Willman"/>
    <s v="Katrina Willman"/>
    <x v="0"/>
    <s v="United States"/>
    <x v="20"/>
    <s v="New York"/>
    <n v="10009"/>
    <x v="3"/>
    <s v="East"/>
    <s v="OFF-AR-10003732"/>
    <s v="Office Supplies"/>
    <s v="Art"/>
    <s v="Newell 333"/>
    <n v="5.56"/>
    <n v="2"/>
    <n v="0"/>
    <n v="1.4456"/>
    <n v="5.56"/>
  </r>
  <r>
    <n v="365"/>
    <s v="CA-2017-144904"/>
    <d v="2017-09-25T00:00:00"/>
    <d v="2017-10-01T00:00:00"/>
    <s v="Standard Class"/>
    <s v="KW-16435"/>
    <s v="Katrina Willman"/>
    <s v="Katrina Willman"/>
    <x v="0"/>
    <s v="United States"/>
    <x v="20"/>
    <s v="New York"/>
    <n v="10009"/>
    <x v="3"/>
    <s v="East"/>
    <s v="FUR-FU-10000023"/>
    <s v="Furniture"/>
    <s v="Furnishings"/>
    <s v="Eldon Wave Desk Accessories"/>
    <n v="47.12"/>
    <n v="8"/>
    <n v="0"/>
    <n v="20.732800000000001"/>
    <n v="47.12"/>
  </r>
  <r>
    <n v="366"/>
    <s v="CA-2014-123344"/>
    <d v="2014-09-24T00:00:00"/>
    <d v="2014-09-29T00:00:00"/>
    <s v="Standard Class"/>
    <s v="JD-16060"/>
    <s v="Julia Dunbar"/>
    <s v="Julia Dunbar"/>
    <x v="0"/>
    <s v="United States"/>
    <x v="8"/>
    <s v="California"/>
    <n v="94109"/>
    <x v="1"/>
    <s v="West"/>
    <s v="OFF-ST-10001713"/>
    <s v="Office Supplies"/>
    <s v="Storage"/>
    <s v="Gould Plastics 9-Pocket Panel Bin, 18-3/8w x 5-1/4d x 20-1/2h, Black"/>
    <n v="211.96"/>
    <n v="4"/>
    <n v="0"/>
    <n v="8.4784000000000006"/>
    <n v="211.96"/>
  </r>
  <r>
    <n v="367"/>
    <s v="CA-2016-155516"/>
    <d v="2016-10-21T00:00:00"/>
    <d v="2016-10-21T00:00:00"/>
    <s v="Same Day"/>
    <s v="MK-17905"/>
    <s v="Michael Kennedy"/>
    <s v="Michael Kennedy"/>
    <x v="1"/>
    <s v="United States"/>
    <x v="91"/>
    <s v="Connecticut"/>
    <n v="6040"/>
    <x v="3"/>
    <s v="East"/>
    <s v="OFF-BI-10002412"/>
    <s v="Office Supplies"/>
    <s v="Binders"/>
    <s v="Wilson Jones “Snap” Scratch Pad Binder Tool for Ring Binders"/>
    <n v="23.2"/>
    <n v="4"/>
    <n v="0"/>
    <n v="10.44"/>
    <n v="23.2"/>
  </r>
  <r>
    <n v="368"/>
    <s v="CA-2016-155516"/>
    <d v="2016-10-21T00:00:00"/>
    <d v="2016-10-21T00:00:00"/>
    <s v="Same Day"/>
    <s v="MK-17905"/>
    <s v="Michael Kennedy"/>
    <s v="Michael Kennedy"/>
    <x v="1"/>
    <s v="United States"/>
    <x v="91"/>
    <s v="Connecticut"/>
    <n v="6040"/>
    <x v="3"/>
    <s v="East"/>
    <s v="OFF-SU-10001225"/>
    <s v="Office Supplies"/>
    <s v="Supplies"/>
    <s v="Staple remover"/>
    <n v="7.36"/>
    <n v="2"/>
    <n v="0"/>
    <n v="0.1472"/>
    <n v="7.36"/>
  </r>
  <r>
    <n v="369"/>
    <s v="CA-2016-155516"/>
    <d v="2016-10-21T00:00:00"/>
    <d v="2016-10-21T00:00:00"/>
    <s v="Same Day"/>
    <s v="MK-17905"/>
    <s v="Michael Kennedy"/>
    <s v="Michael Kennedy"/>
    <x v="1"/>
    <s v="United States"/>
    <x v="91"/>
    <s v="Connecticut"/>
    <n v="6040"/>
    <x v="3"/>
    <s v="East"/>
    <s v="OFF-ST-10002406"/>
    <s v="Office Supplies"/>
    <s v="Storage"/>
    <s v="Pizazz Global Quick File"/>
    <n v="104.79"/>
    <n v="7"/>
    <n v="0"/>
    <n v="29.341200000000001"/>
    <n v="104.79"/>
  </r>
  <r>
    <n v="370"/>
    <s v="CA-2016-155516"/>
    <d v="2016-10-21T00:00:00"/>
    <d v="2016-10-21T00:00:00"/>
    <s v="Same Day"/>
    <s v="MK-17905"/>
    <s v="Michael Kennedy"/>
    <s v="Michael Kennedy"/>
    <x v="1"/>
    <s v="United States"/>
    <x v="91"/>
    <s v="Connecticut"/>
    <n v="6040"/>
    <x v="3"/>
    <s v="East"/>
    <s v="FUR-BO-10002545"/>
    <s v="Furniture"/>
    <s v="Bookcases"/>
    <s v="Atlantic Metals Mobile 3-Shelf Bookcases, Custom Colors"/>
    <n v="1043.92"/>
    <n v="4"/>
    <n v="0"/>
    <n v="271.41919999999999"/>
    <n v="1043.92"/>
  </r>
  <r>
    <n v="371"/>
    <s v="CA-2017-104745"/>
    <d v="2017-05-29T00:00:00"/>
    <d v="2017-06-04T00:00:00"/>
    <s v="Standard Class"/>
    <s v="GT-14755"/>
    <s v="Guy Thornton"/>
    <s v="Guy Thornton"/>
    <x v="0"/>
    <s v="United States"/>
    <x v="92"/>
    <s v="Texas"/>
    <n v="78550"/>
    <x v="2"/>
    <s v="Central"/>
    <s v="OFF-PA-10002036"/>
    <s v="Office Supplies"/>
    <s v="Paper"/>
    <s v="Xerox 1930"/>
    <n v="25.92"/>
    <n v="5"/>
    <n v="0.2"/>
    <n v="9.3960000000000008"/>
    <n v="25.92"/>
  </r>
  <r>
    <n v="372"/>
    <s v="CA-2017-104745"/>
    <d v="2017-05-29T00:00:00"/>
    <d v="2017-06-04T00:00:00"/>
    <s v="Standard Class"/>
    <s v="GT-14755"/>
    <s v="Guy Thornton"/>
    <s v="Guy Thornton"/>
    <x v="0"/>
    <s v="United States"/>
    <x v="92"/>
    <s v="Texas"/>
    <n v="78550"/>
    <x v="2"/>
    <s v="Central"/>
    <s v="OFF-ST-10002205"/>
    <s v="Office Supplies"/>
    <s v="Storage"/>
    <s v="File Shuttle I and Handi-File"/>
    <n v="53.423999999999999"/>
    <n v="3"/>
    <n v="0.2"/>
    <n v="4.6745999999999999"/>
    <n v="53.423999999999999"/>
  </r>
  <r>
    <n v="373"/>
    <s v="US-2014-119137"/>
    <d v="2014-07-23T00:00:00"/>
    <d v="2014-07-27T00:00:00"/>
    <s v="Standard Class"/>
    <s v="AG-10900"/>
    <s v="Arthur Gainer"/>
    <s v="Arthur Gainer"/>
    <x v="0"/>
    <s v="United States"/>
    <x v="93"/>
    <s v="Arizona"/>
    <n v="85705"/>
    <x v="1"/>
    <s v="West"/>
    <s v="OFF-BI-10001982"/>
    <s v="Office Supplies"/>
    <s v="Binders"/>
    <s v="Wilson Jones Custom Binder Spines &amp; Labels"/>
    <n v="8.16"/>
    <n v="5"/>
    <n v="0.7"/>
    <n v="-5.7119999999999997"/>
    <n v="8.16"/>
  </r>
  <r>
    <n v="374"/>
    <s v="US-2014-119137"/>
    <d v="2014-07-23T00:00:00"/>
    <d v="2014-07-27T00:00:00"/>
    <s v="Standard Class"/>
    <s v="AG-10900"/>
    <s v="Arthur Gainer"/>
    <s v="Arthur Gainer"/>
    <x v="0"/>
    <s v="United States"/>
    <x v="93"/>
    <s v="Arizona"/>
    <n v="85705"/>
    <x v="1"/>
    <s v="West"/>
    <s v="TEC-AC-10003911"/>
    <s v="Technology"/>
    <s v="Accessories"/>
    <s v="NETGEAR AC1750 Dual Band Gigabit Smart WiFi Router"/>
    <n v="1023.936"/>
    <n v="8"/>
    <n v="0.2"/>
    <n v="179.18879999999999"/>
    <n v="1023.936"/>
  </r>
  <r>
    <n v="375"/>
    <s v="US-2014-119137"/>
    <d v="2014-07-23T00:00:00"/>
    <d v="2014-07-27T00:00:00"/>
    <s v="Standard Class"/>
    <s v="AG-10900"/>
    <s v="Arthur Gainer"/>
    <s v="Arthur Gainer"/>
    <x v="0"/>
    <s v="United States"/>
    <x v="93"/>
    <s v="Arizona"/>
    <n v="85705"/>
    <x v="1"/>
    <s v="West"/>
    <s v="OFF-AR-10000658"/>
    <s v="Office Supplies"/>
    <s v="Art"/>
    <s v="Newell 324"/>
    <n v="9.24"/>
    <n v="1"/>
    <n v="0.2"/>
    <n v="0.92400000000000004"/>
    <n v="9.24"/>
  </r>
  <r>
    <n v="376"/>
    <s v="US-2014-119137"/>
    <d v="2014-07-23T00:00:00"/>
    <d v="2014-07-27T00:00:00"/>
    <s v="Standard Class"/>
    <s v="AG-10900"/>
    <s v="Arthur Gainer"/>
    <s v="Arthur Gainer"/>
    <x v="0"/>
    <s v="United States"/>
    <x v="93"/>
    <s v="Arizona"/>
    <n v="85705"/>
    <x v="1"/>
    <s v="West"/>
    <s v="TEC-AC-10002076"/>
    <s v="Technology"/>
    <s v="Accessories"/>
    <s v="Microsoft Natural Keyboard Elite"/>
    <n v="479.04"/>
    <n v="10"/>
    <n v="0.2"/>
    <n v="-29.94"/>
    <n v="479.04"/>
  </r>
  <r>
    <n v="377"/>
    <s v="US-2016-134656"/>
    <d v="2016-09-28T00:00:00"/>
    <d v="2016-10-01T00:00:00"/>
    <s v="First Class"/>
    <s v="MM-18280"/>
    <s v="Muhammed MacIntyre"/>
    <s v="Muhammed MacIntyre"/>
    <x v="1"/>
    <s v="United States"/>
    <x v="94"/>
    <s v="Illinois"/>
    <n v="62301"/>
    <x v="2"/>
    <s v="Central"/>
    <s v="OFF-PA-10003039"/>
    <s v="Office Supplies"/>
    <s v="Paper"/>
    <s v="Xerox 1960"/>
    <n v="99.135999999999996"/>
    <n v="4"/>
    <n v="0.2"/>
    <n v="30.98"/>
    <n v="99.135999999999996"/>
  </r>
  <r>
    <n v="378"/>
    <s v="US-2017-134481"/>
    <d v="2017-08-27T00:00:00"/>
    <d v="2017-09-01T00:00:00"/>
    <s v="Standard Class"/>
    <s v="AR-10405"/>
    <s v="Allen Rosenblatt"/>
    <s v="Allen Rosenblatt"/>
    <x v="1"/>
    <s v="United States"/>
    <x v="47"/>
    <s v="Massachusetts"/>
    <n v="2038"/>
    <x v="3"/>
    <s v="East"/>
    <s v="FUR-TA-10004915"/>
    <s v="Furniture"/>
    <s v="Tables"/>
    <s v="Office Impressions End Table, 20-1/2&quot;H x 24&quot;W x 20&quot;D"/>
    <n v="1488.424"/>
    <n v="7"/>
    <n v="0.3"/>
    <n v="-297.6848"/>
    <n v="1488.424"/>
  </r>
  <r>
    <n v="379"/>
    <s v="CA-2015-130792"/>
    <d v="2015-04-28T00:00:00"/>
    <d v="2015-05-05T00:00:00"/>
    <s v="Standard Class"/>
    <s v="RA-19915"/>
    <s v="Russell Applegate"/>
    <s v="Russell Applegate"/>
    <x v="0"/>
    <s v="United States"/>
    <x v="12"/>
    <s v="Texas"/>
    <n v="77095"/>
    <x v="2"/>
    <s v="Central"/>
    <s v="OFF-AP-10000696"/>
    <s v="Office Supplies"/>
    <s v="Appliances"/>
    <s v="Holmes Odor Grabber"/>
    <n v="8.6519999999999992"/>
    <n v="3"/>
    <n v="0.8"/>
    <n v="-20.3322"/>
    <n v="8.6519999999999992"/>
  </r>
  <r>
    <n v="380"/>
    <s v="CA-2015-130792"/>
    <d v="2015-04-28T00:00:00"/>
    <d v="2015-05-05T00:00:00"/>
    <s v="Standard Class"/>
    <s v="RA-19915"/>
    <s v="Russell Applegate"/>
    <s v="Russell Applegate"/>
    <x v="0"/>
    <s v="United States"/>
    <x v="12"/>
    <s v="Texas"/>
    <n v="77095"/>
    <x v="2"/>
    <s v="Central"/>
    <s v="OFF-ST-10003327"/>
    <s v="Office Supplies"/>
    <s v="Storage"/>
    <s v="Akro-Mils 12-Gallon Tote"/>
    <n v="23.832000000000001"/>
    <n v="3"/>
    <n v="0.2"/>
    <n v="2.6810999999999998"/>
    <n v="23.832000000000001"/>
  </r>
  <r>
    <n v="381"/>
    <s v="CA-2015-130792"/>
    <d v="2015-04-28T00:00:00"/>
    <d v="2015-05-05T00:00:00"/>
    <s v="Standard Class"/>
    <s v="RA-19915"/>
    <s v="Russell Applegate"/>
    <s v="Russell Applegate"/>
    <x v="0"/>
    <s v="United States"/>
    <x v="12"/>
    <s v="Texas"/>
    <n v="77095"/>
    <x v="2"/>
    <s v="Central"/>
    <s v="OFF-BI-10000309"/>
    <s v="Office Supplies"/>
    <s v="Binders"/>
    <s v="GBC Twin Loop Wire Binding Elements, 9/16&quot; Spine, Black"/>
    <n v="12.176"/>
    <n v="4"/>
    <n v="0.8"/>
    <n v="-18.872800000000002"/>
    <n v="12.176"/>
  </r>
  <r>
    <n v="382"/>
    <s v="CA-2016-134775"/>
    <d v="2016-10-28T00:00:00"/>
    <d v="2016-10-29T00:00:00"/>
    <s v="First Class"/>
    <s v="AS-10285"/>
    <s v="Alejandro Savely"/>
    <s v="Alejandro Savely"/>
    <x v="1"/>
    <s v="United States"/>
    <x v="8"/>
    <s v="California"/>
    <n v="94109"/>
    <x v="1"/>
    <s v="West"/>
    <s v="OFF-PA-10004734"/>
    <s v="Office Supplies"/>
    <s v="Paper"/>
    <s v="Southworth Structures Collection"/>
    <n v="50.96"/>
    <n v="7"/>
    <n v="0"/>
    <n v="25.48"/>
    <n v="50.96"/>
  </r>
  <r>
    <n v="383"/>
    <s v="CA-2016-134775"/>
    <d v="2016-10-28T00:00:00"/>
    <d v="2016-10-29T00:00:00"/>
    <s v="First Class"/>
    <s v="AS-10285"/>
    <s v="Alejandro Savely"/>
    <s v="Alejandro Savely"/>
    <x v="1"/>
    <s v="United States"/>
    <x v="8"/>
    <s v="California"/>
    <n v="94109"/>
    <x v="1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n v="49.536000000000001"/>
  </r>
  <r>
    <n v="384"/>
    <s v="CA-2015-125395"/>
    <d v="2015-06-26T00:00:00"/>
    <d v="2015-06-29T00:00:00"/>
    <s v="Second Class"/>
    <s v="LA-16780"/>
    <s v="Laura Armstrong"/>
    <s v="Laura Armstrong"/>
    <x v="1"/>
    <s v="United States"/>
    <x v="79"/>
    <s v="Michigan"/>
    <n v="48180"/>
    <x v="2"/>
    <s v="Central"/>
    <s v="TEC-AC-10004708"/>
    <s v="Technology"/>
    <s v="Accessories"/>
    <s v="Sony 32GB Class 10 Micro SDHC R40 Memory Card"/>
    <n v="41.9"/>
    <n v="2"/>
    <n v="0"/>
    <n v="8.7989999999999995"/>
    <n v="41.9"/>
  </r>
  <r>
    <n v="385"/>
    <s v="US-2015-168935"/>
    <d v="2015-11-27T00:00:00"/>
    <d v="2015-12-02T00:00:00"/>
    <s v="Standard Class"/>
    <s v="DO-13435"/>
    <s v="Denny Ordway"/>
    <s v="Denny Ordway"/>
    <x v="0"/>
    <s v="United States"/>
    <x v="95"/>
    <s v="Florida"/>
    <n v="33024"/>
    <x v="0"/>
    <s v="South"/>
    <s v="FUR-TA-10000617"/>
    <s v="Furniture"/>
    <s v="Tables"/>
    <s v="Hon Practical Foundations 30 x 60 Training Table, Light Gray/Charcoal"/>
    <n v="375.45749999999998"/>
    <n v="3"/>
    <n v="0.45"/>
    <n v="-157.0095"/>
    <n v="375.45749999999998"/>
  </r>
  <r>
    <n v="386"/>
    <s v="US-2015-168935"/>
    <d v="2015-11-27T00:00:00"/>
    <d v="2015-12-02T00:00:00"/>
    <s v="Standard Class"/>
    <s v="DO-13435"/>
    <s v="Denny Ordway"/>
    <s v="Denny Ordway"/>
    <x v="0"/>
    <s v="United States"/>
    <x v="95"/>
    <s v="Florida"/>
    <n v="33024"/>
    <x v="0"/>
    <s v="South"/>
    <s v="TEC-AC-10002335"/>
    <s v="Technology"/>
    <s v="Accessories"/>
    <s v="Logitech Media Keyboard K200"/>
    <n v="83.975999999999999"/>
    <n v="3"/>
    <n v="0.2"/>
    <n v="-1.0497000000000001"/>
    <n v="83.975999999999999"/>
  </r>
  <r>
    <n v="387"/>
    <s v="CA-2015-122756"/>
    <d v="2015-12-03T00:00:00"/>
    <d v="2015-12-07T00:00:00"/>
    <s v="Standard Class"/>
    <s v="DK-13225"/>
    <s v="Dean Katz"/>
    <s v="Dean Katz"/>
    <x v="1"/>
    <s v="United States"/>
    <x v="10"/>
    <s v="Pennsylvania"/>
    <n v="19140"/>
    <x v="3"/>
    <s v="East"/>
    <s v="TEC-MA-10001681"/>
    <s v="Technology"/>
    <s v="Machines"/>
    <s v="Lexmark MarkNet N8150 Wireless Print Server"/>
    <n v="482.34"/>
    <n v="4"/>
    <n v="0.7"/>
    <n v="-337.63799999999998"/>
    <n v="482.34"/>
  </r>
  <r>
    <n v="388"/>
    <s v="CA-2015-122756"/>
    <d v="2015-12-03T00:00:00"/>
    <d v="2015-12-07T00:00:00"/>
    <s v="Standard Class"/>
    <s v="DK-13225"/>
    <s v="Dean Katz"/>
    <s v="Dean Katz"/>
    <x v="1"/>
    <s v="United States"/>
    <x v="10"/>
    <s v="Pennsylvania"/>
    <n v="19140"/>
    <x v="3"/>
    <s v="East"/>
    <s v="FUR-FU-10001935"/>
    <s v="Furniture"/>
    <s v="Furnishings"/>
    <s v="3M Hangers With Command Adhesive"/>
    <n v="2.96"/>
    <n v="1"/>
    <n v="0.2"/>
    <n v="0.77700000000000002"/>
    <n v="2.96"/>
  </r>
  <r>
    <n v="389"/>
    <s v="CA-2014-115973"/>
    <d v="2014-11-24T00:00:00"/>
    <d v="2014-11-26T00:00:00"/>
    <s v="First Class"/>
    <s v="NG-18430"/>
    <s v="Nathan Gelder"/>
    <s v="Nathan Gelder"/>
    <x v="0"/>
    <s v="United States"/>
    <x v="74"/>
    <s v="Ohio"/>
    <n v="45231"/>
    <x v="3"/>
    <s v="East"/>
    <s v="OFF-AR-10004757"/>
    <s v="Office Supplies"/>
    <s v="Art"/>
    <s v="Crayola Colored Pencils"/>
    <n v="2.6240000000000001"/>
    <n v="1"/>
    <n v="0.2"/>
    <n v="0.4264"/>
    <n v="2.6240000000000001"/>
  </r>
  <r>
    <n v="390"/>
    <s v="CA-2017-101798"/>
    <d v="2017-12-11T00:00:00"/>
    <d v="2017-12-15T00:00:00"/>
    <s v="Standard Class"/>
    <s v="MV-18190"/>
    <s v="Mike Vittorini"/>
    <s v="Mike Vittorini"/>
    <x v="0"/>
    <s v="United States"/>
    <x v="20"/>
    <s v="New York"/>
    <n v="10009"/>
    <x v="3"/>
    <s v="East"/>
    <s v="OFF-BI-10000050"/>
    <s v="Office Supplies"/>
    <s v="Binders"/>
    <s v="Angle-D Binders with Locking Rings, Label Holders"/>
    <n v="23.36"/>
    <n v="4"/>
    <n v="0.2"/>
    <n v="7.8840000000000003"/>
    <n v="23.36"/>
  </r>
  <r>
    <n v="391"/>
    <s v="CA-2017-101798"/>
    <d v="2017-12-11T00:00:00"/>
    <d v="2017-12-15T00:00:00"/>
    <s v="Standard Class"/>
    <s v="MV-18190"/>
    <s v="Mike Vittorini"/>
    <s v="Mike Vittorini"/>
    <x v="0"/>
    <s v="United States"/>
    <x v="20"/>
    <s v="New York"/>
    <n v="10009"/>
    <x v="3"/>
    <s v="East"/>
    <s v="TEC-AC-10001998"/>
    <s v="Technology"/>
    <s v="Accessories"/>
    <s v="Logitech LS21 Speaker System - PC Multimedia - 2.1-CH - Wired"/>
    <n v="39.979999999999997"/>
    <n v="2"/>
    <n v="0"/>
    <n v="13.5932"/>
    <n v="39.979999999999997"/>
  </r>
  <r>
    <n v="392"/>
    <s v="US-2014-135972"/>
    <d v="2014-09-21T00:00:00"/>
    <d v="2014-09-23T00:00:00"/>
    <s v="Second Class"/>
    <s v="JG-15115"/>
    <s v="Jack Garza"/>
    <s v="Jack Garza"/>
    <x v="0"/>
    <s v="United States"/>
    <x v="96"/>
    <s v="Washington"/>
    <n v="98198"/>
    <x v="1"/>
    <s v="West"/>
    <s v="TEC-PH-10003012"/>
    <s v="Technology"/>
    <s v="Phones"/>
    <s v="Nortel Meridian M3904 Professional Digital phone"/>
    <n v="246.38399999999999"/>
    <n v="2"/>
    <n v="0.2"/>
    <n v="27.7182"/>
    <n v="246.38399999999999"/>
  </r>
  <r>
    <n v="393"/>
    <s v="US-2014-135972"/>
    <d v="2014-09-21T00:00:00"/>
    <d v="2014-09-23T00:00:00"/>
    <s v="Second Class"/>
    <s v="JG-15115"/>
    <s v="Jack Garza"/>
    <s v="Jack Garza"/>
    <x v="0"/>
    <s v="United States"/>
    <x v="96"/>
    <s v="Washington"/>
    <n v="98198"/>
    <x v="1"/>
    <s v="West"/>
    <s v="TEC-CO-10002313"/>
    <s v="Technology"/>
    <s v="Copiers"/>
    <s v="Canon PC1080F Personal Copier"/>
    <n v="1799.97"/>
    <n v="3"/>
    <n v="0"/>
    <n v="701.98829999999998"/>
    <n v="1799.97"/>
  </r>
  <r>
    <n v="394"/>
    <s v="US-2014-134971"/>
    <d v="2014-06-07T00:00:00"/>
    <d v="2014-06-10T00:00:00"/>
    <s v="Second Class"/>
    <s v="BP-11095"/>
    <s v="Bart Pistole"/>
    <s v="Bart Pistole"/>
    <x v="1"/>
    <s v="United States"/>
    <x v="97"/>
    <s v="Illinois"/>
    <n v="61604"/>
    <x v="2"/>
    <s v="Central"/>
    <s v="OFF-BI-10003982"/>
    <s v="Office Supplies"/>
    <s v="Binders"/>
    <s v="Wilson Jones Century Plastic Molded Ring Binders"/>
    <n v="12.462"/>
    <n v="3"/>
    <n v="0.8"/>
    <n v="-20.5623"/>
    <n v="12.462"/>
  </r>
  <r>
    <n v="395"/>
    <s v="CA-2017-102946"/>
    <d v="2017-06-30T00:00:00"/>
    <d v="2017-07-05T00:00:00"/>
    <s v="Standard Class"/>
    <s v="VP-21730"/>
    <s v="Victor Preis"/>
    <s v="Victor Preis"/>
    <x v="2"/>
    <s v="United States"/>
    <x v="98"/>
    <s v="Nevada"/>
    <n v="89115"/>
    <x v="1"/>
    <s v="West"/>
    <s v="OFF-BI-10004492"/>
    <s v="Office Supplies"/>
    <s v="Binders"/>
    <s v="Tuf-Vin Binders"/>
    <n v="75.792000000000002"/>
    <n v="3"/>
    <n v="0.2"/>
    <n v="25.579799999999999"/>
    <n v="75.792000000000002"/>
  </r>
  <r>
    <n v="396"/>
    <s v="CA-2017-165603"/>
    <d v="2017-10-17T00:00:00"/>
    <d v="2017-10-19T00:00:00"/>
    <s v="Second Class"/>
    <s v="SS-20140"/>
    <s v="Saphhira Shifley"/>
    <s v="Saphhira Shifley"/>
    <x v="1"/>
    <s v="United States"/>
    <x v="99"/>
    <s v="Rhode Island"/>
    <n v="2886"/>
    <x v="3"/>
    <s v="East"/>
    <s v="OFF-ST-10000798"/>
    <s v="Office Supplies"/>
    <s v="Storage"/>
    <s v="2300 Heavy-Duty Transfer File Systems by Perma"/>
    <n v="49.96"/>
    <n v="2"/>
    <n v="0"/>
    <n v="9.4923999999999999"/>
    <n v="49.96"/>
  </r>
  <r>
    <n v="397"/>
    <s v="CA-2017-165603"/>
    <d v="2017-10-17T00:00:00"/>
    <d v="2017-10-19T00:00:00"/>
    <s v="Second Class"/>
    <s v="SS-20140"/>
    <s v="Saphhira Shifley"/>
    <s v="Saphhira Shifley"/>
    <x v="1"/>
    <s v="United States"/>
    <x v="99"/>
    <s v="Rhode Island"/>
    <n v="2886"/>
    <x v="3"/>
    <s v="East"/>
    <s v="OFF-PA-10002552"/>
    <s v="Office Supplies"/>
    <s v="Paper"/>
    <s v="Xerox 1958"/>
    <n v="12.96"/>
    <n v="2"/>
    <n v="0"/>
    <n v="6.2207999999999997"/>
    <n v="12.96"/>
  </r>
  <r>
    <n v="398"/>
    <s v="CA-2015-122259"/>
    <d v="2015-10-31T00:00:00"/>
    <d v="2015-11-04T00:00:00"/>
    <s v="Standard Class"/>
    <s v="HP-14815"/>
    <s v="Harold Pawlan"/>
    <s v="Harold Pawlan"/>
    <x v="2"/>
    <s v="United States"/>
    <x v="25"/>
    <s v="Michigan"/>
    <n v="49201"/>
    <x v="2"/>
    <s v="Central"/>
    <s v="OFF-SU-10002573"/>
    <s v="Office Supplies"/>
    <s v="Supplies"/>
    <s v="Acme 10&quot; Easy Grip Assistive Scissors"/>
    <n v="70.12"/>
    <n v="4"/>
    <n v="0"/>
    <n v="21.036000000000001"/>
    <n v="70.12"/>
  </r>
  <r>
    <n v="399"/>
    <s v="CA-2016-108987"/>
    <d v="2016-09-08T00:00:00"/>
    <d v="2016-09-10T00:00:00"/>
    <s v="Second Class"/>
    <s v="AG-10675"/>
    <s v="Anna Gayman"/>
    <s v="Anna Gayman"/>
    <x v="0"/>
    <s v="United States"/>
    <x v="12"/>
    <s v="Texas"/>
    <n v="77036"/>
    <x v="2"/>
    <s v="Central"/>
    <s v="OFF-ST-10001580"/>
    <s v="Office Supplies"/>
    <s v="Storage"/>
    <s v="Super Decoflex Portable Personal File"/>
    <n v="35.951999999999998"/>
    <n v="3"/>
    <n v="0.2"/>
    <n v="3.5952000000000002"/>
    <n v="35.951999999999998"/>
  </r>
  <r>
    <n v="400"/>
    <s v="CA-2016-108987"/>
    <d v="2016-09-08T00:00:00"/>
    <d v="2016-09-10T00:00:00"/>
    <s v="Second Class"/>
    <s v="AG-10675"/>
    <s v="Anna Gayman"/>
    <s v="Anna Gayman"/>
    <x v="0"/>
    <s v="United States"/>
    <x v="12"/>
    <s v="Texas"/>
    <n v="77036"/>
    <x v="2"/>
    <s v="Central"/>
    <s v="FUR-BO-10004834"/>
    <s v="Furniture"/>
    <s v="Bookcases"/>
    <s v="Riverside Palais Royal Lawyers Bookcase, Royale Cherry Finish"/>
    <n v="2396.2656000000002"/>
    <n v="4"/>
    <n v="0.32"/>
    <n v="-317.15280000000001"/>
    <n v="2396.2656000000002"/>
  </r>
  <r>
    <n v="401"/>
    <s v="CA-2016-108987"/>
    <d v="2016-09-08T00:00:00"/>
    <d v="2016-09-10T00:00:00"/>
    <s v="Second Class"/>
    <s v="AG-10675"/>
    <s v="Anna Gayman"/>
    <s v="Anna Gayman"/>
    <x v="0"/>
    <s v="United States"/>
    <x v="12"/>
    <s v="Texas"/>
    <n v="77036"/>
    <x v="2"/>
    <s v="Central"/>
    <s v="OFF-ST-10000934"/>
    <s v="Office Supplies"/>
    <s v="Storage"/>
    <s v="Contico 72&quot;H Heavy-Duty Storage System"/>
    <n v="131.136"/>
    <n v="4"/>
    <n v="0.2"/>
    <n v="-32.783999999999999"/>
    <n v="131.136"/>
  </r>
  <r>
    <n v="402"/>
    <s v="CA-2016-108987"/>
    <d v="2016-09-08T00:00:00"/>
    <d v="2016-09-10T00:00:00"/>
    <s v="Second Class"/>
    <s v="AG-10675"/>
    <s v="Anna Gayman"/>
    <s v="Anna Gayman"/>
    <x v="0"/>
    <s v="United States"/>
    <x v="12"/>
    <s v="Texas"/>
    <n v="77036"/>
    <x v="2"/>
    <s v="Central"/>
    <s v="TEC-AC-10000158"/>
    <s v="Technology"/>
    <s v="Accessories"/>
    <s v="Sony 64GB Class 10 Micro SDHC R40 Memory Card"/>
    <n v="57.584000000000003"/>
    <n v="2"/>
    <n v="0.2"/>
    <n v="0.7198"/>
    <n v="57.584000000000003"/>
  </r>
  <r>
    <n v="403"/>
    <s v="CA-2014-113166"/>
    <d v="2014-12-24T00:00:00"/>
    <d v="2014-12-26T00:00:00"/>
    <s v="First Class"/>
    <s v="LF-17185"/>
    <s v="Luke Foster"/>
    <s v="Luke Foster"/>
    <x v="0"/>
    <s v="United States"/>
    <x v="100"/>
    <s v="Florida"/>
    <n v="33180"/>
    <x v="0"/>
    <s v="South"/>
    <s v="OFF-PA-10001947"/>
    <s v="Office Supplies"/>
    <s v="Paper"/>
    <s v="Xerox 1974"/>
    <n v="9.5679999999999996"/>
    <n v="2"/>
    <n v="0.2"/>
    <n v="3.4683999999999999"/>
    <n v="9.5679999999999996"/>
  </r>
  <r>
    <n v="404"/>
    <s v="CA-2014-155208"/>
    <d v="2014-04-16T00:00:00"/>
    <d v="2014-04-20T00:00:00"/>
    <s v="Standard Class"/>
    <s v="SP-20650"/>
    <s v="Stephanie Phelps"/>
    <s v="Stephanie Phelps"/>
    <x v="1"/>
    <s v="United States"/>
    <x v="40"/>
    <s v="North Carolina"/>
    <n v="28403"/>
    <x v="0"/>
    <s v="South"/>
    <s v="OFF-AR-10003478"/>
    <s v="Office Supplies"/>
    <s v="Art"/>
    <s v="Avery Hi-Liter EverBold Pen Style Fluorescent Highlighters, 4/Pack"/>
    <n v="39.072000000000003"/>
    <n v="6"/>
    <n v="0.2"/>
    <n v="9.7680000000000007"/>
    <n v="39.072000000000003"/>
  </r>
  <r>
    <n v="405"/>
    <s v="CA-2017-117933"/>
    <d v="2017-12-24T00:00:00"/>
    <d v="2017-12-29T00:00:00"/>
    <s v="Standard Class"/>
    <s v="RF-19840"/>
    <s v="Roy Französisch"/>
    <s v="Roy Französisch"/>
    <x v="0"/>
    <s v="United States"/>
    <x v="20"/>
    <s v="New York"/>
    <n v="10024"/>
    <x v="3"/>
    <s v="East"/>
    <s v="OFF-AP-10004249"/>
    <s v="Office Supplies"/>
    <s v="Appliances"/>
    <s v="Staple holder"/>
    <n v="35.909999999999997"/>
    <n v="3"/>
    <n v="0"/>
    <n v="9.6957000000000004"/>
    <n v="35.909999999999997"/>
  </r>
  <r>
    <n v="406"/>
    <s v="CA-2017-117457"/>
    <d v="2017-12-08T00:00:00"/>
    <d v="2017-12-12T00:00:00"/>
    <s v="Standard Class"/>
    <s v="KH-16510"/>
    <s v="Keith Herrera"/>
    <s v="Keith Herrera"/>
    <x v="0"/>
    <s v="United States"/>
    <x v="8"/>
    <s v="California"/>
    <n v="94110"/>
    <x v="1"/>
    <s v="West"/>
    <s v="TEC-AC-10000158"/>
    <s v="Technology"/>
    <s v="Accessories"/>
    <s v="Sony 64GB Class 10 Micro SDHC R40 Memory Card"/>
    <n v="179.95"/>
    <n v="5"/>
    <n v="0"/>
    <n v="37.789499999999997"/>
    <n v="179.95"/>
  </r>
  <r>
    <n v="407"/>
    <s v="CA-2017-117457"/>
    <d v="2017-12-08T00:00:00"/>
    <d v="2017-12-12T00:00:00"/>
    <s v="Standard Class"/>
    <s v="KH-16510"/>
    <s v="Keith Herrera"/>
    <s v="Keith Herrera"/>
    <x v="0"/>
    <s v="United States"/>
    <x v="8"/>
    <s v="California"/>
    <n v="94110"/>
    <x v="1"/>
    <s v="West"/>
    <s v="TEC-CO-10004115"/>
    <s v="Technology"/>
    <s v="Copiers"/>
    <s v="Sharp AL-1530CS Digital Copier"/>
    <n v="1199.9760000000001"/>
    <n v="3"/>
    <n v="0.2"/>
    <n v="434.99130000000002"/>
    <n v="1199.9760000000001"/>
  </r>
  <r>
    <n v="408"/>
    <s v="CA-2017-117457"/>
    <d v="2017-12-08T00:00:00"/>
    <d v="2017-12-12T00:00:00"/>
    <s v="Standard Class"/>
    <s v="KH-16510"/>
    <s v="Keith Herrera"/>
    <s v="Keith Herrera"/>
    <x v="0"/>
    <s v="United States"/>
    <x v="8"/>
    <s v="California"/>
    <n v="94110"/>
    <x v="1"/>
    <s v="West"/>
    <s v="OFF-PA-10003724"/>
    <s v="Office Supplies"/>
    <s v="Paper"/>
    <s v="Wirebound Message Book, 4 per Page"/>
    <n v="27.15"/>
    <n v="5"/>
    <n v="0"/>
    <n v="13.3035"/>
    <n v="27.15"/>
  </r>
  <r>
    <n v="409"/>
    <s v="CA-2017-117457"/>
    <d v="2017-12-08T00:00:00"/>
    <d v="2017-12-12T00:00:00"/>
    <s v="Standard Class"/>
    <s v="KH-16510"/>
    <s v="Keith Herrera"/>
    <s v="Keith Herrera"/>
    <x v="0"/>
    <s v="United States"/>
    <x v="8"/>
    <s v="California"/>
    <n v="94110"/>
    <x v="1"/>
    <s v="West"/>
    <s v="FUR-TA-10002041"/>
    <s v="Furniture"/>
    <s v="Tables"/>
    <s v="Bevis Round Conference Table Top, X-Base"/>
    <n v="1004.024"/>
    <n v="7"/>
    <n v="0.2"/>
    <n v="-112.95269999999999"/>
    <n v="1004.024"/>
  </r>
  <r>
    <n v="410"/>
    <s v="CA-2017-117457"/>
    <d v="2017-12-08T00:00:00"/>
    <d v="2017-12-12T00:00:00"/>
    <s v="Standard Class"/>
    <s v="KH-16510"/>
    <s v="Keith Herrera"/>
    <s v="Keith Herrera"/>
    <x v="0"/>
    <s v="United States"/>
    <x v="8"/>
    <s v="California"/>
    <n v="94110"/>
    <x v="1"/>
    <s v="West"/>
    <s v="OFF-PA-10002893"/>
    <s v="Office Supplies"/>
    <s v="Paper"/>
    <s v="Wirebound Service Call Books, 5 1/2&quot; x 4&quot;"/>
    <n v="9.68"/>
    <n v="1"/>
    <n v="0"/>
    <n v="4.6463999999999999"/>
    <n v="9.68"/>
  </r>
  <r>
    <n v="411"/>
    <s v="CA-2017-117457"/>
    <d v="2017-12-08T00:00:00"/>
    <d v="2017-12-12T00:00:00"/>
    <s v="Standard Class"/>
    <s v="KH-16510"/>
    <s v="Keith Herrera"/>
    <s v="Keith Herrera"/>
    <x v="0"/>
    <s v="United States"/>
    <x v="8"/>
    <s v="California"/>
    <n v="94110"/>
    <x v="1"/>
    <s v="West"/>
    <s v="OFF-LA-10003766"/>
    <s v="Office Supplies"/>
    <s v="Labels"/>
    <s v="Self-Adhesive Removable Labels"/>
    <n v="28.35"/>
    <n v="9"/>
    <n v="0"/>
    <n v="13.608000000000001"/>
    <n v="28.35"/>
  </r>
  <r>
    <n v="412"/>
    <s v="CA-2017-117457"/>
    <d v="2017-12-08T00:00:00"/>
    <d v="2017-12-12T00:00:00"/>
    <s v="Standard Class"/>
    <s v="KH-16510"/>
    <s v="Keith Herrera"/>
    <s v="Keith Herrera"/>
    <x v="0"/>
    <s v="United States"/>
    <x v="8"/>
    <s v="California"/>
    <n v="94110"/>
    <x v="1"/>
    <s v="West"/>
    <s v="OFF-PA-10001970"/>
    <s v="Office Supplies"/>
    <s v="Paper"/>
    <s v="Xerox 1908"/>
    <n v="55.98"/>
    <n v="1"/>
    <n v="0"/>
    <n v="27.430199999999999"/>
    <n v="55.98"/>
  </r>
  <r>
    <n v="413"/>
    <s v="CA-2017-117457"/>
    <d v="2017-12-08T00:00:00"/>
    <d v="2017-12-12T00:00:00"/>
    <s v="Standard Class"/>
    <s v="KH-16510"/>
    <s v="Keith Herrera"/>
    <s v="Keith Herrera"/>
    <x v="0"/>
    <s v="United States"/>
    <x v="8"/>
    <s v="California"/>
    <n v="94110"/>
    <x v="1"/>
    <s v="West"/>
    <s v="FUR-BO-10001972"/>
    <s v="Furniture"/>
    <s v="Bookcases"/>
    <s v="O'Sullivan 4-Shelf Bookcase in Odessa Pine"/>
    <n v="1336.829"/>
    <n v="13"/>
    <n v="0.15"/>
    <n v="31.454799999999999"/>
    <n v="1336.829"/>
  </r>
  <r>
    <n v="414"/>
    <s v="CA-2017-117457"/>
    <d v="2017-12-08T00:00:00"/>
    <d v="2017-12-12T00:00:00"/>
    <s v="Standard Class"/>
    <s v="KH-16510"/>
    <s v="Keith Herrera"/>
    <s v="Keith Herrera"/>
    <x v="0"/>
    <s v="United States"/>
    <x v="8"/>
    <s v="California"/>
    <n v="94110"/>
    <x v="1"/>
    <s v="West"/>
    <s v="FUR-CH-10003956"/>
    <s v="Furniture"/>
    <s v="Chairs"/>
    <s v="Novimex High-Tech Fabric Mesh Task Chair"/>
    <n v="113.568"/>
    <n v="2"/>
    <n v="0.2"/>
    <n v="-18.454799999999999"/>
    <n v="113.568"/>
  </r>
  <r>
    <n v="415"/>
    <s v="CA-2017-142636"/>
    <d v="2017-11-03T00:00:00"/>
    <d v="2017-11-07T00:00:00"/>
    <s v="Standard Class"/>
    <s v="KC-16675"/>
    <s v="Kimberly Carter"/>
    <s v="Kimberly Carter"/>
    <x v="1"/>
    <s v="United States"/>
    <x v="4"/>
    <s v="Washington"/>
    <n v="98105"/>
    <x v="1"/>
    <s v="West"/>
    <s v="OFF-PA-10000157"/>
    <s v="Office Supplies"/>
    <s v="Paper"/>
    <s v="Xerox 191"/>
    <n v="139.86000000000001"/>
    <n v="7"/>
    <n v="0"/>
    <n v="65.734200000000001"/>
    <n v="139.86000000000001"/>
  </r>
  <r>
    <n v="416"/>
    <s v="CA-2017-142636"/>
    <d v="2017-11-03T00:00:00"/>
    <d v="2017-11-07T00:00:00"/>
    <s v="Standard Class"/>
    <s v="KC-16675"/>
    <s v="Kimberly Carter"/>
    <s v="Kimberly Carter"/>
    <x v="1"/>
    <s v="United States"/>
    <x v="4"/>
    <s v="Washington"/>
    <n v="98105"/>
    <x v="1"/>
    <s v="West"/>
    <s v="FUR-CH-10001891"/>
    <s v="Furniture"/>
    <s v="Chairs"/>
    <s v="Global Deluxe Office Fabric Chairs"/>
    <n v="307.13600000000002"/>
    <n v="4"/>
    <n v="0.2"/>
    <n v="26.874400000000001"/>
    <n v="307.13600000000002"/>
  </r>
  <r>
    <n v="417"/>
    <s v="CA-2017-122105"/>
    <d v="2017-06-24T00:00:00"/>
    <d v="2017-06-28T00:00:00"/>
    <s v="Standard Class"/>
    <s v="CJ-12010"/>
    <s v="Caroline Jumper"/>
    <s v="Caroline Jumper"/>
    <x v="0"/>
    <s v="United States"/>
    <x v="101"/>
    <s v="California"/>
    <n v="92646"/>
    <x v="1"/>
    <s v="West"/>
    <s v="OFF-AR-10004344"/>
    <s v="Office Supplies"/>
    <s v="Art"/>
    <s v="Bulldog Vacuum Base Pencil Sharpener"/>
    <n v="95.92"/>
    <n v="8"/>
    <n v="0"/>
    <n v="25.898399999999999"/>
    <n v="95.92"/>
  </r>
  <r>
    <n v="418"/>
    <s v="CA-2016-148796"/>
    <d v="2016-04-14T00:00:00"/>
    <d v="2016-04-18T00:00:00"/>
    <s v="Standard Class"/>
    <s v="PB-19150"/>
    <s v="Philip Brown"/>
    <s v="Philip Brown"/>
    <x v="0"/>
    <s v="United States"/>
    <x v="1"/>
    <s v="California"/>
    <n v="90004"/>
    <x v="1"/>
    <s v="West"/>
    <s v="FUR-CH-10004886"/>
    <s v="Furniture"/>
    <s v="Chairs"/>
    <s v="Bevis Steel Folding Chairs"/>
    <n v="383.8"/>
    <n v="5"/>
    <n v="0.2"/>
    <n v="38.380000000000003"/>
    <n v="383.8"/>
  </r>
  <r>
    <n v="419"/>
    <s v="CA-2017-154816"/>
    <d v="2017-11-06T00:00:00"/>
    <d v="2017-11-10T00:00:00"/>
    <s v="Standard Class"/>
    <s v="VB-21745"/>
    <s v="Victoria Brennan"/>
    <s v="Victoria Brennan"/>
    <x v="1"/>
    <s v="United States"/>
    <x v="102"/>
    <s v="Kentucky"/>
    <n v="40475"/>
    <x v="0"/>
    <s v="South"/>
    <s v="OFF-PA-10003845"/>
    <s v="Office Supplies"/>
    <s v="Paper"/>
    <s v="Xerox 1987"/>
    <n v="5.78"/>
    <n v="1"/>
    <n v="0"/>
    <n v="2.8321999999999998"/>
    <n v="5.78"/>
  </r>
  <r>
    <n v="420"/>
    <s v="CA-2017-110478"/>
    <d v="2017-03-04T00:00:00"/>
    <d v="2017-03-09T00:00:00"/>
    <s v="Standard Class"/>
    <s v="SP-20860"/>
    <s v="Sung Pak"/>
    <s v="Sung Pak"/>
    <x v="1"/>
    <s v="United States"/>
    <x v="1"/>
    <s v="California"/>
    <n v="90045"/>
    <x v="1"/>
    <s v="West"/>
    <s v="OFF-AR-10001573"/>
    <s v="Office Supplies"/>
    <s v="Art"/>
    <s v="American Pencil"/>
    <n v="9.32"/>
    <n v="4"/>
    <n v="0"/>
    <n v="2.7027999999999999"/>
    <n v="9.32"/>
  </r>
  <r>
    <n v="421"/>
    <s v="CA-2017-110478"/>
    <d v="2017-03-04T00:00:00"/>
    <d v="2017-03-09T00:00:00"/>
    <s v="Standard Class"/>
    <s v="SP-20860"/>
    <s v="Sung Pak"/>
    <s v="Sung Pak"/>
    <x v="1"/>
    <s v="United States"/>
    <x v="1"/>
    <s v="California"/>
    <n v="90045"/>
    <x v="1"/>
    <s v="West"/>
    <s v="OFF-EN-10000483"/>
    <s v="Office Supplies"/>
    <s v="Envelopes"/>
    <s v="White Envelopes, White Envelopes with Clear Poly Window"/>
    <n v="15.25"/>
    <n v="1"/>
    <n v="0"/>
    <n v="7.0149999999999997"/>
    <n v="15.25"/>
  </r>
  <r>
    <n v="422"/>
    <s v="CA-2014-142048"/>
    <d v="2014-06-22T00:00:00"/>
    <d v="2014-06-25T00:00:00"/>
    <s v="First Class"/>
    <s v="JE-15745"/>
    <s v="Joel Eaton"/>
    <s v="Joel Eaton"/>
    <x v="0"/>
    <s v="United States"/>
    <x v="103"/>
    <s v="Colorado"/>
    <n v="80027"/>
    <x v="1"/>
    <s v="West"/>
    <s v="TEC-AC-10004114"/>
    <s v="Technology"/>
    <s v="Accessories"/>
    <s v="KeyTronic 6101 Series - Keyboard - Black"/>
    <n v="196.75200000000001"/>
    <n v="6"/>
    <n v="0.2"/>
    <n v="56.566200000000002"/>
    <n v="196.75200000000001"/>
  </r>
  <r>
    <n v="423"/>
    <s v="CA-2017-125388"/>
    <d v="2017-10-19T00:00:00"/>
    <d v="2017-10-23T00:00:00"/>
    <s v="Standard Class"/>
    <s v="MP-17965"/>
    <s v="Michael Paige"/>
    <s v="Michael Paige"/>
    <x v="1"/>
    <s v="United States"/>
    <x v="104"/>
    <s v="Massachusetts"/>
    <n v="1841"/>
    <x v="3"/>
    <s v="East"/>
    <s v="FUR-FU-10004712"/>
    <s v="Furniture"/>
    <s v="Furnishings"/>
    <s v="Westinghouse Mesh Shade Clip-On Gooseneck Lamp, Black"/>
    <n v="56.56"/>
    <n v="4"/>
    <n v="0"/>
    <n v="14.7056"/>
    <n v="56.56"/>
  </r>
  <r>
    <n v="424"/>
    <s v="CA-2017-125388"/>
    <d v="2017-10-19T00:00:00"/>
    <d v="2017-10-23T00:00:00"/>
    <s v="Standard Class"/>
    <s v="MP-17965"/>
    <s v="Michael Paige"/>
    <s v="Michael Paige"/>
    <x v="1"/>
    <s v="United States"/>
    <x v="104"/>
    <s v="Massachusetts"/>
    <n v="1841"/>
    <x v="3"/>
    <s v="East"/>
    <s v="OFF-ST-10000918"/>
    <s v="Office Supplies"/>
    <s v="Storage"/>
    <s v="Crate-A-Files"/>
    <n v="32.700000000000003"/>
    <n v="3"/>
    <n v="0"/>
    <n v="8.5020000000000007"/>
    <n v="32.700000000000003"/>
  </r>
  <r>
    <n v="425"/>
    <s v="CA-2017-155705"/>
    <d v="2017-08-21T00:00:00"/>
    <d v="2017-08-23T00:00:00"/>
    <s v="Second Class"/>
    <s v="NF-18385"/>
    <s v="Natalie Fritzler"/>
    <s v="Natalie Fritzler"/>
    <x v="0"/>
    <s v="United States"/>
    <x v="25"/>
    <s v="Mississippi"/>
    <n v="39212"/>
    <x v="0"/>
    <s v="South"/>
    <s v="FUR-CH-10000015"/>
    <s v="Furniture"/>
    <s v="Chairs"/>
    <s v="Hon Multipurpose Stacking Arm Chairs"/>
    <n v="866.4"/>
    <n v="4"/>
    <n v="0"/>
    <n v="225.26400000000001"/>
    <n v="866.4"/>
  </r>
  <r>
    <n v="426"/>
    <s v="CA-2017-149160"/>
    <d v="2017-11-23T00:00:00"/>
    <d v="2017-11-26T00:00:00"/>
    <s v="Second Class"/>
    <s v="JM-15265"/>
    <s v="Janet Molinari"/>
    <s v="Janet Molinari"/>
    <x v="1"/>
    <s v="United States"/>
    <x v="105"/>
    <s v="Michigan"/>
    <n v="48187"/>
    <x v="2"/>
    <s v="Central"/>
    <s v="FUR-FU-10003347"/>
    <s v="Furniture"/>
    <s v="Furnishings"/>
    <s v="Coloredge Poster Frame"/>
    <n v="28.4"/>
    <n v="2"/>
    <n v="0"/>
    <n v="11.076000000000001"/>
    <n v="28.4"/>
  </r>
  <r>
    <n v="427"/>
    <s v="CA-2017-149160"/>
    <d v="2017-11-23T00:00:00"/>
    <d v="2017-11-26T00:00:00"/>
    <s v="Second Class"/>
    <s v="JM-15265"/>
    <s v="Janet Molinari"/>
    <s v="Janet Molinari"/>
    <x v="1"/>
    <s v="United States"/>
    <x v="105"/>
    <s v="Michigan"/>
    <n v="48187"/>
    <x v="2"/>
    <s v="Central"/>
    <s v="OFF-BI-10001543"/>
    <s v="Office Supplies"/>
    <s v="Binders"/>
    <s v="GBC VeloBinder Manual Binding System"/>
    <n v="287.92"/>
    <n v="8"/>
    <n v="0"/>
    <n v="138.20160000000001"/>
    <n v="287.92"/>
  </r>
  <r>
    <n v="428"/>
    <s v="CA-2014-101476"/>
    <d v="2014-09-12T00:00:00"/>
    <d v="2014-09-13T00:00:00"/>
    <s v="First Class"/>
    <s v="SD-20485"/>
    <s v="Shirley Daniels"/>
    <s v="Shirley Daniels"/>
    <x v="2"/>
    <s v="United States"/>
    <x v="106"/>
    <s v="New York"/>
    <n v="10801"/>
    <x v="3"/>
    <s v="East"/>
    <s v="TEC-MA-10000029"/>
    <s v="Technology"/>
    <s v="Machines"/>
    <s v="Epson WorkForce WF-2530 All-in-One Printer, Copier Scanner"/>
    <n v="69.989999999999995"/>
    <n v="1"/>
    <n v="0"/>
    <n v="30.095700000000001"/>
    <n v="69.989999999999995"/>
  </r>
  <r>
    <n v="429"/>
    <s v="CA-2017-152275"/>
    <d v="2017-10-01T00:00:00"/>
    <d v="2017-10-08T00:00:00"/>
    <s v="Standard Class"/>
    <s v="KH-16630"/>
    <s v="Ken Heidel"/>
    <s v="Ken Heidel"/>
    <x v="1"/>
    <s v="United States"/>
    <x v="52"/>
    <s v="Texas"/>
    <n v="78207"/>
    <x v="2"/>
    <s v="Central"/>
    <s v="OFF-AR-10000369"/>
    <s v="Office Supplies"/>
    <s v="Art"/>
    <s v="Design Ebony Sketching Pencil"/>
    <n v="6.6719999999999997"/>
    <n v="6"/>
    <n v="0.2"/>
    <n v="0.50039999999999996"/>
    <n v="6.6719999999999997"/>
  </r>
  <r>
    <n v="430"/>
    <s v="US-2016-123750"/>
    <d v="2016-04-15T00:00:00"/>
    <d v="2016-04-21T00:00:00"/>
    <s v="Standard Class"/>
    <s v="RB-19795"/>
    <s v="Ross Baird"/>
    <s v="Ross Baird"/>
    <x v="2"/>
    <s v="United States"/>
    <x v="107"/>
    <s v="North Carolina"/>
    <n v="28052"/>
    <x v="0"/>
    <s v="South"/>
    <s v="OFF-BI-10004584"/>
    <s v="Office Supplies"/>
    <s v="Binders"/>
    <s v="GBC ProClick 150 Presentation Binding System"/>
    <n v="189.58799999999999"/>
    <n v="2"/>
    <n v="0.7"/>
    <n v="-145.35079999999999"/>
    <n v="189.58799999999999"/>
  </r>
  <r>
    <n v="431"/>
    <s v="US-2016-123750"/>
    <d v="2016-04-15T00:00:00"/>
    <d v="2016-04-21T00:00:00"/>
    <s v="Standard Class"/>
    <s v="RB-19795"/>
    <s v="Ross Baird"/>
    <s v="Ross Baird"/>
    <x v="2"/>
    <s v="United States"/>
    <x v="107"/>
    <s v="North Carolina"/>
    <n v="28052"/>
    <x v="0"/>
    <s v="South"/>
    <s v="TEC-AC-10004659"/>
    <s v="Technology"/>
    <s v="Accessories"/>
    <s v="Imation Secure+ Hardware Encrypted USB 2.0 Flash Drive; 16GB"/>
    <n v="408.74400000000003"/>
    <n v="7"/>
    <n v="0.2"/>
    <n v="76.639499999999998"/>
    <n v="408.74400000000003"/>
  </r>
  <r>
    <n v="432"/>
    <s v="US-2016-123750"/>
    <d v="2016-04-15T00:00:00"/>
    <d v="2016-04-21T00:00:00"/>
    <s v="Standard Class"/>
    <s v="RB-19795"/>
    <s v="Ross Baird"/>
    <s v="Ross Baird"/>
    <x v="2"/>
    <s v="United States"/>
    <x v="107"/>
    <s v="North Carolina"/>
    <n v="28052"/>
    <x v="0"/>
    <s v="South"/>
    <s v="TEC-AC-10004659"/>
    <s v="Technology"/>
    <s v="Accessories"/>
    <s v="Imation Secure+ Hardware Encrypted USB 2.0 Flash Drive; 16GB"/>
    <n v="291.95999999999998"/>
    <n v="5"/>
    <n v="0.2"/>
    <n v="54.7425"/>
    <n v="291.95999999999998"/>
  </r>
  <r>
    <n v="433"/>
    <s v="US-2016-123750"/>
    <d v="2016-04-15T00:00:00"/>
    <d v="2016-04-21T00:00:00"/>
    <s v="Standard Class"/>
    <s v="RB-19795"/>
    <s v="Ross Baird"/>
    <s v="Ross Baird"/>
    <x v="2"/>
    <s v="United States"/>
    <x v="107"/>
    <s v="North Carolina"/>
    <n v="28052"/>
    <x v="0"/>
    <s v="South"/>
    <s v="OFF-ST-10000617"/>
    <s v="Office Supplies"/>
    <s v="Storage"/>
    <s v="Woodgrain Magazine Files by Perma"/>
    <n v="4.7679999999999998"/>
    <n v="2"/>
    <n v="0.2"/>
    <n v="-0.77480000000000004"/>
    <n v="4.7679999999999998"/>
  </r>
  <r>
    <n v="434"/>
    <s v="CA-2016-127369"/>
    <d v="2016-06-06T00:00:00"/>
    <d v="2016-06-07T00:00:00"/>
    <s v="First Class"/>
    <s v="DB-13060"/>
    <s v="Dave Brooks"/>
    <s v="Dave Brooks"/>
    <x v="0"/>
    <s v="United States"/>
    <x v="90"/>
    <s v="Massachusetts"/>
    <n v="1852"/>
    <x v="3"/>
    <s v="East"/>
    <s v="OFF-ST-10003306"/>
    <s v="Office Supplies"/>
    <s v="Storage"/>
    <s v="Letter Size Cart"/>
    <n v="714.3"/>
    <n v="5"/>
    <n v="0"/>
    <n v="207.14699999999999"/>
    <n v="714.3"/>
  </r>
  <r>
    <n v="435"/>
    <s v="US-2014-150574"/>
    <d v="2014-12-19T00:00:00"/>
    <d v="2014-12-25T00:00:00"/>
    <s v="Standard Class"/>
    <s v="MK-18160"/>
    <s v="Mike Kennedy"/>
    <s v="Mike Kennedy"/>
    <x v="0"/>
    <s v="United States"/>
    <x v="108"/>
    <s v="Florida"/>
    <n v="32216"/>
    <x v="0"/>
    <s v="South"/>
    <s v="OFF-BI-10000773"/>
    <s v="Office Supplies"/>
    <s v="Binders"/>
    <s v="Insertable Tab Post Binder Dividers"/>
    <n v="4.8120000000000003"/>
    <n v="2"/>
    <n v="0.7"/>
    <n v="-3.6892"/>
    <n v="4.8120000000000003"/>
  </r>
  <r>
    <n v="436"/>
    <s v="US-2014-150574"/>
    <d v="2014-12-19T00:00:00"/>
    <d v="2014-12-25T00:00:00"/>
    <s v="Standard Class"/>
    <s v="MK-18160"/>
    <s v="Mike Kennedy"/>
    <s v="Mike Kennedy"/>
    <x v="0"/>
    <s v="United States"/>
    <x v="108"/>
    <s v="Florida"/>
    <n v="32216"/>
    <x v="0"/>
    <s v="South"/>
    <s v="TEC-AC-10002600"/>
    <s v="Technology"/>
    <s v="Accessories"/>
    <s v="Belkin QODE FastFit Bluetooth Keyboard"/>
    <n v="247.8"/>
    <n v="5"/>
    <n v="0.2"/>
    <n v="-18.585000000000001"/>
    <n v="247.8"/>
  </r>
  <r>
    <n v="437"/>
    <s v="CA-2016-147375"/>
    <d v="2016-06-12T00:00:00"/>
    <d v="2016-06-14T00:00:00"/>
    <s v="Second Class"/>
    <s v="PO-19180"/>
    <s v="Philisse Overcash"/>
    <s v="Philisse Overcash"/>
    <x v="2"/>
    <s v="United States"/>
    <x v="22"/>
    <s v="Illinois"/>
    <n v="60623"/>
    <x v="2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n v="1007.979"/>
  </r>
  <r>
    <n v="438"/>
    <s v="CA-2016-147375"/>
    <d v="2016-06-12T00:00:00"/>
    <d v="2016-06-14T00:00:00"/>
    <s v="Second Class"/>
    <s v="PO-19180"/>
    <s v="Philisse Overcash"/>
    <s v="Philisse Overcash"/>
    <x v="2"/>
    <s v="United States"/>
    <x v="22"/>
    <s v="Illinois"/>
    <n v="60623"/>
    <x v="2"/>
    <s v="Central"/>
    <s v="OFF-PA-10001970"/>
    <s v="Office Supplies"/>
    <s v="Paper"/>
    <s v="Xerox 1908"/>
    <n v="313.488"/>
    <n v="7"/>
    <n v="0.2"/>
    <n v="113.63939999999999"/>
    <n v="313.488"/>
  </r>
  <r>
    <n v="439"/>
    <s v="CA-2017-130043"/>
    <d v="2017-09-15T00:00:00"/>
    <d v="2017-09-19T00:00:00"/>
    <s v="Standard Class"/>
    <s v="BB-11545"/>
    <s v="Brenda Bowman"/>
    <s v="Brenda Bowman"/>
    <x v="1"/>
    <s v="United States"/>
    <x v="12"/>
    <s v="Texas"/>
    <n v="77070"/>
    <x v="2"/>
    <s v="Central"/>
    <s v="OFF-PA-10002230"/>
    <s v="Office Supplies"/>
    <s v="Paper"/>
    <s v="Xerox 1897"/>
    <n v="31.872"/>
    <n v="8"/>
    <n v="0.2"/>
    <n v="11.553599999999999"/>
    <n v="31.872"/>
  </r>
  <r>
    <n v="440"/>
    <s v="CA-2017-157252"/>
    <d v="2017-01-20T00:00:00"/>
    <d v="2017-01-23T00:00:00"/>
    <s v="Second Class"/>
    <s v="CV-12805"/>
    <s v="Cynthia Voltz"/>
    <s v="Cynthia Voltz"/>
    <x v="1"/>
    <s v="United States"/>
    <x v="20"/>
    <s v="New York"/>
    <n v="10024"/>
    <x v="3"/>
    <s v="East"/>
    <s v="FUR-CH-10003396"/>
    <s v="Furniture"/>
    <s v="Chairs"/>
    <s v="Global Deluxe Steno Chair"/>
    <n v="207.846"/>
    <n v="3"/>
    <n v="0.1"/>
    <n v="2.3094000000000001"/>
    <n v="207.846"/>
  </r>
  <r>
    <n v="441"/>
    <s v="CA-2016-115756"/>
    <d v="2016-09-05T00:00:00"/>
    <d v="2016-09-07T00:00:00"/>
    <s v="Second Class"/>
    <s v="PK-19075"/>
    <s v="Pete Kriz"/>
    <s v="Pete Kriz"/>
    <x v="0"/>
    <s v="United States"/>
    <x v="66"/>
    <s v="Michigan"/>
    <n v="48227"/>
    <x v="2"/>
    <s v="Central"/>
    <s v="FUR-FU-10000246"/>
    <s v="Furniture"/>
    <s v="Furnishings"/>
    <s v="Aluminum Document Frame"/>
    <n v="12.22"/>
    <n v="1"/>
    <n v="0"/>
    <n v="3.6659999999999999"/>
    <n v="12.22"/>
  </r>
  <r>
    <n v="442"/>
    <s v="CA-2016-115756"/>
    <d v="2016-09-05T00:00:00"/>
    <d v="2016-09-07T00:00:00"/>
    <s v="Second Class"/>
    <s v="PK-19075"/>
    <s v="Pete Kriz"/>
    <s v="Pete Kriz"/>
    <x v="0"/>
    <s v="United States"/>
    <x v="66"/>
    <s v="Michigan"/>
    <n v="48227"/>
    <x v="2"/>
    <s v="Central"/>
    <s v="OFF-ST-10000060"/>
    <s v="Office Supplies"/>
    <s v="Storage"/>
    <s v="Fellowes Bankers Box Staxonsteel Drawer File/Stacking System"/>
    <n v="194.94"/>
    <n v="3"/>
    <n v="0"/>
    <n v="23.392800000000001"/>
    <n v="194.94"/>
  </r>
  <r>
    <n v="443"/>
    <s v="CA-2016-115756"/>
    <d v="2016-09-05T00:00:00"/>
    <d v="2016-09-07T00:00:00"/>
    <s v="Second Class"/>
    <s v="PK-19075"/>
    <s v="Pete Kriz"/>
    <s v="Pete Kriz"/>
    <x v="0"/>
    <s v="United States"/>
    <x v="66"/>
    <s v="Michigan"/>
    <n v="48227"/>
    <x v="2"/>
    <s v="Central"/>
    <s v="OFF-ST-10003058"/>
    <s v="Office Supplies"/>
    <s v="Storage"/>
    <s v="Eldon Mobile Mega Data Cart  Mega Stackable  Add-On Trays"/>
    <n v="70.95"/>
    <n v="3"/>
    <n v="0"/>
    <n v="20.575500000000002"/>
    <n v="70.95"/>
  </r>
  <r>
    <n v="444"/>
    <s v="CA-2016-115756"/>
    <d v="2016-09-05T00:00:00"/>
    <d v="2016-09-07T00:00:00"/>
    <s v="Second Class"/>
    <s v="PK-19075"/>
    <s v="Pete Kriz"/>
    <s v="Pete Kriz"/>
    <x v="0"/>
    <s v="United States"/>
    <x v="66"/>
    <s v="Michigan"/>
    <n v="48227"/>
    <x v="2"/>
    <s v="Central"/>
    <s v="OFF-PA-10002222"/>
    <s v="Office Supplies"/>
    <s v="Paper"/>
    <s v="Xerox Color Copier Paper, 11&quot; x 17&quot;, Ream"/>
    <n v="91.36"/>
    <n v="4"/>
    <n v="0"/>
    <n v="42.025599999999997"/>
    <n v="91.36"/>
  </r>
  <r>
    <n v="445"/>
    <s v="CA-2016-115756"/>
    <d v="2016-09-05T00:00:00"/>
    <d v="2016-09-07T00:00:00"/>
    <s v="Second Class"/>
    <s v="PK-19075"/>
    <s v="Pete Kriz"/>
    <s v="Pete Kriz"/>
    <x v="0"/>
    <s v="United States"/>
    <x v="66"/>
    <s v="Michigan"/>
    <n v="48227"/>
    <x v="2"/>
    <s v="Central"/>
    <s v="FUR-CH-10002372"/>
    <s v="Furniture"/>
    <s v="Chairs"/>
    <s v="Office Star - Ergonomically Designed Knee Chair"/>
    <n v="242.94"/>
    <n v="3"/>
    <n v="0"/>
    <n v="29.152799999999999"/>
    <n v="242.94"/>
  </r>
  <r>
    <n v="446"/>
    <s v="CA-2016-115756"/>
    <d v="2016-09-05T00:00:00"/>
    <d v="2016-09-07T00:00:00"/>
    <s v="Second Class"/>
    <s v="PK-19075"/>
    <s v="Pete Kriz"/>
    <s v="Pete Kriz"/>
    <x v="0"/>
    <s v="United States"/>
    <x v="66"/>
    <s v="Michigan"/>
    <n v="48227"/>
    <x v="2"/>
    <s v="Central"/>
    <s v="OFF-LA-10001317"/>
    <s v="Office Supplies"/>
    <s v="Labels"/>
    <s v="Avery 520"/>
    <n v="22.05"/>
    <n v="7"/>
    <n v="0"/>
    <n v="10.584"/>
    <n v="22.05"/>
  </r>
  <r>
    <n v="447"/>
    <s v="CA-2017-154214"/>
    <d v="2017-03-20T00:00:00"/>
    <d v="2017-03-25T00:00:00"/>
    <s v="Second Class"/>
    <s v="TB-21595"/>
    <s v="Troy Blackwell"/>
    <s v="Troy Blackwell"/>
    <x v="0"/>
    <s v="United States"/>
    <x v="38"/>
    <s v="Indiana"/>
    <n v="47201"/>
    <x v="2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n v="2.91"/>
  </r>
  <r>
    <n v="448"/>
    <s v="CA-2016-166674"/>
    <d v="2016-04-01T00:00:00"/>
    <d v="2016-04-03T00:00:00"/>
    <s v="Second Class"/>
    <s v="RB-19360"/>
    <s v="Raymond Buch"/>
    <s v="Raymond Buch"/>
    <x v="0"/>
    <s v="United States"/>
    <x v="109"/>
    <s v="New York"/>
    <n v="13021"/>
    <x v="3"/>
    <s v="East"/>
    <s v="OFF-AR-10000588"/>
    <s v="Office Supplies"/>
    <s v="Art"/>
    <s v="Newell 345"/>
    <n v="59.52"/>
    <n v="3"/>
    <n v="0"/>
    <n v="15.475199999999999"/>
    <n v="59.52"/>
  </r>
  <r>
    <n v="449"/>
    <s v="CA-2016-166674"/>
    <d v="2016-04-01T00:00:00"/>
    <d v="2016-04-03T00:00:00"/>
    <s v="Second Class"/>
    <s v="RB-19360"/>
    <s v="Raymond Buch"/>
    <s v="Raymond Buch"/>
    <x v="0"/>
    <s v="United States"/>
    <x v="109"/>
    <s v="New York"/>
    <n v="13021"/>
    <x v="3"/>
    <s v="East"/>
    <s v="OFF-ST-10001469"/>
    <s v="Office Supplies"/>
    <s v="Storage"/>
    <s v="Fellowes Bankers Box Recycled Super Stor/Drawer"/>
    <n v="161.94"/>
    <n v="3"/>
    <n v="0"/>
    <n v="9.7164000000000001"/>
    <n v="161.94"/>
  </r>
  <r>
    <n v="450"/>
    <s v="CA-2016-166674"/>
    <d v="2016-04-01T00:00:00"/>
    <d v="2016-04-03T00:00:00"/>
    <s v="Second Class"/>
    <s v="RB-19360"/>
    <s v="Raymond Buch"/>
    <s v="Raymond Buch"/>
    <x v="0"/>
    <s v="United States"/>
    <x v="109"/>
    <s v="New York"/>
    <n v="13021"/>
    <x v="3"/>
    <s v="East"/>
    <s v="OFF-AR-10001953"/>
    <s v="Office Supplies"/>
    <s v="Art"/>
    <s v="Boston 1645 Deluxe Heavier-Duty Electric Pencil Sharpener"/>
    <n v="263.88"/>
    <n v="6"/>
    <n v="0"/>
    <n v="71.247600000000006"/>
    <n v="263.88"/>
  </r>
  <r>
    <n v="451"/>
    <s v="CA-2016-166674"/>
    <d v="2016-04-01T00:00:00"/>
    <d v="2016-04-03T00:00:00"/>
    <s v="Second Class"/>
    <s v="RB-19360"/>
    <s v="Raymond Buch"/>
    <s v="Raymond Buch"/>
    <x v="0"/>
    <s v="United States"/>
    <x v="109"/>
    <s v="New York"/>
    <n v="13021"/>
    <x v="3"/>
    <s v="East"/>
    <s v="OFF-AR-10003156"/>
    <s v="Office Supplies"/>
    <s v="Art"/>
    <s v="50 Colored Long Pencils"/>
    <n v="30.48"/>
    <n v="3"/>
    <n v="0"/>
    <n v="7.9248000000000003"/>
    <n v="30.48"/>
  </r>
  <r>
    <n v="452"/>
    <s v="CA-2016-166674"/>
    <d v="2016-04-01T00:00:00"/>
    <d v="2016-04-03T00:00:00"/>
    <s v="Second Class"/>
    <s v="RB-19360"/>
    <s v="Raymond Buch"/>
    <s v="Raymond Buch"/>
    <x v="0"/>
    <s v="United States"/>
    <x v="109"/>
    <s v="New York"/>
    <n v="13021"/>
    <x v="3"/>
    <s v="East"/>
    <s v="OFF-AR-10004974"/>
    <s v="Office Supplies"/>
    <s v="Art"/>
    <s v="Newell 342"/>
    <n v="9.84"/>
    <n v="3"/>
    <n v="0"/>
    <n v="2.8536000000000001"/>
    <n v="9.84"/>
  </r>
  <r>
    <n v="453"/>
    <s v="CA-2016-166674"/>
    <d v="2016-04-01T00:00:00"/>
    <d v="2016-04-03T00:00:00"/>
    <s v="Second Class"/>
    <s v="RB-19360"/>
    <s v="Raymond Buch"/>
    <s v="Raymond Buch"/>
    <x v="0"/>
    <s v="United States"/>
    <x v="109"/>
    <s v="New York"/>
    <n v="13021"/>
    <x v="3"/>
    <s v="East"/>
    <s v="TEC-PH-10002365"/>
    <s v="Technology"/>
    <s v="Phones"/>
    <s v="Belkin Grip Candy Sheer Case / Cover for iPhone 5 and 5S"/>
    <n v="35.119999999999997"/>
    <n v="4"/>
    <n v="0"/>
    <n v="9.1311999999999998"/>
    <n v="35.119999999999997"/>
  </r>
  <r>
    <n v="454"/>
    <s v="CA-2017-147277"/>
    <d v="2017-10-20T00:00:00"/>
    <d v="2017-10-24T00:00:00"/>
    <s v="Standard Class"/>
    <s v="EB-13705"/>
    <s v="Ed Braxton"/>
    <s v="Ed Braxton"/>
    <x v="1"/>
    <s v="United States"/>
    <x v="59"/>
    <s v="Ohio"/>
    <n v="44312"/>
    <x v="3"/>
    <s v="East"/>
    <s v="FUR-TA-10001539"/>
    <s v="Furniture"/>
    <s v="Tables"/>
    <s v="Chromcraft Rectangular Conference Tables"/>
    <n v="284.36399999999998"/>
    <n v="2"/>
    <n v="0.4"/>
    <n v="-75.830399999999997"/>
    <n v="284.36399999999998"/>
  </r>
  <r>
    <n v="455"/>
    <s v="CA-2017-147277"/>
    <d v="2017-10-20T00:00:00"/>
    <d v="2017-10-24T00:00:00"/>
    <s v="Standard Class"/>
    <s v="EB-13705"/>
    <s v="Ed Braxton"/>
    <s v="Ed Braxton"/>
    <x v="1"/>
    <s v="United States"/>
    <x v="59"/>
    <s v="Ohio"/>
    <n v="44312"/>
    <x v="3"/>
    <s v="East"/>
    <s v="OFF-ST-10000142"/>
    <s v="Office Supplies"/>
    <s v="Storage"/>
    <s v="Deluxe Rollaway Locking File with Drawer"/>
    <n v="665.40800000000002"/>
    <n v="2"/>
    <n v="0.2"/>
    <n v="66.540800000000004"/>
    <n v="665.40800000000002"/>
  </r>
  <r>
    <n v="456"/>
    <s v="CA-2016-100153"/>
    <d v="2016-12-13T00:00:00"/>
    <d v="2016-12-17T00:00:00"/>
    <s v="Standard Class"/>
    <s v="KH-16630"/>
    <s v="Ken Heidel"/>
    <s v="Ken Heidel"/>
    <x v="1"/>
    <s v="United States"/>
    <x v="110"/>
    <s v="Oklahoma"/>
    <n v="73071"/>
    <x v="2"/>
    <s v="Central"/>
    <s v="TEC-AC-10001772"/>
    <s v="Technology"/>
    <s v="Accessories"/>
    <s v="Memorex Mini Travel Drive 16 GB USB 2.0 Flash Drive"/>
    <n v="63.88"/>
    <n v="4"/>
    <n v="0"/>
    <n v="24.9132"/>
    <n v="63.88"/>
  </r>
  <r>
    <n v="457"/>
    <s v="US-2014-110674"/>
    <d v="2014-02-12T00:00:00"/>
    <d v="2014-02-18T00:00:00"/>
    <s v="Standard Class"/>
    <s v="SC-20095"/>
    <s v="Sanjit Chand"/>
    <s v="Sanjit Chand"/>
    <x v="0"/>
    <s v="United States"/>
    <x v="3"/>
    <s v="California"/>
    <n v="94521"/>
    <x v="1"/>
    <s v="West"/>
    <s v="FUR-CH-10000225"/>
    <s v="Furniture"/>
    <s v="Chairs"/>
    <s v="Global Geo Office Task Chair, Gray"/>
    <n v="129.56800000000001"/>
    <n v="2"/>
    <n v="0.2"/>
    <n v="-24.294"/>
    <n v="129.56800000000001"/>
  </r>
  <r>
    <n v="458"/>
    <s v="US-2016-157945"/>
    <d v="2016-09-26T00:00:00"/>
    <d v="2016-10-01T00:00:00"/>
    <s v="Standard Class"/>
    <s v="NF-18385"/>
    <s v="Natalie Fritzler"/>
    <s v="Natalie Fritzler"/>
    <x v="0"/>
    <s v="United States"/>
    <x v="27"/>
    <s v="Illinois"/>
    <n v="62521"/>
    <x v="2"/>
    <s v="Central"/>
    <s v="FUR-CH-10002331"/>
    <s v="Furniture"/>
    <s v="Chairs"/>
    <s v="Hon 4700 Series Mobuis Mid-Back Task Chairs with Adjustable Arms"/>
    <n v="747.55799999999999"/>
    <n v="3"/>
    <n v="0.3"/>
    <n v="-96.114599999999996"/>
    <n v="747.55799999999999"/>
  </r>
  <r>
    <n v="459"/>
    <s v="US-2016-157945"/>
    <d v="2016-09-26T00:00:00"/>
    <d v="2016-10-01T00:00:00"/>
    <s v="Standard Class"/>
    <s v="NF-18385"/>
    <s v="Natalie Fritzler"/>
    <s v="Natalie Fritzler"/>
    <x v="0"/>
    <s v="United States"/>
    <x v="27"/>
    <s v="Illinois"/>
    <n v="62521"/>
    <x v="2"/>
    <s v="Central"/>
    <s v="OFF-EN-10001415"/>
    <s v="Office Supplies"/>
    <s v="Envelopes"/>
    <s v="Staple envelope"/>
    <n v="8.9280000000000008"/>
    <n v="2"/>
    <n v="0.2"/>
    <n v="3.3479999999999999"/>
    <n v="8.9280000000000008"/>
  </r>
  <r>
    <n v="460"/>
    <s v="CA-2015-109638"/>
    <d v="2015-12-15T00:00:00"/>
    <d v="2015-12-22T00:00:00"/>
    <s v="Standard Class"/>
    <s v="JH-15985"/>
    <s v="Joseph Holt"/>
    <s v="Joseph Holt"/>
    <x v="0"/>
    <s v="United States"/>
    <x v="4"/>
    <s v="Washington"/>
    <n v="98115"/>
    <x v="1"/>
    <s v="West"/>
    <s v="OFF-AP-10002472"/>
    <s v="Office Supplies"/>
    <s v="Appliances"/>
    <s v="3M Office Air Cleaner"/>
    <n v="103.92"/>
    <n v="4"/>
    <n v="0"/>
    <n v="36.372"/>
    <n v="103.92"/>
  </r>
  <r>
    <n v="461"/>
    <s v="CA-2015-109638"/>
    <d v="2015-12-15T00:00:00"/>
    <d v="2015-12-22T00:00:00"/>
    <s v="Standard Class"/>
    <s v="JH-15985"/>
    <s v="Joseph Holt"/>
    <s v="Joseph Holt"/>
    <x v="0"/>
    <s v="United States"/>
    <x v="4"/>
    <s v="Washington"/>
    <n v="98115"/>
    <x v="1"/>
    <s v="West"/>
    <s v="TEC-AC-10004571"/>
    <s v="Technology"/>
    <s v="Accessories"/>
    <s v="Logitech G700s Rechargeable Gaming Mouse"/>
    <n v="899.91"/>
    <n v="9"/>
    <n v="0"/>
    <n v="377.9622"/>
    <n v="899.91"/>
  </r>
  <r>
    <n v="462"/>
    <s v="CA-2015-109638"/>
    <d v="2015-12-15T00:00:00"/>
    <d v="2015-12-22T00:00:00"/>
    <s v="Standard Class"/>
    <s v="JH-15985"/>
    <s v="Joseph Holt"/>
    <s v="Joseph Holt"/>
    <x v="0"/>
    <s v="United States"/>
    <x v="4"/>
    <s v="Washington"/>
    <n v="98115"/>
    <x v="1"/>
    <s v="West"/>
    <s v="OFF-BI-10001098"/>
    <s v="Office Supplies"/>
    <s v="Binders"/>
    <s v="Acco D-Ring Binder w/DublLock"/>
    <n v="51.311999999999998"/>
    <n v="3"/>
    <n v="0.2"/>
    <n v="18.6006"/>
    <n v="51.311999999999998"/>
  </r>
  <r>
    <n v="463"/>
    <s v="CA-2016-109869"/>
    <d v="2016-04-22T00:00:00"/>
    <d v="2016-04-29T00:00:00"/>
    <s v="Standard Class"/>
    <s v="TN-21040"/>
    <s v="Tanja Norvell"/>
    <s v="Tanja Norvell"/>
    <x v="2"/>
    <s v="United States"/>
    <x v="42"/>
    <s v="Arizona"/>
    <n v="85023"/>
    <x v="1"/>
    <s v="West"/>
    <s v="FUR-FU-10000023"/>
    <s v="Furniture"/>
    <s v="Furnishings"/>
    <s v="Eldon Wave Desk Accessories"/>
    <n v="23.56"/>
    <n v="5"/>
    <n v="0.2"/>
    <n v="7.0679999999999996"/>
    <n v="23.56"/>
  </r>
  <r>
    <n v="464"/>
    <s v="CA-2016-109869"/>
    <d v="2016-04-22T00:00:00"/>
    <d v="2016-04-29T00:00:00"/>
    <s v="Standard Class"/>
    <s v="TN-21040"/>
    <s v="Tanja Norvell"/>
    <s v="Tanja Norvell"/>
    <x v="2"/>
    <s v="United States"/>
    <x v="42"/>
    <s v="Arizona"/>
    <n v="85023"/>
    <x v="1"/>
    <s v="West"/>
    <s v="FUR-TA-10001889"/>
    <s v="Furniture"/>
    <s v="Tables"/>
    <s v="Bush Advantage Collection Racetrack Conference Table"/>
    <n v="1272.6300000000001"/>
    <n v="6"/>
    <n v="0.5"/>
    <n v="-814.48320000000001"/>
    <n v="1272.6300000000001"/>
  </r>
  <r>
    <n v="465"/>
    <s v="CA-2016-109869"/>
    <d v="2016-04-22T00:00:00"/>
    <d v="2016-04-29T00:00:00"/>
    <s v="Standard Class"/>
    <s v="TN-21040"/>
    <s v="Tanja Norvell"/>
    <s v="Tanja Norvell"/>
    <x v="2"/>
    <s v="United States"/>
    <x v="42"/>
    <s v="Arizona"/>
    <n v="85023"/>
    <x v="1"/>
    <s v="West"/>
    <s v="OFF-BI-10000315"/>
    <s v="Office Supplies"/>
    <s v="Binders"/>
    <s v="Poly Designer Cover &amp; Back"/>
    <n v="28.484999999999999"/>
    <n v="5"/>
    <n v="0.7"/>
    <n v="-20.888999999999999"/>
    <n v="28.484999999999999"/>
  </r>
  <r>
    <n v="466"/>
    <s v="CA-2016-109869"/>
    <d v="2016-04-22T00:00:00"/>
    <d v="2016-04-29T00:00:00"/>
    <s v="Standard Class"/>
    <s v="TN-21040"/>
    <s v="Tanja Norvell"/>
    <s v="Tanja Norvell"/>
    <x v="2"/>
    <s v="United States"/>
    <x v="42"/>
    <s v="Arizona"/>
    <n v="85023"/>
    <x v="1"/>
    <s v="West"/>
    <s v="OFF-SU-10003505"/>
    <s v="Office Supplies"/>
    <s v="Supplies"/>
    <s v="Premier Electric Letter Opener"/>
    <n v="185.376"/>
    <n v="2"/>
    <n v="0.2"/>
    <n v="-34.758000000000003"/>
    <n v="185.376"/>
  </r>
  <r>
    <n v="467"/>
    <s v="CA-2016-109869"/>
    <d v="2016-04-22T00:00:00"/>
    <d v="2016-04-29T00:00:00"/>
    <s v="Standard Class"/>
    <s v="TN-21040"/>
    <s v="Tanja Norvell"/>
    <s v="Tanja Norvell"/>
    <x v="2"/>
    <s v="United States"/>
    <x v="42"/>
    <s v="Arizona"/>
    <n v="85023"/>
    <x v="1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n v="78.272000000000006"/>
  </r>
  <r>
    <n v="468"/>
    <s v="US-2015-101399"/>
    <d v="2015-01-17T00:00:00"/>
    <d v="2015-01-24T00:00:00"/>
    <s v="Standard Class"/>
    <s v="JS-15940"/>
    <s v="Joni Sundaresam"/>
    <s v="Joni Sundaresam"/>
    <x v="2"/>
    <s v="United States"/>
    <x v="111"/>
    <s v="Illinois"/>
    <n v="60068"/>
    <x v="2"/>
    <s v="Central"/>
    <s v="FUR-FU-10002918"/>
    <s v="Furniture"/>
    <s v="Furnishings"/>
    <s v="Eldon ClusterMat Chair Mat with Cordless Antistatic Protection"/>
    <n v="254.744"/>
    <n v="7"/>
    <n v="0.6"/>
    <n v="-312.06139999999999"/>
    <n v="254.744"/>
  </r>
  <r>
    <n v="469"/>
    <s v="CA-2017-154907"/>
    <d v="2017-03-31T00:00:00"/>
    <d v="2017-04-04T00:00:00"/>
    <s v="Standard Class"/>
    <s v="DS-13180"/>
    <s v="David Smith"/>
    <s v="David Smith"/>
    <x v="1"/>
    <s v="United States"/>
    <x v="112"/>
    <s v="Texas"/>
    <n v="79109"/>
    <x v="2"/>
    <s v="Central"/>
    <s v="FUR-BO-10002824"/>
    <s v="Furniture"/>
    <s v="Bookcases"/>
    <s v="Bush Mission Pointe Library"/>
    <n v="205.33279999999999"/>
    <n v="2"/>
    <n v="0.32"/>
    <n v="-36.235199999999999"/>
    <n v="205.33279999999999"/>
  </r>
  <r>
    <n v="470"/>
    <s v="US-2016-100419"/>
    <d v="2016-12-16T00:00:00"/>
    <d v="2016-12-20T00:00:00"/>
    <s v="Second Class"/>
    <s v="CC-12670"/>
    <s v="Craig Carreira"/>
    <s v="Craig Carreira"/>
    <x v="0"/>
    <s v="United States"/>
    <x v="22"/>
    <s v="Illinois"/>
    <n v="60610"/>
    <x v="2"/>
    <s v="Central"/>
    <s v="OFF-BI-10002194"/>
    <s v="Office Supplies"/>
    <s v="Binders"/>
    <s v="Cardinal Hold-It CD Pocket"/>
    <n v="4.7880000000000003"/>
    <n v="3"/>
    <n v="0.8"/>
    <n v="-7.9001999999999999"/>
    <n v="4.7880000000000003"/>
  </r>
  <r>
    <n v="471"/>
    <s v="CA-2015-154144"/>
    <d v="2015-12-20T00:00:00"/>
    <d v="2015-12-24T00:00:00"/>
    <s v="Standard Class"/>
    <s v="MH-17785"/>
    <s v="Maya Herman"/>
    <s v="Maya Herman"/>
    <x v="1"/>
    <s v="United States"/>
    <x v="113"/>
    <s v="New York"/>
    <n v="11757"/>
    <x v="3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55.48"/>
  </r>
  <r>
    <n v="472"/>
    <s v="CA-2014-144666"/>
    <d v="2014-11-09T00:00:00"/>
    <d v="2014-11-11T00:00:00"/>
    <s v="Second Class"/>
    <s v="JP-15520"/>
    <s v="Jeremy Pistek"/>
    <s v="Jeremy Pistek"/>
    <x v="0"/>
    <s v="United States"/>
    <x v="8"/>
    <s v="California"/>
    <n v="94110"/>
    <x v="1"/>
    <s v="West"/>
    <s v="OFF-ST-10002743"/>
    <s v="Office Supplies"/>
    <s v="Storage"/>
    <s v="SAFCO Boltless Steel Shelving"/>
    <n v="340.92"/>
    <n v="3"/>
    <n v="0"/>
    <n v="3.4091999999999998"/>
    <n v="340.92"/>
  </r>
  <r>
    <n v="473"/>
    <s v="CA-2014-144666"/>
    <d v="2014-11-09T00:00:00"/>
    <d v="2014-11-11T00:00:00"/>
    <s v="Second Class"/>
    <s v="JP-15520"/>
    <s v="Jeremy Pistek"/>
    <s v="Jeremy Pistek"/>
    <x v="0"/>
    <s v="United States"/>
    <x v="8"/>
    <s v="California"/>
    <n v="94110"/>
    <x v="1"/>
    <s v="West"/>
    <s v="FUR-BO-10001601"/>
    <s v="Furniture"/>
    <s v="Bookcases"/>
    <s v="Sauder Mission Library with Doors, Fruitwood Finish"/>
    <n v="222.666"/>
    <n v="2"/>
    <n v="0.15"/>
    <n v="10.478400000000001"/>
    <n v="222.666"/>
  </r>
  <r>
    <n v="474"/>
    <s v="CA-2014-144666"/>
    <d v="2014-11-09T00:00:00"/>
    <d v="2014-11-11T00:00:00"/>
    <s v="Second Class"/>
    <s v="JP-15520"/>
    <s v="Jeremy Pistek"/>
    <s v="Jeremy Pistek"/>
    <x v="0"/>
    <s v="United States"/>
    <x v="8"/>
    <s v="California"/>
    <n v="94110"/>
    <x v="1"/>
    <s v="West"/>
    <s v="TEC-PH-10002680"/>
    <s v="Technology"/>
    <s v="Phones"/>
    <s v="Samsung Galaxy Note 3"/>
    <n v="703.96799999999996"/>
    <n v="4"/>
    <n v="0.2"/>
    <n v="87.995999999999995"/>
    <n v="703.96799999999996"/>
  </r>
  <r>
    <n v="475"/>
    <s v="CA-2014-144666"/>
    <d v="2014-11-09T00:00:00"/>
    <d v="2014-11-11T00:00:00"/>
    <s v="Second Class"/>
    <s v="JP-15520"/>
    <s v="Jeremy Pistek"/>
    <s v="Jeremy Pistek"/>
    <x v="0"/>
    <s v="United States"/>
    <x v="8"/>
    <s v="California"/>
    <n v="94110"/>
    <x v="1"/>
    <s v="West"/>
    <s v="OFF-ST-10001321"/>
    <s v="Office Supplies"/>
    <s v="Storage"/>
    <s v="Decoflex Hanging Personal Folder File, Blue"/>
    <n v="92.52"/>
    <n v="6"/>
    <n v="0"/>
    <n v="24.980399999999999"/>
    <n v="92.52"/>
  </r>
  <r>
    <n v="476"/>
    <s v="CA-2014-144666"/>
    <d v="2014-11-09T00:00:00"/>
    <d v="2014-11-11T00:00:00"/>
    <s v="Second Class"/>
    <s v="JP-15520"/>
    <s v="Jeremy Pistek"/>
    <s v="Jeremy Pistek"/>
    <x v="0"/>
    <s v="United States"/>
    <x v="8"/>
    <s v="California"/>
    <n v="94110"/>
    <x v="1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n v="62.65"/>
  </r>
  <r>
    <n v="477"/>
    <s v="CA-2014-144666"/>
    <d v="2014-11-09T00:00:00"/>
    <d v="2014-11-11T00:00:00"/>
    <s v="Second Class"/>
    <s v="JP-15520"/>
    <s v="Jeremy Pistek"/>
    <s v="Jeremy Pistek"/>
    <x v="0"/>
    <s v="United States"/>
    <x v="8"/>
    <s v="California"/>
    <n v="94110"/>
    <x v="1"/>
    <s v="West"/>
    <s v="OFF-PA-10003465"/>
    <s v="Office Supplies"/>
    <s v="Paper"/>
    <s v="Xerox 1912"/>
    <n v="94.85"/>
    <n v="5"/>
    <n v="0"/>
    <n v="45.527999999999999"/>
    <n v="94.85"/>
  </r>
  <r>
    <n v="478"/>
    <s v="CA-2016-103891"/>
    <d v="2016-07-12T00:00:00"/>
    <d v="2016-07-19T00:00:00"/>
    <s v="Standard Class"/>
    <s v="KH-16690"/>
    <s v="Kristen Hastings"/>
    <s v="Kristen Hastings"/>
    <x v="1"/>
    <s v="United States"/>
    <x v="1"/>
    <s v="California"/>
    <n v="90008"/>
    <x v="1"/>
    <s v="West"/>
    <s v="TEC-PH-10000149"/>
    <s v="Technology"/>
    <s v="Phones"/>
    <s v="Cisco SPA525G2 IP Phone - Wireless"/>
    <n v="95.76"/>
    <n v="6"/>
    <n v="0.2"/>
    <n v="7.1820000000000004"/>
    <n v="95.76"/>
  </r>
  <r>
    <n v="479"/>
    <s v="CA-2016-152632"/>
    <d v="2016-10-27T00:00:00"/>
    <d v="2016-11-02T00:00:00"/>
    <s v="Standard Class"/>
    <s v="JE-15475"/>
    <s v="Jeremy Ellison"/>
    <s v="Jeremy Ellison"/>
    <x v="0"/>
    <s v="United States"/>
    <x v="21"/>
    <s v="New York"/>
    <n v="12180"/>
    <x v="3"/>
    <s v="East"/>
    <s v="FUR-FU-10002671"/>
    <s v="Furniture"/>
    <s v="Furnishings"/>
    <s v="Electrix 20W Halogen Replacement Bulb for Zoom-In Desk Lamp"/>
    <n v="40.200000000000003"/>
    <n v="3"/>
    <n v="0"/>
    <n v="19.295999999999999"/>
    <n v="40.200000000000003"/>
  </r>
  <r>
    <n v="480"/>
    <s v="CA-2016-100790"/>
    <d v="2016-06-26T00:00:00"/>
    <d v="2016-07-02T00:00:00"/>
    <s v="Standard Class"/>
    <s v="JG-15805"/>
    <s v="John Grady"/>
    <s v="John Grady"/>
    <x v="1"/>
    <s v="United States"/>
    <x v="20"/>
    <s v="New York"/>
    <n v="10024"/>
    <x v="3"/>
    <s v="East"/>
    <s v="OFF-AR-10003045"/>
    <s v="Office Supplies"/>
    <s v="Art"/>
    <s v="Prang Colored Pencils"/>
    <n v="14.7"/>
    <n v="5"/>
    <n v="0"/>
    <n v="6.6150000000000002"/>
    <n v="14.7"/>
  </r>
  <r>
    <n v="481"/>
    <s v="CA-2016-100790"/>
    <d v="2016-06-26T00:00:00"/>
    <d v="2016-07-02T00:00:00"/>
    <s v="Standard Class"/>
    <s v="JG-15805"/>
    <s v="John Grady"/>
    <s v="John Grady"/>
    <x v="1"/>
    <s v="United States"/>
    <x v="20"/>
    <s v="New York"/>
    <n v="10024"/>
    <x v="3"/>
    <s v="East"/>
    <s v="OFF-ST-10000689"/>
    <s v="Office Supplies"/>
    <s v="Storage"/>
    <s v="Fellowes Strictly Business Drawer File, Letter/Legal Size"/>
    <n v="704.25"/>
    <n v="5"/>
    <n v="0"/>
    <n v="84.51"/>
    <n v="704.25"/>
  </r>
  <r>
    <n v="482"/>
    <s v="CA-2014-134677"/>
    <d v="2014-10-06T00:00:00"/>
    <d v="2014-10-10T00:00:00"/>
    <s v="Standard Class"/>
    <s v="XP-21865"/>
    <s v="Xylona Preis"/>
    <s v="Xylona Preis"/>
    <x v="0"/>
    <s v="United States"/>
    <x v="70"/>
    <s v="California"/>
    <n v="92024"/>
    <x v="1"/>
    <s v="West"/>
    <s v="TEC-AC-10001445"/>
    <s v="Technology"/>
    <s v="Accessories"/>
    <s v="Imation USB 2.0 Swivel Flash Drive USB flash drive - 4 GB - Pink"/>
    <n v="9.09"/>
    <n v="3"/>
    <n v="0"/>
    <n v="1.9089"/>
    <n v="9.09"/>
  </r>
  <r>
    <n v="483"/>
    <s v="CA-2014-127691"/>
    <d v="2014-07-22T00:00:00"/>
    <d v="2014-07-27T00:00:00"/>
    <s v="Standard Class"/>
    <s v="EM-14065"/>
    <s v="Erin Mull"/>
    <s v="Erin Mull"/>
    <x v="0"/>
    <s v="United States"/>
    <x v="20"/>
    <s v="New York"/>
    <n v="10024"/>
    <x v="3"/>
    <s v="East"/>
    <s v="OFF-AR-10002053"/>
    <s v="Office Supplies"/>
    <s v="Art"/>
    <s v="Premium Writing Pencils, Soft, #2 by Central Association for the Blind"/>
    <n v="5.96"/>
    <n v="2"/>
    <n v="0"/>
    <n v="1.6688000000000001"/>
    <n v="5.96"/>
  </r>
  <r>
    <n v="484"/>
    <s v="CA-2014-127691"/>
    <d v="2014-07-22T00:00:00"/>
    <d v="2014-07-27T00:00:00"/>
    <s v="Standard Class"/>
    <s v="EM-14065"/>
    <s v="Erin Mull"/>
    <s v="Erin Mull"/>
    <x v="0"/>
    <s v="United States"/>
    <x v="20"/>
    <s v="New York"/>
    <n v="10024"/>
    <x v="3"/>
    <s v="East"/>
    <s v="TEC-AC-10002567"/>
    <s v="Technology"/>
    <s v="Accessories"/>
    <s v="Logitech G602 Wireless Gaming Mouse"/>
    <n v="159.97999999999999"/>
    <n v="2"/>
    <n v="0"/>
    <n v="57.592799999999997"/>
    <n v="159.97999999999999"/>
  </r>
  <r>
    <n v="485"/>
    <s v="CA-2017-140963"/>
    <d v="2017-06-10T00:00:00"/>
    <d v="2017-06-13T00:00:00"/>
    <s v="First Class"/>
    <s v="MT-18070"/>
    <s v="Michelle Tran"/>
    <s v="Michelle Tran"/>
    <x v="2"/>
    <s v="United States"/>
    <x v="1"/>
    <s v="California"/>
    <n v="90045"/>
    <x v="1"/>
    <s v="West"/>
    <s v="OFF-LA-10003923"/>
    <s v="Office Supplies"/>
    <s v="Labels"/>
    <s v="Alphabetical Labels for Top Tab Filing"/>
    <n v="29.6"/>
    <n v="2"/>
    <n v="0"/>
    <n v="14.8"/>
    <n v="29.6"/>
  </r>
  <r>
    <n v="486"/>
    <s v="CA-2017-140963"/>
    <d v="2017-06-10T00:00:00"/>
    <d v="2017-06-13T00:00:00"/>
    <s v="First Class"/>
    <s v="MT-18070"/>
    <s v="Michelle Tran"/>
    <s v="Michelle Tran"/>
    <x v="2"/>
    <s v="United States"/>
    <x v="1"/>
    <s v="California"/>
    <n v="90045"/>
    <x v="1"/>
    <s v="West"/>
    <s v="FUR-BO-10001337"/>
    <s v="Furniture"/>
    <s v="Bookcases"/>
    <s v="O'Sullivan Living Dimensions 2-Shelf Bookcases"/>
    <n v="514.16499999999996"/>
    <n v="5"/>
    <n v="0.15"/>
    <n v="-30.245000000000001"/>
    <n v="514.16499999999996"/>
  </r>
  <r>
    <n v="487"/>
    <s v="CA-2017-140963"/>
    <d v="2017-06-10T00:00:00"/>
    <d v="2017-06-13T00:00:00"/>
    <s v="First Class"/>
    <s v="MT-18070"/>
    <s v="Michelle Tran"/>
    <s v="Michelle Tran"/>
    <x v="2"/>
    <s v="United States"/>
    <x v="1"/>
    <s v="California"/>
    <n v="90045"/>
    <x v="1"/>
    <s v="West"/>
    <s v="TEC-PH-10001924"/>
    <s v="Technology"/>
    <s v="Phones"/>
    <s v="iHome FM Clock Radio with Lightning Dock"/>
    <n v="279.95999999999998"/>
    <n v="5"/>
    <n v="0.2"/>
    <n v="17.497499999999999"/>
    <n v="279.95999999999998"/>
  </r>
  <r>
    <n v="488"/>
    <s v="CA-2014-154627"/>
    <d v="2014-10-29T00:00:00"/>
    <d v="2014-10-31T00:00:00"/>
    <s v="First Class"/>
    <s v="SA-20830"/>
    <s v="Sue Ann Reed"/>
    <s v="Sue Ann Reed"/>
    <x v="0"/>
    <s v="United States"/>
    <x v="22"/>
    <s v="Illinois"/>
    <n v="60610"/>
    <x v="2"/>
    <s v="Central"/>
    <s v="TEC-PH-10001363"/>
    <s v="Technology"/>
    <s v="Phones"/>
    <s v="Apple iPhone 5S"/>
    <n v="2735.9520000000002"/>
    <n v="6"/>
    <n v="0.2"/>
    <n v="341.99400000000003"/>
    <n v="2735.9520000000002"/>
  </r>
  <r>
    <n v="489"/>
    <s v="CA-2014-133753"/>
    <d v="2014-06-09T00:00:00"/>
    <d v="2014-06-13T00:00:00"/>
    <s v="Second Class"/>
    <s v="CW-11905"/>
    <s v="Carl Weiss"/>
    <s v="Carl Weiss"/>
    <x v="2"/>
    <s v="United States"/>
    <x v="114"/>
    <s v="Texas"/>
    <n v="77340"/>
    <x v="2"/>
    <s v="Central"/>
    <s v="TEC-PH-10000376"/>
    <s v="Technology"/>
    <s v="Phones"/>
    <s v="Square Credit Card Reader"/>
    <n v="7.992"/>
    <n v="1"/>
    <n v="0.2"/>
    <n v="0.59940000000000004"/>
    <n v="7.992"/>
  </r>
  <r>
    <n v="490"/>
    <s v="CA-2014-133753"/>
    <d v="2014-06-09T00:00:00"/>
    <d v="2014-06-13T00:00:00"/>
    <s v="Second Class"/>
    <s v="CW-11905"/>
    <s v="Carl Weiss"/>
    <s v="Carl Weiss"/>
    <x v="2"/>
    <s v="United States"/>
    <x v="114"/>
    <s v="Texas"/>
    <n v="77340"/>
    <x v="2"/>
    <s v="Central"/>
    <s v="TEC-AC-10000303"/>
    <s v="Technology"/>
    <s v="Accessories"/>
    <s v="Logitech M510 Wireless Mouse"/>
    <n v="63.984000000000002"/>
    <n v="2"/>
    <n v="0.2"/>
    <n v="10.397399999999999"/>
    <n v="63.984000000000002"/>
  </r>
  <r>
    <n v="491"/>
    <s v="CA-2014-133753"/>
    <d v="2014-06-09T00:00:00"/>
    <d v="2014-06-13T00:00:00"/>
    <s v="Second Class"/>
    <s v="CW-11905"/>
    <s v="Carl Weiss"/>
    <s v="Carl Weiss"/>
    <x v="2"/>
    <s v="United States"/>
    <x v="114"/>
    <s v="Texas"/>
    <n v="77340"/>
    <x v="2"/>
    <s v="Central"/>
    <s v="OFF-AR-10001953"/>
    <s v="Office Supplies"/>
    <s v="Art"/>
    <s v="Boston 1645 Deluxe Heavier-Duty Electric Pencil Sharpener"/>
    <n v="70.367999999999995"/>
    <n v="2"/>
    <n v="0.2"/>
    <n v="6.1571999999999996"/>
    <n v="70.367999999999995"/>
  </r>
  <r>
    <n v="492"/>
    <s v="CA-2014-113362"/>
    <d v="2014-09-14T00:00:00"/>
    <d v="2014-09-19T00:00:00"/>
    <s v="Standard Class"/>
    <s v="AJ-10960"/>
    <s v="Astrea Jones"/>
    <s v="Astrea Jones"/>
    <x v="0"/>
    <s v="United States"/>
    <x v="30"/>
    <s v="New York"/>
    <n v="14609"/>
    <x v="3"/>
    <s v="East"/>
    <s v="OFF-ST-10001809"/>
    <s v="Office Supplies"/>
    <s v="Storage"/>
    <s v="Fellowes Officeware Wire Shelving"/>
    <n v="449.15"/>
    <n v="5"/>
    <n v="0"/>
    <n v="8.9830000000000005"/>
    <n v="449.15"/>
  </r>
  <r>
    <n v="493"/>
    <s v="CA-2014-113362"/>
    <d v="2014-09-14T00:00:00"/>
    <d v="2014-09-19T00:00:00"/>
    <s v="Standard Class"/>
    <s v="AJ-10960"/>
    <s v="Astrea Jones"/>
    <s v="Astrea Jones"/>
    <x v="0"/>
    <s v="United States"/>
    <x v="30"/>
    <s v="New York"/>
    <n v="14609"/>
    <x v="3"/>
    <s v="East"/>
    <s v="OFF-EN-10003845"/>
    <s v="Office Supplies"/>
    <s v="Envelopes"/>
    <s v="Colored Envelopes"/>
    <n v="11.07"/>
    <n v="3"/>
    <n v="0"/>
    <n v="5.0922000000000001"/>
    <n v="11.07"/>
  </r>
  <r>
    <n v="494"/>
    <s v="CA-2016-169166"/>
    <d v="2016-05-09T00:00:00"/>
    <d v="2016-05-14T00:00:00"/>
    <s v="Standard Class"/>
    <s v="SS-20590"/>
    <s v="Sonia Sunley"/>
    <s v="Sonia Sunley"/>
    <x v="0"/>
    <s v="United States"/>
    <x v="4"/>
    <s v="Washington"/>
    <n v="98115"/>
    <x v="1"/>
    <s v="West"/>
    <s v="TEC-AC-10000991"/>
    <s v="Technology"/>
    <s v="Accessories"/>
    <s v="Sony Micro Vault Click 8 GB USB 2.0 Flash Drive"/>
    <n v="93.98"/>
    <n v="2"/>
    <n v="0"/>
    <n v="13.1572"/>
    <n v="93.98"/>
  </r>
  <r>
    <n v="495"/>
    <s v="US-2016-120929"/>
    <d v="2016-03-18T00:00:00"/>
    <d v="2016-03-21T00:00:00"/>
    <s v="Second Class"/>
    <s v="RO-19780"/>
    <s v="Rose O'Brian"/>
    <s v="Rose O'Brian"/>
    <x v="0"/>
    <s v="United States"/>
    <x v="26"/>
    <s v="Tennessee"/>
    <n v="38109"/>
    <x v="0"/>
    <s v="South"/>
    <s v="FUR-TA-10001857"/>
    <s v="Furniture"/>
    <s v="Tables"/>
    <s v="Balt Solid Wood Rectangular Table"/>
    <n v="189.88200000000001"/>
    <n v="3"/>
    <n v="0.4"/>
    <n v="-94.941000000000003"/>
    <n v="189.88200000000001"/>
  </r>
  <r>
    <n v="496"/>
    <s v="CA-2015-134782"/>
    <d v="2015-12-27T00:00:00"/>
    <d v="2015-12-31T00:00:00"/>
    <s v="Standard Class"/>
    <s v="MD-17350"/>
    <s v="Maribeth Dona"/>
    <s v="Maribeth Dona"/>
    <x v="0"/>
    <s v="United States"/>
    <x v="115"/>
    <s v="Arkansas"/>
    <n v="72701"/>
    <x v="0"/>
    <s v="South"/>
    <s v="OFF-EN-10001434"/>
    <s v="Office Supplies"/>
    <s v="Envelopes"/>
    <s v="Strathmore #10 Envelopes, Ultimate White"/>
    <n v="105.42"/>
    <n v="2"/>
    <n v="0"/>
    <n v="51.655799999999999"/>
    <n v="105.42"/>
  </r>
  <r>
    <n v="497"/>
    <s v="CA-2016-126158"/>
    <d v="2016-07-25T00:00:00"/>
    <d v="2016-07-31T00:00:00"/>
    <s v="Standard Class"/>
    <s v="SC-20095"/>
    <s v="Sanjit Chand"/>
    <s v="Sanjit Chand"/>
    <x v="0"/>
    <s v="United States"/>
    <x v="116"/>
    <s v="California"/>
    <n v="92627"/>
    <x v="1"/>
    <s v="West"/>
    <s v="OFF-BI-10002498"/>
    <s v="Office Supplies"/>
    <s v="Binders"/>
    <s v="Clear Mylar Reinforcing Strips"/>
    <n v="119.616"/>
    <n v="8"/>
    <n v="0.2"/>
    <n v="40.370399999999997"/>
    <n v="119.616"/>
  </r>
  <r>
    <n v="498"/>
    <s v="CA-2016-126158"/>
    <d v="2016-07-25T00:00:00"/>
    <d v="2016-07-31T00:00:00"/>
    <s v="Standard Class"/>
    <s v="SC-20095"/>
    <s v="Sanjit Chand"/>
    <s v="Sanjit Chand"/>
    <x v="0"/>
    <s v="United States"/>
    <x v="116"/>
    <s v="California"/>
    <n v="92627"/>
    <x v="1"/>
    <s v="West"/>
    <s v="FUR-FU-10004864"/>
    <s v="Furniture"/>
    <s v="Furnishings"/>
    <s v="Howard Miller 14-1/2&quot; Diameter Chrome Round Wall Clock"/>
    <n v="255.76"/>
    <n v="4"/>
    <n v="0"/>
    <n v="81.843199999999996"/>
    <n v="255.76"/>
  </r>
  <r>
    <n v="499"/>
    <s v="CA-2016-126158"/>
    <d v="2016-07-25T00:00:00"/>
    <d v="2016-07-31T00:00:00"/>
    <s v="Standard Class"/>
    <s v="SC-20095"/>
    <s v="Sanjit Chand"/>
    <s v="Sanjit Chand"/>
    <x v="0"/>
    <s v="United States"/>
    <x v="116"/>
    <s v="California"/>
    <n v="92627"/>
    <x v="1"/>
    <s v="West"/>
    <s v="FUR-CH-10002602"/>
    <s v="Furniture"/>
    <s v="Chairs"/>
    <s v="DMI Arturo Collection Mission-style Design Wood Chair"/>
    <n v="241.56800000000001"/>
    <n v="2"/>
    <n v="0.2"/>
    <n v="18.117599999999999"/>
    <n v="241.56800000000001"/>
  </r>
  <r>
    <n v="500"/>
    <s v="CA-2016-126158"/>
    <d v="2016-07-25T00:00:00"/>
    <d v="2016-07-31T00:00:00"/>
    <s v="Standard Class"/>
    <s v="SC-20095"/>
    <s v="Sanjit Chand"/>
    <s v="Sanjit Chand"/>
    <x v="0"/>
    <s v="United States"/>
    <x v="116"/>
    <s v="California"/>
    <n v="92627"/>
    <x v="1"/>
    <s v="West"/>
    <s v="FUR-FU-10000073"/>
    <s v="Furniture"/>
    <s v="Furnishings"/>
    <s v="Deflect-O Glasstique Clear Desk Accessories"/>
    <n v="69.3"/>
    <n v="9"/>
    <n v="0"/>
    <n v="22.869"/>
    <n v="69.3"/>
  </r>
  <r>
    <n v="501"/>
    <s v="US-2016-105578"/>
    <d v="2016-05-30T00:00:00"/>
    <d v="2016-06-04T00:00:00"/>
    <s v="Standard Class"/>
    <s v="MY-17380"/>
    <s v="Maribeth Yedwab"/>
    <s v="Maribeth Yedwab"/>
    <x v="1"/>
    <s v="United States"/>
    <x v="117"/>
    <s v="Colorado"/>
    <n v="80134"/>
    <x v="1"/>
    <s v="West"/>
    <s v="OFF-BI-10001670"/>
    <s v="Office Supplies"/>
    <s v="Binders"/>
    <s v="Vinyl Sectional Post Binders"/>
    <n v="22.62"/>
    <n v="2"/>
    <n v="0.7"/>
    <n v="-15.08"/>
    <n v="22.62"/>
  </r>
  <r>
    <n v="502"/>
    <s v="US-2016-105578"/>
    <d v="2016-05-30T00:00:00"/>
    <d v="2016-06-04T00:00:00"/>
    <s v="Standard Class"/>
    <s v="MY-17380"/>
    <s v="Maribeth Yedwab"/>
    <s v="Maribeth Yedwab"/>
    <x v="1"/>
    <s v="United States"/>
    <x v="117"/>
    <s v="Colorado"/>
    <n v="80134"/>
    <x v="1"/>
    <s v="West"/>
    <s v="OFF-BI-10001658"/>
    <s v="Office Supplies"/>
    <s v="Binders"/>
    <s v="GBC Standard Therm-A-Bind Covers"/>
    <n v="14.952"/>
    <n v="2"/>
    <n v="0.7"/>
    <n v="-11.961600000000001"/>
    <n v="14.952"/>
  </r>
  <r>
    <n v="503"/>
    <s v="US-2016-105578"/>
    <d v="2016-05-30T00:00:00"/>
    <d v="2016-06-04T00:00:00"/>
    <s v="Standard Class"/>
    <s v="MY-17380"/>
    <s v="Maribeth Yedwab"/>
    <s v="Maribeth Yedwab"/>
    <x v="1"/>
    <s v="United States"/>
    <x v="117"/>
    <s v="Colorado"/>
    <n v="80134"/>
    <x v="1"/>
    <s v="West"/>
    <s v="FUR-CH-10001215"/>
    <s v="Furniture"/>
    <s v="Chairs"/>
    <s v="Global Troy Executive Leather Low-Back Tilter"/>
    <n v="801.56799999999998"/>
    <n v="2"/>
    <n v="0.2"/>
    <n v="50.097999999999999"/>
    <n v="801.56799999999998"/>
  </r>
  <r>
    <n v="504"/>
    <s v="US-2016-105578"/>
    <d v="2016-05-30T00:00:00"/>
    <d v="2016-06-04T00:00:00"/>
    <s v="Standard Class"/>
    <s v="MY-17380"/>
    <s v="Maribeth Yedwab"/>
    <s v="Maribeth Yedwab"/>
    <x v="1"/>
    <s v="United States"/>
    <x v="117"/>
    <s v="Colorado"/>
    <n v="80134"/>
    <x v="1"/>
    <s v="West"/>
    <s v="OFF-BI-10000831"/>
    <s v="Office Supplies"/>
    <s v="Binders"/>
    <s v="Storex Flexible Poly Binders with Double Pockets"/>
    <n v="2.3759999999999999"/>
    <n v="3"/>
    <n v="0.7"/>
    <n v="-1.9008"/>
    <n v="2.3759999999999999"/>
  </r>
  <r>
    <n v="505"/>
    <s v="US-2016-105578"/>
    <d v="2016-05-30T00:00:00"/>
    <d v="2016-06-04T00:00:00"/>
    <s v="Standard Class"/>
    <s v="MY-17380"/>
    <s v="Maribeth Yedwab"/>
    <s v="Maribeth Yedwab"/>
    <x v="1"/>
    <s v="United States"/>
    <x v="117"/>
    <s v="Colorado"/>
    <n v="80134"/>
    <x v="1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n v="32.792000000000002"/>
  </r>
  <r>
    <n v="506"/>
    <s v="CA-2017-134978"/>
    <d v="2017-11-12T00:00:00"/>
    <d v="2017-11-15T00:00:00"/>
    <s v="Second Class"/>
    <s v="EB-13705"/>
    <s v="Ed Braxton"/>
    <s v="Ed Braxton"/>
    <x v="1"/>
    <s v="United States"/>
    <x v="20"/>
    <s v="New York"/>
    <n v="10024"/>
    <x v="3"/>
    <s v="East"/>
    <s v="OFF-BI-10003274"/>
    <s v="Office Supplies"/>
    <s v="Binders"/>
    <s v="Avery Durable Slant Ring Binders, No Labels"/>
    <n v="15.92"/>
    <n v="5"/>
    <n v="0.2"/>
    <n v="5.3730000000000002"/>
    <n v="15.92"/>
  </r>
  <r>
    <n v="507"/>
    <s v="CA-2015-145352"/>
    <d v="2015-03-16T00:00:00"/>
    <d v="2015-03-22T00:00:00"/>
    <s v="Standard Class"/>
    <s v="CM-12385"/>
    <s v="Christopher Martinez"/>
    <s v="Christopher Martinez"/>
    <x v="0"/>
    <s v="United States"/>
    <x v="118"/>
    <s v="Georgia"/>
    <n v="30318"/>
    <x v="0"/>
    <s v="South"/>
    <s v="OFF-AR-10001662"/>
    <s v="Office Supplies"/>
    <s v="Art"/>
    <s v="Rogers Handheld Barrel Pencil Sharpener"/>
    <n v="2.74"/>
    <n v="1"/>
    <n v="0"/>
    <n v="0.73980000000000001"/>
    <n v="2.74"/>
  </r>
  <r>
    <n v="508"/>
    <s v="CA-2015-145352"/>
    <d v="2015-03-16T00:00:00"/>
    <d v="2015-03-22T00:00:00"/>
    <s v="Standard Class"/>
    <s v="CM-12385"/>
    <s v="Christopher Martinez"/>
    <s v="Christopher Martinez"/>
    <x v="0"/>
    <s v="United States"/>
    <x v="118"/>
    <s v="Georgia"/>
    <n v="30318"/>
    <x v="0"/>
    <s v="South"/>
    <s v="OFF-AR-10003856"/>
    <s v="Office Supplies"/>
    <s v="Art"/>
    <s v="Newell 344"/>
    <n v="8.34"/>
    <n v="3"/>
    <n v="0"/>
    <n v="2.1684000000000001"/>
    <n v="8.34"/>
  </r>
  <r>
    <n v="509"/>
    <s v="CA-2015-145352"/>
    <d v="2015-03-16T00:00:00"/>
    <d v="2015-03-22T00:00:00"/>
    <s v="Standard Class"/>
    <s v="CM-12385"/>
    <s v="Christopher Martinez"/>
    <s v="Christopher Martinez"/>
    <x v="0"/>
    <s v="United States"/>
    <x v="118"/>
    <s v="Georgia"/>
    <n v="30318"/>
    <x v="0"/>
    <s v="South"/>
    <s v="OFF-ST-10001228"/>
    <s v="Office Supplies"/>
    <s v="Storage"/>
    <s v="Personal File Boxes with Fold-Down Carry Handle"/>
    <n v="46.74"/>
    <n v="3"/>
    <n v="0"/>
    <n v="11.685"/>
    <n v="46.74"/>
  </r>
  <r>
    <n v="510"/>
    <s v="CA-2015-145352"/>
    <d v="2015-03-16T00:00:00"/>
    <d v="2015-03-22T00:00:00"/>
    <s v="Standard Class"/>
    <s v="CM-12385"/>
    <s v="Christopher Martinez"/>
    <s v="Christopher Martinez"/>
    <x v="0"/>
    <s v="United States"/>
    <x v="118"/>
    <s v="Georgia"/>
    <n v="30318"/>
    <x v="0"/>
    <s v="South"/>
    <s v="OFF-BI-10003527"/>
    <s v="Office Supplies"/>
    <s v="Binders"/>
    <s v="Fellowes PB500 Electric Punch Plastic Comb Binding Machine with Manual Bind"/>
    <n v="6354.95"/>
    <n v="5"/>
    <n v="0"/>
    <n v="3177.4749999999999"/>
    <n v="6354.95"/>
  </r>
  <r>
    <n v="511"/>
    <s v="CA-2017-135307"/>
    <d v="2017-11-26T00:00:00"/>
    <d v="2017-11-27T00:00:00"/>
    <s v="First Class"/>
    <s v="LS-17245"/>
    <s v="Lynn Smith"/>
    <s v="Lynn Smith"/>
    <x v="0"/>
    <s v="United States"/>
    <x v="119"/>
    <s v="Missouri"/>
    <n v="64118"/>
    <x v="2"/>
    <s v="Central"/>
    <s v="FUR-FU-10001290"/>
    <s v="Furniture"/>
    <s v="Furnishings"/>
    <s v="Executive Impressions Supervisor Wall Clock"/>
    <n v="126.3"/>
    <n v="3"/>
    <n v="0"/>
    <n v="40.415999999999997"/>
    <n v="126.3"/>
  </r>
  <r>
    <n v="512"/>
    <s v="CA-2017-135307"/>
    <d v="2017-11-26T00:00:00"/>
    <d v="2017-11-27T00:00:00"/>
    <s v="First Class"/>
    <s v="LS-17245"/>
    <s v="Lynn Smith"/>
    <s v="Lynn Smith"/>
    <x v="0"/>
    <s v="United States"/>
    <x v="119"/>
    <s v="Missouri"/>
    <n v="64118"/>
    <x v="2"/>
    <s v="Central"/>
    <s v="TEC-AC-10002399"/>
    <s v="Technology"/>
    <s v="Accessories"/>
    <s v="SanDisk Cruzer 32 GB USB Flash Drive"/>
    <n v="38.04"/>
    <n v="2"/>
    <n v="0"/>
    <n v="12.172800000000001"/>
    <n v="38.04"/>
  </r>
  <r>
    <n v="513"/>
    <s v="CA-2016-106341"/>
    <d v="2016-10-20T00:00:00"/>
    <d v="2016-10-23T00:00:00"/>
    <s v="First Class"/>
    <s v="LF-17185"/>
    <s v="Luke Foster"/>
    <s v="Luke Foster"/>
    <x v="0"/>
    <s v="United States"/>
    <x v="46"/>
    <s v="Ohio"/>
    <n v="43055"/>
    <x v="3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n v="7.1520000000000001"/>
  </r>
  <r>
    <n v="514"/>
    <s v="CA-2017-163405"/>
    <d v="2017-12-21T00:00:00"/>
    <d v="2017-12-25T00:00:00"/>
    <s v="Standard Class"/>
    <s v="BN-11515"/>
    <s v="Bradley Nguyen"/>
    <s v="Bradley Nguyen"/>
    <x v="0"/>
    <s v="United States"/>
    <x v="1"/>
    <s v="California"/>
    <n v="90049"/>
    <x v="1"/>
    <s v="West"/>
    <s v="OFF-AR-10003811"/>
    <s v="Office Supplies"/>
    <s v="Art"/>
    <s v="Newell 327"/>
    <n v="6.63"/>
    <n v="3"/>
    <n v="0"/>
    <n v="1.7901"/>
    <n v="6.63"/>
  </r>
  <r>
    <n v="515"/>
    <s v="CA-2017-163405"/>
    <d v="2017-12-21T00:00:00"/>
    <d v="2017-12-25T00:00:00"/>
    <s v="Standard Class"/>
    <s v="BN-11515"/>
    <s v="Bradley Nguyen"/>
    <s v="Bradley Nguyen"/>
    <x v="0"/>
    <s v="United States"/>
    <x v="1"/>
    <s v="California"/>
    <n v="90049"/>
    <x v="1"/>
    <s v="West"/>
    <s v="OFF-AR-10001246"/>
    <s v="Office Supplies"/>
    <s v="Art"/>
    <s v="Newell 317"/>
    <n v="5.88"/>
    <n v="2"/>
    <n v="0"/>
    <n v="1.7052"/>
    <n v="5.88"/>
  </r>
  <r>
    <n v="516"/>
    <s v="CA-2017-127432"/>
    <d v="2017-01-22T00:00:00"/>
    <d v="2017-01-27T00:00:00"/>
    <s v="Standard Class"/>
    <s v="AD-10180"/>
    <s v="Alan Dominguez"/>
    <s v="Alan Dominguez"/>
    <x v="2"/>
    <s v="United States"/>
    <x v="120"/>
    <s v="Montana"/>
    <n v="59405"/>
    <x v="1"/>
    <s v="West"/>
    <s v="TEC-CO-10003236"/>
    <s v="Technology"/>
    <s v="Copiers"/>
    <s v="Canon Image Class D660 Copier"/>
    <n v="2999.95"/>
    <n v="5"/>
    <n v="0"/>
    <n v="1379.9770000000001"/>
    <n v="2999.95"/>
  </r>
  <r>
    <n v="517"/>
    <s v="CA-2017-127432"/>
    <d v="2017-01-22T00:00:00"/>
    <d v="2017-01-27T00:00:00"/>
    <s v="Standard Class"/>
    <s v="AD-10180"/>
    <s v="Alan Dominguez"/>
    <s v="Alan Dominguez"/>
    <x v="2"/>
    <s v="United States"/>
    <x v="120"/>
    <s v="Montana"/>
    <n v="59405"/>
    <x v="1"/>
    <s v="West"/>
    <s v="OFF-ST-10004507"/>
    <s v="Office Supplies"/>
    <s v="Storage"/>
    <s v="Advantus Rolling Storage Box"/>
    <n v="51.45"/>
    <n v="3"/>
    <n v="0"/>
    <n v="13.891500000000001"/>
    <n v="51.45"/>
  </r>
  <r>
    <n v="518"/>
    <s v="CA-2017-127432"/>
    <d v="2017-01-22T00:00:00"/>
    <d v="2017-01-27T00:00:00"/>
    <s v="Standard Class"/>
    <s v="AD-10180"/>
    <s v="Alan Dominguez"/>
    <s v="Alan Dominguez"/>
    <x v="2"/>
    <s v="United States"/>
    <x v="120"/>
    <s v="Montana"/>
    <n v="59405"/>
    <x v="1"/>
    <s v="West"/>
    <s v="OFF-PA-10001667"/>
    <s v="Office Supplies"/>
    <s v="Paper"/>
    <s v="Great White Multi-Use Recycled Paper (20Lb. and 84 Bright)"/>
    <n v="11.96"/>
    <n v="2"/>
    <n v="0"/>
    <n v="5.3819999999999997"/>
    <n v="11.96"/>
  </r>
  <r>
    <n v="519"/>
    <s v="CA-2017-127432"/>
    <d v="2017-01-22T00:00:00"/>
    <d v="2017-01-27T00:00:00"/>
    <s v="Standard Class"/>
    <s v="AD-10180"/>
    <s v="Alan Dominguez"/>
    <s v="Alan Dominguez"/>
    <x v="2"/>
    <s v="United States"/>
    <x v="120"/>
    <s v="Montana"/>
    <n v="59405"/>
    <x v="1"/>
    <s v="West"/>
    <s v="OFF-ST-10004459"/>
    <s v="Office Supplies"/>
    <s v="Storage"/>
    <s v="Tennsco Single-Tier Lockers"/>
    <n v="1126.02"/>
    <n v="3"/>
    <n v="0"/>
    <n v="56.301000000000002"/>
    <n v="1126.02"/>
  </r>
  <r>
    <n v="520"/>
    <s v="CA-2015-157812"/>
    <d v="2015-03-22T00:00:00"/>
    <d v="2015-03-26T00:00:00"/>
    <s v="Standard Class"/>
    <s v="DB-13210"/>
    <s v="Dean Braden"/>
    <s v="Dean Braden"/>
    <x v="0"/>
    <s v="United States"/>
    <x v="12"/>
    <s v="Texas"/>
    <n v="77041"/>
    <x v="2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n v="18.391999999999999"/>
  </r>
  <r>
    <n v="521"/>
    <s v="CA-2015-157812"/>
    <d v="2015-03-22T00:00:00"/>
    <d v="2015-03-26T00:00:00"/>
    <s v="Standard Class"/>
    <s v="DB-13210"/>
    <s v="Dean Braden"/>
    <s v="Dean Braden"/>
    <x v="0"/>
    <s v="United States"/>
    <x v="12"/>
    <s v="Texas"/>
    <n v="77041"/>
    <x v="2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n v="129.56800000000001"/>
  </r>
  <r>
    <n v="522"/>
    <s v="CA-2015-157812"/>
    <d v="2015-03-22T00:00:00"/>
    <d v="2015-03-26T00:00:00"/>
    <s v="Standard Class"/>
    <s v="DB-13210"/>
    <s v="Dean Braden"/>
    <s v="Dean Braden"/>
    <x v="0"/>
    <s v="United States"/>
    <x v="12"/>
    <s v="Texas"/>
    <n v="77041"/>
    <x v="2"/>
    <s v="Central"/>
    <s v="OFF-BI-10000285"/>
    <s v="Office Supplies"/>
    <s v="Binders"/>
    <s v="XtraLife ClearVue Slant-D Ring Binders by Cardinal"/>
    <n v="14.112"/>
    <n v="9"/>
    <n v="0.8"/>
    <n v="-21.167999999999999"/>
    <n v="14.112"/>
  </r>
  <r>
    <n v="523"/>
    <s v="CA-2017-145142"/>
    <d v="2017-01-23T00:00:00"/>
    <d v="2017-01-25T00:00:00"/>
    <s v="First Class"/>
    <s v="MC-17605"/>
    <s v="Matt Connell"/>
    <s v="Matt Connell"/>
    <x v="1"/>
    <s v="United States"/>
    <x v="66"/>
    <s v="Michigan"/>
    <n v="48234"/>
    <x v="2"/>
    <s v="Central"/>
    <s v="FUR-TA-10001857"/>
    <s v="Furniture"/>
    <s v="Tables"/>
    <s v="Balt Solid Wood Rectangular Table"/>
    <n v="210.98"/>
    <n v="2"/>
    <n v="0"/>
    <n v="21.097999999999999"/>
    <n v="210.98"/>
  </r>
  <r>
    <n v="524"/>
    <s v="US-2016-139486"/>
    <d v="2016-05-21T00:00:00"/>
    <d v="2016-05-23T00:00:00"/>
    <s v="First Class"/>
    <s v="LH-17155"/>
    <s v="Logan Haushalter"/>
    <s v="Logan Haushalter"/>
    <x v="0"/>
    <s v="United States"/>
    <x v="1"/>
    <s v="California"/>
    <n v="90032"/>
    <x v="1"/>
    <s v="West"/>
    <s v="TEC-PH-10003555"/>
    <s v="Technology"/>
    <s v="Phones"/>
    <s v="Motorola HK250 Universal Bluetooth Headset"/>
    <n v="55.176000000000002"/>
    <n v="3"/>
    <n v="0.2"/>
    <n v="-12.4146"/>
    <n v="55.176000000000002"/>
  </r>
  <r>
    <n v="525"/>
    <s v="US-2016-139486"/>
    <d v="2016-05-21T00:00:00"/>
    <d v="2016-05-23T00:00:00"/>
    <s v="First Class"/>
    <s v="LH-17155"/>
    <s v="Logan Haushalter"/>
    <s v="Logan Haushalter"/>
    <x v="0"/>
    <s v="United States"/>
    <x v="1"/>
    <s v="California"/>
    <n v="90032"/>
    <x v="1"/>
    <s v="West"/>
    <s v="TEC-AC-10003832"/>
    <s v="Technology"/>
    <s v="Accessories"/>
    <s v="Imation 16GB Mini TravelDrive USB 2.0 Flash Drive"/>
    <n v="66.260000000000005"/>
    <n v="2"/>
    <n v="0"/>
    <n v="27.166599999999999"/>
    <n v="66.260000000000005"/>
  </r>
  <r>
    <n v="526"/>
    <s v="CA-2015-158792"/>
    <d v="2015-12-26T00:00:00"/>
    <d v="2016-01-02T00:00:00"/>
    <s v="Standard Class"/>
    <s v="BD-11605"/>
    <s v="Brian Dahlen"/>
    <s v="Brian Dahlen"/>
    <x v="0"/>
    <s v="United States"/>
    <x v="104"/>
    <s v="Massachusetts"/>
    <n v="1841"/>
    <x v="3"/>
    <s v="East"/>
    <s v="OFF-FA-10002815"/>
    <s v="Office Supplies"/>
    <s v="Fasteners"/>
    <s v="Staples"/>
    <n v="22.2"/>
    <n v="5"/>
    <n v="0"/>
    <n v="10.433999999999999"/>
    <n v="22.2"/>
  </r>
  <r>
    <n v="527"/>
    <s v="CA-2017-113558"/>
    <d v="2017-10-21T00:00:00"/>
    <d v="2017-10-26T00:00:00"/>
    <s v="Standard Class"/>
    <s v="PH-18790"/>
    <s v="Patricia Hirasaki"/>
    <s v="Patricia Hirasaki"/>
    <x v="2"/>
    <s v="United States"/>
    <x v="121"/>
    <s v="Florida"/>
    <n v="33801"/>
    <x v="0"/>
    <s v="South"/>
    <s v="FUR-CH-10003379"/>
    <s v="Furniture"/>
    <s v="Chairs"/>
    <s v="Global Commerce Series High-Back Swivel/Tilt Chairs"/>
    <n v="683.952"/>
    <n v="3"/>
    <n v="0.2"/>
    <n v="42.747"/>
    <n v="683.952"/>
  </r>
  <r>
    <n v="528"/>
    <s v="CA-2017-113558"/>
    <d v="2017-10-21T00:00:00"/>
    <d v="2017-10-26T00:00:00"/>
    <s v="Standard Class"/>
    <s v="PH-18790"/>
    <s v="Patricia Hirasaki"/>
    <s v="Patricia Hirasaki"/>
    <x v="2"/>
    <s v="United States"/>
    <x v="121"/>
    <s v="Florida"/>
    <n v="33801"/>
    <x v="0"/>
    <s v="South"/>
    <s v="FUR-FU-10001756"/>
    <s v="Furniture"/>
    <s v="Furnishings"/>
    <s v="Eldon Expressions Desk Accessory, Wood Photo Frame, Mahogany"/>
    <n v="45.695999999999998"/>
    <n v="3"/>
    <n v="0.2"/>
    <n v="5.1407999999999996"/>
    <n v="45.695999999999998"/>
  </r>
  <r>
    <n v="529"/>
    <s v="US-2015-138303"/>
    <d v="2015-09-03T00:00:00"/>
    <d v="2015-09-07T00:00:00"/>
    <s v="Standard Class"/>
    <s v="MG-18145"/>
    <s v="Mike Gockenbach"/>
    <s v="Mike Gockenbach"/>
    <x v="0"/>
    <s v="United States"/>
    <x v="10"/>
    <s v="Pennsylvania"/>
    <n v="19134"/>
    <x v="3"/>
    <s v="East"/>
    <s v="OFF-ST-10004963"/>
    <s v="Office Supplies"/>
    <s v="Storage"/>
    <s v="Eldon Gobal File Keepers"/>
    <n v="36.335999999999999"/>
    <n v="3"/>
    <n v="0.2"/>
    <n v="-7.2671999999999999"/>
    <n v="36.335999999999999"/>
  </r>
  <r>
    <n v="530"/>
    <s v="US-2015-138303"/>
    <d v="2015-09-03T00:00:00"/>
    <d v="2015-09-07T00:00:00"/>
    <s v="Standard Class"/>
    <s v="MG-18145"/>
    <s v="Mike Gockenbach"/>
    <s v="Mike Gockenbach"/>
    <x v="0"/>
    <s v="United States"/>
    <x v="10"/>
    <s v="Pennsylvania"/>
    <n v="19134"/>
    <x v="3"/>
    <s v="East"/>
    <s v="OFF-SU-10002881"/>
    <s v="Office Supplies"/>
    <s v="Supplies"/>
    <s v="Martin Yale Chadless Opener Electric Letter Opener"/>
    <n v="666.24800000000005"/>
    <n v="1"/>
    <n v="0.2"/>
    <n v="-149.9058"/>
    <n v="666.24800000000005"/>
  </r>
  <r>
    <n v="531"/>
    <s v="US-2015-138303"/>
    <d v="2015-09-03T00:00:00"/>
    <d v="2015-09-07T00:00:00"/>
    <s v="Standard Class"/>
    <s v="MG-18145"/>
    <s v="Mike Gockenbach"/>
    <s v="Mike Gockenbach"/>
    <x v="0"/>
    <s v="United States"/>
    <x v="10"/>
    <s v="Pennsylvania"/>
    <n v="19134"/>
    <x v="3"/>
    <s v="East"/>
    <s v="OFF-EN-10001335"/>
    <s v="Office Supplies"/>
    <s v="Envelopes"/>
    <s v="White Business Envelopes with Contemporary Seam, Recycled White Business Envelopes"/>
    <n v="52.512"/>
    <n v="6"/>
    <n v="0.2"/>
    <n v="19.692"/>
    <n v="52.512"/>
  </r>
  <r>
    <n v="532"/>
    <s v="CA-2015-102848"/>
    <d v="2015-11-07T00:00:00"/>
    <d v="2015-11-09T00:00:00"/>
    <s v="Second Class"/>
    <s v="KB-16240"/>
    <s v="Karen Bern"/>
    <s v="Karen Bern"/>
    <x v="1"/>
    <s v="United States"/>
    <x v="1"/>
    <s v="California"/>
    <n v="90036"/>
    <x v="1"/>
    <s v="West"/>
    <s v="FUR-CH-10000595"/>
    <s v="Furniture"/>
    <s v="Chairs"/>
    <s v="Safco Contoured Stacking Chairs"/>
    <n v="190.72"/>
    <n v="1"/>
    <n v="0.2"/>
    <n v="11.92"/>
    <n v="190.72"/>
  </r>
  <r>
    <n v="533"/>
    <s v="US-2017-129441"/>
    <d v="2017-09-07T00:00:00"/>
    <d v="2017-09-11T00:00:00"/>
    <s v="Standard Class"/>
    <s v="JC-15340"/>
    <s v="Jasper Cacioppo"/>
    <s v="Jasper Cacioppo"/>
    <x v="0"/>
    <s v="United States"/>
    <x v="1"/>
    <s v="California"/>
    <n v="90032"/>
    <x v="1"/>
    <s v="West"/>
    <s v="FUR-FU-10000448"/>
    <s v="Furniture"/>
    <s v="Furnishings"/>
    <s v="Tenex Chairmats For Use With Carpeted Floors"/>
    <n v="47.94"/>
    <n v="3"/>
    <n v="0"/>
    <n v="2.3969999999999998"/>
    <n v="47.94"/>
  </r>
  <r>
    <n v="534"/>
    <s v="CA-2016-168753"/>
    <d v="2016-05-29T00:00:00"/>
    <d v="2016-06-01T00:00:00"/>
    <s v="Second Class"/>
    <s v="RL-19615"/>
    <s v="Rob Lucas"/>
    <s v="Rob Lucas"/>
    <x v="0"/>
    <s v="United States"/>
    <x v="122"/>
    <s v="Alabama"/>
    <n v="36116"/>
    <x v="0"/>
    <s v="South"/>
    <s v="TEC-PH-10000984"/>
    <s v="Technology"/>
    <s v="Phones"/>
    <s v="Panasonic KX-TG9471B"/>
    <n v="979.95"/>
    <n v="5"/>
    <n v="0"/>
    <n v="274.38600000000002"/>
    <n v="979.95"/>
  </r>
  <r>
    <n v="535"/>
    <s v="CA-2016-168753"/>
    <d v="2016-05-29T00:00:00"/>
    <d v="2016-06-01T00:00:00"/>
    <s v="Second Class"/>
    <s v="RL-19615"/>
    <s v="Rob Lucas"/>
    <s v="Rob Lucas"/>
    <x v="0"/>
    <s v="United States"/>
    <x v="122"/>
    <s v="Alabama"/>
    <n v="36116"/>
    <x v="0"/>
    <s v="South"/>
    <s v="OFF-BI-10002557"/>
    <s v="Office Supplies"/>
    <s v="Binders"/>
    <s v="Presstex Flexible Ring Binders"/>
    <n v="22.75"/>
    <n v="5"/>
    <n v="0"/>
    <n v="11.375"/>
    <n v="22.75"/>
  </r>
  <r>
    <n v="536"/>
    <s v="CA-2016-126613"/>
    <d v="2016-07-10T00:00:00"/>
    <d v="2016-07-16T00:00:00"/>
    <s v="Standard Class"/>
    <s v="AA-10375"/>
    <s v="Allen Armold"/>
    <s v="Allen Armold"/>
    <x v="0"/>
    <s v="United States"/>
    <x v="123"/>
    <s v="Arizona"/>
    <n v="85204"/>
    <x v="1"/>
    <s v="West"/>
    <s v="OFF-ST-10001325"/>
    <s v="Office Supplies"/>
    <s v="Storage"/>
    <s v="Sterilite Officeware Hinged File Box"/>
    <n v="16.768000000000001"/>
    <n v="2"/>
    <n v="0.2"/>
    <n v="1.4672000000000001"/>
    <n v="16.768000000000001"/>
  </r>
  <r>
    <n v="537"/>
    <s v="US-2017-122637"/>
    <d v="2017-09-03T00:00:00"/>
    <d v="2017-09-08T00:00:00"/>
    <s v="Second Class"/>
    <s v="EP-13915"/>
    <s v="Emily Phan"/>
    <s v="Emily Phan"/>
    <x v="0"/>
    <s v="United States"/>
    <x v="22"/>
    <s v="Illinois"/>
    <n v="60653"/>
    <x v="2"/>
    <s v="Central"/>
    <s v="OFF-BI-10002429"/>
    <s v="Office Supplies"/>
    <s v="Binders"/>
    <s v="Premier Elliptical Ring Binder, Black"/>
    <n v="42.616"/>
    <n v="7"/>
    <n v="0.8"/>
    <n v="-68.185599999999994"/>
    <n v="42.616"/>
  </r>
  <r>
    <n v="538"/>
    <s v="CA-2015-147851"/>
    <d v="2015-12-03T00:00:00"/>
    <d v="2015-12-08T00:00:00"/>
    <s v="Standard Class"/>
    <s v="MP-17470"/>
    <s v="Mark Packer"/>
    <s v="Mark Packer"/>
    <x v="2"/>
    <s v="United States"/>
    <x v="20"/>
    <s v="New York"/>
    <n v="10009"/>
    <x v="3"/>
    <s v="East"/>
    <s v="OFF-BI-10004528"/>
    <s v="Office Supplies"/>
    <s v="Binders"/>
    <s v="Cardinal Poly Pocket Divider Pockets for Ring Binders"/>
    <n v="10.752000000000001"/>
    <n v="4"/>
    <n v="0.2"/>
    <n v="3.36"/>
    <n v="10.752000000000001"/>
  </r>
  <r>
    <n v="539"/>
    <s v="CA-2015-134894"/>
    <d v="2015-12-07T00:00:00"/>
    <d v="2015-12-11T00:00:00"/>
    <s v="Standard Class"/>
    <s v="DK-12985"/>
    <s v="Darren Koutras"/>
    <s v="Darren Koutras"/>
    <x v="0"/>
    <s v="United States"/>
    <x v="0"/>
    <s v="Kentucky"/>
    <n v="42420"/>
    <x v="0"/>
    <s v="South"/>
    <s v="OFF-AP-10001271"/>
    <s v="Office Supplies"/>
    <s v="Appliances"/>
    <s v="Eureka The Boss Cordless Rechargeable Stick Vac"/>
    <n v="152.94"/>
    <n v="3"/>
    <n v="0"/>
    <n v="41.293799999999997"/>
    <n v="152.94"/>
  </r>
  <r>
    <n v="540"/>
    <s v="CA-2015-134894"/>
    <d v="2015-12-07T00:00:00"/>
    <d v="2015-12-11T00:00:00"/>
    <s v="Standard Class"/>
    <s v="DK-12985"/>
    <s v="Darren Koutras"/>
    <s v="Darren Koutras"/>
    <x v="0"/>
    <s v="United States"/>
    <x v="0"/>
    <s v="Kentucky"/>
    <n v="42420"/>
    <x v="0"/>
    <s v="South"/>
    <s v="FUR-CH-10002647"/>
    <s v="Furniture"/>
    <s v="Chairs"/>
    <s v="Situations Contoured Folding Chairs, 4/Set"/>
    <n v="283.92"/>
    <n v="4"/>
    <n v="0"/>
    <n v="70.98"/>
    <n v="283.92"/>
  </r>
  <r>
    <n v="541"/>
    <s v="CA-2014-140795"/>
    <d v="2014-02-01T00:00:00"/>
    <d v="2014-02-03T00:00:00"/>
    <s v="First Class"/>
    <s v="BD-11500"/>
    <s v="Bradley Drucker"/>
    <s v="Bradley Drucker"/>
    <x v="0"/>
    <s v="United States"/>
    <x v="124"/>
    <s v="Wisconsin"/>
    <n v="54302"/>
    <x v="2"/>
    <s v="Central"/>
    <s v="TEC-AC-10001432"/>
    <s v="Technology"/>
    <s v="Accessories"/>
    <s v="Enermax Aurora Lite Keyboard"/>
    <n v="468.9"/>
    <n v="6"/>
    <n v="0"/>
    <n v="206.316"/>
    <n v="468.9"/>
  </r>
  <r>
    <n v="542"/>
    <s v="CA-2016-136924"/>
    <d v="2016-07-14T00:00:00"/>
    <d v="2016-07-17T00:00:00"/>
    <s v="First Class"/>
    <s v="ES-14080"/>
    <s v="Erin Smith"/>
    <s v="Erin Smith"/>
    <x v="1"/>
    <s v="United States"/>
    <x v="93"/>
    <s v="Arizona"/>
    <n v="85705"/>
    <x v="1"/>
    <s v="West"/>
    <s v="TEC-PH-10002262"/>
    <s v="Technology"/>
    <s v="Phones"/>
    <s v="LG Electronics Tone+ HBS-730 Bluetooth Headset"/>
    <n v="380.86399999999998"/>
    <n v="8"/>
    <n v="0.2"/>
    <n v="38.086399999999998"/>
    <n v="380.86399999999998"/>
  </r>
  <r>
    <n v="543"/>
    <s v="US-2015-120161"/>
    <d v="2015-12-18T00:00:00"/>
    <d v="2015-12-23T00:00:00"/>
    <s v="Standard Class"/>
    <s v="LM-17065"/>
    <s v="Liz MacKendrick"/>
    <s v="Liz MacKendrick"/>
    <x v="0"/>
    <s v="United States"/>
    <x v="24"/>
    <s v="Ohio"/>
    <n v="45503"/>
    <x v="3"/>
    <s v="East"/>
    <s v="OFF-ST-10001809"/>
    <s v="Office Supplies"/>
    <s v="Storage"/>
    <s v="Fellowes Officeware Wire Shelving"/>
    <n v="646.77599999999995"/>
    <n v="9"/>
    <n v="0.2"/>
    <n v="-145.52459999999999"/>
    <n v="646.77599999999995"/>
  </r>
  <r>
    <n v="544"/>
    <s v="CA-2014-103849"/>
    <d v="2014-05-11T00:00:00"/>
    <d v="2014-05-16T00:00:00"/>
    <s v="Standard Class"/>
    <s v="PG-18895"/>
    <s v="Paul Gonzalez"/>
    <s v="Paul Gonzalez"/>
    <x v="0"/>
    <s v="United States"/>
    <x v="5"/>
    <s v="Texas"/>
    <n v="76106"/>
    <x v="2"/>
    <s v="Central"/>
    <s v="TEC-AC-10001465"/>
    <s v="Technology"/>
    <s v="Accessories"/>
    <s v="SanDisk Cruzer 64 GB USB Flash Drive"/>
    <n v="58.112000000000002"/>
    <n v="2"/>
    <n v="0.2"/>
    <n v="7.2640000000000002"/>
    <n v="58.112000000000002"/>
  </r>
  <r>
    <n v="545"/>
    <s v="CA-2014-103849"/>
    <d v="2014-05-11T00:00:00"/>
    <d v="2014-05-16T00:00:00"/>
    <s v="Standard Class"/>
    <s v="PG-18895"/>
    <s v="Paul Gonzalez"/>
    <s v="Paul Gonzalez"/>
    <x v="0"/>
    <s v="United States"/>
    <x v="5"/>
    <s v="Texas"/>
    <n v="76106"/>
    <x v="2"/>
    <s v="Central"/>
    <s v="TEC-PH-10002597"/>
    <s v="Technology"/>
    <s v="Phones"/>
    <s v="Xblue XB-1670-86 X16 Small Office Telephone - Titanium"/>
    <n v="100.792"/>
    <n v="1"/>
    <n v="0.2"/>
    <n v="6.2995000000000001"/>
    <n v="100.792"/>
  </r>
  <r>
    <n v="546"/>
    <s v="CA-2014-103849"/>
    <d v="2014-05-11T00:00:00"/>
    <d v="2014-05-16T00:00:00"/>
    <s v="Standard Class"/>
    <s v="PG-18895"/>
    <s v="Paul Gonzalez"/>
    <s v="Paul Gonzalez"/>
    <x v="0"/>
    <s v="United States"/>
    <x v="5"/>
    <s v="Texas"/>
    <n v="76106"/>
    <x v="2"/>
    <s v="Central"/>
    <s v="FUR-FU-10000723"/>
    <s v="Furniture"/>
    <s v="Furnishings"/>
    <s v="Deflect-o EconoMat Studded, No Bevel Mat for Low Pile Carpeting"/>
    <n v="66.111999999999995"/>
    <n v="4"/>
    <n v="0.6"/>
    <n v="-84.2928"/>
    <n v="66.111999999999995"/>
  </r>
  <r>
    <n v="547"/>
    <s v="CA-2017-162929"/>
    <d v="2017-11-19T00:00:00"/>
    <d v="2017-11-22T00:00:00"/>
    <s v="First Class"/>
    <s v="AS-10135"/>
    <s v="Adrian Shami"/>
    <s v="Adrian Shami"/>
    <x v="2"/>
    <s v="United States"/>
    <x v="20"/>
    <s v="New York"/>
    <n v="10035"/>
    <x v="3"/>
    <s v="East"/>
    <s v="OFF-BI-10000404"/>
    <s v="Office Supplies"/>
    <s v="Binders"/>
    <s v="Avery Printable Repositionable Plastic Tabs"/>
    <n v="41.28"/>
    <n v="6"/>
    <n v="0.2"/>
    <n v="13.932"/>
    <n v="41.28"/>
  </r>
  <r>
    <n v="548"/>
    <s v="CA-2017-162929"/>
    <d v="2017-11-19T00:00:00"/>
    <d v="2017-11-22T00:00:00"/>
    <s v="First Class"/>
    <s v="AS-10135"/>
    <s v="Adrian Shami"/>
    <s v="Adrian Shami"/>
    <x v="2"/>
    <s v="United States"/>
    <x v="20"/>
    <s v="New York"/>
    <n v="10035"/>
    <x v="3"/>
    <s v="East"/>
    <s v="OFF-PA-10002986"/>
    <s v="Office Supplies"/>
    <s v="Paper"/>
    <s v="Xerox 1898"/>
    <n v="13.36"/>
    <n v="2"/>
    <n v="0"/>
    <n v="6.4127999999999998"/>
    <n v="13.36"/>
  </r>
  <r>
    <n v="549"/>
    <s v="CA-2015-113173"/>
    <d v="2015-11-15T00:00:00"/>
    <d v="2015-11-17T00:00:00"/>
    <s v="Second Class"/>
    <s v="DK-13225"/>
    <s v="Dean Katz"/>
    <s v="Dean Katz"/>
    <x v="1"/>
    <s v="United States"/>
    <x v="22"/>
    <s v="Illinois"/>
    <n v="60653"/>
    <x v="2"/>
    <s v="Central"/>
    <s v="OFF-ST-10000604"/>
    <s v="Office Supplies"/>
    <s v="Storage"/>
    <s v="Home/Office Personal File Carts"/>
    <n v="250.27199999999999"/>
    <n v="9"/>
    <n v="0.2"/>
    <n v="15.641999999999999"/>
    <n v="250.27199999999999"/>
  </r>
  <r>
    <n v="550"/>
    <s v="CA-2015-113173"/>
    <d v="2015-11-15T00:00:00"/>
    <d v="2015-11-17T00:00:00"/>
    <s v="Second Class"/>
    <s v="DK-13225"/>
    <s v="Dean Katz"/>
    <s v="Dean Katz"/>
    <x v="1"/>
    <s v="United States"/>
    <x v="22"/>
    <s v="Illinois"/>
    <n v="60653"/>
    <x v="2"/>
    <s v="Central"/>
    <s v="OFF-BI-10004738"/>
    <s v="Office Supplies"/>
    <s v="Binders"/>
    <s v="Flexible Leather- Look Classic Collection Ring Binder"/>
    <n v="11.364000000000001"/>
    <n v="3"/>
    <n v="0.8"/>
    <n v="-17.045999999999999"/>
    <n v="11.364000000000001"/>
  </r>
  <r>
    <n v="551"/>
    <s v="CA-2015-113173"/>
    <d v="2015-11-15T00:00:00"/>
    <d v="2015-11-17T00:00:00"/>
    <s v="Second Class"/>
    <s v="DK-13225"/>
    <s v="Dean Katz"/>
    <s v="Dean Katz"/>
    <x v="1"/>
    <s v="United States"/>
    <x v="22"/>
    <s v="Illinois"/>
    <n v="60653"/>
    <x v="2"/>
    <s v="Central"/>
    <s v="OFF-SU-10001935"/>
    <s v="Office Supplies"/>
    <s v="Supplies"/>
    <s v="Staple remover"/>
    <n v="8.7200000000000006"/>
    <n v="5"/>
    <n v="0.2"/>
    <n v="-1.744"/>
    <n v="8.7200000000000006"/>
  </r>
  <r>
    <n v="552"/>
    <s v="CA-2016-136406"/>
    <d v="2016-04-15T00:00:00"/>
    <d v="2016-04-17T00:00:00"/>
    <s v="Second Class"/>
    <s v="BD-11320"/>
    <s v="Bill Donatelli"/>
    <s v="Bill Donatelli"/>
    <x v="0"/>
    <s v="United States"/>
    <x v="8"/>
    <s v="California"/>
    <n v="94110"/>
    <x v="1"/>
    <s v="West"/>
    <s v="FUR-CH-10002024"/>
    <s v="Furniture"/>
    <s v="Chairs"/>
    <s v="HON 5400 Series Task Chairs for Big and Tall"/>
    <n v="1121.568"/>
    <n v="2"/>
    <n v="0.2"/>
    <n v="0"/>
    <n v="1121.568"/>
  </r>
  <r>
    <n v="553"/>
    <s v="CA-2017-112774"/>
    <d v="2017-09-11T00:00:00"/>
    <d v="2017-09-12T00:00:00"/>
    <s v="First Class"/>
    <s v="RC-19960"/>
    <s v="Ryan Crowe"/>
    <s v="Ryan Crowe"/>
    <x v="0"/>
    <s v="United States"/>
    <x v="108"/>
    <s v="Florida"/>
    <n v="32216"/>
    <x v="0"/>
    <s v="South"/>
    <s v="FUR-FU-10003039"/>
    <s v="Furniture"/>
    <s v="Furnishings"/>
    <s v="Howard Miller 11-1/2&quot; Diameter Grantwood Wall Clock"/>
    <n v="34.503999999999998"/>
    <n v="1"/>
    <n v="0.2"/>
    <n v="6.0381999999999998"/>
    <n v="34.503999999999998"/>
  </r>
  <r>
    <n v="554"/>
    <s v="CA-2017-101945"/>
    <d v="2017-11-24T00:00:00"/>
    <d v="2017-11-28T00:00:00"/>
    <s v="Standard Class"/>
    <s v="GT-14710"/>
    <s v="Greg Tran"/>
    <s v="Greg Tran"/>
    <x v="0"/>
    <s v="United States"/>
    <x v="12"/>
    <s v="Texas"/>
    <n v="77070"/>
    <x v="2"/>
    <s v="Central"/>
    <s v="OFF-FA-10004248"/>
    <s v="Office Supplies"/>
    <s v="Fasteners"/>
    <s v="Advantus T-Pin Paper Clips"/>
    <n v="10.824"/>
    <n v="3"/>
    <n v="0.2"/>
    <n v="2.5707"/>
    <n v="10.824"/>
  </r>
  <r>
    <n v="555"/>
    <s v="CA-2017-100650"/>
    <d v="2017-06-29T00:00:00"/>
    <d v="2017-07-03T00:00:00"/>
    <s v="Second Class"/>
    <s v="DK-13225"/>
    <s v="Dean Katz"/>
    <s v="Dean Katz"/>
    <x v="1"/>
    <s v="United States"/>
    <x v="125"/>
    <s v="California"/>
    <n v="92804"/>
    <x v="1"/>
    <s v="West"/>
    <s v="OFF-ST-10001780"/>
    <s v="Office Supplies"/>
    <s v="Storage"/>
    <s v="Tennsco 16-Compartment Lockers with Coat Rack"/>
    <n v="1295.78"/>
    <n v="2"/>
    <n v="0"/>
    <n v="310.98719999999997"/>
    <n v="1295.78"/>
  </r>
  <r>
    <n v="556"/>
    <s v="CA-2014-155852"/>
    <d v="2014-03-03T00:00:00"/>
    <d v="2014-03-07T00:00:00"/>
    <s v="Second Class"/>
    <s v="AJ-10945"/>
    <s v="Ashley Jarboe"/>
    <s v="Ashley Jarboe"/>
    <x v="0"/>
    <s v="United States"/>
    <x v="40"/>
    <s v="North Carolina"/>
    <n v="28403"/>
    <x v="0"/>
    <s v="South"/>
    <s v="OFF-AR-10003560"/>
    <s v="Office Supplies"/>
    <s v="Art"/>
    <s v="Zebra Zazzle Fluorescent Highlighters"/>
    <n v="19.456"/>
    <n v="4"/>
    <n v="0.2"/>
    <n v="3.4047999999999998"/>
    <n v="19.456"/>
  </r>
  <r>
    <n v="557"/>
    <s v="CA-2016-113243"/>
    <d v="2016-06-10T00:00:00"/>
    <d v="2016-06-15T00:00:00"/>
    <s v="Standard Class"/>
    <s v="OT-18730"/>
    <s v="Olvera Toch"/>
    <s v="Olvera Toch"/>
    <x v="0"/>
    <s v="United States"/>
    <x v="1"/>
    <s v="California"/>
    <n v="90045"/>
    <x v="1"/>
    <s v="West"/>
    <s v="OFF-LA-10001297"/>
    <s v="Office Supplies"/>
    <s v="Labels"/>
    <s v="Avery 473"/>
    <n v="20.7"/>
    <n v="2"/>
    <n v="0"/>
    <n v="9.9359999999999999"/>
    <n v="20.7"/>
  </r>
  <r>
    <n v="558"/>
    <s v="CA-2016-113243"/>
    <d v="2016-06-10T00:00:00"/>
    <d v="2016-06-15T00:00:00"/>
    <s v="Standard Class"/>
    <s v="OT-18730"/>
    <s v="Olvera Toch"/>
    <s v="Olvera Toch"/>
    <x v="0"/>
    <s v="United States"/>
    <x v="1"/>
    <s v="California"/>
    <n v="90045"/>
    <x v="1"/>
    <s v="West"/>
    <s v="FUR-TA-10004256"/>
    <s v="Furniture"/>
    <s v="Tables"/>
    <s v="Bretford “Just In Time” Height-Adjustable Multi-Task Work Tables"/>
    <n v="1335.68"/>
    <n v="4"/>
    <n v="0.2"/>
    <n v="-217.048"/>
    <n v="1335.68"/>
  </r>
  <r>
    <n v="559"/>
    <s v="CA-2016-113243"/>
    <d v="2016-06-10T00:00:00"/>
    <d v="2016-06-15T00:00:00"/>
    <s v="Standard Class"/>
    <s v="OT-18730"/>
    <s v="Olvera Toch"/>
    <s v="Olvera Toch"/>
    <x v="0"/>
    <s v="United States"/>
    <x v="1"/>
    <s v="California"/>
    <n v="90045"/>
    <x v="1"/>
    <s v="West"/>
    <s v="OFF-PA-10003441"/>
    <s v="Office Supplies"/>
    <s v="Paper"/>
    <s v="Xerox 226"/>
    <n v="32.4"/>
    <n v="5"/>
    <n v="0"/>
    <n v="15.552"/>
    <n v="32.4"/>
  </r>
  <r>
    <n v="560"/>
    <s v="CA-2017-118731"/>
    <d v="2017-11-20T00:00:00"/>
    <d v="2017-11-22T00:00:00"/>
    <s v="Second Class"/>
    <s v="LP-17080"/>
    <s v="Liz Pelletier"/>
    <s v="Liz Pelletier"/>
    <x v="0"/>
    <s v="United States"/>
    <x v="8"/>
    <s v="California"/>
    <n v="94110"/>
    <x v="1"/>
    <s v="West"/>
    <s v="FUR-FU-10003347"/>
    <s v="Furniture"/>
    <s v="Furnishings"/>
    <s v="Coloredge Poster Frame"/>
    <n v="42.6"/>
    <n v="3"/>
    <n v="0"/>
    <n v="16.614000000000001"/>
    <n v="42.6"/>
  </r>
  <r>
    <n v="561"/>
    <s v="CA-2017-118731"/>
    <d v="2017-11-20T00:00:00"/>
    <d v="2017-11-22T00:00:00"/>
    <s v="Second Class"/>
    <s v="LP-17080"/>
    <s v="Liz Pelletier"/>
    <s v="Liz Pelletier"/>
    <x v="0"/>
    <s v="United States"/>
    <x v="8"/>
    <s v="California"/>
    <n v="94110"/>
    <x v="1"/>
    <s v="West"/>
    <s v="OFF-BI-10000069"/>
    <s v="Office Supplies"/>
    <s v="Binders"/>
    <s v="GBC Prepunched Paper, 19-Hole, for Binding Systems, 24-lb"/>
    <n v="84.055999999999997"/>
    <n v="7"/>
    <n v="0.2"/>
    <n v="27.318200000000001"/>
    <n v="84.055999999999997"/>
  </r>
  <r>
    <n v="562"/>
    <s v="CA-2014-145576"/>
    <d v="2014-09-14T00:00:00"/>
    <d v="2014-09-18T00:00:00"/>
    <s v="Second Class"/>
    <s v="CA-12775"/>
    <s v="Cynthia Arntzen"/>
    <s v="Cynthia Arntzen"/>
    <x v="0"/>
    <s v="United States"/>
    <x v="67"/>
    <s v="Florida"/>
    <n v="33614"/>
    <x v="0"/>
    <s v="South"/>
    <s v="OFF-AP-10003914"/>
    <s v="Office Supplies"/>
    <s v="Appliances"/>
    <s v="Sanitaire Vibra Groomer IR Commercial Upright Vacuum, Replacement Belts"/>
    <n v="13"/>
    <n v="5"/>
    <n v="0.2"/>
    <n v="1.3"/>
    <n v="13"/>
  </r>
  <r>
    <n v="563"/>
    <s v="CA-2014-145576"/>
    <d v="2014-09-14T00:00:00"/>
    <d v="2014-09-18T00:00:00"/>
    <s v="Second Class"/>
    <s v="CA-12775"/>
    <s v="Cynthia Arntzen"/>
    <s v="Cynthia Arntzen"/>
    <x v="0"/>
    <s v="United States"/>
    <x v="67"/>
    <s v="Florida"/>
    <n v="33614"/>
    <x v="0"/>
    <s v="South"/>
    <s v="FUR-FU-10004020"/>
    <s v="Furniture"/>
    <s v="Furnishings"/>
    <s v="Advantus Panel Wall Acrylic Frame"/>
    <n v="13.128"/>
    <n v="3"/>
    <n v="0.2"/>
    <n v="3.7743000000000002"/>
    <n v="13.128"/>
  </r>
  <r>
    <n v="564"/>
    <s v="CA-2015-130736"/>
    <d v="2015-12-07T00:00:00"/>
    <d v="2015-12-09T00:00:00"/>
    <s v="First Class"/>
    <s v="JF-15490"/>
    <s v="Jeremy Farry"/>
    <s v="Jeremy Farry"/>
    <x v="0"/>
    <s v="United States"/>
    <x v="4"/>
    <s v="Washington"/>
    <n v="98105"/>
    <x v="1"/>
    <s v="West"/>
    <s v="OFF-FA-10003467"/>
    <s v="Office Supplies"/>
    <s v="Fasteners"/>
    <s v="Alliance Big Bands Rubber Bands, 12/Pack"/>
    <n v="3.96"/>
    <n v="2"/>
    <n v="0"/>
    <n v="0"/>
    <n v="3.96"/>
  </r>
  <r>
    <n v="565"/>
    <s v="CA-2015-130736"/>
    <d v="2015-12-07T00:00:00"/>
    <d v="2015-12-09T00:00:00"/>
    <s v="First Class"/>
    <s v="JF-15490"/>
    <s v="Jeremy Farry"/>
    <s v="Jeremy Farry"/>
    <x v="0"/>
    <s v="United States"/>
    <x v="4"/>
    <s v="Washington"/>
    <n v="98105"/>
    <x v="1"/>
    <s v="West"/>
    <s v="OFF-LA-10000634"/>
    <s v="Office Supplies"/>
    <s v="Labels"/>
    <s v="Avery 509"/>
    <n v="2.61"/>
    <n v="1"/>
    <n v="0"/>
    <n v="1.2005999999999999"/>
    <n v="2.61"/>
  </r>
  <r>
    <n v="566"/>
    <s v="CA-2017-137099"/>
    <d v="2017-12-07T00:00:00"/>
    <d v="2017-12-10T00:00:00"/>
    <s v="First Class"/>
    <s v="FP-14320"/>
    <s v="Frank Preis"/>
    <s v="Frank Preis"/>
    <x v="0"/>
    <s v="United States"/>
    <x v="1"/>
    <s v="California"/>
    <n v="90008"/>
    <x v="1"/>
    <s v="West"/>
    <s v="TEC-PH-10002496"/>
    <s v="Technology"/>
    <s v="Phones"/>
    <s v="Cisco SPA301"/>
    <n v="374.37599999999998"/>
    <n v="3"/>
    <n v="0.2"/>
    <n v="46.796999999999997"/>
    <n v="374.37599999999998"/>
  </r>
  <r>
    <n v="567"/>
    <s v="CA-2017-156951"/>
    <d v="2017-10-01T00:00:00"/>
    <d v="2017-10-08T00:00:00"/>
    <s v="Standard Class"/>
    <s v="EB-13840"/>
    <s v="Ellis Ballard"/>
    <s v="Ellis Ballard"/>
    <x v="1"/>
    <s v="United States"/>
    <x v="4"/>
    <s v="Washington"/>
    <n v="98105"/>
    <x v="1"/>
    <s v="West"/>
    <s v="OFF-PA-10004530"/>
    <s v="Office Supplies"/>
    <s v="Paper"/>
    <s v="Personal Creations Ink Jet Cards and Labels"/>
    <n v="91.84"/>
    <n v="8"/>
    <n v="0"/>
    <n v="45.001600000000003"/>
    <n v="91.84"/>
  </r>
  <r>
    <n v="568"/>
    <s v="CA-2017-156951"/>
    <d v="2017-10-01T00:00:00"/>
    <d v="2017-10-08T00:00:00"/>
    <s v="Standard Class"/>
    <s v="EB-13840"/>
    <s v="Ellis Ballard"/>
    <s v="Ellis Ballard"/>
    <x v="1"/>
    <s v="United States"/>
    <x v="4"/>
    <s v="Washington"/>
    <n v="98105"/>
    <x v="1"/>
    <s v="West"/>
    <s v="OFF-BI-10001107"/>
    <s v="Office Supplies"/>
    <s v="Binders"/>
    <s v="GBC White Gloss Covers, Plain Front"/>
    <n v="81.087999999999994"/>
    <n v="7"/>
    <n v="0.2"/>
    <n v="27.3672"/>
    <n v="81.087999999999994"/>
  </r>
  <r>
    <n v="569"/>
    <s v="CA-2017-156951"/>
    <d v="2017-10-01T00:00:00"/>
    <d v="2017-10-08T00:00:00"/>
    <s v="Standard Class"/>
    <s v="EB-13840"/>
    <s v="Ellis Ballard"/>
    <s v="Ellis Ballard"/>
    <x v="1"/>
    <s v="United States"/>
    <x v="4"/>
    <s v="Washington"/>
    <n v="98105"/>
    <x v="1"/>
    <s v="West"/>
    <s v="OFF-PA-10004451"/>
    <s v="Office Supplies"/>
    <s v="Paper"/>
    <s v="Xerox 222"/>
    <n v="19.440000000000001"/>
    <n v="3"/>
    <n v="0"/>
    <n v="9.3312000000000008"/>
    <n v="19.440000000000001"/>
  </r>
  <r>
    <n v="570"/>
    <s v="CA-2017-156951"/>
    <d v="2017-10-01T00:00:00"/>
    <d v="2017-10-08T00:00:00"/>
    <s v="Standard Class"/>
    <s v="EB-13840"/>
    <s v="Ellis Ballard"/>
    <s v="Ellis Ballard"/>
    <x v="1"/>
    <s v="United States"/>
    <x v="4"/>
    <s v="Washington"/>
    <n v="98105"/>
    <x v="1"/>
    <s v="West"/>
    <s v="FUR-CH-10004997"/>
    <s v="Furniture"/>
    <s v="Chairs"/>
    <s v="Hon Every-Day Series Multi-Task Chairs"/>
    <n v="451.15199999999999"/>
    <n v="3"/>
    <n v="0.2"/>
    <n v="0"/>
    <n v="451.15199999999999"/>
  </r>
  <r>
    <n v="571"/>
    <s v="CA-2017-164826"/>
    <d v="2017-12-28T00:00:00"/>
    <d v="2018-01-04T00:00:00"/>
    <s v="Standard Class"/>
    <s v="JF-15415"/>
    <s v="Jennifer Ferguson"/>
    <s v="Jennifer Ferguson"/>
    <x v="0"/>
    <s v="United States"/>
    <x v="20"/>
    <s v="New York"/>
    <n v="10024"/>
    <x v="3"/>
    <s v="East"/>
    <s v="OFF-LA-10001297"/>
    <s v="Office Supplies"/>
    <s v="Labels"/>
    <s v="Avery 473"/>
    <n v="72.45"/>
    <n v="7"/>
    <n v="0"/>
    <n v="34.776000000000003"/>
    <n v="72.45"/>
  </r>
  <r>
    <n v="572"/>
    <s v="CA-2017-164826"/>
    <d v="2017-12-28T00:00:00"/>
    <d v="2018-01-04T00:00:00"/>
    <s v="Standard Class"/>
    <s v="JF-15415"/>
    <s v="Jennifer Ferguson"/>
    <s v="Jennifer Ferguson"/>
    <x v="0"/>
    <s v="United States"/>
    <x v="20"/>
    <s v="New York"/>
    <n v="10024"/>
    <x v="3"/>
    <s v="East"/>
    <s v="OFF-FA-10000585"/>
    <s v="Office Supplies"/>
    <s v="Fasteners"/>
    <s v="OIC Bulk Pack Metal Binder Clips"/>
    <n v="13.96"/>
    <n v="4"/>
    <n v="0"/>
    <n v="6.4215999999999998"/>
    <n v="13.96"/>
  </r>
  <r>
    <n v="573"/>
    <s v="CA-2017-164826"/>
    <d v="2017-12-28T00:00:00"/>
    <d v="2018-01-04T00:00:00"/>
    <s v="Standard Class"/>
    <s v="JF-15415"/>
    <s v="Jennifer Ferguson"/>
    <s v="Jennifer Ferguson"/>
    <x v="0"/>
    <s v="United States"/>
    <x v="20"/>
    <s v="New York"/>
    <n v="10024"/>
    <x v="3"/>
    <s v="East"/>
    <s v="OFF-BI-10001922"/>
    <s v="Office Supplies"/>
    <s v="Binders"/>
    <s v="Storex Dura Pro Binders"/>
    <n v="33.264000000000003"/>
    <n v="7"/>
    <n v="0.2"/>
    <n v="11.226599999999999"/>
    <n v="33.264000000000003"/>
  </r>
  <r>
    <n v="574"/>
    <s v="CA-2017-164826"/>
    <d v="2017-12-28T00:00:00"/>
    <d v="2018-01-04T00:00:00"/>
    <s v="Standard Class"/>
    <s v="JF-15415"/>
    <s v="Jennifer Ferguson"/>
    <s v="Jennifer Ferguson"/>
    <x v="0"/>
    <s v="United States"/>
    <x v="20"/>
    <s v="New York"/>
    <n v="10024"/>
    <x v="3"/>
    <s v="East"/>
    <s v="TEC-PH-10000347"/>
    <s v="Technology"/>
    <s v="Phones"/>
    <s v="Cush Cases Heavy Duty Rugged Cover Case for Samsung Galaxy S5 - Purple"/>
    <n v="14.85"/>
    <n v="3"/>
    <n v="0"/>
    <n v="4.0095000000000001"/>
    <n v="14.85"/>
  </r>
  <r>
    <n v="575"/>
    <s v="CA-2016-127250"/>
    <d v="2016-11-03T00:00:00"/>
    <d v="2016-11-07T00:00:00"/>
    <s v="Standard Class"/>
    <s v="SF-20200"/>
    <s v="Sarah Foster"/>
    <s v="Sarah Foster"/>
    <x v="0"/>
    <s v="United States"/>
    <x v="126"/>
    <s v="Washington"/>
    <n v="98270"/>
    <x v="1"/>
    <s v="West"/>
    <s v="OFF-AR-10003394"/>
    <s v="Office Supplies"/>
    <s v="Art"/>
    <s v="Newell 332"/>
    <n v="8.82"/>
    <n v="3"/>
    <n v="0"/>
    <n v="2.3814000000000002"/>
    <n v="8.82"/>
  </r>
  <r>
    <n v="576"/>
    <s v="CA-2015-149713"/>
    <d v="2015-09-18T00:00:00"/>
    <d v="2015-09-22T00:00:00"/>
    <s v="Second Class"/>
    <s v="TG-21640"/>
    <s v="Trudy Glocke"/>
    <s v="Trudy Glocke"/>
    <x v="0"/>
    <s v="United States"/>
    <x v="85"/>
    <s v="California"/>
    <n v="90805"/>
    <x v="1"/>
    <s v="West"/>
    <s v="OFF-PA-10004530"/>
    <s v="Office Supplies"/>
    <s v="Paper"/>
    <s v="Personal Creations Ink Jet Cards and Labels"/>
    <n v="160.72"/>
    <n v="14"/>
    <n v="0"/>
    <n v="78.752799999999993"/>
    <n v="160.72"/>
  </r>
  <r>
    <n v="577"/>
    <s v="CA-2015-149713"/>
    <d v="2015-09-18T00:00:00"/>
    <d v="2015-09-22T00:00:00"/>
    <s v="Second Class"/>
    <s v="TG-21640"/>
    <s v="Trudy Glocke"/>
    <s v="Trudy Glocke"/>
    <x v="0"/>
    <s v="United States"/>
    <x v="85"/>
    <s v="California"/>
    <n v="90805"/>
    <x v="1"/>
    <s v="West"/>
    <s v="OFF-PA-10001450"/>
    <s v="Office Supplies"/>
    <s v="Paper"/>
    <s v="Rediform S.O.S. Phone Message Books"/>
    <n v="19.920000000000002"/>
    <n v="4"/>
    <n v="0"/>
    <n v="9.7607999999999997"/>
    <n v="19.920000000000002"/>
  </r>
  <r>
    <n v="578"/>
    <s v="CA-2015-149713"/>
    <d v="2015-09-18T00:00:00"/>
    <d v="2015-09-22T00:00:00"/>
    <s v="Second Class"/>
    <s v="TG-21640"/>
    <s v="Trudy Glocke"/>
    <s v="Trudy Glocke"/>
    <x v="0"/>
    <s v="United States"/>
    <x v="85"/>
    <s v="California"/>
    <n v="90805"/>
    <x v="1"/>
    <s v="West"/>
    <s v="OFF-SU-10001574"/>
    <s v="Office Supplies"/>
    <s v="Supplies"/>
    <s v="Acme Value Line Scissors"/>
    <n v="7.3"/>
    <n v="2"/>
    <n v="0"/>
    <n v="2.19"/>
    <n v="7.3"/>
  </r>
  <r>
    <n v="579"/>
    <s v="CA-2017-118640"/>
    <d v="2017-07-20T00:00:00"/>
    <d v="2017-07-26T00:00:00"/>
    <s v="Standard Class"/>
    <s v="CS-11950"/>
    <s v="Carlos Soltero"/>
    <s v="Carlos Soltero"/>
    <x v="0"/>
    <s v="United States"/>
    <x v="22"/>
    <s v="Illinois"/>
    <n v="60610"/>
    <x v="2"/>
    <s v="Central"/>
    <s v="OFF-ST-10002974"/>
    <s v="Office Supplies"/>
    <s v="Storage"/>
    <s v="Trav-L-File Heavy-Duty Shuttle II, Black"/>
    <n v="69.712000000000003"/>
    <n v="2"/>
    <n v="0.2"/>
    <n v="8.7140000000000004"/>
    <n v="69.712000000000003"/>
  </r>
  <r>
    <n v="580"/>
    <s v="CA-2017-118640"/>
    <d v="2017-07-20T00:00:00"/>
    <d v="2017-07-26T00:00:00"/>
    <s v="Standard Class"/>
    <s v="CS-11950"/>
    <s v="Carlos Soltero"/>
    <s v="Carlos Soltero"/>
    <x v="0"/>
    <s v="United States"/>
    <x v="22"/>
    <s v="Illinois"/>
    <n v="60610"/>
    <x v="2"/>
    <s v="Central"/>
    <s v="FUR-FU-10001475"/>
    <s v="Furniture"/>
    <s v="Furnishings"/>
    <s v="Contract Clock, 14&quot;, Brown"/>
    <n v="8.7919999999999998"/>
    <n v="1"/>
    <n v="0.6"/>
    <n v="-5.7148000000000003"/>
    <n v="8.7919999999999998"/>
  </r>
  <r>
    <n v="581"/>
    <s v="CA-2015-132906"/>
    <d v="2015-09-10T00:00:00"/>
    <d v="2015-09-14T00:00:00"/>
    <s v="Standard Class"/>
    <s v="CC-12145"/>
    <s v="Charles Crestani"/>
    <s v="Charles Crestani"/>
    <x v="0"/>
    <s v="United States"/>
    <x v="1"/>
    <s v="California"/>
    <n v="90004"/>
    <x v="1"/>
    <s v="West"/>
    <s v="OFF-SU-10004498"/>
    <s v="Office Supplies"/>
    <s v="Supplies"/>
    <s v="Martin-Yale Premier Letter Opener"/>
    <n v="51.52"/>
    <n v="4"/>
    <n v="0"/>
    <n v="1.5456000000000001"/>
    <n v="51.52"/>
  </r>
  <r>
    <n v="582"/>
    <s v="CA-2017-145233"/>
    <d v="2017-12-01T00:00:00"/>
    <d v="2017-12-05T00:00:00"/>
    <s v="Standard Class"/>
    <s v="DV-13465"/>
    <s v="Dianna Vittorini"/>
    <s v="Dianna Vittorini"/>
    <x v="0"/>
    <s v="United States"/>
    <x v="60"/>
    <s v="Colorado"/>
    <n v="80219"/>
    <x v="1"/>
    <s v="West"/>
    <s v="TEC-PH-10004977"/>
    <s v="Technology"/>
    <s v="Phones"/>
    <s v="GE 30524EE4"/>
    <n v="470.37599999999998"/>
    <n v="3"/>
    <n v="0.2"/>
    <n v="52.917299999999997"/>
    <n v="470.37599999999998"/>
  </r>
  <r>
    <n v="583"/>
    <s v="CA-2017-145233"/>
    <d v="2017-12-01T00:00:00"/>
    <d v="2017-12-05T00:00:00"/>
    <s v="Standard Class"/>
    <s v="DV-13465"/>
    <s v="Dianna Vittorini"/>
    <s v="Dianna Vittorini"/>
    <x v="0"/>
    <s v="United States"/>
    <x v="60"/>
    <s v="Colorado"/>
    <n v="80219"/>
    <x v="1"/>
    <s v="West"/>
    <s v="TEC-PH-10000586"/>
    <s v="Technology"/>
    <s v="Phones"/>
    <s v="AT&amp;T SB67148 SynJ"/>
    <n v="105.584"/>
    <n v="2"/>
    <n v="0.2"/>
    <n v="9.2385999999999999"/>
    <n v="105.584"/>
  </r>
  <r>
    <n v="584"/>
    <s v="CA-2017-145233"/>
    <d v="2017-12-01T00:00:00"/>
    <d v="2017-12-05T00:00:00"/>
    <s v="Standard Class"/>
    <s v="DV-13465"/>
    <s v="Dianna Vittorini"/>
    <s v="Dianna Vittorini"/>
    <x v="0"/>
    <s v="United States"/>
    <x v="60"/>
    <s v="Colorado"/>
    <n v="80219"/>
    <x v="1"/>
    <s v="West"/>
    <s v="OFF-AP-10000358"/>
    <s v="Office Supplies"/>
    <s v="Appliances"/>
    <s v="Fellowes Basic Home/Office Series Surge Protectors"/>
    <n v="31.152000000000001"/>
    <n v="3"/>
    <n v="0.2"/>
    <n v="3.5045999999999999"/>
    <n v="31.152000000000001"/>
  </r>
  <r>
    <n v="585"/>
    <s v="CA-2017-145233"/>
    <d v="2017-12-01T00:00:00"/>
    <d v="2017-12-05T00:00:00"/>
    <s v="Standard Class"/>
    <s v="DV-13465"/>
    <s v="Dianna Vittorini"/>
    <s v="Dianna Vittorini"/>
    <x v="0"/>
    <s v="United States"/>
    <x v="60"/>
    <s v="Colorado"/>
    <n v="80219"/>
    <x v="1"/>
    <s v="West"/>
    <s v="OFF-BI-10002764"/>
    <s v="Office Supplies"/>
    <s v="Binders"/>
    <s v="Recycled Pressboard Report Cover with Reinforced Top Hinge"/>
    <n v="6.7830000000000004"/>
    <n v="7"/>
    <n v="0.7"/>
    <n v="-4.7481"/>
    <n v="6.7830000000000004"/>
  </r>
  <r>
    <n v="586"/>
    <s v="CA-2017-145233"/>
    <d v="2017-12-01T00:00:00"/>
    <d v="2017-12-05T00:00:00"/>
    <s v="Standard Class"/>
    <s v="DV-13465"/>
    <s v="Dianna Vittorini"/>
    <s v="Dianna Vittorini"/>
    <x v="0"/>
    <s v="United States"/>
    <x v="60"/>
    <s v="Colorado"/>
    <n v="80219"/>
    <x v="1"/>
    <s v="West"/>
    <s v="TEC-PH-10001254"/>
    <s v="Technology"/>
    <s v="Phones"/>
    <s v="Jabra BIZ 2300 Duo QD Duo Corded Headset"/>
    <n v="406.36799999999999"/>
    <n v="4"/>
    <n v="0.2"/>
    <n v="30.477599999999999"/>
    <n v="406.36799999999999"/>
  </r>
  <r>
    <n v="587"/>
    <s v="CA-2015-128139"/>
    <d v="2015-07-03T00:00:00"/>
    <d v="2015-07-09T00:00:00"/>
    <s v="Standard Class"/>
    <s v="BD-11725"/>
    <s v="Bruce Degenhardt"/>
    <s v="Bruce Degenhardt"/>
    <x v="0"/>
    <s v="United States"/>
    <x v="102"/>
    <s v="Kentucky"/>
    <n v="40475"/>
    <x v="0"/>
    <s v="South"/>
    <s v="FUR-CH-10003956"/>
    <s v="Furniture"/>
    <s v="Chairs"/>
    <s v="Novimex High-Tech Fabric Mesh Task Chair"/>
    <n v="70.98"/>
    <n v="1"/>
    <n v="0"/>
    <n v="4.9686000000000003"/>
    <n v="70.98"/>
  </r>
  <r>
    <n v="588"/>
    <s v="CA-2015-128139"/>
    <d v="2015-07-03T00:00:00"/>
    <d v="2015-07-09T00:00:00"/>
    <s v="Standard Class"/>
    <s v="BD-11725"/>
    <s v="Bruce Degenhardt"/>
    <s v="Bruce Degenhardt"/>
    <x v="0"/>
    <s v="United States"/>
    <x v="102"/>
    <s v="Kentucky"/>
    <n v="40475"/>
    <x v="0"/>
    <s v="South"/>
    <s v="OFF-LA-10003930"/>
    <s v="Office Supplies"/>
    <s v="Labels"/>
    <s v="Dot Matrix Printer Tape Reel Labels, White, 5000/Box"/>
    <n v="294.93"/>
    <n v="3"/>
    <n v="0"/>
    <n v="144.51570000000001"/>
    <n v="294.93"/>
  </r>
  <r>
    <n v="589"/>
    <s v="US-2016-156986"/>
    <d v="2016-03-20T00:00:00"/>
    <d v="2016-03-24T00:00:00"/>
    <s v="Standard Class"/>
    <s v="ZC-21910"/>
    <s v="Zuschuss Carroll"/>
    <s v="Zuschuss Carroll"/>
    <x v="0"/>
    <s v="United States"/>
    <x v="127"/>
    <s v="Oregon"/>
    <n v="97301"/>
    <x v="1"/>
    <s v="West"/>
    <s v="TEC-PH-10003800"/>
    <s v="Technology"/>
    <s v="Phones"/>
    <s v="i.Sound Portable Power - 8000 mAh"/>
    <n v="84.784000000000006"/>
    <n v="2"/>
    <n v="0.2"/>
    <n v="-20.136199999999999"/>
    <n v="84.784000000000006"/>
  </r>
  <r>
    <n v="590"/>
    <s v="US-2016-156986"/>
    <d v="2016-03-20T00:00:00"/>
    <d v="2016-03-24T00:00:00"/>
    <s v="Standard Class"/>
    <s v="ZC-21910"/>
    <s v="Zuschuss Carroll"/>
    <s v="Zuschuss Carroll"/>
    <x v="0"/>
    <s v="United States"/>
    <x v="127"/>
    <s v="Oregon"/>
    <n v="97301"/>
    <x v="1"/>
    <s v="West"/>
    <s v="OFF-PA-10002005"/>
    <s v="Office Supplies"/>
    <s v="Paper"/>
    <s v="Xerox 225"/>
    <n v="20.736000000000001"/>
    <n v="4"/>
    <n v="0.2"/>
    <n v="7.2576000000000001"/>
    <n v="20.736000000000001"/>
  </r>
  <r>
    <n v="591"/>
    <s v="US-2016-156986"/>
    <d v="2016-03-20T00:00:00"/>
    <d v="2016-03-24T00:00:00"/>
    <s v="Standard Class"/>
    <s v="ZC-21910"/>
    <s v="Zuschuss Carroll"/>
    <s v="Zuschuss Carroll"/>
    <x v="0"/>
    <s v="United States"/>
    <x v="127"/>
    <s v="Oregon"/>
    <n v="97301"/>
    <x v="1"/>
    <s v="West"/>
    <s v="OFF-BI-10002498"/>
    <s v="Office Supplies"/>
    <s v="Binders"/>
    <s v="Clear Mylar Reinforcing Strips"/>
    <n v="16.821000000000002"/>
    <n v="3"/>
    <n v="0.7"/>
    <n v="-12.896100000000001"/>
    <n v="16.821000000000002"/>
  </r>
  <r>
    <n v="592"/>
    <s v="US-2016-156986"/>
    <d v="2016-03-20T00:00:00"/>
    <d v="2016-03-24T00:00:00"/>
    <s v="Standard Class"/>
    <s v="ZC-21910"/>
    <s v="Zuschuss Carroll"/>
    <s v="Zuschuss Carroll"/>
    <x v="0"/>
    <s v="United States"/>
    <x v="127"/>
    <s v="Oregon"/>
    <n v="97301"/>
    <x v="1"/>
    <s v="West"/>
    <s v="OFF-PA-10004101"/>
    <s v="Office Supplies"/>
    <s v="Paper"/>
    <s v="Xerox 1894"/>
    <n v="10.368"/>
    <n v="2"/>
    <n v="0.2"/>
    <n v="3.6288"/>
    <n v="10.368"/>
  </r>
  <r>
    <n v="593"/>
    <s v="CA-2014-135405"/>
    <d v="2014-01-09T00:00:00"/>
    <d v="2014-01-13T00:00:00"/>
    <s v="Standard Class"/>
    <s v="MS-17830"/>
    <s v="Melanie Seite"/>
    <s v="Melanie Seite"/>
    <x v="0"/>
    <s v="United States"/>
    <x v="128"/>
    <s v="Texas"/>
    <n v="78041"/>
    <x v="2"/>
    <s v="Central"/>
    <s v="OFF-AR-10004078"/>
    <s v="Office Supplies"/>
    <s v="Art"/>
    <s v="Newell 312"/>
    <n v="9.3439999999999994"/>
    <n v="2"/>
    <n v="0.2"/>
    <n v="1.1679999999999999"/>
    <n v="9.3439999999999994"/>
  </r>
  <r>
    <n v="594"/>
    <s v="CA-2014-135405"/>
    <d v="2014-01-09T00:00:00"/>
    <d v="2014-01-13T00:00:00"/>
    <s v="Standard Class"/>
    <s v="MS-17830"/>
    <s v="Melanie Seite"/>
    <s v="Melanie Seite"/>
    <x v="0"/>
    <s v="United States"/>
    <x v="128"/>
    <s v="Texas"/>
    <n v="78041"/>
    <x v="2"/>
    <s v="Central"/>
    <s v="TEC-AC-10001266"/>
    <s v="Technology"/>
    <s v="Accessories"/>
    <s v="Memorex Micro Travel Drive 8 GB"/>
    <n v="31.2"/>
    <n v="3"/>
    <n v="0.2"/>
    <n v="9.75"/>
    <n v="31.2"/>
  </r>
  <r>
    <n v="595"/>
    <s v="CA-2014-131450"/>
    <d v="2014-08-08T00:00:00"/>
    <d v="2014-08-15T00:00:00"/>
    <s v="Standard Class"/>
    <s v="LR-16915"/>
    <s v="Lena Radford"/>
    <s v="Lena Radford"/>
    <x v="0"/>
    <s v="United States"/>
    <x v="70"/>
    <s v="California"/>
    <n v="92024"/>
    <x v="1"/>
    <s v="West"/>
    <s v="OFF-AP-10004708"/>
    <s v="Office Supplies"/>
    <s v="Appliances"/>
    <s v="Fellowes Superior 10 Outlet Split Surge Protector"/>
    <n v="76.12"/>
    <n v="2"/>
    <n v="0"/>
    <n v="22.0748"/>
    <n v="76.12"/>
  </r>
  <r>
    <n v="596"/>
    <s v="CA-2014-131450"/>
    <d v="2014-08-08T00:00:00"/>
    <d v="2014-08-15T00:00:00"/>
    <s v="Standard Class"/>
    <s v="LR-16915"/>
    <s v="Lena Radford"/>
    <s v="Lena Radford"/>
    <x v="0"/>
    <s v="United States"/>
    <x v="70"/>
    <s v="California"/>
    <n v="92024"/>
    <x v="1"/>
    <s v="West"/>
    <s v="TEC-CO-10004115"/>
    <s v="Technology"/>
    <s v="Copiers"/>
    <s v="Sharp AL-1530CS Digital Copier"/>
    <n v="1199.9760000000001"/>
    <n v="3"/>
    <n v="0.2"/>
    <n v="434.99130000000002"/>
    <n v="1199.9760000000001"/>
  </r>
  <r>
    <n v="597"/>
    <s v="CA-2014-131450"/>
    <d v="2014-08-08T00:00:00"/>
    <d v="2014-08-15T00:00:00"/>
    <s v="Standard Class"/>
    <s v="LR-16915"/>
    <s v="Lena Radford"/>
    <s v="Lena Radford"/>
    <x v="0"/>
    <s v="United States"/>
    <x v="70"/>
    <s v="California"/>
    <n v="92024"/>
    <x v="1"/>
    <s v="West"/>
    <s v="TEC-PH-10002398"/>
    <s v="Technology"/>
    <s v="Phones"/>
    <s v="AT&amp;T 1070 Corded Phone"/>
    <n v="445.96"/>
    <n v="5"/>
    <n v="0.2"/>
    <n v="55.744999999999997"/>
    <n v="445.96"/>
  </r>
  <r>
    <n v="598"/>
    <s v="CA-2014-131450"/>
    <d v="2014-08-08T00:00:00"/>
    <d v="2014-08-15T00:00:00"/>
    <s v="Standard Class"/>
    <s v="LR-16915"/>
    <s v="Lena Radford"/>
    <s v="Lena Radford"/>
    <x v="0"/>
    <s v="United States"/>
    <x v="70"/>
    <s v="California"/>
    <n v="92024"/>
    <x v="1"/>
    <s v="West"/>
    <s v="FUR-FU-10001979"/>
    <s v="Furniture"/>
    <s v="Furnishings"/>
    <s v="Dana Halogen Swing-Arm Architect Lamp"/>
    <n v="327.76"/>
    <n v="8"/>
    <n v="0"/>
    <n v="91.772800000000004"/>
    <n v="327.76"/>
  </r>
  <r>
    <n v="599"/>
    <s v="CA-2016-120180"/>
    <d v="2016-07-14T00:00:00"/>
    <d v="2016-07-16T00:00:00"/>
    <s v="First Class"/>
    <s v="TP-21130"/>
    <s v="Theone Pippenger"/>
    <s v="Theone Pippenger"/>
    <x v="0"/>
    <s v="United States"/>
    <x v="10"/>
    <s v="Pennsylvania"/>
    <n v="19134"/>
    <x v="3"/>
    <s v="East"/>
    <s v="OFF-SU-10004115"/>
    <s v="Office Supplies"/>
    <s v="Supplies"/>
    <s v="Acme Stainless Steel Office Snips"/>
    <n v="11.632"/>
    <n v="2"/>
    <n v="0.2"/>
    <n v="1.0178"/>
    <n v="11.632"/>
  </r>
  <r>
    <n v="600"/>
    <s v="US-2016-100720"/>
    <d v="2016-07-16T00:00:00"/>
    <d v="2016-07-21T00:00:00"/>
    <s v="Standard Class"/>
    <s v="CK-12205"/>
    <s v="Chloris Kastensmidt"/>
    <s v="Chloris Kastensmidt"/>
    <x v="0"/>
    <s v="United States"/>
    <x v="10"/>
    <s v="Pennsylvania"/>
    <n v="19120"/>
    <x v="3"/>
    <s v="East"/>
    <s v="TEC-PH-10001425"/>
    <s v="Technology"/>
    <s v="Phones"/>
    <s v="Mophie Juice Pack Helium for iPhone"/>
    <n v="143.982"/>
    <n v="3"/>
    <n v="0.4"/>
    <n v="-28.796399999999998"/>
    <n v="143.982"/>
  </r>
  <r>
    <n v="601"/>
    <s v="US-2016-100720"/>
    <d v="2016-07-16T00:00:00"/>
    <d v="2016-07-21T00:00:00"/>
    <s v="Standard Class"/>
    <s v="CK-12205"/>
    <s v="Chloris Kastensmidt"/>
    <s v="Chloris Kastensmidt"/>
    <x v="0"/>
    <s v="United States"/>
    <x v="10"/>
    <s v="Pennsylvania"/>
    <n v="19120"/>
    <x v="3"/>
    <s v="East"/>
    <s v="TEC-PH-10003963"/>
    <s v="Technology"/>
    <s v="Phones"/>
    <s v="GE 2-Jack Phone Line Splitter"/>
    <n v="494.37599999999998"/>
    <n v="4"/>
    <n v="0.4"/>
    <n v="-115.3544"/>
    <n v="494.37599999999998"/>
  </r>
  <r>
    <n v="602"/>
    <s v="US-2016-100720"/>
    <d v="2016-07-16T00:00:00"/>
    <d v="2016-07-21T00:00:00"/>
    <s v="Standard Class"/>
    <s v="CK-12205"/>
    <s v="Chloris Kastensmidt"/>
    <s v="Chloris Kastensmidt"/>
    <x v="0"/>
    <s v="United States"/>
    <x v="10"/>
    <s v="Pennsylvania"/>
    <n v="19120"/>
    <x v="3"/>
    <s v="East"/>
    <s v="OFF-SU-10001574"/>
    <s v="Office Supplies"/>
    <s v="Supplies"/>
    <s v="Acme Value Line Scissors"/>
    <n v="5.84"/>
    <n v="2"/>
    <n v="0.2"/>
    <n v="0.73"/>
    <n v="5.84"/>
  </r>
  <r>
    <n v="603"/>
    <s v="CA-2014-149958"/>
    <d v="2014-03-15T00:00:00"/>
    <d v="2014-03-19T00:00:00"/>
    <s v="Standard Class"/>
    <s v="AS-10240"/>
    <s v="Alan Shonely"/>
    <s v="Alan Shonely"/>
    <x v="0"/>
    <s v="United States"/>
    <x v="67"/>
    <s v="Florida"/>
    <n v="33614"/>
    <x v="0"/>
    <s v="South"/>
    <s v="OFF-ST-10001490"/>
    <s v="Office Supplies"/>
    <s v="Storage"/>
    <s v="Hot File 7-Pocket, Floor Stand"/>
    <n v="142.77600000000001"/>
    <n v="1"/>
    <n v="0.2"/>
    <n v="17.847000000000001"/>
    <n v="142.77600000000001"/>
  </r>
  <r>
    <n v="604"/>
    <s v="CA-2014-149958"/>
    <d v="2014-03-15T00:00:00"/>
    <d v="2014-03-19T00:00:00"/>
    <s v="Standard Class"/>
    <s v="AS-10240"/>
    <s v="Alan Shonely"/>
    <s v="Alan Shonely"/>
    <x v="0"/>
    <s v="United States"/>
    <x v="67"/>
    <s v="Florida"/>
    <n v="33614"/>
    <x v="0"/>
    <s v="South"/>
    <s v="FUR-FU-10001756"/>
    <s v="Furniture"/>
    <s v="Furnishings"/>
    <s v="Eldon Expressions Desk Accessory, Wood Photo Frame, Mahogany"/>
    <n v="45.695999999999998"/>
    <n v="3"/>
    <n v="0.2"/>
    <n v="5.1407999999999996"/>
    <n v="45.695999999999998"/>
  </r>
  <r>
    <n v="605"/>
    <s v="CA-2014-149958"/>
    <d v="2014-03-15T00:00:00"/>
    <d v="2014-03-19T00:00:00"/>
    <s v="Standard Class"/>
    <s v="AS-10240"/>
    <s v="Alan Shonely"/>
    <s v="Alan Shonely"/>
    <x v="0"/>
    <s v="United States"/>
    <x v="67"/>
    <s v="Florida"/>
    <n v="33614"/>
    <x v="0"/>
    <s v="South"/>
    <s v="OFF-BI-10000773"/>
    <s v="Office Supplies"/>
    <s v="Binders"/>
    <s v="Insertable Tab Post Binder Dividers"/>
    <n v="7.218"/>
    <n v="3"/>
    <n v="0.7"/>
    <n v="-5.5338000000000003"/>
    <n v="7.218"/>
  </r>
  <r>
    <n v="606"/>
    <s v="CA-2014-149958"/>
    <d v="2014-03-15T00:00:00"/>
    <d v="2014-03-19T00:00:00"/>
    <s v="Standard Class"/>
    <s v="AS-10240"/>
    <s v="Alan Shonely"/>
    <s v="Alan Shonely"/>
    <x v="0"/>
    <s v="United States"/>
    <x v="67"/>
    <s v="Florida"/>
    <n v="33614"/>
    <x v="0"/>
    <s v="South"/>
    <s v="OFF-BI-10001543"/>
    <s v="Office Supplies"/>
    <s v="Binders"/>
    <s v="GBC VeloBinder Manual Binding System"/>
    <n v="43.188000000000002"/>
    <n v="4"/>
    <n v="0.7"/>
    <n v="-31.671199999999999"/>
    <n v="43.188000000000002"/>
  </r>
  <r>
    <n v="607"/>
    <s v="CA-2014-149958"/>
    <d v="2014-03-15T00:00:00"/>
    <d v="2014-03-19T00:00:00"/>
    <s v="Standard Class"/>
    <s v="AS-10240"/>
    <s v="Alan Shonely"/>
    <s v="Alan Shonely"/>
    <x v="0"/>
    <s v="United States"/>
    <x v="67"/>
    <s v="Florida"/>
    <n v="33614"/>
    <x v="0"/>
    <s v="South"/>
    <s v="OFF-PA-10002120"/>
    <s v="Office Supplies"/>
    <s v="Paper"/>
    <s v="Xerox 1889"/>
    <n v="131.904"/>
    <n v="3"/>
    <n v="0.2"/>
    <n v="47.815199999999997"/>
    <n v="131.904"/>
  </r>
  <r>
    <n v="608"/>
    <s v="US-2014-105767"/>
    <d v="2014-05-23T00:00:00"/>
    <d v="2014-05-27T00:00:00"/>
    <s v="Standard Class"/>
    <s v="AR-10510"/>
    <s v="Andrew Roberts"/>
    <s v="Andrew Roberts"/>
    <x v="0"/>
    <s v="United States"/>
    <x v="10"/>
    <s v="Pennsylvania"/>
    <n v="19134"/>
    <x v="3"/>
    <s v="East"/>
    <s v="OFF-BI-10000848"/>
    <s v="Office Supplies"/>
    <s v="Binders"/>
    <s v="Angle-D Ring Binders"/>
    <n v="3.282"/>
    <n v="2"/>
    <n v="0.7"/>
    <n v="-2.6255999999999999"/>
    <n v="3.282"/>
  </r>
  <r>
    <n v="609"/>
    <s v="US-2014-105767"/>
    <d v="2014-05-23T00:00:00"/>
    <d v="2014-05-27T00:00:00"/>
    <s v="Standard Class"/>
    <s v="AR-10510"/>
    <s v="Andrew Roberts"/>
    <s v="Andrew Roberts"/>
    <x v="0"/>
    <s v="United States"/>
    <x v="10"/>
    <s v="Pennsylvania"/>
    <n v="19134"/>
    <x v="3"/>
    <s v="East"/>
    <s v="OFF-AR-10001246"/>
    <s v="Office Supplies"/>
    <s v="Art"/>
    <s v="Newell 317"/>
    <n v="21.167999999999999"/>
    <n v="9"/>
    <n v="0.2"/>
    <n v="2.3814000000000002"/>
    <n v="21.167999999999999"/>
  </r>
  <r>
    <n v="610"/>
    <s v="US-2014-105767"/>
    <d v="2014-05-23T00:00:00"/>
    <d v="2014-05-27T00:00:00"/>
    <s v="Standard Class"/>
    <s v="AR-10510"/>
    <s v="Andrew Roberts"/>
    <s v="Andrew Roberts"/>
    <x v="0"/>
    <s v="United States"/>
    <x v="10"/>
    <s v="Pennsylvania"/>
    <n v="19134"/>
    <x v="3"/>
    <s v="East"/>
    <s v="TEC-PH-10003092"/>
    <s v="Technology"/>
    <s v="Phones"/>
    <s v="Motorola L804"/>
    <n v="55.188000000000002"/>
    <n v="2"/>
    <n v="0.4"/>
    <n v="-10.117800000000001"/>
    <n v="55.188000000000002"/>
  </r>
  <r>
    <n v="611"/>
    <s v="CA-2016-161816"/>
    <d v="2016-04-28T00:00:00"/>
    <d v="2016-05-01T00:00:00"/>
    <s v="First Class"/>
    <s v="NB-18655"/>
    <s v="Nona Balk"/>
    <s v="Nona Balk"/>
    <x v="1"/>
    <s v="United States"/>
    <x v="61"/>
    <s v="Texas"/>
    <n v="75217"/>
    <x v="2"/>
    <s v="Central"/>
    <s v="TEC-PH-10003012"/>
    <s v="Technology"/>
    <s v="Phones"/>
    <s v="Nortel Meridian M3904 Professional Digital phone"/>
    <n v="369.57600000000002"/>
    <n v="3"/>
    <n v="0.2"/>
    <n v="41.577300000000001"/>
    <n v="369.57600000000002"/>
  </r>
  <r>
    <n v="612"/>
    <s v="CA-2016-161816"/>
    <d v="2016-04-28T00:00:00"/>
    <d v="2016-05-01T00:00:00"/>
    <s v="First Class"/>
    <s v="NB-18655"/>
    <s v="Nona Balk"/>
    <s v="Nona Balk"/>
    <x v="1"/>
    <s v="United States"/>
    <x v="61"/>
    <s v="Texas"/>
    <n v="75217"/>
    <x v="2"/>
    <s v="Central"/>
    <s v="OFF-LA-10004345"/>
    <s v="Office Supplies"/>
    <s v="Labels"/>
    <s v="Avery 493"/>
    <n v="15.712"/>
    <n v="4"/>
    <n v="0.2"/>
    <n v="5.6955999999999998"/>
    <n v="15.712"/>
  </r>
  <r>
    <n v="613"/>
    <s v="CA-2016-121223"/>
    <d v="2016-09-11T00:00:00"/>
    <d v="2016-09-13T00:00:00"/>
    <s v="Second Class"/>
    <s v="GD-14590"/>
    <s v="Giulietta Dortch"/>
    <s v="Giulietta Dortch"/>
    <x v="1"/>
    <s v="United States"/>
    <x v="10"/>
    <s v="Pennsylvania"/>
    <n v="19143"/>
    <x v="3"/>
    <s v="East"/>
    <s v="OFF-PA-10001204"/>
    <s v="Office Supplies"/>
    <s v="Paper"/>
    <s v="Xerox 1972"/>
    <n v="8.4480000000000004"/>
    <n v="2"/>
    <n v="0.2"/>
    <n v="2.64"/>
    <n v="8.4480000000000004"/>
  </r>
  <r>
    <n v="614"/>
    <s v="CA-2016-121223"/>
    <d v="2016-09-11T00:00:00"/>
    <d v="2016-09-13T00:00:00"/>
    <s v="Second Class"/>
    <s v="GD-14590"/>
    <s v="Giulietta Dortch"/>
    <s v="Giulietta Dortch"/>
    <x v="1"/>
    <s v="United States"/>
    <x v="10"/>
    <s v="Pennsylvania"/>
    <n v="19143"/>
    <x v="3"/>
    <s v="East"/>
    <s v="TEC-PH-10004667"/>
    <s v="Technology"/>
    <s v="Phones"/>
    <s v="Cisco 8x8 Inc. 6753i IP Business Phone System"/>
    <n v="728.94600000000003"/>
    <n v="9"/>
    <n v="0.4"/>
    <n v="-157.9383"/>
    <n v="728.94600000000003"/>
  </r>
  <r>
    <n v="615"/>
    <s v="CA-2017-138611"/>
    <d v="2017-11-14T00:00:00"/>
    <d v="2017-11-17T00:00:00"/>
    <s v="Second Class"/>
    <s v="CK-12595"/>
    <s v="Clytie Kelty"/>
    <s v="Clytie Kelty"/>
    <x v="0"/>
    <s v="United States"/>
    <x v="129"/>
    <s v="Ohio"/>
    <n v="43123"/>
    <x v="3"/>
    <s v="East"/>
    <s v="TEC-PH-10000011"/>
    <s v="Technology"/>
    <s v="Phones"/>
    <s v="PureGear Roll-On Screen Protector"/>
    <n v="119.94"/>
    <n v="10"/>
    <n v="0.4"/>
    <n v="15.992000000000001"/>
    <n v="119.94"/>
  </r>
  <r>
    <n v="616"/>
    <s v="CA-2017-138611"/>
    <d v="2017-11-14T00:00:00"/>
    <d v="2017-11-17T00:00:00"/>
    <s v="Second Class"/>
    <s v="CK-12595"/>
    <s v="Clytie Kelty"/>
    <s v="Clytie Kelty"/>
    <x v="0"/>
    <s v="United States"/>
    <x v="129"/>
    <s v="Ohio"/>
    <n v="43123"/>
    <x v="3"/>
    <s v="East"/>
    <s v="OFF-BI-10002949"/>
    <s v="Office Supplies"/>
    <s v="Binders"/>
    <s v="Prestige Round Ring Binders"/>
    <n v="3.6480000000000001"/>
    <n v="2"/>
    <n v="0.7"/>
    <n v="-2.7968000000000002"/>
    <n v="3.6480000000000001"/>
  </r>
  <r>
    <n v="617"/>
    <s v="CA-2017-117947"/>
    <d v="2017-08-18T00:00:00"/>
    <d v="2017-08-23T00:00:00"/>
    <s v="Second Class"/>
    <s v="NG-18355"/>
    <s v="Nat Gilpin"/>
    <s v="Nat Gilpin"/>
    <x v="1"/>
    <s v="United States"/>
    <x v="20"/>
    <s v="New York"/>
    <n v="10011"/>
    <x v="3"/>
    <s v="East"/>
    <s v="FUR-FU-10003849"/>
    <s v="Furniture"/>
    <s v="Furnishings"/>
    <s v="DAX Metal Frame, Desktop, Stepped-Edge"/>
    <n v="40.479999999999997"/>
    <n v="2"/>
    <n v="0"/>
    <n v="15.7872"/>
    <n v="40.479999999999997"/>
  </r>
  <r>
    <n v="618"/>
    <s v="CA-2017-117947"/>
    <d v="2017-08-18T00:00:00"/>
    <d v="2017-08-23T00:00:00"/>
    <s v="Second Class"/>
    <s v="NG-18355"/>
    <s v="Nat Gilpin"/>
    <s v="Nat Gilpin"/>
    <x v="1"/>
    <s v="United States"/>
    <x v="20"/>
    <s v="New York"/>
    <n v="10011"/>
    <x v="3"/>
    <s v="East"/>
    <s v="FUR-FU-10000010"/>
    <s v="Furniture"/>
    <s v="Furnishings"/>
    <s v="DAX Value U-Channel Document Frames, Easel Back"/>
    <n v="9.94"/>
    <n v="2"/>
    <n v="0"/>
    <n v="3.0813999999999999"/>
    <n v="9.94"/>
  </r>
  <r>
    <n v="619"/>
    <s v="CA-2017-117947"/>
    <d v="2017-08-18T00:00:00"/>
    <d v="2017-08-23T00:00:00"/>
    <s v="Second Class"/>
    <s v="NG-18355"/>
    <s v="Nat Gilpin"/>
    <s v="Nat Gilpin"/>
    <x v="1"/>
    <s v="United States"/>
    <x v="20"/>
    <s v="New York"/>
    <n v="10011"/>
    <x v="3"/>
    <s v="East"/>
    <s v="OFF-BI-10002824"/>
    <s v="Office Supplies"/>
    <s v="Binders"/>
    <s v="Recycled Easel Ring Binders"/>
    <n v="107.42400000000001"/>
    <n v="9"/>
    <n v="0.2"/>
    <n v="33.57"/>
    <n v="107.42400000000001"/>
  </r>
  <r>
    <n v="620"/>
    <s v="CA-2017-117947"/>
    <d v="2017-08-18T00:00:00"/>
    <d v="2017-08-23T00:00:00"/>
    <s v="Second Class"/>
    <s v="NG-18355"/>
    <s v="Nat Gilpin"/>
    <s v="Nat Gilpin"/>
    <x v="1"/>
    <s v="United States"/>
    <x v="20"/>
    <s v="New York"/>
    <n v="10011"/>
    <x v="3"/>
    <s v="East"/>
    <s v="TEC-PH-10002538"/>
    <s v="Technology"/>
    <s v="Phones"/>
    <s v="Grandstream GXP1160 VoIP phone"/>
    <n v="37.909999999999997"/>
    <n v="1"/>
    <n v="0"/>
    <n v="10.9939"/>
    <n v="37.909999999999997"/>
  </r>
  <r>
    <n v="621"/>
    <s v="CA-2017-117947"/>
    <d v="2017-08-18T00:00:00"/>
    <d v="2017-08-23T00:00:00"/>
    <s v="Second Class"/>
    <s v="NG-18355"/>
    <s v="Nat Gilpin"/>
    <s v="Nat Gilpin"/>
    <x v="1"/>
    <s v="United States"/>
    <x v="20"/>
    <s v="New York"/>
    <n v="10011"/>
    <x v="3"/>
    <s v="East"/>
    <s v="FUR-FU-10000521"/>
    <s v="Furniture"/>
    <s v="Furnishings"/>
    <s v="Seth Thomas 14&quot; Putty-Colored Wall Clock"/>
    <n v="88.02"/>
    <n v="3"/>
    <n v="0"/>
    <n v="27.286200000000001"/>
    <n v="88.02"/>
  </r>
  <r>
    <n v="622"/>
    <s v="US-2014-111171"/>
    <d v="2014-12-26T00:00:00"/>
    <d v="2014-12-31T00:00:00"/>
    <s v="Standard Class"/>
    <s v="CA-12265"/>
    <s v="Christina Anderson"/>
    <s v="Christina Anderson"/>
    <x v="0"/>
    <s v="United States"/>
    <x v="22"/>
    <s v="Illinois"/>
    <n v="60610"/>
    <x v="2"/>
    <s v="Central"/>
    <s v="OFF-BI-10002103"/>
    <s v="Office Supplies"/>
    <s v="Binders"/>
    <s v="Cardinal Slant-D Ring Binder, Heavy Gauge Vinyl"/>
    <n v="8.69"/>
    <n v="5"/>
    <n v="0.8"/>
    <n v="-14.773"/>
    <n v="8.69"/>
  </r>
  <r>
    <n v="623"/>
    <s v="CA-2015-138009"/>
    <d v="2015-11-29T00:00:00"/>
    <d v="2015-12-03T00:00:00"/>
    <s v="Standard Class"/>
    <s v="SF-20965"/>
    <s v="Sylvia Foulston"/>
    <s v="Sylvia Foulston"/>
    <x v="1"/>
    <s v="United States"/>
    <x v="130"/>
    <s v="Michigan"/>
    <n v="48126"/>
    <x v="2"/>
    <s v="Central"/>
    <s v="FUR-CH-10004853"/>
    <s v="Furniture"/>
    <s v="Chairs"/>
    <s v="Global Manager's Adjustable Task Chair, Storm"/>
    <n v="301.95999999999998"/>
    <n v="2"/>
    <n v="0"/>
    <n v="87.568399999999997"/>
    <n v="301.95999999999998"/>
  </r>
  <r>
    <n v="624"/>
    <s v="CA-2015-138009"/>
    <d v="2015-11-29T00:00:00"/>
    <d v="2015-12-03T00:00:00"/>
    <s v="Standard Class"/>
    <s v="SF-20965"/>
    <s v="Sylvia Foulston"/>
    <s v="Sylvia Foulston"/>
    <x v="1"/>
    <s v="United States"/>
    <x v="130"/>
    <s v="Michigan"/>
    <n v="48126"/>
    <x v="2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n v="555.21"/>
  </r>
  <r>
    <n v="625"/>
    <s v="CA-2015-138009"/>
    <d v="2015-11-29T00:00:00"/>
    <d v="2015-12-03T00:00:00"/>
    <s v="Standard Class"/>
    <s v="SF-20965"/>
    <s v="Sylvia Foulston"/>
    <s v="Sylvia Foulston"/>
    <x v="1"/>
    <s v="United States"/>
    <x v="130"/>
    <s v="Michigan"/>
    <n v="48126"/>
    <x v="2"/>
    <s v="Central"/>
    <s v="OFF-ST-10001272"/>
    <s v="Office Supplies"/>
    <s v="Storage"/>
    <s v="Mini 13-1/2 Capacity Data Binder Rack, Pearl"/>
    <n v="523.48"/>
    <n v="4"/>
    <n v="0"/>
    <n v="130.87"/>
    <n v="523.48"/>
  </r>
  <r>
    <n v="626"/>
    <s v="CA-2015-138009"/>
    <d v="2015-11-29T00:00:00"/>
    <d v="2015-12-03T00:00:00"/>
    <s v="Standard Class"/>
    <s v="SF-20965"/>
    <s v="Sylvia Foulston"/>
    <s v="Sylvia Foulston"/>
    <x v="1"/>
    <s v="United States"/>
    <x v="130"/>
    <s v="Michigan"/>
    <n v="48126"/>
    <x v="2"/>
    <s v="Central"/>
    <s v="OFF-AR-10004042"/>
    <s v="Office Supplies"/>
    <s v="Art"/>
    <s v="BOSTON Model 1800 Electric Pencil Sharpeners, Putty/Woodgrain"/>
    <n v="161.82"/>
    <n v="9"/>
    <n v="0"/>
    <n v="46.927799999999998"/>
    <n v="161.82"/>
  </r>
  <r>
    <n v="627"/>
    <s v="CA-2017-163020"/>
    <d v="2017-09-15T00:00:00"/>
    <d v="2017-09-19T00:00:00"/>
    <s v="Standard Class"/>
    <s v="MO-17800"/>
    <s v="Meg O'Connel"/>
    <s v="Meg O'Connel"/>
    <x v="2"/>
    <s v="United States"/>
    <x v="20"/>
    <s v="New York"/>
    <n v="10009"/>
    <x v="3"/>
    <s v="East"/>
    <s v="FUR-FU-10000221"/>
    <s v="Furniture"/>
    <s v="Furnishings"/>
    <s v="Master Caster Door Stop, Brown"/>
    <n v="35.56"/>
    <n v="7"/>
    <n v="0"/>
    <n v="12.090400000000001"/>
    <n v="35.56"/>
  </r>
  <r>
    <n v="628"/>
    <s v="CA-2017-153787"/>
    <d v="2017-05-19T00:00:00"/>
    <d v="2017-05-23T00:00:00"/>
    <s v="Standard Class"/>
    <s v="AT-10735"/>
    <s v="Annie Thurman"/>
    <s v="Annie Thurman"/>
    <x v="0"/>
    <s v="United States"/>
    <x v="4"/>
    <s v="Washington"/>
    <n v="98115"/>
    <x v="1"/>
    <s v="West"/>
    <s v="OFF-AP-10001563"/>
    <s v="Office Supplies"/>
    <s v="Appliances"/>
    <s v="Belkin Premiere Surge Master II 8-outlet surge protector"/>
    <n v="97.16"/>
    <n v="2"/>
    <n v="0"/>
    <n v="28.176400000000001"/>
    <n v="97.16"/>
  </r>
  <r>
    <n v="629"/>
    <s v="CA-2017-133431"/>
    <d v="2017-12-17T00:00:00"/>
    <d v="2017-12-21T00:00:00"/>
    <s v="Standard Class"/>
    <s v="LC-17140"/>
    <s v="Logan Currie"/>
    <s v="Logan Currie"/>
    <x v="0"/>
    <s v="United States"/>
    <x v="8"/>
    <s v="California"/>
    <n v="94122"/>
    <x v="1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n v="15.24"/>
  </r>
  <r>
    <n v="630"/>
    <s v="CA-2017-133431"/>
    <d v="2017-12-17T00:00:00"/>
    <d v="2017-12-21T00:00:00"/>
    <s v="Standard Class"/>
    <s v="LC-17140"/>
    <s v="Logan Currie"/>
    <s v="Logan Currie"/>
    <x v="0"/>
    <s v="United States"/>
    <x v="8"/>
    <s v="California"/>
    <n v="94122"/>
    <x v="1"/>
    <s v="West"/>
    <s v="OFF-PA-10002615"/>
    <s v="Office Supplies"/>
    <s v="Paper"/>
    <s v="Ampad Gold Fibre Wirebound Steno Books, 6&quot; x 9&quot;, Gregg Ruled"/>
    <n v="13.23"/>
    <n v="3"/>
    <n v="0"/>
    <n v="6.0857999999999999"/>
    <n v="13.23"/>
  </r>
  <r>
    <n v="631"/>
    <s v="US-2016-135720"/>
    <d v="2016-12-11T00:00:00"/>
    <d v="2016-12-13T00:00:00"/>
    <s v="Second Class"/>
    <s v="FM-14380"/>
    <s v="Fred McMath"/>
    <s v="Fred McMath"/>
    <x v="0"/>
    <s v="United States"/>
    <x v="34"/>
    <s v="Colorado"/>
    <n v="80013"/>
    <x v="1"/>
    <s v="West"/>
    <s v="OFF-ST-10001963"/>
    <s v="Office Supplies"/>
    <s v="Storage"/>
    <s v="Tennsco Regal Shelving Units"/>
    <n v="243.38399999999999"/>
    <n v="3"/>
    <n v="0.2"/>
    <n v="-51.719099999999997"/>
    <n v="243.38399999999999"/>
  </r>
  <r>
    <n v="632"/>
    <s v="US-2016-135720"/>
    <d v="2016-12-11T00:00:00"/>
    <d v="2016-12-13T00:00:00"/>
    <s v="Second Class"/>
    <s v="FM-14380"/>
    <s v="Fred McMath"/>
    <s v="Fred McMath"/>
    <x v="0"/>
    <s v="United States"/>
    <x v="34"/>
    <s v="Colorado"/>
    <n v="80013"/>
    <x v="1"/>
    <s v="West"/>
    <s v="TEC-AC-10001267"/>
    <s v="Technology"/>
    <s v="Accessories"/>
    <s v="Imation 32GB Pocket Pro USB 3.0 Flash Drive - 32 GB - Black - 1 P ..."/>
    <n v="119.8"/>
    <n v="5"/>
    <n v="0.2"/>
    <n v="29.95"/>
    <n v="119.8"/>
  </r>
  <r>
    <n v="633"/>
    <s v="US-2016-135720"/>
    <d v="2016-12-11T00:00:00"/>
    <d v="2016-12-13T00:00:00"/>
    <s v="Second Class"/>
    <s v="FM-14380"/>
    <s v="Fred McMath"/>
    <s v="Fred McMath"/>
    <x v="0"/>
    <s v="United States"/>
    <x v="34"/>
    <s v="Colorado"/>
    <n v="80013"/>
    <x v="1"/>
    <s v="West"/>
    <s v="TEC-PH-10002103"/>
    <s v="Technology"/>
    <s v="Phones"/>
    <s v="Jabra SPEAK 410"/>
    <n v="300.76799999999997"/>
    <n v="4"/>
    <n v="0.2"/>
    <n v="30.076799999999999"/>
    <n v="300.76799999999997"/>
  </r>
  <r>
    <n v="634"/>
    <s v="CA-2017-144694"/>
    <d v="2017-09-24T00:00:00"/>
    <d v="2017-09-26T00:00:00"/>
    <s v="Second Class"/>
    <s v="BD-11605"/>
    <s v="Brian Dahlen"/>
    <s v="Brian Dahlen"/>
    <x v="0"/>
    <s v="United States"/>
    <x v="100"/>
    <s v="Florida"/>
    <n v="33180"/>
    <x v="0"/>
    <s v="South"/>
    <s v="TEC-AC-10002857"/>
    <s v="Technology"/>
    <s v="Accessories"/>
    <s v="Verbatim 25 GB 6x Blu-ray Single Layer Recordable Disc, 1/Pack"/>
    <n v="17.88"/>
    <n v="3"/>
    <n v="0.2"/>
    <n v="2.4584999999999999"/>
    <n v="17.88"/>
  </r>
  <r>
    <n v="635"/>
    <s v="CA-2017-144694"/>
    <d v="2017-09-24T00:00:00"/>
    <d v="2017-09-26T00:00:00"/>
    <s v="Second Class"/>
    <s v="BD-11605"/>
    <s v="Brian Dahlen"/>
    <s v="Brian Dahlen"/>
    <x v="0"/>
    <s v="United States"/>
    <x v="100"/>
    <s v="Florida"/>
    <n v="33180"/>
    <x v="0"/>
    <s v="South"/>
    <s v="OFF-LA-10003930"/>
    <s v="Office Supplies"/>
    <s v="Labels"/>
    <s v="Dot Matrix Printer Tape Reel Labels, White, 5000/Box"/>
    <n v="235.94399999999999"/>
    <n v="3"/>
    <n v="0.2"/>
    <n v="85.529700000000005"/>
    <n v="235.94399999999999"/>
  </r>
  <r>
    <n v="636"/>
    <s v="CA-2015-168004"/>
    <d v="2015-10-04T00:00:00"/>
    <d v="2015-10-09T00:00:00"/>
    <s v="Second Class"/>
    <s v="DJ-13420"/>
    <s v="Denny Joy"/>
    <s v="Denny Joy"/>
    <x v="1"/>
    <s v="United States"/>
    <x v="131"/>
    <s v="Georgia"/>
    <n v="31088"/>
    <x v="0"/>
    <s v="South"/>
    <s v="FUR-CH-10001482"/>
    <s v="Furniture"/>
    <s v="Chairs"/>
    <s v="Office Star - Mesh Screen back chair with Vinyl seat"/>
    <n v="392.94"/>
    <n v="3"/>
    <n v="0"/>
    <n v="43.223399999999998"/>
    <n v="392.94"/>
  </r>
  <r>
    <n v="637"/>
    <s v="US-2016-123470"/>
    <d v="2016-08-15T00:00:00"/>
    <d v="2016-08-21T00:00:00"/>
    <s v="Standard Class"/>
    <s v="ME-17725"/>
    <s v="Max Engle"/>
    <s v="Max Engle"/>
    <x v="0"/>
    <s v="United States"/>
    <x v="34"/>
    <s v="Colorado"/>
    <n v="80013"/>
    <x v="1"/>
    <s v="West"/>
    <s v="OFF-BI-10001989"/>
    <s v="Office Supplies"/>
    <s v="Binders"/>
    <s v="Premium Transparent Presentation Covers by GBC"/>
    <n v="18.882000000000001"/>
    <n v="3"/>
    <n v="0.7"/>
    <n v="-13.8468"/>
    <n v="18.882000000000001"/>
  </r>
  <r>
    <n v="638"/>
    <s v="US-2016-123470"/>
    <d v="2016-08-15T00:00:00"/>
    <d v="2016-08-21T00:00:00"/>
    <s v="Standard Class"/>
    <s v="ME-17725"/>
    <s v="Max Engle"/>
    <s v="Max Engle"/>
    <x v="0"/>
    <s v="United States"/>
    <x v="34"/>
    <s v="Colorado"/>
    <n v="80013"/>
    <x v="1"/>
    <s v="West"/>
    <s v="OFF-AP-10003287"/>
    <s v="Office Supplies"/>
    <s v="Appliances"/>
    <s v="Tripp Lite TLP810NET Broadband Surge for Modem/Fax"/>
    <n v="122.328"/>
    <n v="3"/>
    <n v="0.2"/>
    <n v="12.232799999999999"/>
    <n v="122.328"/>
  </r>
  <r>
    <n v="639"/>
    <s v="CA-2016-115917"/>
    <d v="2016-05-20T00:00:00"/>
    <d v="2016-05-25T00:00:00"/>
    <s v="Standard Class"/>
    <s v="RB-19465"/>
    <s v="Rick Bensley"/>
    <s v="Rick Bensley"/>
    <x v="2"/>
    <s v="United States"/>
    <x v="132"/>
    <s v="California"/>
    <n v="94591"/>
    <x v="1"/>
    <s v="West"/>
    <s v="FUR-FU-10000576"/>
    <s v="Furniture"/>
    <s v="Furnishings"/>
    <s v="Luxo Professional Fluorescent Magnifier Lamp with Clamp-Mount Base"/>
    <n v="1049.2"/>
    <n v="5"/>
    <n v="0"/>
    <n v="272.79199999999997"/>
    <n v="1049.2"/>
  </r>
  <r>
    <n v="640"/>
    <s v="CA-2016-115917"/>
    <d v="2016-05-20T00:00:00"/>
    <d v="2016-05-25T00:00:00"/>
    <s v="Standard Class"/>
    <s v="RB-19465"/>
    <s v="Rick Bensley"/>
    <s v="Rick Bensley"/>
    <x v="2"/>
    <s v="United States"/>
    <x v="132"/>
    <s v="California"/>
    <n v="94591"/>
    <x v="1"/>
    <s v="West"/>
    <s v="OFF-BI-10004728"/>
    <s v="Office Supplies"/>
    <s v="Binders"/>
    <s v="Wilson Jones Turn Tabs Binder Tool for Ring Binders"/>
    <n v="15.423999999999999"/>
    <n v="4"/>
    <n v="0.2"/>
    <n v="5.0128000000000004"/>
    <n v="15.423999999999999"/>
  </r>
  <r>
    <n v="641"/>
    <s v="CA-2016-147067"/>
    <d v="2016-12-18T00:00:00"/>
    <d v="2016-12-22T00:00:00"/>
    <s v="Standard Class"/>
    <s v="JD-16150"/>
    <s v="Justin Deggeller"/>
    <s v="Justin Deggeller"/>
    <x v="1"/>
    <s v="United States"/>
    <x v="31"/>
    <s v="Minnesota"/>
    <n v="55407"/>
    <x v="2"/>
    <s v="Central"/>
    <s v="FUR-FU-10000732"/>
    <s v="Furniture"/>
    <s v="Furnishings"/>
    <s v="Eldon 200 Class Desk Accessories"/>
    <n v="18.84"/>
    <n v="3"/>
    <n v="0"/>
    <n v="6.0288000000000004"/>
    <n v="18.84"/>
  </r>
  <r>
    <n v="642"/>
    <s v="CA-2017-167913"/>
    <d v="2017-07-30T00:00:00"/>
    <d v="2017-08-03T00:00:00"/>
    <s v="Second Class"/>
    <s v="JL-15835"/>
    <s v="John Lee"/>
    <s v="John Lee"/>
    <x v="0"/>
    <s v="United States"/>
    <x v="133"/>
    <s v="California"/>
    <n v="92691"/>
    <x v="1"/>
    <s v="West"/>
    <s v="OFF-ST-10000585"/>
    <s v="Office Supplies"/>
    <s v="Storage"/>
    <s v="Economy Rollaway Files"/>
    <n v="330.4"/>
    <n v="2"/>
    <n v="0"/>
    <n v="85.903999999999996"/>
    <n v="330.4"/>
  </r>
  <r>
    <n v="643"/>
    <s v="CA-2017-167913"/>
    <d v="2017-07-30T00:00:00"/>
    <d v="2017-08-03T00:00:00"/>
    <s v="Second Class"/>
    <s v="JL-15835"/>
    <s v="John Lee"/>
    <s v="John Lee"/>
    <x v="0"/>
    <s v="United States"/>
    <x v="133"/>
    <s v="California"/>
    <n v="92691"/>
    <x v="1"/>
    <s v="West"/>
    <s v="OFF-LA-10002787"/>
    <s v="Office Supplies"/>
    <s v="Labels"/>
    <s v="Avery 480"/>
    <n v="26.25"/>
    <n v="7"/>
    <n v="0"/>
    <n v="12.6"/>
    <n v="26.25"/>
  </r>
  <r>
    <n v="644"/>
    <s v="CA-2017-106103"/>
    <d v="2017-06-10T00:00:00"/>
    <d v="2017-06-15T00:00:00"/>
    <s v="Standard Class"/>
    <s v="SC-20305"/>
    <s v="Sean Christensen"/>
    <s v="Sean Christensen"/>
    <x v="0"/>
    <s v="United States"/>
    <x v="134"/>
    <s v="Michigan"/>
    <n v="48307"/>
    <x v="2"/>
    <s v="Central"/>
    <s v="TEC-AC-10003832"/>
    <s v="Technology"/>
    <s v="Accessories"/>
    <s v="Imation 16GB Mini TravelDrive USB 2.0 Flash Drive"/>
    <n v="132.52000000000001"/>
    <n v="4"/>
    <n v="0"/>
    <n v="54.333199999999998"/>
    <n v="132.52000000000001"/>
  </r>
  <r>
    <n v="645"/>
    <s v="US-2017-127719"/>
    <d v="2017-07-21T00:00:00"/>
    <d v="2017-07-25T00:00:00"/>
    <s v="Standard Class"/>
    <s v="TW-21025"/>
    <s v="Tamara Willingham"/>
    <s v="Tamara Willingham"/>
    <x v="2"/>
    <s v="United States"/>
    <x v="135"/>
    <s v="New Jersey"/>
    <n v="7060"/>
    <x v="3"/>
    <s v="East"/>
    <s v="OFF-PA-10001934"/>
    <s v="Office Supplies"/>
    <s v="Paper"/>
    <s v="Xerox 1993"/>
    <n v="6.48"/>
    <n v="1"/>
    <n v="0"/>
    <n v="3.1751999999999998"/>
    <n v="6.48"/>
  </r>
  <r>
    <n v="646"/>
    <s v="CA-2017-126221"/>
    <d v="2017-12-30T00:00:00"/>
    <d v="2018-01-05T00:00:00"/>
    <s v="Standard Class"/>
    <s v="CC-12430"/>
    <s v="Chuck Clark"/>
    <s v="Chuck Clark"/>
    <x v="2"/>
    <s v="United States"/>
    <x v="38"/>
    <s v="Indiana"/>
    <n v="47201"/>
    <x v="2"/>
    <s v="Central"/>
    <s v="OFF-AP-10002457"/>
    <s v="Office Supplies"/>
    <s v="Appliances"/>
    <s v="Eureka The Boss Plus 12-Amp Hard Box Upright Vacuum, Red"/>
    <n v="209.3"/>
    <n v="2"/>
    <n v="0"/>
    <n v="56.511000000000003"/>
    <n v="209.3"/>
  </r>
  <r>
    <n v="647"/>
    <s v="CA-2016-103947"/>
    <d v="2016-04-01T00:00:00"/>
    <d v="2016-04-08T00:00:00"/>
    <s v="Standard Class"/>
    <s v="BB-10990"/>
    <s v="Barry Blumstein"/>
    <s v="Barry Blumstein"/>
    <x v="1"/>
    <s v="United States"/>
    <x v="136"/>
    <s v="Arizona"/>
    <n v="85635"/>
    <x v="1"/>
    <s v="West"/>
    <s v="OFF-FA-10003112"/>
    <s v="Office Supplies"/>
    <s v="Fasteners"/>
    <s v="Staples"/>
    <n v="31.56"/>
    <n v="5"/>
    <n v="0.2"/>
    <n v="9.8625000000000007"/>
    <n v="31.56"/>
  </r>
  <r>
    <n v="648"/>
    <s v="CA-2016-103947"/>
    <d v="2016-04-01T00:00:00"/>
    <d v="2016-04-08T00:00:00"/>
    <s v="Standard Class"/>
    <s v="BB-10990"/>
    <s v="Barry Blumstein"/>
    <s v="Barry Blumstein"/>
    <x v="1"/>
    <s v="United States"/>
    <x v="136"/>
    <s v="Arizona"/>
    <n v="85635"/>
    <x v="1"/>
    <s v="West"/>
    <s v="OFF-AP-10002350"/>
    <s v="Office Supplies"/>
    <s v="Appliances"/>
    <s v="Belkin F9H710-06 7 Outlet SurgeMaster Surge Protector"/>
    <n v="30.143999999999998"/>
    <n v="2"/>
    <n v="0.2"/>
    <n v="3.0144000000000002"/>
    <n v="30.143999999999998"/>
  </r>
  <r>
    <n v="649"/>
    <s v="CA-2016-160745"/>
    <d v="2016-12-11T00:00:00"/>
    <d v="2016-12-16T00:00:00"/>
    <s v="Second Class"/>
    <s v="AR-10825"/>
    <s v="Anthony Rawles"/>
    <s v="Anthony Rawles"/>
    <x v="1"/>
    <s v="United States"/>
    <x v="137"/>
    <s v="Washington"/>
    <n v="98661"/>
    <x v="1"/>
    <s v="West"/>
    <s v="FUR-FU-10001935"/>
    <s v="Furniture"/>
    <s v="Furnishings"/>
    <s v="3M Hangers With Command Adhesive"/>
    <n v="14.8"/>
    <n v="4"/>
    <n v="0"/>
    <n v="6.0679999999999996"/>
    <n v="14.8"/>
  </r>
  <r>
    <n v="650"/>
    <s v="CA-2016-160745"/>
    <d v="2016-12-11T00:00:00"/>
    <d v="2016-12-16T00:00:00"/>
    <s v="Second Class"/>
    <s v="AR-10825"/>
    <s v="Anthony Rawles"/>
    <s v="Anthony Rawles"/>
    <x v="1"/>
    <s v="United States"/>
    <x v="137"/>
    <s v="Washington"/>
    <n v="98661"/>
    <x v="1"/>
    <s v="West"/>
    <s v="TEC-PH-10003273"/>
    <s v="Technology"/>
    <s v="Phones"/>
    <s v="AT&amp;T TR1909W"/>
    <n v="302.37599999999998"/>
    <n v="3"/>
    <n v="0.2"/>
    <n v="22.6782"/>
    <n v="302.37599999999998"/>
  </r>
  <r>
    <n v="651"/>
    <s v="CA-2016-160745"/>
    <d v="2016-12-11T00:00:00"/>
    <d v="2016-12-16T00:00:00"/>
    <s v="Second Class"/>
    <s v="AR-10825"/>
    <s v="Anthony Rawles"/>
    <s v="Anthony Rawles"/>
    <x v="1"/>
    <s v="United States"/>
    <x v="137"/>
    <s v="Washington"/>
    <n v="98661"/>
    <x v="1"/>
    <s v="West"/>
    <s v="TEC-AC-10001142"/>
    <s v="Technology"/>
    <s v="Accessories"/>
    <s v="First Data FD10 PIN Pad"/>
    <n v="316"/>
    <n v="4"/>
    <n v="0"/>
    <n v="31.6"/>
    <n v="316"/>
  </r>
  <r>
    <n v="652"/>
    <s v="CA-2016-132661"/>
    <d v="2016-10-23T00:00:00"/>
    <d v="2016-10-29T00:00:00"/>
    <s v="Standard Class"/>
    <s v="SR-20740"/>
    <s v="Steven Roelle"/>
    <s v="Steven Roelle"/>
    <x v="2"/>
    <s v="United States"/>
    <x v="20"/>
    <s v="New York"/>
    <n v="10024"/>
    <x v="3"/>
    <s v="East"/>
    <s v="OFF-PA-10000482"/>
    <s v="Office Supplies"/>
    <s v="Paper"/>
    <s v="Snap-A-Way Black Print Carbonless Ruled Speed Letter, Triplicate"/>
    <n v="379.4"/>
    <n v="10"/>
    <n v="0"/>
    <n v="178.31800000000001"/>
    <n v="379.4"/>
  </r>
  <r>
    <n v="653"/>
    <s v="CA-2017-140844"/>
    <d v="2017-06-19T00:00:00"/>
    <d v="2017-06-23T00:00:00"/>
    <s v="Standard Class"/>
    <s v="AR-10405"/>
    <s v="Allen Rosenblatt"/>
    <s v="Allen Rosenblatt"/>
    <x v="1"/>
    <s v="United States"/>
    <x v="20"/>
    <s v="New York"/>
    <n v="10035"/>
    <x v="3"/>
    <s v="East"/>
    <s v="OFF-PA-10003892"/>
    <s v="Office Supplies"/>
    <s v="Paper"/>
    <s v="Xerox 1943"/>
    <n v="97.82"/>
    <n v="2"/>
    <n v="0"/>
    <n v="45.9754"/>
    <n v="97.82"/>
  </r>
  <r>
    <n v="654"/>
    <s v="CA-2017-140844"/>
    <d v="2017-06-19T00:00:00"/>
    <d v="2017-06-23T00:00:00"/>
    <s v="Standard Class"/>
    <s v="AR-10405"/>
    <s v="Allen Rosenblatt"/>
    <s v="Allen Rosenblatt"/>
    <x v="1"/>
    <s v="United States"/>
    <x v="20"/>
    <s v="New York"/>
    <n v="10035"/>
    <x v="3"/>
    <s v="East"/>
    <s v="TEC-AC-10001101"/>
    <s v="Technology"/>
    <s v="Accessories"/>
    <s v="Sony 16GB Class 10 Micro SDHC R40 Memory Card"/>
    <n v="103.12"/>
    <n v="8"/>
    <n v="0"/>
    <n v="10.311999999999999"/>
    <n v="103.12"/>
  </r>
  <r>
    <n v="655"/>
    <s v="CA-2016-137239"/>
    <d v="2016-08-22T00:00:00"/>
    <d v="2016-08-28T00:00:00"/>
    <s v="Standard Class"/>
    <s v="CR-12730"/>
    <s v="Craig Reiter"/>
    <s v="Craig Reiter"/>
    <x v="0"/>
    <s v="United States"/>
    <x v="38"/>
    <s v="Ohio"/>
    <n v="43229"/>
    <x v="3"/>
    <s v="East"/>
    <s v="OFF-AP-10002439"/>
    <s v="Office Supplies"/>
    <s v="Appliances"/>
    <s v="Tripp Lite Isotel 8 Ultra 8 Outlet Metal Surge"/>
    <n v="113.55200000000001"/>
    <n v="2"/>
    <n v="0.2"/>
    <n v="8.5164000000000009"/>
    <n v="113.55200000000001"/>
  </r>
  <r>
    <n v="656"/>
    <s v="CA-2016-137239"/>
    <d v="2016-08-22T00:00:00"/>
    <d v="2016-08-28T00:00:00"/>
    <s v="Standard Class"/>
    <s v="CR-12730"/>
    <s v="Craig Reiter"/>
    <s v="Craig Reiter"/>
    <x v="0"/>
    <s v="United States"/>
    <x v="38"/>
    <s v="Ohio"/>
    <n v="43229"/>
    <x v="3"/>
    <s v="East"/>
    <s v="OFF-BI-10002827"/>
    <s v="Office Supplies"/>
    <s v="Binders"/>
    <s v="Avery Durable Poly Binders"/>
    <n v="3.3180000000000001"/>
    <n v="2"/>
    <n v="0.7"/>
    <n v="-2.6543999999999999"/>
    <n v="3.3180000000000001"/>
  </r>
  <r>
    <n v="657"/>
    <s v="CA-2016-137239"/>
    <d v="2016-08-22T00:00:00"/>
    <d v="2016-08-28T00:00:00"/>
    <s v="Standard Class"/>
    <s v="CR-12730"/>
    <s v="Craig Reiter"/>
    <s v="Craig Reiter"/>
    <x v="0"/>
    <s v="United States"/>
    <x v="38"/>
    <s v="Ohio"/>
    <n v="43229"/>
    <x v="3"/>
    <s v="East"/>
    <s v="OFF-EN-10002230"/>
    <s v="Office Supplies"/>
    <s v="Envelopes"/>
    <s v="Airmail Envelopes"/>
    <n v="134.28800000000001"/>
    <n v="2"/>
    <n v="0.2"/>
    <n v="45.322200000000002"/>
    <n v="134.28800000000001"/>
  </r>
  <r>
    <n v="658"/>
    <s v="US-2016-156097"/>
    <d v="2016-09-19T00:00:00"/>
    <d v="2016-09-19T00:00:00"/>
    <s v="Same Day"/>
    <s v="EH-14125"/>
    <s v="Eugene Hildebrand"/>
    <s v="Eugene Hildebrand"/>
    <x v="2"/>
    <s v="United States"/>
    <x v="34"/>
    <s v="Illinois"/>
    <n v="60505"/>
    <x v="2"/>
    <s v="Central"/>
    <s v="FUR-CH-10001215"/>
    <s v="Furniture"/>
    <s v="Chairs"/>
    <s v="Global Troy Executive Leather Low-Back Tilter"/>
    <n v="701.37199999999996"/>
    <n v="2"/>
    <n v="0.3"/>
    <n v="-50.097999999999999"/>
    <n v="701.37199999999996"/>
  </r>
  <r>
    <n v="659"/>
    <s v="US-2016-156097"/>
    <d v="2016-09-19T00:00:00"/>
    <d v="2016-09-19T00:00:00"/>
    <s v="Same Day"/>
    <s v="EH-14125"/>
    <s v="Eugene Hildebrand"/>
    <s v="Eugene Hildebrand"/>
    <x v="2"/>
    <s v="United States"/>
    <x v="34"/>
    <s v="Illinois"/>
    <n v="60505"/>
    <x v="2"/>
    <s v="Central"/>
    <s v="OFF-BI-10004654"/>
    <s v="Office Supplies"/>
    <s v="Binders"/>
    <s v="Avery Binding System Hidden Tab Executive Style Index Sets"/>
    <n v="2.3079999999999998"/>
    <n v="2"/>
    <n v="0.8"/>
    <n v="-3.4620000000000002"/>
    <n v="2.3079999999999998"/>
  </r>
  <r>
    <n v="660"/>
    <s v="CA-2015-146563"/>
    <d v="2015-08-24T00:00:00"/>
    <d v="2015-08-28T00:00:00"/>
    <s v="Standard Class"/>
    <s v="CB-12025"/>
    <s v="Cassandra Brandow"/>
    <s v="Cassandra Brandow"/>
    <x v="0"/>
    <s v="United States"/>
    <x v="81"/>
    <s v="Texas"/>
    <n v="76017"/>
    <x v="2"/>
    <s v="Central"/>
    <s v="OFF-ST-10001490"/>
    <s v="Office Supplies"/>
    <s v="Storage"/>
    <s v="Hot File 7-Pocket, Floor Stand"/>
    <n v="999.43200000000002"/>
    <n v="7"/>
    <n v="0.2"/>
    <n v="124.929"/>
    <n v="999.43200000000002"/>
  </r>
  <r>
    <n v="661"/>
    <s v="CA-2015-146563"/>
    <d v="2015-08-24T00:00:00"/>
    <d v="2015-08-28T00:00:00"/>
    <s v="Standard Class"/>
    <s v="CB-12025"/>
    <s v="Cassandra Brandow"/>
    <s v="Cassandra Brandow"/>
    <x v="0"/>
    <s v="United States"/>
    <x v="81"/>
    <s v="Texas"/>
    <n v="76017"/>
    <x v="2"/>
    <s v="Central"/>
    <s v="OFF-ST-10001511"/>
    <s v="Office Supplies"/>
    <s v="Storage"/>
    <s v="Space Solutions Commercial Steel Shelving"/>
    <n v="724.08"/>
    <n v="14"/>
    <n v="0.2"/>
    <n v="-135.76499999999999"/>
    <n v="724.08"/>
  </r>
  <r>
    <n v="662"/>
    <s v="CA-2015-146563"/>
    <d v="2015-08-24T00:00:00"/>
    <d v="2015-08-28T00:00:00"/>
    <s v="Standard Class"/>
    <s v="CB-12025"/>
    <s v="Cassandra Brandow"/>
    <s v="Cassandra Brandow"/>
    <x v="0"/>
    <s v="United States"/>
    <x v="81"/>
    <s v="Texas"/>
    <n v="76017"/>
    <x v="2"/>
    <s v="Central"/>
    <s v="FUR-TA-10001768"/>
    <s v="Furniture"/>
    <s v="Tables"/>
    <s v="Hon Racetrack Conference Tables"/>
    <n v="918.78499999999997"/>
    <n v="5"/>
    <n v="0.3"/>
    <n v="-118.12949999999999"/>
    <n v="918.78499999999997"/>
  </r>
  <r>
    <n v="663"/>
    <s v="CA-2015-146563"/>
    <d v="2015-08-24T00:00:00"/>
    <d v="2015-08-28T00:00:00"/>
    <s v="Standard Class"/>
    <s v="CB-12025"/>
    <s v="Cassandra Brandow"/>
    <s v="Cassandra Brandow"/>
    <x v="0"/>
    <s v="United States"/>
    <x v="81"/>
    <s v="Texas"/>
    <n v="76017"/>
    <x v="2"/>
    <s v="Central"/>
    <s v="OFF-BI-10003981"/>
    <s v="Office Supplies"/>
    <s v="Binders"/>
    <s v="Avery Durable Plastic 1&quot; Binders"/>
    <n v="2.7240000000000002"/>
    <n v="3"/>
    <n v="0.8"/>
    <n v="-4.2222"/>
    <n v="2.7240000000000002"/>
  </r>
  <r>
    <n v="664"/>
    <s v="CA-2016-123666"/>
    <d v="2016-03-26T00:00:00"/>
    <d v="2016-03-30T00:00:00"/>
    <s v="Standard Class"/>
    <s v="SP-20545"/>
    <s v="Sibella Parks"/>
    <s v="Sibella Parks"/>
    <x v="1"/>
    <s v="United States"/>
    <x v="20"/>
    <s v="New York"/>
    <n v="10011"/>
    <x v="3"/>
    <s v="East"/>
    <s v="OFF-ST-10001522"/>
    <s v="Office Supplies"/>
    <s v="Storage"/>
    <s v="Gould Plastics 18-Pocket Panel Bin, 34w x 5-1/4d x 20-1/2h"/>
    <n v="459.95"/>
    <n v="5"/>
    <n v="0"/>
    <n v="18.398"/>
    <n v="459.95"/>
  </r>
  <r>
    <n v="665"/>
    <s v="CA-2016-143308"/>
    <d v="2016-11-04T00:00:00"/>
    <d v="2016-11-04T00:00:00"/>
    <s v="Same Day"/>
    <s v="RC-19825"/>
    <s v="Roy Collins"/>
    <s v="Roy Collins"/>
    <x v="0"/>
    <s v="United States"/>
    <x v="103"/>
    <s v="Kentucky"/>
    <n v="40214"/>
    <x v="0"/>
    <s v="South"/>
    <s v="OFF-FA-10000621"/>
    <s v="Office Supplies"/>
    <s v="Fasteners"/>
    <s v="OIC Colored Binder Clips, Assorted Sizes"/>
    <n v="10.74"/>
    <n v="3"/>
    <n v="0"/>
    <n v="5.2625999999999999"/>
    <n v="10.74"/>
  </r>
  <r>
    <n v="666"/>
    <s v="CA-2017-132682"/>
    <d v="2017-06-08T00:00:00"/>
    <d v="2017-06-10T00:00:00"/>
    <s v="Second Class"/>
    <s v="TH-21235"/>
    <s v="Tiffany House"/>
    <s v="Tiffany House"/>
    <x v="1"/>
    <s v="United States"/>
    <x v="61"/>
    <s v="Texas"/>
    <n v="75081"/>
    <x v="2"/>
    <s v="Central"/>
    <s v="OFF-SU-10004231"/>
    <s v="Office Supplies"/>
    <s v="Supplies"/>
    <s v="Acme Tagit Stainless Steel Antibacterial Scissors"/>
    <n v="23.76"/>
    <n v="3"/>
    <n v="0.2"/>
    <n v="2.0790000000000002"/>
    <n v="23.76"/>
  </r>
  <r>
    <n v="667"/>
    <s v="CA-2017-132682"/>
    <d v="2017-06-08T00:00:00"/>
    <d v="2017-06-10T00:00:00"/>
    <s v="Second Class"/>
    <s v="TH-21235"/>
    <s v="Tiffany House"/>
    <s v="Tiffany House"/>
    <x v="1"/>
    <s v="United States"/>
    <x v="61"/>
    <s v="Texas"/>
    <n v="75081"/>
    <x v="2"/>
    <s v="Central"/>
    <s v="OFF-PA-10000474"/>
    <s v="Office Supplies"/>
    <s v="Paper"/>
    <s v="Easy-staple paper"/>
    <n v="85.055999999999997"/>
    <n v="3"/>
    <n v="0.2"/>
    <n v="28.706399999999999"/>
    <n v="85.055999999999997"/>
  </r>
  <r>
    <n v="668"/>
    <s v="CA-2017-132682"/>
    <d v="2017-06-08T00:00:00"/>
    <d v="2017-06-10T00:00:00"/>
    <s v="Second Class"/>
    <s v="TH-21235"/>
    <s v="Tiffany House"/>
    <s v="Tiffany House"/>
    <x v="1"/>
    <s v="United States"/>
    <x v="61"/>
    <s v="Texas"/>
    <n v="75081"/>
    <x v="2"/>
    <s v="Central"/>
    <s v="TEC-PH-10004042"/>
    <s v="Technology"/>
    <s v="Phones"/>
    <s v="ClearOne Communications CHAT 70 OC Speaker Phone"/>
    <n v="381.57600000000002"/>
    <n v="3"/>
    <n v="0.2"/>
    <n v="28.618200000000002"/>
    <n v="381.57600000000002"/>
  </r>
  <r>
    <n v="669"/>
    <s v="CA-2014-156314"/>
    <d v="2014-12-24T00:00:00"/>
    <d v="2014-12-26T00:00:00"/>
    <s v="First Class"/>
    <s v="RP-19390"/>
    <s v="Resi Pölking"/>
    <s v="Resi Pölking"/>
    <x v="0"/>
    <s v="United States"/>
    <x v="138"/>
    <s v="Ohio"/>
    <n v="44105"/>
    <x v="3"/>
    <s v="East"/>
    <s v="FUR-FU-10003096"/>
    <s v="Furniture"/>
    <s v="Furnishings"/>
    <s v="Master Giant Foot Doorstop, Safety Yellow"/>
    <n v="30.36"/>
    <n v="5"/>
    <n v="0.2"/>
    <n v="8.7285000000000004"/>
    <n v="30.36"/>
  </r>
  <r>
    <n v="670"/>
    <s v="US-2017-106663"/>
    <d v="2017-06-09T00:00:00"/>
    <d v="2017-06-13T00:00:00"/>
    <s v="Standard Class"/>
    <s v="MO-17800"/>
    <s v="Meg O'Connel"/>
    <s v="Meg O'Connel"/>
    <x v="2"/>
    <s v="United States"/>
    <x v="22"/>
    <s v="Illinois"/>
    <n v="60653"/>
    <x v="2"/>
    <s v="Central"/>
    <s v="FUR-FU-10002759"/>
    <s v="Furniture"/>
    <s v="Furnishings"/>
    <s v="12-1/2 Diameter Round Wall Clock"/>
    <n v="23.975999999999999"/>
    <n v="3"/>
    <n v="0.6"/>
    <n v="-14.3856"/>
    <n v="23.975999999999999"/>
  </r>
  <r>
    <n v="671"/>
    <s v="US-2017-106663"/>
    <d v="2017-06-09T00:00:00"/>
    <d v="2017-06-13T00:00:00"/>
    <s v="Standard Class"/>
    <s v="MO-17800"/>
    <s v="Meg O'Connel"/>
    <s v="Meg O'Connel"/>
    <x v="2"/>
    <s v="United States"/>
    <x v="22"/>
    <s v="Illinois"/>
    <n v="60653"/>
    <x v="2"/>
    <s v="Central"/>
    <s v="FUR-TA-10000688"/>
    <s v="Furniture"/>
    <s v="Tables"/>
    <s v="Chromcraft Bull-Nose Wood Round Conference Table Top, Wood Base"/>
    <n v="108.925"/>
    <n v="1"/>
    <n v="0.5"/>
    <n v="-71.890500000000003"/>
    <n v="108.925"/>
  </r>
  <r>
    <n v="672"/>
    <s v="US-2017-106663"/>
    <d v="2017-06-09T00:00:00"/>
    <d v="2017-06-13T00:00:00"/>
    <s v="Standard Class"/>
    <s v="MO-17800"/>
    <s v="Meg O'Connel"/>
    <s v="Meg O'Connel"/>
    <x v="2"/>
    <s v="United States"/>
    <x v="22"/>
    <s v="Illinois"/>
    <n v="60653"/>
    <x v="2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n v="36.351999999999997"/>
  </r>
  <r>
    <n v="673"/>
    <s v="CA-2017-111178"/>
    <d v="2017-06-15T00:00:00"/>
    <d v="2017-06-22T00:00:00"/>
    <s v="Standard Class"/>
    <s v="TD-20995"/>
    <s v="Tamara Dahlen"/>
    <s v="Tamara Dahlen"/>
    <x v="0"/>
    <s v="United States"/>
    <x v="94"/>
    <s v="Illinois"/>
    <n v="62301"/>
    <x v="2"/>
    <s v="Central"/>
    <s v="OFF-AR-10001954"/>
    <s v="Office Supplies"/>
    <s v="Art"/>
    <s v="Newell 331"/>
    <n v="19.559999999999999"/>
    <n v="5"/>
    <n v="0.2"/>
    <n v="1.7115"/>
    <n v="19.559999999999999"/>
  </r>
  <r>
    <n v="674"/>
    <s v="CA-2017-130351"/>
    <d v="2017-12-05T00:00:00"/>
    <d v="2017-12-08T00:00:00"/>
    <s v="First Class"/>
    <s v="RB-19570"/>
    <s v="Rob Beeghly"/>
    <s v="Rob Beeghly"/>
    <x v="0"/>
    <s v="United States"/>
    <x v="38"/>
    <s v="Indiana"/>
    <n v="47201"/>
    <x v="2"/>
    <s v="Central"/>
    <s v="OFF-AP-10004532"/>
    <s v="Office Supplies"/>
    <s v="Appliances"/>
    <s v="Kensington 6 Outlet Guardian Standard Surge Protector"/>
    <n v="61.44"/>
    <n v="3"/>
    <n v="0"/>
    <n v="16.588799999999999"/>
    <n v="61.44"/>
  </r>
  <r>
    <n v="675"/>
    <s v="CA-2017-130351"/>
    <d v="2017-12-05T00:00:00"/>
    <d v="2017-12-08T00:00:00"/>
    <s v="First Class"/>
    <s v="RB-19570"/>
    <s v="Rob Beeghly"/>
    <s v="Rob Beeghly"/>
    <x v="0"/>
    <s v="United States"/>
    <x v="38"/>
    <s v="Indiana"/>
    <n v="47201"/>
    <x v="2"/>
    <s v="Central"/>
    <s v="OFF-PA-10002137"/>
    <s v="Office Supplies"/>
    <s v="Paper"/>
    <s v="Southworth 100% Résumé Paper, 24lb."/>
    <n v="38.9"/>
    <n v="5"/>
    <n v="0"/>
    <n v="17.504999999999999"/>
    <n v="38.9"/>
  </r>
  <r>
    <n v="676"/>
    <s v="CA-2017-130351"/>
    <d v="2017-12-05T00:00:00"/>
    <d v="2017-12-08T00:00:00"/>
    <s v="First Class"/>
    <s v="RB-19570"/>
    <s v="Rob Beeghly"/>
    <s v="Rob Beeghly"/>
    <x v="0"/>
    <s v="United States"/>
    <x v="38"/>
    <s v="Indiana"/>
    <n v="47201"/>
    <x v="2"/>
    <s v="Central"/>
    <s v="TEC-AC-10003832"/>
    <s v="Technology"/>
    <s v="Accessories"/>
    <s v="Imation 16GB Mini TravelDrive USB 2.0 Flash Drive"/>
    <n v="99.39"/>
    <n v="3"/>
    <n v="0"/>
    <n v="40.749899999999997"/>
    <n v="99.39"/>
  </r>
  <r>
    <n v="677"/>
    <s v="US-2017-119438"/>
    <d v="2017-03-18T00:00:00"/>
    <d v="2017-03-23T00:00:00"/>
    <s v="Standard Class"/>
    <s v="CD-11980"/>
    <s v="Carol Darley"/>
    <s v="Carol Darley"/>
    <x v="0"/>
    <s v="United States"/>
    <x v="139"/>
    <s v="Texas"/>
    <n v="75701"/>
    <x v="2"/>
    <s v="Central"/>
    <s v="OFF-AP-10000804"/>
    <s v="Office Supplies"/>
    <s v="Appliances"/>
    <s v="Hoover Portapower Portable Vacuum"/>
    <n v="2.6880000000000002"/>
    <n v="3"/>
    <n v="0.8"/>
    <n v="-7.3920000000000003"/>
    <n v="2.6880000000000002"/>
  </r>
  <r>
    <n v="678"/>
    <s v="US-2017-119438"/>
    <d v="2017-03-18T00:00:00"/>
    <d v="2017-03-23T00:00:00"/>
    <s v="Standard Class"/>
    <s v="CD-11980"/>
    <s v="Carol Darley"/>
    <s v="Carol Darley"/>
    <x v="0"/>
    <s v="United States"/>
    <x v="139"/>
    <s v="Texas"/>
    <n v="75701"/>
    <x v="2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n v="27.815999999999999"/>
  </r>
  <r>
    <n v="679"/>
    <s v="US-2017-119438"/>
    <d v="2017-03-18T00:00:00"/>
    <d v="2017-03-23T00:00:00"/>
    <s v="Standard Class"/>
    <s v="CD-11980"/>
    <s v="Carol Darley"/>
    <s v="Carol Darley"/>
    <x v="0"/>
    <s v="United States"/>
    <x v="139"/>
    <s v="Texas"/>
    <n v="75701"/>
    <x v="2"/>
    <s v="Central"/>
    <s v="FUR-FU-10003553"/>
    <s v="Furniture"/>
    <s v="Furnishings"/>
    <s v="Howard Miller 13-1/2&quot; Diameter Rosebrook Wall Clock"/>
    <n v="82.524000000000001"/>
    <n v="3"/>
    <n v="0.6"/>
    <n v="-41.262"/>
    <n v="82.524000000000001"/>
  </r>
  <r>
    <n v="680"/>
    <s v="US-2017-119438"/>
    <d v="2017-03-18T00:00:00"/>
    <d v="2017-03-23T00:00:00"/>
    <s v="Standard Class"/>
    <s v="CD-11980"/>
    <s v="Carol Darley"/>
    <s v="Carol Darley"/>
    <x v="0"/>
    <s v="United States"/>
    <x v="139"/>
    <s v="Texas"/>
    <n v="75701"/>
    <x v="2"/>
    <s v="Central"/>
    <s v="OFF-BI-10004632"/>
    <s v="Office Supplies"/>
    <s v="Binders"/>
    <s v="Ibico Hi-Tech Manual Binding System"/>
    <n v="182.994"/>
    <n v="3"/>
    <n v="0.8"/>
    <n v="-320.23950000000002"/>
    <n v="182.994"/>
  </r>
  <r>
    <n v="681"/>
    <s v="CA-2016-164511"/>
    <d v="2016-11-19T00:00:00"/>
    <d v="2016-11-24T00:00:00"/>
    <s v="Standard Class"/>
    <s v="DJ-13630"/>
    <s v="Doug Jacobs"/>
    <s v="Doug Jacobs"/>
    <x v="0"/>
    <s v="United States"/>
    <x v="20"/>
    <s v="New York"/>
    <n v="10024"/>
    <x v="3"/>
    <s v="East"/>
    <s v="OFF-BI-10003305"/>
    <s v="Office Supplies"/>
    <s v="Binders"/>
    <s v="Avery Hanging File Binders"/>
    <n v="14.352"/>
    <n v="3"/>
    <n v="0.2"/>
    <n v="4.6643999999999997"/>
    <n v="14.352"/>
  </r>
  <r>
    <n v="682"/>
    <s v="CA-2016-164511"/>
    <d v="2016-11-19T00:00:00"/>
    <d v="2016-11-24T00:00:00"/>
    <s v="Standard Class"/>
    <s v="DJ-13630"/>
    <s v="Doug Jacobs"/>
    <s v="Doug Jacobs"/>
    <x v="0"/>
    <s v="United States"/>
    <x v="20"/>
    <s v="New York"/>
    <n v="10024"/>
    <x v="3"/>
    <s v="East"/>
    <s v="OFF-ST-10002583"/>
    <s v="Office Supplies"/>
    <s v="Storage"/>
    <s v="Fellowes Neat Ideas Storage Cubes"/>
    <n v="64.959999999999994"/>
    <n v="2"/>
    <n v="0"/>
    <n v="2.5983999999999998"/>
    <n v="64.959999999999994"/>
  </r>
  <r>
    <n v="683"/>
    <s v="CA-2016-164511"/>
    <d v="2016-11-19T00:00:00"/>
    <d v="2016-11-24T00:00:00"/>
    <s v="Standard Class"/>
    <s v="DJ-13630"/>
    <s v="Doug Jacobs"/>
    <s v="Doug Jacobs"/>
    <x v="0"/>
    <s v="United States"/>
    <x v="20"/>
    <s v="New York"/>
    <n v="10024"/>
    <x v="3"/>
    <s v="East"/>
    <s v="OFF-ST-10004507"/>
    <s v="Office Supplies"/>
    <s v="Storage"/>
    <s v="Advantus Rolling Storage Box"/>
    <n v="68.599999999999994"/>
    <n v="4"/>
    <n v="0"/>
    <n v="18.521999999999998"/>
    <n v="68.599999999999994"/>
  </r>
  <r>
    <n v="684"/>
    <s v="US-2017-168116"/>
    <d v="2017-11-04T00:00:00"/>
    <d v="2017-11-04T00:00:00"/>
    <s v="Same Day"/>
    <s v="GT-14635"/>
    <s v="Grant Thornton"/>
    <s v="Grant Thornton"/>
    <x v="1"/>
    <s v="United States"/>
    <x v="140"/>
    <s v="North Carolina"/>
    <n v="27217"/>
    <x v="0"/>
    <s v="South"/>
    <s v="TEC-MA-10004125"/>
    <s v="Technology"/>
    <s v="Machines"/>
    <s v="Cubify CubeX 3D Printer Triple Head Print"/>
    <n v="7999.98"/>
    <n v="4"/>
    <n v="0.5"/>
    <n v="-3839.9904000000001"/>
    <n v="7999.98"/>
  </r>
  <r>
    <n v="685"/>
    <s v="US-2017-168116"/>
    <d v="2017-11-04T00:00:00"/>
    <d v="2017-11-04T00:00:00"/>
    <s v="Same Day"/>
    <s v="GT-14635"/>
    <s v="Grant Thornton"/>
    <s v="Grant Thornton"/>
    <x v="1"/>
    <s v="United States"/>
    <x v="140"/>
    <s v="North Carolina"/>
    <n v="27217"/>
    <x v="0"/>
    <s v="South"/>
    <s v="OFF-AP-10002457"/>
    <s v="Office Supplies"/>
    <s v="Appliances"/>
    <s v="Eureka The Boss Plus 12-Amp Hard Box Upright Vacuum, Red"/>
    <n v="167.44"/>
    <n v="2"/>
    <n v="0.2"/>
    <n v="14.651"/>
    <n v="167.44"/>
  </r>
  <r>
    <n v="686"/>
    <s v="CA-2014-157784"/>
    <d v="2014-07-05T00:00:00"/>
    <d v="2014-07-08T00:00:00"/>
    <s v="First Class"/>
    <s v="MC-17845"/>
    <s v="Michael Chen"/>
    <s v="Michael Chen"/>
    <x v="0"/>
    <s v="United States"/>
    <x v="25"/>
    <s v="Mississippi"/>
    <n v="39212"/>
    <x v="0"/>
    <s v="South"/>
    <s v="TEC-AC-10003911"/>
    <s v="Technology"/>
    <s v="Accessories"/>
    <s v="NETGEAR AC1750 Dual Band Gigabit Smart WiFi Router"/>
    <n v="479.97"/>
    <n v="3"/>
    <n v="0"/>
    <n v="163.18979999999999"/>
    <n v="479.97"/>
  </r>
  <r>
    <n v="687"/>
    <s v="CA-2014-157784"/>
    <d v="2014-07-05T00:00:00"/>
    <d v="2014-07-08T00:00:00"/>
    <s v="First Class"/>
    <s v="MC-17845"/>
    <s v="Michael Chen"/>
    <s v="Michael Chen"/>
    <x v="0"/>
    <s v="United States"/>
    <x v="25"/>
    <s v="Mississippi"/>
    <n v="39212"/>
    <x v="0"/>
    <s v="South"/>
    <s v="OFF-LA-10001934"/>
    <s v="Office Supplies"/>
    <s v="Labels"/>
    <s v="Avery 516"/>
    <n v="14.62"/>
    <n v="2"/>
    <n v="0"/>
    <n v="6.8714000000000004"/>
    <n v="14.62"/>
  </r>
  <r>
    <n v="688"/>
    <s v="CA-2014-157784"/>
    <d v="2014-07-05T00:00:00"/>
    <d v="2014-07-08T00:00:00"/>
    <s v="First Class"/>
    <s v="MC-17845"/>
    <s v="Michael Chen"/>
    <s v="Michael Chen"/>
    <x v="0"/>
    <s v="United States"/>
    <x v="25"/>
    <s v="Mississippi"/>
    <n v="39212"/>
    <x v="0"/>
    <s v="South"/>
    <s v="OFF-PA-10000304"/>
    <s v="Office Supplies"/>
    <s v="Paper"/>
    <s v="Xerox 1995"/>
    <n v="19.440000000000001"/>
    <n v="3"/>
    <n v="0"/>
    <n v="9.3312000000000008"/>
    <n v="19.440000000000001"/>
  </r>
  <r>
    <n v="689"/>
    <s v="CA-2017-161480"/>
    <d v="2017-12-25T00:00:00"/>
    <d v="2017-12-29T00:00:00"/>
    <s v="Standard Class"/>
    <s v="RA-19285"/>
    <s v="Ralph Arnett"/>
    <s v="Ralph Arnett"/>
    <x v="0"/>
    <s v="United States"/>
    <x v="20"/>
    <s v="New York"/>
    <n v="10035"/>
    <x v="3"/>
    <s v="East"/>
    <s v="FUR-BO-10004015"/>
    <s v="Furniture"/>
    <s v="Bookcases"/>
    <s v="Bush Andora Bookcase, Maple/Graphite Gray Finish"/>
    <n v="191.98400000000001"/>
    <n v="2"/>
    <n v="0.2"/>
    <n v="4.7995999999999999"/>
    <n v="191.98400000000001"/>
  </r>
  <r>
    <n v="690"/>
    <s v="US-2014-117135"/>
    <d v="2014-06-21T00:00:00"/>
    <d v="2014-06-23T00:00:00"/>
    <s v="Second Class"/>
    <s v="NP-18325"/>
    <s v="Naresj Patel"/>
    <s v="Naresj Patel"/>
    <x v="0"/>
    <s v="United States"/>
    <x v="141"/>
    <s v="Virginia"/>
    <n v="22980"/>
    <x v="0"/>
    <s v="South"/>
    <s v="FUR-FU-10004071"/>
    <s v="Furniture"/>
    <s v="Furnishings"/>
    <s v="Luxo Professional Magnifying Clamp-On Fluorescent Lamps"/>
    <n v="104.01"/>
    <n v="1"/>
    <n v="0"/>
    <n v="14.561400000000001"/>
    <n v="104.01"/>
  </r>
  <r>
    <n v="691"/>
    <s v="US-2014-117135"/>
    <d v="2014-06-21T00:00:00"/>
    <d v="2014-06-23T00:00:00"/>
    <s v="Second Class"/>
    <s v="NP-18325"/>
    <s v="Naresj Patel"/>
    <s v="Naresj Patel"/>
    <x v="0"/>
    <s v="United States"/>
    <x v="141"/>
    <s v="Virginia"/>
    <n v="22980"/>
    <x v="0"/>
    <s v="South"/>
    <s v="TEC-PH-10002033"/>
    <s v="Technology"/>
    <s v="Phones"/>
    <s v="Konftel 250 Conference phone - Charcoal black"/>
    <n v="284.82"/>
    <n v="1"/>
    <n v="0"/>
    <n v="74.053200000000004"/>
    <n v="284.82"/>
  </r>
  <r>
    <n v="692"/>
    <s v="US-2014-117135"/>
    <d v="2014-06-21T00:00:00"/>
    <d v="2014-06-23T00:00:00"/>
    <s v="Second Class"/>
    <s v="NP-18325"/>
    <s v="Naresj Patel"/>
    <s v="Naresj Patel"/>
    <x v="0"/>
    <s v="United States"/>
    <x v="141"/>
    <s v="Virginia"/>
    <n v="22980"/>
    <x v="0"/>
    <s v="South"/>
    <s v="OFF-ST-10002444"/>
    <s v="Office Supplies"/>
    <s v="Storage"/>
    <s v="Recycled Eldon Regeneration Jumbo File"/>
    <n v="36.840000000000003"/>
    <n v="3"/>
    <n v="0"/>
    <n v="10.315200000000001"/>
    <n v="36.840000000000003"/>
  </r>
  <r>
    <n v="693"/>
    <s v="CA-2015-131534"/>
    <d v="2015-03-28T00:00:00"/>
    <d v="2015-04-02T00:00:00"/>
    <s v="Standard Class"/>
    <s v="AB-10165"/>
    <s v="Alan Barnes"/>
    <s v="Alan Barnes"/>
    <x v="0"/>
    <s v="United States"/>
    <x v="1"/>
    <s v="California"/>
    <n v="90036"/>
    <x v="1"/>
    <s v="West"/>
    <s v="TEC-AC-10002253"/>
    <s v="Technology"/>
    <s v="Accessories"/>
    <s v="Imation Bio 8GB USB Flash Drive Imation Corp"/>
    <n v="166.24"/>
    <n v="1"/>
    <n v="0"/>
    <n v="24.936"/>
    <n v="166.24"/>
  </r>
  <r>
    <n v="694"/>
    <s v="CA-2015-131534"/>
    <d v="2015-03-28T00:00:00"/>
    <d v="2015-04-02T00:00:00"/>
    <s v="Standard Class"/>
    <s v="AB-10165"/>
    <s v="Alan Barnes"/>
    <s v="Alan Barnes"/>
    <x v="0"/>
    <s v="United States"/>
    <x v="1"/>
    <s v="California"/>
    <n v="90036"/>
    <x v="1"/>
    <s v="West"/>
    <s v="OFF-PA-10000743"/>
    <s v="Office Supplies"/>
    <s v="Paper"/>
    <s v="Xerox 1977"/>
    <n v="33.4"/>
    <n v="5"/>
    <n v="0"/>
    <n v="16.032"/>
    <n v="33.4"/>
  </r>
  <r>
    <n v="695"/>
    <s v="CA-2015-119291"/>
    <d v="2015-05-14T00:00:00"/>
    <d v="2015-05-17T00:00:00"/>
    <s v="First Class"/>
    <s v="JO-15550"/>
    <s v="Jesus Ocampo"/>
    <s v="Jesus Ocampo"/>
    <x v="2"/>
    <s v="United States"/>
    <x v="142"/>
    <s v="Pennsylvania"/>
    <n v="19013"/>
    <x v="3"/>
    <s v="East"/>
    <s v="OFF-AR-10003373"/>
    <s v="Office Supplies"/>
    <s v="Art"/>
    <s v="Boston School Pro Electric Pencil Sharpener, 1670"/>
    <n v="198.27199999999999"/>
    <n v="8"/>
    <n v="0.2"/>
    <n v="17.348800000000001"/>
    <n v="198.27199999999999"/>
  </r>
  <r>
    <n v="696"/>
    <s v="CA-2015-119291"/>
    <d v="2015-05-14T00:00:00"/>
    <d v="2015-05-17T00:00:00"/>
    <s v="First Class"/>
    <s v="JO-15550"/>
    <s v="Jesus Ocampo"/>
    <s v="Jesus Ocampo"/>
    <x v="2"/>
    <s v="United States"/>
    <x v="142"/>
    <s v="Pennsylvania"/>
    <n v="19013"/>
    <x v="3"/>
    <s v="East"/>
    <s v="OFF-LA-10002312"/>
    <s v="Office Supplies"/>
    <s v="Labels"/>
    <s v="Avery 490"/>
    <n v="47.36"/>
    <n v="4"/>
    <n v="0.2"/>
    <n v="17.760000000000002"/>
    <n v="47.36"/>
  </r>
  <r>
    <n v="697"/>
    <s v="CA-2015-119291"/>
    <d v="2015-05-14T00:00:00"/>
    <d v="2015-05-17T00:00:00"/>
    <s v="First Class"/>
    <s v="JO-15550"/>
    <s v="Jesus Ocampo"/>
    <s v="Jesus Ocampo"/>
    <x v="2"/>
    <s v="United States"/>
    <x v="142"/>
    <s v="Pennsylvania"/>
    <n v="19013"/>
    <x v="3"/>
    <s v="East"/>
    <s v="OFF-EN-10000927"/>
    <s v="Office Supplies"/>
    <s v="Envelopes"/>
    <s v="Jet-Pak Recycled Peel 'N' Seal Padded Mailers"/>
    <n v="200.98400000000001"/>
    <n v="7"/>
    <n v="0.2"/>
    <n v="62.807499999999997"/>
    <n v="200.98400000000001"/>
  </r>
  <r>
    <n v="698"/>
    <s v="CA-2015-119291"/>
    <d v="2015-05-14T00:00:00"/>
    <d v="2015-05-17T00:00:00"/>
    <s v="First Class"/>
    <s v="JO-15550"/>
    <s v="Jesus Ocampo"/>
    <s v="Jesus Ocampo"/>
    <x v="2"/>
    <s v="United States"/>
    <x v="142"/>
    <s v="Pennsylvania"/>
    <n v="19013"/>
    <x v="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n v="97.695999999999998"/>
  </r>
  <r>
    <n v="699"/>
    <s v="CA-2015-119291"/>
    <d v="2015-05-14T00:00:00"/>
    <d v="2015-05-17T00:00:00"/>
    <s v="First Class"/>
    <s v="JO-15550"/>
    <s v="Jesus Ocampo"/>
    <s v="Jesus Ocampo"/>
    <x v="2"/>
    <s v="United States"/>
    <x v="142"/>
    <s v="Pennsylvania"/>
    <n v="19013"/>
    <x v="3"/>
    <s v="East"/>
    <s v="OFF-AR-10001118"/>
    <s v="Office Supplies"/>
    <s v="Art"/>
    <s v="Binney &amp; Smith Crayola Metallic Crayons, 16-Color Pack"/>
    <n v="2.6960000000000002"/>
    <n v="1"/>
    <n v="0.2"/>
    <n v="0.80879999999999996"/>
    <n v="2.6960000000000002"/>
  </r>
  <r>
    <n v="700"/>
    <s v="CA-2015-119291"/>
    <d v="2015-05-14T00:00:00"/>
    <d v="2015-05-17T00:00:00"/>
    <s v="First Class"/>
    <s v="JO-15550"/>
    <s v="Jesus Ocampo"/>
    <s v="Jesus Ocampo"/>
    <x v="2"/>
    <s v="United States"/>
    <x v="142"/>
    <s v="Pennsylvania"/>
    <n v="19013"/>
    <x v="3"/>
    <s v="East"/>
    <s v="OFF-BI-10001575"/>
    <s v="Office Supplies"/>
    <s v="Binders"/>
    <s v="GBC Linen Binding Covers"/>
    <n v="18.588000000000001"/>
    <n v="2"/>
    <n v="0.7"/>
    <n v="-13.6312"/>
    <n v="18.588000000000001"/>
  </r>
  <r>
    <n v="701"/>
    <s v="CA-2015-119291"/>
    <d v="2015-05-14T00:00:00"/>
    <d v="2015-05-17T00:00:00"/>
    <s v="First Class"/>
    <s v="JO-15550"/>
    <s v="Jesus Ocampo"/>
    <s v="Jesus Ocampo"/>
    <x v="2"/>
    <s v="United States"/>
    <x v="142"/>
    <s v="Pennsylvania"/>
    <n v="19013"/>
    <x v="3"/>
    <s v="East"/>
    <s v="OFF-BI-10001982"/>
    <s v="Office Supplies"/>
    <s v="Binders"/>
    <s v="Wilson Jones Custom Binder Spines &amp; Labels"/>
    <n v="4.8959999999999999"/>
    <n v="3"/>
    <n v="0.7"/>
    <n v="-3.4272"/>
    <n v="4.8959999999999999"/>
  </r>
  <r>
    <n v="702"/>
    <s v="CA-2017-114552"/>
    <d v="2017-09-02T00:00:00"/>
    <d v="2017-09-08T00:00:00"/>
    <s v="Standard Class"/>
    <s v="Dl-13600"/>
    <s v="Dorris liebe"/>
    <s v="Dorris liebe"/>
    <x v="1"/>
    <s v="United States"/>
    <x v="138"/>
    <s v="Ohio"/>
    <n v="44105"/>
    <x v="3"/>
    <s v="East"/>
    <s v="FUR-FU-10002960"/>
    <s v="Furniture"/>
    <s v="Furnishings"/>
    <s v="Eldon 200 Class Desk Accessories, Burgundy"/>
    <n v="15.071999999999999"/>
    <n v="3"/>
    <n v="0.2"/>
    <n v="4.1448"/>
    <n v="15.071999999999999"/>
  </r>
  <r>
    <n v="703"/>
    <s v="CA-2016-163755"/>
    <d v="2016-11-04T00:00:00"/>
    <d v="2016-11-08T00:00:00"/>
    <s v="Second Class"/>
    <s v="AS-10285"/>
    <s v="Alejandro Savely"/>
    <s v="Alejandro Savely"/>
    <x v="1"/>
    <s v="United States"/>
    <x v="4"/>
    <s v="Washington"/>
    <n v="98103"/>
    <x v="1"/>
    <s v="West"/>
    <s v="FUR-FU-10003394"/>
    <s v="Furniture"/>
    <s v="Furnishings"/>
    <s v="Tenex &quot;The Solids&quot; Textured Chair Mats"/>
    <n v="209.88"/>
    <n v="3"/>
    <n v="0"/>
    <n v="35.679600000000001"/>
    <n v="209.88"/>
  </r>
  <r>
    <n v="704"/>
    <s v="CA-2015-142027"/>
    <d v="2015-04-09T00:00:00"/>
    <d v="2015-04-14T00:00:00"/>
    <s v="Standard Class"/>
    <s v="JK-15370"/>
    <s v="Jay Kimmel"/>
    <s v="Jay Kimmel"/>
    <x v="0"/>
    <s v="United States"/>
    <x v="85"/>
    <s v="California"/>
    <n v="90805"/>
    <x v="1"/>
    <s v="West"/>
    <s v="FUR-TA-10002774"/>
    <s v="Furniture"/>
    <s v="Tables"/>
    <s v="Laminate Occasional Tables"/>
    <n v="369.91199999999998"/>
    <n v="3"/>
    <n v="0.2"/>
    <n v="-13.871700000000001"/>
    <n v="369.91199999999998"/>
  </r>
  <r>
    <n v="705"/>
    <s v="CA-2014-138527"/>
    <d v="2014-09-12T00:00:00"/>
    <d v="2014-09-17T00:00:00"/>
    <s v="Standard Class"/>
    <s v="BN-11470"/>
    <s v="Brad Norvell"/>
    <s v="Brad Norvell"/>
    <x v="1"/>
    <s v="United States"/>
    <x v="143"/>
    <s v="North Carolina"/>
    <n v="27511"/>
    <x v="0"/>
    <s v="South"/>
    <s v="OFF-PA-10001800"/>
    <s v="Office Supplies"/>
    <s v="Paper"/>
    <s v="Xerox 220"/>
    <n v="10.368"/>
    <n v="2"/>
    <n v="0.2"/>
    <n v="3.6288"/>
    <n v="10.368"/>
  </r>
  <r>
    <n v="706"/>
    <s v="CA-2014-138527"/>
    <d v="2014-09-12T00:00:00"/>
    <d v="2014-09-17T00:00:00"/>
    <s v="Standard Class"/>
    <s v="BN-11470"/>
    <s v="Brad Norvell"/>
    <s v="Brad Norvell"/>
    <x v="1"/>
    <s v="United States"/>
    <x v="143"/>
    <s v="North Carolina"/>
    <n v="27511"/>
    <x v="0"/>
    <s v="South"/>
    <s v="OFF-AP-10001469"/>
    <s v="Office Supplies"/>
    <s v="Appliances"/>
    <s v="Fellowes 8 Outlet Superior Workstation Surge Protector"/>
    <n v="166.84"/>
    <n v="5"/>
    <n v="0.2"/>
    <n v="18.769500000000001"/>
    <n v="166.84"/>
  </r>
  <r>
    <n v="707"/>
    <s v="CA-2014-138527"/>
    <d v="2014-09-12T00:00:00"/>
    <d v="2014-09-17T00:00:00"/>
    <s v="Standard Class"/>
    <s v="BN-11470"/>
    <s v="Brad Norvell"/>
    <s v="Brad Norvell"/>
    <x v="1"/>
    <s v="United States"/>
    <x v="143"/>
    <s v="North Carolina"/>
    <n v="27511"/>
    <x v="0"/>
    <s v="South"/>
    <s v="TEC-AC-10002399"/>
    <s v="Technology"/>
    <s v="Accessories"/>
    <s v="SanDisk Cruzer 32 GB USB Flash Drive"/>
    <n v="15.215999999999999"/>
    <n v="1"/>
    <n v="0.2"/>
    <n v="2.2824"/>
    <n v="15.215999999999999"/>
  </r>
  <r>
    <n v="708"/>
    <s v="CA-2014-112158"/>
    <d v="2014-12-02T00:00:00"/>
    <d v="2014-12-04T00:00:00"/>
    <s v="First Class"/>
    <s v="DP-13165"/>
    <s v="David Philippe"/>
    <s v="David Philippe"/>
    <x v="0"/>
    <s v="United States"/>
    <x v="20"/>
    <s v="New York"/>
    <n v="10035"/>
    <x v="3"/>
    <s v="East"/>
    <s v="TEC-AC-10003628"/>
    <s v="Technology"/>
    <s v="Accessories"/>
    <s v="Logitech 910-002974 M325 Wireless Mouse for Web Scrolling"/>
    <n v="119.96"/>
    <n v="4"/>
    <n v="0"/>
    <n v="52.782400000000003"/>
    <n v="119.96"/>
  </r>
  <r>
    <n v="709"/>
    <s v="CA-2014-112158"/>
    <d v="2014-12-02T00:00:00"/>
    <d v="2014-12-04T00:00:00"/>
    <s v="First Class"/>
    <s v="DP-13165"/>
    <s v="David Philippe"/>
    <s v="David Philippe"/>
    <x v="0"/>
    <s v="United States"/>
    <x v="20"/>
    <s v="New York"/>
    <n v="10035"/>
    <x v="3"/>
    <s v="East"/>
    <s v="FUR-BO-10003272"/>
    <s v="Furniture"/>
    <s v="Bookcases"/>
    <s v="O'Sullivan Living Dimensions 5-Shelf Bookcases"/>
    <n v="883.92"/>
    <n v="5"/>
    <n v="0.2"/>
    <n v="-110.49"/>
    <n v="883.92"/>
  </r>
  <r>
    <n v="710"/>
    <s v="CA-2014-112158"/>
    <d v="2014-12-02T00:00:00"/>
    <d v="2014-12-04T00:00:00"/>
    <s v="First Class"/>
    <s v="DP-13165"/>
    <s v="David Philippe"/>
    <s v="David Philippe"/>
    <x v="0"/>
    <s v="United States"/>
    <x v="20"/>
    <s v="New York"/>
    <n v="10035"/>
    <x v="3"/>
    <s v="East"/>
    <s v="OFF-BI-10000050"/>
    <s v="Office Supplies"/>
    <s v="Binders"/>
    <s v="Angle-D Binders with Locking Rings, Label Holders"/>
    <n v="46.72"/>
    <n v="8"/>
    <n v="0.2"/>
    <n v="15.768000000000001"/>
    <n v="46.72"/>
  </r>
  <r>
    <n v="711"/>
    <s v="CA-2014-113887"/>
    <d v="2014-04-05T00:00:00"/>
    <d v="2014-04-07T00:00:00"/>
    <s v="First Class"/>
    <s v="TH-21550"/>
    <s v="Tracy Hopkins"/>
    <s v="Tracy Hopkins"/>
    <x v="2"/>
    <s v="United States"/>
    <x v="20"/>
    <s v="New York"/>
    <n v="10035"/>
    <x v="3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55.48"/>
  </r>
  <r>
    <n v="712"/>
    <s v="CA-2017-146136"/>
    <d v="2017-09-03T00:00:00"/>
    <d v="2017-09-07T00:00:00"/>
    <s v="Standard Class"/>
    <s v="AP-10915"/>
    <s v="Arthur Prichep"/>
    <s v="Arthur Prichep"/>
    <x v="0"/>
    <s v="United States"/>
    <x v="144"/>
    <s v="Florida"/>
    <n v="32137"/>
    <x v="0"/>
    <s v="South"/>
    <s v="OFF-EN-10001219"/>
    <s v="Office Supplies"/>
    <s v="Envelopes"/>
    <s v="#10- 4 1/8&quot; x 9 1/2&quot; Security-Tint Envelopes"/>
    <n v="24.448"/>
    <n v="4"/>
    <n v="0.2"/>
    <n v="8.8623999999999992"/>
    <n v="24.448"/>
  </r>
  <r>
    <n v="713"/>
    <s v="US-2017-100048"/>
    <d v="2017-05-19T00:00:00"/>
    <d v="2017-05-24T00:00:00"/>
    <s v="Standard Class"/>
    <s v="RS-19765"/>
    <s v="Roland Schwarz"/>
    <s v="Roland Schwarz"/>
    <x v="1"/>
    <s v="United States"/>
    <x v="145"/>
    <s v="New York"/>
    <n v="10550"/>
    <x v="3"/>
    <s v="East"/>
    <s v="OFF-AP-10001154"/>
    <s v="Office Supplies"/>
    <s v="Appliances"/>
    <s v="Bionaire Personal Warm Mist Humidifier/Vaporizer"/>
    <n v="281.33999999999997"/>
    <n v="6"/>
    <n v="0"/>
    <n v="109.7226"/>
    <n v="281.33999999999997"/>
  </r>
  <r>
    <n v="714"/>
    <s v="US-2017-100048"/>
    <d v="2017-05-19T00:00:00"/>
    <d v="2017-05-24T00:00:00"/>
    <s v="Standard Class"/>
    <s v="RS-19765"/>
    <s v="Roland Schwarz"/>
    <s v="Roland Schwarz"/>
    <x v="1"/>
    <s v="United States"/>
    <x v="145"/>
    <s v="New York"/>
    <n v="10550"/>
    <x v="3"/>
    <s v="East"/>
    <s v="TEC-PH-10003012"/>
    <s v="Technology"/>
    <s v="Phones"/>
    <s v="Nortel Meridian M3904 Professional Digital phone"/>
    <n v="307.98"/>
    <n v="2"/>
    <n v="0"/>
    <n v="89.3142"/>
    <n v="307.98"/>
  </r>
  <r>
    <n v="715"/>
    <s v="US-2017-100048"/>
    <d v="2017-05-19T00:00:00"/>
    <d v="2017-05-24T00:00:00"/>
    <s v="Standard Class"/>
    <s v="RS-19765"/>
    <s v="Roland Schwarz"/>
    <s v="Roland Schwarz"/>
    <x v="1"/>
    <s v="United States"/>
    <x v="145"/>
    <s v="New York"/>
    <n v="10550"/>
    <x v="3"/>
    <s v="East"/>
    <s v="TEC-AC-10001606"/>
    <s v="Technology"/>
    <s v="Accessories"/>
    <s v="Logitech Wireless Performance Mouse MX for PC and Mac"/>
    <n v="299.97000000000003"/>
    <n v="3"/>
    <n v="0"/>
    <n v="113.98860000000001"/>
    <n v="299.97000000000003"/>
  </r>
  <r>
    <n v="716"/>
    <s v="CA-2014-153150"/>
    <d v="2014-07-01T00:00:00"/>
    <d v="2014-07-06T00:00:00"/>
    <s v="Second Class"/>
    <s v="Dl-13600"/>
    <s v="Dorris liebe"/>
    <s v="Dorris liebe"/>
    <x v="1"/>
    <s v="United States"/>
    <x v="4"/>
    <s v="Washington"/>
    <n v="98105"/>
    <x v="1"/>
    <s v="West"/>
    <s v="OFF-BI-10003355"/>
    <s v="Office Supplies"/>
    <s v="Binders"/>
    <s v="Cardinal Holdit Business Card Pockets"/>
    <n v="19.920000000000002"/>
    <n v="5"/>
    <n v="0.2"/>
    <n v="6.9720000000000004"/>
    <n v="19.920000000000002"/>
  </r>
  <r>
    <n v="717"/>
    <s v="CA-2014-130092"/>
    <d v="2014-01-11T00:00:00"/>
    <d v="2014-01-14T00:00:00"/>
    <s v="First Class"/>
    <s v="SV-20365"/>
    <s v="Seth Vernon"/>
    <s v="Seth Vernon"/>
    <x v="0"/>
    <s v="United States"/>
    <x v="18"/>
    <s v="Delaware"/>
    <n v="19901"/>
    <x v="3"/>
    <s v="East"/>
    <s v="FUR-FU-10000010"/>
    <s v="Furniture"/>
    <s v="Furnishings"/>
    <s v="DAX Value U-Channel Document Frames, Easel Back"/>
    <n v="9.94"/>
    <n v="2"/>
    <n v="0"/>
    <n v="3.0813999999999999"/>
    <n v="9.94"/>
  </r>
  <r>
    <n v="718"/>
    <s v="CA-2017-108910"/>
    <d v="2017-09-24T00:00:00"/>
    <d v="2017-09-29T00:00:00"/>
    <s v="Standard Class"/>
    <s v="KC-16540"/>
    <s v="Kelly Collister"/>
    <s v="Kelly Collister"/>
    <x v="0"/>
    <s v="United States"/>
    <x v="46"/>
    <s v="Ohio"/>
    <n v="43055"/>
    <x v="3"/>
    <s v="East"/>
    <s v="FUR-FU-10002253"/>
    <s v="Furniture"/>
    <s v="Furnishings"/>
    <s v="Howard Miller 13&quot; Diameter Pewter Finish Round Wall Clock"/>
    <n v="103.056"/>
    <n v="3"/>
    <n v="0.2"/>
    <n v="24.4758"/>
    <n v="103.056"/>
  </r>
  <r>
    <n v="719"/>
    <s v="CA-2014-104472"/>
    <d v="2014-06-02T00:00:00"/>
    <d v="2014-06-07T00:00:00"/>
    <s v="Standard Class"/>
    <s v="CK-12325"/>
    <s v="Christine Kargatis"/>
    <s v="Christine Kargatis"/>
    <x v="2"/>
    <s v="United States"/>
    <x v="11"/>
    <s v="Utah"/>
    <n v="84057"/>
    <x v="1"/>
    <s v="West"/>
    <s v="OFF-BI-10001658"/>
    <s v="Office Supplies"/>
    <s v="Binders"/>
    <s v="GBC Standard Therm-A-Bind Covers"/>
    <n v="59.808"/>
    <n v="3"/>
    <n v="0.2"/>
    <n v="19.4376"/>
    <n v="59.808"/>
  </r>
  <r>
    <n v="720"/>
    <s v="CA-2014-104472"/>
    <d v="2014-06-02T00:00:00"/>
    <d v="2014-06-07T00:00:00"/>
    <s v="Standard Class"/>
    <s v="CK-12325"/>
    <s v="Christine Kargatis"/>
    <s v="Christine Kargatis"/>
    <x v="2"/>
    <s v="United States"/>
    <x v="11"/>
    <s v="Utah"/>
    <n v="84057"/>
    <x v="1"/>
    <s v="West"/>
    <s v="FUR-FU-10000246"/>
    <s v="Furniture"/>
    <s v="Furnishings"/>
    <s v="Aluminum Document Frame"/>
    <n v="73.319999999999993"/>
    <n v="6"/>
    <n v="0"/>
    <n v="21.995999999999999"/>
    <n v="73.319999999999993"/>
  </r>
  <r>
    <n v="721"/>
    <s v="CA-2016-112942"/>
    <d v="2016-02-13T00:00:00"/>
    <d v="2016-02-18T00:00:00"/>
    <s v="Standard Class"/>
    <s v="RD-19810"/>
    <s v="Ross DeVincentis"/>
    <s v="Ross DeVincentis"/>
    <x v="2"/>
    <s v="United States"/>
    <x v="1"/>
    <s v="California"/>
    <n v="90045"/>
    <x v="1"/>
    <s v="West"/>
    <s v="OFF-PA-10004092"/>
    <s v="Office Supplies"/>
    <s v="Paper"/>
    <s v="Tops Green Bar Computer Printout Paper"/>
    <n v="146.82"/>
    <n v="3"/>
    <n v="0"/>
    <n v="73.41"/>
    <n v="146.82"/>
  </r>
  <r>
    <n v="722"/>
    <s v="CA-2016-142335"/>
    <d v="2016-12-15T00:00:00"/>
    <d v="2016-12-19T00:00:00"/>
    <s v="Standard Class"/>
    <s v="MP-17965"/>
    <s v="Michael Paige"/>
    <s v="Michael Paige"/>
    <x v="1"/>
    <s v="United States"/>
    <x v="66"/>
    <s v="Michigan"/>
    <n v="48205"/>
    <x v="2"/>
    <s v="Central"/>
    <s v="FUR-TA-10000198"/>
    <s v="Furniture"/>
    <s v="Tables"/>
    <s v="Chromcraft Bull-Nose Wood Oval Conference Tables &amp; Bases"/>
    <n v="1652.94"/>
    <n v="3"/>
    <n v="0"/>
    <n v="231.41159999999999"/>
    <n v="1652.94"/>
  </r>
  <r>
    <n v="723"/>
    <s v="CA-2016-142335"/>
    <d v="2016-12-15T00:00:00"/>
    <d v="2016-12-19T00:00:00"/>
    <s v="Standard Class"/>
    <s v="MP-17965"/>
    <s v="Michael Paige"/>
    <s v="Michael Paige"/>
    <x v="1"/>
    <s v="United States"/>
    <x v="66"/>
    <s v="Michigan"/>
    <n v="48205"/>
    <x v="2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n v="296.37"/>
  </r>
  <r>
    <n v="724"/>
    <s v="CA-2014-117429"/>
    <d v="2014-10-07T00:00:00"/>
    <d v="2014-10-13T00:00:00"/>
    <s v="Standard Class"/>
    <s v="MR-17545"/>
    <s v="Mathew Reese"/>
    <s v="Mathew Reese"/>
    <x v="2"/>
    <s v="United States"/>
    <x v="10"/>
    <s v="Pennsylvania"/>
    <n v="19140"/>
    <x v="3"/>
    <s v="East"/>
    <s v="FUR-FU-10000222"/>
    <s v="Furniture"/>
    <s v="Furnishings"/>
    <s v="Seth Thomas 16&quot; Steel Case Clock"/>
    <n v="129.91999999999999"/>
    <n v="5"/>
    <n v="0.2"/>
    <n v="21.111999999999998"/>
    <n v="129.91999999999999"/>
  </r>
  <r>
    <n v="725"/>
    <s v="CA-2016-114713"/>
    <d v="2016-07-07T00:00:00"/>
    <d v="2016-07-12T00:00:00"/>
    <s v="Standard Class"/>
    <s v="SC-20695"/>
    <s v="Steve Chapman"/>
    <s v="Steve Chapman"/>
    <x v="1"/>
    <s v="United States"/>
    <x v="146"/>
    <s v="Florida"/>
    <n v="33012"/>
    <x v="0"/>
    <s v="South"/>
    <s v="OFF-SU-10004664"/>
    <s v="Office Supplies"/>
    <s v="Supplies"/>
    <s v="Acme Softgrip Scissors"/>
    <n v="45.584000000000003"/>
    <n v="7"/>
    <n v="0.2"/>
    <n v="5.1281999999999996"/>
    <n v="45.584000000000003"/>
  </r>
  <r>
    <n v="726"/>
    <s v="CA-2017-144113"/>
    <d v="2017-09-16T00:00:00"/>
    <d v="2017-09-20T00:00:00"/>
    <s v="Standard Class"/>
    <s v="JF-15355"/>
    <s v="Jay Fein"/>
    <s v="Jay Fein"/>
    <x v="0"/>
    <s v="United States"/>
    <x v="89"/>
    <s v="Texas"/>
    <n v="78745"/>
    <x v="2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n v="17.568000000000001"/>
  </r>
  <r>
    <n v="727"/>
    <s v="CA-2017-144113"/>
    <d v="2017-09-16T00:00:00"/>
    <d v="2017-09-20T00:00:00"/>
    <s v="Standard Class"/>
    <s v="JF-15355"/>
    <s v="Jay Fein"/>
    <s v="Jay Fein"/>
    <x v="0"/>
    <s v="United States"/>
    <x v="89"/>
    <s v="Texas"/>
    <n v="78745"/>
    <x v="2"/>
    <s v="Central"/>
    <s v="TEC-PH-10002170"/>
    <s v="Technology"/>
    <s v="Phones"/>
    <s v="ClearSounds CSC500 Amplified Spirit Phone Corded phone"/>
    <n v="55.991999999999997"/>
    <n v="1"/>
    <n v="0.2"/>
    <n v="5.5991999999999997"/>
    <n v="55.991999999999997"/>
  </r>
  <r>
    <n v="728"/>
    <s v="US-2016-150861"/>
    <d v="2016-12-03T00:00:00"/>
    <d v="2016-12-06T00:00:00"/>
    <s v="First Class"/>
    <s v="EG-13900"/>
    <s v="Emily Grady"/>
    <s v="Emily Grady"/>
    <x v="0"/>
    <s v="United States"/>
    <x v="147"/>
    <s v="New York"/>
    <n v="11572"/>
    <x v="3"/>
    <s v="East"/>
    <s v="OFF-PA-10001954"/>
    <s v="Office Supplies"/>
    <s v="Paper"/>
    <s v="Xerox 1964"/>
    <n v="182.72"/>
    <n v="8"/>
    <n v="0"/>
    <n v="84.051199999999994"/>
    <n v="182.72"/>
  </r>
  <r>
    <n v="729"/>
    <s v="US-2016-150861"/>
    <d v="2016-12-03T00:00:00"/>
    <d v="2016-12-06T00:00:00"/>
    <s v="First Class"/>
    <s v="EG-13900"/>
    <s v="Emily Grady"/>
    <s v="Emily Grady"/>
    <x v="0"/>
    <s v="United States"/>
    <x v="147"/>
    <s v="New York"/>
    <n v="11572"/>
    <x v="3"/>
    <s v="East"/>
    <s v="FUR-TA-10002228"/>
    <s v="Furniture"/>
    <s v="Tables"/>
    <s v="Bevis Traditional Conference Table Top, Plinth Base"/>
    <n v="400.03199999999998"/>
    <n v="2"/>
    <n v="0.4"/>
    <n v="-153.34559999999999"/>
    <n v="400.03199999999998"/>
  </r>
  <r>
    <n v="730"/>
    <s v="US-2016-150861"/>
    <d v="2016-12-03T00:00:00"/>
    <d v="2016-12-06T00:00:00"/>
    <s v="First Class"/>
    <s v="EG-13900"/>
    <s v="Emily Grady"/>
    <s v="Emily Grady"/>
    <x v="0"/>
    <s v="United States"/>
    <x v="147"/>
    <s v="New York"/>
    <n v="11572"/>
    <x v="3"/>
    <s v="East"/>
    <s v="OFF-ST-10004634"/>
    <s v="Office Supplies"/>
    <s v="Storage"/>
    <s v="Personal Folder Holder, Ebony"/>
    <n v="33.630000000000003"/>
    <n v="3"/>
    <n v="0"/>
    <n v="10.089"/>
    <n v="33.630000000000003"/>
  </r>
  <r>
    <n v="731"/>
    <s v="US-2016-150861"/>
    <d v="2016-12-03T00:00:00"/>
    <d v="2016-12-06T00:00:00"/>
    <s v="First Class"/>
    <s v="EG-13900"/>
    <s v="Emily Grady"/>
    <s v="Emily Grady"/>
    <x v="0"/>
    <s v="United States"/>
    <x v="147"/>
    <s v="New York"/>
    <n v="11572"/>
    <x v="3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n v="542.64599999999996"/>
  </r>
  <r>
    <n v="732"/>
    <s v="US-2016-150861"/>
    <d v="2016-12-03T00:00:00"/>
    <d v="2016-12-06T00:00:00"/>
    <s v="First Class"/>
    <s v="EG-13900"/>
    <s v="Emily Grady"/>
    <s v="Emily Grady"/>
    <x v="0"/>
    <s v="United States"/>
    <x v="147"/>
    <s v="New York"/>
    <n v="11572"/>
    <x v="3"/>
    <s v="East"/>
    <s v="OFF-LA-10001317"/>
    <s v="Office Supplies"/>
    <s v="Labels"/>
    <s v="Avery 520"/>
    <n v="6.3"/>
    <n v="2"/>
    <n v="0"/>
    <n v="3.024"/>
    <n v="6.3"/>
  </r>
  <r>
    <n v="733"/>
    <s v="CA-2017-131954"/>
    <d v="2017-01-21T00:00:00"/>
    <d v="2017-01-25T00:00:00"/>
    <s v="Standard Class"/>
    <s v="DS-13030"/>
    <s v="Darrin Sayre"/>
    <s v="Darrin Sayre"/>
    <x v="2"/>
    <s v="United States"/>
    <x v="4"/>
    <s v="Washington"/>
    <n v="98115"/>
    <x v="1"/>
    <s v="West"/>
    <s v="OFF-ST-10000736"/>
    <s v="Office Supplies"/>
    <s v="Storage"/>
    <s v="Carina Double Wide Media Storage Towers in Natural &amp; Black"/>
    <n v="242.94"/>
    <n v="3"/>
    <n v="0"/>
    <n v="9.7175999999999991"/>
    <n v="242.94"/>
  </r>
  <r>
    <n v="734"/>
    <s v="CA-2017-131954"/>
    <d v="2017-01-21T00:00:00"/>
    <d v="2017-01-25T00:00:00"/>
    <s v="Standard Class"/>
    <s v="DS-13030"/>
    <s v="Darrin Sayre"/>
    <s v="Darrin Sayre"/>
    <x v="2"/>
    <s v="United States"/>
    <x v="4"/>
    <s v="Washington"/>
    <n v="98115"/>
    <x v="1"/>
    <s v="West"/>
    <s v="TEC-AC-10003610"/>
    <s v="Technology"/>
    <s v="Accessories"/>
    <s v="Logitech Illuminated - Keyboard"/>
    <n v="179.97"/>
    <n v="3"/>
    <n v="0"/>
    <n v="86.385599999999997"/>
    <n v="179.97"/>
  </r>
  <r>
    <n v="735"/>
    <s v="CA-2017-131954"/>
    <d v="2017-01-21T00:00:00"/>
    <d v="2017-01-25T00:00:00"/>
    <s v="Standard Class"/>
    <s v="DS-13030"/>
    <s v="Darrin Sayre"/>
    <s v="Darrin Sayre"/>
    <x v="2"/>
    <s v="United States"/>
    <x v="4"/>
    <s v="Washington"/>
    <n v="98115"/>
    <x v="1"/>
    <s v="West"/>
    <s v="OFF-BI-10003982"/>
    <s v="Office Supplies"/>
    <s v="Binders"/>
    <s v="Wilson Jones Century Plastic Molded Ring Binders"/>
    <n v="99.695999999999998"/>
    <n v="6"/>
    <n v="0.2"/>
    <n v="33.647399999999998"/>
    <n v="99.695999999999998"/>
  </r>
  <r>
    <n v="736"/>
    <s v="CA-2017-131954"/>
    <d v="2017-01-21T00:00:00"/>
    <d v="2017-01-25T00:00:00"/>
    <s v="Standard Class"/>
    <s v="DS-13030"/>
    <s v="Darrin Sayre"/>
    <s v="Darrin Sayre"/>
    <x v="2"/>
    <s v="United States"/>
    <x v="4"/>
    <s v="Washington"/>
    <n v="98115"/>
    <x v="1"/>
    <s v="West"/>
    <s v="OFF-BI-10003291"/>
    <s v="Office Supplies"/>
    <s v="Binders"/>
    <s v="Wilson Jones Leather-Like Binders with DublLock Round Rings"/>
    <n v="27.936"/>
    <n v="4"/>
    <n v="0.2"/>
    <n v="9.4283999999999999"/>
    <n v="27.936"/>
  </r>
  <r>
    <n v="737"/>
    <s v="CA-2017-131954"/>
    <d v="2017-01-21T00:00:00"/>
    <d v="2017-01-25T00:00:00"/>
    <s v="Standard Class"/>
    <s v="DS-13030"/>
    <s v="Darrin Sayre"/>
    <s v="Darrin Sayre"/>
    <x v="2"/>
    <s v="United States"/>
    <x v="4"/>
    <s v="Washington"/>
    <n v="98115"/>
    <x v="1"/>
    <s v="West"/>
    <s v="FUR-BO-10001619"/>
    <s v="Furniture"/>
    <s v="Bookcases"/>
    <s v="O'Sullivan Cherrywood Estates Traditional Bookcase"/>
    <n v="84.98"/>
    <n v="1"/>
    <n v="0"/>
    <n v="18.695599999999999"/>
    <n v="84.98"/>
  </r>
  <r>
    <n v="738"/>
    <s v="CA-2017-131954"/>
    <d v="2017-01-21T00:00:00"/>
    <d v="2017-01-25T00:00:00"/>
    <s v="Standard Class"/>
    <s v="DS-13030"/>
    <s v="Darrin Sayre"/>
    <s v="Darrin Sayre"/>
    <x v="2"/>
    <s v="United States"/>
    <x v="4"/>
    <s v="Washington"/>
    <n v="98115"/>
    <x v="1"/>
    <s v="West"/>
    <s v="OFF-BI-10000138"/>
    <s v="Office Supplies"/>
    <s v="Binders"/>
    <s v="Acco Translucent Poly Ring Binders"/>
    <n v="18.72"/>
    <n v="5"/>
    <n v="0.2"/>
    <n v="6.5519999999999996"/>
    <n v="18.72"/>
  </r>
  <r>
    <n v="739"/>
    <s v="CA-2014-132500"/>
    <d v="2014-09-08T00:00:00"/>
    <d v="2014-09-12T00:00:00"/>
    <s v="Standard Class"/>
    <s v="GZ-14470"/>
    <s v="Gary Zandusky"/>
    <s v="Gary Zandusky"/>
    <x v="0"/>
    <s v="United States"/>
    <x v="8"/>
    <s v="California"/>
    <n v="94110"/>
    <x v="1"/>
    <s v="West"/>
    <s v="TEC-AC-10001383"/>
    <s v="Technology"/>
    <s v="Accessories"/>
    <s v="Logitech Wireless Touch Keyboard K400"/>
    <n v="49.98"/>
    <n v="2"/>
    <n v="0"/>
    <n v="8.4966000000000008"/>
    <n v="49.98"/>
  </r>
  <r>
    <n v="740"/>
    <s v="CA-2014-112326"/>
    <d v="2014-01-04T00:00:00"/>
    <d v="2014-01-08T00:00:00"/>
    <s v="Standard Class"/>
    <s v="PO-19195"/>
    <s v="Phillina Ober"/>
    <s v="Phillina Ober"/>
    <x v="2"/>
    <s v="United States"/>
    <x v="14"/>
    <s v="Illinois"/>
    <n v="60540"/>
    <x v="2"/>
    <s v="Central"/>
    <s v="OFF-LA-10003223"/>
    <s v="Office Supplies"/>
    <s v="Labels"/>
    <s v="Avery 508"/>
    <n v="11.784000000000001"/>
    <n v="3"/>
    <n v="0.2"/>
    <n v="4.2717000000000001"/>
    <n v="11.784000000000001"/>
  </r>
  <r>
    <n v="741"/>
    <s v="CA-2014-112326"/>
    <d v="2014-01-04T00:00:00"/>
    <d v="2014-01-08T00:00:00"/>
    <s v="Standard Class"/>
    <s v="PO-19195"/>
    <s v="Phillina Ober"/>
    <s v="Phillina Ober"/>
    <x v="2"/>
    <s v="United States"/>
    <x v="14"/>
    <s v="Illinois"/>
    <n v="60540"/>
    <x v="2"/>
    <s v="Central"/>
    <s v="OFF-ST-10002743"/>
    <s v="Office Supplies"/>
    <s v="Storage"/>
    <s v="SAFCO Boltless Steel Shelving"/>
    <n v="272.73599999999999"/>
    <n v="3"/>
    <n v="0.2"/>
    <n v="-64.774799999999999"/>
    <n v="272.73599999999999"/>
  </r>
  <r>
    <n v="742"/>
    <s v="CA-2014-112326"/>
    <d v="2014-01-04T00:00:00"/>
    <d v="2014-01-08T00:00:00"/>
    <s v="Standard Class"/>
    <s v="PO-19195"/>
    <s v="Phillina Ober"/>
    <s v="Phillina Ober"/>
    <x v="2"/>
    <s v="United States"/>
    <x v="14"/>
    <s v="Illinois"/>
    <n v="60540"/>
    <x v="2"/>
    <s v="Central"/>
    <s v="OFF-BI-10004094"/>
    <s v="Office Supplies"/>
    <s v="Binders"/>
    <s v="GBC Standard Plastic Binding Systems Combs"/>
    <n v="3.54"/>
    <n v="2"/>
    <n v="0.8"/>
    <n v="-5.4870000000000001"/>
    <n v="3.54"/>
  </r>
  <r>
    <n v="743"/>
    <s v="US-2016-146710"/>
    <d v="2016-08-27T00:00:00"/>
    <d v="2016-09-01T00:00:00"/>
    <s v="Standard Class"/>
    <s v="SS-20875"/>
    <s v="Sung Shariari"/>
    <s v="Sung Shariari"/>
    <x v="0"/>
    <s v="United States"/>
    <x v="61"/>
    <s v="Texas"/>
    <n v="75220"/>
    <x v="2"/>
    <s v="Central"/>
    <s v="OFF-SU-10004498"/>
    <s v="Office Supplies"/>
    <s v="Supplies"/>
    <s v="Martin-Yale Premier Letter Opener"/>
    <n v="51.52"/>
    <n v="5"/>
    <n v="0.2"/>
    <n v="-10.948"/>
    <n v="51.52"/>
  </r>
  <r>
    <n v="744"/>
    <s v="US-2016-146710"/>
    <d v="2016-08-27T00:00:00"/>
    <d v="2016-09-01T00:00:00"/>
    <s v="Standard Class"/>
    <s v="SS-20875"/>
    <s v="Sung Shariari"/>
    <s v="Sung Shariari"/>
    <x v="0"/>
    <s v="United States"/>
    <x v="61"/>
    <s v="Texas"/>
    <n v="75220"/>
    <x v="2"/>
    <s v="Central"/>
    <s v="OFF-PA-10002615"/>
    <s v="Office Supplies"/>
    <s v="Paper"/>
    <s v="Ampad Gold Fibre Wirebound Steno Books, 6&quot; x 9&quot;, Gregg Ruled"/>
    <n v="3.528"/>
    <n v="1"/>
    <n v="0.2"/>
    <n v="1.1466000000000001"/>
    <n v="3.528"/>
  </r>
  <r>
    <n v="745"/>
    <s v="US-2016-146710"/>
    <d v="2016-08-27T00:00:00"/>
    <d v="2016-09-01T00:00:00"/>
    <s v="Standard Class"/>
    <s v="SS-20875"/>
    <s v="Sung Shariari"/>
    <s v="Sung Shariari"/>
    <x v="0"/>
    <s v="United States"/>
    <x v="61"/>
    <s v="Texas"/>
    <n v="75220"/>
    <x v="2"/>
    <s v="Central"/>
    <s v="OFF-PA-10004971"/>
    <s v="Office Supplies"/>
    <s v="Paper"/>
    <s v="Xerox 196"/>
    <n v="4.6239999999999997"/>
    <n v="1"/>
    <n v="0.2"/>
    <n v="1.6761999999999999"/>
    <n v="4.6239999999999997"/>
  </r>
  <r>
    <n v="746"/>
    <s v="US-2016-146710"/>
    <d v="2016-08-27T00:00:00"/>
    <d v="2016-09-01T00:00:00"/>
    <s v="Standard Class"/>
    <s v="SS-20875"/>
    <s v="Sung Shariari"/>
    <s v="Sung Shariari"/>
    <x v="0"/>
    <s v="United States"/>
    <x v="61"/>
    <s v="Texas"/>
    <n v="75220"/>
    <x v="2"/>
    <s v="Central"/>
    <s v="OFF-SU-10004261"/>
    <s v="Office Supplies"/>
    <s v="Supplies"/>
    <s v="Fiskars 8&quot; Scissors, 2/Pack"/>
    <n v="55.167999999999999"/>
    <n v="4"/>
    <n v="0.2"/>
    <n v="6.2064000000000004"/>
    <n v="55.167999999999999"/>
  </r>
  <r>
    <n v="747"/>
    <s v="CA-2014-124429"/>
    <d v="2014-05-27T00:00:00"/>
    <d v="2014-05-27T00:00:00"/>
    <s v="Same Day"/>
    <s v="MH-17785"/>
    <s v="Maya Herman"/>
    <s v="Maya Herman"/>
    <x v="1"/>
    <s v="United States"/>
    <x v="70"/>
    <s v="California"/>
    <n v="92105"/>
    <x v="1"/>
    <s v="West"/>
    <s v="FUR-TA-10002607"/>
    <s v="Furniture"/>
    <s v="Tables"/>
    <s v="KI Conference Tables"/>
    <n v="567.12"/>
    <n v="10"/>
    <n v="0.2"/>
    <n v="-28.356000000000002"/>
    <n v="567.12"/>
  </r>
  <r>
    <n v="748"/>
    <s v="CA-2014-124429"/>
    <d v="2014-05-27T00:00:00"/>
    <d v="2014-05-27T00:00:00"/>
    <s v="Same Day"/>
    <s v="MH-17785"/>
    <s v="Maya Herman"/>
    <s v="Maya Herman"/>
    <x v="1"/>
    <s v="United States"/>
    <x v="70"/>
    <s v="California"/>
    <n v="92105"/>
    <x v="1"/>
    <s v="West"/>
    <s v="OFF-ST-10001809"/>
    <s v="Office Supplies"/>
    <s v="Storage"/>
    <s v="Fellowes Officeware Wire Shelving"/>
    <n v="359.32"/>
    <n v="4"/>
    <n v="0"/>
    <n v="7.1863999999999999"/>
    <n v="359.32"/>
  </r>
  <r>
    <n v="749"/>
    <s v="CA-2016-150889"/>
    <d v="2016-03-20T00:00:00"/>
    <d v="2016-03-22T00:00:00"/>
    <s v="Second Class"/>
    <s v="PB-19105"/>
    <s v="Peter Bühler"/>
    <s v="Peter Bühler"/>
    <x v="0"/>
    <s v="United States"/>
    <x v="148"/>
    <s v="Illinois"/>
    <n v="60201"/>
    <x v="2"/>
    <s v="Central"/>
    <s v="TEC-PH-10000004"/>
    <s v="Technology"/>
    <s v="Phones"/>
    <s v="Belkin iPhone and iPad Lightning Cable"/>
    <n v="11.992000000000001"/>
    <n v="1"/>
    <n v="0.2"/>
    <n v="0.89939999999999998"/>
    <n v="11.992000000000001"/>
  </r>
  <r>
    <n v="750"/>
    <s v="CA-2017-126074"/>
    <d v="2017-10-02T00:00:00"/>
    <d v="2017-10-06T00:00:00"/>
    <s v="Standard Class"/>
    <s v="RF-19735"/>
    <s v="Roland Fjeld"/>
    <s v="Roland Fjeld"/>
    <x v="0"/>
    <s v="United States"/>
    <x v="149"/>
    <s v="Michigan"/>
    <n v="48183"/>
    <x v="2"/>
    <s v="Central"/>
    <s v="OFF-BI-10003638"/>
    <s v="Office Supplies"/>
    <s v="Binders"/>
    <s v="GBC Durable Plastic Covers"/>
    <n v="58.05"/>
    <n v="3"/>
    <n v="0"/>
    <n v="26.702999999999999"/>
    <n v="58.05"/>
  </r>
  <r>
    <n v="751"/>
    <s v="CA-2017-126074"/>
    <d v="2017-10-02T00:00:00"/>
    <d v="2017-10-06T00:00:00"/>
    <s v="Standard Class"/>
    <s v="RF-19735"/>
    <s v="Roland Fjeld"/>
    <s v="Roland Fjeld"/>
    <x v="0"/>
    <s v="United States"/>
    <x v="149"/>
    <s v="Michigan"/>
    <n v="48183"/>
    <x v="2"/>
    <s v="Central"/>
    <s v="FUR-FU-10003577"/>
    <s v="Furniture"/>
    <s v="Furnishings"/>
    <s v="Nu-Dell Leatherette Frames"/>
    <n v="157.74"/>
    <n v="11"/>
    <n v="0"/>
    <n v="56.7864"/>
    <n v="157.74"/>
  </r>
  <r>
    <n v="752"/>
    <s v="CA-2017-126074"/>
    <d v="2017-10-02T00:00:00"/>
    <d v="2017-10-06T00:00:00"/>
    <s v="Standard Class"/>
    <s v="RF-19735"/>
    <s v="Roland Fjeld"/>
    <s v="Roland Fjeld"/>
    <x v="0"/>
    <s v="United States"/>
    <x v="149"/>
    <s v="Michigan"/>
    <n v="48183"/>
    <x v="2"/>
    <s v="Central"/>
    <s v="OFF-AR-10003478"/>
    <s v="Office Supplies"/>
    <s v="Art"/>
    <s v="Avery Hi-Liter EverBold Pen Style Fluorescent Highlighters, 4/Pack"/>
    <n v="56.98"/>
    <n v="7"/>
    <n v="0"/>
    <n v="22.792000000000002"/>
    <n v="56.98"/>
  </r>
  <r>
    <n v="753"/>
    <s v="CA-2017-126074"/>
    <d v="2017-10-02T00:00:00"/>
    <d v="2017-10-06T00:00:00"/>
    <s v="Standard Class"/>
    <s v="RF-19735"/>
    <s v="Roland Fjeld"/>
    <s v="Roland Fjeld"/>
    <x v="0"/>
    <s v="United States"/>
    <x v="149"/>
    <s v="Michigan"/>
    <n v="48183"/>
    <x v="2"/>
    <s v="Central"/>
    <s v="OFF-BI-10000546"/>
    <s v="Office Supplies"/>
    <s v="Binders"/>
    <s v="Avery Durable Binders"/>
    <n v="2.88"/>
    <n v="1"/>
    <n v="0"/>
    <n v="1.4112"/>
    <n v="2.88"/>
  </r>
  <r>
    <n v="754"/>
    <s v="CA-2016-110499"/>
    <d v="2016-04-07T00:00:00"/>
    <d v="2016-04-09T00:00:00"/>
    <s v="First Class"/>
    <s v="YC-21895"/>
    <s v="Yoseph Carroll"/>
    <s v="Yoseph Carroll"/>
    <x v="1"/>
    <s v="United States"/>
    <x v="8"/>
    <s v="California"/>
    <n v="94110"/>
    <x v="1"/>
    <s v="West"/>
    <s v="TEC-CO-10002095"/>
    <s v="Technology"/>
    <s v="Copiers"/>
    <s v="Hewlett Packard 610 Color Digital Copier / Printer"/>
    <n v="1199.9760000000001"/>
    <n v="3"/>
    <n v="0.2"/>
    <n v="374.99250000000001"/>
    <n v="1199.9760000000001"/>
  </r>
  <r>
    <n v="755"/>
    <s v="CA-2015-135272"/>
    <d v="2015-12-07T00:00:00"/>
    <d v="2015-12-12T00:00:00"/>
    <s v="Standard Class"/>
    <s v="MS-17830"/>
    <s v="Melanie Seite"/>
    <s v="Melanie Seite"/>
    <x v="0"/>
    <s v="United States"/>
    <x v="1"/>
    <s v="California"/>
    <n v="90036"/>
    <x v="1"/>
    <s v="West"/>
    <s v="FUR-FU-10002759"/>
    <s v="Furniture"/>
    <s v="Furnishings"/>
    <s v="12-1/2 Diameter Round Wall Clock"/>
    <n v="79.92"/>
    <n v="4"/>
    <n v="0"/>
    <n v="28.7712"/>
    <n v="79.92"/>
  </r>
  <r>
    <n v="756"/>
    <s v="CA-2016-140928"/>
    <d v="2016-09-18T00:00:00"/>
    <d v="2016-09-22T00:00:00"/>
    <s v="Standard Class"/>
    <s v="NB-18655"/>
    <s v="Nona Balk"/>
    <s v="Nona Balk"/>
    <x v="1"/>
    <s v="United States"/>
    <x v="108"/>
    <s v="Florida"/>
    <n v="32216"/>
    <x v="0"/>
    <s v="South"/>
    <s v="FUR-TA-10001095"/>
    <s v="Furniture"/>
    <s v="Tables"/>
    <s v="Chromcraft Round Conference Tables"/>
    <n v="383.43799999999999"/>
    <n v="4"/>
    <n v="0.45"/>
    <n v="-167.3184"/>
    <n v="383.43799999999999"/>
  </r>
  <r>
    <n v="757"/>
    <s v="CA-2014-106803"/>
    <d v="2014-12-29T00:00:00"/>
    <d v="2015-01-02T00:00:00"/>
    <s v="Standard Class"/>
    <s v="DC-13285"/>
    <s v="Debra Catini"/>
    <s v="Debra Catini"/>
    <x v="0"/>
    <s v="United States"/>
    <x v="150"/>
    <s v="Minnesota"/>
    <n v="55016"/>
    <x v="2"/>
    <s v="Central"/>
    <s v="OFF-ST-10002444"/>
    <s v="Office Supplies"/>
    <s v="Storage"/>
    <s v="Recycled Eldon Regeneration Jumbo File"/>
    <n v="24.56"/>
    <n v="2"/>
    <n v="0"/>
    <n v="6.8768000000000002"/>
    <n v="24.56"/>
  </r>
  <r>
    <n v="758"/>
    <s v="CA-2014-106803"/>
    <d v="2014-12-29T00:00:00"/>
    <d v="2015-01-02T00:00:00"/>
    <s v="Standard Class"/>
    <s v="DC-13285"/>
    <s v="Debra Catini"/>
    <s v="Debra Catini"/>
    <x v="0"/>
    <s v="United States"/>
    <x v="150"/>
    <s v="Minnesota"/>
    <n v="55016"/>
    <x v="2"/>
    <s v="Central"/>
    <s v="TEC-AC-10001267"/>
    <s v="Technology"/>
    <s v="Accessories"/>
    <s v="Imation 32GB Pocket Pro USB 3.0 Flash Drive - 32 GB - Black - 1 P ..."/>
    <n v="119.8"/>
    <n v="4"/>
    <n v="0"/>
    <n v="47.92"/>
    <n v="119.8"/>
  </r>
  <r>
    <n v="759"/>
    <s v="CA-2017-117240"/>
    <d v="2017-07-23T00:00:00"/>
    <d v="2017-07-28T00:00:00"/>
    <s v="Standard Class"/>
    <s v="CP-12340"/>
    <s v="Christine Phan"/>
    <s v="Christine Phan"/>
    <x v="1"/>
    <s v="United States"/>
    <x v="20"/>
    <s v="New York"/>
    <n v="10009"/>
    <x v="3"/>
    <s v="East"/>
    <s v="OFF-BI-10000848"/>
    <s v="Office Supplies"/>
    <s v="Binders"/>
    <s v="Angle-D Ring Binders"/>
    <n v="13.128"/>
    <n v="3"/>
    <n v="0.2"/>
    <n v="4.2666000000000004"/>
    <n v="13.128"/>
  </r>
  <r>
    <n v="760"/>
    <s v="CA-2017-133333"/>
    <d v="2017-09-18T00:00:00"/>
    <d v="2017-09-22T00:00:00"/>
    <s v="Standard Class"/>
    <s v="BF-11020"/>
    <s v="Barry Französisch"/>
    <s v="Barry Französisch"/>
    <x v="1"/>
    <s v="United States"/>
    <x v="124"/>
    <s v="Wisconsin"/>
    <n v="54302"/>
    <x v="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n v="22.72"/>
  </r>
  <r>
    <n v="761"/>
    <s v="CA-2015-112319"/>
    <d v="2015-08-31T00:00:00"/>
    <d v="2015-09-05T00:00:00"/>
    <s v="Standard Class"/>
    <s v="AR-10510"/>
    <s v="Andrew Roberts"/>
    <s v="Andrew Roberts"/>
    <x v="0"/>
    <s v="United States"/>
    <x v="1"/>
    <s v="California"/>
    <n v="90004"/>
    <x v="1"/>
    <s v="West"/>
    <s v="OFF-PA-10003441"/>
    <s v="Office Supplies"/>
    <s v="Paper"/>
    <s v="Xerox 226"/>
    <n v="58.32"/>
    <n v="9"/>
    <n v="0"/>
    <n v="27.993600000000001"/>
    <n v="58.32"/>
  </r>
  <r>
    <n v="762"/>
    <s v="CA-2017-126046"/>
    <d v="2017-11-03T00:00:00"/>
    <d v="2017-11-07T00:00:00"/>
    <s v="Standard Class"/>
    <s v="JC-16105"/>
    <s v="Julie Creighton"/>
    <s v="Julie Creighton"/>
    <x v="1"/>
    <s v="United States"/>
    <x v="118"/>
    <s v="Georgia"/>
    <n v="30318"/>
    <x v="0"/>
    <s v="South"/>
    <s v="OFF-LA-10004484"/>
    <s v="Office Supplies"/>
    <s v="Labels"/>
    <s v="Avery 476"/>
    <n v="12.39"/>
    <n v="3"/>
    <n v="0"/>
    <n v="5.6993999999999998"/>
    <n v="12.39"/>
  </r>
  <r>
    <n v="763"/>
    <s v="CA-2015-114923"/>
    <d v="2015-02-08T00:00:00"/>
    <d v="2015-02-13T00:00:00"/>
    <s v="Standard Class"/>
    <s v="LH-17020"/>
    <s v="Lisa Hazard"/>
    <s v="Lisa Hazard"/>
    <x v="0"/>
    <s v="United States"/>
    <x v="38"/>
    <s v="Ohio"/>
    <n v="43229"/>
    <x v="3"/>
    <s v="East"/>
    <s v="TEC-PH-10003931"/>
    <s v="Technology"/>
    <s v="Phones"/>
    <s v="JBL Micro Wireless Portable Bluetooth Speaker"/>
    <n v="107.982"/>
    <n v="3"/>
    <n v="0.4"/>
    <n v="-26.9955"/>
    <n v="107.982"/>
  </r>
  <r>
    <n v="764"/>
    <s v="CA-2014-162775"/>
    <d v="2014-01-13T00:00:00"/>
    <d v="2014-01-15T00:00:00"/>
    <s v="Second Class"/>
    <s v="CS-12250"/>
    <s v="Chris Selesnick"/>
    <s v="Chris Selesnick"/>
    <x v="1"/>
    <s v="United States"/>
    <x v="151"/>
    <s v="Louisiana"/>
    <n v="71111"/>
    <x v="0"/>
    <s v="South"/>
    <s v="OFF-EN-10001990"/>
    <s v="Office Supplies"/>
    <s v="Envelopes"/>
    <s v="Staple envelope"/>
    <n v="11.36"/>
    <n v="2"/>
    <n v="0"/>
    <n v="5.3391999999999999"/>
    <n v="11.36"/>
  </r>
  <r>
    <n v="765"/>
    <s v="CA-2014-162775"/>
    <d v="2014-01-13T00:00:00"/>
    <d v="2014-01-15T00:00:00"/>
    <s v="Second Class"/>
    <s v="CS-12250"/>
    <s v="Chris Selesnick"/>
    <s v="Chris Selesnick"/>
    <x v="1"/>
    <s v="United States"/>
    <x v="151"/>
    <s v="Louisiana"/>
    <n v="71111"/>
    <x v="0"/>
    <s v="South"/>
    <s v="OFF-EN-10001532"/>
    <s v="Office Supplies"/>
    <s v="Envelopes"/>
    <s v="Brown Kraft Recycled Envelopes"/>
    <n v="50.94"/>
    <n v="3"/>
    <n v="0"/>
    <n v="25.47"/>
    <n v="50.94"/>
  </r>
  <r>
    <n v="766"/>
    <s v="CA-2014-162775"/>
    <d v="2014-01-13T00:00:00"/>
    <d v="2014-01-15T00:00:00"/>
    <s v="Second Class"/>
    <s v="CS-12250"/>
    <s v="Chris Selesnick"/>
    <s v="Chris Selesnick"/>
    <x v="1"/>
    <s v="United States"/>
    <x v="151"/>
    <s v="Louisiana"/>
    <n v="71111"/>
    <x v="0"/>
    <s v="South"/>
    <s v="TEC-AC-10003174"/>
    <s v="Technology"/>
    <s v="Accessories"/>
    <s v="Plantronics S12 Corded Telephone Headset System"/>
    <n v="646.74"/>
    <n v="6"/>
    <n v="0"/>
    <n v="258.69600000000003"/>
    <n v="646.74"/>
  </r>
  <r>
    <n v="767"/>
    <s v="CA-2014-162775"/>
    <d v="2014-01-13T00:00:00"/>
    <d v="2014-01-15T00:00:00"/>
    <s v="Second Class"/>
    <s v="CS-12250"/>
    <s v="Chris Selesnick"/>
    <s v="Chris Selesnick"/>
    <x v="1"/>
    <s v="United States"/>
    <x v="151"/>
    <s v="Louisiana"/>
    <n v="71111"/>
    <x v="0"/>
    <s v="South"/>
    <s v="OFF-BI-10004187"/>
    <s v="Office Supplies"/>
    <s v="Binders"/>
    <s v="3-ring staple pack"/>
    <n v="5.64"/>
    <n v="3"/>
    <n v="0"/>
    <n v="2.7071999999999998"/>
    <n v="5.64"/>
  </r>
  <r>
    <n v="768"/>
    <s v="CA-2014-162775"/>
    <d v="2014-01-13T00:00:00"/>
    <d v="2014-01-15T00:00:00"/>
    <s v="Second Class"/>
    <s v="CS-12250"/>
    <s v="Chris Selesnick"/>
    <s v="Chris Selesnick"/>
    <x v="1"/>
    <s v="United States"/>
    <x v="151"/>
    <s v="Louisiana"/>
    <n v="71111"/>
    <x v="0"/>
    <s v="South"/>
    <s v="OFF-ST-10000025"/>
    <s v="Office Supplies"/>
    <s v="Storage"/>
    <s v="Fellowes Stor/Drawer Steel Plus Storage Drawers"/>
    <n v="572.58000000000004"/>
    <n v="6"/>
    <n v="0"/>
    <n v="34.354799999999997"/>
    <n v="572.58000000000004"/>
  </r>
  <r>
    <n v="769"/>
    <s v="CA-2014-106810"/>
    <d v="2014-05-14T00:00:00"/>
    <d v="2014-05-20T00:00:00"/>
    <s v="Standard Class"/>
    <s v="AJ-10795"/>
    <s v="Anthony Johnson"/>
    <s v="Anthony Johnson"/>
    <x v="1"/>
    <s v="United States"/>
    <x v="84"/>
    <s v="Florida"/>
    <n v="33710"/>
    <x v="0"/>
    <s v="South"/>
    <s v="FUR-FU-10004306"/>
    <s v="Furniture"/>
    <s v="Furnishings"/>
    <s v="Electrix Halogen Magnifier Lamp"/>
    <n v="310.88"/>
    <n v="2"/>
    <n v="0.2"/>
    <n v="23.315999999999999"/>
    <n v="310.88"/>
  </r>
  <r>
    <n v="770"/>
    <s v="CA-2016-157245"/>
    <d v="2016-05-19T00:00:00"/>
    <d v="2016-05-24T00:00:00"/>
    <s v="Standard Class"/>
    <s v="LE-16810"/>
    <s v="Laurel Elliston"/>
    <s v="Laurel Elliston"/>
    <x v="0"/>
    <s v="United States"/>
    <x v="81"/>
    <s v="Virginia"/>
    <n v="22204"/>
    <x v="0"/>
    <s v="South"/>
    <s v="FUR-CH-10003746"/>
    <s v="Furniture"/>
    <s v="Chairs"/>
    <s v="Hon 4070 Series Pagoda Round Back Stacking Chairs"/>
    <n v="641.96"/>
    <n v="2"/>
    <n v="0"/>
    <n v="179.74879999999999"/>
    <n v="641.96"/>
  </r>
  <r>
    <n v="771"/>
    <s v="CA-2017-104220"/>
    <d v="2017-01-30T00:00:00"/>
    <d v="2017-02-05T00:00:00"/>
    <s v="Standard Class"/>
    <s v="BV-11245"/>
    <s v="Benjamin Venier"/>
    <s v="Benjamin Venier"/>
    <x v="1"/>
    <s v="United States"/>
    <x v="96"/>
    <s v="Iowa"/>
    <n v="50315"/>
    <x v="2"/>
    <s v="Central"/>
    <s v="OFF-BI-10001036"/>
    <s v="Office Supplies"/>
    <s v="Binders"/>
    <s v="Cardinal EasyOpen D-Ring Binders"/>
    <n v="18.28"/>
    <n v="2"/>
    <n v="0"/>
    <n v="9.14"/>
    <n v="18.28"/>
  </r>
  <r>
    <n v="772"/>
    <s v="CA-2017-104220"/>
    <d v="2017-01-30T00:00:00"/>
    <d v="2017-02-05T00:00:00"/>
    <s v="Standard Class"/>
    <s v="BV-11245"/>
    <s v="Benjamin Venier"/>
    <s v="Benjamin Venier"/>
    <x v="1"/>
    <s v="United States"/>
    <x v="96"/>
    <s v="Iowa"/>
    <n v="50315"/>
    <x v="2"/>
    <s v="Central"/>
    <s v="TEC-PH-10004614"/>
    <s v="Technology"/>
    <s v="Phones"/>
    <s v="AT&amp;T 841000 Phone"/>
    <n v="207"/>
    <n v="3"/>
    <n v="0"/>
    <n v="51.75"/>
    <n v="207"/>
  </r>
  <r>
    <n v="773"/>
    <s v="CA-2017-104220"/>
    <d v="2017-01-30T00:00:00"/>
    <d v="2017-02-05T00:00:00"/>
    <s v="Standard Class"/>
    <s v="BV-11245"/>
    <s v="Benjamin Venier"/>
    <s v="Benjamin Venier"/>
    <x v="1"/>
    <s v="United States"/>
    <x v="96"/>
    <s v="Iowa"/>
    <n v="50315"/>
    <x v="2"/>
    <s v="Central"/>
    <s v="OFF-BI-10000301"/>
    <s v="Office Supplies"/>
    <s v="Binders"/>
    <s v="GBC Instant Report Kit"/>
    <n v="32.35"/>
    <n v="5"/>
    <n v="0"/>
    <n v="16.175000000000001"/>
    <n v="32.35"/>
  </r>
  <r>
    <n v="774"/>
    <s v="CA-2017-104220"/>
    <d v="2017-01-30T00:00:00"/>
    <d v="2017-02-05T00:00:00"/>
    <s v="Standard Class"/>
    <s v="BV-11245"/>
    <s v="Benjamin Venier"/>
    <s v="Benjamin Venier"/>
    <x v="1"/>
    <s v="United States"/>
    <x v="96"/>
    <s v="Iowa"/>
    <n v="50315"/>
    <x v="2"/>
    <s v="Central"/>
    <s v="OFF-BI-10003910"/>
    <s v="Office Supplies"/>
    <s v="Binders"/>
    <s v="DXL Angle-View Binders with Locking Rings by Samsill"/>
    <n v="7.71"/>
    <n v="1"/>
    <n v="0"/>
    <n v="3.4695"/>
    <n v="7.71"/>
  </r>
  <r>
    <n v="775"/>
    <s v="CA-2017-104220"/>
    <d v="2017-01-30T00:00:00"/>
    <d v="2017-02-05T00:00:00"/>
    <s v="Standard Class"/>
    <s v="BV-11245"/>
    <s v="Benjamin Venier"/>
    <s v="Benjamin Venier"/>
    <x v="1"/>
    <s v="United States"/>
    <x v="96"/>
    <s v="Iowa"/>
    <n v="50315"/>
    <x v="2"/>
    <s v="Central"/>
    <s v="OFF-AR-10004648"/>
    <s v="Office Supplies"/>
    <s v="Art"/>
    <s v="Boston 19500 Mighty Mite Electric Pencil Sharpener"/>
    <n v="40.299999999999997"/>
    <n v="2"/>
    <n v="0"/>
    <n v="10.881"/>
    <n v="40.299999999999997"/>
  </r>
  <r>
    <n v="776"/>
    <s v="CA-2017-104220"/>
    <d v="2017-01-30T00:00:00"/>
    <d v="2017-02-05T00:00:00"/>
    <s v="Standard Class"/>
    <s v="BV-11245"/>
    <s v="Benjamin Venier"/>
    <s v="Benjamin Venier"/>
    <x v="1"/>
    <s v="United States"/>
    <x v="96"/>
    <s v="Iowa"/>
    <n v="50315"/>
    <x v="2"/>
    <s v="Central"/>
    <s v="FUR-FU-10002597"/>
    <s v="Furniture"/>
    <s v="Furnishings"/>
    <s v="C-Line Magnetic Cubicle Keepers, Clear Polypropylene"/>
    <n v="34.58"/>
    <n v="7"/>
    <n v="0"/>
    <n v="14.5236"/>
    <n v="34.58"/>
  </r>
  <r>
    <n v="777"/>
    <s v="CA-2014-165974"/>
    <d v="2014-06-29T00:00:00"/>
    <d v="2014-07-06T00:00:00"/>
    <s v="Standard Class"/>
    <s v="DL-12865"/>
    <s v="Dan Lawera"/>
    <s v="Dan Lawera"/>
    <x v="0"/>
    <s v="United States"/>
    <x v="74"/>
    <s v="Ohio"/>
    <n v="45231"/>
    <x v="3"/>
    <s v="East"/>
    <s v="OFF-AR-10003405"/>
    <s v="Office Supplies"/>
    <s v="Art"/>
    <s v="Dixon My First Ticonderoga Pencil, #2"/>
    <n v="32.76"/>
    <n v="7"/>
    <n v="0.2"/>
    <n v="3.6855000000000002"/>
    <n v="32.76"/>
  </r>
  <r>
    <n v="778"/>
    <s v="CA-2015-144267"/>
    <d v="2015-08-21T00:00:00"/>
    <d v="2015-08-23T00:00:00"/>
    <s v="First Class"/>
    <s v="NZ-18565"/>
    <s v="Nick Zandusky"/>
    <s v="Nick Zandusky"/>
    <x v="2"/>
    <s v="United States"/>
    <x v="8"/>
    <s v="California"/>
    <n v="94110"/>
    <x v="1"/>
    <s v="West"/>
    <s v="FUR-CH-10002335"/>
    <s v="Furniture"/>
    <s v="Chairs"/>
    <s v="Hon GuestStacker Chair"/>
    <n v="544.00800000000004"/>
    <n v="3"/>
    <n v="0.2"/>
    <n v="40.800600000000003"/>
    <n v="544.00800000000004"/>
  </r>
  <r>
    <n v="779"/>
    <s v="CA-2015-144267"/>
    <d v="2015-08-21T00:00:00"/>
    <d v="2015-08-23T00:00:00"/>
    <s v="First Class"/>
    <s v="NZ-18565"/>
    <s v="Nick Zandusky"/>
    <s v="Nick Zandusky"/>
    <x v="2"/>
    <s v="United States"/>
    <x v="8"/>
    <s v="California"/>
    <n v="94110"/>
    <x v="1"/>
    <s v="West"/>
    <s v="OFF-PA-10000157"/>
    <s v="Office Supplies"/>
    <s v="Paper"/>
    <s v="Xerox 191"/>
    <n v="59.94"/>
    <n v="3"/>
    <n v="0"/>
    <n v="28.171800000000001"/>
    <n v="59.94"/>
  </r>
  <r>
    <n v="780"/>
    <s v="CA-2015-144267"/>
    <d v="2015-08-21T00:00:00"/>
    <d v="2015-08-23T00:00:00"/>
    <s v="First Class"/>
    <s v="NZ-18565"/>
    <s v="Nick Zandusky"/>
    <s v="Nick Zandusky"/>
    <x v="2"/>
    <s v="United States"/>
    <x v="8"/>
    <s v="California"/>
    <n v="94110"/>
    <x v="1"/>
    <s v="West"/>
    <s v="OFF-PA-10001947"/>
    <s v="Office Supplies"/>
    <s v="Paper"/>
    <s v="Xerox 1974"/>
    <n v="23.92"/>
    <n v="4"/>
    <n v="0"/>
    <n v="11.720800000000001"/>
    <n v="23.92"/>
  </r>
  <r>
    <n v="781"/>
    <s v="CA-2015-144267"/>
    <d v="2015-08-21T00:00:00"/>
    <d v="2015-08-23T00:00:00"/>
    <s v="First Class"/>
    <s v="NZ-18565"/>
    <s v="Nick Zandusky"/>
    <s v="Nick Zandusky"/>
    <x v="2"/>
    <s v="United States"/>
    <x v="8"/>
    <s v="California"/>
    <n v="94110"/>
    <x v="1"/>
    <s v="West"/>
    <s v="OFF-PA-10003657"/>
    <s v="Office Supplies"/>
    <s v="Paper"/>
    <s v="Xerox 1927"/>
    <n v="4.28"/>
    <n v="1"/>
    <n v="0"/>
    <n v="1.9259999999999999"/>
    <n v="4.28"/>
  </r>
  <r>
    <n v="782"/>
    <s v="US-2015-157014"/>
    <d v="2015-10-03T00:00:00"/>
    <d v="2015-10-06T00:00:00"/>
    <s v="Second Class"/>
    <s v="BM-11785"/>
    <s v="Bryan Mills"/>
    <s v="Bryan Mills"/>
    <x v="0"/>
    <s v="United States"/>
    <x v="38"/>
    <s v="Ohio"/>
    <n v="43229"/>
    <x v="3"/>
    <s v="East"/>
    <s v="OFF-BI-10001098"/>
    <s v="Office Supplies"/>
    <s v="Binders"/>
    <s v="Acco D-Ring Binder w/DublLock"/>
    <n v="32.07"/>
    <n v="5"/>
    <n v="0.7"/>
    <n v="-22.449000000000002"/>
    <n v="32.07"/>
  </r>
  <r>
    <n v="783"/>
    <s v="US-2015-157014"/>
    <d v="2015-10-03T00:00:00"/>
    <d v="2015-10-06T00:00:00"/>
    <s v="Second Class"/>
    <s v="BM-11785"/>
    <s v="Bryan Mills"/>
    <s v="Bryan Mills"/>
    <x v="0"/>
    <s v="United States"/>
    <x v="38"/>
    <s v="Ohio"/>
    <n v="43229"/>
    <x v="3"/>
    <s v="East"/>
    <s v="TEC-AC-10002167"/>
    <s v="Technology"/>
    <s v="Accessories"/>
    <s v="Imation 8gb Micro Traveldrive Usb 2.0 Flash Drive"/>
    <n v="24"/>
    <n v="2"/>
    <n v="0.2"/>
    <n v="-2.7"/>
    <n v="24"/>
  </r>
  <r>
    <n v="784"/>
    <s v="US-2015-157014"/>
    <d v="2015-10-03T00:00:00"/>
    <d v="2015-10-06T00:00:00"/>
    <s v="Second Class"/>
    <s v="BM-11785"/>
    <s v="Bryan Mills"/>
    <s v="Bryan Mills"/>
    <x v="0"/>
    <s v="United States"/>
    <x v="38"/>
    <s v="Ohio"/>
    <n v="43229"/>
    <x v="3"/>
    <s v="East"/>
    <s v="FUR-BO-10004409"/>
    <s v="Furniture"/>
    <s v="Bookcases"/>
    <s v="Safco Value Mate Series Steel Bookcases, Baked Enamel Finish on Steel, Gray"/>
    <n v="35.49"/>
    <n v="1"/>
    <n v="0.5"/>
    <n v="-15.615600000000001"/>
    <n v="35.49"/>
  </r>
  <r>
    <n v="785"/>
    <s v="US-2015-157014"/>
    <d v="2015-10-03T00:00:00"/>
    <d v="2015-10-06T00:00:00"/>
    <s v="Second Class"/>
    <s v="BM-11785"/>
    <s v="Bryan Mills"/>
    <s v="Bryan Mills"/>
    <x v="0"/>
    <s v="United States"/>
    <x v="38"/>
    <s v="Ohio"/>
    <n v="43229"/>
    <x v="3"/>
    <s v="East"/>
    <s v="TEC-AC-10000057"/>
    <s v="Technology"/>
    <s v="Accessories"/>
    <s v="Microsoft Natural Ergonomic Keyboard 4000"/>
    <n v="47.984000000000002"/>
    <n v="2"/>
    <n v="0.2"/>
    <n v="0.5998"/>
    <n v="47.984000000000002"/>
  </r>
  <r>
    <n v="786"/>
    <s v="CA-2015-154921"/>
    <d v="2015-05-23T00:00:00"/>
    <d v="2015-05-28T00:00:00"/>
    <s v="Standard Class"/>
    <s v="EA-14035"/>
    <s v="Erin Ashbrook"/>
    <s v="Erin Ashbrook"/>
    <x v="1"/>
    <s v="United States"/>
    <x v="29"/>
    <s v="South Carolina"/>
    <n v="29203"/>
    <x v="0"/>
    <s v="South"/>
    <s v="OFF-EN-10000056"/>
    <s v="Office Supplies"/>
    <s v="Envelopes"/>
    <s v="Cameo Buff Policy Envelopes"/>
    <n v="186.69"/>
    <n v="3"/>
    <n v="0"/>
    <n v="87.744299999999996"/>
    <n v="186.69"/>
  </r>
  <r>
    <n v="787"/>
    <s v="CA-2017-129567"/>
    <d v="2017-03-17T00:00:00"/>
    <d v="2017-03-21T00:00:00"/>
    <s v="Second Class"/>
    <s v="CL-12565"/>
    <s v="Clay Ludtke"/>
    <s v="Clay Ludtke"/>
    <x v="0"/>
    <s v="United States"/>
    <x v="152"/>
    <s v="California"/>
    <n v="93534"/>
    <x v="1"/>
    <s v="West"/>
    <s v="OFF-BI-10000014"/>
    <s v="Office Supplies"/>
    <s v="Binders"/>
    <s v="Heavy-Duty E-Z-D Binders"/>
    <n v="17.456"/>
    <n v="2"/>
    <n v="0.2"/>
    <n v="5.8914"/>
    <n v="17.456"/>
  </r>
  <r>
    <n v="788"/>
    <s v="CA-2015-154620"/>
    <d v="2015-12-12T00:00:00"/>
    <d v="2015-12-16T00:00:00"/>
    <s v="Standard Class"/>
    <s v="LT-17110"/>
    <s v="Liz Thompson"/>
    <s v="Liz Thompson"/>
    <x v="0"/>
    <s v="United States"/>
    <x v="152"/>
    <s v="California"/>
    <n v="93534"/>
    <x v="1"/>
    <s v="West"/>
    <s v="FUR-CH-10004675"/>
    <s v="Furniture"/>
    <s v="Chairs"/>
    <s v="Lifetime Advantage Folding Chairs, 4/Carton"/>
    <n v="348.928"/>
    <n v="2"/>
    <n v="0.2"/>
    <n v="34.892800000000001"/>
    <n v="348.928"/>
  </r>
  <r>
    <n v="789"/>
    <s v="CA-2015-115938"/>
    <d v="2015-06-26T00:00:00"/>
    <d v="2015-06-30T00:00:00"/>
    <s v="Standard Class"/>
    <s v="SA-20830"/>
    <s v="Sue Ann Reed"/>
    <s v="Sue Ann Reed"/>
    <x v="0"/>
    <s v="United States"/>
    <x v="102"/>
    <s v="Virginia"/>
    <n v="23223"/>
    <x v="0"/>
    <s v="South"/>
    <s v="OFF-BI-10001543"/>
    <s v="Office Supplies"/>
    <s v="Binders"/>
    <s v="GBC VeloBinder Manual Binding System"/>
    <n v="143.96"/>
    <n v="4"/>
    <n v="0"/>
    <n v="69.100800000000007"/>
    <n v="143.96"/>
  </r>
  <r>
    <n v="790"/>
    <s v="CA-2015-115938"/>
    <d v="2015-06-26T00:00:00"/>
    <d v="2015-06-30T00:00:00"/>
    <s v="Standard Class"/>
    <s v="SA-20830"/>
    <s v="Sue Ann Reed"/>
    <s v="Sue Ann Reed"/>
    <x v="0"/>
    <s v="United States"/>
    <x v="102"/>
    <s v="Virginia"/>
    <n v="23223"/>
    <x v="0"/>
    <s v="South"/>
    <s v="OFF-ST-10001321"/>
    <s v="Office Supplies"/>
    <s v="Storage"/>
    <s v="Decoflex Hanging Personal Folder File, Blue"/>
    <n v="15.42"/>
    <n v="1"/>
    <n v="0"/>
    <n v="4.1634000000000002"/>
    <n v="15.42"/>
  </r>
  <r>
    <n v="791"/>
    <s v="CA-2015-115938"/>
    <d v="2015-06-26T00:00:00"/>
    <d v="2015-06-30T00:00:00"/>
    <s v="Standard Class"/>
    <s v="SA-20830"/>
    <s v="Sue Ann Reed"/>
    <s v="Sue Ann Reed"/>
    <x v="0"/>
    <s v="United States"/>
    <x v="102"/>
    <s v="Virginia"/>
    <n v="23223"/>
    <x v="0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n v="43.04"/>
  </r>
  <r>
    <n v="792"/>
    <s v="CA-2015-115938"/>
    <d v="2015-06-26T00:00:00"/>
    <d v="2015-06-30T00:00:00"/>
    <s v="Standard Class"/>
    <s v="SA-20830"/>
    <s v="Sue Ann Reed"/>
    <s v="Sue Ann Reed"/>
    <x v="0"/>
    <s v="United States"/>
    <x v="102"/>
    <s v="Virginia"/>
    <n v="23223"/>
    <x v="0"/>
    <s v="South"/>
    <s v="FUR-CH-10003199"/>
    <s v="Furniture"/>
    <s v="Chairs"/>
    <s v="Office Star - Contemporary Task Swivel Chair"/>
    <n v="332.94"/>
    <n v="3"/>
    <n v="0"/>
    <n v="79.905600000000007"/>
    <n v="332.94"/>
  </r>
  <r>
    <n v="793"/>
    <s v="CA-2016-105256"/>
    <d v="2016-05-20T00:00:00"/>
    <d v="2016-05-20T00:00:00"/>
    <s v="Same Day"/>
    <s v="JK-15730"/>
    <s v="Joe Kamberova"/>
    <s v="Joe Kamberova"/>
    <x v="0"/>
    <s v="United States"/>
    <x v="153"/>
    <s v="North Carolina"/>
    <n v="28806"/>
    <x v="0"/>
    <s v="South"/>
    <s v="TEC-PH-10001530"/>
    <s v="Technology"/>
    <s v="Phones"/>
    <s v="Cisco Unified IP Phone 7945G VoIP phone"/>
    <n v="1363.96"/>
    <n v="5"/>
    <n v="0.2"/>
    <n v="85.247500000000002"/>
    <n v="1363.96"/>
  </r>
  <r>
    <n v="794"/>
    <s v="CA-2014-156433"/>
    <d v="2014-09-20T00:00:00"/>
    <d v="2014-09-26T00:00:00"/>
    <s v="Standard Class"/>
    <s v="ES-14020"/>
    <s v="Erica Smith"/>
    <s v="Erica Smith"/>
    <x v="0"/>
    <s v="United States"/>
    <x v="8"/>
    <s v="California"/>
    <n v="94110"/>
    <x v="1"/>
    <s v="West"/>
    <s v="OFF-LA-10001569"/>
    <s v="Office Supplies"/>
    <s v="Labels"/>
    <s v="Avery 499"/>
    <n v="9.9600000000000009"/>
    <n v="2"/>
    <n v="0"/>
    <n v="4.5815999999999999"/>
    <n v="9.9600000000000009"/>
  </r>
  <r>
    <n v="795"/>
    <s v="CA-2014-156433"/>
    <d v="2014-09-20T00:00:00"/>
    <d v="2014-09-26T00:00:00"/>
    <s v="Standard Class"/>
    <s v="ES-14020"/>
    <s v="Erica Smith"/>
    <s v="Erica Smith"/>
    <x v="0"/>
    <s v="United States"/>
    <x v="8"/>
    <s v="California"/>
    <n v="94110"/>
    <x v="1"/>
    <s v="West"/>
    <s v="OFF-PA-10003724"/>
    <s v="Office Supplies"/>
    <s v="Paper"/>
    <s v="Wirebound Message Book, 4 per Page"/>
    <n v="21.72"/>
    <n v="4"/>
    <n v="0"/>
    <n v="10.642799999999999"/>
    <n v="21.72"/>
  </r>
  <r>
    <n v="796"/>
    <s v="CA-2017-151428"/>
    <d v="2017-09-21T00:00:00"/>
    <d v="2017-09-26T00:00:00"/>
    <s v="Standard Class"/>
    <s v="RH-19495"/>
    <s v="Rick Hansen"/>
    <s v="Rick Hansen"/>
    <x v="0"/>
    <s v="United States"/>
    <x v="30"/>
    <s v="Minnesota"/>
    <n v="55901"/>
    <x v="2"/>
    <s v="Central"/>
    <s v="OFF-BI-10000546"/>
    <s v="Office Supplies"/>
    <s v="Binders"/>
    <s v="Avery Durable Binders"/>
    <n v="20.16"/>
    <n v="7"/>
    <n v="0"/>
    <n v="9.8783999999999992"/>
    <n v="20.16"/>
  </r>
  <r>
    <n v="797"/>
    <s v="CA-2015-124653"/>
    <d v="2015-12-24T00:00:00"/>
    <d v="2015-12-26T00:00:00"/>
    <s v="First Class"/>
    <s v="DB-13120"/>
    <s v="David Bremer"/>
    <s v="David Bremer"/>
    <x v="1"/>
    <s v="United States"/>
    <x v="30"/>
    <s v="New York"/>
    <n v="14609"/>
    <x v="3"/>
    <s v="East"/>
    <s v="OFF-PA-10000176"/>
    <s v="Office Supplies"/>
    <s v="Paper"/>
    <s v="Xerox 1887"/>
    <n v="132.79"/>
    <n v="7"/>
    <n v="0"/>
    <n v="63.739199999999997"/>
    <n v="132.79"/>
  </r>
  <r>
    <n v="798"/>
    <s v="CA-2015-124653"/>
    <d v="2015-12-24T00:00:00"/>
    <d v="2015-12-26T00:00:00"/>
    <s v="First Class"/>
    <s v="DB-13120"/>
    <s v="David Bremer"/>
    <s v="David Bremer"/>
    <x v="1"/>
    <s v="United States"/>
    <x v="30"/>
    <s v="New York"/>
    <n v="14609"/>
    <x v="3"/>
    <s v="East"/>
    <s v="OFF-PA-10002365"/>
    <s v="Office Supplies"/>
    <s v="Paper"/>
    <s v="Xerox 1967"/>
    <n v="12.96"/>
    <n v="2"/>
    <n v="0"/>
    <n v="6.2207999999999997"/>
    <n v="12.96"/>
  </r>
  <r>
    <n v="799"/>
    <s v="CA-2015-124653"/>
    <d v="2015-12-24T00:00:00"/>
    <d v="2015-12-26T00:00:00"/>
    <s v="First Class"/>
    <s v="DB-13120"/>
    <s v="David Bremer"/>
    <s v="David Bremer"/>
    <x v="1"/>
    <s v="United States"/>
    <x v="30"/>
    <s v="New York"/>
    <n v="14609"/>
    <x v="3"/>
    <s v="East"/>
    <s v="OFF-LA-10002271"/>
    <s v="Office Supplies"/>
    <s v="Labels"/>
    <s v="Smead Alpha-Z Color-Coded Second Alphabetical Labels and Starter Set"/>
    <n v="21.56"/>
    <n v="7"/>
    <n v="0"/>
    <n v="10.348800000000001"/>
    <n v="21.56"/>
  </r>
  <r>
    <n v="800"/>
    <s v="CA-2015-101910"/>
    <d v="2015-11-27T00:00:00"/>
    <d v="2015-12-03T00:00:00"/>
    <s v="Standard Class"/>
    <s v="CD-11920"/>
    <s v="Carlos Daly"/>
    <s v="Carlos Daly"/>
    <x v="0"/>
    <s v="United States"/>
    <x v="154"/>
    <s v="California"/>
    <n v="92530"/>
    <x v="1"/>
    <s v="West"/>
    <s v="FUR-CH-10002647"/>
    <s v="Furniture"/>
    <s v="Chairs"/>
    <s v="Situations Contoured Folding Chairs, 4/Set"/>
    <n v="283.92"/>
    <n v="5"/>
    <n v="0.2"/>
    <n v="17.745000000000001"/>
    <n v="283.92"/>
  </r>
  <r>
    <n v="801"/>
    <s v="CA-2017-105809"/>
    <d v="2017-02-20T00:00:00"/>
    <d v="2017-02-23T00:00:00"/>
    <s v="First Class"/>
    <s v="HW-14935"/>
    <s v="Helen Wasserman"/>
    <s v="Helen Wasserman"/>
    <x v="1"/>
    <s v="United States"/>
    <x v="70"/>
    <s v="California"/>
    <n v="92105"/>
    <x v="1"/>
    <s v="West"/>
    <s v="FUR-FU-10004090"/>
    <s v="Furniture"/>
    <s v="Furnishings"/>
    <s v="Executive Impressions 14&quot; Contract Wall Clock"/>
    <n v="22.23"/>
    <n v="1"/>
    <n v="0"/>
    <n v="7.3358999999999996"/>
    <n v="22.23"/>
  </r>
  <r>
    <n v="802"/>
    <s v="CA-2017-105809"/>
    <d v="2017-02-20T00:00:00"/>
    <d v="2017-02-23T00:00:00"/>
    <s v="First Class"/>
    <s v="HW-14935"/>
    <s v="Helen Wasserman"/>
    <s v="Helen Wasserman"/>
    <x v="1"/>
    <s v="United States"/>
    <x v="70"/>
    <s v="California"/>
    <n v="92105"/>
    <x v="1"/>
    <s v="West"/>
    <s v="TEC-PH-10001580"/>
    <s v="Technology"/>
    <s v="Phones"/>
    <s v="Logitech Mobile Speakerphone P710e - speaker phone"/>
    <n v="215.96799999999999"/>
    <n v="2"/>
    <n v="0.2"/>
    <n v="18.897200000000002"/>
    <n v="215.96799999999999"/>
  </r>
  <r>
    <n v="803"/>
    <s v="CA-2016-136133"/>
    <d v="2016-08-18T00:00:00"/>
    <d v="2016-08-23T00:00:00"/>
    <s v="Second Class"/>
    <s v="HW-14935"/>
    <s v="Helen Wasserman"/>
    <s v="Helen Wasserman"/>
    <x v="1"/>
    <s v="United States"/>
    <x v="20"/>
    <s v="New York"/>
    <n v="10024"/>
    <x v="3"/>
    <s v="East"/>
    <s v="OFF-AP-10000576"/>
    <s v="Office Supplies"/>
    <s v="Appliances"/>
    <s v="Belkin 7 Outlet SurgeMaster II"/>
    <n v="355.32"/>
    <n v="9"/>
    <n v="0"/>
    <n v="99.489599999999996"/>
    <n v="355.32"/>
  </r>
  <r>
    <n v="804"/>
    <s v="CA-2016-115504"/>
    <d v="2016-03-12T00:00:00"/>
    <d v="2016-03-17T00:00:00"/>
    <s v="Standard Class"/>
    <s v="MC-18130"/>
    <s v="Mike Caudle"/>
    <s v="Mike Caudle"/>
    <x v="1"/>
    <s v="United States"/>
    <x v="53"/>
    <s v="Louisiana"/>
    <n v="71203"/>
    <x v="0"/>
    <s v="South"/>
    <s v="OFF-PA-10003953"/>
    <s v="Office Supplies"/>
    <s v="Paper"/>
    <s v="Xerox 218"/>
    <n v="12.96"/>
    <n v="2"/>
    <n v="0"/>
    <n v="6.2207999999999997"/>
    <n v="12.96"/>
  </r>
  <r>
    <n v="805"/>
    <s v="CA-2017-135783"/>
    <d v="2017-04-22T00:00:00"/>
    <d v="2017-04-24T00:00:00"/>
    <s v="First Class"/>
    <s v="GM-14440"/>
    <s v="Gary McGarr"/>
    <s v="Gary McGarr"/>
    <x v="0"/>
    <s v="United States"/>
    <x v="8"/>
    <s v="California"/>
    <n v="94122"/>
    <x v="1"/>
    <s v="West"/>
    <s v="FUR-FU-10000794"/>
    <s v="Furniture"/>
    <s v="Furnishings"/>
    <s v="Eldon Stackable Tray, Side-Load, Legal, Smoke"/>
    <n v="18.28"/>
    <n v="2"/>
    <n v="0"/>
    <n v="6.2152000000000003"/>
    <n v="18.28"/>
  </r>
  <r>
    <n v="806"/>
    <s v="CA-2014-134313"/>
    <d v="2014-11-01T00:00:00"/>
    <d v="2014-11-07T00:00:00"/>
    <s v="Standard Class"/>
    <s v="RA-19915"/>
    <s v="Russell Applegate"/>
    <s v="Russell Applegate"/>
    <x v="0"/>
    <s v="United States"/>
    <x v="60"/>
    <s v="Colorado"/>
    <n v="80219"/>
    <x v="1"/>
    <s v="West"/>
    <s v="OFF-AR-10001897"/>
    <s v="Office Supplies"/>
    <s v="Art"/>
    <s v="Model L Table or Wall-Mount Pencil Sharpener"/>
    <n v="43.176000000000002"/>
    <n v="3"/>
    <n v="0.2"/>
    <n v="4.3175999999999997"/>
    <n v="43.176000000000002"/>
  </r>
  <r>
    <n v="807"/>
    <s v="CA-2014-134313"/>
    <d v="2014-11-01T00:00:00"/>
    <d v="2014-11-07T00:00:00"/>
    <s v="Standard Class"/>
    <s v="RA-19915"/>
    <s v="Russell Applegate"/>
    <s v="Russell Applegate"/>
    <x v="0"/>
    <s v="United States"/>
    <x v="60"/>
    <s v="Colorado"/>
    <n v="80219"/>
    <x v="1"/>
    <s v="West"/>
    <s v="TEC-PH-10001795"/>
    <s v="Technology"/>
    <s v="Phones"/>
    <s v="ClearOne CHATAttach 160 - speaker phone"/>
    <n v="1983.9680000000001"/>
    <n v="4"/>
    <n v="0.2"/>
    <n v="247.99600000000001"/>
    <n v="1983.9680000000001"/>
  </r>
  <r>
    <n v="808"/>
    <s v="CA-2015-140921"/>
    <d v="2015-02-03T00:00:00"/>
    <d v="2015-02-05T00:00:00"/>
    <s v="First Class"/>
    <s v="AA-10375"/>
    <s v="Allen Armold"/>
    <s v="Allen Armold"/>
    <x v="0"/>
    <s v="United States"/>
    <x v="155"/>
    <s v="Nebraska"/>
    <n v="68104"/>
    <x v="2"/>
    <s v="Central"/>
    <s v="FUR-FU-10003347"/>
    <s v="Furniture"/>
    <s v="Furnishings"/>
    <s v="Coloredge Poster Frame"/>
    <n v="28.4"/>
    <n v="2"/>
    <n v="0"/>
    <n v="11.076000000000001"/>
    <n v="28.4"/>
  </r>
  <r>
    <n v="809"/>
    <s v="CA-2015-140921"/>
    <d v="2015-02-03T00:00:00"/>
    <d v="2015-02-05T00:00:00"/>
    <s v="First Class"/>
    <s v="AA-10375"/>
    <s v="Allen Armold"/>
    <s v="Allen Armold"/>
    <x v="0"/>
    <s v="United States"/>
    <x v="155"/>
    <s v="Nebraska"/>
    <n v="68104"/>
    <x v="2"/>
    <s v="Central"/>
    <s v="TEC-AC-10004901"/>
    <s v="Technology"/>
    <s v="Accessories"/>
    <s v="Kensington SlimBlade Notebook Wireless Mouse with Nano Receiver "/>
    <n v="149.97"/>
    <n v="3"/>
    <n v="0"/>
    <n v="50.989800000000002"/>
    <n v="149.97"/>
  </r>
  <r>
    <n v="810"/>
    <s v="CA-2014-151995"/>
    <d v="2014-10-13T00:00:00"/>
    <d v="2014-10-15T00:00:00"/>
    <s v="First Class"/>
    <s v="ZC-21910"/>
    <s v="Zuschuss Carroll"/>
    <s v="Zuschuss Carroll"/>
    <x v="0"/>
    <s v="United States"/>
    <x v="156"/>
    <s v="Washington"/>
    <n v="98026"/>
    <x v="1"/>
    <s v="West"/>
    <s v="OFF-AR-10003190"/>
    <s v="Office Supplies"/>
    <s v="Art"/>
    <s v="Newell 32"/>
    <n v="11.52"/>
    <n v="4"/>
    <n v="0"/>
    <n v="3.2256"/>
    <n v="11.52"/>
  </r>
  <r>
    <n v="811"/>
    <s v="CA-2014-151995"/>
    <d v="2014-10-13T00:00:00"/>
    <d v="2014-10-15T00:00:00"/>
    <s v="First Class"/>
    <s v="ZC-21910"/>
    <s v="Zuschuss Carroll"/>
    <s v="Zuschuss Carroll"/>
    <x v="0"/>
    <s v="United States"/>
    <x v="156"/>
    <s v="Washington"/>
    <n v="98026"/>
    <x v="1"/>
    <s v="West"/>
    <s v="FUR-TA-10002903"/>
    <s v="Furniture"/>
    <s v="Tables"/>
    <s v="Bevis Round Bullnose 29&quot; High Table Top"/>
    <n v="1298.55"/>
    <n v="5"/>
    <n v="0"/>
    <n v="311.65199999999999"/>
    <n v="1298.55"/>
  </r>
  <r>
    <n v="812"/>
    <s v="CA-2014-151995"/>
    <d v="2014-10-13T00:00:00"/>
    <d v="2014-10-15T00:00:00"/>
    <s v="First Class"/>
    <s v="ZC-21910"/>
    <s v="Zuschuss Carroll"/>
    <s v="Zuschuss Carroll"/>
    <x v="0"/>
    <s v="United States"/>
    <x v="156"/>
    <s v="Washington"/>
    <n v="98026"/>
    <x v="1"/>
    <s v="West"/>
    <s v="OFF-AP-10000240"/>
    <s v="Office Supplies"/>
    <s v="Appliances"/>
    <s v="Belkin F9G930V10-GRY 9 Outlet Surge"/>
    <n v="213.92"/>
    <n v="4"/>
    <n v="0"/>
    <n v="62.036799999999999"/>
    <n v="213.92"/>
  </r>
  <r>
    <n v="813"/>
    <s v="CA-2014-151995"/>
    <d v="2014-10-13T00:00:00"/>
    <d v="2014-10-15T00:00:00"/>
    <s v="First Class"/>
    <s v="ZC-21910"/>
    <s v="Zuschuss Carroll"/>
    <s v="Zuschuss Carroll"/>
    <x v="0"/>
    <s v="United States"/>
    <x v="156"/>
    <s v="Washington"/>
    <n v="98026"/>
    <x v="1"/>
    <s v="West"/>
    <s v="TEC-AC-10001101"/>
    <s v="Technology"/>
    <s v="Accessories"/>
    <s v="Sony 16GB Class 10 Micro SDHC R40 Memory Card"/>
    <n v="25.78"/>
    <n v="2"/>
    <n v="0"/>
    <n v="2.5779999999999998"/>
    <n v="25.78"/>
  </r>
  <r>
    <n v="814"/>
    <s v="CA-2017-143686"/>
    <d v="2017-05-14T00:00:00"/>
    <d v="2017-05-14T00:00:00"/>
    <s v="Same Day"/>
    <s v="PJ-19015"/>
    <s v="Pauline Johnson"/>
    <s v="Pauline Johnson"/>
    <x v="0"/>
    <s v="United States"/>
    <x v="157"/>
    <s v="California"/>
    <n v="92704"/>
    <x v="1"/>
    <s v="West"/>
    <s v="FUR-FU-10000794"/>
    <s v="Furniture"/>
    <s v="Furnishings"/>
    <s v="Eldon Stackable Tray, Side-Load, Legal, Smoke"/>
    <n v="18.28"/>
    <n v="2"/>
    <n v="0"/>
    <n v="6.2152000000000003"/>
    <n v="18.28"/>
  </r>
  <r>
    <n v="815"/>
    <s v="CA-2017-143686"/>
    <d v="2017-05-14T00:00:00"/>
    <d v="2017-05-14T00:00:00"/>
    <s v="Same Day"/>
    <s v="PJ-19015"/>
    <s v="Pauline Johnson"/>
    <s v="Pauline Johnson"/>
    <x v="0"/>
    <s v="United States"/>
    <x v="157"/>
    <s v="California"/>
    <n v="92704"/>
    <x v="1"/>
    <s v="West"/>
    <s v="TEC-AC-10001838"/>
    <s v="Technology"/>
    <s v="Accessories"/>
    <s v="Razer Tiamat Over Ear 7.1 Surround Sound PC Gaming Headset"/>
    <n v="1399.93"/>
    <n v="7"/>
    <n v="0"/>
    <n v="601.96990000000005"/>
    <n v="1399.93"/>
  </r>
  <r>
    <n v="816"/>
    <s v="CA-2015-106565"/>
    <d v="2015-03-20T00:00:00"/>
    <d v="2015-03-23T00:00:00"/>
    <s v="First Class"/>
    <s v="BW-11110"/>
    <s v="Bart Watters"/>
    <s v="Bart Watters"/>
    <x v="1"/>
    <s v="United States"/>
    <x v="158"/>
    <s v="Wisconsin"/>
    <n v="53209"/>
    <x v="2"/>
    <s v="Central"/>
    <s v="OFF-PA-10000061"/>
    <s v="Office Supplies"/>
    <s v="Paper"/>
    <s v="Xerox 205"/>
    <n v="51.84"/>
    <n v="8"/>
    <n v="0"/>
    <n v="24.883199999999999"/>
    <n v="51.84"/>
  </r>
  <r>
    <n v="817"/>
    <s v="CA-2016-149370"/>
    <d v="2016-09-15T00:00:00"/>
    <d v="2016-09-19T00:00:00"/>
    <s v="Standard Class"/>
    <s v="DB-13210"/>
    <s v="Dean Braden"/>
    <s v="Dean Braden"/>
    <x v="0"/>
    <s v="United States"/>
    <x v="10"/>
    <s v="Pennsylvania"/>
    <n v="19140"/>
    <x v="3"/>
    <s v="East"/>
    <s v="OFF-PA-10003651"/>
    <s v="Office Supplies"/>
    <s v="Paper"/>
    <s v="Xerox 1968"/>
    <n v="5.3440000000000003"/>
    <n v="1"/>
    <n v="0.2"/>
    <n v="1.8704000000000001"/>
    <n v="5.3440000000000003"/>
  </r>
  <r>
    <n v="818"/>
    <s v="CA-2014-140858"/>
    <d v="2014-06-28T00:00:00"/>
    <d v="2014-07-02T00:00:00"/>
    <s v="Standard Class"/>
    <s v="CA-12775"/>
    <s v="Cynthia Arntzen"/>
    <s v="Cynthia Arntzen"/>
    <x v="0"/>
    <s v="United States"/>
    <x v="10"/>
    <s v="Pennsylvania"/>
    <n v="19140"/>
    <x v="3"/>
    <s v="East"/>
    <s v="OFF-PA-10000304"/>
    <s v="Office Supplies"/>
    <s v="Paper"/>
    <s v="Xerox 1995"/>
    <n v="41.472000000000001"/>
    <n v="8"/>
    <n v="0.2"/>
    <n v="14.5152"/>
    <n v="41.472000000000001"/>
  </r>
  <r>
    <n v="819"/>
    <s v="CA-2014-140858"/>
    <d v="2014-06-28T00:00:00"/>
    <d v="2014-07-02T00:00:00"/>
    <s v="Standard Class"/>
    <s v="CA-12775"/>
    <s v="Cynthia Arntzen"/>
    <s v="Cynthia Arntzen"/>
    <x v="0"/>
    <s v="United States"/>
    <x v="10"/>
    <s v="Pennsylvania"/>
    <n v="19140"/>
    <x v="3"/>
    <s v="East"/>
    <s v="OFF-BI-10003094"/>
    <s v="Office Supplies"/>
    <s v="Binders"/>
    <s v="Self-Adhesive Ring Binder Labels"/>
    <n v="3.1680000000000001"/>
    <n v="3"/>
    <n v="0.7"/>
    <n v="-2.4287999999999998"/>
    <n v="3.1680000000000001"/>
  </r>
  <r>
    <n v="820"/>
    <s v="CA-2014-140858"/>
    <d v="2014-06-28T00:00:00"/>
    <d v="2014-07-02T00:00:00"/>
    <s v="Standard Class"/>
    <s v="CA-12775"/>
    <s v="Cynthia Arntzen"/>
    <s v="Cynthia Arntzen"/>
    <x v="0"/>
    <s v="United States"/>
    <x v="10"/>
    <s v="Pennsylvania"/>
    <n v="19140"/>
    <x v="3"/>
    <s v="East"/>
    <s v="FUR-CH-10001394"/>
    <s v="Furniture"/>
    <s v="Chairs"/>
    <s v="Global Leather Executive Chair"/>
    <n v="1228.4649999999999"/>
    <n v="5"/>
    <n v="0.3"/>
    <n v="0"/>
    <n v="1228.4649999999999"/>
  </r>
  <r>
    <n v="821"/>
    <s v="CA-2014-140858"/>
    <d v="2014-06-28T00:00:00"/>
    <d v="2014-07-02T00:00:00"/>
    <s v="Standard Class"/>
    <s v="CA-12775"/>
    <s v="Cynthia Arntzen"/>
    <s v="Cynthia Arntzen"/>
    <x v="0"/>
    <s v="United States"/>
    <x v="10"/>
    <s v="Pennsylvania"/>
    <n v="19140"/>
    <x v="3"/>
    <s v="East"/>
    <s v="OFF-BI-10004230"/>
    <s v="Office Supplies"/>
    <s v="Binders"/>
    <s v="GBC Recycled Grain Textured Covers"/>
    <n v="31.085999999999999"/>
    <n v="3"/>
    <n v="0.7"/>
    <n v="-22.796399999999998"/>
    <n v="31.085999999999999"/>
  </r>
  <r>
    <n v="822"/>
    <s v="CA-2014-140858"/>
    <d v="2014-06-28T00:00:00"/>
    <d v="2014-07-02T00:00:00"/>
    <s v="Standard Class"/>
    <s v="CA-12775"/>
    <s v="Cynthia Arntzen"/>
    <s v="Cynthia Arntzen"/>
    <x v="0"/>
    <s v="United States"/>
    <x v="10"/>
    <s v="Pennsylvania"/>
    <n v="19140"/>
    <x v="3"/>
    <s v="East"/>
    <s v="OFF-PA-10003395"/>
    <s v="Office Supplies"/>
    <s v="Paper"/>
    <s v="Xerox 1941"/>
    <n v="335.52"/>
    <n v="4"/>
    <n v="0.2"/>
    <n v="117.432"/>
    <n v="335.52"/>
  </r>
  <r>
    <n v="823"/>
    <s v="CA-2017-101434"/>
    <d v="2017-06-20T00:00:00"/>
    <d v="2017-06-27T00:00:00"/>
    <s v="Standard Class"/>
    <s v="TR-21325"/>
    <s v="Toby Ritter"/>
    <s v="Toby Ritter"/>
    <x v="0"/>
    <s v="United States"/>
    <x v="78"/>
    <s v="New Jersey"/>
    <n v="7109"/>
    <x v="3"/>
    <s v="East"/>
    <s v="TEC-AC-10002402"/>
    <s v="Technology"/>
    <s v="Accessories"/>
    <s v="Razer Kraken PRO Over Ear PC and Music Headset"/>
    <n v="239.97"/>
    <n v="3"/>
    <n v="0"/>
    <n v="71.991"/>
    <n v="239.97"/>
  </r>
  <r>
    <n v="824"/>
    <s v="CA-2017-101434"/>
    <d v="2017-06-20T00:00:00"/>
    <d v="2017-06-27T00:00:00"/>
    <s v="Standard Class"/>
    <s v="TR-21325"/>
    <s v="Toby Ritter"/>
    <s v="Toby Ritter"/>
    <x v="0"/>
    <s v="United States"/>
    <x v="78"/>
    <s v="New Jersey"/>
    <n v="7109"/>
    <x v="3"/>
    <s v="East"/>
    <s v="OFF-LA-10003223"/>
    <s v="Office Supplies"/>
    <s v="Labels"/>
    <s v="Avery 508"/>
    <n v="9.82"/>
    <n v="2"/>
    <n v="0"/>
    <n v="4.8117999999999999"/>
    <n v="9.82"/>
  </r>
  <r>
    <n v="825"/>
    <s v="US-2014-102071"/>
    <d v="2014-05-09T00:00:00"/>
    <d v="2014-05-15T00:00:00"/>
    <s v="Standard Class"/>
    <s v="PG-18820"/>
    <s v="Patrick Gardner"/>
    <s v="Patrick Gardner"/>
    <x v="0"/>
    <s v="United States"/>
    <x v="8"/>
    <s v="California"/>
    <n v="94110"/>
    <x v="1"/>
    <s v="West"/>
    <s v="TEC-AC-10003441"/>
    <s v="Technology"/>
    <s v="Accessories"/>
    <s v="Kingston Digital DataTraveler 32GB USB 2.0"/>
    <n v="67.8"/>
    <n v="4"/>
    <n v="0"/>
    <n v="4.0679999999999996"/>
    <n v="67.8"/>
  </r>
  <r>
    <n v="826"/>
    <s v="US-2014-102071"/>
    <d v="2014-05-09T00:00:00"/>
    <d v="2014-05-15T00:00:00"/>
    <s v="Standard Class"/>
    <s v="PG-18820"/>
    <s v="Patrick Gardner"/>
    <s v="Patrick Gardner"/>
    <x v="0"/>
    <s v="United States"/>
    <x v="8"/>
    <s v="California"/>
    <n v="94110"/>
    <x v="1"/>
    <s v="West"/>
    <s v="TEC-AC-10000109"/>
    <s v="Technology"/>
    <s v="Accessories"/>
    <s v="Sony Micro Vault Click 16 GB USB 2.0 Flash Drive"/>
    <n v="167.97"/>
    <n v="3"/>
    <n v="0"/>
    <n v="40.312800000000003"/>
    <n v="167.97"/>
  </r>
  <r>
    <n v="827"/>
    <s v="CA-2017-126956"/>
    <d v="2017-08-21T00:00:00"/>
    <d v="2017-08-28T00:00:00"/>
    <s v="Standard Class"/>
    <s v="GT-14710"/>
    <s v="Greg Tran"/>
    <s v="Greg Tran"/>
    <x v="0"/>
    <s v="United States"/>
    <x v="69"/>
    <s v="Minnesota"/>
    <n v="55044"/>
    <x v="2"/>
    <s v="Central"/>
    <s v="OFF-FA-10002280"/>
    <s v="Office Supplies"/>
    <s v="Fasteners"/>
    <s v="Advantus Plastic Paper Clips"/>
    <n v="35"/>
    <n v="7"/>
    <n v="0"/>
    <n v="16.8"/>
    <n v="35"/>
  </r>
  <r>
    <n v="828"/>
    <s v="CA-2017-126956"/>
    <d v="2017-08-21T00:00:00"/>
    <d v="2017-08-28T00:00:00"/>
    <s v="Standard Class"/>
    <s v="GT-14710"/>
    <s v="Greg Tran"/>
    <s v="Greg Tran"/>
    <x v="0"/>
    <s v="United States"/>
    <x v="69"/>
    <s v="Minnesota"/>
    <n v="55044"/>
    <x v="2"/>
    <s v="Central"/>
    <s v="OFF-SU-10000381"/>
    <s v="Office Supplies"/>
    <s v="Supplies"/>
    <s v="Acme Forged Steel Scissors with Black Enamel Handles"/>
    <n v="37.24"/>
    <n v="4"/>
    <n v="0"/>
    <n v="10.7996"/>
    <n v="37.24"/>
  </r>
  <r>
    <n v="829"/>
    <s v="CA-2017-126956"/>
    <d v="2017-08-21T00:00:00"/>
    <d v="2017-08-28T00:00:00"/>
    <s v="Standard Class"/>
    <s v="GT-14710"/>
    <s v="Greg Tran"/>
    <s v="Greg Tran"/>
    <x v="0"/>
    <s v="United States"/>
    <x v="69"/>
    <s v="Minnesota"/>
    <n v="55044"/>
    <x v="2"/>
    <s v="Central"/>
    <s v="OFF-EN-10004459"/>
    <s v="Office Supplies"/>
    <s v="Envelopes"/>
    <s v="Security-Tint Envelopes"/>
    <n v="15.28"/>
    <n v="2"/>
    <n v="0"/>
    <n v="7.4871999999999996"/>
    <n v="15.28"/>
  </r>
  <r>
    <n v="830"/>
    <s v="CA-2017-129462"/>
    <d v="2017-06-16T00:00:00"/>
    <d v="2017-06-21T00:00:00"/>
    <s v="Second Class"/>
    <s v="JE-15745"/>
    <s v="Joel Eaton"/>
    <s v="Joel Eaton"/>
    <x v="0"/>
    <s v="United States"/>
    <x v="159"/>
    <s v="Kentucky"/>
    <n v="41042"/>
    <x v="0"/>
    <s v="South"/>
    <s v="FUR-CH-10000665"/>
    <s v="Furniture"/>
    <s v="Chairs"/>
    <s v="Global Airflow Leather Mesh Back Chair, Black"/>
    <n v="301.95999999999998"/>
    <n v="2"/>
    <n v="0"/>
    <n v="90.587999999999994"/>
    <n v="301.95999999999998"/>
  </r>
  <r>
    <n v="831"/>
    <s v="CA-2017-129462"/>
    <d v="2017-06-16T00:00:00"/>
    <d v="2017-06-21T00:00:00"/>
    <s v="Second Class"/>
    <s v="JE-15745"/>
    <s v="Joel Eaton"/>
    <s v="Joel Eaton"/>
    <x v="0"/>
    <s v="United States"/>
    <x v="159"/>
    <s v="Kentucky"/>
    <n v="41042"/>
    <x v="0"/>
    <s v="South"/>
    <s v="OFF-AP-10003884"/>
    <s v="Office Supplies"/>
    <s v="Appliances"/>
    <s v="Fellowes Smart Surge Ten-Outlet Protector, Platinum"/>
    <n v="180.66"/>
    <n v="3"/>
    <n v="0"/>
    <n v="50.584800000000001"/>
    <n v="180.66"/>
  </r>
  <r>
    <n v="832"/>
    <s v="CA-2017-129462"/>
    <d v="2017-06-16T00:00:00"/>
    <d v="2017-06-21T00:00:00"/>
    <s v="Second Class"/>
    <s v="JE-15745"/>
    <s v="Joel Eaton"/>
    <s v="Joel Eaton"/>
    <x v="0"/>
    <s v="United States"/>
    <x v="159"/>
    <s v="Kentucky"/>
    <n v="41042"/>
    <x v="0"/>
    <s v="South"/>
    <s v="TEC-PH-10001557"/>
    <s v="Technology"/>
    <s v="Phones"/>
    <s v="Pyle PMP37LED"/>
    <n v="191.98"/>
    <n v="2"/>
    <n v="0"/>
    <n v="51.834600000000002"/>
    <n v="191.98"/>
  </r>
  <r>
    <n v="833"/>
    <s v="CA-2017-129462"/>
    <d v="2017-06-16T00:00:00"/>
    <d v="2017-06-21T00:00:00"/>
    <s v="Second Class"/>
    <s v="JE-15745"/>
    <s v="Joel Eaton"/>
    <s v="Joel Eaton"/>
    <x v="0"/>
    <s v="United States"/>
    <x v="159"/>
    <s v="Kentucky"/>
    <n v="41042"/>
    <x v="0"/>
    <s v="South"/>
    <s v="TEC-PH-10002085"/>
    <s v="Technology"/>
    <s v="Phones"/>
    <s v="Clarity 53712"/>
    <n v="65.989999999999995"/>
    <n v="1"/>
    <n v="0"/>
    <n v="17.157399999999999"/>
    <n v="65.989999999999995"/>
  </r>
  <r>
    <n v="834"/>
    <s v="CA-2016-165316"/>
    <d v="2016-07-23T00:00:00"/>
    <d v="2016-07-27T00:00:00"/>
    <s v="Standard Class"/>
    <s v="JB-15400"/>
    <s v="Jennifer Braxton"/>
    <s v="Jennifer Braxton"/>
    <x v="1"/>
    <s v="United States"/>
    <x v="67"/>
    <s v="Florida"/>
    <n v="33614"/>
    <x v="0"/>
    <s v="South"/>
    <s v="OFF-AR-10002956"/>
    <s v="Office Supplies"/>
    <s v="Art"/>
    <s v="Boston 16801 Nautilus Battery Pencil Sharpener"/>
    <n v="35.216000000000001"/>
    <n v="2"/>
    <n v="0.2"/>
    <n v="2.6412"/>
    <n v="35.216000000000001"/>
  </r>
  <r>
    <n v="835"/>
    <s v="CA-2016-165316"/>
    <d v="2016-07-23T00:00:00"/>
    <d v="2016-07-27T00:00:00"/>
    <s v="Standard Class"/>
    <s v="JB-15400"/>
    <s v="Jennifer Braxton"/>
    <s v="Jennifer Braxton"/>
    <x v="1"/>
    <s v="United States"/>
    <x v="67"/>
    <s v="Florida"/>
    <n v="33614"/>
    <x v="0"/>
    <s v="South"/>
    <s v="OFF-AP-10003266"/>
    <s v="Office Supplies"/>
    <s v="Appliances"/>
    <s v="Holmes Replacement Filter for HEPA Air Cleaner, Large Room"/>
    <n v="23.696000000000002"/>
    <n v="2"/>
    <n v="0.2"/>
    <n v="6.5164"/>
    <n v="23.696000000000002"/>
  </r>
  <r>
    <n v="836"/>
    <s v="CA-2016-165316"/>
    <d v="2016-07-23T00:00:00"/>
    <d v="2016-07-27T00:00:00"/>
    <s v="Standard Class"/>
    <s v="JB-15400"/>
    <s v="Jennifer Braxton"/>
    <s v="Jennifer Braxton"/>
    <x v="1"/>
    <s v="United States"/>
    <x v="67"/>
    <s v="Florida"/>
    <n v="33614"/>
    <x v="0"/>
    <s v="South"/>
    <s v="TEC-MA-10004002"/>
    <s v="Technology"/>
    <s v="Machines"/>
    <s v="Zebra GX420t Direct Thermal/Thermal Transfer Printer"/>
    <n v="265.47500000000002"/>
    <n v="1"/>
    <n v="0.5"/>
    <n v="-111.4995"/>
    <n v="265.47500000000002"/>
  </r>
  <r>
    <n v="837"/>
    <s v="US-2014-115987"/>
    <d v="2014-09-08T00:00:00"/>
    <d v="2014-09-13T00:00:00"/>
    <s v="Second Class"/>
    <s v="LH-17020"/>
    <s v="Lisa Hazard"/>
    <s v="Lisa Hazard"/>
    <x v="0"/>
    <s v="United States"/>
    <x v="139"/>
    <s v="Texas"/>
    <n v="75701"/>
    <x v="2"/>
    <s v="Central"/>
    <s v="OFF-BI-10001071"/>
    <s v="Office Supplies"/>
    <s v="Binders"/>
    <s v="GBC ProClick Punch Binding System"/>
    <n v="51.183999999999997"/>
    <n v="4"/>
    <n v="0.8"/>
    <n v="-79.3352"/>
    <n v="51.183999999999997"/>
  </r>
  <r>
    <n v="838"/>
    <s v="US-2017-156083"/>
    <d v="2017-11-04T00:00:00"/>
    <d v="2017-11-11T00:00:00"/>
    <s v="Standard Class"/>
    <s v="JL-15175"/>
    <s v="James Lanier"/>
    <s v="James Lanier"/>
    <x v="2"/>
    <s v="United States"/>
    <x v="29"/>
    <s v="Tennessee"/>
    <n v="38401"/>
    <x v="0"/>
    <s v="South"/>
    <s v="OFF-PA-10001560"/>
    <s v="Office Supplies"/>
    <s v="Paper"/>
    <s v="Adams Telephone Message Books, 5 1/4” x 11”"/>
    <n v="9.6639999999999997"/>
    <n v="2"/>
    <n v="0.2"/>
    <n v="3.2616000000000001"/>
    <n v="9.6639999999999997"/>
  </r>
  <r>
    <n v="839"/>
    <s v="US-2016-137547"/>
    <d v="2016-03-07T00:00:00"/>
    <d v="2016-03-12T00:00:00"/>
    <s v="Standard Class"/>
    <s v="EB-13705"/>
    <s v="Ed Braxton"/>
    <s v="Ed Braxton"/>
    <x v="1"/>
    <s v="United States"/>
    <x v="5"/>
    <s v="Texas"/>
    <n v="76106"/>
    <x v="2"/>
    <s v="Central"/>
    <s v="TEC-PH-10002365"/>
    <s v="Technology"/>
    <s v="Phones"/>
    <s v="Belkin Grip Candy Sheer Case / Cover for iPhone 5 and 5S"/>
    <n v="21.071999999999999"/>
    <n v="3"/>
    <n v="0.2"/>
    <n v="1.5804"/>
    <n v="21.071999999999999"/>
  </r>
  <r>
    <n v="840"/>
    <s v="CA-2015-100454"/>
    <d v="2015-11-20T00:00:00"/>
    <d v="2015-11-25T00:00:00"/>
    <s v="Standard Class"/>
    <s v="BM-11650"/>
    <s v="Brian Moss"/>
    <s v="Brian Moss"/>
    <x v="1"/>
    <s v="United States"/>
    <x v="20"/>
    <s v="New York"/>
    <n v="10035"/>
    <x v="3"/>
    <s v="East"/>
    <s v="OFF-AR-10004648"/>
    <s v="Office Supplies"/>
    <s v="Art"/>
    <s v="Boston 19500 Mighty Mite Electric Pencil Sharpener"/>
    <n v="60.45"/>
    <n v="3"/>
    <n v="0"/>
    <n v="16.3215"/>
    <n v="60.45"/>
  </r>
  <r>
    <n v="841"/>
    <s v="CA-2015-100454"/>
    <d v="2015-11-20T00:00:00"/>
    <d v="2015-11-25T00:00:00"/>
    <s v="Standard Class"/>
    <s v="BM-11650"/>
    <s v="Brian Moss"/>
    <s v="Brian Moss"/>
    <x v="1"/>
    <s v="United States"/>
    <x v="20"/>
    <s v="New York"/>
    <n v="10035"/>
    <x v="3"/>
    <s v="East"/>
    <s v="OFF-AR-10002578"/>
    <s v="Office Supplies"/>
    <s v="Art"/>
    <s v="Newell 335"/>
    <n v="11.52"/>
    <n v="4"/>
    <n v="0"/>
    <n v="3.3408000000000002"/>
    <n v="11.52"/>
  </r>
  <r>
    <n v="842"/>
    <s v="CA-2015-100454"/>
    <d v="2015-11-20T00:00:00"/>
    <d v="2015-11-25T00:00:00"/>
    <s v="Standard Class"/>
    <s v="BM-11650"/>
    <s v="Brian Moss"/>
    <s v="Brian Moss"/>
    <x v="1"/>
    <s v="United States"/>
    <x v="20"/>
    <s v="New York"/>
    <n v="10035"/>
    <x v="3"/>
    <s v="East"/>
    <s v="FUR-BO-10001519"/>
    <s v="Furniture"/>
    <s v="Bookcases"/>
    <s v="O'Sullivan 3-Shelf Heavy-Duty Bookcases"/>
    <n v="186.048"/>
    <n v="4"/>
    <n v="0.2"/>
    <n v="9.3024000000000004"/>
    <n v="186.048"/>
  </r>
  <r>
    <n v="843"/>
    <s v="CA-2016-161669"/>
    <d v="2016-11-07T00:00:00"/>
    <d v="2016-11-09T00:00:00"/>
    <s v="First Class"/>
    <s v="EM-14095"/>
    <s v="Eudokia Martin"/>
    <s v="Eudokia Martin"/>
    <x v="1"/>
    <s v="United States"/>
    <x v="1"/>
    <s v="California"/>
    <n v="90036"/>
    <x v="1"/>
    <s v="West"/>
    <s v="OFF-BI-10001294"/>
    <s v="Office Supplies"/>
    <s v="Binders"/>
    <s v="Fellowes Binding Cases"/>
    <n v="37.44"/>
    <n v="4"/>
    <n v="0.2"/>
    <n v="11.7"/>
    <n v="37.44"/>
  </r>
  <r>
    <n v="844"/>
    <s v="CA-2016-161669"/>
    <d v="2016-11-07T00:00:00"/>
    <d v="2016-11-09T00:00:00"/>
    <s v="First Class"/>
    <s v="EM-14095"/>
    <s v="Eudokia Martin"/>
    <s v="Eudokia Martin"/>
    <x v="1"/>
    <s v="United States"/>
    <x v="1"/>
    <s v="California"/>
    <n v="90036"/>
    <x v="1"/>
    <s v="West"/>
    <s v="OFF-BI-10001636"/>
    <s v="Office Supplies"/>
    <s v="Binders"/>
    <s v="Ibico Plastic and Wire Spiral Binding Combs"/>
    <n v="26.975999999999999"/>
    <n v="4"/>
    <n v="0.2"/>
    <n v="8.7672000000000008"/>
    <n v="26.975999999999999"/>
  </r>
  <r>
    <n v="845"/>
    <s v="CA-2016-161669"/>
    <d v="2016-11-07T00:00:00"/>
    <d v="2016-11-09T00:00:00"/>
    <s v="First Class"/>
    <s v="EM-14095"/>
    <s v="Eudokia Martin"/>
    <s v="Eudokia Martin"/>
    <x v="1"/>
    <s v="United States"/>
    <x v="1"/>
    <s v="California"/>
    <n v="90036"/>
    <x v="1"/>
    <s v="West"/>
    <s v="OFF-SU-10002503"/>
    <s v="Office Supplies"/>
    <s v="Supplies"/>
    <s v="Acme Preferred Stainless Steel Scissors"/>
    <n v="11.36"/>
    <n v="2"/>
    <n v="0"/>
    <n v="3.2944"/>
    <n v="11.36"/>
  </r>
  <r>
    <n v="846"/>
    <s v="CA-2016-161669"/>
    <d v="2016-11-07T00:00:00"/>
    <d v="2016-11-09T00:00:00"/>
    <s v="First Class"/>
    <s v="EM-14095"/>
    <s v="Eudokia Martin"/>
    <s v="Eudokia Martin"/>
    <x v="1"/>
    <s v="United States"/>
    <x v="1"/>
    <s v="California"/>
    <n v="90036"/>
    <x v="1"/>
    <s v="West"/>
    <s v="OFF-LA-10004093"/>
    <s v="Office Supplies"/>
    <s v="Labels"/>
    <s v="Avery 486"/>
    <n v="14.62"/>
    <n v="2"/>
    <n v="0"/>
    <n v="6.8714000000000004"/>
    <n v="14.62"/>
  </r>
  <r>
    <n v="847"/>
    <s v="CA-2015-114300"/>
    <d v="2015-10-13T00:00:00"/>
    <d v="2015-10-17T00:00:00"/>
    <s v="Standard Class"/>
    <s v="AF-10885"/>
    <s v="Art Foster"/>
    <s v="Art Foster"/>
    <x v="0"/>
    <s v="United States"/>
    <x v="103"/>
    <s v="Kentucky"/>
    <n v="40214"/>
    <x v="0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n v="83.72"/>
  </r>
  <r>
    <n v="848"/>
    <s v="CA-2015-114300"/>
    <d v="2015-10-13T00:00:00"/>
    <d v="2015-10-17T00:00:00"/>
    <s v="Standard Class"/>
    <s v="AF-10885"/>
    <s v="Art Foster"/>
    <s v="Art Foster"/>
    <x v="0"/>
    <s v="United States"/>
    <x v="103"/>
    <s v="Kentucky"/>
    <n v="40214"/>
    <x v="0"/>
    <s v="South"/>
    <s v="FUR-CH-10001891"/>
    <s v="Furniture"/>
    <s v="Chairs"/>
    <s v="Global Deluxe Office Fabric Chairs"/>
    <n v="287.94"/>
    <n v="3"/>
    <n v="0"/>
    <n v="77.743799999999993"/>
    <n v="287.94"/>
  </r>
  <r>
    <n v="849"/>
    <s v="CA-2017-107503"/>
    <d v="2017-01-01T00:00:00"/>
    <d v="2017-01-06T00:00:00"/>
    <s v="Standard Class"/>
    <s v="GA-14725"/>
    <s v="Guy Armstrong"/>
    <s v="Guy Armstrong"/>
    <x v="0"/>
    <s v="United States"/>
    <x v="160"/>
    <s v="Ohio"/>
    <n v="44052"/>
    <x v="3"/>
    <s v="East"/>
    <s v="FUR-FU-10003878"/>
    <s v="Furniture"/>
    <s v="Furnishings"/>
    <s v="Linden 10&quot; Round Wall Clock, Black"/>
    <n v="48.896000000000001"/>
    <n v="4"/>
    <n v="0.2"/>
    <n v="8.5568000000000008"/>
    <n v="48.896000000000001"/>
  </r>
  <r>
    <n v="850"/>
    <s v="CA-2014-107755"/>
    <d v="2014-02-07T00:00:00"/>
    <d v="2014-02-12T00:00:00"/>
    <s v="Standard Class"/>
    <s v="CK-12760"/>
    <s v="Cyma Kinney"/>
    <s v="Cyma Kinney"/>
    <x v="1"/>
    <s v="United States"/>
    <x v="161"/>
    <s v="New Jersey"/>
    <n v="7036"/>
    <x v="3"/>
    <s v="East"/>
    <s v="TEC-AC-10000710"/>
    <s v="Technology"/>
    <s v="Accessories"/>
    <s v="Maxell DVD-RAM Discs"/>
    <n v="115.36"/>
    <n v="7"/>
    <n v="0"/>
    <n v="49.604799999999997"/>
    <n v="115.36"/>
  </r>
  <r>
    <n v="851"/>
    <s v="CA-2016-152534"/>
    <d v="2016-06-20T00:00:00"/>
    <d v="2016-06-25T00:00:00"/>
    <s v="Second Class"/>
    <s v="DP-13105"/>
    <s v="Dave Poirier"/>
    <s v="Dave Poirier"/>
    <x v="1"/>
    <s v="United States"/>
    <x v="162"/>
    <s v="California"/>
    <n v="93905"/>
    <x v="1"/>
    <s v="West"/>
    <s v="OFF-AR-10002335"/>
    <s v="Office Supplies"/>
    <s v="Art"/>
    <s v="DIXON Oriole Pencils"/>
    <n v="5.16"/>
    <n v="2"/>
    <n v="0"/>
    <n v="1.3415999999999999"/>
    <n v="5.16"/>
  </r>
  <r>
    <n v="852"/>
    <s v="CA-2016-152534"/>
    <d v="2016-06-20T00:00:00"/>
    <d v="2016-06-25T00:00:00"/>
    <s v="Second Class"/>
    <s v="DP-13105"/>
    <s v="Dave Poirier"/>
    <s v="Dave Poirier"/>
    <x v="1"/>
    <s v="United States"/>
    <x v="162"/>
    <s v="California"/>
    <n v="93905"/>
    <x v="1"/>
    <s v="West"/>
    <s v="OFF-PA-10001870"/>
    <s v="Office Supplies"/>
    <s v="Paper"/>
    <s v="Xerox 202"/>
    <n v="38.880000000000003"/>
    <n v="6"/>
    <n v="0"/>
    <n v="18.662400000000002"/>
    <n v="38.880000000000003"/>
  </r>
  <r>
    <n v="853"/>
    <s v="CA-2016-113747"/>
    <d v="2016-05-28T00:00:00"/>
    <d v="2016-06-04T00:00:00"/>
    <s v="Standard Class"/>
    <s v="VD-21670"/>
    <s v="Valerie Dominguez"/>
    <s v="Valerie Dominguez"/>
    <x v="0"/>
    <s v="United States"/>
    <x v="25"/>
    <s v="Mississippi"/>
    <n v="39212"/>
    <x v="0"/>
    <s v="South"/>
    <s v="OFF-AR-10003373"/>
    <s v="Office Supplies"/>
    <s v="Art"/>
    <s v="Boston School Pro Electric Pencil Sharpener, 1670"/>
    <n v="185.88"/>
    <n v="6"/>
    <n v="0"/>
    <n v="50.187600000000003"/>
    <n v="185.88"/>
  </r>
  <r>
    <n v="854"/>
    <s v="CA-2016-123274"/>
    <d v="2016-02-19T00:00:00"/>
    <d v="2016-02-24T00:00:00"/>
    <s v="Standard Class"/>
    <s v="GT-14710"/>
    <s v="Greg Tran"/>
    <s v="Greg Tran"/>
    <x v="0"/>
    <s v="United States"/>
    <x v="20"/>
    <s v="New York"/>
    <n v="10035"/>
    <x v="3"/>
    <s v="East"/>
    <s v="FUR-FU-10004090"/>
    <s v="Furniture"/>
    <s v="Furnishings"/>
    <s v="Executive Impressions 14&quot; Contract Wall Clock"/>
    <n v="44.46"/>
    <n v="2"/>
    <n v="0"/>
    <n v="14.671799999999999"/>
    <n v="44.46"/>
  </r>
  <r>
    <n v="855"/>
    <s v="CA-2016-123274"/>
    <d v="2016-02-19T00:00:00"/>
    <d v="2016-02-24T00:00:00"/>
    <s v="Standard Class"/>
    <s v="GT-14710"/>
    <s v="Greg Tran"/>
    <s v="Greg Tran"/>
    <x v="0"/>
    <s v="United States"/>
    <x v="20"/>
    <s v="New York"/>
    <n v="10035"/>
    <x v="3"/>
    <s v="East"/>
    <s v="OFF-ST-10000736"/>
    <s v="Office Supplies"/>
    <s v="Storage"/>
    <s v="Carina Double Wide Media Storage Towers in Natural &amp; Black"/>
    <n v="242.94"/>
    <n v="3"/>
    <n v="0"/>
    <n v="9.7175999999999991"/>
    <n v="242.94"/>
  </r>
  <r>
    <n v="856"/>
    <s v="CA-2014-125612"/>
    <d v="2014-08-03T00:00:00"/>
    <d v="2014-08-08T00:00:00"/>
    <s v="Standard Class"/>
    <s v="BK-11260"/>
    <s v="Berenike Kampe"/>
    <s v="Berenike Kampe"/>
    <x v="0"/>
    <s v="United States"/>
    <x v="20"/>
    <s v="New York"/>
    <n v="10035"/>
    <x v="3"/>
    <s v="East"/>
    <s v="OFF-PA-10001019"/>
    <s v="Office Supplies"/>
    <s v="Paper"/>
    <s v="Xerox 1884"/>
    <n v="39.96"/>
    <n v="2"/>
    <n v="0"/>
    <n v="18.781199999999998"/>
    <n v="39.96"/>
  </r>
  <r>
    <n v="857"/>
    <s v="CA-2014-125612"/>
    <d v="2014-08-03T00:00:00"/>
    <d v="2014-08-08T00:00:00"/>
    <s v="Standard Class"/>
    <s v="BK-11260"/>
    <s v="Berenike Kampe"/>
    <s v="Berenike Kampe"/>
    <x v="0"/>
    <s v="United States"/>
    <x v="20"/>
    <s v="New York"/>
    <n v="10035"/>
    <x v="3"/>
    <s v="East"/>
    <s v="OFF-SU-10002537"/>
    <s v="Office Supplies"/>
    <s v="Supplies"/>
    <s v="Acme Box Cutter Scissors"/>
    <n v="102.3"/>
    <n v="10"/>
    <n v="0"/>
    <n v="26.597999999999999"/>
    <n v="102.3"/>
  </r>
  <r>
    <n v="858"/>
    <s v="CA-2014-125612"/>
    <d v="2014-08-03T00:00:00"/>
    <d v="2014-08-08T00:00:00"/>
    <s v="Standard Class"/>
    <s v="BK-11260"/>
    <s v="Berenike Kampe"/>
    <s v="Berenike Kampe"/>
    <x v="0"/>
    <s v="United States"/>
    <x v="20"/>
    <s v="New York"/>
    <n v="10035"/>
    <x v="3"/>
    <s v="East"/>
    <s v="OFF-ST-10003221"/>
    <s v="Office Supplies"/>
    <s v="Storage"/>
    <s v="Staple magnet"/>
    <n v="21.36"/>
    <n v="2"/>
    <n v="0"/>
    <n v="5.7671999999999999"/>
    <n v="21.36"/>
  </r>
  <r>
    <n v="859"/>
    <s v="CA-2017-161984"/>
    <d v="2017-04-10T00:00:00"/>
    <d v="2017-04-15T00:00:00"/>
    <s v="Standard Class"/>
    <s v="SJ-20125"/>
    <s v="Sanjit Jacobs"/>
    <s v="Sanjit Jacobs"/>
    <x v="2"/>
    <s v="United States"/>
    <x v="163"/>
    <s v="New Jersey"/>
    <n v="8901"/>
    <x v="3"/>
    <s v="East"/>
    <s v="OFF-PA-10004569"/>
    <s v="Office Supplies"/>
    <s v="Paper"/>
    <s v="Wirebound Message Books, Two 4 1/4&quot; x 5&quot; Forms per Page"/>
    <n v="7.61"/>
    <n v="1"/>
    <n v="0"/>
    <n v="3.5767000000000002"/>
    <n v="7.61"/>
  </r>
  <r>
    <n v="860"/>
    <s v="CA-2017-161984"/>
    <d v="2017-04-10T00:00:00"/>
    <d v="2017-04-15T00:00:00"/>
    <s v="Standard Class"/>
    <s v="SJ-20125"/>
    <s v="Sanjit Jacobs"/>
    <s v="Sanjit Jacobs"/>
    <x v="2"/>
    <s v="United States"/>
    <x v="163"/>
    <s v="New Jersey"/>
    <n v="8901"/>
    <x v="3"/>
    <s v="East"/>
    <s v="OFF-FA-10000624"/>
    <s v="Office Supplies"/>
    <s v="Fasteners"/>
    <s v="OIC Binder Clips"/>
    <n v="7.16"/>
    <n v="2"/>
    <n v="0"/>
    <n v="3.58"/>
    <n v="7.16"/>
  </r>
  <r>
    <n v="861"/>
    <s v="CA-2014-133851"/>
    <d v="2014-06-09T00:00:00"/>
    <d v="2014-06-16T00:00:00"/>
    <s v="Standard Class"/>
    <s v="CM-12445"/>
    <s v="Chuck Magee"/>
    <s v="Chuck Magee"/>
    <x v="0"/>
    <s v="United States"/>
    <x v="8"/>
    <s v="California"/>
    <n v="94122"/>
    <x v="1"/>
    <s v="West"/>
    <s v="OFF-SU-10001225"/>
    <s v="Office Supplies"/>
    <s v="Supplies"/>
    <s v="Staple remover"/>
    <n v="7.36"/>
    <n v="2"/>
    <n v="0"/>
    <n v="0.1472"/>
    <n v="7.36"/>
  </r>
  <r>
    <n v="862"/>
    <s v="CA-2014-133851"/>
    <d v="2014-06-09T00:00:00"/>
    <d v="2014-06-16T00:00:00"/>
    <s v="Standard Class"/>
    <s v="CM-12445"/>
    <s v="Chuck Magee"/>
    <s v="Chuck Magee"/>
    <x v="0"/>
    <s v="United States"/>
    <x v="8"/>
    <s v="California"/>
    <n v="94122"/>
    <x v="1"/>
    <s v="West"/>
    <s v="OFF-AR-10003752"/>
    <s v="Office Supplies"/>
    <s v="Art"/>
    <s v="Deluxe Chalkboard Eraser Cleaner"/>
    <n v="23.1"/>
    <n v="2"/>
    <n v="0"/>
    <n v="10.625999999999999"/>
    <n v="23.1"/>
  </r>
  <r>
    <n v="863"/>
    <s v="CA-2016-134474"/>
    <d v="2016-01-05T00:00:00"/>
    <d v="2016-01-07T00:00:00"/>
    <s v="Second Class"/>
    <s v="AJ-10795"/>
    <s v="Anthony Johnson"/>
    <s v="Anthony Johnson"/>
    <x v="1"/>
    <s v="United States"/>
    <x v="108"/>
    <s v="Florida"/>
    <n v="32216"/>
    <x v="0"/>
    <s v="South"/>
    <s v="TEC-AC-10001714"/>
    <s v="Technology"/>
    <s v="Accessories"/>
    <s v="Logitech MX Performance Wireless Mouse"/>
    <n v="191.47200000000001"/>
    <n v="6"/>
    <n v="0.2"/>
    <n v="40.687800000000003"/>
    <n v="191.47200000000001"/>
  </r>
  <r>
    <n v="864"/>
    <s v="CA-2016-134474"/>
    <d v="2016-01-05T00:00:00"/>
    <d v="2016-01-07T00:00:00"/>
    <s v="Second Class"/>
    <s v="AJ-10795"/>
    <s v="Anthony Johnson"/>
    <s v="Anthony Johnson"/>
    <x v="1"/>
    <s v="United States"/>
    <x v="108"/>
    <s v="Florida"/>
    <n v="32216"/>
    <x v="0"/>
    <s v="South"/>
    <s v="OFF-AR-10003958"/>
    <s v="Office Supplies"/>
    <s v="Art"/>
    <s v="Newell 337"/>
    <n v="5.2480000000000002"/>
    <n v="2"/>
    <n v="0.2"/>
    <n v="0.59040000000000004"/>
    <n v="5.2480000000000002"/>
  </r>
  <r>
    <n v="865"/>
    <s v="CA-2016-134474"/>
    <d v="2016-01-05T00:00:00"/>
    <d v="2016-01-07T00:00:00"/>
    <s v="Second Class"/>
    <s v="AJ-10795"/>
    <s v="Anthony Johnson"/>
    <s v="Anthony Johnson"/>
    <x v="1"/>
    <s v="United States"/>
    <x v="108"/>
    <s v="Florida"/>
    <n v="32216"/>
    <x v="0"/>
    <s v="South"/>
    <s v="TEC-PH-10002923"/>
    <s v="Technology"/>
    <s v="Phones"/>
    <s v="Logitech B530 USB Headset - headset - Full size, Binaural"/>
    <n v="59.183999999999997"/>
    <n v="2"/>
    <n v="0.2"/>
    <n v="5.1786000000000003"/>
    <n v="59.183999999999997"/>
  </r>
  <r>
    <n v="866"/>
    <s v="CA-2014-149020"/>
    <d v="2014-01-10T00:00:00"/>
    <d v="2014-01-15T00:00:00"/>
    <s v="Standard Class"/>
    <s v="AJ-10780"/>
    <s v="Anthony Jacobs"/>
    <s v="Anthony Jacobs"/>
    <x v="1"/>
    <s v="United States"/>
    <x v="24"/>
    <s v="Virginia"/>
    <n v="22153"/>
    <x v="0"/>
    <s v="South"/>
    <s v="OFF-LA-10004272"/>
    <s v="Office Supplies"/>
    <s v="Labels"/>
    <s v="Avery 482"/>
    <n v="2.89"/>
    <n v="1"/>
    <n v="0"/>
    <n v="1.3583000000000001"/>
    <n v="2.89"/>
  </r>
  <r>
    <n v="867"/>
    <s v="CA-2014-149020"/>
    <d v="2014-01-10T00:00:00"/>
    <d v="2014-01-15T00:00:00"/>
    <s v="Standard Class"/>
    <s v="AJ-10780"/>
    <s v="Anthony Jacobs"/>
    <s v="Anthony Jacobs"/>
    <x v="1"/>
    <s v="United States"/>
    <x v="24"/>
    <s v="Virginia"/>
    <n v="22153"/>
    <x v="0"/>
    <s v="South"/>
    <s v="FUR-FU-10000965"/>
    <s v="Furniture"/>
    <s v="Furnishings"/>
    <s v="Howard Miller 11-1/2&quot; Diameter Ridgewood Wall Clock"/>
    <n v="51.94"/>
    <n v="1"/>
    <n v="0"/>
    <n v="21.295400000000001"/>
    <n v="51.94"/>
  </r>
  <r>
    <n v="868"/>
    <s v="CA-2016-134362"/>
    <d v="2016-09-29T00:00:00"/>
    <d v="2016-10-02T00:00:00"/>
    <s v="First Class"/>
    <s v="LS-16945"/>
    <s v="Linda Southworth"/>
    <s v="Linda Southworth"/>
    <x v="1"/>
    <s v="United States"/>
    <x v="10"/>
    <s v="Pennsylvania"/>
    <n v="19140"/>
    <x v="3"/>
    <s v="East"/>
    <s v="OFF-LA-10004853"/>
    <s v="Office Supplies"/>
    <s v="Labels"/>
    <s v="Avery 483"/>
    <n v="15.936"/>
    <n v="4"/>
    <n v="0.2"/>
    <n v="5.1791999999999998"/>
    <n v="15.936"/>
  </r>
  <r>
    <n v="869"/>
    <s v="CA-2014-136742"/>
    <d v="2014-04-06T00:00:00"/>
    <d v="2014-04-10T00:00:00"/>
    <s v="Standard Class"/>
    <s v="GP-14740"/>
    <s v="Guy Phonely"/>
    <s v="Guy Phonely"/>
    <x v="1"/>
    <s v="United States"/>
    <x v="152"/>
    <s v="Pennsylvania"/>
    <n v="17602"/>
    <x v="3"/>
    <s v="East"/>
    <s v="OFF-BI-10003719"/>
    <s v="Office Supplies"/>
    <s v="Binders"/>
    <s v="Large Capacity Hanging Post Binders"/>
    <n v="44.91"/>
    <n v="6"/>
    <n v="0.7"/>
    <n v="-35.927999999999997"/>
    <n v="44.91"/>
  </r>
  <r>
    <n v="870"/>
    <s v="CA-2016-158099"/>
    <d v="2016-09-03T00:00:00"/>
    <d v="2016-09-05T00:00:00"/>
    <s v="First Class"/>
    <s v="PK-18910"/>
    <s v="Paul Knutson"/>
    <s v="Paul Knutson"/>
    <x v="2"/>
    <s v="United States"/>
    <x v="10"/>
    <s v="Pennsylvania"/>
    <n v="19143"/>
    <x v="3"/>
    <s v="East"/>
    <s v="OFF-BI-10000545"/>
    <s v="Office Supplies"/>
    <s v="Binders"/>
    <s v="GBC Ibimaster 500 Manual ProClick Binding System"/>
    <n v="1141.47"/>
    <n v="5"/>
    <n v="0.7"/>
    <n v="-760.98"/>
    <n v="1141.47"/>
  </r>
  <r>
    <n v="871"/>
    <s v="CA-2016-158099"/>
    <d v="2016-09-03T00:00:00"/>
    <d v="2016-09-05T00:00:00"/>
    <s v="First Class"/>
    <s v="PK-18910"/>
    <s v="Paul Knutson"/>
    <s v="Paul Knutson"/>
    <x v="2"/>
    <s v="United States"/>
    <x v="10"/>
    <s v="Pennsylvania"/>
    <n v="19143"/>
    <x v="3"/>
    <s v="East"/>
    <s v="TEC-PH-10002496"/>
    <s v="Technology"/>
    <s v="Phones"/>
    <s v="Cisco SPA301"/>
    <n v="280.78199999999998"/>
    <n v="3"/>
    <n v="0.4"/>
    <n v="-46.796999999999997"/>
    <n v="280.78199999999998"/>
  </r>
  <r>
    <n v="872"/>
    <s v="CA-2015-131128"/>
    <d v="2015-10-19T00:00:00"/>
    <d v="2015-10-20T00:00:00"/>
    <s v="First Class"/>
    <s v="TB-21520"/>
    <s v="Tracy Blumstein"/>
    <s v="Tracy Blumstein"/>
    <x v="0"/>
    <s v="United States"/>
    <x v="3"/>
    <s v="New Hampshire"/>
    <n v="3301"/>
    <x v="3"/>
    <s v="East"/>
    <s v="OFF-PA-10003591"/>
    <s v="Office Supplies"/>
    <s v="Paper"/>
    <s v="Southworth 100% Cotton The Best Paper"/>
    <n v="34.44"/>
    <n v="3"/>
    <n v="0"/>
    <n v="17.22"/>
    <n v="34.44"/>
  </r>
  <r>
    <n v="873"/>
    <s v="CA-2014-148488"/>
    <d v="2014-12-10T00:00:00"/>
    <d v="2014-12-15T00:00:00"/>
    <s v="Standard Class"/>
    <s v="SM-20005"/>
    <s v="Sally Matthias"/>
    <s v="Sally Matthias"/>
    <x v="0"/>
    <s v="United States"/>
    <x v="20"/>
    <s v="New York"/>
    <n v="10009"/>
    <x v="3"/>
    <s v="East"/>
    <s v="OFF-PA-10004470"/>
    <s v="Office Supplies"/>
    <s v="Paper"/>
    <s v="Adams Write n' Stick Phone Message Book, 11&quot; X 5 1/4&quot;, 200 Messages"/>
    <n v="11.36"/>
    <n v="2"/>
    <n v="0"/>
    <n v="5.2256"/>
    <n v="11.36"/>
  </r>
  <r>
    <n v="874"/>
    <s v="CA-2014-148488"/>
    <d v="2014-12-10T00:00:00"/>
    <d v="2014-12-15T00:00:00"/>
    <s v="Standard Class"/>
    <s v="SM-20005"/>
    <s v="Sally Matthias"/>
    <s v="Sally Matthias"/>
    <x v="0"/>
    <s v="United States"/>
    <x v="20"/>
    <s v="New York"/>
    <n v="10009"/>
    <x v="3"/>
    <s v="East"/>
    <s v="OFF-BI-10000315"/>
    <s v="Office Supplies"/>
    <s v="Binders"/>
    <s v="Poly Designer Cover &amp; Back"/>
    <n v="106.34399999999999"/>
    <n v="7"/>
    <n v="0.2"/>
    <n v="37.220399999999998"/>
    <n v="106.34399999999999"/>
  </r>
  <r>
    <n v="875"/>
    <s v="CA-2017-114636"/>
    <d v="2017-08-25T00:00:00"/>
    <d v="2017-08-29T00:00:00"/>
    <s v="Standard Class"/>
    <s v="GA-14725"/>
    <s v="Guy Armstrong"/>
    <s v="Guy Armstrong"/>
    <x v="0"/>
    <s v="United States"/>
    <x v="35"/>
    <s v="North Carolina"/>
    <n v="28205"/>
    <x v="0"/>
    <s v="South"/>
    <s v="OFF-PA-10001790"/>
    <s v="Office Supplies"/>
    <s v="Paper"/>
    <s v="Xerox 1910"/>
    <n v="192.16"/>
    <n v="5"/>
    <n v="0.2"/>
    <n v="67.256"/>
    <n v="192.16"/>
  </r>
  <r>
    <n v="876"/>
    <s v="CA-2016-116736"/>
    <d v="2016-01-17T00:00:00"/>
    <d v="2016-01-21T00:00:00"/>
    <s v="Standard Class"/>
    <s v="CC-12430"/>
    <s v="Chuck Clark"/>
    <s v="Chuck Clark"/>
    <x v="2"/>
    <s v="United States"/>
    <x v="3"/>
    <s v="New Hampshire"/>
    <n v="3301"/>
    <x v="3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322.58999999999997"/>
  </r>
  <r>
    <n v="877"/>
    <s v="CA-2016-116736"/>
    <d v="2016-01-17T00:00:00"/>
    <d v="2016-01-21T00:00:00"/>
    <s v="Standard Class"/>
    <s v="CC-12430"/>
    <s v="Chuck Clark"/>
    <s v="Chuck Clark"/>
    <x v="2"/>
    <s v="United States"/>
    <x v="3"/>
    <s v="New Hampshire"/>
    <n v="3301"/>
    <x v="3"/>
    <s v="East"/>
    <s v="TEC-AC-10003628"/>
    <s v="Technology"/>
    <s v="Accessories"/>
    <s v="Logitech 910-002974 M325 Wireless Mouse for Web Scrolling"/>
    <n v="29.99"/>
    <n v="1"/>
    <n v="0"/>
    <n v="13.195600000000001"/>
    <n v="29.99"/>
  </r>
  <r>
    <n v="878"/>
    <s v="CA-2016-116736"/>
    <d v="2016-01-17T00:00:00"/>
    <d v="2016-01-21T00:00:00"/>
    <s v="Standard Class"/>
    <s v="CC-12430"/>
    <s v="Chuck Clark"/>
    <s v="Chuck Clark"/>
    <x v="2"/>
    <s v="United States"/>
    <x v="3"/>
    <s v="New Hampshire"/>
    <n v="3301"/>
    <x v="3"/>
    <s v="East"/>
    <s v="TEC-AC-10002049"/>
    <s v="Technology"/>
    <s v="Accessories"/>
    <s v="Logitech G19 Programmable Gaming Keyboard"/>
    <n v="371.97"/>
    <n v="3"/>
    <n v="0"/>
    <n v="66.954599999999999"/>
    <n v="371.97"/>
  </r>
  <r>
    <n v="879"/>
    <s v="US-2014-158638"/>
    <d v="2014-09-17T00:00:00"/>
    <d v="2014-09-21T00:00:00"/>
    <s v="Standard Class"/>
    <s v="AG-10765"/>
    <s v="Anthony Garverick"/>
    <s v="Anthony Garverick"/>
    <x v="2"/>
    <s v="United States"/>
    <x v="10"/>
    <s v="Pennsylvania"/>
    <n v="19120"/>
    <x v="3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n v="5.8920000000000003"/>
  </r>
  <r>
    <n v="880"/>
    <s v="CA-2017-111689"/>
    <d v="2017-11-30T00:00:00"/>
    <d v="2017-12-02T00:00:00"/>
    <s v="Second Class"/>
    <s v="HP-14815"/>
    <s v="Harold Pawlan"/>
    <s v="Harold Pawlan"/>
    <x v="2"/>
    <s v="United States"/>
    <x v="20"/>
    <s v="New York"/>
    <n v="10024"/>
    <x v="3"/>
    <s v="East"/>
    <s v="OFF-BI-10003984"/>
    <s v="Office Supplies"/>
    <s v="Binders"/>
    <s v="Lock-Up Easel 'Spel-Binder'"/>
    <n v="68.471999999999994"/>
    <n v="3"/>
    <n v="0.2"/>
    <n v="23.109300000000001"/>
    <n v="68.471999999999994"/>
  </r>
  <r>
    <n v="881"/>
    <s v="CA-2017-111689"/>
    <d v="2017-11-30T00:00:00"/>
    <d v="2017-12-02T00:00:00"/>
    <s v="Second Class"/>
    <s v="HP-14815"/>
    <s v="Harold Pawlan"/>
    <s v="Harold Pawlan"/>
    <x v="2"/>
    <s v="United States"/>
    <x v="20"/>
    <s v="New York"/>
    <n v="10024"/>
    <x v="3"/>
    <s v="East"/>
    <s v="FUR-CH-10004287"/>
    <s v="Furniture"/>
    <s v="Chairs"/>
    <s v="SAFCO Arco Folding Chair"/>
    <n v="1242.9000000000001"/>
    <n v="5"/>
    <n v="0.1"/>
    <n v="262.39"/>
    <n v="1242.9000000000001"/>
  </r>
  <r>
    <n v="882"/>
    <s v="CA-2015-129098"/>
    <d v="2015-10-09T00:00:00"/>
    <d v="2015-10-13T00:00:00"/>
    <s v="Standard Class"/>
    <s v="DK-13090"/>
    <s v="Dave Kipp"/>
    <s v="Dave Kipp"/>
    <x v="0"/>
    <s v="United States"/>
    <x v="24"/>
    <s v="Virginia"/>
    <n v="22153"/>
    <x v="0"/>
    <s v="South"/>
    <s v="OFF-ST-10001321"/>
    <s v="Office Supplies"/>
    <s v="Storage"/>
    <s v="Decoflex Hanging Personal Folder File, Blue"/>
    <n v="30.84"/>
    <n v="2"/>
    <n v="0"/>
    <n v="8.3268000000000004"/>
    <n v="30.84"/>
  </r>
  <r>
    <n v="883"/>
    <s v="US-2017-123463"/>
    <d v="2017-12-23T00:00:00"/>
    <d v="2017-12-23T00:00:00"/>
    <s v="Same Day"/>
    <s v="GZ-14470"/>
    <s v="Gary Zandusky"/>
    <s v="Gary Zandusky"/>
    <x v="0"/>
    <s v="United States"/>
    <x v="8"/>
    <s v="California"/>
    <n v="94109"/>
    <x v="1"/>
    <s v="West"/>
    <s v="OFF-AR-10001118"/>
    <s v="Office Supplies"/>
    <s v="Art"/>
    <s v="Binney &amp; Smith Crayola Metallic Crayons, 16-Color Pack"/>
    <n v="13.48"/>
    <n v="4"/>
    <n v="0"/>
    <n v="5.9311999999999996"/>
    <n v="13.48"/>
  </r>
  <r>
    <n v="884"/>
    <s v="CA-2016-165148"/>
    <d v="2016-10-22T00:00:00"/>
    <d v="2016-10-24T00:00:00"/>
    <s v="First Class"/>
    <s v="PM-19135"/>
    <s v="Peter McVee"/>
    <s v="Peter McVee"/>
    <x v="2"/>
    <s v="United States"/>
    <x v="66"/>
    <s v="Michigan"/>
    <n v="48227"/>
    <x v="2"/>
    <s v="Central"/>
    <s v="FUR-FU-10000732"/>
    <s v="Furniture"/>
    <s v="Furnishings"/>
    <s v="Eldon 200 Class Desk Accessories"/>
    <n v="31.4"/>
    <n v="5"/>
    <n v="0"/>
    <n v="10.048"/>
    <n v="31.4"/>
  </r>
  <r>
    <n v="885"/>
    <s v="CA-2014-134061"/>
    <d v="2014-04-29T00:00:00"/>
    <d v="2014-05-04T00:00:00"/>
    <s v="Standard Class"/>
    <s v="LL-16840"/>
    <s v="Lauren Leatherbury"/>
    <s v="Lauren Leatherbury"/>
    <x v="0"/>
    <s v="United States"/>
    <x v="30"/>
    <s v="New York"/>
    <n v="14609"/>
    <x v="3"/>
    <s v="East"/>
    <s v="FUR-FU-10001424"/>
    <s v="Furniture"/>
    <s v="Furnishings"/>
    <s v="Dax Clear Box Frame"/>
    <n v="17.46"/>
    <n v="2"/>
    <n v="0"/>
    <n v="5.9363999999999999"/>
    <n v="17.46"/>
  </r>
  <r>
    <n v="886"/>
    <s v="CA-2015-143602"/>
    <d v="2015-04-25T00:00:00"/>
    <d v="2015-04-28T00:00:00"/>
    <s v="Second Class"/>
    <s v="JS-15595"/>
    <s v="Jill Stevenson"/>
    <s v="Jill Stevenson"/>
    <x v="1"/>
    <s v="United States"/>
    <x v="1"/>
    <s v="California"/>
    <n v="90045"/>
    <x v="1"/>
    <s v="West"/>
    <s v="OFF-BI-10002071"/>
    <s v="Office Supplies"/>
    <s v="Binders"/>
    <s v="Fellowes Black Plastic Comb Bindings"/>
    <n v="13.944000000000001"/>
    <n v="3"/>
    <n v="0.2"/>
    <n v="4.5317999999999996"/>
    <n v="13.944000000000001"/>
  </r>
  <r>
    <n v="887"/>
    <s v="CA-2017-115364"/>
    <d v="2017-06-26T00:00:00"/>
    <d v="2017-07-02T00:00:00"/>
    <s v="Standard Class"/>
    <s v="OT-18730"/>
    <s v="Olvera Toch"/>
    <s v="Olvera Toch"/>
    <x v="0"/>
    <s v="United States"/>
    <x v="70"/>
    <s v="California"/>
    <n v="92105"/>
    <x v="1"/>
    <s v="West"/>
    <s v="OFF-ST-10002486"/>
    <s v="Office Supplies"/>
    <s v="Storage"/>
    <s v="Eldon Shelf Savers Cubes and Bins"/>
    <n v="83.76"/>
    <n v="12"/>
    <n v="0"/>
    <n v="1.6752"/>
    <n v="83.76"/>
  </r>
  <r>
    <n v="888"/>
    <s v="CA-2017-150707"/>
    <d v="2017-10-14T00:00:00"/>
    <d v="2017-10-19T00:00:00"/>
    <s v="Standard Class"/>
    <s v="EL-13735"/>
    <s v="Ed Ludwig"/>
    <s v="Ed Ludwig"/>
    <x v="2"/>
    <s v="United States"/>
    <x v="29"/>
    <s v="Maryland"/>
    <n v="21044"/>
    <x v="3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n v="37.659999999999997"/>
  </r>
  <r>
    <n v="889"/>
    <s v="CA-2014-104976"/>
    <d v="2014-12-09T00:00:00"/>
    <d v="2014-12-16T00:00:00"/>
    <s v="Standard Class"/>
    <s v="CK-12760"/>
    <s v="Cyma Kinney"/>
    <s v="Cyma Kinney"/>
    <x v="1"/>
    <s v="United States"/>
    <x v="8"/>
    <s v="California"/>
    <n v="94122"/>
    <x v="1"/>
    <s v="West"/>
    <s v="OFF-PA-10003845"/>
    <s v="Office Supplies"/>
    <s v="Paper"/>
    <s v="Xerox 1987"/>
    <n v="34.68"/>
    <n v="6"/>
    <n v="0"/>
    <n v="16.993200000000002"/>
    <n v="34.68"/>
  </r>
  <r>
    <n v="890"/>
    <s v="CA-2017-132934"/>
    <d v="2017-06-20T00:00:00"/>
    <d v="2017-06-26T00:00:00"/>
    <s v="Standard Class"/>
    <s v="JE-15475"/>
    <s v="Jeremy Ellison"/>
    <s v="Jeremy Ellison"/>
    <x v="0"/>
    <s v="United States"/>
    <x v="106"/>
    <s v="New York"/>
    <n v="10801"/>
    <x v="3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n v="149.94999999999999"/>
  </r>
  <r>
    <n v="891"/>
    <s v="CA-2017-132934"/>
    <d v="2017-06-20T00:00:00"/>
    <d v="2017-06-26T00:00:00"/>
    <s v="Standard Class"/>
    <s v="JE-15475"/>
    <s v="Jeremy Ellison"/>
    <s v="Jeremy Ellison"/>
    <x v="0"/>
    <s v="United States"/>
    <x v="106"/>
    <s v="New York"/>
    <n v="10801"/>
    <x v="3"/>
    <s v="East"/>
    <s v="OFF-BI-10001098"/>
    <s v="Office Supplies"/>
    <s v="Binders"/>
    <s v="Acco D-Ring Binder w/DublLock"/>
    <n v="51.311999999999998"/>
    <n v="3"/>
    <n v="0.2"/>
    <n v="18.6006"/>
    <n v="51.311999999999998"/>
  </r>
  <r>
    <n v="892"/>
    <s v="CA-2017-133256"/>
    <d v="2017-06-26T00:00:00"/>
    <d v="2017-06-27T00:00:00"/>
    <s v="First Class"/>
    <s v="TH-21550"/>
    <s v="Tracy Hopkins"/>
    <s v="Tracy Hopkins"/>
    <x v="2"/>
    <s v="United States"/>
    <x v="66"/>
    <s v="Michigan"/>
    <n v="48227"/>
    <x v="2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n v="4.54"/>
  </r>
  <r>
    <n v="893"/>
    <s v="CA-2017-133256"/>
    <d v="2017-06-26T00:00:00"/>
    <d v="2017-06-27T00:00:00"/>
    <s v="First Class"/>
    <s v="TH-21550"/>
    <s v="Tracy Hopkins"/>
    <s v="Tracy Hopkins"/>
    <x v="2"/>
    <s v="United States"/>
    <x v="66"/>
    <s v="Michigan"/>
    <n v="48227"/>
    <x v="2"/>
    <s v="Central"/>
    <s v="OFF-AR-10003158"/>
    <s v="Office Supplies"/>
    <s v="Art"/>
    <s v="Fluorescent Highlighters by Dixon"/>
    <n v="15.92"/>
    <n v="4"/>
    <n v="0"/>
    <n v="5.4127999999999998"/>
    <n v="15.92"/>
  </r>
  <r>
    <n v="894"/>
    <s v="CA-2017-133256"/>
    <d v="2017-06-26T00:00:00"/>
    <d v="2017-06-27T00:00:00"/>
    <s v="First Class"/>
    <s v="TH-21550"/>
    <s v="Tracy Hopkins"/>
    <s v="Tracy Hopkins"/>
    <x v="2"/>
    <s v="United States"/>
    <x v="66"/>
    <s v="Michigan"/>
    <n v="48227"/>
    <x v="2"/>
    <s v="Central"/>
    <s v="TEC-PH-10002660"/>
    <s v="Technology"/>
    <s v="Phones"/>
    <s v="Nortel Networks T7316 E Nt8 B27"/>
    <n v="543.91999999999996"/>
    <n v="8"/>
    <n v="0"/>
    <n v="135.97999999999999"/>
    <n v="543.91999999999996"/>
  </r>
  <r>
    <n v="895"/>
    <s v="CA-2016-105494"/>
    <d v="2016-11-10T00:00:00"/>
    <d v="2016-11-12T00:00:00"/>
    <s v="First Class"/>
    <s v="PC-18745"/>
    <s v="Pamela Coakley"/>
    <s v="Pamela Coakley"/>
    <x v="1"/>
    <s v="United States"/>
    <x v="8"/>
    <s v="California"/>
    <n v="94122"/>
    <x v="1"/>
    <s v="West"/>
    <s v="OFF-ST-10002205"/>
    <s v="Office Supplies"/>
    <s v="Storage"/>
    <s v="File Shuttle I and Handi-File"/>
    <n v="155.82"/>
    <n v="7"/>
    <n v="0"/>
    <n v="42.071399999999997"/>
    <n v="155.82"/>
  </r>
  <r>
    <n v="896"/>
    <s v="CA-2016-105494"/>
    <d v="2016-11-10T00:00:00"/>
    <d v="2016-11-12T00:00:00"/>
    <s v="First Class"/>
    <s v="PC-18745"/>
    <s v="Pamela Coakley"/>
    <s v="Pamela Coakley"/>
    <x v="1"/>
    <s v="United States"/>
    <x v="8"/>
    <s v="California"/>
    <n v="94122"/>
    <x v="1"/>
    <s v="West"/>
    <s v="OFF-BI-10003364"/>
    <s v="Office Supplies"/>
    <s v="Binders"/>
    <s v="Binding Machine Supplies"/>
    <n v="70.007999999999996"/>
    <n v="3"/>
    <n v="0.2"/>
    <n v="24.502800000000001"/>
    <n v="70.007999999999996"/>
  </r>
  <r>
    <n v="897"/>
    <s v="CA-2016-140634"/>
    <d v="2016-10-03T00:00:00"/>
    <d v="2016-10-06T00:00:00"/>
    <s v="Second Class"/>
    <s v="HL-15040"/>
    <s v="Hunter Lopez"/>
    <s v="Hunter Lopez"/>
    <x v="0"/>
    <s v="United States"/>
    <x v="12"/>
    <s v="Texas"/>
    <n v="77095"/>
    <x v="2"/>
    <s v="Central"/>
    <s v="OFF-EN-10001099"/>
    <s v="Office Supplies"/>
    <s v="Envelopes"/>
    <s v="Staple envelope"/>
    <n v="15.648"/>
    <n v="2"/>
    <n v="0.2"/>
    <n v="5.0856000000000003"/>
    <n v="15.648"/>
  </r>
  <r>
    <n v="898"/>
    <s v="CA-2014-144407"/>
    <d v="2014-09-09T00:00:00"/>
    <d v="2014-09-15T00:00:00"/>
    <s v="Standard Class"/>
    <s v="MS-17365"/>
    <s v="Maribeth Schnelling"/>
    <s v="Maribeth Schnelling"/>
    <x v="0"/>
    <s v="United States"/>
    <x v="66"/>
    <s v="Michigan"/>
    <n v="48227"/>
    <x v="2"/>
    <s v="Central"/>
    <s v="OFF-LA-10003923"/>
    <s v="Office Supplies"/>
    <s v="Labels"/>
    <s v="Alphabetical Labels for Top Tab Filing"/>
    <n v="103.6"/>
    <n v="7"/>
    <n v="0"/>
    <n v="51.8"/>
    <n v="103.6"/>
  </r>
  <r>
    <n v="899"/>
    <s v="CA-2017-160983"/>
    <d v="2017-10-29T00:00:00"/>
    <d v="2017-10-31T00:00:00"/>
    <s v="Second Class"/>
    <s v="GB-14530"/>
    <s v="George Bell"/>
    <s v="George Bell"/>
    <x v="1"/>
    <s v="United States"/>
    <x v="109"/>
    <s v="New York"/>
    <n v="13021"/>
    <x v="3"/>
    <s v="East"/>
    <s v="OFF-PA-10002250"/>
    <s v="Office Supplies"/>
    <s v="Paper"/>
    <s v="Things To Do Today Pad"/>
    <n v="46.96"/>
    <n v="8"/>
    <n v="0"/>
    <n v="22.540800000000001"/>
    <n v="46.96"/>
  </r>
  <r>
    <n v="900"/>
    <s v="US-2016-114622"/>
    <d v="2016-04-10T00:00:00"/>
    <d v="2016-04-12T00:00:00"/>
    <s v="First Class"/>
    <s v="JR-16210"/>
    <s v="Justin Ritter"/>
    <s v="Justin Ritter"/>
    <x v="1"/>
    <s v="United States"/>
    <x v="24"/>
    <s v="Ohio"/>
    <n v="45503"/>
    <x v="3"/>
    <s v="East"/>
    <s v="OFF-BI-10004716"/>
    <s v="Office Supplies"/>
    <s v="Binders"/>
    <s v="Wilson Jones Hanging Recycled Pressboard Data Binders"/>
    <n v="8.9039999999999999"/>
    <n v="2"/>
    <n v="0.7"/>
    <n v="-6.5296000000000003"/>
    <n v="8.9039999999999999"/>
  </r>
  <r>
    <n v="901"/>
    <s v="CA-2017-150959"/>
    <d v="2017-11-11T00:00:00"/>
    <d v="2017-11-13T00:00:00"/>
    <s v="First Class"/>
    <s v="TD-20995"/>
    <s v="Tamara Dahlen"/>
    <s v="Tamara Dahlen"/>
    <x v="0"/>
    <s v="United States"/>
    <x v="164"/>
    <s v="Texas"/>
    <n v="75043"/>
    <x v="2"/>
    <s v="Central"/>
    <s v="OFF-LA-10001045"/>
    <s v="Office Supplies"/>
    <s v="Labels"/>
    <s v="Permanent Self-Adhesive File Folder Labels for Typewriters by Universal"/>
    <n v="10.44"/>
    <n v="5"/>
    <n v="0.2"/>
    <n v="3.3929999999999998"/>
    <n v="10.44"/>
  </r>
  <r>
    <n v="902"/>
    <s v="CA-2017-150959"/>
    <d v="2017-11-11T00:00:00"/>
    <d v="2017-11-13T00:00:00"/>
    <s v="First Class"/>
    <s v="TD-20995"/>
    <s v="Tamara Dahlen"/>
    <s v="Tamara Dahlen"/>
    <x v="0"/>
    <s v="United States"/>
    <x v="164"/>
    <s v="Texas"/>
    <n v="75043"/>
    <x v="2"/>
    <s v="Central"/>
    <s v="OFF-BI-10001510"/>
    <s v="Office Supplies"/>
    <s v="Binders"/>
    <s v="Deluxe Heavy-Duty Vinyl Round Ring Binder"/>
    <n v="18.335999999999999"/>
    <n v="4"/>
    <n v="0.8"/>
    <n v="-32.088000000000001"/>
    <n v="18.335999999999999"/>
  </r>
  <r>
    <n v="903"/>
    <s v="CA-2017-132353"/>
    <d v="2017-09-15T00:00:00"/>
    <d v="2017-09-17T00:00:00"/>
    <s v="First Class"/>
    <s v="DB-13060"/>
    <s v="Dave Brooks"/>
    <s v="Dave Brooks"/>
    <x v="0"/>
    <s v="United States"/>
    <x v="22"/>
    <s v="Illinois"/>
    <n v="60653"/>
    <x v="2"/>
    <s v="Central"/>
    <s v="TEC-PH-10004536"/>
    <s v="Technology"/>
    <s v="Phones"/>
    <s v="Avaya 5420 Digital phone"/>
    <n v="323.976"/>
    <n v="3"/>
    <n v="0.2"/>
    <n v="20.2485"/>
    <n v="323.976"/>
  </r>
  <r>
    <n v="904"/>
    <s v="CA-2016-130477"/>
    <d v="2016-04-08T00:00:00"/>
    <d v="2016-04-12T00:00:00"/>
    <s v="Standard Class"/>
    <s v="LC-17140"/>
    <s v="Logan Currie"/>
    <s v="Logan Currie"/>
    <x v="0"/>
    <s v="United States"/>
    <x v="1"/>
    <s v="California"/>
    <n v="90032"/>
    <x v="1"/>
    <s v="West"/>
    <s v="OFF-PA-10002947"/>
    <s v="Office Supplies"/>
    <s v="Paper"/>
    <s v="Xerox 1923"/>
    <n v="20.04"/>
    <n v="3"/>
    <n v="0"/>
    <n v="9.6191999999999993"/>
    <n v="20.04"/>
  </r>
  <r>
    <n v="905"/>
    <s v="CA-2016-130477"/>
    <d v="2016-04-08T00:00:00"/>
    <d v="2016-04-12T00:00:00"/>
    <s v="Standard Class"/>
    <s v="LC-17140"/>
    <s v="Logan Currie"/>
    <s v="Logan Currie"/>
    <x v="0"/>
    <s v="United States"/>
    <x v="1"/>
    <s v="California"/>
    <n v="90032"/>
    <x v="1"/>
    <s v="West"/>
    <s v="OFF-ST-10002583"/>
    <s v="Office Supplies"/>
    <s v="Storage"/>
    <s v="Fellowes Neat Ideas Storage Cubes"/>
    <n v="64.959999999999994"/>
    <n v="2"/>
    <n v="0"/>
    <n v="2.5983999999999998"/>
    <n v="64.959999999999994"/>
  </r>
  <r>
    <n v="906"/>
    <s v="CA-2016-130477"/>
    <d v="2016-04-08T00:00:00"/>
    <d v="2016-04-12T00:00:00"/>
    <s v="Standard Class"/>
    <s v="LC-17140"/>
    <s v="Logan Currie"/>
    <s v="Logan Currie"/>
    <x v="0"/>
    <s v="United States"/>
    <x v="1"/>
    <s v="California"/>
    <n v="90032"/>
    <x v="1"/>
    <s v="West"/>
    <s v="OFF-PA-10000019"/>
    <s v="Office Supplies"/>
    <s v="Paper"/>
    <s v="Xerox 1931"/>
    <n v="12.96"/>
    <n v="2"/>
    <n v="0"/>
    <n v="6.2207999999999997"/>
    <n v="12.96"/>
  </r>
  <r>
    <n v="907"/>
    <s v="CA-2017-143259"/>
    <d v="2017-12-30T00:00:00"/>
    <d v="2018-01-03T00:00:00"/>
    <s v="Standard Class"/>
    <s v="PO-18865"/>
    <s v="Patrick O'Donnell"/>
    <s v="Patrick O'Donnell"/>
    <x v="0"/>
    <s v="United States"/>
    <x v="20"/>
    <s v="New York"/>
    <n v="10009"/>
    <x v="3"/>
    <s v="East"/>
    <s v="FUR-BO-10003441"/>
    <s v="Furniture"/>
    <s v="Bookcases"/>
    <s v="Bush Westfield Collection Bookcases, Fully Assembled"/>
    <n v="323.13600000000002"/>
    <n v="4"/>
    <n v="0.2"/>
    <n v="12.117599999999999"/>
    <n v="323.13600000000002"/>
  </r>
  <r>
    <n v="908"/>
    <s v="CA-2017-143259"/>
    <d v="2017-12-30T00:00:00"/>
    <d v="2018-01-03T00:00:00"/>
    <s v="Standard Class"/>
    <s v="PO-18865"/>
    <s v="Patrick O'Donnell"/>
    <s v="Patrick O'Donnell"/>
    <x v="0"/>
    <s v="United States"/>
    <x v="20"/>
    <s v="New York"/>
    <n v="10009"/>
    <x v="3"/>
    <s v="East"/>
    <s v="TEC-PH-10004774"/>
    <s v="Technology"/>
    <s v="Phones"/>
    <s v="Gear Head AU3700S Headset"/>
    <n v="90.93"/>
    <n v="7"/>
    <n v="0"/>
    <n v="2.7279"/>
    <n v="90.93"/>
  </r>
  <r>
    <n v="909"/>
    <s v="CA-2017-143259"/>
    <d v="2017-12-30T00:00:00"/>
    <d v="2018-01-03T00:00:00"/>
    <s v="Standard Class"/>
    <s v="PO-18865"/>
    <s v="Patrick O'Donnell"/>
    <s v="Patrick O'Donnell"/>
    <x v="0"/>
    <s v="United States"/>
    <x v="20"/>
    <s v="New York"/>
    <n v="10009"/>
    <x v="3"/>
    <s v="East"/>
    <s v="OFF-BI-10003684"/>
    <s v="Office Supplies"/>
    <s v="Binders"/>
    <s v="Wilson Jones Legal Size Ring Binders"/>
    <n v="52.776000000000003"/>
    <n v="3"/>
    <n v="0.2"/>
    <n v="19.791"/>
    <n v="52.776000000000003"/>
  </r>
  <r>
    <n v="910"/>
    <s v="CA-2017-137596"/>
    <d v="2017-09-02T00:00:00"/>
    <d v="2017-09-07T00:00:00"/>
    <s v="Standard Class"/>
    <s v="BE-11335"/>
    <s v="Bill Eplett"/>
    <s v="Bill Eplett"/>
    <x v="2"/>
    <s v="United States"/>
    <x v="25"/>
    <s v="Michigan"/>
    <n v="49201"/>
    <x v="2"/>
    <s v="Central"/>
    <s v="TEC-PH-10001494"/>
    <s v="Technology"/>
    <s v="Phones"/>
    <s v="Polycom CX600 IP Phone VoIP phone"/>
    <n v="1199.8"/>
    <n v="4"/>
    <n v="0"/>
    <n v="323.94600000000003"/>
    <n v="1199.8"/>
  </r>
  <r>
    <n v="911"/>
    <s v="CA-2017-137596"/>
    <d v="2017-09-02T00:00:00"/>
    <d v="2017-09-07T00:00:00"/>
    <s v="Standard Class"/>
    <s v="BE-11335"/>
    <s v="Bill Eplett"/>
    <s v="Bill Eplett"/>
    <x v="2"/>
    <s v="United States"/>
    <x v="25"/>
    <s v="Michigan"/>
    <n v="49201"/>
    <x v="2"/>
    <s v="Central"/>
    <s v="TEC-AC-10004666"/>
    <s v="Technology"/>
    <s v="Accessories"/>
    <s v="Maxell iVDR EX 500GB Cartridge"/>
    <n v="1928.78"/>
    <n v="7"/>
    <n v="0"/>
    <n v="829.37540000000001"/>
    <n v="1928.78"/>
  </r>
  <r>
    <n v="912"/>
    <s v="CA-2017-137596"/>
    <d v="2017-09-02T00:00:00"/>
    <d v="2017-09-07T00:00:00"/>
    <s v="Standard Class"/>
    <s v="BE-11335"/>
    <s v="Bill Eplett"/>
    <s v="Bill Eplett"/>
    <x v="2"/>
    <s v="United States"/>
    <x v="25"/>
    <s v="Michigan"/>
    <n v="49201"/>
    <x v="2"/>
    <s v="Central"/>
    <s v="OFF-ST-10003816"/>
    <s v="Office Supplies"/>
    <s v="Storage"/>
    <s v="Fellowes High-Stak Drawer Files"/>
    <n v="352.38"/>
    <n v="2"/>
    <n v="0"/>
    <n v="81.047399999999996"/>
    <n v="352.38"/>
  </r>
  <r>
    <n v="913"/>
    <s v="CA-2015-133627"/>
    <d v="2015-05-31T00:00:00"/>
    <d v="2015-06-07T00:00:00"/>
    <s v="Standard Class"/>
    <s v="SC-20050"/>
    <s v="Sample Company A"/>
    <s v="Sample Company A"/>
    <x v="2"/>
    <s v="United States"/>
    <x v="165"/>
    <s v="Connecticut"/>
    <n v="6360"/>
    <x v="3"/>
    <s v="East"/>
    <s v="FUR-FU-10001935"/>
    <s v="Furniture"/>
    <s v="Furnishings"/>
    <s v="3M Hangers With Command Adhesive"/>
    <n v="22.2"/>
    <n v="6"/>
    <n v="0"/>
    <n v="9.1020000000000003"/>
    <n v="22.2"/>
  </r>
  <r>
    <n v="914"/>
    <s v="CA-2017-102519"/>
    <d v="2017-11-27T00:00:00"/>
    <d v="2017-11-29T00:00:00"/>
    <s v="First Class"/>
    <s v="BM-11650"/>
    <s v="Brian Moss"/>
    <s v="Brian Moss"/>
    <x v="1"/>
    <s v="United States"/>
    <x v="158"/>
    <s v="Wisconsin"/>
    <n v="53209"/>
    <x v="2"/>
    <s v="Central"/>
    <s v="FUR-FU-10004091"/>
    <s v="Furniture"/>
    <s v="Furnishings"/>
    <s v="Howard Miller 13&quot; Diameter Goldtone Round Wall Clock"/>
    <n v="46.94"/>
    <n v="1"/>
    <n v="0"/>
    <n v="19.2454"/>
    <n v="46.94"/>
  </r>
  <r>
    <n v="915"/>
    <s v="CA-2017-102519"/>
    <d v="2017-11-27T00:00:00"/>
    <d v="2017-11-29T00:00:00"/>
    <s v="First Class"/>
    <s v="BM-11650"/>
    <s v="Brian Moss"/>
    <s v="Brian Moss"/>
    <x v="1"/>
    <s v="United States"/>
    <x v="158"/>
    <s v="Wisconsin"/>
    <n v="53209"/>
    <x v="2"/>
    <s v="Central"/>
    <s v="TEC-AC-10001772"/>
    <s v="Technology"/>
    <s v="Accessories"/>
    <s v="Memorex Mini Travel Drive 16 GB USB 2.0 Flash Drive"/>
    <n v="143.72999999999999"/>
    <n v="9"/>
    <n v="0"/>
    <n v="56.054699999999997"/>
    <n v="143.72999999999999"/>
  </r>
  <r>
    <n v="916"/>
    <s v="US-2014-141215"/>
    <d v="2014-06-15T00:00:00"/>
    <d v="2014-06-21T00:00:00"/>
    <s v="Standard Class"/>
    <s v="KL-16555"/>
    <s v="Kelly Lampkin"/>
    <s v="Kelly Lampkin"/>
    <x v="1"/>
    <s v="United States"/>
    <x v="52"/>
    <s v="Texas"/>
    <n v="78207"/>
    <x v="2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n v="99.918000000000006"/>
  </r>
  <r>
    <n v="917"/>
    <s v="US-2014-141215"/>
    <d v="2014-06-15T00:00:00"/>
    <d v="2014-06-21T00:00:00"/>
    <s v="Standard Class"/>
    <s v="KL-16555"/>
    <s v="Kelly Lampkin"/>
    <s v="Kelly Lampkin"/>
    <x v="1"/>
    <s v="United States"/>
    <x v="52"/>
    <s v="Texas"/>
    <n v="78207"/>
    <x v="2"/>
    <s v="Central"/>
    <s v="FUR-CH-10003379"/>
    <s v="Furniture"/>
    <s v="Chairs"/>
    <s v="Global Commerce Series High-Back Swivel/Tilt Chairs"/>
    <n v="797.94399999999996"/>
    <n v="4"/>
    <n v="0.3"/>
    <n v="-56.996000000000002"/>
    <n v="797.94399999999996"/>
  </r>
  <r>
    <n v="918"/>
    <s v="US-2014-141215"/>
    <d v="2014-06-15T00:00:00"/>
    <d v="2014-06-21T00:00:00"/>
    <s v="Standard Class"/>
    <s v="KL-16555"/>
    <s v="Kelly Lampkin"/>
    <s v="Kelly Lampkin"/>
    <x v="1"/>
    <s v="United States"/>
    <x v="52"/>
    <s v="Texas"/>
    <n v="78207"/>
    <x v="2"/>
    <s v="Central"/>
    <s v="OFF-BI-10002706"/>
    <s v="Office Supplies"/>
    <s v="Binders"/>
    <s v="Avery Premier Heavy-Duty Binder with Round Locking Rings"/>
    <n v="8.5679999999999996"/>
    <n v="3"/>
    <n v="0.8"/>
    <n v="-14.5656"/>
    <n v="8.5679999999999996"/>
  </r>
  <r>
    <n v="919"/>
    <s v="CA-2016-165218"/>
    <d v="2016-03-05T00:00:00"/>
    <d v="2016-03-11T00:00:00"/>
    <s v="Standard Class"/>
    <s v="RW-19630"/>
    <s v="Rob Williams"/>
    <s v="Rob Williams"/>
    <x v="1"/>
    <s v="United States"/>
    <x v="61"/>
    <s v="Texas"/>
    <n v="75220"/>
    <x v="2"/>
    <s v="Central"/>
    <s v="OFF-EN-10000056"/>
    <s v="Office Supplies"/>
    <s v="Envelopes"/>
    <s v="Cameo Buff Policy Envelopes"/>
    <n v="149.352"/>
    <n v="3"/>
    <n v="0.2"/>
    <n v="50.406300000000002"/>
    <n v="149.352"/>
  </r>
  <r>
    <n v="920"/>
    <s v="CA-2016-165218"/>
    <d v="2016-03-05T00:00:00"/>
    <d v="2016-03-11T00:00:00"/>
    <s v="Standard Class"/>
    <s v="RW-19630"/>
    <s v="Rob Williams"/>
    <s v="Rob Williams"/>
    <x v="1"/>
    <s v="United States"/>
    <x v="61"/>
    <s v="Texas"/>
    <n v="75220"/>
    <x v="2"/>
    <s v="Central"/>
    <s v="OFF-ST-10001558"/>
    <s v="Office Supplies"/>
    <s v="Storage"/>
    <s v="Acco Perma 4000 Stacking Storage Drawers"/>
    <n v="12.992000000000001"/>
    <n v="1"/>
    <n v="0.2"/>
    <n v="-0.81200000000000006"/>
    <n v="12.992000000000001"/>
  </r>
  <r>
    <n v="921"/>
    <s v="CA-2014-138296"/>
    <d v="2014-12-05T00:00:00"/>
    <d v="2014-12-12T00:00:00"/>
    <s v="Standard Class"/>
    <s v="RC-19825"/>
    <s v="Roy Collins"/>
    <s v="Roy Collins"/>
    <x v="0"/>
    <s v="United States"/>
    <x v="166"/>
    <s v="Virginia"/>
    <n v="22304"/>
    <x v="0"/>
    <s v="South"/>
    <s v="OFF-ST-10002444"/>
    <s v="Office Supplies"/>
    <s v="Storage"/>
    <s v="Recycled Eldon Regeneration Jumbo File"/>
    <n v="24.56"/>
    <n v="2"/>
    <n v="0"/>
    <n v="6.8768000000000002"/>
    <n v="24.56"/>
  </r>
  <r>
    <n v="922"/>
    <s v="CA-2015-111164"/>
    <d v="2015-04-11T00:00:00"/>
    <d v="2015-04-15T00:00:00"/>
    <s v="Standard Class"/>
    <s v="SE-20110"/>
    <s v="Sanjit Engle"/>
    <s v="Sanjit Engle"/>
    <x v="0"/>
    <s v="United States"/>
    <x v="20"/>
    <s v="New York"/>
    <n v="10009"/>
    <x v="3"/>
    <s v="East"/>
    <s v="TEC-AC-10002473"/>
    <s v="Technology"/>
    <s v="Accessories"/>
    <s v="Maxell 4.7GB DVD-R"/>
    <n v="85.14"/>
    <n v="3"/>
    <n v="0"/>
    <n v="34.907400000000003"/>
    <n v="85.14"/>
  </r>
  <r>
    <n v="923"/>
    <s v="CA-2015-111164"/>
    <d v="2015-04-11T00:00:00"/>
    <d v="2015-04-15T00:00:00"/>
    <s v="Standard Class"/>
    <s v="SE-20110"/>
    <s v="Sanjit Engle"/>
    <s v="Sanjit Engle"/>
    <x v="0"/>
    <s v="United States"/>
    <x v="20"/>
    <s v="New York"/>
    <n v="10009"/>
    <x v="3"/>
    <s v="East"/>
    <s v="TEC-PH-10004531"/>
    <s v="Technology"/>
    <s v="Phones"/>
    <s v="OtterBox Commuter Series Case - iPhone 5 &amp; 5s"/>
    <n v="21.99"/>
    <n v="1"/>
    <n v="0"/>
    <n v="10.555199999999999"/>
    <n v="21.99"/>
  </r>
  <r>
    <n v="924"/>
    <s v="CA-2015-111164"/>
    <d v="2015-04-11T00:00:00"/>
    <d v="2015-04-15T00:00:00"/>
    <s v="Standard Class"/>
    <s v="SE-20110"/>
    <s v="Sanjit Engle"/>
    <s v="Sanjit Engle"/>
    <x v="0"/>
    <s v="United States"/>
    <x v="20"/>
    <s v="New York"/>
    <n v="10009"/>
    <x v="3"/>
    <s v="East"/>
    <s v="OFF-AP-10004487"/>
    <s v="Office Supplies"/>
    <s v="Appliances"/>
    <s v="Kensington 4 Outlet MasterPiece Compact Power Control Center"/>
    <n v="406.6"/>
    <n v="5"/>
    <n v="0"/>
    <n v="113.848"/>
    <n v="406.6"/>
  </r>
  <r>
    <n v="925"/>
    <s v="CA-2016-149797"/>
    <d v="2016-09-15T00:00:00"/>
    <d v="2016-09-20T00:00:00"/>
    <s v="Standard Class"/>
    <s v="AH-10075"/>
    <s v="Adam Hart"/>
    <s v="Adam Hart"/>
    <x v="1"/>
    <s v="United States"/>
    <x v="20"/>
    <s v="New York"/>
    <n v="10011"/>
    <x v="3"/>
    <s v="East"/>
    <s v="OFF-BI-10003650"/>
    <s v="Office Supplies"/>
    <s v="Binders"/>
    <s v="GBC DocuBind 300 Electric Binding Machine"/>
    <n v="841.56799999999998"/>
    <n v="2"/>
    <n v="0.2"/>
    <n v="294.54880000000003"/>
    <n v="841.56799999999998"/>
  </r>
  <r>
    <n v="926"/>
    <s v="CA-2014-132962"/>
    <d v="2014-09-13T00:00:00"/>
    <d v="2014-09-16T00:00:00"/>
    <s v="First Class"/>
    <s v="JM-15535"/>
    <s v="Jessica Myrick"/>
    <s v="Jessica Myrick"/>
    <x v="0"/>
    <s v="United States"/>
    <x v="10"/>
    <s v="Pennsylvania"/>
    <n v="19143"/>
    <x v="3"/>
    <s v="East"/>
    <s v="OFF-PA-10003543"/>
    <s v="Office Supplies"/>
    <s v="Paper"/>
    <s v="Xerox 1985"/>
    <n v="15.552"/>
    <n v="3"/>
    <n v="0.2"/>
    <n v="5.4432"/>
    <n v="15.552"/>
  </r>
  <r>
    <n v="927"/>
    <s v="CA-2014-132962"/>
    <d v="2014-09-13T00:00:00"/>
    <d v="2014-09-16T00:00:00"/>
    <s v="First Class"/>
    <s v="JM-15535"/>
    <s v="Jessica Myrick"/>
    <s v="Jessica Myrick"/>
    <x v="0"/>
    <s v="United States"/>
    <x v="10"/>
    <s v="Pennsylvania"/>
    <n v="19143"/>
    <x v="3"/>
    <s v="East"/>
    <s v="TEC-AC-10004353"/>
    <s v="Technology"/>
    <s v="Accessories"/>
    <s v="Hypercom P1300 Pinpad"/>
    <n v="252"/>
    <n v="5"/>
    <n v="0.2"/>
    <n v="53.55"/>
    <n v="252"/>
  </r>
  <r>
    <n v="928"/>
    <s v="CA-2015-115091"/>
    <d v="2015-10-05T00:00:00"/>
    <d v="2015-10-09T00:00:00"/>
    <s v="Standard Class"/>
    <s v="JJ-15760"/>
    <s v="Joel Jenkins"/>
    <s v="Joel Jenkins"/>
    <x v="2"/>
    <s v="United States"/>
    <x v="24"/>
    <s v="Virginia"/>
    <n v="22153"/>
    <x v="0"/>
    <s v="South"/>
    <s v="OFF-AR-10000658"/>
    <s v="Office Supplies"/>
    <s v="Art"/>
    <s v="Newell 324"/>
    <n v="46.2"/>
    <n v="4"/>
    <n v="0"/>
    <n v="12.936"/>
    <n v="46.2"/>
  </r>
  <r>
    <n v="929"/>
    <s v="CA-2015-115091"/>
    <d v="2015-10-05T00:00:00"/>
    <d v="2015-10-09T00:00:00"/>
    <s v="Standard Class"/>
    <s v="JJ-15760"/>
    <s v="Joel Jenkins"/>
    <s v="Joel Jenkins"/>
    <x v="2"/>
    <s v="United States"/>
    <x v="24"/>
    <s v="Virginia"/>
    <n v="22153"/>
    <x v="0"/>
    <s v="South"/>
    <s v="OFF-AP-10000696"/>
    <s v="Office Supplies"/>
    <s v="Appliances"/>
    <s v="Holmes Odor Grabber"/>
    <n v="28.84"/>
    <n v="2"/>
    <n v="0"/>
    <n v="9.5172000000000008"/>
    <n v="28.84"/>
  </r>
  <r>
    <n v="930"/>
    <s v="CA-2017-144932"/>
    <d v="2017-04-14T00:00:00"/>
    <d v="2017-04-17T00:00:00"/>
    <s v="First Class"/>
    <s v="AB-10165"/>
    <s v="Alan Barnes"/>
    <s v="Alan Barnes"/>
    <x v="0"/>
    <s v="United States"/>
    <x v="167"/>
    <s v="Ohio"/>
    <n v="43615"/>
    <x v="3"/>
    <s v="East"/>
    <s v="OFF-AR-10003560"/>
    <s v="Office Supplies"/>
    <s v="Art"/>
    <s v="Zebra Zazzle Fluorescent Highlighters"/>
    <n v="14.592000000000001"/>
    <n v="3"/>
    <n v="0.2"/>
    <n v="2.5535999999999999"/>
    <n v="14.592000000000001"/>
  </r>
  <r>
    <n v="931"/>
    <s v="CA-2017-144932"/>
    <d v="2017-04-14T00:00:00"/>
    <d v="2017-04-17T00:00:00"/>
    <s v="First Class"/>
    <s v="AB-10165"/>
    <s v="Alan Barnes"/>
    <s v="Alan Barnes"/>
    <x v="0"/>
    <s v="United States"/>
    <x v="167"/>
    <s v="Ohio"/>
    <n v="43615"/>
    <x v="3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n v="89.855999999999995"/>
  </r>
  <r>
    <n v="932"/>
    <s v="CA-2017-144932"/>
    <d v="2017-04-14T00:00:00"/>
    <d v="2017-04-17T00:00:00"/>
    <s v="First Class"/>
    <s v="AB-10165"/>
    <s v="Alan Barnes"/>
    <s v="Alan Barnes"/>
    <x v="0"/>
    <s v="United States"/>
    <x v="167"/>
    <s v="Ohio"/>
    <n v="43615"/>
    <x v="3"/>
    <s v="East"/>
    <s v="OFF-PA-10004971"/>
    <s v="Office Supplies"/>
    <s v="Paper"/>
    <s v="Xerox 196"/>
    <n v="13.872"/>
    <n v="3"/>
    <n v="0.2"/>
    <n v="5.0286"/>
    <n v="13.872"/>
  </r>
  <r>
    <n v="933"/>
    <s v="CA-2017-114216"/>
    <d v="2017-09-02T00:00:00"/>
    <d v="2017-09-06T00:00:00"/>
    <s v="Standard Class"/>
    <s v="RK-19300"/>
    <s v="Ralph Kennedy"/>
    <s v="Ralph Kennedy"/>
    <x v="0"/>
    <s v="United States"/>
    <x v="10"/>
    <s v="Pennsylvania"/>
    <n v="19140"/>
    <x v="3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n v="12.192"/>
  </r>
  <r>
    <n v="934"/>
    <s v="CA-2016-140081"/>
    <d v="2016-06-20T00:00:00"/>
    <d v="2016-06-24T00:00:00"/>
    <s v="Standard Class"/>
    <s v="CG-12040"/>
    <s v="Catherine Glotzbach"/>
    <s v="Catherine Glotzbach"/>
    <x v="2"/>
    <s v="United States"/>
    <x v="10"/>
    <s v="Pennsylvania"/>
    <n v="19120"/>
    <x v="3"/>
    <s v="East"/>
    <s v="OFF-PA-10001745"/>
    <s v="Office Supplies"/>
    <s v="Paper"/>
    <s v="Wirebound Message Books, 2 7/8&quot; x 5&quot;, 3 Forms per Page"/>
    <n v="45.055999999999997"/>
    <n v="8"/>
    <n v="0.2"/>
    <n v="15.2064"/>
    <n v="45.055999999999997"/>
  </r>
  <r>
    <n v="935"/>
    <s v="CA-2016-140081"/>
    <d v="2016-06-20T00:00:00"/>
    <d v="2016-06-24T00:00:00"/>
    <s v="Standard Class"/>
    <s v="CG-12040"/>
    <s v="Catherine Glotzbach"/>
    <s v="Catherine Glotzbach"/>
    <x v="2"/>
    <s v="United States"/>
    <x v="10"/>
    <s v="Pennsylvania"/>
    <n v="19120"/>
    <x v="3"/>
    <s v="East"/>
    <s v="OFF-BI-10004826"/>
    <s v="Office Supplies"/>
    <s v="Binders"/>
    <s v="JM Magazine Binder"/>
    <n v="29.718"/>
    <n v="6"/>
    <n v="0.7"/>
    <n v="-21.793199999999999"/>
    <n v="29.718"/>
  </r>
  <r>
    <n v="936"/>
    <s v="CA-2016-140081"/>
    <d v="2016-06-20T00:00:00"/>
    <d v="2016-06-24T00:00:00"/>
    <s v="Standard Class"/>
    <s v="CG-12040"/>
    <s v="Catherine Glotzbach"/>
    <s v="Catherine Glotzbach"/>
    <x v="2"/>
    <s v="United States"/>
    <x v="10"/>
    <s v="Pennsylvania"/>
    <n v="19120"/>
    <x v="3"/>
    <s v="East"/>
    <s v="OFF-PA-10001870"/>
    <s v="Office Supplies"/>
    <s v="Paper"/>
    <s v="Xerox 202"/>
    <n v="15.552"/>
    <n v="3"/>
    <n v="0.2"/>
    <n v="5.4432"/>
    <n v="15.552"/>
  </r>
  <r>
    <n v="937"/>
    <s v="CA-2016-140081"/>
    <d v="2016-06-20T00:00:00"/>
    <d v="2016-06-24T00:00:00"/>
    <s v="Standard Class"/>
    <s v="CG-12040"/>
    <s v="Catherine Glotzbach"/>
    <s v="Catherine Glotzbach"/>
    <x v="2"/>
    <s v="United States"/>
    <x v="10"/>
    <s v="Pennsylvania"/>
    <n v="19120"/>
    <x v="3"/>
    <s v="East"/>
    <s v="OFF-AP-10001058"/>
    <s v="Office Supplies"/>
    <s v="Appliances"/>
    <s v="Sanyo 2.5 Cubic Foot Mid-Size Office Refrigerators"/>
    <n v="447.69600000000003"/>
    <n v="2"/>
    <n v="0.2"/>
    <n v="33.577199999999998"/>
    <n v="447.69600000000003"/>
  </r>
  <r>
    <n v="938"/>
    <s v="US-2017-111745"/>
    <d v="2017-11-05T00:00:00"/>
    <d v="2017-11-06T00:00:00"/>
    <s v="First Class"/>
    <s v="RA-19885"/>
    <s v="Ruben Ausman"/>
    <s v="Ruben Ausman"/>
    <x v="1"/>
    <s v="United States"/>
    <x v="168"/>
    <s v="New Mexico"/>
    <n v="87401"/>
    <x v="1"/>
    <s v="West"/>
    <s v="TEC-AC-10003911"/>
    <s v="Technology"/>
    <s v="Accessories"/>
    <s v="NETGEAR AC1750 Dual Band Gigabit Smart WiFi Router"/>
    <n v="159.99"/>
    <n v="1"/>
    <n v="0"/>
    <n v="54.396599999999999"/>
    <n v="159.99"/>
  </r>
  <r>
    <n v="939"/>
    <s v="CA-2015-148250"/>
    <d v="2015-12-13T00:00:00"/>
    <d v="2015-12-17T00:00:00"/>
    <s v="Standard Class"/>
    <s v="RP-19270"/>
    <s v="Rachel Payne"/>
    <s v="Rachel Payne"/>
    <x v="1"/>
    <s v="United States"/>
    <x v="169"/>
    <s v="California"/>
    <n v="92503"/>
    <x v="1"/>
    <s v="West"/>
    <s v="OFF-PA-10000289"/>
    <s v="Office Supplies"/>
    <s v="Paper"/>
    <s v="Xerox 213"/>
    <n v="12.96"/>
    <n v="2"/>
    <n v="0"/>
    <n v="6.2207999999999997"/>
    <n v="12.96"/>
  </r>
  <r>
    <n v="940"/>
    <s v="CA-2015-148250"/>
    <d v="2015-12-13T00:00:00"/>
    <d v="2015-12-17T00:00:00"/>
    <s v="Standard Class"/>
    <s v="RP-19270"/>
    <s v="Rachel Payne"/>
    <s v="Rachel Payne"/>
    <x v="1"/>
    <s v="United States"/>
    <x v="169"/>
    <s v="California"/>
    <n v="92503"/>
    <x v="1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n v="134.47999999999999"/>
  </r>
  <r>
    <n v="941"/>
    <s v="CA-2016-105760"/>
    <d v="2016-06-19T00:00:00"/>
    <d v="2016-06-20T00:00:00"/>
    <s v="First Class"/>
    <s v="KC-16255"/>
    <s v="Karen Carlisle"/>
    <s v="Karen Carlisle"/>
    <x v="1"/>
    <s v="United States"/>
    <x v="8"/>
    <s v="California"/>
    <n v="94110"/>
    <x v="1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n v="17.12"/>
  </r>
  <r>
    <n v="942"/>
    <s v="CA-2016-142958"/>
    <d v="2016-12-13T00:00:00"/>
    <d v="2016-12-20T00:00:00"/>
    <s v="Standard Class"/>
    <s v="RW-19630"/>
    <s v="Rob Williams"/>
    <s v="Rob Williams"/>
    <x v="1"/>
    <s v="United States"/>
    <x v="170"/>
    <s v="California"/>
    <n v="90503"/>
    <x v="1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n v="6.0960000000000001"/>
  </r>
  <r>
    <n v="943"/>
    <s v="CA-2016-142958"/>
    <d v="2016-12-13T00:00:00"/>
    <d v="2016-12-20T00:00:00"/>
    <s v="Standard Class"/>
    <s v="RW-19630"/>
    <s v="Rob Williams"/>
    <s v="Rob Williams"/>
    <x v="1"/>
    <s v="United States"/>
    <x v="170"/>
    <s v="California"/>
    <n v="90503"/>
    <x v="1"/>
    <s v="West"/>
    <s v="FUR-TA-10000577"/>
    <s v="Furniture"/>
    <s v="Tables"/>
    <s v="Bretford CR4500 Series Slim Rectangular Table"/>
    <n v="1114.2719999999999"/>
    <n v="4"/>
    <n v="0.2"/>
    <n v="41.785200000000003"/>
    <n v="1114.2719999999999"/>
  </r>
  <r>
    <n v="944"/>
    <s v="CA-2015-120880"/>
    <d v="2015-05-29T00:00:00"/>
    <d v="2015-06-03T00:00:00"/>
    <s v="Standard Class"/>
    <s v="JL-15850"/>
    <s v="John Lucas"/>
    <s v="John Lucas"/>
    <x v="0"/>
    <s v="United States"/>
    <x v="4"/>
    <s v="Washington"/>
    <n v="98105"/>
    <x v="1"/>
    <s v="West"/>
    <s v="OFF-PA-10004101"/>
    <s v="Office Supplies"/>
    <s v="Paper"/>
    <s v="Xerox 1894"/>
    <n v="32.4"/>
    <n v="5"/>
    <n v="0"/>
    <n v="15.552"/>
    <n v="32.4"/>
  </r>
  <r>
    <n v="945"/>
    <s v="CA-2015-120880"/>
    <d v="2015-05-29T00:00:00"/>
    <d v="2015-06-03T00:00:00"/>
    <s v="Standard Class"/>
    <s v="JL-15850"/>
    <s v="John Lucas"/>
    <s v="John Lucas"/>
    <x v="0"/>
    <s v="United States"/>
    <x v="4"/>
    <s v="Washington"/>
    <n v="98105"/>
    <x v="1"/>
    <s v="West"/>
    <s v="OFF-ST-10001496"/>
    <s v="Office Supplies"/>
    <s v="Storage"/>
    <s v="Standard Rollaway File with Lock"/>
    <n v="540.57000000000005"/>
    <n v="3"/>
    <n v="0"/>
    <n v="140.54820000000001"/>
    <n v="540.57000000000005"/>
  </r>
  <r>
    <n v="946"/>
    <s v="CA-2015-120880"/>
    <d v="2015-05-29T00:00:00"/>
    <d v="2015-06-03T00:00:00"/>
    <s v="Standard Class"/>
    <s v="JL-15850"/>
    <s v="John Lucas"/>
    <s v="John Lucas"/>
    <x v="0"/>
    <s v="United States"/>
    <x v="4"/>
    <s v="Washington"/>
    <n v="98105"/>
    <x v="1"/>
    <s v="West"/>
    <s v="OFF-BI-10002931"/>
    <s v="Office Supplies"/>
    <s v="Binders"/>
    <s v="Avery Trapezoid Extra Heavy Duty 4&quot; Binders"/>
    <n v="167.76"/>
    <n v="5"/>
    <n v="0.2"/>
    <n v="62.91"/>
    <n v="167.76"/>
  </r>
  <r>
    <n v="947"/>
    <s v="US-2015-140200"/>
    <d v="2015-07-26T00:00:00"/>
    <d v="2015-07-28T00:00:00"/>
    <s v="First Class"/>
    <s v="CA-12775"/>
    <s v="Cynthia Arntzen"/>
    <s v="Cynthia Arntzen"/>
    <x v="0"/>
    <s v="United States"/>
    <x v="123"/>
    <s v="Arizona"/>
    <n v="85204"/>
    <x v="1"/>
    <s v="West"/>
    <s v="FUR-TA-10002356"/>
    <s v="Furniture"/>
    <s v="Tables"/>
    <s v="Bevis Boat-Shaped Conference Table"/>
    <n v="393.16500000000002"/>
    <n v="3"/>
    <n v="0.5"/>
    <n v="-204.44579999999999"/>
    <n v="393.16500000000002"/>
  </r>
  <r>
    <n v="948"/>
    <s v="US-2017-110576"/>
    <d v="2017-11-28T00:00:00"/>
    <d v="2017-12-02T00:00:00"/>
    <s v="Standard Class"/>
    <s v="RB-19795"/>
    <s v="Ross Baird"/>
    <s v="Ross Baird"/>
    <x v="2"/>
    <s v="United States"/>
    <x v="10"/>
    <s v="Pennsylvania"/>
    <n v="19120"/>
    <x v="3"/>
    <s v="East"/>
    <s v="FUR-FU-10003601"/>
    <s v="Furniture"/>
    <s v="Furnishings"/>
    <s v="Deflect-o RollaMat Studded, Beveled Mat for Medium Pile Carpeting"/>
    <n v="516.48800000000006"/>
    <n v="7"/>
    <n v="0.2"/>
    <n v="-12.9122"/>
    <n v="516.48800000000006"/>
  </r>
  <r>
    <n v="949"/>
    <s v="US-2017-110576"/>
    <d v="2017-11-28T00:00:00"/>
    <d v="2017-12-02T00:00:00"/>
    <s v="Standard Class"/>
    <s v="RB-19795"/>
    <s v="Ross Baird"/>
    <s v="Ross Baird"/>
    <x v="2"/>
    <s v="United States"/>
    <x v="10"/>
    <s v="Pennsylvania"/>
    <n v="19120"/>
    <x v="3"/>
    <s v="East"/>
    <s v="FUR-FU-10000576"/>
    <s v="Furniture"/>
    <s v="Furnishings"/>
    <s v="Luxo Professional Fluorescent Magnifier Lamp with Clamp-Mount Base"/>
    <n v="1007.232"/>
    <n v="6"/>
    <n v="0.2"/>
    <n v="75.542400000000001"/>
    <n v="1007.232"/>
  </r>
  <r>
    <n v="950"/>
    <s v="US-2017-110576"/>
    <d v="2017-11-28T00:00:00"/>
    <d v="2017-12-02T00:00:00"/>
    <s v="Standard Class"/>
    <s v="RB-19795"/>
    <s v="Ross Baird"/>
    <s v="Ross Baird"/>
    <x v="2"/>
    <s v="United States"/>
    <x v="10"/>
    <s v="Pennsylvania"/>
    <n v="19120"/>
    <x v="3"/>
    <s v="East"/>
    <s v="FUR-TA-10004154"/>
    <s v="Furniture"/>
    <s v="Tables"/>
    <s v="Riverside Furniture Oval Coffee Table, Oval End Table, End Table with Drawer"/>
    <n v="2065.3200000000002"/>
    <n v="12"/>
    <n v="0.4"/>
    <n v="-619.596"/>
    <n v="2065.3200000000002"/>
  </r>
  <r>
    <n v="951"/>
    <s v="US-2017-110576"/>
    <d v="2017-11-28T00:00:00"/>
    <d v="2017-12-02T00:00:00"/>
    <s v="Standard Class"/>
    <s v="RB-19795"/>
    <s v="Ross Baird"/>
    <s v="Ross Baird"/>
    <x v="2"/>
    <s v="United States"/>
    <x v="10"/>
    <s v="Pennsylvania"/>
    <n v="19120"/>
    <x v="3"/>
    <s v="East"/>
    <s v="OFF-PA-10000788"/>
    <s v="Office Supplies"/>
    <s v="Paper"/>
    <s v="Xerox 210"/>
    <n v="15.552"/>
    <n v="3"/>
    <n v="0.2"/>
    <n v="5.4432"/>
    <n v="15.552"/>
  </r>
  <r>
    <n v="952"/>
    <s v="US-2017-110576"/>
    <d v="2017-11-28T00:00:00"/>
    <d v="2017-12-02T00:00:00"/>
    <s v="Standard Class"/>
    <s v="RB-19795"/>
    <s v="Ross Baird"/>
    <s v="Ross Baird"/>
    <x v="2"/>
    <s v="United States"/>
    <x v="10"/>
    <s v="Pennsylvania"/>
    <n v="19120"/>
    <x v="3"/>
    <s v="East"/>
    <s v="OFF-PA-10002479"/>
    <s v="Office Supplies"/>
    <s v="Paper"/>
    <s v="Xerox 4200 Series MultiUse Premium Copy Paper (20Lb. and 84 Bright)"/>
    <n v="25.344000000000001"/>
    <n v="6"/>
    <n v="0.2"/>
    <n v="7.92"/>
    <n v="25.344000000000001"/>
  </r>
  <r>
    <n v="953"/>
    <s v="CA-2017-131156"/>
    <d v="2017-04-03T00:00:00"/>
    <d v="2017-04-07T00:00:00"/>
    <s v="Standard Class"/>
    <s v="KH-16360"/>
    <s v="Katherine Hughes"/>
    <s v="Katherine Hughes"/>
    <x v="0"/>
    <s v="United States"/>
    <x v="10"/>
    <s v="Pennsylvania"/>
    <n v="19143"/>
    <x v="3"/>
    <s v="East"/>
    <s v="FUR-FU-10001940"/>
    <s v="Furniture"/>
    <s v="Furnishings"/>
    <s v="Staple-based wall hangings"/>
    <n v="25.472000000000001"/>
    <n v="4"/>
    <n v="0.2"/>
    <n v="7.6416000000000004"/>
    <n v="25.472000000000001"/>
  </r>
  <r>
    <n v="954"/>
    <s v="CA-2017-136539"/>
    <d v="2017-12-28T00:00:00"/>
    <d v="2018-01-01T00:00:00"/>
    <s v="Standard Class"/>
    <s v="GH-14665"/>
    <s v="Greg Hansen"/>
    <s v="Greg Hansen"/>
    <x v="0"/>
    <s v="United States"/>
    <x v="171"/>
    <s v="Texas"/>
    <n v="78664"/>
    <x v="2"/>
    <s v="Central"/>
    <s v="OFF-AR-10001958"/>
    <s v="Office Supplies"/>
    <s v="Art"/>
    <s v="Stanley Bostitch Contemporary Electric Pencil Sharpeners"/>
    <n v="27.167999999999999"/>
    <n v="2"/>
    <n v="0.2"/>
    <n v="2.7168000000000001"/>
    <n v="27.167999999999999"/>
  </r>
  <r>
    <n v="955"/>
    <s v="CA-2017-136539"/>
    <d v="2017-12-28T00:00:00"/>
    <d v="2018-01-01T00:00:00"/>
    <s v="Standard Class"/>
    <s v="GH-14665"/>
    <s v="Greg Hansen"/>
    <s v="Greg Hansen"/>
    <x v="0"/>
    <s v="United States"/>
    <x v="171"/>
    <s v="Texas"/>
    <n v="78664"/>
    <x v="2"/>
    <s v="Central"/>
    <s v="FUR-BO-10004709"/>
    <s v="Furniture"/>
    <s v="Bookcases"/>
    <s v="Bush Westfield Collection Bookcases, Medium Cherry Finish"/>
    <n v="78.852800000000002"/>
    <n v="2"/>
    <n v="0.32"/>
    <n v="-11.596"/>
    <n v="78.852800000000002"/>
  </r>
  <r>
    <n v="956"/>
    <s v="CA-2017-119305"/>
    <d v="2017-11-30T00:00:00"/>
    <d v="2017-12-04T00:00:00"/>
    <s v="Standard Class"/>
    <s v="SW-20275"/>
    <s v="Scott Williamson"/>
    <s v="Scott Williamson"/>
    <x v="0"/>
    <s v="United States"/>
    <x v="25"/>
    <s v="Mississippi"/>
    <n v="39212"/>
    <x v="0"/>
    <s v="South"/>
    <s v="OFF-ST-10000604"/>
    <s v="Office Supplies"/>
    <s v="Storage"/>
    <s v="Home/Office Personal File Carts"/>
    <n v="173.8"/>
    <n v="5"/>
    <n v="0"/>
    <n v="43.45"/>
    <n v="173.8"/>
  </r>
  <r>
    <n v="957"/>
    <s v="CA-2017-102414"/>
    <d v="2017-05-15T00:00:00"/>
    <d v="2017-05-18T00:00:00"/>
    <s v="Second Class"/>
    <s v="JA-15970"/>
    <s v="Joseph Airdo"/>
    <s v="Joseph Airdo"/>
    <x v="0"/>
    <s v="United States"/>
    <x v="42"/>
    <s v="Arizona"/>
    <n v="85023"/>
    <x v="1"/>
    <s v="West"/>
    <s v="TEC-PH-10002923"/>
    <s v="Technology"/>
    <s v="Phones"/>
    <s v="Logitech B530 USB Headset - headset - Full size, Binaural"/>
    <n v="29.591999999999999"/>
    <n v="1"/>
    <n v="0.2"/>
    <n v="2.5893000000000002"/>
    <n v="29.591999999999999"/>
  </r>
  <r>
    <n v="958"/>
    <s v="CA-2017-102414"/>
    <d v="2017-05-15T00:00:00"/>
    <d v="2017-05-18T00:00:00"/>
    <s v="Second Class"/>
    <s v="JA-15970"/>
    <s v="Joseph Airdo"/>
    <s v="Joseph Airdo"/>
    <x v="0"/>
    <s v="United States"/>
    <x v="42"/>
    <s v="Arizona"/>
    <n v="85023"/>
    <x v="1"/>
    <s v="West"/>
    <s v="OFF-BI-10004465"/>
    <s v="Office Supplies"/>
    <s v="Binders"/>
    <s v="Avery Durable Slant Ring Binders"/>
    <n v="4.7519999999999998"/>
    <n v="2"/>
    <n v="0.7"/>
    <n v="-3.1680000000000001"/>
    <n v="4.7519999999999998"/>
  </r>
  <r>
    <n v="959"/>
    <s v="CA-2017-102414"/>
    <d v="2017-05-15T00:00:00"/>
    <d v="2017-05-18T00:00:00"/>
    <s v="Second Class"/>
    <s v="JA-15970"/>
    <s v="Joseph Airdo"/>
    <s v="Joseph Airdo"/>
    <x v="0"/>
    <s v="United States"/>
    <x v="42"/>
    <s v="Arizona"/>
    <n v="85023"/>
    <x v="1"/>
    <s v="West"/>
    <s v="OFF-PA-10002333"/>
    <s v="Office Supplies"/>
    <s v="Paper"/>
    <s v="Universal Ultra Bright White Copier/Laser Paper, 8 1/2&quot; x 11&quot;, Ream"/>
    <n v="15.552"/>
    <n v="3"/>
    <n v="0.2"/>
    <n v="5.6375999999999999"/>
    <n v="15.552"/>
  </r>
  <r>
    <n v="960"/>
    <s v="CA-2015-112571"/>
    <d v="2015-09-22T00:00:00"/>
    <d v="2015-09-22T00:00:00"/>
    <s v="Same Day"/>
    <s v="DL-12925"/>
    <s v="Daniel Lacy"/>
    <s v="Daniel Lacy"/>
    <x v="0"/>
    <s v="United States"/>
    <x v="147"/>
    <s v="California"/>
    <n v="92054"/>
    <x v="1"/>
    <s v="West"/>
    <s v="FUR-FU-10004188"/>
    <s v="Furniture"/>
    <s v="Furnishings"/>
    <s v="Luxo Professional Combination Clamp-On Lamps"/>
    <n v="204.6"/>
    <n v="2"/>
    <n v="0"/>
    <n v="53.195999999999998"/>
    <n v="204.6"/>
  </r>
  <r>
    <n v="961"/>
    <s v="CA-2017-152142"/>
    <d v="2017-11-14T00:00:00"/>
    <d v="2017-11-19T00:00:00"/>
    <s v="Standard Class"/>
    <s v="LW-16990"/>
    <s v="Lindsay Williams"/>
    <s v="Lindsay Williams"/>
    <x v="1"/>
    <s v="United States"/>
    <x v="8"/>
    <s v="California"/>
    <n v="94110"/>
    <x v="1"/>
    <s v="West"/>
    <s v="FUR-CH-10002965"/>
    <s v="Furniture"/>
    <s v="Chairs"/>
    <s v="Global Leather Highback Executive Chair with Pneumatic Height Adjustment, Black"/>
    <n v="321.56799999999998"/>
    <n v="2"/>
    <n v="0.2"/>
    <n v="28.1372"/>
    <n v="321.56799999999998"/>
  </r>
  <r>
    <n v="962"/>
    <s v="CA-2015-160059"/>
    <d v="2015-11-27T00:00:00"/>
    <d v="2015-12-01T00:00:00"/>
    <s v="Standard Class"/>
    <s v="TB-21190"/>
    <s v="Thomas Brumley"/>
    <s v="Thomas Brumley"/>
    <x v="2"/>
    <s v="United States"/>
    <x v="115"/>
    <s v="Arkansas"/>
    <n v="72701"/>
    <x v="0"/>
    <s v="South"/>
    <s v="OFF-BI-10000145"/>
    <s v="Office Supplies"/>
    <s v="Binders"/>
    <s v="Zipper Ring Binder Pockets"/>
    <n v="6.24"/>
    <n v="2"/>
    <n v="0"/>
    <n v="3.0575999999999999"/>
    <n v="6.24"/>
  </r>
  <r>
    <n v="963"/>
    <s v="CA-2016-120859"/>
    <d v="2016-09-01T00:00:00"/>
    <d v="2016-09-04T00:00:00"/>
    <s v="First Class"/>
    <s v="CV-12805"/>
    <s v="Cynthia Voltz"/>
    <s v="Cynthia Voltz"/>
    <x v="1"/>
    <s v="United States"/>
    <x v="8"/>
    <s v="California"/>
    <n v="94110"/>
    <x v="1"/>
    <s v="West"/>
    <s v="OFF-EN-10001335"/>
    <s v="Office Supplies"/>
    <s v="Envelopes"/>
    <s v="White Business Envelopes with Contemporary Seam, Recycled White Business Envelopes"/>
    <n v="21.88"/>
    <n v="2"/>
    <n v="0"/>
    <n v="10.94"/>
    <n v="21.88"/>
  </r>
  <r>
    <n v="964"/>
    <s v="CA-2014-127488"/>
    <d v="2014-09-22T00:00:00"/>
    <d v="2014-09-24T00:00:00"/>
    <s v="Second Class"/>
    <s v="MS-17365"/>
    <s v="Maribeth Schnelling"/>
    <s v="Maribeth Schnelling"/>
    <x v="0"/>
    <s v="United States"/>
    <x v="172"/>
    <s v="Florida"/>
    <n v="33433"/>
    <x v="0"/>
    <s v="South"/>
    <s v="OFF-LA-10001613"/>
    <s v="Office Supplies"/>
    <s v="Labels"/>
    <s v="Avery File Folder Labels"/>
    <n v="4.6079999999999997"/>
    <n v="2"/>
    <n v="0.2"/>
    <n v="1.6704000000000001"/>
    <n v="4.6079999999999997"/>
  </r>
  <r>
    <n v="965"/>
    <s v="CA-2017-135279"/>
    <d v="2017-04-09T00:00:00"/>
    <d v="2017-04-11T00:00:00"/>
    <s v="First Class"/>
    <s v="BS-11800"/>
    <s v="Bryan Spruell"/>
    <s v="Bryan Spruell"/>
    <x v="2"/>
    <s v="United States"/>
    <x v="20"/>
    <s v="New York"/>
    <n v="10011"/>
    <x v="3"/>
    <s v="East"/>
    <s v="OFF-LA-10004055"/>
    <s v="Office Supplies"/>
    <s v="Labels"/>
    <s v="Color-Coded Legal Exhibit Labels"/>
    <n v="9.82"/>
    <n v="2"/>
    <n v="0"/>
    <n v="4.8117999999999999"/>
    <n v="9.82"/>
  </r>
  <r>
    <n v="966"/>
    <s v="CA-2017-135279"/>
    <d v="2017-04-09T00:00:00"/>
    <d v="2017-04-11T00:00:00"/>
    <s v="First Class"/>
    <s v="BS-11800"/>
    <s v="Bryan Spruell"/>
    <s v="Bryan Spruell"/>
    <x v="2"/>
    <s v="United States"/>
    <x v="20"/>
    <s v="New York"/>
    <n v="10011"/>
    <x v="3"/>
    <s v="East"/>
    <s v="OFF-AR-10004344"/>
    <s v="Office Supplies"/>
    <s v="Art"/>
    <s v="Bulldog Vacuum Base Pencil Sharpener"/>
    <n v="35.97"/>
    <n v="3"/>
    <n v="0"/>
    <n v="9.7119"/>
    <n v="35.97"/>
  </r>
  <r>
    <n v="967"/>
    <s v="CA-2017-135279"/>
    <d v="2017-04-09T00:00:00"/>
    <d v="2017-04-11T00:00:00"/>
    <s v="First Class"/>
    <s v="BS-11800"/>
    <s v="Bryan Spruell"/>
    <s v="Bryan Spruell"/>
    <x v="2"/>
    <s v="United States"/>
    <x v="20"/>
    <s v="New York"/>
    <n v="10011"/>
    <x v="3"/>
    <s v="East"/>
    <s v="OFF-PA-10004621"/>
    <s v="Office Supplies"/>
    <s v="Paper"/>
    <s v="Xerox 212"/>
    <n v="12.96"/>
    <n v="2"/>
    <n v="0"/>
    <n v="6.2207999999999997"/>
    <n v="12.96"/>
  </r>
  <r>
    <n v="968"/>
    <s v="CA-2017-135279"/>
    <d v="2017-04-09T00:00:00"/>
    <d v="2017-04-11T00:00:00"/>
    <s v="First Class"/>
    <s v="BS-11800"/>
    <s v="Bryan Spruell"/>
    <s v="Bryan Spruell"/>
    <x v="2"/>
    <s v="United States"/>
    <x v="20"/>
    <s v="New York"/>
    <n v="10011"/>
    <x v="3"/>
    <s v="East"/>
    <s v="OFF-PA-10001281"/>
    <s v="Office Supplies"/>
    <s v="Paper"/>
    <s v="Computer Printout Paper with Letter-Trim Fine Perforations"/>
    <n v="191.6"/>
    <n v="4"/>
    <n v="0"/>
    <n v="91.968000000000004"/>
    <n v="191.6"/>
  </r>
  <r>
    <n v="969"/>
    <s v="CA-2017-135279"/>
    <d v="2017-04-09T00:00:00"/>
    <d v="2017-04-11T00:00:00"/>
    <s v="First Class"/>
    <s v="BS-11800"/>
    <s v="Bryan Spruell"/>
    <s v="Bryan Spruell"/>
    <x v="2"/>
    <s v="United States"/>
    <x v="20"/>
    <s v="New York"/>
    <n v="10011"/>
    <x v="3"/>
    <s v="East"/>
    <s v="OFF-LA-10001613"/>
    <s v="Office Supplies"/>
    <s v="Labels"/>
    <s v="Avery File Folder Labels"/>
    <n v="8.64"/>
    <n v="3"/>
    <n v="0"/>
    <n v="4.2336"/>
    <n v="8.64"/>
  </r>
  <r>
    <n v="970"/>
    <s v="CA-2017-135279"/>
    <d v="2017-04-09T00:00:00"/>
    <d v="2017-04-11T00:00:00"/>
    <s v="First Class"/>
    <s v="BS-11800"/>
    <s v="Bryan Spruell"/>
    <s v="Bryan Spruell"/>
    <x v="2"/>
    <s v="United States"/>
    <x v="20"/>
    <s v="New York"/>
    <n v="10011"/>
    <x v="3"/>
    <s v="East"/>
    <s v="OFF-ST-10001097"/>
    <s v="Office Supplies"/>
    <s v="Storage"/>
    <s v="Office Impressions Heavy Duty Welded Shelving &amp; Multimedia Storage Drawers"/>
    <n v="501.81"/>
    <n v="3"/>
    <n v="0"/>
    <n v="0"/>
    <n v="501.81"/>
  </r>
  <r>
    <n v="971"/>
    <s v="CA-2014-115791"/>
    <d v="2014-01-16T00:00:00"/>
    <d v="2014-01-18T00:00:00"/>
    <s v="Second Class"/>
    <s v="DL-13315"/>
    <s v="Delfina Latchford"/>
    <s v="Delfina Latchford"/>
    <x v="0"/>
    <s v="United States"/>
    <x v="10"/>
    <s v="Pennsylvania"/>
    <n v="19134"/>
    <x v="3"/>
    <s v="East"/>
    <s v="FUR-FU-10001095"/>
    <s v="Furniture"/>
    <s v="Furnishings"/>
    <s v="DAX Black Cherry Wood-Tone Poster Frame"/>
    <n v="127.104"/>
    <n v="6"/>
    <n v="0.2"/>
    <n v="28.598400000000002"/>
    <n v="127.104"/>
  </r>
  <r>
    <n v="972"/>
    <s v="CA-2014-115791"/>
    <d v="2014-01-16T00:00:00"/>
    <d v="2014-01-18T00:00:00"/>
    <s v="Second Class"/>
    <s v="DL-13315"/>
    <s v="Delfina Latchford"/>
    <s v="Delfina Latchford"/>
    <x v="0"/>
    <s v="United States"/>
    <x v="10"/>
    <s v="Pennsylvania"/>
    <n v="19134"/>
    <x v="3"/>
    <s v="East"/>
    <s v="TEC-PH-10004614"/>
    <s v="Technology"/>
    <s v="Phones"/>
    <s v="AT&amp;T 841000 Phone"/>
    <n v="124.2"/>
    <n v="3"/>
    <n v="0.4"/>
    <n v="-31.05"/>
    <n v="124.2"/>
  </r>
  <r>
    <n v="973"/>
    <s v="CA-2014-115791"/>
    <d v="2014-01-16T00:00:00"/>
    <d v="2014-01-18T00:00:00"/>
    <s v="Second Class"/>
    <s v="DL-13315"/>
    <s v="Delfina Latchford"/>
    <s v="Delfina Latchford"/>
    <x v="0"/>
    <s v="United States"/>
    <x v="10"/>
    <s v="Pennsylvania"/>
    <n v="19134"/>
    <x v="3"/>
    <s v="East"/>
    <s v="OFF-BI-10001575"/>
    <s v="Office Supplies"/>
    <s v="Binders"/>
    <s v="GBC Linen Binding Covers"/>
    <n v="18.588000000000001"/>
    <n v="2"/>
    <n v="0.7"/>
    <n v="-13.6312"/>
    <n v="18.588000000000001"/>
  </r>
  <r>
    <n v="974"/>
    <s v="CA-2014-115791"/>
    <d v="2014-01-16T00:00:00"/>
    <d v="2014-01-18T00:00:00"/>
    <s v="Second Class"/>
    <s v="DL-13315"/>
    <s v="Delfina Latchford"/>
    <s v="Delfina Latchford"/>
    <x v="0"/>
    <s v="United States"/>
    <x v="10"/>
    <s v="Pennsylvania"/>
    <n v="19134"/>
    <x v="3"/>
    <s v="East"/>
    <s v="OFF-LA-10001074"/>
    <s v="Office Supplies"/>
    <s v="Labels"/>
    <s v="Round Specialty Laser Printer Labels"/>
    <n v="30.071999999999999"/>
    <n v="3"/>
    <n v="0.2"/>
    <n v="10.1493"/>
    <n v="30.071999999999999"/>
  </r>
  <r>
    <n v="975"/>
    <s v="US-2017-103247"/>
    <d v="2017-10-05T00:00:00"/>
    <d v="2017-10-08T00:00:00"/>
    <s v="Second Class"/>
    <s v="PO-19195"/>
    <s v="Phillina Ober"/>
    <s v="Phillina Ober"/>
    <x v="2"/>
    <s v="United States"/>
    <x v="20"/>
    <s v="New York"/>
    <n v="10011"/>
    <x v="3"/>
    <s v="East"/>
    <s v="TEC-PH-10003555"/>
    <s v="Technology"/>
    <s v="Phones"/>
    <s v="Motorola HK250 Universal Bluetooth Headset"/>
    <n v="160.93"/>
    <n v="7"/>
    <n v="0"/>
    <n v="3.2185999999999999"/>
    <n v="160.93"/>
  </r>
  <r>
    <n v="976"/>
    <s v="US-2017-103247"/>
    <d v="2017-10-05T00:00:00"/>
    <d v="2017-10-08T00:00:00"/>
    <s v="Second Class"/>
    <s v="PO-19195"/>
    <s v="Phillina Ober"/>
    <s v="Phillina Ober"/>
    <x v="2"/>
    <s v="United States"/>
    <x v="20"/>
    <s v="New York"/>
    <n v="10011"/>
    <x v="3"/>
    <s v="East"/>
    <s v="OFF-BI-10004492"/>
    <s v="Office Supplies"/>
    <s v="Binders"/>
    <s v="Tuf-Vin Binders"/>
    <n v="75.792000000000002"/>
    <n v="3"/>
    <n v="0.2"/>
    <n v="25.579799999999999"/>
    <n v="75.792000000000002"/>
  </r>
  <r>
    <n v="977"/>
    <s v="US-2017-100209"/>
    <d v="2017-07-09T00:00:00"/>
    <d v="2017-07-15T00:00:00"/>
    <s v="Standard Class"/>
    <s v="TD-20995"/>
    <s v="Tamara Dahlen"/>
    <s v="Tamara Dahlen"/>
    <x v="0"/>
    <s v="United States"/>
    <x v="32"/>
    <s v="Oregon"/>
    <n v="97206"/>
    <x v="1"/>
    <s v="West"/>
    <s v="OFF-BI-10002012"/>
    <s v="Office Supplies"/>
    <s v="Binders"/>
    <s v="Wilson Jones Easy Flow II Sheet Lifters"/>
    <n v="1.08"/>
    <n v="2"/>
    <n v="0.7"/>
    <n v="-0.79200000000000004"/>
    <n v="1.08"/>
  </r>
  <r>
    <n v="978"/>
    <s v="CA-2017-159366"/>
    <d v="2017-01-07T00:00:00"/>
    <d v="2017-01-10T00:00:00"/>
    <s v="First Class"/>
    <s v="BW-11110"/>
    <s v="Bart Watters"/>
    <s v="Bart Watters"/>
    <x v="1"/>
    <s v="United States"/>
    <x v="66"/>
    <s v="Michigan"/>
    <n v="48205"/>
    <x v="2"/>
    <s v="Central"/>
    <s v="TEC-MA-10000822"/>
    <s v="Technology"/>
    <s v="Machines"/>
    <s v="Lexmark MX611dhe Monochrome Laser Printer"/>
    <n v="3059.982"/>
    <n v="2"/>
    <n v="0.1"/>
    <n v="679.99599999999998"/>
    <n v="3059.982"/>
  </r>
  <r>
    <n v="979"/>
    <s v="CA-2016-145499"/>
    <d v="2016-05-30T00:00:00"/>
    <d v="2016-05-31T00:00:00"/>
    <s v="First Class"/>
    <s v="RW-19690"/>
    <s v="Robert Waldorf"/>
    <s v="Robert Waldorf"/>
    <x v="0"/>
    <s v="United States"/>
    <x v="40"/>
    <s v="North Carolina"/>
    <n v="28403"/>
    <x v="0"/>
    <s v="South"/>
    <s v="OFF-BI-10000848"/>
    <s v="Office Supplies"/>
    <s v="Binders"/>
    <s v="Angle-D Ring Binders"/>
    <n v="3.282"/>
    <n v="2"/>
    <n v="0.7"/>
    <n v="-2.6255999999999999"/>
    <n v="3.282"/>
  </r>
  <r>
    <n v="980"/>
    <s v="CA-2015-157035"/>
    <d v="2015-12-09T00:00:00"/>
    <d v="2015-12-12T00:00:00"/>
    <s v="First Class"/>
    <s v="KB-16600"/>
    <s v="Ken Brennan"/>
    <s v="Ken Brennan"/>
    <x v="1"/>
    <s v="United States"/>
    <x v="38"/>
    <s v="Indiana"/>
    <n v="47201"/>
    <x v="2"/>
    <s v="Central"/>
    <s v="OFF-PA-10004156"/>
    <s v="Office Supplies"/>
    <s v="Paper"/>
    <s v="Xerox 188"/>
    <n v="34.020000000000003"/>
    <n v="3"/>
    <n v="0"/>
    <n v="16.669799999999999"/>
    <n v="34.020000000000003"/>
  </r>
  <r>
    <n v="981"/>
    <s v="CA-2016-144939"/>
    <d v="2016-10-03T00:00:00"/>
    <d v="2016-10-08T00:00:00"/>
    <s v="Standard Class"/>
    <s v="EB-13870"/>
    <s v="Emily Burns"/>
    <s v="Emily Burns"/>
    <x v="0"/>
    <s v="United States"/>
    <x v="20"/>
    <s v="New York"/>
    <n v="10035"/>
    <x v="3"/>
    <s v="East"/>
    <s v="FUR-CH-10003199"/>
    <s v="Furniture"/>
    <s v="Chairs"/>
    <s v="Office Star - Contemporary Task Swivel Chair"/>
    <n v="599.29200000000003"/>
    <n v="6"/>
    <n v="0.1"/>
    <n v="93.223200000000006"/>
    <n v="599.29200000000003"/>
  </r>
  <r>
    <n v="982"/>
    <s v="CA-2014-163419"/>
    <d v="2014-11-11T00:00:00"/>
    <d v="2014-11-14T00:00:00"/>
    <s v="Second Class"/>
    <s v="TZ-21580"/>
    <s v="Tracy Zic"/>
    <s v="Tracy Zic"/>
    <x v="0"/>
    <s v="United States"/>
    <x v="103"/>
    <s v="Colorado"/>
    <n v="80027"/>
    <x v="1"/>
    <s v="West"/>
    <s v="OFF-AR-10000034"/>
    <s v="Office Supplies"/>
    <s v="Art"/>
    <s v="BIC Brite Liner Grip Highlighters, Assorted, 5/Pack"/>
    <n v="3.3919999999999999"/>
    <n v="1"/>
    <n v="0.2"/>
    <n v="0.80559999999999998"/>
    <n v="3.3919999999999999"/>
  </r>
  <r>
    <n v="983"/>
    <s v="CA-2014-163419"/>
    <d v="2014-11-11T00:00:00"/>
    <d v="2014-11-14T00:00:00"/>
    <s v="Second Class"/>
    <s v="TZ-21580"/>
    <s v="Tracy Zic"/>
    <s v="Tracy Zic"/>
    <x v="0"/>
    <s v="United States"/>
    <x v="103"/>
    <s v="Colorado"/>
    <n v="80027"/>
    <x v="1"/>
    <s v="West"/>
    <s v="TEC-PH-10000560"/>
    <s v="Technology"/>
    <s v="Phones"/>
    <s v="Samsung Galaxy S III - 16GB - pebble blue (T-Mobile)"/>
    <n v="559.98400000000004"/>
    <n v="2"/>
    <n v="0.2"/>
    <n v="55.998399999999997"/>
    <n v="559.98400000000004"/>
  </r>
  <r>
    <n v="984"/>
    <s v="CA-2014-163419"/>
    <d v="2014-11-11T00:00:00"/>
    <d v="2014-11-14T00:00:00"/>
    <s v="Second Class"/>
    <s v="TZ-21580"/>
    <s v="Tracy Zic"/>
    <s v="Tracy Zic"/>
    <x v="0"/>
    <s v="United States"/>
    <x v="103"/>
    <s v="Colorado"/>
    <n v="80027"/>
    <x v="1"/>
    <s v="West"/>
    <s v="FUR-CH-10000665"/>
    <s v="Furniture"/>
    <s v="Chairs"/>
    <s v="Global Airflow Leather Mesh Back Chair, Black"/>
    <n v="603.91999999999996"/>
    <n v="5"/>
    <n v="0.2"/>
    <n v="75.489999999999995"/>
    <n v="603.91999999999996"/>
  </r>
  <r>
    <n v="985"/>
    <s v="CA-2017-100314"/>
    <d v="2017-09-29T00:00:00"/>
    <d v="2017-10-05T00:00:00"/>
    <s v="Standard Class"/>
    <s v="AS-10630"/>
    <s v="Ann Steele"/>
    <s v="Ann Steele"/>
    <x v="2"/>
    <s v="United States"/>
    <x v="45"/>
    <s v="Texas"/>
    <n v="77506"/>
    <x v="2"/>
    <s v="Central"/>
    <s v="OFF-LA-10001569"/>
    <s v="Office Supplies"/>
    <s v="Labels"/>
    <s v="Avery 499"/>
    <n v="7.968"/>
    <n v="2"/>
    <n v="0.2"/>
    <n v="2.5895999999999999"/>
    <n v="7.968"/>
  </r>
  <r>
    <n v="986"/>
    <s v="CA-2017-100314"/>
    <d v="2017-09-29T00:00:00"/>
    <d v="2017-10-05T00:00:00"/>
    <s v="Standard Class"/>
    <s v="AS-10630"/>
    <s v="Ann Steele"/>
    <s v="Ann Steele"/>
    <x v="2"/>
    <s v="United States"/>
    <x v="45"/>
    <s v="Texas"/>
    <n v="77506"/>
    <x v="2"/>
    <s v="Central"/>
    <s v="OFF-EN-10000461"/>
    <s v="Office Supplies"/>
    <s v="Envelopes"/>
    <s v="#10- 4 1/8&quot; x 9 1/2&quot; Recycled Envelopes"/>
    <n v="27.968"/>
    <n v="4"/>
    <n v="0.2"/>
    <n v="9.4391999999999996"/>
    <n v="27.968"/>
  </r>
  <r>
    <n v="987"/>
    <s v="CA-2017-100314"/>
    <d v="2017-09-29T00:00:00"/>
    <d v="2017-10-05T00:00:00"/>
    <s v="Standard Class"/>
    <s v="AS-10630"/>
    <s v="Ann Steele"/>
    <s v="Ann Steele"/>
    <x v="2"/>
    <s v="United States"/>
    <x v="45"/>
    <s v="Texas"/>
    <n v="77506"/>
    <x v="2"/>
    <s v="Central"/>
    <s v="TEC-MA-10003066"/>
    <s v="Technology"/>
    <s v="Machines"/>
    <s v="Wasp CCD Handheld Bar Code Reader"/>
    <n v="336.51"/>
    <n v="3"/>
    <n v="0.4"/>
    <n v="44.868000000000002"/>
    <n v="336.51"/>
  </r>
  <r>
    <n v="988"/>
    <s v="CA-2015-146829"/>
    <d v="2015-03-10T00:00:00"/>
    <d v="2015-03-10T00:00:00"/>
    <s v="Same Day"/>
    <s v="TS-21340"/>
    <s v="Toby Swindell"/>
    <s v="Toby Swindell"/>
    <x v="0"/>
    <s v="United States"/>
    <x v="12"/>
    <s v="Texas"/>
    <n v="77041"/>
    <x v="2"/>
    <s v="Central"/>
    <s v="OFF-BI-10004022"/>
    <s v="Office Supplies"/>
    <s v="Binders"/>
    <s v="Acco Suede Grain Vinyl Round Ring Binder"/>
    <n v="1.1120000000000001"/>
    <n v="2"/>
    <n v="0.8"/>
    <n v="-1.8904000000000001"/>
    <n v="1.1120000000000001"/>
  </r>
  <r>
    <n v="989"/>
    <s v="CA-2017-167899"/>
    <d v="2017-05-21T00:00:00"/>
    <d v="2017-05-26T00:00:00"/>
    <s v="Standard Class"/>
    <s v="JG-15805"/>
    <s v="John Grady"/>
    <s v="John Grady"/>
    <x v="1"/>
    <s v="United States"/>
    <x v="109"/>
    <s v="New York"/>
    <n v="13021"/>
    <x v="3"/>
    <s v="East"/>
    <s v="FUR-FU-10004071"/>
    <s v="Furniture"/>
    <s v="Furnishings"/>
    <s v="Luxo Professional Magnifying Clamp-On Fluorescent Lamps"/>
    <n v="520.04999999999995"/>
    <n v="5"/>
    <n v="0"/>
    <n v="72.807000000000002"/>
    <n v="520.04999999999995"/>
  </r>
  <r>
    <n v="990"/>
    <s v="CA-2017-167899"/>
    <d v="2017-05-21T00:00:00"/>
    <d v="2017-05-26T00:00:00"/>
    <s v="Standard Class"/>
    <s v="JG-15805"/>
    <s v="John Grady"/>
    <s v="John Grady"/>
    <x v="1"/>
    <s v="United States"/>
    <x v="109"/>
    <s v="New York"/>
    <n v="13021"/>
    <x v="3"/>
    <s v="East"/>
    <s v="OFF-AR-10001988"/>
    <s v="Office Supplies"/>
    <s v="Art"/>
    <s v="Bulldog Table or Wall-Mount Pencil Sharpener"/>
    <n v="17.97"/>
    <n v="3"/>
    <n v="0"/>
    <n v="5.2112999999999996"/>
    <n v="17.97"/>
  </r>
  <r>
    <n v="991"/>
    <s v="CA-2015-153549"/>
    <d v="2015-03-29T00:00:00"/>
    <d v="2015-03-31T00:00:00"/>
    <s v="Second Class"/>
    <s v="SL-20155"/>
    <s v="Sara Luxemburg"/>
    <s v="Sara Luxemburg"/>
    <x v="2"/>
    <s v="United States"/>
    <x v="108"/>
    <s v="Florida"/>
    <n v="32216"/>
    <x v="0"/>
    <s v="South"/>
    <s v="FUR-CH-10004086"/>
    <s v="Furniture"/>
    <s v="Chairs"/>
    <s v="Hon 4070 Series Pagoda Armless Upholstered Stacking Chairs"/>
    <n v="1166.92"/>
    <n v="5"/>
    <n v="0.2"/>
    <n v="131.27850000000001"/>
    <n v="1166.92"/>
  </r>
  <r>
    <n v="992"/>
    <s v="CA-2016-110023"/>
    <d v="2016-09-09T00:00:00"/>
    <d v="2016-09-11T00:00:00"/>
    <s v="First Class"/>
    <s v="TS-21610"/>
    <s v="Troy Staebel"/>
    <s v="Troy Staebel"/>
    <x v="0"/>
    <s v="United States"/>
    <x v="20"/>
    <s v="New York"/>
    <n v="10024"/>
    <x v="3"/>
    <s v="East"/>
    <s v="OFF-BI-10001036"/>
    <s v="Office Supplies"/>
    <s v="Binders"/>
    <s v="Cardinal EasyOpen D-Ring Binders"/>
    <n v="14.624000000000001"/>
    <n v="2"/>
    <n v="0.2"/>
    <n v="5.484"/>
    <n v="14.624000000000001"/>
  </r>
  <r>
    <n v="993"/>
    <s v="CA-2016-105585"/>
    <d v="2016-08-26T00:00:00"/>
    <d v="2016-08-27T00:00:00"/>
    <s v="First Class"/>
    <s v="RF-19735"/>
    <s v="Roland Fjeld"/>
    <s v="Roland Fjeld"/>
    <x v="0"/>
    <s v="United States"/>
    <x v="49"/>
    <s v="California"/>
    <n v="95123"/>
    <x v="1"/>
    <s v="West"/>
    <s v="OFF-FA-10002983"/>
    <s v="Office Supplies"/>
    <s v="Fasteners"/>
    <s v="Advantus SlideClip Paper Clips"/>
    <n v="10.23"/>
    <n v="3"/>
    <n v="0"/>
    <n v="4.9104000000000001"/>
    <n v="10.23"/>
  </r>
  <r>
    <n v="994"/>
    <s v="CA-2016-105585"/>
    <d v="2016-08-26T00:00:00"/>
    <d v="2016-08-27T00:00:00"/>
    <s v="First Class"/>
    <s v="RF-19735"/>
    <s v="Roland Fjeld"/>
    <s v="Roland Fjeld"/>
    <x v="0"/>
    <s v="United States"/>
    <x v="49"/>
    <s v="California"/>
    <n v="95123"/>
    <x v="1"/>
    <s v="West"/>
    <s v="OFF-PA-10003625"/>
    <s v="Office Supplies"/>
    <s v="Paper"/>
    <s v="Xerox 1979"/>
    <n v="154.9"/>
    <n v="5"/>
    <n v="0"/>
    <n v="69.704999999999998"/>
    <n v="154.9"/>
  </r>
  <r>
    <n v="995"/>
    <s v="CA-2014-117639"/>
    <d v="2014-05-21T00:00:00"/>
    <d v="2014-05-25T00:00:00"/>
    <s v="Standard Class"/>
    <s v="MW-18235"/>
    <s v="Mitch Willingham"/>
    <s v="Mitch Willingham"/>
    <x v="1"/>
    <s v="United States"/>
    <x v="173"/>
    <s v="Virginia"/>
    <n v="23464"/>
    <x v="0"/>
    <s v="South"/>
    <s v="OFF-BI-10003925"/>
    <s v="Office Supplies"/>
    <s v="Binders"/>
    <s v="Fellowes PB300 Plastic Comb Binding Machine"/>
    <n v="2715.93"/>
    <n v="7"/>
    <n v="0"/>
    <n v="1276.4871000000001"/>
    <n v="2715.93"/>
  </r>
  <r>
    <n v="996"/>
    <s v="CA-2014-117639"/>
    <d v="2014-05-21T00:00:00"/>
    <d v="2014-05-25T00:00:00"/>
    <s v="Standard Class"/>
    <s v="MW-18235"/>
    <s v="Mitch Willingham"/>
    <s v="Mitch Willingham"/>
    <x v="1"/>
    <s v="United States"/>
    <x v="173"/>
    <s v="Virginia"/>
    <n v="23464"/>
    <x v="0"/>
    <s v="South"/>
    <s v="TEC-PH-10001530"/>
    <s v="Technology"/>
    <s v="Phones"/>
    <s v="Plantronics Voyager Pro Legend"/>
    <n v="617.97"/>
    <n v="3"/>
    <n v="0"/>
    <n v="173.0316"/>
    <n v="617.97"/>
  </r>
  <r>
    <n v="997"/>
    <s v="CA-2015-162537"/>
    <d v="2015-10-28T00:00:00"/>
    <d v="2015-11-03T00:00:00"/>
    <s v="Standard Class"/>
    <s v="RD-19585"/>
    <s v="Rob Dowd"/>
    <s v="Rob Dowd"/>
    <x v="0"/>
    <s v="United States"/>
    <x v="0"/>
    <s v="Kentucky"/>
    <n v="42420"/>
    <x v="0"/>
    <s v="South"/>
    <s v="OFF-EN-10003862"/>
    <s v="Office Supplies"/>
    <s v="Envelopes"/>
    <s v="Laser &amp; Ink Jet Business Envelopes"/>
    <n v="10.67"/>
    <n v="1"/>
    <n v="0"/>
    <n v="4.9081999999999999"/>
    <n v="10.67"/>
  </r>
  <r>
    <n v="998"/>
    <s v="CA-2015-162537"/>
    <d v="2015-10-28T00:00:00"/>
    <d v="2015-11-03T00:00:00"/>
    <s v="Standard Class"/>
    <s v="RD-19585"/>
    <s v="Rob Dowd"/>
    <s v="Rob Dowd"/>
    <x v="0"/>
    <s v="United States"/>
    <x v="0"/>
    <s v="Kentucky"/>
    <n v="42420"/>
    <x v="0"/>
    <s v="South"/>
    <s v="OFF-ST-10004258"/>
    <s v="Office Supplies"/>
    <s v="Storage"/>
    <s v="Portable Personal File Box"/>
    <n v="36.630000000000003"/>
    <n v="3"/>
    <n v="0"/>
    <n v="9.8901000000000003"/>
    <n v="36.630000000000003"/>
  </r>
  <r>
    <n v="999"/>
    <s v="CA-2015-162537"/>
    <d v="2015-10-28T00:00:00"/>
    <d v="2015-11-03T00:00:00"/>
    <s v="Standard Class"/>
    <s v="RD-19585"/>
    <s v="Rob Dowd"/>
    <s v="Rob Dowd"/>
    <x v="0"/>
    <s v="United States"/>
    <x v="0"/>
    <s v="Kentucky"/>
    <n v="42420"/>
    <x v="0"/>
    <s v="South"/>
    <s v="FUR-FU-10002885"/>
    <s v="Furniture"/>
    <s v="Furnishings"/>
    <s v="Magna Visual Magnetic Picture Hangers"/>
    <n v="24.1"/>
    <n v="5"/>
    <n v="0"/>
    <n v="9.1579999999999995"/>
    <n v="24.1"/>
  </r>
  <r>
    <n v="1000"/>
    <s v="CA-2015-162537"/>
    <d v="2015-10-28T00:00:00"/>
    <d v="2015-11-03T00:00:00"/>
    <s v="Standard Class"/>
    <s v="RD-19585"/>
    <s v="Rob Dowd"/>
    <s v="Rob Dowd"/>
    <x v="0"/>
    <s v="United States"/>
    <x v="0"/>
    <s v="Kentucky"/>
    <n v="42420"/>
    <x v="0"/>
    <s v="South"/>
    <s v="FUR-FU-10001918"/>
    <s v="Furniture"/>
    <s v="Furnishings"/>
    <s v="C-Line Cubicle Keepers Polyproplyene Holder With Velcro Backings"/>
    <n v="33.11"/>
    <n v="7"/>
    <n v="0"/>
    <n v="12.9129"/>
    <n v="33.11"/>
  </r>
  <r>
    <n v="1001"/>
    <s v="CA-2016-155488"/>
    <d v="2016-11-13T00:00:00"/>
    <d v="2016-11-17T00:00:00"/>
    <s v="Standard Class"/>
    <s v="FM-14290"/>
    <s v="Frank Merwin"/>
    <s v="Frank Merwin"/>
    <x v="2"/>
    <s v="United States"/>
    <x v="137"/>
    <s v="Washington"/>
    <n v="98661"/>
    <x v="1"/>
    <s v="West"/>
    <s v="OFF-AR-10002956"/>
    <s v="Office Supplies"/>
    <s v="Art"/>
    <s v="Boston 16801 Nautilus Battery Pencil Sharpener"/>
    <n v="44.02"/>
    <n v="2"/>
    <n v="0"/>
    <n v="11.4452"/>
    <n v="44.02"/>
  </r>
  <r>
    <n v="1002"/>
    <s v="CA-2015-124891"/>
    <d v="2015-07-31T00:00:00"/>
    <d v="2015-07-31T00:00:00"/>
    <s v="Same Day"/>
    <s v="RH-19495"/>
    <s v="Rick Hansen"/>
    <s v="Rick Hansen"/>
    <x v="0"/>
    <s v="United States"/>
    <x v="20"/>
    <s v="New York"/>
    <n v="10024"/>
    <x v="3"/>
    <s v="East"/>
    <s v="TEC-AC-10003033"/>
    <s v="Technology"/>
    <s v="Accessories"/>
    <s v="Plantronics CS510 - Over-the-Head monaural Wireless Headset System"/>
    <n v="2309.65"/>
    <n v="7"/>
    <n v="0"/>
    <n v="762.18449999999996"/>
    <n v="2309.65"/>
  </r>
  <r>
    <n v="1003"/>
    <s v="CA-2015-124891"/>
    <d v="2015-07-31T00:00:00"/>
    <d v="2015-07-31T00:00:00"/>
    <s v="Same Day"/>
    <s v="RH-19495"/>
    <s v="Rick Hansen"/>
    <s v="Rick Hansen"/>
    <x v="0"/>
    <s v="United States"/>
    <x v="20"/>
    <s v="New York"/>
    <n v="10024"/>
    <x v="3"/>
    <s v="East"/>
    <s v="FUR-TA-10002903"/>
    <s v="Furniture"/>
    <s v="Tables"/>
    <s v="Bevis Round Bullnose 29&quot; High Table Top"/>
    <n v="1090.7819999999999"/>
    <n v="7"/>
    <n v="0.4"/>
    <n v="-290.87520000000001"/>
    <n v="1090.7819999999999"/>
  </r>
  <r>
    <n v="1004"/>
    <s v="CA-2015-124891"/>
    <d v="2015-07-31T00:00:00"/>
    <d v="2015-07-31T00:00:00"/>
    <s v="Same Day"/>
    <s v="RH-19495"/>
    <s v="Rick Hansen"/>
    <s v="Rick Hansen"/>
    <x v="0"/>
    <s v="United States"/>
    <x v="20"/>
    <s v="New York"/>
    <n v="10024"/>
    <x v="3"/>
    <s v="East"/>
    <s v="OFF-PA-10004621"/>
    <s v="Office Supplies"/>
    <s v="Paper"/>
    <s v="Xerox 212"/>
    <n v="19.440000000000001"/>
    <n v="3"/>
    <n v="0"/>
    <n v="9.3312000000000008"/>
    <n v="19.440000000000001"/>
  </r>
  <r>
    <n v="1005"/>
    <s v="CA-2015-126445"/>
    <d v="2015-08-27T00:00:00"/>
    <d v="2015-08-31T00:00:00"/>
    <s v="Standard Class"/>
    <s v="RA-19945"/>
    <s v="Ryan Akin"/>
    <s v="Ryan Akin"/>
    <x v="0"/>
    <s v="United States"/>
    <x v="174"/>
    <s v="California"/>
    <n v="92563"/>
    <x v="1"/>
    <s v="West"/>
    <s v="OFF-ST-10000046"/>
    <s v="Office Supplies"/>
    <s v="Storage"/>
    <s v="Fellowes Super Stor/Drawer Files"/>
    <n v="484.65"/>
    <n v="3"/>
    <n v="0"/>
    <n v="92.083500000000001"/>
    <n v="484.65"/>
  </r>
  <r>
    <n v="1006"/>
    <s v="CA-2015-111199"/>
    <d v="2015-11-13T00:00:00"/>
    <d v="2015-11-17T00:00:00"/>
    <s v="Standard Class"/>
    <s v="JK-15730"/>
    <s v="Joe Kamberova"/>
    <s v="Joe Kamberova"/>
    <x v="0"/>
    <s v="United States"/>
    <x v="108"/>
    <s v="North Carolina"/>
    <n v="28540"/>
    <x v="0"/>
    <s v="South"/>
    <s v="OFF-PA-10001790"/>
    <s v="Office Supplies"/>
    <s v="Paper"/>
    <s v="Xerox 1910"/>
    <n v="115.29600000000001"/>
    <n v="3"/>
    <n v="0.2"/>
    <n v="40.3536"/>
    <n v="115.29600000000001"/>
  </r>
  <r>
    <n v="1007"/>
    <s v="CA-2015-105312"/>
    <d v="2015-11-06T00:00:00"/>
    <d v="2015-11-09T00:00:00"/>
    <s v="First Class"/>
    <s v="MT-17815"/>
    <s v="Meg Tillman"/>
    <s v="Meg Tillman"/>
    <x v="0"/>
    <s v="United States"/>
    <x v="48"/>
    <s v="Arizona"/>
    <n v="85254"/>
    <x v="1"/>
    <s v="West"/>
    <s v="OFF-EN-10002600"/>
    <s v="Office Supplies"/>
    <s v="Envelopes"/>
    <s v="Redi-Strip #10 Envelopes, 4 1/8 x 9 1/2"/>
    <n v="7.08"/>
    <n v="3"/>
    <n v="0.2"/>
    <n v="2.4780000000000002"/>
    <n v="7.08"/>
  </r>
  <r>
    <n v="1008"/>
    <s v="CA-2015-105312"/>
    <d v="2015-11-06T00:00:00"/>
    <d v="2015-11-09T00:00:00"/>
    <s v="First Class"/>
    <s v="MT-17815"/>
    <s v="Meg Tillman"/>
    <s v="Meg Tillman"/>
    <x v="0"/>
    <s v="United States"/>
    <x v="48"/>
    <s v="Arizona"/>
    <n v="85254"/>
    <x v="1"/>
    <s v="West"/>
    <s v="OFF-BI-10002049"/>
    <s v="Office Supplies"/>
    <s v="Binders"/>
    <s v="UniKeep View Case Binders"/>
    <n v="4.4009999999999998"/>
    <n v="3"/>
    <n v="0.7"/>
    <n v="-3.5207999999999999"/>
    <n v="4.4009999999999998"/>
  </r>
  <r>
    <n v="1009"/>
    <s v="US-2017-106705"/>
    <d v="2017-12-26T00:00:00"/>
    <d v="2018-01-01T00:00:00"/>
    <s v="Standard Class"/>
    <s v="PO-18850"/>
    <s v="Patrick O'Brill"/>
    <s v="Patrick O'Brill"/>
    <x v="0"/>
    <s v="United States"/>
    <x v="140"/>
    <s v="Iowa"/>
    <n v="52601"/>
    <x v="2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n v="44.75"/>
  </r>
  <r>
    <n v="1010"/>
    <s v="CA-2017-135034"/>
    <d v="2017-08-01T00:00:00"/>
    <d v="2017-08-03T00:00:00"/>
    <s v="First Class"/>
    <s v="AT-10735"/>
    <s v="Annie Thurman"/>
    <s v="Annie Thurman"/>
    <x v="0"/>
    <s v="United States"/>
    <x v="22"/>
    <s v="Illinois"/>
    <n v="60653"/>
    <x v="2"/>
    <s v="Central"/>
    <s v="TEC-PH-10003931"/>
    <s v="Technology"/>
    <s v="Phones"/>
    <s v="JBL Micro Wireless Portable Bluetooth Speaker"/>
    <n v="95.983999999999995"/>
    <n v="2"/>
    <n v="0.2"/>
    <n v="5.9989999999999997"/>
    <n v="95.983999999999995"/>
  </r>
  <r>
    <n v="1011"/>
    <s v="CA-2014-158540"/>
    <d v="2014-11-24T00:00:00"/>
    <d v="2014-11-26T00:00:00"/>
    <s v="First Class"/>
    <s v="VG-21790"/>
    <s v="Vivek Gonzalez"/>
    <s v="Vivek Gonzalez"/>
    <x v="0"/>
    <s v="United States"/>
    <x v="70"/>
    <s v="California"/>
    <n v="92037"/>
    <x v="1"/>
    <s v="West"/>
    <s v="FUR-FU-10001602"/>
    <s v="Furniture"/>
    <s v="Furnishings"/>
    <s v="Eldon Delta Triangular Chair Mat, 52&quot; x 58&quot;, Clear"/>
    <n v="151.72"/>
    <n v="4"/>
    <n v="0"/>
    <n v="27.3096"/>
    <n v="151.72"/>
  </r>
  <r>
    <n v="1012"/>
    <s v="CA-2017-118437"/>
    <d v="2017-06-17T00:00:00"/>
    <d v="2017-06-21T00:00:00"/>
    <s v="Second Class"/>
    <s v="PF-19165"/>
    <s v="Philip Fox"/>
    <s v="Philip Fox"/>
    <x v="0"/>
    <s v="United States"/>
    <x v="175"/>
    <s v="Washington"/>
    <n v="98502"/>
    <x v="1"/>
    <s v="West"/>
    <s v="FUR-FU-10004848"/>
    <s v="Furniture"/>
    <s v="Furnishings"/>
    <s v="Howard Miller 13-3/4&quot; Diameter Brushed Chrome Round Wall Clock"/>
    <n v="155.25"/>
    <n v="3"/>
    <n v="0"/>
    <n v="46.575000000000003"/>
    <n v="155.25"/>
  </r>
  <r>
    <n v="1013"/>
    <s v="CA-2017-118437"/>
    <d v="2017-06-17T00:00:00"/>
    <d v="2017-06-21T00:00:00"/>
    <s v="Second Class"/>
    <s v="PF-19165"/>
    <s v="Philip Fox"/>
    <s v="Philip Fox"/>
    <x v="0"/>
    <s v="United States"/>
    <x v="175"/>
    <s v="Washington"/>
    <n v="98502"/>
    <x v="1"/>
    <s v="West"/>
    <s v="OFF-ST-10003722"/>
    <s v="Office Supplies"/>
    <s v="Storage"/>
    <s v="Project Tote Personal File"/>
    <n v="14.03"/>
    <n v="1"/>
    <n v="0"/>
    <n v="4.0686999999999998"/>
    <n v="14.03"/>
  </r>
  <r>
    <n v="1014"/>
    <s v="US-2015-126214"/>
    <d v="2015-12-21T00:00:00"/>
    <d v="2015-12-24T00:00:00"/>
    <s v="Second Class"/>
    <s v="JS-15880"/>
    <s v="John Stevenson"/>
    <s v="John Stevenson"/>
    <x v="0"/>
    <s v="United States"/>
    <x v="4"/>
    <s v="Washington"/>
    <n v="98103"/>
    <x v="1"/>
    <s v="West"/>
    <s v="FUR-TA-10003748"/>
    <s v="Furniture"/>
    <s v="Tables"/>
    <s v="Bevis 36 x 72 Conference Tables"/>
    <n v="1618.37"/>
    <n v="13"/>
    <n v="0"/>
    <n v="356.04140000000001"/>
    <n v="1618.37"/>
  </r>
  <r>
    <n v="1015"/>
    <s v="US-2015-126214"/>
    <d v="2015-12-21T00:00:00"/>
    <d v="2015-12-24T00:00:00"/>
    <s v="Second Class"/>
    <s v="JS-15880"/>
    <s v="John Stevenson"/>
    <s v="John Stevenson"/>
    <x v="0"/>
    <s v="United States"/>
    <x v="4"/>
    <s v="Washington"/>
    <n v="98103"/>
    <x v="1"/>
    <s v="West"/>
    <s v="TEC-AC-10003198"/>
    <s v="Technology"/>
    <s v="Accessories"/>
    <s v="Enermax Acrylux Wireless Keyboard"/>
    <n v="99.6"/>
    <n v="1"/>
    <n v="0"/>
    <n v="36.851999999999997"/>
    <n v="99.6"/>
  </r>
  <r>
    <n v="1016"/>
    <s v="CA-2015-133025"/>
    <d v="2015-09-17T00:00:00"/>
    <d v="2015-09-19T00:00:00"/>
    <s v="Second Class"/>
    <s v="MO-17800"/>
    <s v="Meg O'Connel"/>
    <s v="Meg O'Connel"/>
    <x v="2"/>
    <s v="United States"/>
    <x v="1"/>
    <s v="California"/>
    <n v="90036"/>
    <x v="1"/>
    <s v="West"/>
    <s v="OFF-PA-10004100"/>
    <s v="Office Supplies"/>
    <s v="Paper"/>
    <s v="Xerox 216"/>
    <n v="32.4"/>
    <n v="5"/>
    <n v="0"/>
    <n v="15.552"/>
    <n v="32.4"/>
  </r>
  <r>
    <n v="1017"/>
    <s v="CA-2015-108665"/>
    <d v="2015-07-06T00:00:00"/>
    <d v="2015-07-10T00:00:00"/>
    <s v="Standard Class"/>
    <s v="KM-16225"/>
    <s v="Kalyca Meade"/>
    <s v="Kalyca Meade"/>
    <x v="1"/>
    <s v="United States"/>
    <x v="20"/>
    <s v="New York"/>
    <n v="10011"/>
    <x v="3"/>
    <s v="East"/>
    <s v="FUR-FU-10002191"/>
    <s v="Furniture"/>
    <s v="Furnishings"/>
    <s v="G.E. Halogen Desk Lamp Bulbs"/>
    <n v="13.96"/>
    <n v="2"/>
    <n v="0"/>
    <n v="6.7008000000000001"/>
    <n v="13.96"/>
  </r>
  <r>
    <n v="1018"/>
    <s v="CA-2015-108665"/>
    <d v="2015-07-06T00:00:00"/>
    <d v="2015-07-10T00:00:00"/>
    <s v="Standard Class"/>
    <s v="KM-16225"/>
    <s v="Kalyca Meade"/>
    <s v="Kalyca Meade"/>
    <x v="1"/>
    <s v="United States"/>
    <x v="20"/>
    <s v="New York"/>
    <n v="10011"/>
    <x v="3"/>
    <s v="East"/>
    <s v="FUR-FU-10000965"/>
    <s v="Furniture"/>
    <s v="Furnishings"/>
    <s v="Howard Miller 11-1/2&quot; Diameter Ridgewood Wall Clock"/>
    <n v="155.82"/>
    <n v="3"/>
    <n v="0"/>
    <n v="63.886200000000002"/>
    <n v="155.82"/>
  </r>
  <r>
    <n v="1019"/>
    <s v="CA-2015-108665"/>
    <d v="2015-07-06T00:00:00"/>
    <d v="2015-07-10T00:00:00"/>
    <s v="Standard Class"/>
    <s v="KM-16225"/>
    <s v="Kalyca Meade"/>
    <s v="Kalyca Meade"/>
    <x v="1"/>
    <s v="United States"/>
    <x v="20"/>
    <s v="New York"/>
    <n v="10011"/>
    <x v="3"/>
    <s v="East"/>
    <s v="TEC-PH-10004188"/>
    <s v="Technology"/>
    <s v="Phones"/>
    <s v="OtterBox Commuter Series Case - Samsung Galaxy S4"/>
    <n v="124.95"/>
    <n v="5"/>
    <n v="0"/>
    <n v="2.4990000000000001"/>
    <n v="124.95"/>
  </r>
  <r>
    <n v="1020"/>
    <s v="CA-2015-108665"/>
    <d v="2015-07-06T00:00:00"/>
    <d v="2015-07-10T00:00:00"/>
    <s v="Standard Class"/>
    <s v="KM-16225"/>
    <s v="Kalyca Meade"/>
    <s v="Kalyca Meade"/>
    <x v="1"/>
    <s v="United States"/>
    <x v="20"/>
    <s v="New York"/>
    <n v="10011"/>
    <x v="3"/>
    <s v="East"/>
    <s v="OFF-ST-10001526"/>
    <s v="Office Supplies"/>
    <s v="Storage"/>
    <s v="Iceberg Mobile Mega Data/Printer Cart "/>
    <n v="601.65"/>
    <n v="5"/>
    <n v="0"/>
    <n v="156.429"/>
    <n v="601.65"/>
  </r>
  <r>
    <n v="1021"/>
    <s v="CA-2015-124450"/>
    <d v="2015-04-27T00:00:00"/>
    <d v="2015-05-03T00:00:00"/>
    <s v="Standard Class"/>
    <s v="GT-14710"/>
    <s v="Greg Tran"/>
    <s v="Greg Tran"/>
    <x v="0"/>
    <s v="United States"/>
    <x v="176"/>
    <s v="District of Columbia"/>
    <n v="20016"/>
    <x v="3"/>
    <s v="East"/>
    <s v="OFF-AR-10001166"/>
    <s v="Office Supplies"/>
    <s v="Art"/>
    <s v="Staples in misc. colors"/>
    <n v="22.74"/>
    <n v="3"/>
    <n v="0"/>
    <n v="8.8686000000000007"/>
    <n v="22.74"/>
  </r>
  <r>
    <n v="1022"/>
    <s v="CA-2015-124450"/>
    <d v="2015-04-27T00:00:00"/>
    <d v="2015-05-03T00:00:00"/>
    <s v="Standard Class"/>
    <s v="GT-14710"/>
    <s v="Greg Tran"/>
    <s v="Greg Tran"/>
    <x v="0"/>
    <s v="United States"/>
    <x v="176"/>
    <s v="District of Columbia"/>
    <n v="20016"/>
    <x v="3"/>
    <s v="East"/>
    <s v="FUR-CH-10000309"/>
    <s v="Furniture"/>
    <s v="Chairs"/>
    <s v="Global Comet Stacking Arm Chair"/>
    <n v="1267.53"/>
    <n v="3"/>
    <n v="0"/>
    <n v="316.88249999999999"/>
    <n v="1267.53"/>
  </r>
  <r>
    <n v="1023"/>
    <s v="CA-2015-124450"/>
    <d v="2015-04-27T00:00:00"/>
    <d v="2015-05-03T00:00:00"/>
    <s v="Standard Class"/>
    <s v="GT-14710"/>
    <s v="Greg Tran"/>
    <s v="Greg Tran"/>
    <x v="0"/>
    <s v="United States"/>
    <x v="176"/>
    <s v="District of Columbia"/>
    <n v="20016"/>
    <x v="3"/>
    <s v="East"/>
    <s v="TEC-MA-10004212"/>
    <s v="Technology"/>
    <s v="Machines"/>
    <s v="Cisco SPA525G2 5-Line IP Phone"/>
    <n v="1379.92"/>
    <n v="8"/>
    <n v="0"/>
    <n v="648.56240000000003"/>
    <n v="1379.92"/>
  </r>
  <r>
    <n v="1024"/>
    <s v="CA-2015-167269"/>
    <d v="2015-06-16T00:00:00"/>
    <d v="2015-06-20T00:00:00"/>
    <s v="Standard Class"/>
    <s v="PB-19150"/>
    <s v="Philip Brown"/>
    <s v="Philip Brown"/>
    <x v="0"/>
    <s v="United States"/>
    <x v="10"/>
    <s v="Pennsylvania"/>
    <n v="19134"/>
    <x v="3"/>
    <s v="East"/>
    <s v="OFF-EN-10003072"/>
    <s v="Office Supplies"/>
    <s v="Envelopes"/>
    <s v="Peel &amp; Seel Envelopes"/>
    <n v="6.2080000000000002"/>
    <n v="2"/>
    <n v="0.2"/>
    <n v="2.1728000000000001"/>
    <n v="6.2080000000000002"/>
  </r>
  <r>
    <n v="1025"/>
    <s v="CA-2017-106964"/>
    <d v="2017-12-17T00:00:00"/>
    <d v="2017-12-20T00:00:00"/>
    <s v="First Class"/>
    <s v="HR-14770"/>
    <s v="Hallie Redmond"/>
    <s v="Hallie Redmond"/>
    <x v="2"/>
    <s v="United States"/>
    <x v="1"/>
    <s v="California"/>
    <n v="90045"/>
    <x v="1"/>
    <s v="West"/>
    <s v="OFF-BI-10000320"/>
    <s v="Office Supplies"/>
    <s v="Binders"/>
    <s v="GBC Plastic Binding Combs"/>
    <n v="11.808"/>
    <n v="2"/>
    <n v="0.2"/>
    <n v="4.2804000000000002"/>
    <n v="11.808"/>
  </r>
  <r>
    <n v="1026"/>
    <s v="CA-2016-126529"/>
    <d v="2016-01-11T00:00:00"/>
    <d v="2016-01-13T00:00:00"/>
    <s v="Second Class"/>
    <s v="DE-13255"/>
    <s v="Deanra Eno"/>
    <s v="Deanra Eno"/>
    <x v="2"/>
    <s v="United States"/>
    <x v="24"/>
    <s v="Ohio"/>
    <n v="45503"/>
    <x v="3"/>
    <s v="East"/>
    <s v="OFF-PA-10001166"/>
    <s v="Office Supplies"/>
    <s v="Paper"/>
    <s v="Xerox 2"/>
    <n v="15.552"/>
    <n v="3"/>
    <n v="0.2"/>
    <n v="5.4432"/>
    <n v="15.552"/>
  </r>
  <r>
    <n v="1027"/>
    <s v="CA-2016-126529"/>
    <d v="2016-01-11T00:00:00"/>
    <d v="2016-01-13T00:00:00"/>
    <s v="Second Class"/>
    <s v="DE-13255"/>
    <s v="Deanra Eno"/>
    <s v="Deanra Eno"/>
    <x v="2"/>
    <s v="United States"/>
    <x v="24"/>
    <s v="Ohio"/>
    <n v="45503"/>
    <x v="3"/>
    <s v="East"/>
    <s v="OFF-PA-10003656"/>
    <s v="Office Supplies"/>
    <s v="Paper"/>
    <s v="Xerox 1935"/>
    <n v="63.311999999999998"/>
    <n v="3"/>
    <n v="0.2"/>
    <n v="20.5764"/>
    <n v="63.311999999999998"/>
  </r>
  <r>
    <n v="1028"/>
    <s v="CA-2016-126529"/>
    <d v="2016-01-11T00:00:00"/>
    <d v="2016-01-13T00:00:00"/>
    <s v="Second Class"/>
    <s v="DE-13255"/>
    <s v="Deanra Eno"/>
    <s v="Deanra Eno"/>
    <x v="2"/>
    <s v="United States"/>
    <x v="24"/>
    <s v="Ohio"/>
    <n v="45503"/>
    <x v="3"/>
    <s v="East"/>
    <s v="TEC-PH-10000148"/>
    <s v="Technology"/>
    <s v="Phones"/>
    <s v="Cyber Acoustics AC-202b Speech Recognition Stereo Headset"/>
    <n v="15.587999999999999"/>
    <n v="2"/>
    <n v="0.4"/>
    <n v="-9.8724000000000007"/>
    <n v="15.587999999999999"/>
  </r>
  <r>
    <n v="1029"/>
    <s v="CA-2014-163552"/>
    <d v="2014-07-11T00:00:00"/>
    <d v="2014-07-15T00:00:00"/>
    <s v="Standard Class"/>
    <s v="LA-16780"/>
    <s v="Laura Armstrong"/>
    <s v="Laura Armstrong"/>
    <x v="1"/>
    <s v="United States"/>
    <x v="83"/>
    <s v="New Jersey"/>
    <n v="7601"/>
    <x v="3"/>
    <s v="East"/>
    <s v="OFF-PA-10000474"/>
    <s v="Office Supplies"/>
    <s v="Paper"/>
    <s v="Easy-staple paper"/>
    <n v="177.2"/>
    <n v="5"/>
    <n v="0"/>
    <n v="83.284000000000006"/>
    <n v="177.2"/>
  </r>
  <r>
    <n v="1030"/>
    <s v="CA-2014-163552"/>
    <d v="2014-07-11T00:00:00"/>
    <d v="2014-07-15T00:00:00"/>
    <s v="Standard Class"/>
    <s v="LA-16780"/>
    <s v="Laura Armstrong"/>
    <s v="Laura Armstrong"/>
    <x v="1"/>
    <s v="United States"/>
    <x v="83"/>
    <s v="New Jersey"/>
    <n v="7601"/>
    <x v="3"/>
    <s v="East"/>
    <s v="TEC-PH-10003885"/>
    <s v="Technology"/>
    <s v="Phones"/>
    <s v="Cisco SPA508G"/>
    <n v="197.97"/>
    <n v="3"/>
    <n v="0"/>
    <n v="57.411299999999997"/>
    <n v="197.97"/>
  </r>
  <r>
    <n v="1031"/>
    <s v="CA-2014-163552"/>
    <d v="2014-07-11T00:00:00"/>
    <d v="2014-07-15T00:00:00"/>
    <s v="Standard Class"/>
    <s v="LA-16780"/>
    <s v="Laura Armstrong"/>
    <s v="Laura Armstrong"/>
    <x v="1"/>
    <s v="United States"/>
    <x v="83"/>
    <s v="New Jersey"/>
    <n v="7601"/>
    <x v="3"/>
    <s v="East"/>
    <s v="FUR-CH-10003379"/>
    <s v="Furniture"/>
    <s v="Chairs"/>
    <s v="Global Commerce Series High-Back Swivel/Tilt Chairs"/>
    <n v="854.94"/>
    <n v="3"/>
    <n v="0"/>
    <n v="213.73500000000001"/>
    <n v="854.94"/>
  </r>
  <r>
    <n v="1032"/>
    <s v="CA-2014-163552"/>
    <d v="2014-07-11T00:00:00"/>
    <d v="2014-07-15T00:00:00"/>
    <s v="Standard Class"/>
    <s v="LA-16780"/>
    <s v="Laura Armstrong"/>
    <s v="Laura Armstrong"/>
    <x v="1"/>
    <s v="United States"/>
    <x v="83"/>
    <s v="New Jersey"/>
    <n v="7601"/>
    <x v="3"/>
    <s v="East"/>
    <s v="FUR-FU-10000629"/>
    <s v="Furniture"/>
    <s v="Furnishings"/>
    <s v="9-3/4 Diameter Round Wall Clock"/>
    <n v="124.11"/>
    <n v="9"/>
    <n v="0"/>
    <n v="52.126199999999997"/>
    <n v="124.11"/>
  </r>
  <r>
    <n v="1033"/>
    <s v="CA-2014-163552"/>
    <d v="2014-07-11T00:00:00"/>
    <d v="2014-07-15T00:00:00"/>
    <s v="Standard Class"/>
    <s v="LA-16780"/>
    <s v="Laura Armstrong"/>
    <s v="Laura Armstrong"/>
    <x v="1"/>
    <s v="United States"/>
    <x v="83"/>
    <s v="New Jersey"/>
    <n v="7601"/>
    <x v="3"/>
    <s v="East"/>
    <s v="OFF-LA-10001175"/>
    <s v="Office Supplies"/>
    <s v="Labels"/>
    <s v="Avery 514"/>
    <n v="14.4"/>
    <n v="5"/>
    <n v="0"/>
    <n v="7.056"/>
    <n v="14.4"/>
  </r>
  <r>
    <n v="1034"/>
    <s v="CA-2016-109820"/>
    <d v="2016-11-20T00:00:00"/>
    <d v="2016-11-22T00:00:00"/>
    <s v="First Class"/>
    <s v="AG-10390"/>
    <s v="Allen Goldenen"/>
    <s v="Allen Goldenen"/>
    <x v="0"/>
    <s v="United States"/>
    <x v="74"/>
    <s v="Ohio"/>
    <n v="45231"/>
    <x v="3"/>
    <s v="East"/>
    <s v="OFF-PA-10000955"/>
    <s v="Office Supplies"/>
    <s v="Paper"/>
    <s v="Southworth 25% Cotton Granite Paper &amp; Envelopes"/>
    <n v="15.696"/>
    <n v="3"/>
    <n v="0.2"/>
    <n v="5.1012000000000004"/>
    <n v="15.696"/>
  </r>
  <r>
    <n v="1035"/>
    <s v="CA-2016-109820"/>
    <d v="2016-11-20T00:00:00"/>
    <d v="2016-11-22T00:00:00"/>
    <s v="First Class"/>
    <s v="AG-10390"/>
    <s v="Allen Goldenen"/>
    <s v="Allen Goldenen"/>
    <x v="0"/>
    <s v="United States"/>
    <x v="74"/>
    <s v="Ohio"/>
    <n v="45231"/>
    <x v="3"/>
    <s v="East"/>
    <s v="OFF-BI-10003460"/>
    <s v="Office Supplies"/>
    <s v="Binders"/>
    <s v="Acco 3-Hole Punch"/>
    <n v="2.6280000000000001"/>
    <n v="2"/>
    <n v="0.7"/>
    <n v="-1.9272"/>
    <n v="2.6280000000000001"/>
  </r>
  <r>
    <n v="1036"/>
    <s v="CA-2016-109820"/>
    <d v="2016-11-20T00:00:00"/>
    <d v="2016-11-22T00:00:00"/>
    <s v="First Class"/>
    <s v="AG-10390"/>
    <s v="Allen Goldenen"/>
    <s v="Allen Goldenen"/>
    <x v="0"/>
    <s v="United States"/>
    <x v="74"/>
    <s v="Ohio"/>
    <n v="45231"/>
    <x v="3"/>
    <s v="East"/>
    <s v="OFF-BI-10000474"/>
    <s v="Office Supplies"/>
    <s v="Binders"/>
    <s v="Avery Recycled Flexi-View Covers for Binding Systems"/>
    <n v="14.427"/>
    <n v="3"/>
    <n v="0.7"/>
    <n v="-10.579800000000001"/>
    <n v="14.427"/>
  </r>
  <r>
    <n v="1037"/>
    <s v="CA-2016-113061"/>
    <d v="2016-04-22T00:00:00"/>
    <d v="2016-04-26T00:00:00"/>
    <s v="Standard Class"/>
    <s v="EL-13735"/>
    <s v="Ed Ludwig"/>
    <s v="Ed Ludwig"/>
    <x v="2"/>
    <s v="United States"/>
    <x v="177"/>
    <s v="Missouri"/>
    <n v="65109"/>
    <x v="2"/>
    <s v="Central"/>
    <s v="FUR-FU-10003975"/>
    <s v="Furniture"/>
    <s v="Furnishings"/>
    <s v="Eldon Advantage Chair Mats for Low to Medium Pile Carpets"/>
    <n v="86.62"/>
    <n v="2"/>
    <n v="0"/>
    <n v="8.6620000000000008"/>
    <n v="86.62"/>
  </r>
  <r>
    <n v="1038"/>
    <s v="CA-2015-127418"/>
    <d v="2015-06-13T00:00:00"/>
    <d v="2015-06-14T00:00:00"/>
    <s v="First Class"/>
    <s v="JJ-15445"/>
    <s v="Jennifer Jackson"/>
    <s v="Jennifer Jackson"/>
    <x v="0"/>
    <s v="United States"/>
    <x v="1"/>
    <s v="California"/>
    <n v="90004"/>
    <x v="1"/>
    <s v="West"/>
    <s v="OFF-BI-10003707"/>
    <s v="Office Supplies"/>
    <s v="Binders"/>
    <s v="Aluminum Screw Posts"/>
    <n v="36.624000000000002"/>
    <n v="3"/>
    <n v="0.2"/>
    <n v="13.734"/>
    <n v="36.624000000000002"/>
  </r>
  <r>
    <n v="1039"/>
    <s v="CA-2017-121818"/>
    <d v="2017-11-20T00:00:00"/>
    <d v="2017-11-21T00:00:00"/>
    <s v="First Class"/>
    <s v="JH-15430"/>
    <s v="Jennifer Halladay"/>
    <s v="Jennifer Halladay"/>
    <x v="0"/>
    <s v="United States"/>
    <x v="140"/>
    <s v="North Carolina"/>
    <n v="27217"/>
    <x v="0"/>
    <s v="South"/>
    <s v="OFF-AR-10000203"/>
    <s v="Office Supplies"/>
    <s v="Art"/>
    <s v="Newell 336"/>
    <n v="23.968"/>
    <n v="7"/>
    <n v="0.2"/>
    <n v="2.6964000000000001"/>
    <n v="23.968"/>
  </r>
  <r>
    <n v="1040"/>
    <s v="CA-2017-121818"/>
    <d v="2017-11-20T00:00:00"/>
    <d v="2017-11-21T00:00:00"/>
    <s v="First Class"/>
    <s v="JH-15430"/>
    <s v="Jennifer Halladay"/>
    <s v="Jennifer Halladay"/>
    <x v="0"/>
    <s v="United States"/>
    <x v="140"/>
    <s v="North Carolina"/>
    <n v="27217"/>
    <x v="0"/>
    <s v="South"/>
    <s v="OFF-AR-10004790"/>
    <s v="Office Supplies"/>
    <s v="Art"/>
    <s v="Staples in misc. colors"/>
    <n v="28.728000000000002"/>
    <n v="3"/>
    <n v="0.2"/>
    <n v="1.7955000000000001"/>
    <n v="28.728000000000002"/>
  </r>
  <r>
    <n v="1041"/>
    <s v="CA-2016-127670"/>
    <d v="2016-03-20T00:00:00"/>
    <d v="2016-03-24T00:00:00"/>
    <s v="Standard Class"/>
    <s v="RD-19660"/>
    <s v="Robert Dilbeck"/>
    <s v="Robert Dilbeck"/>
    <x v="2"/>
    <s v="United States"/>
    <x v="178"/>
    <s v="Missouri"/>
    <n v="63376"/>
    <x v="2"/>
    <s v="Central"/>
    <s v="FUR-TA-10001095"/>
    <s v="Furniture"/>
    <s v="Tables"/>
    <s v="Chromcraft Round Conference Tables"/>
    <n v="697.16"/>
    <n v="4"/>
    <n v="0"/>
    <n v="146.40360000000001"/>
    <n v="697.16"/>
  </r>
  <r>
    <n v="1042"/>
    <s v="CA-2016-102981"/>
    <d v="2016-09-06T00:00:00"/>
    <d v="2016-09-09T00:00:00"/>
    <s v="Second Class"/>
    <s v="MO-17500"/>
    <s v="Mary O'Rourke"/>
    <s v="Mary O'Rourke"/>
    <x v="0"/>
    <s v="United States"/>
    <x v="20"/>
    <s v="New York"/>
    <n v="10035"/>
    <x v="3"/>
    <s v="East"/>
    <s v="TEC-AC-10004761"/>
    <s v="Technology"/>
    <s v="Accessories"/>
    <s v="Maxell 4.7GB DVD+RW 3/Pack"/>
    <n v="31.86"/>
    <n v="2"/>
    <n v="0"/>
    <n v="11.151"/>
    <n v="31.86"/>
  </r>
  <r>
    <n v="1043"/>
    <s v="CA-2016-102981"/>
    <d v="2016-09-06T00:00:00"/>
    <d v="2016-09-09T00:00:00"/>
    <s v="Second Class"/>
    <s v="MO-17500"/>
    <s v="Mary O'Rourke"/>
    <s v="Mary O'Rourke"/>
    <x v="0"/>
    <s v="United States"/>
    <x v="20"/>
    <s v="New York"/>
    <n v="10035"/>
    <x v="3"/>
    <s v="East"/>
    <s v="FUR-BO-10001811"/>
    <s v="Furniture"/>
    <s v="Bookcases"/>
    <s v="Atlantic Metals Mobile 5-Shelf Bookcases, Custom Colors"/>
    <n v="722.35199999999998"/>
    <n v="3"/>
    <n v="0.2"/>
    <n v="90.293999999999997"/>
    <n v="722.35199999999998"/>
  </r>
  <r>
    <n v="1044"/>
    <s v="CA-2017-115651"/>
    <d v="2017-07-09T00:00:00"/>
    <d v="2017-07-12T00:00:00"/>
    <s v="First Class"/>
    <s v="NS-18640"/>
    <s v="Noel Staavos"/>
    <s v="Noel Staavos"/>
    <x v="1"/>
    <s v="United States"/>
    <x v="22"/>
    <s v="Illinois"/>
    <n v="60610"/>
    <x v="2"/>
    <s v="Central"/>
    <s v="OFF-AR-10001130"/>
    <s v="Office Supplies"/>
    <s v="Art"/>
    <s v="Quartet Alpha White Chalk, 12/Pack"/>
    <n v="8.84"/>
    <n v="5"/>
    <n v="0.2"/>
    <n v="2.9834999999999998"/>
    <n v="8.84"/>
  </r>
  <r>
    <n v="1045"/>
    <s v="CA-2017-115651"/>
    <d v="2017-07-09T00:00:00"/>
    <d v="2017-07-12T00:00:00"/>
    <s v="First Class"/>
    <s v="NS-18640"/>
    <s v="Noel Staavos"/>
    <s v="Noel Staavos"/>
    <x v="1"/>
    <s v="United States"/>
    <x v="22"/>
    <s v="Illinois"/>
    <n v="60610"/>
    <x v="2"/>
    <s v="Central"/>
    <s v="OFF-AP-10000055"/>
    <s v="Office Supplies"/>
    <s v="Appliances"/>
    <s v="Belkin F9S820V06 8 Outlet Surge"/>
    <n v="58.463999999999999"/>
    <n v="9"/>
    <n v="0.8"/>
    <n v="-146.16"/>
    <n v="58.463999999999999"/>
  </r>
  <r>
    <n v="1046"/>
    <s v="CA-2017-152702"/>
    <d v="2017-10-12T00:00:00"/>
    <d v="2017-10-16T00:00:00"/>
    <s v="Standard Class"/>
    <s v="SN-20710"/>
    <s v="Steve Nguyen"/>
    <s v="Steve Nguyen"/>
    <x v="2"/>
    <s v="United States"/>
    <x v="179"/>
    <s v="Illinois"/>
    <n v="61107"/>
    <x v="2"/>
    <s v="Central"/>
    <s v="FUR-CH-10002304"/>
    <s v="Furniture"/>
    <s v="Chairs"/>
    <s v="Global Stack Chair without Arms, Black"/>
    <n v="254.60400000000001"/>
    <n v="14"/>
    <n v="0.3"/>
    <n v="-18.186"/>
    <n v="254.60400000000001"/>
  </r>
  <r>
    <n v="1047"/>
    <s v="CA-2016-169103"/>
    <d v="2016-03-08T00:00:00"/>
    <d v="2016-03-13T00:00:00"/>
    <s v="Standard Class"/>
    <s v="ZC-21910"/>
    <s v="Zuschuss Carroll"/>
    <s v="Zuschuss Carroll"/>
    <x v="0"/>
    <s v="United States"/>
    <x v="100"/>
    <s v="Florida"/>
    <n v="33142"/>
    <x v="0"/>
    <s v="South"/>
    <s v="TEC-PH-10001530"/>
    <s v="Technology"/>
    <s v="Phones"/>
    <s v="Cisco Unified IP Phone 7945G VoIP phone"/>
    <n v="1363.96"/>
    <n v="5"/>
    <n v="0.2"/>
    <n v="85.247500000000002"/>
    <n v="1363.96"/>
  </r>
  <r>
    <n v="1048"/>
    <s v="CA-2016-169103"/>
    <d v="2016-03-08T00:00:00"/>
    <d v="2016-03-13T00:00:00"/>
    <s v="Standard Class"/>
    <s v="ZC-21910"/>
    <s v="Zuschuss Carroll"/>
    <s v="Zuschuss Carroll"/>
    <x v="0"/>
    <s v="United States"/>
    <x v="100"/>
    <s v="Florida"/>
    <n v="33142"/>
    <x v="0"/>
    <s v="South"/>
    <s v="FUR-FU-10004006"/>
    <s v="Furniture"/>
    <s v="Furnishings"/>
    <s v="Deflect-o DuraMat Lighweight, Studded, Beveled Mat for Low Pile Carpeting"/>
    <n v="102.36"/>
    <n v="3"/>
    <n v="0.2"/>
    <n v="-3.8384999999999998"/>
    <n v="102.36"/>
  </r>
  <r>
    <n v="1049"/>
    <s v="CA-2014-139192"/>
    <d v="2014-05-27T00:00:00"/>
    <d v="2014-06-01T00:00:00"/>
    <s v="Second Class"/>
    <s v="LC-16885"/>
    <s v="Lena Creighton"/>
    <s v="Lena Creighton"/>
    <x v="0"/>
    <s v="United States"/>
    <x v="8"/>
    <s v="California"/>
    <n v="94109"/>
    <x v="1"/>
    <s v="West"/>
    <s v="TEC-PH-10000486"/>
    <s v="Technology"/>
    <s v="Phones"/>
    <s v="Plantronics HL10 Handset Lifter"/>
    <n v="1113.5039999999999"/>
    <n v="12"/>
    <n v="0.2"/>
    <n v="125.2692"/>
    <n v="1113.5039999999999"/>
  </r>
  <r>
    <n v="1050"/>
    <s v="CA-2014-139192"/>
    <d v="2014-05-27T00:00:00"/>
    <d v="2014-06-01T00:00:00"/>
    <s v="Second Class"/>
    <s v="LC-16885"/>
    <s v="Lena Creighton"/>
    <s v="Lena Creighton"/>
    <x v="0"/>
    <s v="United States"/>
    <x v="8"/>
    <s v="California"/>
    <n v="94109"/>
    <x v="1"/>
    <s v="West"/>
    <s v="TEC-AC-10001606"/>
    <s v="Technology"/>
    <s v="Accessories"/>
    <s v="Logitech Wireless Performance Mouse MX for PC and Mac"/>
    <n v="99.99"/>
    <n v="1"/>
    <n v="0"/>
    <n v="37.996200000000002"/>
    <n v="99.99"/>
  </r>
  <r>
    <n v="1051"/>
    <s v="US-2015-153500"/>
    <d v="2015-07-03T00:00:00"/>
    <d v="2015-07-05T00:00:00"/>
    <s v="First Class"/>
    <s v="DG-13300"/>
    <s v="Deirdre Greer"/>
    <s v="Deirdre Greer"/>
    <x v="1"/>
    <s v="United States"/>
    <x v="10"/>
    <s v="Pennsylvania"/>
    <n v="19134"/>
    <x v="3"/>
    <s v="East"/>
    <s v="FUR-FU-10000293"/>
    <s v="Furniture"/>
    <s v="Furnishings"/>
    <s v="Eldon Antistatic Chair Mats for Low to Medium Pile Carpets"/>
    <n v="168.464"/>
    <n v="2"/>
    <n v="0.2"/>
    <n v="-29.481200000000001"/>
    <n v="168.464"/>
  </r>
  <r>
    <n v="1052"/>
    <s v="US-2015-153500"/>
    <d v="2015-07-03T00:00:00"/>
    <d v="2015-07-05T00:00:00"/>
    <s v="First Class"/>
    <s v="DG-13300"/>
    <s v="Deirdre Greer"/>
    <s v="Deirdre Greer"/>
    <x v="1"/>
    <s v="United States"/>
    <x v="10"/>
    <s v="Pennsylvania"/>
    <n v="19134"/>
    <x v="3"/>
    <s v="East"/>
    <s v="OFF-PA-10001307"/>
    <s v="Office Supplies"/>
    <s v="Paper"/>
    <s v="Important Message Pads, 50 4-1/4 x 5-1/2 Forms per Pad"/>
    <n v="6.72"/>
    <n v="2"/>
    <n v="0.2"/>
    <n v="2.4359999999999999"/>
    <n v="6.72"/>
  </r>
  <r>
    <n v="1053"/>
    <s v="US-2015-153500"/>
    <d v="2015-07-03T00:00:00"/>
    <d v="2015-07-05T00:00:00"/>
    <s v="First Class"/>
    <s v="DG-13300"/>
    <s v="Deirdre Greer"/>
    <s v="Deirdre Greer"/>
    <x v="1"/>
    <s v="United States"/>
    <x v="10"/>
    <s v="Pennsylvania"/>
    <n v="19134"/>
    <x v="3"/>
    <s v="East"/>
    <s v="FUR-FU-10004460"/>
    <s v="Furniture"/>
    <s v="Furnishings"/>
    <s v="Howard Miller 12&quot; Round Wall Clock"/>
    <n v="282.88799999999998"/>
    <n v="9"/>
    <n v="0.2"/>
    <n v="56.577599999999997"/>
    <n v="282.88799999999998"/>
  </r>
  <r>
    <n v="1054"/>
    <s v="CA-2015-110667"/>
    <d v="2015-04-04T00:00:00"/>
    <d v="2015-04-08T00:00:00"/>
    <s v="Standard Class"/>
    <s v="NF-18595"/>
    <s v="Nicole Fjeld"/>
    <s v="Nicole Fjeld"/>
    <x v="2"/>
    <s v="United States"/>
    <x v="20"/>
    <s v="New York"/>
    <n v="10009"/>
    <x v="3"/>
    <s v="East"/>
    <s v="OFF-AR-10000716"/>
    <s v="Office Supplies"/>
    <s v="Art"/>
    <s v="DIXON Ticonderoga Erasable Checking Pencils"/>
    <n v="11.16"/>
    <n v="2"/>
    <n v="0"/>
    <n v="4.3524000000000003"/>
    <n v="11.16"/>
  </r>
  <r>
    <n v="1055"/>
    <s v="CA-2015-110667"/>
    <d v="2015-04-04T00:00:00"/>
    <d v="2015-04-08T00:00:00"/>
    <s v="Standard Class"/>
    <s v="NF-18595"/>
    <s v="Nicole Fjeld"/>
    <s v="Nicole Fjeld"/>
    <x v="2"/>
    <s v="United States"/>
    <x v="20"/>
    <s v="New York"/>
    <n v="10009"/>
    <x v="3"/>
    <s v="East"/>
    <s v="FUR-FU-10004622"/>
    <s v="Furniture"/>
    <s v="Furnishings"/>
    <s v="Eldon Advantage Foldable Chair Mats for Low Pile Carpets"/>
    <n v="108.4"/>
    <n v="2"/>
    <n v="0"/>
    <n v="22.763999999999999"/>
    <n v="108.4"/>
  </r>
  <r>
    <n v="1056"/>
    <s v="CA-2015-110667"/>
    <d v="2015-04-04T00:00:00"/>
    <d v="2015-04-08T00:00:00"/>
    <s v="Standard Class"/>
    <s v="NF-18595"/>
    <s v="Nicole Fjeld"/>
    <s v="Nicole Fjeld"/>
    <x v="2"/>
    <s v="United States"/>
    <x v="20"/>
    <s v="New York"/>
    <n v="10009"/>
    <x v="3"/>
    <s v="East"/>
    <s v="OFF-BI-10002735"/>
    <s v="Office Supplies"/>
    <s v="Binders"/>
    <s v="GBC Prestige Therm-A-Bind Covers"/>
    <n v="82.343999999999994"/>
    <n v="3"/>
    <n v="0.2"/>
    <n v="27.7911"/>
    <n v="82.343999999999994"/>
  </r>
  <r>
    <n v="1057"/>
    <s v="CA-2015-110667"/>
    <d v="2015-04-04T00:00:00"/>
    <d v="2015-04-08T00:00:00"/>
    <s v="Standard Class"/>
    <s v="NF-18595"/>
    <s v="Nicole Fjeld"/>
    <s v="Nicole Fjeld"/>
    <x v="2"/>
    <s v="United States"/>
    <x v="20"/>
    <s v="New York"/>
    <n v="10009"/>
    <x v="3"/>
    <s v="East"/>
    <s v="OFF-BI-10003529"/>
    <s v="Office Supplies"/>
    <s v="Binders"/>
    <s v="Avery Round Ring Poly Binders"/>
    <n v="9.0879999999999992"/>
    <n v="4"/>
    <n v="0.2"/>
    <n v="3.2944"/>
    <n v="9.0879999999999992"/>
  </r>
  <r>
    <n v="1058"/>
    <s v="CA-2017-167150"/>
    <d v="2017-12-10T00:00:00"/>
    <d v="2017-12-17T00:00:00"/>
    <s v="Standard Class"/>
    <s v="BP-11185"/>
    <s v="Ben Peterman"/>
    <s v="Ben Peterman"/>
    <x v="1"/>
    <s v="United States"/>
    <x v="70"/>
    <s v="California"/>
    <n v="92037"/>
    <x v="1"/>
    <s v="West"/>
    <s v="OFF-BI-10001097"/>
    <s v="Office Supplies"/>
    <s v="Binders"/>
    <s v="Avery Hole Reinforcements"/>
    <n v="19.936"/>
    <n v="4"/>
    <n v="0.2"/>
    <n v="7.2267999999999999"/>
    <n v="19.936"/>
  </r>
  <r>
    <n v="1059"/>
    <s v="CA-2017-167150"/>
    <d v="2017-12-10T00:00:00"/>
    <d v="2017-12-17T00:00:00"/>
    <s v="Standard Class"/>
    <s v="BP-11185"/>
    <s v="Ben Peterman"/>
    <s v="Ben Peterman"/>
    <x v="1"/>
    <s v="United States"/>
    <x v="70"/>
    <s v="California"/>
    <n v="92037"/>
    <x v="1"/>
    <s v="West"/>
    <s v="OFF-BI-10001597"/>
    <s v="Office Supplies"/>
    <s v="Binders"/>
    <s v="Wilson Jones Ledger-Size, Piano-Hinge Binder, 2&quot;, Blue"/>
    <n v="65.567999999999998"/>
    <n v="2"/>
    <n v="0.2"/>
    <n v="22.948799999999999"/>
    <n v="65.567999999999998"/>
  </r>
  <r>
    <n v="1060"/>
    <s v="CA-2016-105284"/>
    <d v="2016-11-24T00:00:00"/>
    <d v="2016-12-01T00:00:00"/>
    <s v="Standard Class"/>
    <s v="MG-17650"/>
    <s v="Matthew Grinstein"/>
    <s v="Matthew Grinstein"/>
    <x v="2"/>
    <s v="United States"/>
    <x v="10"/>
    <s v="Pennsylvania"/>
    <n v="19143"/>
    <x v="3"/>
    <s v="East"/>
    <s v="OFF-FA-10001754"/>
    <s v="Office Supplies"/>
    <s v="Fasteners"/>
    <s v="Stockwell Gold Paper Clips"/>
    <n v="4.4160000000000004"/>
    <n v="3"/>
    <n v="0.2"/>
    <n v="1.6008"/>
    <n v="4.4160000000000004"/>
  </r>
  <r>
    <n v="1061"/>
    <s v="US-2015-125374"/>
    <d v="2015-03-23T00:00:00"/>
    <d v="2015-03-29T00:00:00"/>
    <s v="Standard Class"/>
    <s v="JD-16060"/>
    <s v="Julia Dunbar"/>
    <s v="Julia Dunbar"/>
    <x v="0"/>
    <s v="United States"/>
    <x v="12"/>
    <s v="Texas"/>
    <n v="77095"/>
    <x v="2"/>
    <s v="Central"/>
    <s v="FUR-CH-10003396"/>
    <s v="Furniture"/>
    <s v="Chairs"/>
    <s v="Global Deluxe Steno Chair"/>
    <n v="107.77200000000001"/>
    <n v="2"/>
    <n v="0.3"/>
    <n v="-29.252400000000002"/>
    <n v="107.77200000000001"/>
  </r>
  <r>
    <n v="1062"/>
    <s v="CA-2015-161263"/>
    <d v="2015-04-16T00:00:00"/>
    <d v="2015-04-21T00:00:00"/>
    <s v="Standard Class"/>
    <s v="TS-21160"/>
    <s v="Theresa Swint"/>
    <s v="Theresa Swint"/>
    <x v="1"/>
    <s v="United States"/>
    <x v="167"/>
    <s v="Ohio"/>
    <n v="43615"/>
    <x v="3"/>
    <s v="East"/>
    <s v="OFF-AP-10002350"/>
    <s v="Office Supplies"/>
    <s v="Appliances"/>
    <s v="Belkin F9H710-06 7 Outlet SurgeMaster Surge Protector"/>
    <n v="45.216000000000001"/>
    <n v="3"/>
    <n v="0.2"/>
    <n v="4.5216000000000003"/>
    <n v="45.216000000000001"/>
  </r>
  <r>
    <n v="1063"/>
    <s v="CA-2015-161263"/>
    <d v="2015-04-16T00:00:00"/>
    <d v="2015-04-21T00:00:00"/>
    <s v="Standard Class"/>
    <s v="TS-21160"/>
    <s v="Theresa Swint"/>
    <s v="Theresa Swint"/>
    <x v="1"/>
    <s v="United States"/>
    <x v="167"/>
    <s v="Ohio"/>
    <n v="43615"/>
    <x v="3"/>
    <s v="East"/>
    <s v="OFF-FA-10004838"/>
    <s v="Office Supplies"/>
    <s v="Fasteners"/>
    <s v="Super Bands, 12/Pack"/>
    <n v="10.416"/>
    <n v="7"/>
    <n v="0.2"/>
    <n v="-2.2134"/>
    <n v="10.416"/>
  </r>
  <r>
    <n v="1064"/>
    <s v="CA-2015-161263"/>
    <d v="2015-04-16T00:00:00"/>
    <d v="2015-04-21T00:00:00"/>
    <s v="Standard Class"/>
    <s v="TS-21160"/>
    <s v="Theresa Swint"/>
    <s v="Theresa Swint"/>
    <x v="1"/>
    <s v="United States"/>
    <x v="167"/>
    <s v="Ohio"/>
    <n v="43615"/>
    <x v="3"/>
    <s v="East"/>
    <s v="OFF-AR-10004757"/>
    <s v="Office Supplies"/>
    <s v="Art"/>
    <s v="Crayola Colored Pencils"/>
    <n v="7.8719999999999999"/>
    <n v="3"/>
    <n v="0.2"/>
    <n v="1.2791999999999999"/>
    <n v="7.8719999999999999"/>
  </r>
  <r>
    <n v="1065"/>
    <s v="CA-2015-161263"/>
    <d v="2015-04-16T00:00:00"/>
    <d v="2015-04-21T00:00:00"/>
    <s v="Standard Class"/>
    <s v="TS-21160"/>
    <s v="Theresa Swint"/>
    <s v="Theresa Swint"/>
    <x v="1"/>
    <s v="United States"/>
    <x v="167"/>
    <s v="Ohio"/>
    <n v="43615"/>
    <x v="3"/>
    <s v="East"/>
    <s v="TEC-PH-10002115"/>
    <s v="Technology"/>
    <s v="Phones"/>
    <s v="Plantronics 81402"/>
    <n v="118.782"/>
    <n v="3"/>
    <n v="0.4"/>
    <n v="-27.715800000000002"/>
    <n v="118.782"/>
  </r>
  <r>
    <n v="1066"/>
    <s v="CA-2015-161263"/>
    <d v="2015-04-16T00:00:00"/>
    <d v="2015-04-21T00:00:00"/>
    <s v="Standard Class"/>
    <s v="TS-21160"/>
    <s v="Theresa Swint"/>
    <s v="Theresa Swint"/>
    <x v="1"/>
    <s v="United States"/>
    <x v="167"/>
    <s v="Ohio"/>
    <n v="43615"/>
    <x v="3"/>
    <s v="East"/>
    <s v="OFF-FA-10003059"/>
    <s v="Office Supplies"/>
    <s v="Fasteners"/>
    <s v="Assorted Color Push Pins"/>
    <n v="1.448"/>
    <n v="1"/>
    <n v="0.2"/>
    <n v="0.23530000000000001"/>
    <n v="1.448"/>
  </r>
  <r>
    <n v="1067"/>
    <s v="CA-2015-161263"/>
    <d v="2015-04-16T00:00:00"/>
    <d v="2015-04-21T00:00:00"/>
    <s v="Standard Class"/>
    <s v="TS-21160"/>
    <s v="Theresa Swint"/>
    <s v="Theresa Swint"/>
    <x v="1"/>
    <s v="United States"/>
    <x v="167"/>
    <s v="Ohio"/>
    <n v="43615"/>
    <x v="3"/>
    <s v="East"/>
    <s v="OFF-BI-10004330"/>
    <s v="Office Supplies"/>
    <s v="Binders"/>
    <s v="GBC Velobind Prepunched Cover Sets, Regency Series"/>
    <n v="55.47"/>
    <n v="5"/>
    <n v="0.7"/>
    <n v="-46.225000000000001"/>
    <n v="55.47"/>
  </r>
  <r>
    <n v="1068"/>
    <s v="CA-2016-157686"/>
    <d v="2016-10-01T00:00:00"/>
    <d v="2016-10-02T00:00:00"/>
    <s v="First Class"/>
    <s v="BD-11620"/>
    <s v="Brian DeCherney"/>
    <s v="Brian DeCherney"/>
    <x v="0"/>
    <s v="United States"/>
    <x v="8"/>
    <s v="California"/>
    <n v="94122"/>
    <x v="1"/>
    <s v="West"/>
    <s v="FUR-CH-10001146"/>
    <s v="Furniture"/>
    <s v="Chairs"/>
    <s v="Global Value Mid-Back Manager's Chair, Gray"/>
    <n v="194.84800000000001"/>
    <n v="4"/>
    <n v="0.2"/>
    <n v="12.178000000000001"/>
    <n v="194.84800000000001"/>
  </r>
  <r>
    <n v="1069"/>
    <s v="US-2017-139955"/>
    <d v="2017-09-28T00:00:00"/>
    <d v="2017-09-30T00:00:00"/>
    <s v="Second Class"/>
    <s v="CM-12160"/>
    <s v="Charles McCrossin"/>
    <s v="Charles McCrossin"/>
    <x v="0"/>
    <s v="United States"/>
    <x v="180"/>
    <s v="Texas"/>
    <n v="78521"/>
    <x v="2"/>
    <s v="Central"/>
    <s v="OFF-SU-10001935"/>
    <s v="Office Supplies"/>
    <s v="Supplies"/>
    <s v="Staple remover"/>
    <n v="1.744"/>
    <n v="1"/>
    <n v="0.2"/>
    <n v="-0.3488"/>
    <n v="1.744"/>
  </r>
  <r>
    <n v="1070"/>
    <s v="US-2015-150161"/>
    <d v="2015-07-25T00:00:00"/>
    <d v="2015-07-29T00:00:00"/>
    <s v="Standard Class"/>
    <s v="RB-19795"/>
    <s v="Ross Baird"/>
    <s v="Ross Baird"/>
    <x v="2"/>
    <s v="United States"/>
    <x v="10"/>
    <s v="Pennsylvania"/>
    <n v="19143"/>
    <x v="3"/>
    <s v="East"/>
    <s v="OFF-BI-10001524"/>
    <s v="Office Supplies"/>
    <s v="Binders"/>
    <s v="GBC Premium Transparent Covers with Diagonal Lined Pattern"/>
    <n v="25.175999999999998"/>
    <n v="4"/>
    <n v="0.7"/>
    <n v="-18.462399999999999"/>
    <n v="25.175999999999998"/>
  </r>
  <r>
    <n v="1071"/>
    <s v="CA-2015-144652"/>
    <d v="2015-11-20T00:00:00"/>
    <d v="2015-11-26T00:00:00"/>
    <s v="Standard Class"/>
    <s v="SN-20560"/>
    <s v="Skye Norling"/>
    <s v="Skye Norling"/>
    <x v="2"/>
    <s v="United States"/>
    <x v="1"/>
    <s v="California"/>
    <n v="90008"/>
    <x v="1"/>
    <s v="West"/>
    <s v="OFF-AR-10003732"/>
    <s v="Office Supplies"/>
    <s v="Art"/>
    <s v="Newell 333"/>
    <n v="19.46"/>
    <n v="7"/>
    <n v="0"/>
    <n v="5.0595999999999997"/>
    <n v="19.46"/>
  </r>
  <r>
    <n v="1072"/>
    <s v="CA-2016-152814"/>
    <d v="2016-04-28T00:00:00"/>
    <d v="2016-05-02T00:00:00"/>
    <s v="Standard Class"/>
    <s v="EH-14005"/>
    <s v="Erica Hernandez"/>
    <s v="Erica Hernandez"/>
    <x v="2"/>
    <s v="United States"/>
    <x v="60"/>
    <s v="Colorado"/>
    <n v="80219"/>
    <x v="1"/>
    <s v="West"/>
    <s v="OFF-PA-10001970"/>
    <s v="Office Supplies"/>
    <s v="Paper"/>
    <s v="Xerox 1881"/>
    <n v="29.472000000000001"/>
    <n v="3"/>
    <n v="0.2"/>
    <n v="9.9467999999999996"/>
    <n v="29.472000000000001"/>
  </r>
  <r>
    <n v="1073"/>
    <s v="CA-2017-106943"/>
    <d v="2017-11-14T00:00:00"/>
    <d v="2017-11-19T00:00:00"/>
    <s v="Standard Class"/>
    <s v="FO-14305"/>
    <s v="Frank Olsen"/>
    <s v="Frank Olsen"/>
    <x v="0"/>
    <s v="United States"/>
    <x v="20"/>
    <s v="New York"/>
    <n v="10035"/>
    <x v="3"/>
    <s v="East"/>
    <s v="OFF-BI-10003669"/>
    <s v="Office Supplies"/>
    <s v="Binders"/>
    <s v="3M Organizer Strips"/>
    <n v="8.64"/>
    <n v="2"/>
    <n v="0.2"/>
    <n v="3.024"/>
    <n v="8.64"/>
  </r>
  <r>
    <n v="1074"/>
    <s v="CA-2016-134348"/>
    <d v="2016-11-12T00:00:00"/>
    <d v="2016-11-19T00:00:00"/>
    <s v="Standard Class"/>
    <s v="MS-17710"/>
    <s v="Maurice Satty"/>
    <s v="Maurice Satty"/>
    <x v="0"/>
    <s v="United States"/>
    <x v="123"/>
    <s v="Arizona"/>
    <n v="85204"/>
    <x v="1"/>
    <s v="West"/>
    <s v="OFF-BI-10003727"/>
    <s v="Office Supplies"/>
    <s v="Binders"/>
    <s v="Avery Durable Slant Ring Binders With Label Holder"/>
    <n v="6.27"/>
    <n v="5"/>
    <n v="0.7"/>
    <n v="-4.5979999999999999"/>
    <n v="6.27"/>
  </r>
  <r>
    <n v="1075"/>
    <s v="CA-2016-134348"/>
    <d v="2016-11-12T00:00:00"/>
    <d v="2016-11-19T00:00:00"/>
    <s v="Standard Class"/>
    <s v="MS-17710"/>
    <s v="Maurice Satty"/>
    <s v="Maurice Satty"/>
    <x v="0"/>
    <s v="United States"/>
    <x v="123"/>
    <s v="Arizona"/>
    <n v="85204"/>
    <x v="1"/>
    <s v="West"/>
    <s v="OFF-BI-10004967"/>
    <s v="Office Supplies"/>
    <s v="Binders"/>
    <s v="Round Ring Binders"/>
    <n v="4.3680000000000003"/>
    <n v="7"/>
    <n v="0.7"/>
    <n v="-3.3488000000000002"/>
    <n v="4.3680000000000003"/>
  </r>
  <r>
    <n v="1076"/>
    <s v="CA-2016-134348"/>
    <d v="2016-11-12T00:00:00"/>
    <d v="2016-11-19T00:00:00"/>
    <s v="Standard Class"/>
    <s v="MS-17710"/>
    <s v="Maurice Satty"/>
    <s v="Maurice Satty"/>
    <x v="0"/>
    <s v="United States"/>
    <x v="123"/>
    <s v="Arizona"/>
    <n v="85204"/>
    <x v="1"/>
    <s v="West"/>
    <s v="TEC-AC-10003447"/>
    <s v="Technology"/>
    <s v="Accessories"/>
    <s v="Micropad Numeric Keypads"/>
    <n v="31.984000000000002"/>
    <n v="2"/>
    <n v="0.2"/>
    <n v="1.9990000000000001"/>
    <n v="31.984000000000002"/>
  </r>
  <r>
    <n v="1077"/>
    <s v="CA-2016-161781"/>
    <d v="2016-09-29T00:00:00"/>
    <d v="2016-09-30T00:00:00"/>
    <s v="First Class"/>
    <s v="CC-12100"/>
    <s v="Chad Cunningham"/>
    <s v="Chad Cunningham"/>
    <x v="2"/>
    <s v="United States"/>
    <x v="38"/>
    <s v="Indiana"/>
    <n v="47201"/>
    <x v="2"/>
    <s v="Central"/>
    <s v="OFF-AR-10000255"/>
    <s v="Office Supplies"/>
    <s v="Art"/>
    <s v="Newell 328"/>
    <n v="40.880000000000003"/>
    <n v="7"/>
    <n v="0"/>
    <n v="10.6288"/>
    <n v="40.880000000000003"/>
  </r>
  <r>
    <n v="1078"/>
    <s v="CA-2017-132521"/>
    <d v="2017-09-23T00:00:00"/>
    <d v="2017-09-25T00:00:00"/>
    <s v="Second Class"/>
    <s v="DW-13540"/>
    <s v="Don Weiss"/>
    <s v="Don Weiss"/>
    <x v="0"/>
    <s v="United States"/>
    <x v="4"/>
    <s v="Washington"/>
    <n v="98105"/>
    <x v="1"/>
    <s v="West"/>
    <s v="OFF-AP-10002191"/>
    <s v="Office Supplies"/>
    <s v="Appliances"/>
    <s v="Belkin 8 Outlet SurgeMaster II Gold Surge Protector"/>
    <n v="119.96"/>
    <n v="2"/>
    <n v="0"/>
    <n v="33.588799999999999"/>
    <n v="119.96"/>
  </r>
  <r>
    <n v="1079"/>
    <s v="CA-2017-132521"/>
    <d v="2017-09-23T00:00:00"/>
    <d v="2017-09-25T00:00:00"/>
    <s v="Second Class"/>
    <s v="DW-13540"/>
    <s v="Don Weiss"/>
    <s v="Don Weiss"/>
    <x v="0"/>
    <s v="United States"/>
    <x v="4"/>
    <s v="Washington"/>
    <n v="98105"/>
    <x v="1"/>
    <s v="West"/>
    <s v="OFF-ST-10001325"/>
    <s v="Office Supplies"/>
    <s v="Storage"/>
    <s v="Sterilite Officeware Hinged File Box"/>
    <n v="31.44"/>
    <n v="3"/>
    <n v="0"/>
    <n v="8.4887999999999995"/>
    <n v="31.44"/>
  </r>
  <r>
    <n v="1080"/>
    <s v="CA-2017-132521"/>
    <d v="2017-09-23T00:00:00"/>
    <d v="2017-09-25T00:00:00"/>
    <s v="Second Class"/>
    <s v="DW-13540"/>
    <s v="Don Weiss"/>
    <s v="Don Weiss"/>
    <x v="0"/>
    <s v="United States"/>
    <x v="4"/>
    <s v="Washington"/>
    <n v="98105"/>
    <x v="1"/>
    <s v="West"/>
    <s v="OFF-BI-10000404"/>
    <s v="Office Supplies"/>
    <s v="Binders"/>
    <s v="Avery Printable Repositionable Plastic Tabs"/>
    <n v="6.88"/>
    <n v="1"/>
    <n v="0.2"/>
    <n v="2.3220000000000001"/>
    <n v="6.88"/>
  </r>
  <r>
    <n v="1081"/>
    <s v="CA-2015-110016"/>
    <d v="2015-11-29T00:00:00"/>
    <d v="2015-12-04T00:00:00"/>
    <s v="Standard Class"/>
    <s v="BT-11395"/>
    <s v="Bill Tyler"/>
    <s v="Bill Tyler"/>
    <x v="1"/>
    <s v="United States"/>
    <x v="66"/>
    <s v="Michigan"/>
    <n v="48227"/>
    <x v="2"/>
    <s v="Central"/>
    <s v="OFF-PA-10000349"/>
    <s v="Office Supplies"/>
    <s v="Paper"/>
    <s v="Easy-staple paper"/>
    <n v="19.920000000000002"/>
    <n v="4"/>
    <n v="0"/>
    <n v="9.3623999999999992"/>
    <n v="19.920000000000002"/>
  </r>
  <r>
    <n v="1082"/>
    <s v="CA-2015-110016"/>
    <d v="2015-11-29T00:00:00"/>
    <d v="2015-12-04T00:00:00"/>
    <s v="Standard Class"/>
    <s v="BT-11395"/>
    <s v="Bill Tyler"/>
    <s v="Bill Tyler"/>
    <x v="1"/>
    <s v="United States"/>
    <x v="66"/>
    <s v="Michigan"/>
    <n v="48227"/>
    <x v="2"/>
    <s v="Central"/>
    <s v="FUR-CH-10002880"/>
    <s v="Furniture"/>
    <s v="Chairs"/>
    <s v="Global High-Back Leather Tilter, Burgundy"/>
    <n v="1106.9100000000001"/>
    <n v="9"/>
    <n v="0"/>
    <n v="121.76009999999999"/>
    <n v="1106.9100000000001"/>
  </r>
  <r>
    <n v="1083"/>
    <s v="US-2016-143819"/>
    <d v="2016-03-01T00:00:00"/>
    <d v="2016-03-05T00:00:00"/>
    <s v="Standard Class"/>
    <s v="KD-16270"/>
    <s v="Karen Daniels"/>
    <s v="Karen Daniels"/>
    <x v="0"/>
    <s v="United States"/>
    <x v="181"/>
    <s v="New York"/>
    <n v="10701"/>
    <x v="3"/>
    <s v="East"/>
    <s v="FUR-TA-10001095"/>
    <s v="Furniture"/>
    <s v="Tables"/>
    <s v="Chromcraft Round Conference Tables"/>
    <n v="836.59199999999998"/>
    <n v="8"/>
    <n v="0.4"/>
    <n v="-264.92079999999999"/>
    <n v="836.59199999999998"/>
  </r>
  <r>
    <n v="1084"/>
    <s v="US-2016-143819"/>
    <d v="2016-03-01T00:00:00"/>
    <d v="2016-03-05T00:00:00"/>
    <s v="Standard Class"/>
    <s v="KD-16270"/>
    <s v="Karen Daniels"/>
    <s v="Karen Daniels"/>
    <x v="0"/>
    <s v="United States"/>
    <x v="181"/>
    <s v="New York"/>
    <n v="10701"/>
    <x v="3"/>
    <s v="East"/>
    <s v="OFF-PA-10003127"/>
    <s v="Office Supplies"/>
    <s v="Paper"/>
    <s v="Easy-staple paper"/>
    <n v="26.38"/>
    <n v="1"/>
    <n v="0"/>
    <n v="12.1348"/>
    <n v="26.38"/>
  </r>
  <r>
    <n v="1085"/>
    <s v="US-2016-143819"/>
    <d v="2016-03-01T00:00:00"/>
    <d v="2016-03-05T00:00:00"/>
    <s v="Standard Class"/>
    <s v="KD-16270"/>
    <s v="Karen Daniels"/>
    <s v="Karen Daniels"/>
    <x v="0"/>
    <s v="United States"/>
    <x v="181"/>
    <s v="New York"/>
    <n v="10701"/>
    <x v="3"/>
    <s v="East"/>
    <s v="OFF-ST-10003208"/>
    <s v="Office Supplies"/>
    <s v="Storage"/>
    <s v="Adjustable Depth Letter/Legal Cart"/>
    <n v="362.92"/>
    <n v="2"/>
    <n v="0"/>
    <n v="105.24679999999999"/>
    <n v="362.92"/>
  </r>
  <r>
    <n v="1086"/>
    <s v="US-2016-143819"/>
    <d v="2016-03-01T00:00:00"/>
    <d v="2016-03-05T00:00:00"/>
    <s v="Standard Class"/>
    <s v="KD-16270"/>
    <s v="Karen Daniels"/>
    <s v="Karen Daniels"/>
    <x v="0"/>
    <s v="United States"/>
    <x v="181"/>
    <s v="New York"/>
    <n v="10701"/>
    <x v="3"/>
    <s v="East"/>
    <s v="TEC-MA-10003979"/>
    <s v="Technology"/>
    <s v="Machines"/>
    <s v="Ativa V4110MDD Micro-Cut Shredder"/>
    <n v="4899.93"/>
    <n v="7"/>
    <n v="0"/>
    <n v="2400.9657000000002"/>
    <n v="4899.93"/>
  </r>
  <r>
    <n v="1087"/>
    <s v="CA-2016-167584"/>
    <d v="2016-08-12T00:00:00"/>
    <d v="2016-08-12T00:00:00"/>
    <s v="Same Day"/>
    <s v="LC-16870"/>
    <s v="Lena Cacioppo"/>
    <s v="Lena Cacioppo"/>
    <x v="0"/>
    <s v="United States"/>
    <x v="96"/>
    <s v="Iowa"/>
    <n v="50315"/>
    <x v="2"/>
    <s v="Central"/>
    <s v="OFF-PA-10000029"/>
    <s v="Office Supplies"/>
    <s v="Paper"/>
    <s v="Xerox 224"/>
    <n v="6.48"/>
    <n v="1"/>
    <n v="0"/>
    <n v="3.1103999999999998"/>
    <n v="6.48"/>
  </r>
  <r>
    <n v="1088"/>
    <s v="CA-2016-166163"/>
    <d v="2016-08-15T00:00:00"/>
    <d v="2016-08-20T00:00:00"/>
    <s v="Second Class"/>
    <s v="CY-12745"/>
    <s v="Craig Yedwab"/>
    <s v="Craig Yedwab"/>
    <x v="1"/>
    <s v="United States"/>
    <x v="182"/>
    <s v="California"/>
    <n v="94601"/>
    <x v="1"/>
    <s v="West"/>
    <s v="TEC-PH-10004896"/>
    <s v="Technology"/>
    <s v="Phones"/>
    <s v="Nokia Lumia 521 (T-Mobile)"/>
    <n v="71.975999999999999"/>
    <n v="3"/>
    <n v="0.2"/>
    <n v="7.1976000000000004"/>
    <n v="71.975999999999999"/>
  </r>
  <r>
    <n v="1089"/>
    <s v="CA-2016-166163"/>
    <d v="2016-08-15T00:00:00"/>
    <d v="2016-08-20T00:00:00"/>
    <s v="Second Class"/>
    <s v="CY-12745"/>
    <s v="Craig Yedwab"/>
    <s v="Craig Yedwab"/>
    <x v="1"/>
    <s v="United States"/>
    <x v="182"/>
    <s v="California"/>
    <n v="94601"/>
    <x v="1"/>
    <s v="West"/>
    <s v="OFF-LA-10000452"/>
    <s v="Office Supplies"/>
    <s v="Labels"/>
    <s v="Avery 488"/>
    <n v="3.15"/>
    <n v="1"/>
    <n v="0"/>
    <n v="1.512"/>
    <n v="3.15"/>
  </r>
  <r>
    <n v="1090"/>
    <s v="CA-2017-158407"/>
    <d v="2017-06-04T00:00:00"/>
    <d v="2017-06-10T00:00:00"/>
    <s v="Standard Class"/>
    <s v="LW-16990"/>
    <s v="Lindsay Williams"/>
    <s v="Lindsay Williams"/>
    <x v="1"/>
    <s v="United States"/>
    <x v="53"/>
    <s v="North Carolina"/>
    <n v="28110"/>
    <x v="0"/>
    <s v="South"/>
    <s v="FUR-FU-10001967"/>
    <s v="Furniture"/>
    <s v="Furnishings"/>
    <s v="Telescoping Adjustable Floor Lamp"/>
    <n v="31.984000000000002"/>
    <n v="2"/>
    <n v="0.2"/>
    <n v="1.9990000000000001"/>
    <n v="31.984000000000002"/>
  </r>
  <r>
    <n v="1091"/>
    <s v="CA-2017-158407"/>
    <d v="2017-06-04T00:00:00"/>
    <d v="2017-06-10T00:00:00"/>
    <s v="Standard Class"/>
    <s v="LW-16990"/>
    <s v="Lindsay Williams"/>
    <s v="Lindsay Williams"/>
    <x v="1"/>
    <s v="United States"/>
    <x v="53"/>
    <s v="North Carolina"/>
    <n v="28110"/>
    <x v="0"/>
    <s v="South"/>
    <s v="TEC-PH-10001819"/>
    <s v="Technology"/>
    <s v="Phones"/>
    <s v="Innergie mMini Combo Duo USB Travel Charging Kit"/>
    <n v="71.983999999999995"/>
    <n v="2"/>
    <n v="0.2"/>
    <n v="25.194400000000002"/>
    <n v="71.983999999999995"/>
  </r>
  <r>
    <n v="1092"/>
    <s v="CA-2015-143490"/>
    <d v="2015-12-06T00:00:00"/>
    <d v="2015-12-13T00:00:00"/>
    <s v="Standard Class"/>
    <s v="NP-18325"/>
    <s v="Naresj Patel"/>
    <s v="Naresj Patel"/>
    <x v="0"/>
    <s v="United States"/>
    <x v="70"/>
    <s v="California"/>
    <n v="92105"/>
    <x v="1"/>
    <s v="West"/>
    <s v="OFF-AR-10002952"/>
    <s v="Office Supplies"/>
    <s v="Art"/>
    <s v="Stanley Contemporary Battery Pencil Sharpeners"/>
    <n v="120.15"/>
    <n v="9"/>
    <n v="0"/>
    <n v="33.642000000000003"/>
    <n v="120.15"/>
  </r>
  <r>
    <n v="1093"/>
    <s v="CA-2015-143490"/>
    <d v="2015-12-06T00:00:00"/>
    <d v="2015-12-13T00:00:00"/>
    <s v="Standard Class"/>
    <s v="NP-18325"/>
    <s v="Naresj Patel"/>
    <s v="Naresj Patel"/>
    <x v="0"/>
    <s v="United States"/>
    <x v="70"/>
    <s v="California"/>
    <n v="92105"/>
    <x v="1"/>
    <s v="West"/>
    <s v="TEC-PH-10000576"/>
    <s v="Technology"/>
    <s v="Phones"/>
    <s v="AT&amp;T 1080 Corded phone"/>
    <n v="219.184"/>
    <n v="2"/>
    <n v="0.2"/>
    <n v="19.178599999999999"/>
    <n v="219.184"/>
  </r>
  <r>
    <n v="1094"/>
    <s v="CA-2015-165085"/>
    <d v="2015-12-27T00:00:00"/>
    <d v="2015-12-31T00:00:00"/>
    <s v="Standard Class"/>
    <s v="BT-11485"/>
    <s v="Brad Thomas"/>
    <s v="Brad Thomas"/>
    <x v="2"/>
    <s v="United States"/>
    <x v="183"/>
    <s v="Maryland"/>
    <n v="20735"/>
    <x v="3"/>
    <s v="East"/>
    <s v="OFF-PA-10000605"/>
    <s v="Office Supplies"/>
    <s v="Paper"/>
    <s v="Xerox 1950"/>
    <n v="28.9"/>
    <n v="5"/>
    <n v="0"/>
    <n v="14.161"/>
    <n v="28.9"/>
  </r>
  <r>
    <n v="1095"/>
    <s v="CA-2015-165085"/>
    <d v="2015-12-27T00:00:00"/>
    <d v="2015-12-31T00:00:00"/>
    <s v="Standard Class"/>
    <s v="BT-11485"/>
    <s v="Brad Thomas"/>
    <s v="Brad Thomas"/>
    <x v="2"/>
    <s v="United States"/>
    <x v="183"/>
    <s v="Maryland"/>
    <n v="20735"/>
    <x v="3"/>
    <s v="East"/>
    <s v="OFF-AP-10002518"/>
    <s v="Office Supplies"/>
    <s v="Appliances"/>
    <s v="Kensington 7 Outlet MasterPiece Power Center"/>
    <n v="355.96"/>
    <n v="2"/>
    <n v="0"/>
    <n v="103.22839999999999"/>
    <n v="355.96"/>
  </r>
  <r>
    <n v="1096"/>
    <s v="CA-2017-160423"/>
    <d v="2017-01-21T00:00:00"/>
    <d v="2017-01-26T00:00:00"/>
    <s v="Standard Class"/>
    <s v="PS-19045"/>
    <s v="Penelope Sewall"/>
    <s v="Penelope Sewall"/>
    <x v="2"/>
    <s v="United States"/>
    <x v="35"/>
    <s v="North Carolina"/>
    <n v="28205"/>
    <x v="0"/>
    <s v="South"/>
    <s v="OFF-ST-10004340"/>
    <s v="Office Supplies"/>
    <s v="Storage"/>
    <s v="Fellowes Mobile File Cart, Black"/>
    <n v="348.20800000000003"/>
    <n v="7"/>
    <n v="0.2"/>
    <n v="30.4682"/>
    <n v="348.20800000000003"/>
  </r>
  <r>
    <n v="1097"/>
    <s v="CA-2017-160423"/>
    <d v="2017-01-21T00:00:00"/>
    <d v="2017-01-26T00:00:00"/>
    <s v="Standard Class"/>
    <s v="PS-19045"/>
    <s v="Penelope Sewall"/>
    <s v="Penelope Sewall"/>
    <x v="2"/>
    <s v="United States"/>
    <x v="35"/>
    <s v="North Carolina"/>
    <n v="28205"/>
    <x v="0"/>
    <s v="South"/>
    <s v="OFF-BI-10004001"/>
    <s v="Office Supplies"/>
    <s v="Binders"/>
    <s v="GBC Recycled VeloBinder Covers"/>
    <n v="35.783999999999999"/>
    <n v="7"/>
    <n v="0.7"/>
    <n v="-28.627199999999998"/>
    <n v="35.783999999999999"/>
  </r>
  <r>
    <n v="1098"/>
    <s v="CA-2014-159338"/>
    <d v="2014-06-25T00:00:00"/>
    <d v="2014-06-28T00:00:00"/>
    <s v="First Class"/>
    <s v="NS-18640"/>
    <s v="Noel Staavos"/>
    <s v="Noel Staavos"/>
    <x v="1"/>
    <s v="United States"/>
    <x v="1"/>
    <s v="California"/>
    <n v="90049"/>
    <x v="1"/>
    <s v="West"/>
    <s v="FUR-TA-10004147"/>
    <s v="Furniture"/>
    <s v="Tables"/>
    <s v="Hon 4060 Series Tables"/>
    <n v="447.84"/>
    <n v="5"/>
    <n v="0.2"/>
    <n v="11.196"/>
    <n v="447.84"/>
  </r>
  <r>
    <n v="1099"/>
    <s v="CA-2016-107216"/>
    <d v="2016-06-14T00:00:00"/>
    <d v="2016-06-17T00:00:00"/>
    <s v="First Class"/>
    <s v="PV-18985"/>
    <s v="Paul Van Hugh"/>
    <s v="Paul Van Hugh"/>
    <x v="2"/>
    <s v="United States"/>
    <x v="8"/>
    <s v="California"/>
    <n v="94122"/>
    <x v="1"/>
    <s v="West"/>
    <s v="OFF-AR-10001545"/>
    <s v="Office Supplies"/>
    <s v="Art"/>
    <s v="Newell 326"/>
    <n v="7.04"/>
    <n v="4"/>
    <n v="0"/>
    <n v="2.0415999999999999"/>
    <n v="7.04"/>
  </r>
  <r>
    <n v="1100"/>
    <s v="CA-2016-107216"/>
    <d v="2016-06-14T00:00:00"/>
    <d v="2016-06-17T00:00:00"/>
    <s v="First Class"/>
    <s v="PV-18985"/>
    <s v="Paul Van Hugh"/>
    <s v="Paul Van Hugh"/>
    <x v="2"/>
    <s v="United States"/>
    <x v="8"/>
    <s v="California"/>
    <n v="94122"/>
    <x v="1"/>
    <s v="West"/>
    <s v="FUR-FU-10000206"/>
    <s v="Furniture"/>
    <s v="Furnishings"/>
    <s v="GE General Purpose, Extra Long Life, Showcase &amp; Floodlight Incandescent Bulbs"/>
    <n v="8.73"/>
    <n v="3"/>
    <n v="0"/>
    <n v="4.1031000000000004"/>
    <n v="8.73"/>
  </r>
  <r>
    <n v="1101"/>
    <s v="CA-2016-107216"/>
    <d v="2016-06-14T00:00:00"/>
    <d v="2016-06-17T00:00:00"/>
    <s v="First Class"/>
    <s v="PV-18985"/>
    <s v="Paul Van Hugh"/>
    <s v="Paul Van Hugh"/>
    <x v="2"/>
    <s v="United States"/>
    <x v="8"/>
    <s v="California"/>
    <n v="94122"/>
    <x v="1"/>
    <s v="West"/>
    <s v="TEC-AC-10001013"/>
    <s v="Technology"/>
    <s v="Accessories"/>
    <s v="Logitech ClearChat Comfort/USB Headset H390"/>
    <n v="29.29"/>
    <n v="1"/>
    <n v="0"/>
    <n v="9.6656999999999993"/>
    <n v="29.29"/>
  </r>
  <r>
    <n v="1102"/>
    <s v="CA-2016-107216"/>
    <d v="2016-06-14T00:00:00"/>
    <d v="2016-06-17T00:00:00"/>
    <s v="First Class"/>
    <s v="PV-18985"/>
    <s v="Paul Van Hugh"/>
    <s v="Paul Van Hugh"/>
    <x v="2"/>
    <s v="United States"/>
    <x v="8"/>
    <s v="California"/>
    <n v="94122"/>
    <x v="1"/>
    <s v="West"/>
    <s v="OFF-AR-10002255"/>
    <s v="Office Supplies"/>
    <s v="Art"/>
    <s v="Newell 346"/>
    <n v="8.64"/>
    <n v="3"/>
    <n v="0"/>
    <n v="2.5055999999999998"/>
    <n v="8.64"/>
  </r>
  <r>
    <n v="1103"/>
    <s v="US-2017-145863"/>
    <d v="2017-04-21T00:00:00"/>
    <d v="2017-04-27T00:00:00"/>
    <s v="Standard Class"/>
    <s v="RP-19390"/>
    <s v="Resi Pölking"/>
    <s v="Resi Pölking"/>
    <x v="0"/>
    <s v="United States"/>
    <x v="12"/>
    <s v="Texas"/>
    <n v="77041"/>
    <x v="2"/>
    <s v="Central"/>
    <s v="OFF-BI-10004140"/>
    <s v="Office Supplies"/>
    <s v="Binders"/>
    <s v="Avery Non-Stick Binders"/>
    <n v="2.694"/>
    <n v="3"/>
    <n v="0.8"/>
    <n v="-4.7145000000000001"/>
    <n v="2.694"/>
  </r>
  <r>
    <n v="1104"/>
    <s v="US-2017-145863"/>
    <d v="2017-04-21T00:00:00"/>
    <d v="2017-04-27T00:00:00"/>
    <s v="Standard Class"/>
    <s v="RP-19390"/>
    <s v="Resi Pölking"/>
    <s v="Resi Pölking"/>
    <x v="0"/>
    <s v="United States"/>
    <x v="12"/>
    <s v="Texas"/>
    <n v="77041"/>
    <x v="2"/>
    <s v="Central"/>
    <s v="OFF-BI-10002049"/>
    <s v="Office Supplies"/>
    <s v="Binders"/>
    <s v="UniKeep View Case Binders"/>
    <n v="2.9340000000000002"/>
    <n v="3"/>
    <n v="0.8"/>
    <n v="-4.9878"/>
    <n v="2.9340000000000002"/>
  </r>
  <r>
    <n v="1105"/>
    <s v="CA-2016-112340"/>
    <d v="2016-10-21T00:00:00"/>
    <d v="2016-10-27T00:00:00"/>
    <s v="Standard Class"/>
    <s v="NM-18520"/>
    <s v="Neoma Murray"/>
    <s v="Neoma Murray"/>
    <x v="0"/>
    <s v="United States"/>
    <x v="169"/>
    <s v="California"/>
    <n v="92503"/>
    <x v="1"/>
    <s v="West"/>
    <s v="OFF-PA-10001892"/>
    <s v="Office Supplies"/>
    <s v="Paper"/>
    <s v="Rediform Wirebound &quot;Phone Memo&quot; Message Book, 11 x 5-3/4"/>
    <n v="22.92"/>
    <n v="3"/>
    <n v="0"/>
    <n v="11.2308"/>
    <n v="22.92"/>
  </r>
  <r>
    <n v="1106"/>
    <s v="US-2016-110156"/>
    <d v="2016-11-19T00:00:00"/>
    <d v="2016-11-24T00:00:00"/>
    <s v="Standard Class"/>
    <s v="EH-13945"/>
    <s v="Eric Hoffmann"/>
    <s v="Eric Hoffmann"/>
    <x v="0"/>
    <s v="United States"/>
    <x v="12"/>
    <s v="Texas"/>
    <n v="77041"/>
    <x v="2"/>
    <s v="Central"/>
    <s v="OFF-ST-10000642"/>
    <s v="Office Supplies"/>
    <s v="Storage"/>
    <s v="Tennsco Lockers, Gray"/>
    <n v="100.70399999999999"/>
    <n v="6"/>
    <n v="0.2"/>
    <n v="-16.3644"/>
    <n v="100.70399999999999"/>
  </r>
  <r>
    <n v="1107"/>
    <s v="US-2016-110156"/>
    <d v="2016-11-19T00:00:00"/>
    <d v="2016-11-24T00:00:00"/>
    <s v="Standard Class"/>
    <s v="EH-13945"/>
    <s v="Eric Hoffmann"/>
    <s v="Eric Hoffmann"/>
    <x v="0"/>
    <s v="United States"/>
    <x v="12"/>
    <s v="Texas"/>
    <n v="77041"/>
    <x v="2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2.3279999999999998"/>
  </r>
  <r>
    <n v="1108"/>
    <s v="US-2016-110156"/>
    <d v="2016-11-19T00:00:00"/>
    <d v="2016-11-24T00:00:00"/>
    <s v="Standard Class"/>
    <s v="EH-13945"/>
    <s v="Eric Hoffmann"/>
    <s v="Eric Hoffmann"/>
    <x v="0"/>
    <s v="United States"/>
    <x v="12"/>
    <s v="Texas"/>
    <n v="77041"/>
    <x v="2"/>
    <s v="Central"/>
    <s v="OFF-BI-10003676"/>
    <s v="Office Supplies"/>
    <s v="Binders"/>
    <s v="GBC Standard Recycled Report Covers, Clear Plastic Sheets"/>
    <n v="10.78"/>
    <n v="5"/>
    <n v="0.8"/>
    <n v="-17.248000000000001"/>
    <n v="10.78"/>
  </r>
  <r>
    <n v="1109"/>
    <s v="US-2016-110156"/>
    <d v="2016-11-19T00:00:00"/>
    <d v="2016-11-24T00:00:00"/>
    <s v="Standard Class"/>
    <s v="EH-13945"/>
    <s v="Eric Hoffmann"/>
    <s v="Eric Hoffmann"/>
    <x v="0"/>
    <s v="United States"/>
    <x v="12"/>
    <s v="Texas"/>
    <n v="77041"/>
    <x v="2"/>
    <s v="Central"/>
    <s v="OFF-FA-10003495"/>
    <s v="Office Supplies"/>
    <s v="Fasteners"/>
    <s v="Staples"/>
    <n v="58.368000000000002"/>
    <n v="12"/>
    <n v="0.2"/>
    <n v="21.888000000000002"/>
    <n v="58.368000000000002"/>
  </r>
  <r>
    <n v="1110"/>
    <s v="US-2016-110156"/>
    <d v="2016-11-19T00:00:00"/>
    <d v="2016-11-24T00:00:00"/>
    <s v="Standard Class"/>
    <s v="EH-13945"/>
    <s v="Eric Hoffmann"/>
    <s v="Eric Hoffmann"/>
    <x v="0"/>
    <s v="United States"/>
    <x v="12"/>
    <s v="Texas"/>
    <n v="77041"/>
    <x v="2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n v="40.968000000000004"/>
  </r>
  <r>
    <n v="1111"/>
    <s v="US-2016-110156"/>
    <d v="2016-11-19T00:00:00"/>
    <d v="2016-11-24T00:00:00"/>
    <s v="Standard Class"/>
    <s v="EH-13945"/>
    <s v="Eric Hoffmann"/>
    <s v="Eric Hoffmann"/>
    <x v="0"/>
    <s v="United States"/>
    <x v="12"/>
    <s v="Texas"/>
    <n v="77041"/>
    <x v="2"/>
    <s v="Central"/>
    <s v="TEC-PH-10003589"/>
    <s v="Technology"/>
    <s v="Phones"/>
    <s v="invisibleSHIELD by ZAGG Smudge-Free Screen Protector"/>
    <n v="71.959999999999994"/>
    <n v="5"/>
    <n v="0.2"/>
    <n v="25.186"/>
    <n v="71.959999999999994"/>
  </r>
  <r>
    <n v="1112"/>
    <s v="US-2016-110156"/>
    <d v="2016-11-19T00:00:00"/>
    <d v="2016-11-24T00:00:00"/>
    <s v="Standard Class"/>
    <s v="EH-13945"/>
    <s v="Eric Hoffmann"/>
    <s v="Eric Hoffmann"/>
    <x v="0"/>
    <s v="United States"/>
    <x v="12"/>
    <s v="Texas"/>
    <n v="77041"/>
    <x v="2"/>
    <s v="Central"/>
    <s v="OFF-PA-10004735"/>
    <s v="Office Supplies"/>
    <s v="Paper"/>
    <s v="Xerox 1905"/>
    <n v="10.368"/>
    <n v="2"/>
    <n v="0.2"/>
    <n v="3.6288"/>
    <n v="10.368"/>
  </r>
  <r>
    <n v="1113"/>
    <s v="US-2016-110156"/>
    <d v="2016-11-19T00:00:00"/>
    <d v="2016-11-24T00:00:00"/>
    <s v="Standard Class"/>
    <s v="EH-13945"/>
    <s v="Eric Hoffmann"/>
    <s v="Eric Hoffmann"/>
    <x v="0"/>
    <s v="United States"/>
    <x v="12"/>
    <s v="Texas"/>
    <n v="77041"/>
    <x v="2"/>
    <s v="Central"/>
    <s v="OFF-BI-10002609"/>
    <s v="Office Supplies"/>
    <s v="Binders"/>
    <s v="Avery Hidden Tab Dividers for Binding Systems"/>
    <n v="1.1919999999999999"/>
    <n v="2"/>
    <n v="0.8"/>
    <n v="-2.0264000000000002"/>
    <n v="1.1919999999999999"/>
  </r>
  <r>
    <n v="1114"/>
    <s v="CA-2017-140585"/>
    <d v="2017-12-18T00:00:00"/>
    <d v="2017-12-23T00:00:00"/>
    <s v="Second Class"/>
    <s v="RA-19915"/>
    <s v="Russell Applegate"/>
    <s v="Russell Applegate"/>
    <x v="0"/>
    <s v="United States"/>
    <x v="184"/>
    <s v="California"/>
    <n v="92024"/>
    <x v="1"/>
    <s v="West"/>
    <s v="OFF-BI-10003364"/>
    <s v="Office Supplies"/>
    <s v="Binders"/>
    <s v="Binding Machine Supplies"/>
    <n v="46.671999999999997"/>
    <n v="2"/>
    <n v="0.2"/>
    <n v="16.3352"/>
    <n v="46.671999999999997"/>
  </r>
  <r>
    <n v="1115"/>
    <s v="CA-2017-140585"/>
    <d v="2017-12-18T00:00:00"/>
    <d v="2017-12-23T00:00:00"/>
    <s v="Second Class"/>
    <s v="RA-19915"/>
    <s v="Russell Applegate"/>
    <s v="Russell Applegate"/>
    <x v="0"/>
    <s v="United States"/>
    <x v="184"/>
    <s v="California"/>
    <n v="92024"/>
    <x v="1"/>
    <s v="West"/>
    <s v="FUR-BO-10002206"/>
    <s v="Furniture"/>
    <s v="Bookcases"/>
    <s v="Bush Saratoga Collection 5-Shelf Bookcase, Hanover Cherry, *Special Order"/>
    <n v="119.833"/>
    <n v="1"/>
    <n v="0.15"/>
    <n v="-12.6882"/>
    <n v="119.833"/>
  </r>
  <r>
    <n v="1116"/>
    <s v="CA-2017-140585"/>
    <d v="2017-12-18T00:00:00"/>
    <d v="2017-12-23T00:00:00"/>
    <s v="Second Class"/>
    <s v="RA-19915"/>
    <s v="Russell Applegate"/>
    <s v="Russell Applegate"/>
    <x v="0"/>
    <s v="United States"/>
    <x v="184"/>
    <s v="California"/>
    <n v="92024"/>
    <x v="1"/>
    <s v="West"/>
    <s v="TEC-AC-10003610"/>
    <s v="Technology"/>
    <s v="Accessories"/>
    <s v="Logitech Illuminated - Keyboard"/>
    <n v="119.98"/>
    <n v="2"/>
    <n v="0"/>
    <n v="57.590400000000002"/>
    <n v="119.98"/>
  </r>
  <r>
    <n v="1117"/>
    <s v="CA-2016-144855"/>
    <d v="2016-07-22T00:00:00"/>
    <d v="2016-07-24T00:00:00"/>
    <s v="Second Class"/>
    <s v="DL-13495"/>
    <s v="Dionis Lloyd"/>
    <s v="Dionis Lloyd"/>
    <x v="1"/>
    <s v="United States"/>
    <x v="8"/>
    <s v="California"/>
    <n v="94110"/>
    <x v="1"/>
    <s v="West"/>
    <s v="OFF-LA-10003766"/>
    <s v="Office Supplies"/>
    <s v="Labels"/>
    <s v="Self-Adhesive Removable Labels"/>
    <n v="6.3"/>
    <n v="2"/>
    <n v="0"/>
    <n v="3.024"/>
    <n v="6.3"/>
  </r>
  <r>
    <n v="1118"/>
    <s v="CA-2015-142755"/>
    <d v="2015-09-04T00:00:00"/>
    <d v="2015-09-08T00:00:00"/>
    <s v="Standard Class"/>
    <s v="CS-12355"/>
    <s v="Christine Sundaresam"/>
    <s v="Christine Sundaresam"/>
    <x v="0"/>
    <s v="United States"/>
    <x v="185"/>
    <s v="Georgia"/>
    <n v="30076"/>
    <x v="0"/>
    <s v="South"/>
    <s v="OFF-PA-10001970"/>
    <s v="Office Supplies"/>
    <s v="Paper"/>
    <s v="Xerox 1908"/>
    <n v="279.89999999999998"/>
    <n v="5"/>
    <n v="0"/>
    <n v="137.15100000000001"/>
    <n v="279.89999999999998"/>
  </r>
  <r>
    <n v="1119"/>
    <s v="CA-2015-142755"/>
    <d v="2015-09-04T00:00:00"/>
    <d v="2015-09-08T00:00:00"/>
    <s v="Standard Class"/>
    <s v="CS-12355"/>
    <s v="Christine Sundaresam"/>
    <s v="Christine Sundaresam"/>
    <x v="0"/>
    <s v="United States"/>
    <x v="185"/>
    <s v="Georgia"/>
    <n v="30076"/>
    <x v="0"/>
    <s v="South"/>
    <s v="TEC-AC-10002049"/>
    <s v="Technology"/>
    <s v="Accessories"/>
    <s v="Logitech G19 Programmable Gaming Keyboard"/>
    <n v="619.95000000000005"/>
    <n v="5"/>
    <n v="0"/>
    <n v="111.59099999999999"/>
    <n v="619.95000000000005"/>
  </r>
  <r>
    <n v="1120"/>
    <s v="CA-2015-142755"/>
    <d v="2015-09-04T00:00:00"/>
    <d v="2015-09-08T00:00:00"/>
    <s v="Standard Class"/>
    <s v="CS-12355"/>
    <s v="Christine Sundaresam"/>
    <s v="Christine Sundaresam"/>
    <x v="0"/>
    <s v="United States"/>
    <x v="185"/>
    <s v="Georgia"/>
    <n v="30076"/>
    <x v="0"/>
    <s v="South"/>
    <s v="OFF-PA-10000141"/>
    <s v="Office Supplies"/>
    <s v="Paper"/>
    <s v="Ampad Evidence Wirebond Steno Books, 6&quot; x 9&quot;"/>
    <n v="4.3600000000000003"/>
    <n v="2"/>
    <n v="0"/>
    <n v="2.0491999999999999"/>
    <n v="4.3600000000000003"/>
  </r>
  <r>
    <n v="1121"/>
    <s v="CA-2015-142755"/>
    <d v="2015-09-04T00:00:00"/>
    <d v="2015-09-08T00:00:00"/>
    <s v="Standard Class"/>
    <s v="CS-12355"/>
    <s v="Christine Sundaresam"/>
    <s v="Christine Sundaresam"/>
    <x v="0"/>
    <s v="United States"/>
    <x v="185"/>
    <s v="Georgia"/>
    <n v="30076"/>
    <x v="0"/>
    <s v="South"/>
    <s v="OFF-EN-10004459"/>
    <s v="Office Supplies"/>
    <s v="Envelopes"/>
    <s v="Security-Tint Envelopes"/>
    <n v="15.28"/>
    <n v="2"/>
    <n v="0"/>
    <n v="7.4871999999999996"/>
    <n v="15.28"/>
  </r>
  <r>
    <n v="1122"/>
    <s v="US-2014-147627"/>
    <d v="2014-01-20T00:00:00"/>
    <d v="2014-01-26T00:00:00"/>
    <s v="Standard Class"/>
    <s v="HL-15040"/>
    <s v="Hunter Lopez"/>
    <s v="Hunter Lopez"/>
    <x v="0"/>
    <s v="United States"/>
    <x v="186"/>
    <s v="Arkansas"/>
    <n v="72401"/>
    <x v="0"/>
    <s v="South"/>
    <s v="TEC-PH-10001061"/>
    <s v="Technology"/>
    <s v="Phones"/>
    <s v="Apple iPhone 5C"/>
    <n v="699.93"/>
    <n v="7"/>
    <n v="0"/>
    <n v="181.98179999999999"/>
    <n v="699.93"/>
  </r>
  <r>
    <n v="1123"/>
    <s v="US-2014-147627"/>
    <d v="2014-01-20T00:00:00"/>
    <d v="2014-01-26T00:00:00"/>
    <s v="Standard Class"/>
    <s v="HL-15040"/>
    <s v="Hunter Lopez"/>
    <s v="Hunter Lopez"/>
    <x v="0"/>
    <s v="United States"/>
    <x v="186"/>
    <s v="Arkansas"/>
    <n v="72401"/>
    <x v="0"/>
    <s v="South"/>
    <s v="OFF-AR-10002375"/>
    <s v="Office Supplies"/>
    <s v="Art"/>
    <s v="Newell 351"/>
    <n v="22.96"/>
    <n v="7"/>
    <n v="0"/>
    <n v="6.6584000000000003"/>
    <n v="22.96"/>
  </r>
  <r>
    <n v="1124"/>
    <s v="US-2014-147627"/>
    <d v="2014-01-20T00:00:00"/>
    <d v="2014-01-26T00:00:00"/>
    <s v="Standard Class"/>
    <s v="HL-15040"/>
    <s v="Hunter Lopez"/>
    <s v="Hunter Lopez"/>
    <x v="0"/>
    <s v="United States"/>
    <x v="186"/>
    <s v="Arkansas"/>
    <n v="72401"/>
    <x v="0"/>
    <s v="South"/>
    <s v="FUR-FU-10003194"/>
    <s v="Furniture"/>
    <s v="Furnishings"/>
    <s v="Eldon Expressions Desk Accessory, Wood Pencil Holder, Oak"/>
    <n v="38.6"/>
    <n v="4"/>
    <n v="0"/>
    <n v="11.58"/>
    <n v="38.6"/>
  </r>
  <r>
    <n v="1125"/>
    <s v="US-2014-147627"/>
    <d v="2014-01-20T00:00:00"/>
    <d v="2014-01-26T00:00:00"/>
    <s v="Standard Class"/>
    <s v="HL-15040"/>
    <s v="Hunter Lopez"/>
    <s v="Hunter Lopez"/>
    <x v="0"/>
    <s v="United States"/>
    <x v="186"/>
    <s v="Arkansas"/>
    <n v="72401"/>
    <x v="0"/>
    <s v="South"/>
    <s v="OFF-AR-10003811"/>
    <s v="Office Supplies"/>
    <s v="Art"/>
    <s v="Newell 327"/>
    <n v="6.63"/>
    <n v="3"/>
    <n v="0"/>
    <n v="1.7901"/>
    <n v="6.63"/>
  </r>
  <r>
    <n v="1126"/>
    <s v="US-2014-147627"/>
    <d v="2014-01-20T00:00:00"/>
    <d v="2014-01-26T00:00:00"/>
    <s v="Standard Class"/>
    <s v="HL-15040"/>
    <s v="Hunter Lopez"/>
    <s v="Hunter Lopez"/>
    <x v="0"/>
    <s v="United States"/>
    <x v="186"/>
    <s v="Arkansas"/>
    <n v="72401"/>
    <x v="0"/>
    <s v="South"/>
    <s v="OFF-EN-10001539"/>
    <s v="Office Supplies"/>
    <s v="Envelopes"/>
    <s v="Staple envelope"/>
    <n v="23.34"/>
    <n v="3"/>
    <n v="0"/>
    <n v="10.969799999999999"/>
    <n v="23.34"/>
  </r>
  <r>
    <n v="1127"/>
    <s v="US-2014-147627"/>
    <d v="2014-01-20T00:00:00"/>
    <d v="2014-01-26T00:00:00"/>
    <s v="Standard Class"/>
    <s v="HL-15040"/>
    <s v="Hunter Lopez"/>
    <s v="Hunter Lopez"/>
    <x v="0"/>
    <s v="United States"/>
    <x v="186"/>
    <s v="Arkansas"/>
    <n v="72401"/>
    <x v="0"/>
    <s v="South"/>
    <s v="FUR-CH-10002331"/>
    <s v="Furniture"/>
    <s v="Chairs"/>
    <s v="Hon 4700 Series Mobuis Mid-Back Task Chairs with Adjustable Arms"/>
    <n v="1067.94"/>
    <n v="3"/>
    <n v="0"/>
    <n v="224.26740000000001"/>
    <n v="1067.94"/>
  </r>
  <r>
    <n v="1128"/>
    <s v="CA-2015-105970"/>
    <d v="2015-03-02T00:00:00"/>
    <d v="2015-03-07T00:00:00"/>
    <s v="Standard Class"/>
    <s v="PA-19060"/>
    <s v="Pete Armstrong"/>
    <s v="Pete Armstrong"/>
    <x v="2"/>
    <s v="United States"/>
    <x v="102"/>
    <s v="Indiana"/>
    <n v="47374"/>
    <x v="2"/>
    <s v="Central"/>
    <s v="OFF-AR-10003156"/>
    <s v="Office Supplies"/>
    <s v="Art"/>
    <s v="50 Colored Long Pencils"/>
    <n v="10.16"/>
    <n v="1"/>
    <n v="0"/>
    <n v="2.6415999999999999"/>
    <n v="10.16"/>
  </r>
  <r>
    <n v="1129"/>
    <s v="CA-2015-105970"/>
    <d v="2015-03-02T00:00:00"/>
    <d v="2015-03-07T00:00:00"/>
    <s v="Standard Class"/>
    <s v="PA-19060"/>
    <s v="Pete Armstrong"/>
    <s v="Pete Armstrong"/>
    <x v="2"/>
    <s v="United States"/>
    <x v="102"/>
    <s v="Indiana"/>
    <n v="47374"/>
    <x v="2"/>
    <s v="Central"/>
    <s v="OFF-EN-10001532"/>
    <s v="Office Supplies"/>
    <s v="Envelopes"/>
    <s v="Brown Kraft Recycled Envelopes"/>
    <n v="101.88"/>
    <n v="6"/>
    <n v="0"/>
    <n v="50.94"/>
    <n v="101.88"/>
  </r>
  <r>
    <n v="1130"/>
    <s v="CA-2016-112102"/>
    <d v="2016-04-12T00:00:00"/>
    <d v="2016-04-16T00:00:00"/>
    <s v="Standard Class"/>
    <s v="BD-11605"/>
    <s v="Brian Dahlen"/>
    <s v="Brian Dahlen"/>
    <x v="0"/>
    <s v="United States"/>
    <x v="24"/>
    <s v="Virginia"/>
    <n v="22153"/>
    <x v="0"/>
    <s v="South"/>
    <s v="FUR-TA-10004086"/>
    <s v="Furniture"/>
    <s v="Tables"/>
    <s v="KI Adjustable-Height Table"/>
    <n v="343.92"/>
    <n v="4"/>
    <n v="0"/>
    <n v="75.662400000000005"/>
    <n v="343.92"/>
  </r>
  <r>
    <n v="1131"/>
    <s v="CA-2016-112102"/>
    <d v="2016-04-12T00:00:00"/>
    <d v="2016-04-16T00:00:00"/>
    <s v="Standard Class"/>
    <s v="BD-11605"/>
    <s v="Brian Dahlen"/>
    <s v="Brian Dahlen"/>
    <x v="0"/>
    <s v="United States"/>
    <x v="24"/>
    <s v="Virginia"/>
    <n v="22153"/>
    <x v="0"/>
    <s v="South"/>
    <s v="OFF-PA-10000100"/>
    <s v="Office Supplies"/>
    <s v="Paper"/>
    <s v="Xerox 1945"/>
    <n v="40.99"/>
    <n v="1"/>
    <n v="0"/>
    <n v="20.085100000000001"/>
    <n v="40.99"/>
  </r>
  <r>
    <n v="1132"/>
    <s v="CA-2016-112102"/>
    <d v="2016-04-12T00:00:00"/>
    <d v="2016-04-16T00:00:00"/>
    <s v="Standard Class"/>
    <s v="BD-11605"/>
    <s v="Brian Dahlen"/>
    <s v="Brian Dahlen"/>
    <x v="0"/>
    <s v="United States"/>
    <x v="24"/>
    <s v="Virginia"/>
    <n v="22153"/>
    <x v="0"/>
    <s v="South"/>
    <s v="OFF-EN-10002500"/>
    <s v="Office Supplies"/>
    <s v="Envelopes"/>
    <s v="Globe Weis Peel &amp; Seel First Class Envelopes"/>
    <n v="63.9"/>
    <n v="5"/>
    <n v="0"/>
    <n v="28.754999999999999"/>
    <n v="63.9"/>
  </r>
  <r>
    <n v="1133"/>
    <s v="US-2016-114776"/>
    <d v="2016-12-06T00:00:00"/>
    <d v="2016-12-07T00:00:00"/>
    <s v="First Class"/>
    <s v="GG-14650"/>
    <s v="Greg Guthrie"/>
    <s v="Greg Guthrie"/>
    <x v="1"/>
    <s v="United States"/>
    <x v="187"/>
    <s v="California"/>
    <n v="94509"/>
    <x v="1"/>
    <s v="West"/>
    <s v="OFF-PA-10004100"/>
    <s v="Office Supplies"/>
    <s v="Paper"/>
    <s v="Xerox 216"/>
    <n v="19.440000000000001"/>
    <n v="3"/>
    <n v="0"/>
    <n v="9.3312000000000008"/>
    <n v="19.440000000000001"/>
  </r>
  <r>
    <n v="1134"/>
    <s v="US-2016-134908"/>
    <d v="2016-06-05T00:00:00"/>
    <d v="2016-06-09T00:00:00"/>
    <s v="Standard Class"/>
    <s v="JS-15940"/>
    <s v="Joni Sundaresam"/>
    <s v="Joni Sundaresam"/>
    <x v="2"/>
    <s v="United States"/>
    <x v="10"/>
    <s v="Pennsylvania"/>
    <n v="19134"/>
    <x v="3"/>
    <s v="East"/>
    <s v="OFF-ST-10003479"/>
    <s v="Office Supplies"/>
    <s v="Storage"/>
    <s v="Eldon Base for stackable storage shelf, platinum"/>
    <n v="124.608"/>
    <n v="4"/>
    <n v="0.2"/>
    <n v="-23.364000000000001"/>
    <n v="124.608"/>
  </r>
  <r>
    <n v="1135"/>
    <s v="US-2016-134908"/>
    <d v="2016-06-05T00:00:00"/>
    <d v="2016-06-09T00:00:00"/>
    <s v="Standard Class"/>
    <s v="JS-15940"/>
    <s v="Joni Sundaresam"/>
    <s v="Joni Sundaresam"/>
    <x v="2"/>
    <s v="United States"/>
    <x v="10"/>
    <s v="Pennsylvania"/>
    <n v="19134"/>
    <x v="3"/>
    <s v="East"/>
    <s v="OFF-LA-10000973"/>
    <s v="Office Supplies"/>
    <s v="Labels"/>
    <s v="Avery 502"/>
    <n v="7.56"/>
    <n v="3"/>
    <n v="0.2"/>
    <n v="2.6459999999999999"/>
    <n v="7.56"/>
  </r>
  <r>
    <n v="1136"/>
    <s v="US-2016-148803"/>
    <d v="2016-12-11T00:00:00"/>
    <d v="2016-12-11T00:00:00"/>
    <s v="Same Day"/>
    <s v="LR-16915"/>
    <s v="Lena Radford"/>
    <s v="Lena Radford"/>
    <x v="0"/>
    <s v="United States"/>
    <x v="188"/>
    <s v="Florida"/>
    <n v="33030"/>
    <x v="0"/>
    <s v="South"/>
    <s v="OFF-ST-10001476"/>
    <s v="Office Supplies"/>
    <s v="Storage"/>
    <s v="Steel Personal Filing/Posting Tote"/>
    <n v="85.224000000000004"/>
    <n v="3"/>
    <n v="0.2"/>
    <n v="7.4570999999999996"/>
    <n v="85.224000000000004"/>
  </r>
  <r>
    <n v="1137"/>
    <s v="CA-2016-152170"/>
    <d v="2016-11-12T00:00:00"/>
    <d v="2016-11-15T00:00:00"/>
    <s v="Second Class"/>
    <s v="FH-14275"/>
    <s v="Frank Hawley"/>
    <s v="Frank Hawley"/>
    <x v="1"/>
    <s v="United States"/>
    <x v="189"/>
    <s v="Indiana"/>
    <n v="46350"/>
    <x v="2"/>
    <s v="Central"/>
    <s v="OFF-EN-10002831"/>
    <s v="Office Supplies"/>
    <s v="Envelopes"/>
    <s v="Tyvek  Top-Opening Peel &amp; Seel  Envelopes, Gray"/>
    <n v="287.52"/>
    <n v="8"/>
    <n v="0"/>
    <n v="129.38399999999999"/>
    <n v="287.52"/>
  </r>
  <r>
    <n v="1138"/>
    <s v="CA-2016-152170"/>
    <d v="2016-11-12T00:00:00"/>
    <d v="2016-11-15T00:00:00"/>
    <s v="Second Class"/>
    <s v="FH-14275"/>
    <s v="Frank Hawley"/>
    <s v="Frank Hawley"/>
    <x v="1"/>
    <s v="United States"/>
    <x v="189"/>
    <s v="Indiana"/>
    <n v="46350"/>
    <x v="2"/>
    <s v="Central"/>
    <s v="OFF-AP-10002350"/>
    <s v="Office Supplies"/>
    <s v="Appliances"/>
    <s v="Belkin F9H710-06 7 Outlet SurgeMaster Surge Protector"/>
    <n v="37.68"/>
    <n v="2"/>
    <n v="0"/>
    <n v="10.5504"/>
    <n v="37.68"/>
  </r>
  <r>
    <n v="1139"/>
    <s v="CA-2016-152170"/>
    <d v="2016-11-12T00:00:00"/>
    <d v="2016-11-15T00:00:00"/>
    <s v="Second Class"/>
    <s v="FH-14275"/>
    <s v="Frank Hawley"/>
    <s v="Frank Hawley"/>
    <x v="1"/>
    <s v="United States"/>
    <x v="189"/>
    <s v="Indiana"/>
    <n v="46350"/>
    <x v="2"/>
    <s v="Central"/>
    <s v="OFF-PA-10001763"/>
    <s v="Office Supplies"/>
    <s v="Paper"/>
    <s v="Xerox 1896"/>
    <n v="19.98"/>
    <n v="2"/>
    <n v="0"/>
    <n v="8.9909999999999997"/>
    <n v="19.98"/>
  </r>
  <r>
    <n v="1140"/>
    <s v="CA-2016-152170"/>
    <d v="2016-11-12T00:00:00"/>
    <d v="2016-11-15T00:00:00"/>
    <s v="Second Class"/>
    <s v="FH-14275"/>
    <s v="Frank Hawley"/>
    <s v="Frank Hawley"/>
    <x v="1"/>
    <s v="United States"/>
    <x v="189"/>
    <s v="Indiana"/>
    <n v="46350"/>
    <x v="2"/>
    <s v="Central"/>
    <s v="OFF-AR-10003394"/>
    <s v="Office Supplies"/>
    <s v="Art"/>
    <s v="Newell 332"/>
    <n v="20.58"/>
    <n v="7"/>
    <n v="0"/>
    <n v="5.5566000000000004"/>
    <n v="20.58"/>
  </r>
  <r>
    <n v="1141"/>
    <s v="CA-2016-152170"/>
    <d v="2016-11-12T00:00:00"/>
    <d v="2016-11-15T00:00:00"/>
    <s v="Second Class"/>
    <s v="FH-14275"/>
    <s v="Frank Hawley"/>
    <s v="Frank Hawley"/>
    <x v="1"/>
    <s v="United States"/>
    <x v="189"/>
    <s v="Indiana"/>
    <n v="46350"/>
    <x v="2"/>
    <s v="Central"/>
    <s v="OFF-BI-10002072"/>
    <s v="Office Supplies"/>
    <s v="Binders"/>
    <s v="Cardinal Slant-D Ring Binders"/>
    <n v="17.38"/>
    <n v="2"/>
    <n v="0"/>
    <n v="8.69"/>
    <n v="17.38"/>
  </r>
  <r>
    <n v="1142"/>
    <s v="CA-2014-146969"/>
    <d v="2014-09-29T00:00:00"/>
    <d v="2014-10-03T00:00:00"/>
    <s v="Standard Class"/>
    <s v="AP-10915"/>
    <s v="Arthur Prichep"/>
    <s v="Arthur Prichep"/>
    <x v="0"/>
    <s v="United States"/>
    <x v="1"/>
    <s v="California"/>
    <n v="90045"/>
    <x v="1"/>
    <s v="West"/>
    <s v="FUR-FU-10004188"/>
    <s v="Furniture"/>
    <s v="Furnishings"/>
    <s v="Luxo Professional Combination Clamp-On Lamps"/>
    <n v="204.6"/>
    <n v="2"/>
    <n v="0"/>
    <n v="53.195999999999998"/>
    <n v="204.6"/>
  </r>
  <r>
    <n v="1143"/>
    <s v="CA-2014-146969"/>
    <d v="2014-09-29T00:00:00"/>
    <d v="2014-10-03T00:00:00"/>
    <s v="Standard Class"/>
    <s v="AP-10915"/>
    <s v="Arthur Prichep"/>
    <s v="Arthur Prichep"/>
    <x v="0"/>
    <s v="United States"/>
    <x v="1"/>
    <s v="California"/>
    <n v="90045"/>
    <x v="1"/>
    <s v="West"/>
    <s v="OFF-FA-10001561"/>
    <s v="Office Supplies"/>
    <s v="Fasteners"/>
    <s v="Stockwell Push Pins"/>
    <n v="8.7200000000000006"/>
    <n v="4"/>
    <n v="0"/>
    <n v="2.8776000000000002"/>
    <n v="8.7200000000000006"/>
  </r>
  <r>
    <n v="1144"/>
    <s v="CA-2014-146969"/>
    <d v="2014-09-29T00:00:00"/>
    <d v="2014-10-03T00:00:00"/>
    <s v="Standard Class"/>
    <s v="AP-10915"/>
    <s v="Arthur Prichep"/>
    <s v="Arthur Prichep"/>
    <x v="0"/>
    <s v="United States"/>
    <x v="1"/>
    <s v="California"/>
    <n v="90045"/>
    <x v="1"/>
    <s v="West"/>
    <s v="OFF-PA-10002105"/>
    <s v="Office Supplies"/>
    <s v="Paper"/>
    <s v="Xerox 223"/>
    <n v="6.48"/>
    <n v="1"/>
    <n v="0"/>
    <n v="3.1103999999999998"/>
    <n v="6.48"/>
  </r>
  <r>
    <n v="1145"/>
    <s v="CA-2014-146969"/>
    <d v="2014-09-29T00:00:00"/>
    <d v="2014-10-03T00:00:00"/>
    <s v="Standard Class"/>
    <s v="AP-10915"/>
    <s v="Arthur Prichep"/>
    <s v="Arthur Prichep"/>
    <x v="0"/>
    <s v="United States"/>
    <x v="1"/>
    <s v="California"/>
    <n v="90045"/>
    <x v="1"/>
    <s v="West"/>
    <s v="TEC-MA-10004241"/>
    <s v="Technology"/>
    <s v="Machines"/>
    <s v="Star Micronics TSP800 TSP847IIU Receipt Printer"/>
    <n v="686.32"/>
    <n v="2"/>
    <n v="0.2"/>
    <n v="223.054"/>
    <n v="686.32"/>
  </r>
  <r>
    <n v="1146"/>
    <s v="CA-2014-146969"/>
    <d v="2014-09-29T00:00:00"/>
    <d v="2014-10-03T00:00:00"/>
    <s v="Standard Class"/>
    <s v="AP-10915"/>
    <s v="Arthur Prichep"/>
    <s v="Arthur Prichep"/>
    <x v="0"/>
    <s v="United States"/>
    <x v="1"/>
    <s v="California"/>
    <n v="90045"/>
    <x v="1"/>
    <s v="West"/>
    <s v="OFF-ST-10004340"/>
    <s v="Office Supplies"/>
    <s v="Storage"/>
    <s v="Fellowes Mobile File Cart, Black"/>
    <n v="62.18"/>
    <n v="1"/>
    <n v="0"/>
    <n v="16.788599999999999"/>
    <n v="62.18"/>
  </r>
  <r>
    <n v="1147"/>
    <s v="CA-2015-112452"/>
    <d v="2015-04-04T00:00:00"/>
    <d v="2015-04-04T00:00:00"/>
    <s v="Same Day"/>
    <s v="NC-18340"/>
    <s v="Nat Carroll"/>
    <s v="Nat Carroll"/>
    <x v="0"/>
    <s v="United States"/>
    <x v="190"/>
    <s v="Michigan"/>
    <n v="48911"/>
    <x v="2"/>
    <s v="Central"/>
    <s v="OFF-AP-10003849"/>
    <s v="Office Supplies"/>
    <s v="Appliances"/>
    <s v="Hoover Shoulder Vac Commercial Portable Vacuum"/>
    <n v="644.07600000000002"/>
    <n v="2"/>
    <n v="0.1"/>
    <n v="107.346"/>
    <n v="644.07600000000002"/>
  </r>
  <r>
    <n v="1148"/>
    <s v="CA-2015-112452"/>
    <d v="2015-04-04T00:00:00"/>
    <d v="2015-04-04T00:00:00"/>
    <s v="Same Day"/>
    <s v="NC-18340"/>
    <s v="Nat Carroll"/>
    <s v="Nat Carroll"/>
    <x v="0"/>
    <s v="United States"/>
    <x v="190"/>
    <s v="Michigan"/>
    <n v="48911"/>
    <x v="2"/>
    <s v="Central"/>
    <s v="OFF-FA-10000735"/>
    <s v="Office Supplies"/>
    <s v="Fasteners"/>
    <s v="Staples"/>
    <n v="5.84"/>
    <n v="2"/>
    <n v="0"/>
    <n v="2.6280000000000001"/>
    <n v="5.84"/>
  </r>
  <r>
    <n v="1149"/>
    <s v="CA-2015-112452"/>
    <d v="2015-04-04T00:00:00"/>
    <d v="2015-04-04T00:00:00"/>
    <s v="Same Day"/>
    <s v="NC-18340"/>
    <s v="Nat Carroll"/>
    <s v="Nat Carroll"/>
    <x v="0"/>
    <s v="United States"/>
    <x v="190"/>
    <s v="Michigan"/>
    <n v="48911"/>
    <x v="2"/>
    <s v="Central"/>
    <s v="OFF-BI-10003350"/>
    <s v="Office Supplies"/>
    <s v="Binders"/>
    <s v="Acco Expandable Hanging Binders"/>
    <n v="12.76"/>
    <n v="2"/>
    <n v="0"/>
    <n v="5.8696000000000002"/>
    <n v="12.76"/>
  </r>
  <r>
    <n v="1150"/>
    <s v="CA-2015-112452"/>
    <d v="2015-04-04T00:00:00"/>
    <d v="2015-04-04T00:00:00"/>
    <s v="Same Day"/>
    <s v="NC-18340"/>
    <s v="Nat Carroll"/>
    <s v="Nat Carroll"/>
    <x v="0"/>
    <s v="United States"/>
    <x v="190"/>
    <s v="Michigan"/>
    <n v="48911"/>
    <x v="2"/>
    <s v="Central"/>
    <s v="TEC-PH-10000307"/>
    <s v="Technology"/>
    <s v="Phones"/>
    <s v="Shocksock Galaxy S4 Armband"/>
    <n v="10.95"/>
    <n v="1"/>
    <n v="0"/>
    <n v="0.438"/>
    <n v="10.95"/>
  </r>
  <r>
    <n v="1151"/>
    <s v="CA-2015-112452"/>
    <d v="2015-04-04T00:00:00"/>
    <d v="2015-04-04T00:00:00"/>
    <s v="Same Day"/>
    <s v="NC-18340"/>
    <s v="Nat Carroll"/>
    <s v="Nat Carroll"/>
    <x v="0"/>
    <s v="United States"/>
    <x v="190"/>
    <s v="Michigan"/>
    <n v="48911"/>
    <x v="2"/>
    <s v="Central"/>
    <s v="TEC-CO-10004202"/>
    <s v="Technology"/>
    <s v="Copiers"/>
    <s v="Brother DCP1000 Digital 3 in 1 Multifunction Machine"/>
    <n v="599.98"/>
    <n v="2"/>
    <n v="0"/>
    <n v="209.99299999999999"/>
    <n v="599.98"/>
  </r>
  <r>
    <n v="1152"/>
    <s v="CA-2015-113971"/>
    <d v="2015-05-08T00:00:00"/>
    <d v="2015-05-14T00:00:00"/>
    <s v="Standard Class"/>
    <s v="CB-12535"/>
    <s v="Claudia Bergmann"/>
    <s v="Claudia Bergmann"/>
    <x v="1"/>
    <s v="United States"/>
    <x v="191"/>
    <s v="Ohio"/>
    <n v="44221"/>
    <x v="3"/>
    <s v="East"/>
    <s v="FUR-FU-10001852"/>
    <s v="Furniture"/>
    <s v="Furnishings"/>
    <s v="Eldon Regeneration Recycled Desk Accessories, Smoke"/>
    <n v="8.3520000000000003"/>
    <n v="6"/>
    <n v="0.2"/>
    <n v="1.2527999999999999"/>
    <n v="8.3520000000000003"/>
  </r>
  <r>
    <n v="1153"/>
    <s v="CA-2017-160395"/>
    <d v="2016-12-31T00:00:00"/>
    <d v="2017-01-06T00:00:00"/>
    <s v="Standard Class"/>
    <s v="KL-16555"/>
    <s v="Kelly Lampkin"/>
    <s v="Kelly Lampkin"/>
    <x v="1"/>
    <s v="United States"/>
    <x v="192"/>
    <s v="Nevada"/>
    <n v="89502"/>
    <x v="1"/>
    <s v="West"/>
    <s v="OFF-AR-10003759"/>
    <s v="Office Supplies"/>
    <s v="Art"/>
    <s v="Crayola Anti Dust Chalk, 12/Pack"/>
    <n v="3.64"/>
    <n v="2"/>
    <n v="0"/>
    <n v="1.6379999999999999"/>
    <n v="3.64"/>
  </r>
  <r>
    <n v="1154"/>
    <s v="CA-2017-160395"/>
    <d v="2016-12-31T00:00:00"/>
    <d v="2017-01-06T00:00:00"/>
    <s v="Standard Class"/>
    <s v="KL-16555"/>
    <s v="Kelly Lampkin"/>
    <s v="Kelly Lampkin"/>
    <x v="1"/>
    <s v="United States"/>
    <x v="192"/>
    <s v="Nevada"/>
    <n v="89502"/>
    <x v="1"/>
    <s v="West"/>
    <s v="OFF-BI-10003984"/>
    <s v="Office Supplies"/>
    <s v="Binders"/>
    <s v="Lock-Up Easel 'Spel-Binder'"/>
    <n v="159.768"/>
    <n v="7"/>
    <n v="0.2"/>
    <n v="53.921700000000001"/>
    <n v="159.768"/>
  </r>
  <r>
    <n v="1155"/>
    <s v="CA-2014-136567"/>
    <d v="2014-12-20T00:00:00"/>
    <d v="2014-12-21T00:00:00"/>
    <s v="First Class"/>
    <s v="PS-19045"/>
    <s v="Penelope Sewall"/>
    <s v="Penelope Sewall"/>
    <x v="2"/>
    <s v="United States"/>
    <x v="193"/>
    <s v="Virginia"/>
    <n v="22801"/>
    <x v="0"/>
    <s v="South"/>
    <s v="OFF-ST-10004337"/>
    <s v="Office Supplies"/>
    <s v="Storage"/>
    <s v="SAFCO Commercial Wire Shelving, 72h"/>
    <n v="122.48"/>
    <n v="2"/>
    <n v="0"/>
    <n v="0"/>
    <n v="122.48"/>
  </r>
  <r>
    <n v="1156"/>
    <s v="CA-2014-136567"/>
    <d v="2014-12-20T00:00:00"/>
    <d v="2014-12-21T00:00:00"/>
    <s v="First Class"/>
    <s v="PS-19045"/>
    <s v="Penelope Sewall"/>
    <s v="Penelope Sewall"/>
    <x v="2"/>
    <s v="United States"/>
    <x v="193"/>
    <s v="Virginia"/>
    <n v="22801"/>
    <x v="0"/>
    <s v="South"/>
    <s v="FUR-TA-10001932"/>
    <s v="Furniture"/>
    <s v="Tables"/>
    <s v="Chromcraft 48&quot; x 96&quot; Racetrack Double Pedestal Table"/>
    <n v="2244.48"/>
    <n v="7"/>
    <n v="0"/>
    <n v="493.78559999999999"/>
    <n v="2244.48"/>
  </r>
  <r>
    <n v="1157"/>
    <s v="CA-2014-136567"/>
    <d v="2014-12-20T00:00:00"/>
    <d v="2014-12-21T00:00:00"/>
    <s v="First Class"/>
    <s v="PS-19045"/>
    <s v="Penelope Sewall"/>
    <s v="Penelope Sewall"/>
    <x v="2"/>
    <s v="United States"/>
    <x v="193"/>
    <s v="Virginia"/>
    <n v="22801"/>
    <x v="0"/>
    <s v="South"/>
    <s v="OFF-BI-10003982"/>
    <s v="Office Supplies"/>
    <s v="Binders"/>
    <s v="Wilson Jones Century Plastic Molded Ring Binders"/>
    <n v="62.31"/>
    <n v="3"/>
    <n v="0"/>
    <n v="29.285699999999999"/>
    <n v="62.31"/>
  </r>
  <r>
    <n v="1158"/>
    <s v="CA-2014-136567"/>
    <d v="2014-12-20T00:00:00"/>
    <d v="2014-12-21T00:00:00"/>
    <s v="First Class"/>
    <s v="PS-19045"/>
    <s v="Penelope Sewall"/>
    <s v="Penelope Sewall"/>
    <x v="2"/>
    <s v="United States"/>
    <x v="193"/>
    <s v="Virginia"/>
    <n v="22801"/>
    <x v="0"/>
    <s v="South"/>
    <s v="FUR-TA-10000617"/>
    <s v="Furniture"/>
    <s v="Tables"/>
    <s v="Hon Practical Foundations 30 x 60 Training Table, Light Gray/Charcoal"/>
    <n v="455.1"/>
    <n v="2"/>
    <n v="0"/>
    <n v="100.122"/>
    <n v="455.1"/>
  </r>
  <r>
    <n v="1159"/>
    <s v="CA-2016-149314"/>
    <d v="2016-07-02T00:00:00"/>
    <d v="2016-07-07T00:00:00"/>
    <s v="Second Class"/>
    <s v="GB-14530"/>
    <s v="George Bell"/>
    <s v="George Bell"/>
    <x v="1"/>
    <s v="United States"/>
    <x v="1"/>
    <s v="California"/>
    <n v="90004"/>
    <x v="1"/>
    <s v="West"/>
    <s v="FUR-CH-10002126"/>
    <s v="Furniture"/>
    <s v="Chairs"/>
    <s v="Hon Deluxe Fabric Upholstered Stacking Chairs"/>
    <n v="195.184"/>
    <n v="1"/>
    <n v="0.2"/>
    <n v="19.5184"/>
    <n v="195.184"/>
  </r>
  <r>
    <n v="1160"/>
    <s v="CA-2017-147039"/>
    <d v="2017-06-29T00:00:00"/>
    <d v="2017-07-04T00:00:00"/>
    <s v="Standard Class"/>
    <s v="AA-10315"/>
    <s v="Alex Avila"/>
    <s v="Alex Avila"/>
    <x v="0"/>
    <s v="United States"/>
    <x v="31"/>
    <s v="Minnesota"/>
    <n v="55407"/>
    <x v="2"/>
    <s v="Central"/>
    <s v="OFF-AP-10000576"/>
    <s v="Office Supplies"/>
    <s v="Appliances"/>
    <s v="Belkin 325VA UPS Surge Protector, 6'"/>
    <n v="362.94"/>
    <n v="3"/>
    <n v="0"/>
    <n v="90.734999999999999"/>
    <n v="362.94"/>
  </r>
  <r>
    <n v="1161"/>
    <s v="CA-2017-147039"/>
    <d v="2017-06-29T00:00:00"/>
    <d v="2017-07-04T00:00:00"/>
    <s v="Standard Class"/>
    <s v="AA-10315"/>
    <s v="Alex Avila"/>
    <s v="Alex Avila"/>
    <x v="0"/>
    <s v="United States"/>
    <x v="31"/>
    <s v="Minnesota"/>
    <n v="55407"/>
    <x v="2"/>
    <s v="Central"/>
    <s v="OFF-BI-10004654"/>
    <s v="Office Supplies"/>
    <s v="Binders"/>
    <s v="Avery Binding System Hidden Tab Executive Style Index Sets"/>
    <n v="11.54"/>
    <n v="2"/>
    <n v="0"/>
    <n v="5.77"/>
    <n v="11.54"/>
  </r>
  <r>
    <n v="1162"/>
    <s v="CA-2014-126522"/>
    <d v="2014-09-01T00:00:00"/>
    <d v="2014-09-05T00:00:00"/>
    <s v="Second Class"/>
    <s v="LT-16765"/>
    <s v="Larry Tron"/>
    <s v="Larry Tron"/>
    <x v="0"/>
    <s v="United States"/>
    <x v="194"/>
    <s v="California"/>
    <n v="92025"/>
    <x v="1"/>
    <s v="West"/>
    <s v="OFF-AR-10004042"/>
    <s v="Office Supplies"/>
    <s v="Art"/>
    <s v="BOSTON Model 1800 Electric Pencil Sharpeners, Putty/Woodgrain"/>
    <n v="53.94"/>
    <n v="3"/>
    <n v="0"/>
    <n v="15.6426"/>
    <n v="53.94"/>
  </r>
  <r>
    <n v="1163"/>
    <s v="CA-2014-127964"/>
    <d v="2014-03-03T00:00:00"/>
    <d v="2014-03-08T00:00:00"/>
    <s v="Standard Class"/>
    <s v="AP-10720"/>
    <s v="Anne Pryor"/>
    <s v="Anne Pryor"/>
    <x v="2"/>
    <s v="United States"/>
    <x v="20"/>
    <s v="New York"/>
    <n v="10035"/>
    <x v="3"/>
    <s v="East"/>
    <s v="TEC-PH-10004700"/>
    <s v="Technology"/>
    <s v="Phones"/>
    <s v="PowerGen Dual USB Car Charger"/>
    <n v="9.99"/>
    <n v="1"/>
    <n v="0"/>
    <n v="4.5953999999999997"/>
    <n v="9.99"/>
  </r>
  <r>
    <n v="1164"/>
    <s v="CA-2014-127964"/>
    <d v="2014-03-03T00:00:00"/>
    <d v="2014-03-08T00:00:00"/>
    <s v="Standard Class"/>
    <s v="AP-10720"/>
    <s v="Anne Pryor"/>
    <s v="Anne Pryor"/>
    <x v="2"/>
    <s v="United States"/>
    <x v="20"/>
    <s v="New York"/>
    <n v="10035"/>
    <x v="3"/>
    <s v="East"/>
    <s v="OFF-BI-10004593"/>
    <s v="Office Supplies"/>
    <s v="Binders"/>
    <s v="Ibico Laser Imprintable Binding System Covers"/>
    <n v="125.76"/>
    <n v="3"/>
    <n v="0.2"/>
    <n v="40.872"/>
    <n v="125.76"/>
  </r>
  <r>
    <n v="1165"/>
    <s v="CA-2014-127964"/>
    <d v="2014-03-03T00:00:00"/>
    <d v="2014-03-08T00:00:00"/>
    <s v="Standard Class"/>
    <s v="AP-10720"/>
    <s v="Anne Pryor"/>
    <s v="Anne Pryor"/>
    <x v="2"/>
    <s v="United States"/>
    <x v="20"/>
    <s v="New York"/>
    <n v="10035"/>
    <x v="3"/>
    <s v="East"/>
    <s v="OFF-BI-10003429"/>
    <s v="Office Supplies"/>
    <s v="Binders"/>
    <s v="Cardinal HOLDit! Binder Insert Strips,Extra Strips"/>
    <n v="25.32"/>
    <n v="5"/>
    <n v="0.2"/>
    <n v="9.1784999999999997"/>
    <n v="25.32"/>
  </r>
  <r>
    <n v="1166"/>
    <s v="CA-2014-117709"/>
    <d v="2014-05-04T00:00:00"/>
    <d v="2014-05-08T00:00:00"/>
    <s v="Standard Class"/>
    <s v="PM-18940"/>
    <s v="Paul MacIntyre"/>
    <s v="Paul MacIntyre"/>
    <x v="0"/>
    <s v="United States"/>
    <x v="25"/>
    <s v="Michigan"/>
    <n v="49201"/>
    <x v="2"/>
    <s v="Central"/>
    <s v="OFF-BI-10001294"/>
    <s v="Office Supplies"/>
    <s v="Binders"/>
    <s v="Fellowes Binding Cases"/>
    <n v="46.8"/>
    <n v="4"/>
    <n v="0"/>
    <n v="21.06"/>
    <n v="46.8"/>
  </r>
  <r>
    <n v="1167"/>
    <s v="CA-2015-125416"/>
    <d v="2015-11-02T00:00:00"/>
    <d v="2015-11-02T00:00:00"/>
    <s v="Same Day"/>
    <s v="KC-16540"/>
    <s v="Kelly Collister"/>
    <s v="Kelly Collister"/>
    <x v="0"/>
    <s v="United States"/>
    <x v="4"/>
    <s v="Washington"/>
    <n v="98115"/>
    <x v="1"/>
    <s v="West"/>
    <s v="TEC-AC-10001552"/>
    <s v="Technology"/>
    <s v="Accessories"/>
    <s v="Logitech K350 2.4Ghz Wireless Keyboard"/>
    <n v="447.93"/>
    <n v="9"/>
    <n v="0"/>
    <n v="49.272300000000001"/>
    <n v="447.93"/>
  </r>
  <r>
    <n v="1168"/>
    <s v="CA-2017-145226"/>
    <d v="2017-12-08T00:00:00"/>
    <d v="2017-12-10T00:00:00"/>
    <s v="Second Class"/>
    <s v="DL-13315"/>
    <s v="Delfina Latchford"/>
    <s v="Delfina Latchford"/>
    <x v="0"/>
    <s v="United States"/>
    <x v="20"/>
    <s v="New York"/>
    <n v="10035"/>
    <x v="3"/>
    <s v="East"/>
    <s v="FUR-FU-10004952"/>
    <s v="Furniture"/>
    <s v="Furnishings"/>
    <s v="C-Line Cubicle Keepers Polyproplyene Holder w/Velcro Back, 8-1/2x11, 25/Bx"/>
    <n v="109.48"/>
    <n v="2"/>
    <n v="0"/>
    <n v="33.938800000000001"/>
    <n v="109.48"/>
  </r>
  <r>
    <n v="1169"/>
    <s v="CA-2017-145226"/>
    <d v="2017-12-08T00:00:00"/>
    <d v="2017-12-10T00:00:00"/>
    <s v="Second Class"/>
    <s v="DL-13315"/>
    <s v="Delfina Latchford"/>
    <s v="Delfina Latchford"/>
    <x v="0"/>
    <s v="United States"/>
    <x v="20"/>
    <s v="New York"/>
    <n v="10035"/>
    <x v="3"/>
    <s v="East"/>
    <s v="OFF-ST-10004123"/>
    <s v="Office Supplies"/>
    <s v="Storage"/>
    <s v="Safco Industrial Wire Shelving System"/>
    <n v="272.94"/>
    <n v="3"/>
    <n v="0"/>
    <n v="0"/>
    <n v="272.94"/>
  </r>
  <r>
    <n v="1170"/>
    <s v="CA-2017-145226"/>
    <d v="2017-12-08T00:00:00"/>
    <d v="2017-12-10T00:00:00"/>
    <s v="Second Class"/>
    <s v="DL-13315"/>
    <s v="Delfina Latchford"/>
    <s v="Delfina Latchford"/>
    <x v="0"/>
    <s v="United States"/>
    <x v="20"/>
    <s v="New York"/>
    <n v="10035"/>
    <x v="3"/>
    <s v="East"/>
    <s v="OFF-PA-10003172"/>
    <s v="Office Supplies"/>
    <s v="Paper"/>
    <s v="Xerox 1996"/>
    <n v="19.440000000000001"/>
    <n v="3"/>
    <n v="0"/>
    <n v="9.3312000000000008"/>
    <n v="19.440000000000001"/>
  </r>
  <r>
    <n v="1171"/>
    <s v="CA-2017-145226"/>
    <d v="2017-12-08T00:00:00"/>
    <d v="2017-12-10T00:00:00"/>
    <s v="Second Class"/>
    <s v="DL-13315"/>
    <s v="Delfina Latchford"/>
    <s v="Delfina Latchford"/>
    <x v="0"/>
    <s v="United States"/>
    <x v="20"/>
    <s v="New York"/>
    <n v="10035"/>
    <x v="3"/>
    <s v="East"/>
    <s v="OFF-ST-10002352"/>
    <s v="Office Supplies"/>
    <s v="Storage"/>
    <s v="Iris Project Case"/>
    <n v="31.92"/>
    <n v="4"/>
    <n v="0"/>
    <n v="8.2992000000000008"/>
    <n v="31.92"/>
  </r>
  <r>
    <n v="1172"/>
    <s v="US-2014-100279"/>
    <d v="2014-03-10T00:00:00"/>
    <d v="2014-03-14T00:00:00"/>
    <s v="Standard Class"/>
    <s v="SW-20275"/>
    <s v="Scott Williamson"/>
    <s v="Scott Williamson"/>
    <x v="0"/>
    <s v="United States"/>
    <x v="195"/>
    <s v="Michigan"/>
    <n v="48073"/>
    <x v="2"/>
    <s v="Central"/>
    <s v="OFF-PA-10002259"/>
    <s v="Office Supplies"/>
    <s v="Paper"/>
    <s v="Geographics Note Cards, Blank, White, 8 1/2&quot; x 11&quot;"/>
    <n v="22.38"/>
    <n v="2"/>
    <n v="0"/>
    <n v="10.7424"/>
    <n v="22.38"/>
  </r>
  <r>
    <n v="1173"/>
    <s v="CA-2014-158064"/>
    <d v="2014-04-21T00:00:00"/>
    <d v="2014-04-25T00:00:00"/>
    <s v="Standard Class"/>
    <s v="AA-10375"/>
    <s v="Allen Armold"/>
    <s v="Allen Armold"/>
    <x v="0"/>
    <s v="United States"/>
    <x v="1"/>
    <s v="California"/>
    <n v="90008"/>
    <x v="1"/>
    <s v="West"/>
    <s v="OFF-BI-10002976"/>
    <s v="Office Supplies"/>
    <s v="Binders"/>
    <s v="ACCOHIDE Binder by Acco"/>
    <n v="16.52"/>
    <n v="5"/>
    <n v="0.2"/>
    <n v="5.5754999999999999"/>
    <n v="16.52"/>
  </r>
  <r>
    <n v="1174"/>
    <s v="US-2015-104430"/>
    <d v="2015-10-22T00:00:00"/>
    <d v="2015-10-26T00:00:00"/>
    <s v="Standard Class"/>
    <s v="LT-17110"/>
    <s v="Liz Thompson"/>
    <s v="Liz Thompson"/>
    <x v="0"/>
    <s v="United States"/>
    <x v="41"/>
    <s v="Illinois"/>
    <n v="61701"/>
    <x v="2"/>
    <s v="Central"/>
    <s v="OFF-BI-10000301"/>
    <s v="Office Supplies"/>
    <s v="Binders"/>
    <s v="GBC Instant Report Kit"/>
    <n v="5.1760000000000002"/>
    <n v="4"/>
    <n v="0.8"/>
    <n v="-7.7640000000000002"/>
    <n v="5.1760000000000002"/>
  </r>
  <r>
    <n v="1175"/>
    <s v="CA-2015-132080"/>
    <d v="2015-08-22T00:00:00"/>
    <d v="2015-08-25T00:00:00"/>
    <s v="First Class"/>
    <s v="DP-13105"/>
    <s v="Dave Poirier"/>
    <s v="Dave Poirier"/>
    <x v="1"/>
    <s v="United States"/>
    <x v="20"/>
    <s v="New York"/>
    <n v="10035"/>
    <x v="3"/>
    <s v="East"/>
    <s v="OFF-BI-10003694"/>
    <s v="Office Supplies"/>
    <s v="Binders"/>
    <s v="Avery 3 1/2&quot; Diskette Storage Pages, 10/Pack"/>
    <n v="50.112000000000002"/>
    <n v="6"/>
    <n v="0.2"/>
    <n v="16.2864"/>
    <n v="50.112000000000002"/>
  </r>
  <r>
    <n v="1176"/>
    <s v="CA-2016-161207"/>
    <d v="2016-08-29T00:00:00"/>
    <d v="2016-09-03T00:00:00"/>
    <s v="Standard Class"/>
    <s v="AB-10060"/>
    <s v="Adam Bellavance"/>
    <s v="Adam Bellavance"/>
    <x v="2"/>
    <s v="United States"/>
    <x v="3"/>
    <s v="New Hampshire"/>
    <n v="3301"/>
    <x v="3"/>
    <s v="East"/>
    <s v="OFF-SU-10000381"/>
    <s v="Office Supplies"/>
    <s v="Supplies"/>
    <s v="Acme Forged Steel Scissors with Black Enamel Handles"/>
    <n v="27.93"/>
    <n v="3"/>
    <n v="0"/>
    <n v="8.0997000000000003"/>
    <n v="27.93"/>
  </r>
  <r>
    <n v="1177"/>
    <s v="CA-2014-120243"/>
    <d v="2014-12-27T00:00:00"/>
    <d v="2014-12-30T00:00:00"/>
    <s v="Second Class"/>
    <s v="AT-10435"/>
    <s v="Alyssa Tate"/>
    <s v="Alyssa Tate"/>
    <x v="2"/>
    <s v="United States"/>
    <x v="1"/>
    <s v="California"/>
    <n v="90004"/>
    <x v="1"/>
    <s v="West"/>
    <s v="OFF-LA-10004425"/>
    <s v="Office Supplies"/>
    <s v="Labels"/>
    <s v="Staple-on labels"/>
    <n v="11.56"/>
    <n v="4"/>
    <n v="0"/>
    <n v="5.4332000000000003"/>
    <n v="11.56"/>
  </r>
  <r>
    <n v="1178"/>
    <s v="CA-2016-113621"/>
    <d v="2016-12-01T00:00:00"/>
    <d v="2016-12-05T00:00:00"/>
    <s v="Standard Class"/>
    <s v="JE-15745"/>
    <s v="Joel Eaton"/>
    <s v="Joel Eaton"/>
    <x v="0"/>
    <s v="United States"/>
    <x v="196"/>
    <s v="Maryland"/>
    <n v="20852"/>
    <x v="3"/>
    <s v="East"/>
    <s v="FUR-CH-10001270"/>
    <s v="Furniture"/>
    <s v="Chairs"/>
    <s v="Harbour Creations Steel Folding Chair"/>
    <n v="172.5"/>
    <n v="2"/>
    <n v="0"/>
    <n v="51.75"/>
    <n v="172.5"/>
  </r>
  <r>
    <n v="1179"/>
    <s v="CA-2016-113621"/>
    <d v="2016-12-01T00:00:00"/>
    <d v="2016-12-05T00:00:00"/>
    <s v="Standard Class"/>
    <s v="JE-15745"/>
    <s v="Joel Eaton"/>
    <s v="Joel Eaton"/>
    <x v="0"/>
    <s v="United States"/>
    <x v="196"/>
    <s v="Maryland"/>
    <n v="20852"/>
    <x v="3"/>
    <s v="East"/>
    <s v="TEC-PH-10003931"/>
    <s v="Technology"/>
    <s v="Phones"/>
    <s v="JBL Micro Wireless Portable Bluetooth Speaker"/>
    <n v="179.97"/>
    <n v="3"/>
    <n v="0"/>
    <n v="44.9925"/>
    <n v="179.97"/>
  </r>
  <r>
    <n v="1180"/>
    <s v="CA-2016-168081"/>
    <d v="2016-04-24T00:00:00"/>
    <d v="2016-04-27T00:00:00"/>
    <s v="Second Class"/>
    <s v="CA-12055"/>
    <s v="Cathy Armstrong"/>
    <s v="Cathy Armstrong"/>
    <x v="2"/>
    <s v="United States"/>
    <x v="12"/>
    <s v="Texas"/>
    <n v="77070"/>
    <x v="2"/>
    <s v="Central"/>
    <s v="TEC-AC-10003174"/>
    <s v="Technology"/>
    <s v="Accessories"/>
    <s v="Plantronics S12 Corded Telephone Headset System"/>
    <n v="258.69600000000003"/>
    <n v="3"/>
    <n v="0.2"/>
    <n v="64.674000000000007"/>
    <n v="258.69600000000003"/>
  </r>
  <r>
    <n v="1181"/>
    <s v="CA-2014-128146"/>
    <d v="2014-06-21T00:00:00"/>
    <d v="2014-06-25T00:00:00"/>
    <s v="Standard Class"/>
    <s v="DB-13060"/>
    <s v="Dave Brooks"/>
    <s v="Dave Brooks"/>
    <x v="0"/>
    <s v="United States"/>
    <x v="80"/>
    <s v="New Jersey"/>
    <n v="8701"/>
    <x v="3"/>
    <s v="East"/>
    <s v="TEC-PH-10004539"/>
    <s v="Technology"/>
    <s v="Phones"/>
    <s v="Wireless Extenders zBoost YX545 SOHO Signal Booster"/>
    <n v="1322.93"/>
    <n v="7"/>
    <n v="0"/>
    <n v="357.19110000000001"/>
    <n v="1322.93"/>
  </r>
  <r>
    <n v="1182"/>
    <s v="CA-2014-128146"/>
    <d v="2014-06-21T00:00:00"/>
    <d v="2014-06-25T00:00:00"/>
    <s v="Standard Class"/>
    <s v="DB-13060"/>
    <s v="Dave Brooks"/>
    <s v="Dave Brooks"/>
    <x v="0"/>
    <s v="United States"/>
    <x v="80"/>
    <s v="New Jersey"/>
    <n v="8701"/>
    <x v="3"/>
    <s v="East"/>
    <s v="OFF-AR-10001919"/>
    <s v="Office Supplies"/>
    <s v="Art"/>
    <s v="OIC #2 Pencils, Medium Soft"/>
    <n v="3.76"/>
    <n v="2"/>
    <n v="0"/>
    <n v="1.0904"/>
    <n v="3.76"/>
  </r>
  <r>
    <n v="1183"/>
    <s v="CA-2017-138779"/>
    <d v="2017-01-14T00:00:00"/>
    <d v="2017-01-15T00:00:00"/>
    <s v="First Class"/>
    <s v="RB-19570"/>
    <s v="Rob Beeghly"/>
    <s v="Rob Beeghly"/>
    <x v="0"/>
    <s v="United States"/>
    <x v="108"/>
    <s v="North Carolina"/>
    <n v="28540"/>
    <x v="0"/>
    <s v="South"/>
    <s v="OFF-EN-10002504"/>
    <s v="Office Supplies"/>
    <s v="Envelopes"/>
    <s v="Tyvek  Top-Opening Peel &amp; Seel Envelopes, Plain White"/>
    <n v="21.744"/>
    <n v="1"/>
    <n v="0.2"/>
    <n v="7.3385999999999996"/>
    <n v="21.744"/>
  </r>
  <r>
    <n v="1184"/>
    <s v="CA-2017-138779"/>
    <d v="2017-01-14T00:00:00"/>
    <d v="2017-01-15T00:00:00"/>
    <s v="First Class"/>
    <s v="RB-19570"/>
    <s v="Rob Beeghly"/>
    <s v="Rob Beeghly"/>
    <x v="0"/>
    <s v="United States"/>
    <x v="108"/>
    <s v="North Carolina"/>
    <n v="28540"/>
    <x v="0"/>
    <s v="South"/>
    <s v="TEC-PH-10003655"/>
    <s v="Technology"/>
    <s v="Phones"/>
    <s v="Sannysis Cute Owl Design Soft Skin Case Cover for Samsung Galaxy S4"/>
    <n v="7.92"/>
    <n v="5"/>
    <n v="0.2"/>
    <n v="0.69299999999999995"/>
    <n v="7.92"/>
  </r>
  <r>
    <n v="1185"/>
    <s v="CA-2014-127131"/>
    <d v="2014-11-24T00:00:00"/>
    <d v="2014-11-30T00:00:00"/>
    <s v="Standard Class"/>
    <s v="HR-14830"/>
    <s v="Harold Ryan"/>
    <s v="Harold Ryan"/>
    <x v="1"/>
    <s v="United States"/>
    <x v="4"/>
    <s v="Washington"/>
    <n v="98103"/>
    <x v="1"/>
    <s v="West"/>
    <s v="OFF-BI-10004656"/>
    <s v="Office Supplies"/>
    <s v="Binders"/>
    <s v="Peel &amp; Stick Add-On Corner Pockets"/>
    <n v="12.096"/>
    <n v="7"/>
    <n v="0.2"/>
    <n v="4.2336"/>
    <n v="12.096"/>
  </r>
  <r>
    <n v="1186"/>
    <s v="CA-2014-127131"/>
    <d v="2014-11-24T00:00:00"/>
    <d v="2014-11-30T00:00:00"/>
    <s v="Standard Class"/>
    <s v="HR-14830"/>
    <s v="Harold Ryan"/>
    <s v="Harold Ryan"/>
    <x v="1"/>
    <s v="United States"/>
    <x v="4"/>
    <s v="Washington"/>
    <n v="98103"/>
    <x v="1"/>
    <s v="West"/>
    <s v="OFF-ST-10002344"/>
    <s v="Office Supplies"/>
    <s v="Storage"/>
    <s v="Carina 42&quot;Hx23 3/4&quot;W Media Storage Unit"/>
    <n v="485.88"/>
    <n v="6"/>
    <n v="0"/>
    <n v="9.7175999999999991"/>
    <n v="485.88"/>
  </r>
  <r>
    <n v="1187"/>
    <s v="CA-2014-127131"/>
    <d v="2014-11-24T00:00:00"/>
    <d v="2014-11-30T00:00:00"/>
    <s v="Standard Class"/>
    <s v="HR-14830"/>
    <s v="Harold Ryan"/>
    <s v="Harold Ryan"/>
    <x v="1"/>
    <s v="United States"/>
    <x v="4"/>
    <s v="Washington"/>
    <n v="98103"/>
    <x v="1"/>
    <s v="West"/>
    <s v="OFF-PA-10001800"/>
    <s v="Office Supplies"/>
    <s v="Paper"/>
    <s v="Xerox 220"/>
    <n v="25.92"/>
    <n v="4"/>
    <n v="0"/>
    <n v="12.441599999999999"/>
    <n v="25.92"/>
  </r>
  <r>
    <n v="1188"/>
    <s v="CA-2014-127131"/>
    <d v="2014-11-24T00:00:00"/>
    <d v="2014-11-30T00:00:00"/>
    <s v="Standard Class"/>
    <s v="HR-14830"/>
    <s v="Harold Ryan"/>
    <s v="Harold Ryan"/>
    <x v="1"/>
    <s v="United States"/>
    <x v="4"/>
    <s v="Washington"/>
    <n v="98103"/>
    <x v="1"/>
    <s v="West"/>
    <s v="OFF-ST-10000036"/>
    <s v="Office Supplies"/>
    <s v="Storage"/>
    <s v="Recycled Data-Pak for Archival Bound Computer Printouts, 12-1/2 x 12-1/2 x 16"/>
    <n v="197.58"/>
    <n v="2"/>
    <n v="0"/>
    <n v="53.346600000000002"/>
    <n v="197.58"/>
  </r>
  <r>
    <n v="1189"/>
    <s v="CA-2017-117212"/>
    <d v="2017-02-26T00:00:00"/>
    <d v="2017-02-28T00:00:00"/>
    <s v="Second Class"/>
    <s v="BT-11530"/>
    <s v="Bradley Talbott"/>
    <s v="Bradley Talbott"/>
    <x v="2"/>
    <s v="United States"/>
    <x v="1"/>
    <s v="California"/>
    <n v="90036"/>
    <x v="1"/>
    <s v="West"/>
    <s v="OFF-AP-10004532"/>
    <s v="Office Supplies"/>
    <s v="Appliances"/>
    <s v="Kensington 6 Outlet Guardian Standard Surge Protector"/>
    <n v="81.92"/>
    <n v="4"/>
    <n v="0"/>
    <n v="22.118400000000001"/>
    <n v="81.92"/>
  </r>
  <r>
    <n v="1190"/>
    <s v="CA-2017-117212"/>
    <d v="2017-02-26T00:00:00"/>
    <d v="2017-02-28T00:00:00"/>
    <s v="Second Class"/>
    <s v="BT-11530"/>
    <s v="Bradley Talbott"/>
    <s v="Bradley Talbott"/>
    <x v="2"/>
    <s v="United States"/>
    <x v="1"/>
    <s v="California"/>
    <n v="90036"/>
    <x v="1"/>
    <s v="West"/>
    <s v="TEC-PH-10004447"/>
    <s v="Technology"/>
    <s v="Phones"/>
    <s v="Toshiba IPT2010-SD IP Telephone"/>
    <n v="889.53599999999994"/>
    <n v="8"/>
    <n v="0.2"/>
    <n v="66.715199999999996"/>
    <n v="889.53599999999994"/>
  </r>
  <r>
    <n v="1191"/>
    <s v="CA-2017-117212"/>
    <d v="2017-02-26T00:00:00"/>
    <d v="2017-02-28T00:00:00"/>
    <s v="Second Class"/>
    <s v="BT-11530"/>
    <s v="Bradley Talbott"/>
    <s v="Bradley Talbott"/>
    <x v="2"/>
    <s v="United States"/>
    <x v="1"/>
    <s v="California"/>
    <n v="90036"/>
    <x v="1"/>
    <s v="West"/>
    <s v="FUR-CH-10003973"/>
    <s v="Furniture"/>
    <s v="Chairs"/>
    <s v="GuestStacker Chair with Chrome Finish Legs"/>
    <n v="892.22400000000005"/>
    <n v="3"/>
    <n v="0.2"/>
    <n v="89.222399999999993"/>
    <n v="892.22400000000005"/>
  </r>
  <r>
    <n v="1192"/>
    <s v="CA-2017-117212"/>
    <d v="2017-02-26T00:00:00"/>
    <d v="2017-02-28T00:00:00"/>
    <s v="Second Class"/>
    <s v="BT-11530"/>
    <s v="Bradley Talbott"/>
    <s v="Bradley Talbott"/>
    <x v="2"/>
    <s v="United States"/>
    <x v="1"/>
    <s v="California"/>
    <n v="90036"/>
    <x v="1"/>
    <s v="West"/>
    <s v="OFF-PA-10001970"/>
    <s v="Office Supplies"/>
    <s v="Paper"/>
    <s v="Xerox 1908"/>
    <n v="223.92"/>
    <n v="4"/>
    <n v="0"/>
    <n v="109.7208"/>
    <n v="223.92"/>
  </r>
  <r>
    <n v="1193"/>
    <s v="CA-2017-117212"/>
    <d v="2017-02-26T00:00:00"/>
    <d v="2017-02-28T00:00:00"/>
    <s v="Second Class"/>
    <s v="BT-11530"/>
    <s v="Bradley Talbott"/>
    <s v="Bradley Talbott"/>
    <x v="2"/>
    <s v="United States"/>
    <x v="1"/>
    <s v="California"/>
    <n v="90036"/>
    <x v="1"/>
    <s v="West"/>
    <s v="OFF-PA-10000682"/>
    <s v="Office Supplies"/>
    <s v="Paper"/>
    <s v="Xerox 1924"/>
    <n v="23.12"/>
    <n v="4"/>
    <n v="0"/>
    <n v="11.328799999999999"/>
    <n v="23.12"/>
  </r>
  <r>
    <n v="1194"/>
    <s v="US-2015-130519"/>
    <d v="2015-09-15T00:00:00"/>
    <d v="2015-09-15T00:00:00"/>
    <s v="Same Day"/>
    <s v="NG-18355"/>
    <s v="Nat Gilpin"/>
    <s v="Nat Gilpin"/>
    <x v="1"/>
    <s v="United States"/>
    <x v="197"/>
    <s v="Florida"/>
    <n v="33065"/>
    <x v="0"/>
    <s v="South"/>
    <s v="OFF-PA-10001937"/>
    <s v="Office Supplies"/>
    <s v="Paper"/>
    <s v="Xerox 21"/>
    <n v="15.552"/>
    <n v="3"/>
    <n v="0.2"/>
    <n v="5.4432"/>
    <n v="15.552"/>
  </r>
  <r>
    <n v="1195"/>
    <s v="US-2015-130519"/>
    <d v="2015-09-15T00:00:00"/>
    <d v="2015-09-15T00:00:00"/>
    <s v="Same Day"/>
    <s v="NG-18355"/>
    <s v="Nat Gilpin"/>
    <s v="Nat Gilpin"/>
    <x v="1"/>
    <s v="United States"/>
    <x v="197"/>
    <s v="Florida"/>
    <n v="33065"/>
    <x v="0"/>
    <s v="South"/>
    <s v="FUR-FU-10002268"/>
    <s v="Furniture"/>
    <s v="Furnishings"/>
    <s v="Ultra Door Push Plate"/>
    <n v="15.712"/>
    <n v="4"/>
    <n v="0.2"/>
    <n v="2.5531999999999999"/>
    <n v="15.712"/>
  </r>
  <r>
    <n v="1196"/>
    <s v="US-2015-130519"/>
    <d v="2015-09-15T00:00:00"/>
    <d v="2015-09-15T00:00:00"/>
    <s v="Same Day"/>
    <s v="NG-18355"/>
    <s v="Nat Gilpin"/>
    <s v="Nat Gilpin"/>
    <x v="1"/>
    <s v="United States"/>
    <x v="197"/>
    <s v="Florida"/>
    <n v="33065"/>
    <x v="0"/>
    <s v="South"/>
    <s v="OFF-ST-10001321"/>
    <s v="Office Supplies"/>
    <s v="Storage"/>
    <s v="Decoflex Hanging Personal Folder File, Blue"/>
    <n v="24.672000000000001"/>
    <n v="2"/>
    <n v="0.2"/>
    <n v="2.1587999999999998"/>
    <n v="24.672000000000001"/>
  </r>
  <r>
    <n v="1197"/>
    <s v="US-2015-130519"/>
    <d v="2015-09-15T00:00:00"/>
    <d v="2015-09-15T00:00:00"/>
    <s v="Same Day"/>
    <s v="NG-18355"/>
    <s v="Nat Gilpin"/>
    <s v="Nat Gilpin"/>
    <x v="1"/>
    <s v="United States"/>
    <x v="197"/>
    <s v="Florida"/>
    <n v="33065"/>
    <x v="0"/>
    <s v="South"/>
    <s v="FUR-FU-10003394"/>
    <s v="Furniture"/>
    <s v="Furnishings"/>
    <s v="Tenex &quot;The Solids&quot; Textured Chair Mats"/>
    <n v="55.968000000000004"/>
    <n v="1"/>
    <n v="0.2"/>
    <n v="-2.0988000000000002"/>
    <n v="55.968000000000004"/>
  </r>
  <r>
    <n v="1198"/>
    <s v="CA-2016-130946"/>
    <d v="2016-04-08T00:00:00"/>
    <d v="2016-04-12T00:00:00"/>
    <s v="Standard Class"/>
    <s v="ZC-21910"/>
    <s v="Zuschuss Carroll"/>
    <s v="Zuschuss Carroll"/>
    <x v="0"/>
    <s v="United States"/>
    <x v="12"/>
    <s v="Texas"/>
    <n v="77041"/>
    <x v="2"/>
    <s v="Central"/>
    <s v="TEC-AC-10001990"/>
    <s v="Technology"/>
    <s v="Accessories"/>
    <s v="Kensington Orbit Wireless Mobile Trackball for PC and Mac"/>
    <n v="431.928"/>
    <n v="9"/>
    <n v="0.2"/>
    <n v="64.789199999999994"/>
    <n v="431.928"/>
  </r>
  <r>
    <n v="1199"/>
    <s v="CA-2016-130946"/>
    <d v="2016-04-08T00:00:00"/>
    <d v="2016-04-12T00:00:00"/>
    <s v="Standard Class"/>
    <s v="ZC-21910"/>
    <s v="Zuschuss Carroll"/>
    <s v="Zuschuss Carroll"/>
    <x v="0"/>
    <s v="United States"/>
    <x v="12"/>
    <s v="Texas"/>
    <n v="77041"/>
    <x v="2"/>
    <s v="Central"/>
    <s v="FUR-CH-10004540"/>
    <s v="Furniture"/>
    <s v="Chairs"/>
    <s v="Global Chrome Stack Chair"/>
    <n v="95.983999999999995"/>
    <n v="4"/>
    <n v="0.3"/>
    <n v="-4.1135999999999999"/>
    <n v="95.983999999999995"/>
  </r>
  <r>
    <n v="1200"/>
    <s v="CA-2016-130946"/>
    <d v="2016-04-08T00:00:00"/>
    <d v="2016-04-12T00:00:00"/>
    <s v="Standard Class"/>
    <s v="ZC-21910"/>
    <s v="Zuschuss Carroll"/>
    <s v="Zuschuss Carroll"/>
    <x v="0"/>
    <s v="United States"/>
    <x v="12"/>
    <s v="Texas"/>
    <n v="77041"/>
    <x v="2"/>
    <s v="Central"/>
    <s v="OFF-BI-10004995"/>
    <s v="Office Supplies"/>
    <s v="Binders"/>
    <s v="GBC DocuBind P400 Electric Binding System"/>
    <n v="1088.7919999999999"/>
    <n v="4"/>
    <n v="0.8"/>
    <n v="-1850.9464"/>
    <n v="1088.7919999999999"/>
  </r>
  <r>
    <n v="1201"/>
    <s v="CA-2016-114727"/>
    <d v="2016-07-18T00:00:00"/>
    <d v="2016-07-24T00:00:00"/>
    <s v="Standard Class"/>
    <s v="LS-16945"/>
    <s v="Linda Southworth"/>
    <s v="Linda Southworth"/>
    <x v="1"/>
    <s v="United States"/>
    <x v="60"/>
    <s v="Colorado"/>
    <n v="80219"/>
    <x v="1"/>
    <s v="West"/>
    <s v="FUR-CH-10002335"/>
    <s v="Furniture"/>
    <s v="Chairs"/>
    <s v="Hon GuestStacker Chair"/>
    <n v="544.00800000000004"/>
    <n v="3"/>
    <n v="0.2"/>
    <n v="40.800600000000003"/>
    <n v="544.00800000000004"/>
  </r>
  <r>
    <n v="1202"/>
    <s v="CA-2016-114727"/>
    <d v="2016-07-18T00:00:00"/>
    <d v="2016-07-24T00:00:00"/>
    <s v="Standard Class"/>
    <s v="LS-16945"/>
    <s v="Linda Southworth"/>
    <s v="Linda Southworth"/>
    <x v="1"/>
    <s v="United States"/>
    <x v="60"/>
    <s v="Colorado"/>
    <n v="80219"/>
    <x v="1"/>
    <s v="West"/>
    <s v="OFF-BI-10004967"/>
    <s v="Office Supplies"/>
    <s v="Binders"/>
    <s v="Round Ring Binders"/>
    <n v="1.8720000000000001"/>
    <n v="3"/>
    <n v="0.7"/>
    <n v="-1.4352"/>
    <n v="1.8720000000000001"/>
  </r>
  <r>
    <n v="1203"/>
    <s v="CA-2016-114727"/>
    <d v="2016-07-18T00:00:00"/>
    <d v="2016-07-24T00:00:00"/>
    <s v="Standard Class"/>
    <s v="LS-16945"/>
    <s v="Linda Southworth"/>
    <s v="Linda Southworth"/>
    <x v="1"/>
    <s v="United States"/>
    <x v="60"/>
    <s v="Colorado"/>
    <n v="80219"/>
    <x v="1"/>
    <s v="West"/>
    <s v="FUR-CH-10002331"/>
    <s v="Furniture"/>
    <s v="Chairs"/>
    <s v="Hon 4700 Series Mobuis Mid-Back Task Chairs with Adjustable Arms"/>
    <n v="854.35199999999998"/>
    <n v="3"/>
    <n v="0.2"/>
    <n v="10.679399999999999"/>
    <n v="854.35199999999998"/>
  </r>
  <r>
    <n v="1204"/>
    <s v="CA-2016-114727"/>
    <d v="2016-07-18T00:00:00"/>
    <d v="2016-07-24T00:00:00"/>
    <s v="Standard Class"/>
    <s v="LS-16945"/>
    <s v="Linda Southworth"/>
    <s v="Linda Southworth"/>
    <x v="1"/>
    <s v="United States"/>
    <x v="60"/>
    <s v="Colorado"/>
    <n v="80219"/>
    <x v="1"/>
    <s v="West"/>
    <s v="OFF-ST-10002292"/>
    <s v="Office Supplies"/>
    <s v="Storage"/>
    <s v="Sauder Facets Collection Locker/File Cabinet, Sky Alder Finish"/>
    <n v="593.56799999999998"/>
    <n v="2"/>
    <n v="0.2"/>
    <n v="0"/>
    <n v="593.56799999999998"/>
  </r>
  <r>
    <n v="1205"/>
    <s v="CA-2016-114727"/>
    <d v="2016-07-18T00:00:00"/>
    <d v="2016-07-24T00:00:00"/>
    <s v="Standard Class"/>
    <s v="LS-16945"/>
    <s v="Linda Southworth"/>
    <s v="Linda Southworth"/>
    <x v="1"/>
    <s v="United States"/>
    <x v="60"/>
    <s v="Colorado"/>
    <n v="80219"/>
    <x v="1"/>
    <s v="West"/>
    <s v="OFF-ST-10000689"/>
    <s v="Office Supplies"/>
    <s v="Storage"/>
    <s v="Fellowes Strictly Business Drawer File, Letter/Legal Size"/>
    <n v="338.04"/>
    <n v="3"/>
    <n v="0.2"/>
    <n v="-33.804000000000002"/>
    <n v="338.04"/>
  </r>
  <r>
    <n v="1206"/>
    <s v="CA-2017-133235"/>
    <d v="2017-08-01T00:00:00"/>
    <d v="2017-08-04T00:00:00"/>
    <s v="First Class"/>
    <s v="LH-16750"/>
    <s v="Larry Hughes"/>
    <s v="Larry Hughes"/>
    <x v="0"/>
    <s v="United States"/>
    <x v="35"/>
    <s v="North Carolina"/>
    <n v="28205"/>
    <x v="0"/>
    <s v="South"/>
    <s v="TEC-PH-10002660"/>
    <s v="Technology"/>
    <s v="Phones"/>
    <s v="Nortel Networks T7316 E Nt8 B27"/>
    <n v="271.95999999999998"/>
    <n v="5"/>
    <n v="0.2"/>
    <n v="16.997499999999999"/>
    <n v="271.95999999999998"/>
  </r>
  <r>
    <n v="1207"/>
    <s v="CA-2016-137050"/>
    <d v="2016-07-14T00:00:00"/>
    <d v="2016-07-18T00:00:00"/>
    <s v="Second Class"/>
    <s v="SW-20755"/>
    <s v="Steven Ward"/>
    <s v="Steven Ward"/>
    <x v="1"/>
    <s v="United States"/>
    <x v="20"/>
    <s v="New York"/>
    <n v="10009"/>
    <x v="3"/>
    <s v="East"/>
    <s v="OFF-ST-10004634"/>
    <s v="Office Supplies"/>
    <s v="Storage"/>
    <s v="Personal Folder Holder, Ebony"/>
    <n v="11.21"/>
    <n v="1"/>
    <n v="0"/>
    <n v="3.363"/>
    <n v="11.21"/>
  </r>
  <r>
    <n v="1208"/>
    <s v="CA-2016-137050"/>
    <d v="2016-07-14T00:00:00"/>
    <d v="2016-07-18T00:00:00"/>
    <s v="Second Class"/>
    <s v="SW-20755"/>
    <s v="Steven Ward"/>
    <s v="Steven Ward"/>
    <x v="1"/>
    <s v="United States"/>
    <x v="20"/>
    <s v="New York"/>
    <n v="10009"/>
    <x v="3"/>
    <s v="East"/>
    <s v="OFF-BI-10002160"/>
    <s v="Office Supplies"/>
    <s v="Binders"/>
    <s v="Acco Hanging Data Binders"/>
    <n v="9.1440000000000001"/>
    <n v="3"/>
    <n v="0.2"/>
    <n v="3.2004000000000001"/>
    <n v="9.1440000000000001"/>
  </r>
  <r>
    <n v="1209"/>
    <s v="CA-2016-137050"/>
    <d v="2016-07-14T00:00:00"/>
    <d v="2016-07-18T00:00:00"/>
    <s v="Second Class"/>
    <s v="SW-20755"/>
    <s v="Steven Ward"/>
    <s v="Steven Ward"/>
    <x v="1"/>
    <s v="United States"/>
    <x v="20"/>
    <s v="New York"/>
    <n v="10009"/>
    <x v="3"/>
    <s v="East"/>
    <s v="OFF-FA-10002988"/>
    <s v="Office Supplies"/>
    <s v="Fasteners"/>
    <s v="Ideal Clamps"/>
    <n v="14.07"/>
    <n v="7"/>
    <n v="0"/>
    <n v="6.8943000000000003"/>
    <n v="14.07"/>
  </r>
  <r>
    <n v="1210"/>
    <s v="CA-2016-137050"/>
    <d v="2016-07-14T00:00:00"/>
    <d v="2016-07-18T00:00:00"/>
    <s v="Second Class"/>
    <s v="SW-20755"/>
    <s v="Steven Ward"/>
    <s v="Steven Ward"/>
    <x v="1"/>
    <s v="United States"/>
    <x v="20"/>
    <s v="New York"/>
    <n v="10009"/>
    <x v="3"/>
    <s v="East"/>
    <s v="OFF-AR-10004999"/>
    <s v="Office Supplies"/>
    <s v="Art"/>
    <s v="Newell 315"/>
    <n v="41.86"/>
    <n v="7"/>
    <n v="0"/>
    <n v="10.465"/>
    <n v="41.86"/>
  </r>
  <r>
    <n v="1211"/>
    <s v="CA-2016-137050"/>
    <d v="2016-07-14T00:00:00"/>
    <d v="2016-07-18T00:00:00"/>
    <s v="Second Class"/>
    <s v="SW-20755"/>
    <s v="Steven Ward"/>
    <s v="Steven Ward"/>
    <x v="1"/>
    <s v="United States"/>
    <x v="20"/>
    <s v="New York"/>
    <n v="10009"/>
    <x v="3"/>
    <s v="East"/>
    <s v="OFF-BI-10001031"/>
    <s v="Office Supplies"/>
    <s v="Binders"/>
    <s v="Pressboard Data Binders by Wilson Jones"/>
    <n v="8.5440000000000005"/>
    <n v="2"/>
    <n v="0.2"/>
    <n v="2.8835999999999999"/>
    <n v="8.5440000000000005"/>
  </r>
  <r>
    <n v="1212"/>
    <s v="CA-2016-137050"/>
    <d v="2016-07-14T00:00:00"/>
    <d v="2016-07-18T00:00:00"/>
    <s v="Second Class"/>
    <s v="SW-20755"/>
    <s v="Steven Ward"/>
    <s v="Steven Ward"/>
    <x v="1"/>
    <s v="United States"/>
    <x v="20"/>
    <s v="New York"/>
    <n v="10009"/>
    <x v="3"/>
    <s v="East"/>
    <s v="FUR-BO-10004695"/>
    <s v="Furniture"/>
    <s v="Bookcases"/>
    <s v="O'Sullivan 2-Door Barrister Bookcase in Odessa Pine"/>
    <n v="579.13599999999997"/>
    <n v="4"/>
    <n v="0.2"/>
    <n v="21.717600000000001"/>
    <n v="579.13599999999997"/>
  </r>
  <r>
    <n v="1213"/>
    <s v="US-2017-118087"/>
    <d v="2017-09-09T00:00:00"/>
    <d v="2017-09-13T00:00:00"/>
    <s v="Standard Class"/>
    <s v="SP-20620"/>
    <s v="Stefania Perrino"/>
    <s v="Stefania Perrino"/>
    <x v="1"/>
    <s v="United States"/>
    <x v="10"/>
    <s v="Pennsylvania"/>
    <n v="19134"/>
    <x v="3"/>
    <s v="East"/>
    <s v="FUR-CH-10004860"/>
    <s v="Furniture"/>
    <s v="Chairs"/>
    <s v="Global Low Back Tilter Chair"/>
    <n v="141.37200000000001"/>
    <n v="2"/>
    <n v="0.3"/>
    <n v="-48.470399999999998"/>
    <n v="141.37200000000001"/>
  </r>
  <r>
    <n v="1214"/>
    <s v="US-2017-118087"/>
    <d v="2017-09-09T00:00:00"/>
    <d v="2017-09-13T00:00:00"/>
    <s v="Standard Class"/>
    <s v="SP-20620"/>
    <s v="Stefania Perrino"/>
    <s v="Stefania Perrino"/>
    <x v="1"/>
    <s v="United States"/>
    <x v="10"/>
    <s v="Pennsylvania"/>
    <n v="19134"/>
    <x v="3"/>
    <s v="East"/>
    <s v="OFF-BI-10002432"/>
    <s v="Office Supplies"/>
    <s v="Binders"/>
    <s v="Wilson Jones Standard D-Ring Binders"/>
    <n v="3.036"/>
    <n v="2"/>
    <n v="0.7"/>
    <n v="-2.3275999999999999"/>
    <n v="3.036"/>
  </r>
  <r>
    <n v="1215"/>
    <s v="US-2017-118087"/>
    <d v="2017-09-09T00:00:00"/>
    <d v="2017-09-13T00:00:00"/>
    <s v="Standard Class"/>
    <s v="SP-20620"/>
    <s v="Stefania Perrino"/>
    <s v="Stefania Perrino"/>
    <x v="1"/>
    <s v="United States"/>
    <x v="10"/>
    <s v="Pennsylvania"/>
    <n v="19134"/>
    <x v="3"/>
    <s v="East"/>
    <s v="OFF-BI-10000069"/>
    <s v="Office Supplies"/>
    <s v="Binders"/>
    <s v="GBC Prepunched Paper, 19-Hole, for Binding Systems, 24-lb"/>
    <n v="4.5030000000000001"/>
    <n v="1"/>
    <n v="0.7"/>
    <n v="-3.6023999999999998"/>
    <n v="4.5030000000000001"/>
  </r>
  <r>
    <n v="1216"/>
    <s v="US-2017-118087"/>
    <d v="2017-09-09T00:00:00"/>
    <d v="2017-09-13T00:00:00"/>
    <s v="Standard Class"/>
    <s v="SP-20620"/>
    <s v="Stefania Perrino"/>
    <s v="Stefania Perrino"/>
    <x v="1"/>
    <s v="United States"/>
    <x v="10"/>
    <s v="Pennsylvania"/>
    <n v="19134"/>
    <x v="3"/>
    <s v="East"/>
    <s v="OFF-AR-10003602"/>
    <s v="Office Supplies"/>
    <s v="Art"/>
    <s v="Quartet Omega Colored Chalk, 12/Pack"/>
    <n v="4.6719999999999997"/>
    <n v="1"/>
    <n v="0.2"/>
    <n v="1.5768"/>
    <n v="4.6719999999999997"/>
  </r>
  <r>
    <n v="1217"/>
    <s v="US-2017-118087"/>
    <d v="2017-09-09T00:00:00"/>
    <d v="2017-09-13T00:00:00"/>
    <s v="Standard Class"/>
    <s v="SP-20620"/>
    <s v="Stefania Perrino"/>
    <s v="Stefania Perrino"/>
    <x v="1"/>
    <s v="United States"/>
    <x v="10"/>
    <s v="Pennsylvania"/>
    <n v="19134"/>
    <x v="3"/>
    <s v="East"/>
    <s v="TEC-AC-10004469"/>
    <s v="Technology"/>
    <s v="Accessories"/>
    <s v="Microsoft Sculpt Comfort Mouse"/>
    <n v="95.88"/>
    <n v="3"/>
    <n v="0.2"/>
    <n v="28.763999999999999"/>
    <n v="95.88"/>
  </r>
  <r>
    <n v="1218"/>
    <s v="US-2017-118087"/>
    <d v="2017-09-09T00:00:00"/>
    <d v="2017-09-13T00:00:00"/>
    <s v="Standard Class"/>
    <s v="SP-20620"/>
    <s v="Stefania Perrino"/>
    <s v="Stefania Perrino"/>
    <x v="1"/>
    <s v="United States"/>
    <x v="10"/>
    <s v="Pennsylvania"/>
    <n v="19134"/>
    <x v="3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n v="17.024000000000001"/>
  </r>
  <r>
    <n v="1219"/>
    <s v="US-2017-118087"/>
    <d v="2017-09-09T00:00:00"/>
    <d v="2017-09-13T00:00:00"/>
    <s v="Standard Class"/>
    <s v="SP-20620"/>
    <s v="Stefania Perrino"/>
    <s v="Stefania Perrino"/>
    <x v="1"/>
    <s v="United States"/>
    <x v="10"/>
    <s v="Pennsylvania"/>
    <n v="19134"/>
    <x v="3"/>
    <s v="East"/>
    <s v="TEC-AC-10003174"/>
    <s v="Technology"/>
    <s v="Accessories"/>
    <s v="Plantronics S12 Corded Telephone Headset System"/>
    <n v="258.69600000000003"/>
    <n v="3"/>
    <n v="0.2"/>
    <n v="64.674000000000007"/>
    <n v="258.69600000000003"/>
  </r>
  <r>
    <n v="1220"/>
    <s v="US-2017-118087"/>
    <d v="2017-09-09T00:00:00"/>
    <d v="2017-09-13T00:00:00"/>
    <s v="Standard Class"/>
    <s v="SP-20620"/>
    <s v="Stefania Perrino"/>
    <s v="Stefania Perrino"/>
    <x v="1"/>
    <s v="United States"/>
    <x v="10"/>
    <s v="Pennsylvania"/>
    <n v="19134"/>
    <x v="3"/>
    <s v="East"/>
    <s v="TEC-PH-10002200"/>
    <s v="Technology"/>
    <s v="Phones"/>
    <s v="Samsung Galaxy Note 2"/>
    <n v="1931.9580000000001"/>
    <n v="7"/>
    <n v="0.4"/>
    <n v="-386.39159999999998"/>
    <n v="1931.9580000000001"/>
  </r>
  <r>
    <n v="1221"/>
    <s v="CA-2014-110184"/>
    <d v="2014-07-12T00:00:00"/>
    <d v="2014-07-16T00:00:00"/>
    <s v="Standard Class"/>
    <s v="BF-11170"/>
    <s v="Ben Ferrer"/>
    <s v="Ben Ferrer"/>
    <x v="2"/>
    <s v="United States"/>
    <x v="1"/>
    <s v="California"/>
    <n v="90036"/>
    <x v="1"/>
    <s v="West"/>
    <s v="OFF-ST-10000107"/>
    <s v="Office Supplies"/>
    <s v="Storage"/>
    <s v="Fellowes Super Stor/Drawer"/>
    <n v="249.75"/>
    <n v="9"/>
    <n v="0"/>
    <n v="44.954999999999998"/>
    <n v="249.75"/>
  </r>
  <r>
    <n v="1222"/>
    <s v="CA-2014-110184"/>
    <d v="2014-07-12T00:00:00"/>
    <d v="2014-07-16T00:00:00"/>
    <s v="Standard Class"/>
    <s v="BF-11170"/>
    <s v="Ben Ferrer"/>
    <s v="Ben Ferrer"/>
    <x v="2"/>
    <s v="United States"/>
    <x v="1"/>
    <s v="California"/>
    <n v="90036"/>
    <x v="1"/>
    <s v="West"/>
    <s v="TEC-PH-10000439"/>
    <s v="Technology"/>
    <s v="Phones"/>
    <s v="GE DSL Phone Line Filter"/>
    <n v="255.93600000000001"/>
    <n v="8"/>
    <n v="0.2"/>
    <n v="28.7928"/>
    <n v="255.93600000000001"/>
  </r>
  <r>
    <n v="1223"/>
    <s v="CA-2016-126004"/>
    <d v="2016-12-04T00:00:00"/>
    <d v="2016-12-05T00:00:00"/>
    <s v="First Class"/>
    <s v="BM-11140"/>
    <s v="Becky Martin"/>
    <s v="Becky Martin"/>
    <x v="0"/>
    <s v="United States"/>
    <x v="20"/>
    <s v="New York"/>
    <n v="10024"/>
    <x v="3"/>
    <s v="East"/>
    <s v="FUR-FU-10001602"/>
    <s v="Furniture"/>
    <s v="Furnishings"/>
    <s v="Eldon Delta Triangular Chair Mat, 52&quot; x 58&quot;, Clear"/>
    <n v="113.79"/>
    <n v="3"/>
    <n v="0"/>
    <n v="20.482199999999999"/>
    <n v="113.79"/>
  </r>
  <r>
    <n v="1224"/>
    <s v="CA-2016-126004"/>
    <d v="2016-12-04T00:00:00"/>
    <d v="2016-12-05T00:00:00"/>
    <s v="First Class"/>
    <s v="BM-11140"/>
    <s v="Becky Martin"/>
    <s v="Becky Martin"/>
    <x v="0"/>
    <s v="United States"/>
    <x v="20"/>
    <s v="New York"/>
    <n v="10024"/>
    <x v="3"/>
    <s v="East"/>
    <s v="TEC-AC-10001432"/>
    <s v="Technology"/>
    <s v="Accessories"/>
    <s v="Enermax Aurora Lite Keyboard"/>
    <n v="78.150000000000006"/>
    <n v="1"/>
    <n v="0"/>
    <n v="34.386000000000003"/>
    <n v="78.150000000000006"/>
  </r>
  <r>
    <n v="1225"/>
    <s v="CA-2016-126004"/>
    <d v="2016-12-04T00:00:00"/>
    <d v="2016-12-05T00:00:00"/>
    <s v="First Class"/>
    <s v="BM-11140"/>
    <s v="Becky Martin"/>
    <s v="Becky Martin"/>
    <x v="0"/>
    <s v="United States"/>
    <x v="20"/>
    <s v="New York"/>
    <n v="10024"/>
    <x v="3"/>
    <s v="East"/>
    <s v="OFF-BI-10004656"/>
    <s v="Office Supplies"/>
    <s v="Binders"/>
    <s v="Peel &amp; Stick Add-On Corner Pockets"/>
    <n v="1.728"/>
    <n v="1"/>
    <n v="0.2"/>
    <n v="0.6048"/>
    <n v="1.728"/>
  </r>
  <r>
    <n v="1226"/>
    <s v="CA-2016-126004"/>
    <d v="2016-12-04T00:00:00"/>
    <d v="2016-12-05T00:00:00"/>
    <s v="First Class"/>
    <s v="BM-11140"/>
    <s v="Becky Martin"/>
    <s v="Becky Martin"/>
    <x v="0"/>
    <s v="United States"/>
    <x v="20"/>
    <s v="New York"/>
    <n v="10024"/>
    <x v="3"/>
    <s v="East"/>
    <s v="OFF-PA-10001685"/>
    <s v="Office Supplies"/>
    <s v="Paper"/>
    <s v="Easy-staple paper"/>
    <n v="40.56"/>
    <n v="4"/>
    <n v="0"/>
    <n v="19.874400000000001"/>
    <n v="40.56"/>
  </r>
  <r>
    <n v="1227"/>
    <s v="CA-2016-126004"/>
    <d v="2016-12-04T00:00:00"/>
    <d v="2016-12-05T00:00:00"/>
    <s v="First Class"/>
    <s v="BM-11140"/>
    <s v="Becky Martin"/>
    <s v="Becky Martin"/>
    <x v="0"/>
    <s v="United States"/>
    <x v="20"/>
    <s v="New York"/>
    <n v="10024"/>
    <x v="3"/>
    <s v="East"/>
    <s v="OFF-ST-10001418"/>
    <s v="Office Supplies"/>
    <s v="Storage"/>
    <s v="Carina Media Storage Towers in Natural &amp; Black"/>
    <n v="182.94"/>
    <n v="3"/>
    <n v="0"/>
    <n v="3.6587999999999998"/>
    <n v="182.94"/>
  </r>
  <r>
    <n v="1228"/>
    <s v="CA-2016-126004"/>
    <d v="2016-12-04T00:00:00"/>
    <d v="2016-12-05T00:00:00"/>
    <s v="First Class"/>
    <s v="BM-11140"/>
    <s v="Becky Martin"/>
    <s v="Becky Martin"/>
    <x v="0"/>
    <s v="United States"/>
    <x v="20"/>
    <s v="New York"/>
    <n v="10024"/>
    <x v="3"/>
    <s v="East"/>
    <s v="OFF-ST-10000676"/>
    <s v="Office Supplies"/>
    <s v="Storage"/>
    <s v="Fellowes Econo/Stor Drawers"/>
    <n v="193.86"/>
    <n v="2"/>
    <n v="0"/>
    <n v="11.631600000000001"/>
    <n v="193.86"/>
  </r>
  <r>
    <n v="1229"/>
    <s v="CA-2017-100013"/>
    <d v="2017-11-06T00:00:00"/>
    <d v="2017-11-11T00:00:00"/>
    <s v="Standard Class"/>
    <s v="ZC-21910"/>
    <s v="Zuschuss Carroll"/>
    <s v="Zuschuss Carroll"/>
    <x v="0"/>
    <s v="United States"/>
    <x v="1"/>
    <s v="California"/>
    <n v="90045"/>
    <x v="1"/>
    <s v="West"/>
    <s v="OFF-EN-10001219"/>
    <s v="Office Supplies"/>
    <s v="Envelopes"/>
    <s v="#10- 4 1/8&quot; x 9 1/2&quot; Security-Tint Envelopes"/>
    <n v="15.28"/>
    <n v="2"/>
    <n v="0"/>
    <n v="7.4871999999999996"/>
    <n v="15.28"/>
  </r>
  <r>
    <n v="1230"/>
    <s v="CA-2017-100013"/>
    <d v="2017-11-06T00:00:00"/>
    <d v="2017-11-11T00:00:00"/>
    <s v="Standard Class"/>
    <s v="ZC-21910"/>
    <s v="Zuschuss Carroll"/>
    <s v="Zuschuss Carroll"/>
    <x v="0"/>
    <s v="United States"/>
    <x v="1"/>
    <s v="California"/>
    <n v="90045"/>
    <x v="1"/>
    <s v="West"/>
    <s v="FUR-FU-10001424"/>
    <s v="Furniture"/>
    <s v="Furnishings"/>
    <s v="Dax Clear Box Frame"/>
    <n v="8.73"/>
    <n v="1"/>
    <n v="0"/>
    <n v="2.9681999999999999"/>
    <n v="8.73"/>
  </r>
  <r>
    <n v="1231"/>
    <s v="CA-2017-100013"/>
    <d v="2017-11-06T00:00:00"/>
    <d v="2017-11-11T00:00:00"/>
    <s v="Standard Class"/>
    <s v="ZC-21910"/>
    <s v="Zuschuss Carroll"/>
    <s v="Zuschuss Carroll"/>
    <x v="0"/>
    <s v="United States"/>
    <x v="1"/>
    <s v="California"/>
    <n v="90045"/>
    <x v="1"/>
    <s v="West"/>
    <s v="OFF-AR-10001022"/>
    <s v="Office Supplies"/>
    <s v="Art"/>
    <s v="SANFORD Liquid Accent Tank-Style Highlighters"/>
    <n v="5.68"/>
    <n v="2"/>
    <n v="0"/>
    <n v="1.7607999999999999"/>
    <n v="5.68"/>
  </r>
  <r>
    <n v="1232"/>
    <s v="CA-2015-132570"/>
    <d v="2015-10-31T00:00:00"/>
    <d v="2015-11-02T00:00:00"/>
    <s v="Second Class"/>
    <s v="KT-16480"/>
    <s v="Kean Thornton"/>
    <s v="Kean Thornton"/>
    <x v="0"/>
    <s v="United States"/>
    <x v="198"/>
    <s v="New York"/>
    <n v="14215"/>
    <x v="3"/>
    <s v="East"/>
    <s v="OFF-AR-10000369"/>
    <s v="Office Supplies"/>
    <s v="Art"/>
    <s v="Design Ebony Sketching Pencil"/>
    <n v="2.78"/>
    <n v="2"/>
    <n v="0"/>
    <n v="0.7228"/>
    <n v="2.78"/>
  </r>
  <r>
    <n v="1233"/>
    <s v="CA-2015-132570"/>
    <d v="2015-10-31T00:00:00"/>
    <d v="2015-11-02T00:00:00"/>
    <s v="Second Class"/>
    <s v="KT-16480"/>
    <s v="Kean Thornton"/>
    <s v="Kean Thornton"/>
    <x v="0"/>
    <s v="United States"/>
    <x v="198"/>
    <s v="New York"/>
    <n v="14215"/>
    <x v="3"/>
    <s v="East"/>
    <s v="OFF-EN-10003055"/>
    <s v="Office Supplies"/>
    <s v="Envelopes"/>
    <s v="Blue String-Tie &amp; Button Interoffice Envelopes, 10 x 13"/>
    <n v="79.959999999999994"/>
    <n v="2"/>
    <n v="0"/>
    <n v="35.981999999999999"/>
    <n v="79.959999999999994"/>
  </r>
  <r>
    <n v="1234"/>
    <s v="CA-2016-153682"/>
    <d v="2016-05-30T00:00:00"/>
    <d v="2016-06-01T00:00:00"/>
    <s v="First Class"/>
    <s v="BG-11695"/>
    <s v="Brooke Gillingham"/>
    <s v="Brooke Gillingham"/>
    <x v="1"/>
    <s v="United States"/>
    <x v="74"/>
    <s v="Ohio"/>
    <n v="45231"/>
    <x v="3"/>
    <s v="East"/>
    <s v="TEC-CO-10001046"/>
    <s v="Technology"/>
    <s v="Copiers"/>
    <s v="Canon Imageclass D680 Copier / Fax"/>
    <n v="839.98800000000006"/>
    <n v="2"/>
    <n v="0.4"/>
    <n v="69.998999999999995"/>
    <n v="839.98800000000006"/>
  </r>
  <r>
    <n v="1235"/>
    <s v="CA-2016-144344"/>
    <d v="2016-10-28T00:00:00"/>
    <d v="2016-10-28T00:00:00"/>
    <s v="Same Day"/>
    <s v="PG-18820"/>
    <s v="Patrick Gardner"/>
    <s v="Patrick Gardner"/>
    <x v="0"/>
    <s v="United States"/>
    <x v="199"/>
    <s v="Florida"/>
    <n v="33437"/>
    <x v="0"/>
    <s v="South"/>
    <s v="FUR-FU-10000076"/>
    <s v="Furniture"/>
    <s v="Furnishings"/>
    <s v="24-Hour Round Wall Clock"/>
    <n v="47.951999999999998"/>
    <n v="3"/>
    <n v="0.2"/>
    <n v="13.786199999999999"/>
    <n v="47.951999999999998"/>
  </r>
  <r>
    <n v="1236"/>
    <s v="CA-2016-144344"/>
    <d v="2016-10-28T00:00:00"/>
    <d v="2016-10-28T00:00:00"/>
    <s v="Same Day"/>
    <s v="PG-18820"/>
    <s v="Patrick Gardner"/>
    <s v="Patrick Gardner"/>
    <x v="0"/>
    <s v="United States"/>
    <x v="199"/>
    <s v="Florida"/>
    <n v="33437"/>
    <x v="0"/>
    <s v="South"/>
    <s v="OFF-BI-10003719"/>
    <s v="Office Supplies"/>
    <s v="Binders"/>
    <s v="Large Capacity Hanging Post Binders"/>
    <n v="37.424999999999997"/>
    <n v="5"/>
    <n v="0.7"/>
    <n v="-29.94"/>
    <n v="37.424999999999997"/>
  </r>
  <r>
    <n v="1237"/>
    <s v="CA-2016-144344"/>
    <d v="2016-10-28T00:00:00"/>
    <d v="2016-10-28T00:00:00"/>
    <s v="Same Day"/>
    <s v="PG-18820"/>
    <s v="Patrick Gardner"/>
    <s v="Patrick Gardner"/>
    <x v="0"/>
    <s v="United States"/>
    <x v="199"/>
    <s v="Florida"/>
    <n v="33437"/>
    <x v="0"/>
    <s v="South"/>
    <s v="FUR-FU-10003268"/>
    <s v="Furniture"/>
    <s v="Furnishings"/>
    <s v="Eldon Radial Chair Mat for Low to Medium Pile Carpets"/>
    <n v="63.968000000000004"/>
    <n v="2"/>
    <n v="0.2"/>
    <n v="0"/>
    <n v="63.968000000000004"/>
  </r>
  <r>
    <n v="1238"/>
    <s v="CA-2016-144344"/>
    <d v="2016-10-28T00:00:00"/>
    <d v="2016-10-28T00:00:00"/>
    <s v="Same Day"/>
    <s v="PG-18820"/>
    <s v="Patrick Gardner"/>
    <s v="Patrick Gardner"/>
    <x v="0"/>
    <s v="United States"/>
    <x v="199"/>
    <s v="Florida"/>
    <n v="33437"/>
    <x v="0"/>
    <s v="South"/>
    <s v="FUR-FU-10003553"/>
    <s v="Furniture"/>
    <s v="Furnishings"/>
    <s v="Howard Miller 13-1/2&quot; Diameter Rosebrook Wall Clock"/>
    <n v="165.048"/>
    <n v="3"/>
    <n v="0.2"/>
    <n v="41.262"/>
    <n v="165.048"/>
  </r>
  <r>
    <n v="1239"/>
    <s v="CA-2014-127012"/>
    <d v="2014-08-11T00:00:00"/>
    <d v="2014-08-15T00:00:00"/>
    <s v="Standard Class"/>
    <s v="GM-14680"/>
    <s v="Greg Matthias"/>
    <s v="Greg Matthias"/>
    <x v="0"/>
    <s v="United States"/>
    <x v="4"/>
    <s v="Washington"/>
    <n v="98105"/>
    <x v="1"/>
    <s v="West"/>
    <s v="FUR-FU-10003691"/>
    <s v="Furniture"/>
    <s v="Furnishings"/>
    <s v="Eldon Image Series Desk Accessories, Ebony"/>
    <n v="12.35"/>
    <n v="1"/>
    <n v="0"/>
    <n v="5.4340000000000002"/>
    <n v="12.35"/>
  </r>
  <r>
    <n v="1240"/>
    <s v="CA-2014-127012"/>
    <d v="2014-08-11T00:00:00"/>
    <d v="2014-08-15T00:00:00"/>
    <s v="Standard Class"/>
    <s v="GM-14680"/>
    <s v="Greg Matthias"/>
    <s v="Greg Matthias"/>
    <x v="0"/>
    <s v="United States"/>
    <x v="4"/>
    <s v="Washington"/>
    <n v="98105"/>
    <x v="1"/>
    <s v="West"/>
    <s v="OFF-AR-10003903"/>
    <s v="Office Supplies"/>
    <s v="Art"/>
    <s v="Sanford 52201 APSCO Electric Pencil Sharpener"/>
    <n v="40.97"/>
    <n v="1"/>
    <n v="0"/>
    <n v="10.652200000000001"/>
    <n v="40.97"/>
  </r>
  <r>
    <n v="1241"/>
    <s v="CA-2014-127012"/>
    <d v="2014-08-11T00:00:00"/>
    <d v="2014-08-15T00:00:00"/>
    <s v="Standard Class"/>
    <s v="GM-14680"/>
    <s v="Greg Matthias"/>
    <s v="Greg Matthias"/>
    <x v="0"/>
    <s v="United States"/>
    <x v="4"/>
    <s v="Washington"/>
    <n v="98105"/>
    <x v="1"/>
    <s v="West"/>
    <s v="OFF-FA-10004854"/>
    <s v="Office Supplies"/>
    <s v="Fasteners"/>
    <s v="Vinyl Coated Wire Paper Clips in Organizer Box, 800/Box"/>
    <n v="22.96"/>
    <n v="2"/>
    <n v="0"/>
    <n v="10.7912"/>
    <n v="22.96"/>
  </r>
  <r>
    <n v="1242"/>
    <s v="CA-2016-128727"/>
    <d v="2016-08-29T00:00:00"/>
    <d v="2016-09-04T00:00:00"/>
    <s v="Standard Class"/>
    <s v="MO-17800"/>
    <s v="Meg O'Connel"/>
    <s v="Meg O'Connel"/>
    <x v="2"/>
    <s v="United States"/>
    <x v="20"/>
    <s v="New York"/>
    <n v="10024"/>
    <x v="3"/>
    <s v="East"/>
    <s v="TEC-PH-10003442"/>
    <s v="Technology"/>
    <s v="Phones"/>
    <s v="Samsung Replacement EH64AVFWE Premium Headset"/>
    <n v="22"/>
    <n v="4"/>
    <n v="0"/>
    <n v="5.5"/>
    <n v="22"/>
  </r>
  <r>
    <n v="1243"/>
    <s v="US-2016-162859"/>
    <d v="2016-02-15T00:00:00"/>
    <d v="2016-02-22T00:00:00"/>
    <s v="Standard Class"/>
    <s v="PG-18820"/>
    <s v="Patrick Gardner"/>
    <s v="Patrick Gardner"/>
    <x v="0"/>
    <s v="United States"/>
    <x v="20"/>
    <s v="New York"/>
    <n v="10009"/>
    <x v="3"/>
    <s v="East"/>
    <s v="OFF-BI-10004519"/>
    <s v="Office Supplies"/>
    <s v="Binders"/>
    <s v="GBC DocuBind P100 Manual Binding Machine"/>
    <n v="398.35199999999998"/>
    <n v="3"/>
    <n v="0.2"/>
    <n v="124.485"/>
    <n v="398.35199999999998"/>
  </r>
  <r>
    <n v="1244"/>
    <s v="US-2016-162859"/>
    <d v="2016-02-15T00:00:00"/>
    <d v="2016-02-22T00:00:00"/>
    <s v="Standard Class"/>
    <s v="PG-18820"/>
    <s v="Patrick Gardner"/>
    <s v="Patrick Gardner"/>
    <x v="0"/>
    <s v="United States"/>
    <x v="20"/>
    <s v="New York"/>
    <n v="10009"/>
    <x v="3"/>
    <s v="East"/>
    <s v="OFF-FA-10000304"/>
    <s v="Office Supplies"/>
    <s v="Fasteners"/>
    <s v="Advantus Push Pins"/>
    <n v="8.7200000000000006"/>
    <n v="4"/>
    <n v="0"/>
    <n v="3.5752000000000002"/>
    <n v="8.7200000000000006"/>
  </r>
  <r>
    <n v="1245"/>
    <s v="CA-2017-133641"/>
    <d v="2017-05-14T00:00:00"/>
    <d v="2017-05-21T00:00:00"/>
    <s v="Standard Class"/>
    <s v="EJ-14155"/>
    <s v="Eva Jacobs"/>
    <s v="Eva Jacobs"/>
    <x v="0"/>
    <s v="United States"/>
    <x v="200"/>
    <s v="Mississippi"/>
    <n v="39503"/>
    <x v="0"/>
    <s v="South"/>
    <s v="OFF-EN-10004955"/>
    <s v="Office Supplies"/>
    <s v="Envelopes"/>
    <s v="Fashion Color Clasp Envelopes"/>
    <n v="48.69"/>
    <n v="9"/>
    <n v="0"/>
    <n v="23.8581"/>
    <n v="48.69"/>
  </r>
  <r>
    <n v="1246"/>
    <s v="CA-2014-168494"/>
    <d v="2014-12-12T00:00:00"/>
    <d v="2014-12-14T00:00:00"/>
    <s v="Second Class"/>
    <s v="NP-18700"/>
    <s v="Nora Preis"/>
    <s v="Nora Preis"/>
    <x v="0"/>
    <s v="United States"/>
    <x v="201"/>
    <s v="California"/>
    <n v="93727"/>
    <x v="1"/>
    <s v="West"/>
    <s v="FUR-TA-10004619"/>
    <s v="Furniture"/>
    <s v="Tables"/>
    <s v="Hon Non-Folding Utility Tables"/>
    <n v="764.68799999999999"/>
    <n v="6"/>
    <n v="0.2"/>
    <n v="95.585999999999999"/>
    <n v="764.68799999999999"/>
  </r>
  <r>
    <n v="1247"/>
    <s v="CA-2014-168494"/>
    <d v="2014-12-12T00:00:00"/>
    <d v="2014-12-14T00:00:00"/>
    <s v="Second Class"/>
    <s v="NP-18700"/>
    <s v="Nora Preis"/>
    <s v="Nora Preis"/>
    <x v="0"/>
    <s v="United States"/>
    <x v="201"/>
    <s v="California"/>
    <n v="93727"/>
    <x v="1"/>
    <s v="West"/>
    <s v="FUR-TA-10003473"/>
    <s v="Furniture"/>
    <s v="Tables"/>
    <s v="Bretford Rectangular Conference Table Tops"/>
    <n v="3610.848"/>
    <n v="12"/>
    <n v="0.2"/>
    <n v="135.4068"/>
    <n v="3610.848"/>
  </r>
  <r>
    <n v="1248"/>
    <s v="CA-2014-168494"/>
    <d v="2014-12-12T00:00:00"/>
    <d v="2014-12-14T00:00:00"/>
    <s v="Second Class"/>
    <s v="NP-18700"/>
    <s v="Nora Preis"/>
    <s v="Nora Preis"/>
    <x v="0"/>
    <s v="United States"/>
    <x v="201"/>
    <s v="California"/>
    <n v="93727"/>
    <x v="1"/>
    <s v="West"/>
    <s v="FUR-BO-10004467"/>
    <s v="Furniture"/>
    <s v="Bookcases"/>
    <s v="Bestar Classic Bookcase"/>
    <n v="254.97450000000001"/>
    <n v="3"/>
    <n v="0.15"/>
    <n v="11.998799999999999"/>
    <n v="254.97450000000001"/>
  </r>
  <r>
    <n v="1249"/>
    <s v="CA-2017-115602"/>
    <d v="2017-12-18T00:00:00"/>
    <d v="2017-12-24T00:00:00"/>
    <s v="Standard Class"/>
    <s v="DJ-13630"/>
    <s v="Doug Jacobs"/>
    <s v="Doug Jacobs"/>
    <x v="0"/>
    <s v="United States"/>
    <x v="20"/>
    <s v="New York"/>
    <n v="10009"/>
    <x v="3"/>
    <s v="East"/>
    <s v="OFF-AR-10002280"/>
    <s v="Office Supplies"/>
    <s v="Art"/>
    <s v="Staples in misc. colors"/>
    <n v="38.82"/>
    <n v="6"/>
    <n v="0"/>
    <n v="17.469000000000001"/>
    <n v="38.82"/>
  </r>
  <r>
    <n v="1250"/>
    <s v="CA-2017-115602"/>
    <d v="2017-12-18T00:00:00"/>
    <d v="2017-12-24T00:00:00"/>
    <s v="Standard Class"/>
    <s v="DJ-13630"/>
    <s v="Doug Jacobs"/>
    <s v="Doug Jacobs"/>
    <x v="0"/>
    <s v="United States"/>
    <x v="20"/>
    <s v="New York"/>
    <n v="10009"/>
    <x v="3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n v="1141.9380000000001"/>
  </r>
  <r>
    <n v="1251"/>
    <s v="CA-2017-115602"/>
    <d v="2017-12-18T00:00:00"/>
    <d v="2017-12-24T00:00:00"/>
    <s v="Standard Class"/>
    <s v="DJ-13630"/>
    <s v="Doug Jacobs"/>
    <s v="Doug Jacobs"/>
    <x v="0"/>
    <s v="United States"/>
    <x v="20"/>
    <s v="New York"/>
    <n v="10009"/>
    <x v="3"/>
    <s v="East"/>
    <s v="OFF-AP-10000891"/>
    <s v="Office Supplies"/>
    <s v="Appliances"/>
    <s v="Kensington 7 Outlet MasterPiece HOMEOFFICE Power Control Center"/>
    <n v="1704.56"/>
    <n v="13"/>
    <n v="0"/>
    <n v="511.36799999999999"/>
    <n v="1704.56"/>
  </r>
  <r>
    <n v="1252"/>
    <s v="CA-2017-115602"/>
    <d v="2017-12-18T00:00:00"/>
    <d v="2017-12-24T00:00:00"/>
    <s v="Standard Class"/>
    <s v="DJ-13630"/>
    <s v="Doug Jacobs"/>
    <s v="Doug Jacobs"/>
    <x v="0"/>
    <s v="United States"/>
    <x v="20"/>
    <s v="New York"/>
    <n v="10009"/>
    <x v="3"/>
    <s v="East"/>
    <s v="OFF-AR-10000462"/>
    <s v="Office Supplies"/>
    <s v="Art"/>
    <s v="Sanford Pocket Accent Highlighters"/>
    <n v="3.2"/>
    <n v="2"/>
    <n v="0"/>
    <n v="1.3759999999999999"/>
    <n v="3.2"/>
  </r>
  <r>
    <n v="1253"/>
    <s v="CA-2015-154956"/>
    <d v="2015-07-04T00:00:00"/>
    <d v="2015-07-09T00:00:00"/>
    <s v="Standard Class"/>
    <s v="IM-15070"/>
    <s v="Irene Maddox"/>
    <s v="Irene Maddox"/>
    <x v="0"/>
    <s v="United States"/>
    <x v="158"/>
    <s v="Wisconsin"/>
    <n v="53209"/>
    <x v="2"/>
    <s v="Central"/>
    <s v="TEC-PH-10004165"/>
    <s v="Technology"/>
    <s v="Phones"/>
    <s v="Mitel MiVoice 5330e IP Phone"/>
    <n v="1099.96"/>
    <n v="4"/>
    <n v="0"/>
    <n v="285.9896"/>
    <n v="1099.96"/>
  </r>
  <r>
    <n v="1254"/>
    <s v="CA-2017-144638"/>
    <d v="2017-03-10T00:00:00"/>
    <d v="2017-03-14T00:00:00"/>
    <s v="Standard Class"/>
    <s v="MH-18115"/>
    <s v="Mick Hernandez"/>
    <s v="Mick Hernandez"/>
    <x v="2"/>
    <s v="United States"/>
    <x v="142"/>
    <s v="Pennsylvania"/>
    <n v="19013"/>
    <x v="3"/>
    <s v="East"/>
    <s v="OFF-AR-10003958"/>
    <s v="Office Supplies"/>
    <s v="Art"/>
    <s v="Newell 337"/>
    <n v="5.2480000000000002"/>
    <n v="2"/>
    <n v="0.2"/>
    <n v="0.59040000000000004"/>
    <n v="5.2480000000000002"/>
  </r>
  <r>
    <n v="1255"/>
    <s v="CA-2017-144638"/>
    <d v="2017-03-10T00:00:00"/>
    <d v="2017-03-14T00:00:00"/>
    <s v="Standard Class"/>
    <s v="MH-18115"/>
    <s v="Mick Hernandez"/>
    <s v="Mick Hernandez"/>
    <x v="2"/>
    <s v="United States"/>
    <x v="142"/>
    <s v="Pennsylvania"/>
    <n v="19013"/>
    <x v="3"/>
    <s v="East"/>
    <s v="TEC-PH-10000149"/>
    <s v="Technology"/>
    <s v="Phones"/>
    <s v="Cisco SPA525G2 IP Phone - Wireless"/>
    <n v="35.909999999999997"/>
    <n v="3"/>
    <n v="0.4"/>
    <n v="-8.3789999999999996"/>
    <n v="35.909999999999997"/>
  </r>
  <r>
    <n v="1256"/>
    <s v="CA-2017-144638"/>
    <d v="2017-03-10T00:00:00"/>
    <d v="2017-03-14T00:00:00"/>
    <s v="Standard Class"/>
    <s v="MH-18115"/>
    <s v="Mick Hernandez"/>
    <s v="Mick Hernandez"/>
    <x v="2"/>
    <s v="United States"/>
    <x v="142"/>
    <s v="Pennsylvania"/>
    <n v="19013"/>
    <x v="3"/>
    <s v="East"/>
    <s v="FUR-FU-10003724"/>
    <s v="Furniture"/>
    <s v="Furnishings"/>
    <s v="Westinghouse Clip-On Gooseneck Lamps"/>
    <n v="6.6959999999999997"/>
    <n v="1"/>
    <n v="0.2"/>
    <n v="0.50219999999999998"/>
    <n v="6.6959999999999997"/>
  </r>
  <r>
    <n v="1257"/>
    <s v="CA-2017-144638"/>
    <d v="2017-03-10T00:00:00"/>
    <d v="2017-03-14T00:00:00"/>
    <s v="Standard Class"/>
    <s v="MH-18115"/>
    <s v="Mick Hernandez"/>
    <s v="Mick Hernandez"/>
    <x v="2"/>
    <s v="United States"/>
    <x v="142"/>
    <s v="Pennsylvania"/>
    <n v="19013"/>
    <x v="3"/>
    <s v="East"/>
    <s v="FUR-FU-10003535"/>
    <s v="Furniture"/>
    <s v="Furnishings"/>
    <s v="Howard Miller Distant Time Traveler Alarm Clock"/>
    <n v="43.872"/>
    <n v="2"/>
    <n v="0.2"/>
    <n v="11.516400000000001"/>
    <n v="43.872"/>
  </r>
  <r>
    <n v="1258"/>
    <s v="US-2016-168620"/>
    <d v="2016-12-24T00:00:00"/>
    <d v="2016-12-28T00:00:00"/>
    <s v="Second Class"/>
    <s v="RB-19795"/>
    <s v="Ross Baird"/>
    <s v="Ross Baird"/>
    <x v="2"/>
    <s v="United States"/>
    <x v="35"/>
    <s v="North Carolina"/>
    <n v="28205"/>
    <x v="0"/>
    <s v="South"/>
    <s v="OFF-BI-10001575"/>
    <s v="Office Supplies"/>
    <s v="Binders"/>
    <s v="GBC Linen Binding Covers"/>
    <n v="27.882000000000001"/>
    <n v="3"/>
    <n v="0.7"/>
    <n v="-20.4468"/>
    <n v="27.882000000000001"/>
  </r>
  <r>
    <n v="1259"/>
    <s v="US-2016-168620"/>
    <d v="2016-12-24T00:00:00"/>
    <d v="2016-12-28T00:00:00"/>
    <s v="Second Class"/>
    <s v="RB-19795"/>
    <s v="Ross Baird"/>
    <s v="Ross Baird"/>
    <x v="2"/>
    <s v="United States"/>
    <x v="35"/>
    <s v="North Carolina"/>
    <n v="28205"/>
    <x v="0"/>
    <s v="South"/>
    <s v="OFF-ST-10003716"/>
    <s v="Office Supplies"/>
    <s v="Storage"/>
    <s v="Tennsco Double-Tier Lockers"/>
    <n v="540.048"/>
    <n v="3"/>
    <n v="0.2"/>
    <n v="-47.254199999999997"/>
    <n v="540.048"/>
  </r>
  <r>
    <n v="1260"/>
    <s v="US-2016-168620"/>
    <d v="2016-12-24T00:00:00"/>
    <d v="2016-12-28T00:00:00"/>
    <s v="Second Class"/>
    <s v="RB-19795"/>
    <s v="Ross Baird"/>
    <s v="Ross Baird"/>
    <x v="2"/>
    <s v="United States"/>
    <x v="35"/>
    <s v="North Carolina"/>
    <n v="28205"/>
    <x v="0"/>
    <s v="South"/>
    <s v="TEC-AC-10004469"/>
    <s v="Technology"/>
    <s v="Accessories"/>
    <s v="Microsoft Sculpt Comfort Mouse"/>
    <n v="255.68"/>
    <n v="8"/>
    <n v="0.2"/>
    <n v="76.703999999999994"/>
    <n v="255.68"/>
  </r>
  <r>
    <n v="1261"/>
    <s v="CA-2017-117079"/>
    <d v="2017-10-23T00:00:00"/>
    <d v="2017-10-27T00:00:00"/>
    <s v="Standard Class"/>
    <s v="JR-15700"/>
    <s v="Jocasta Rupert"/>
    <s v="Jocasta Rupert"/>
    <x v="0"/>
    <s v="United States"/>
    <x v="108"/>
    <s v="Florida"/>
    <n v="32216"/>
    <x v="0"/>
    <s v="South"/>
    <s v="TEC-PH-10004586"/>
    <s v="Technology"/>
    <s v="Phones"/>
    <s v="Wilson SignalBoost 841262 DB PRO Amplifier Kit"/>
    <n v="863.88"/>
    <n v="3"/>
    <n v="0.2"/>
    <n v="107.985"/>
    <n v="863.88"/>
  </r>
  <r>
    <n v="1262"/>
    <s v="US-2016-144393"/>
    <d v="2016-10-28T00:00:00"/>
    <d v="2016-11-04T00:00:00"/>
    <s v="Standard Class"/>
    <s v="SM-20950"/>
    <s v="Suzanne McNair"/>
    <s v="Suzanne McNair"/>
    <x v="1"/>
    <s v="United States"/>
    <x v="202"/>
    <s v="North Carolina"/>
    <n v="27834"/>
    <x v="0"/>
    <s v="South"/>
    <s v="OFF-BI-10004236"/>
    <s v="Office Supplies"/>
    <s v="Binders"/>
    <s v="XtraLife ClearVue Slant-D Ring Binder, White, 3&quot;"/>
    <n v="17.616"/>
    <n v="4"/>
    <n v="0.7"/>
    <n v="-14.0928"/>
    <n v="17.616"/>
  </r>
  <r>
    <n v="1263"/>
    <s v="CA-2017-105053"/>
    <d v="2017-07-07T00:00:00"/>
    <d v="2017-07-09T00:00:00"/>
    <s v="Second Class"/>
    <s v="CS-12355"/>
    <s v="Christine Sundaresam"/>
    <s v="Christine Sundaresam"/>
    <x v="0"/>
    <s v="United States"/>
    <x v="85"/>
    <s v="New York"/>
    <n v="11561"/>
    <x v="3"/>
    <s v="East"/>
    <s v="OFF-BI-10001634"/>
    <s v="Office Supplies"/>
    <s v="Binders"/>
    <s v="Wilson Jones Active Use Binders"/>
    <n v="17.472000000000001"/>
    <n v="3"/>
    <n v="0.2"/>
    <n v="6.3335999999999997"/>
    <n v="17.472000000000001"/>
  </r>
  <r>
    <n v="1264"/>
    <s v="CA-2016-155992"/>
    <d v="2016-10-01T00:00:00"/>
    <d v="2016-10-02T00:00:00"/>
    <s v="First Class"/>
    <s v="CC-12220"/>
    <s v="Chris Cortes"/>
    <s v="Chris Cortes"/>
    <x v="0"/>
    <s v="United States"/>
    <x v="189"/>
    <s v="Indiana"/>
    <n v="46350"/>
    <x v="2"/>
    <s v="Central"/>
    <s v="TEC-PH-10000215"/>
    <s v="Technology"/>
    <s v="Phones"/>
    <s v="Plantronics Cordless Phone Headset with In-line Volume - M214C"/>
    <n v="69.900000000000006"/>
    <n v="2"/>
    <n v="0"/>
    <n v="18.873000000000001"/>
    <n v="69.900000000000006"/>
  </r>
  <r>
    <n v="1265"/>
    <s v="CA-2016-155992"/>
    <d v="2016-10-01T00:00:00"/>
    <d v="2016-10-02T00:00:00"/>
    <s v="First Class"/>
    <s v="CC-12220"/>
    <s v="Chris Cortes"/>
    <s v="Chris Cortes"/>
    <x v="0"/>
    <s v="United States"/>
    <x v="189"/>
    <s v="Indiana"/>
    <n v="46350"/>
    <x v="2"/>
    <s v="Central"/>
    <s v="FUR-FU-10003724"/>
    <s v="Furniture"/>
    <s v="Furnishings"/>
    <s v="Westinghouse Clip-On Gooseneck Lamps"/>
    <n v="41.85"/>
    <n v="5"/>
    <n v="0"/>
    <n v="10.881"/>
    <n v="41.85"/>
  </r>
  <r>
    <n v="1266"/>
    <s v="CA-2017-110380"/>
    <d v="2017-09-02T00:00:00"/>
    <d v="2017-09-07T00:00:00"/>
    <s v="Standard Class"/>
    <s v="PF-19225"/>
    <s v="Phillip Flathmann"/>
    <s v="Phillip Flathmann"/>
    <x v="0"/>
    <s v="United States"/>
    <x v="8"/>
    <s v="California"/>
    <n v="94122"/>
    <x v="1"/>
    <s v="West"/>
    <s v="OFF-AR-10000422"/>
    <s v="Office Supplies"/>
    <s v="Art"/>
    <s v="Pencil and Crayon Sharpener"/>
    <n v="6.57"/>
    <n v="3"/>
    <n v="0"/>
    <n v="1.7739"/>
    <n v="6.57"/>
  </r>
  <r>
    <n v="1267"/>
    <s v="US-2014-167738"/>
    <d v="2014-12-24T00:00:00"/>
    <d v="2014-12-29T00:00:00"/>
    <s v="Standard Class"/>
    <s v="JC-16105"/>
    <s v="Julie Creighton"/>
    <s v="Julie Creighton"/>
    <x v="1"/>
    <s v="United States"/>
    <x v="1"/>
    <s v="California"/>
    <n v="90045"/>
    <x v="1"/>
    <s v="West"/>
    <s v="OFF-ST-10003306"/>
    <s v="Office Supplies"/>
    <s v="Storage"/>
    <s v="Letter Size Cart"/>
    <n v="142.86000000000001"/>
    <n v="1"/>
    <n v="0"/>
    <n v="41.429400000000001"/>
    <n v="142.86000000000001"/>
  </r>
  <r>
    <n v="1268"/>
    <s v="US-2014-167738"/>
    <d v="2014-12-24T00:00:00"/>
    <d v="2014-12-29T00:00:00"/>
    <s v="Standard Class"/>
    <s v="JC-16105"/>
    <s v="Julie Creighton"/>
    <s v="Julie Creighton"/>
    <x v="1"/>
    <s v="United States"/>
    <x v="1"/>
    <s v="California"/>
    <n v="90045"/>
    <x v="1"/>
    <s v="West"/>
    <s v="FUR-CH-10001146"/>
    <s v="Furniture"/>
    <s v="Chairs"/>
    <s v="Global Value Mid-Back Manager's Chair, Gray"/>
    <n v="292.27199999999999"/>
    <n v="6"/>
    <n v="0.2"/>
    <n v="18.266999999999999"/>
    <n v="292.27199999999999"/>
  </r>
  <r>
    <n v="1269"/>
    <s v="CA-2017-121412"/>
    <d v="2017-09-23T00:00:00"/>
    <d v="2017-09-27T00:00:00"/>
    <s v="Standard Class"/>
    <s v="BG-11695"/>
    <s v="Brooke Gillingham"/>
    <s v="Brooke Gillingham"/>
    <x v="1"/>
    <s v="United States"/>
    <x v="103"/>
    <s v="Colorado"/>
    <n v="80027"/>
    <x v="1"/>
    <s v="West"/>
    <s v="FUR-FU-10000246"/>
    <s v="Furniture"/>
    <s v="Furnishings"/>
    <s v="Aluminum Document Frame"/>
    <n v="29.327999999999999"/>
    <n v="3"/>
    <n v="0.2"/>
    <n v="3.6659999999999999"/>
    <n v="29.327999999999999"/>
  </r>
  <r>
    <n v="1270"/>
    <s v="CA-2017-100426"/>
    <d v="2017-06-04T00:00:00"/>
    <d v="2017-06-08T00:00:00"/>
    <s v="Standard Class"/>
    <s v="DC-12850"/>
    <s v="Dan Campbell"/>
    <s v="Dan Campbell"/>
    <x v="0"/>
    <s v="United States"/>
    <x v="159"/>
    <s v="Alabama"/>
    <n v="35630"/>
    <x v="0"/>
    <s v="South"/>
    <s v="OFF-PA-10002870"/>
    <s v="Office Supplies"/>
    <s v="Paper"/>
    <s v="Ampad Phone Message Book, Recycled, 400 Message Capacity, 5 ¾” x 11”"/>
    <n v="12.48"/>
    <n v="2"/>
    <n v="0"/>
    <n v="5.6159999999999997"/>
    <n v="12.48"/>
  </r>
  <r>
    <n v="1271"/>
    <s v="US-2016-103646"/>
    <d v="2016-04-21T00:00:00"/>
    <d v="2016-04-26T00:00:00"/>
    <s v="Standard Class"/>
    <s v="SP-20545"/>
    <s v="Sibella Parks"/>
    <s v="Sibella Parks"/>
    <x v="1"/>
    <s v="United States"/>
    <x v="22"/>
    <s v="Illinois"/>
    <n v="60623"/>
    <x v="2"/>
    <s v="Central"/>
    <s v="OFF-ST-10000563"/>
    <s v="Office Supplies"/>
    <s v="Storage"/>
    <s v="Fellowes Bankers Box Stor/Drawer Steel Plus"/>
    <n v="102.336"/>
    <n v="4"/>
    <n v="0.2"/>
    <n v="-12.792"/>
    <n v="102.336"/>
  </r>
  <r>
    <n v="1272"/>
    <s v="US-2016-103646"/>
    <d v="2016-04-21T00:00:00"/>
    <d v="2016-04-26T00:00:00"/>
    <s v="Standard Class"/>
    <s v="SP-20545"/>
    <s v="Sibella Parks"/>
    <s v="Sibella Parks"/>
    <x v="1"/>
    <s v="United States"/>
    <x v="22"/>
    <s v="Illinois"/>
    <n v="60623"/>
    <x v="2"/>
    <s v="Central"/>
    <s v="OFF-AP-10004487"/>
    <s v="Office Supplies"/>
    <s v="Appliances"/>
    <s v="Kensington 4 Outlet MasterPiece Compact Power Control Center"/>
    <n v="48.792000000000002"/>
    <n v="3"/>
    <n v="0.8"/>
    <n v="-126.8592"/>
    <n v="48.792000000000002"/>
  </r>
  <r>
    <n v="1273"/>
    <s v="US-2016-103646"/>
    <d v="2016-04-21T00:00:00"/>
    <d v="2016-04-26T00:00:00"/>
    <s v="Standard Class"/>
    <s v="SP-20545"/>
    <s v="Sibella Parks"/>
    <s v="Sibella Parks"/>
    <x v="1"/>
    <s v="United States"/>
    <x v="22"/>
    <s v="Illinois"/>
    <n v="60623"/>
    <x v="2"/>
    <s v="Central"/>
    <s v="OFF-BI-10002854"/>
    <s v="Office Supplies"/>
    <s v="Binders"/>
    <s v="Performers Binder/Pad Holder, Black"/>
    <n v="44.847999999999999"/>
    <n v="8"/>
    <n v="0.8"/>
    <n v="-67.272000000000006"/>
    <n v="44.847999999999999"/>
  </r>
  <r>
    <n v="1274"/>
    <s v="CA-2016-119186"/>
    <d v="2016-05-26T00:00:00"/>
    <d v="2016-05-26T00:00:00"/>
    <s v="Same Day"/>
    <s v="MS-17710"/>
    <s v="Maurice Satty"/>
    <s v="Maurice Satty"/>
    <x v="0"/>
    <s v="United States"/>
    <x v="5"/>
    <s v="Texas"/>
    <n v="76106"/>
    <x v="2"/>
    <s v="Central"/>
    <s v="OFF-PA-10004621"/>
    <s v="Office Supplies"/>
    <s v="Paper"/>
    <s v="Xerox 212"/>
    <n v="10.368"/>
    <n v="2"/>
    <n v="0.2"/>
    <n v="3.6288"/>
    <n v="10.368"/>
  </r>
  <r>
    <n v="1275"/>
    <s v="CA-2016-119186"/>
    <d v="2016-05-26T00:00:00"/>
    <d v="2016-05-26T00:00:00"/>
    <s v="Same Day"/>
    <s v="MS-17710"/>
    <s v="Maurice Satty"/>
    <s v="Maurice Satty"/>
    <x v="0"/>
    <s v="United States"/>
    <x v="5"/>
    <s v="Texas"/>
    <n v="76106"/>
    <x v="2"/>
    <s v="Central"/>
    <s v="FUR-CH-10001973"/>
    <s v="Furniture"/>
    <s v="Chairs"/>
    <s v="Office Star Flex Back Scooter Chair with White Frame"/>
    <n v="388.43"/>
    <n v="5"/>
    <n v="0.3"/>
    <n v="-88.784000000000006"/>
    <n v="388.43"/>
  </r>
  <r>
    <n v="1276"/>
    <s v="CA-2016-119186"/>
    <d v="2016-05-26T00:00:00"/>
    <d v="2016-05-26T00:00:00"/>
    <s v="Same Day"/>
    <s v="MS-17710"/>
    <s v="Maurice Satty"/>
    <s v="Maurice Satty"/>
    <x v="0"/>
    <s v="United States"/>
    <x v="5"/>
    <s v="Texas"/>
    <n v="76106"/>
    <x v="2"/>
    <s v="Central"/>
    <s v="OFF-PA-10004040"/>
    <s v="Office Supplies"/>
    <s v="Paper"/>
    <s v="Universal Premium White Copier/Laser Paper (20Lb. and 87 Bright)"/>
    <n v="14.352"/>
    <n v="3"/>
    <n v="0.2"/>
    <n v="5.2026000000000003"/>
    <n v="14.352"/>
  </r>
  <r>
    <n v="1277"/>
    <s v="CA-2016-119186"/>
    <d v="2016-05-26T00:00:00"/>
    <d v="2016-05-26T00:00:00"/>
    <s v="Same Day"/>
    <s v="MS-17710"/>
    <s v="Maurice Satty"/>
    <s v="Maurice Satty"/>
    <x v="0"/>
    <s v="United States"/>
    <x v="5"/>
    <s v="Texas"/>
    <n v="76106"/>
    <x v="2"/>
    <s v="Central"/>
    <s v="TEC-AC-10000580"/>
    <s v="Technology"/>
    <s v="Accessories"/>
    <s v="Logitech G13 Programmable Gameboard with LCD Display"/>
    <n v="63.991999999999997"/>
    <n v="1"/>
    <n v="0.2"/>
    <n v="-7.1990999999999996"/>
    <n v="63.991999999999997"/>
  </r>
  <r>
    <n v="1278"/>
    <s v="CA-2016-148698"/>
    <d v="2016-05-02T00:00:00"/>
    <d v="2016-05-07T00:00:00"/>
    <s v="Standard Class"/>
    <s v="BD-11770"/>
    <s v="Bryan Davis"/>
    <s v="Bryan Davis"/>
    <x v="0"/>
    <s v="United States"/>
    <x v="12"/>
    <s v="Texas"/>
    <n v="77070"/>
    <x v="2"/>
    <s v="Central"/>
    <s v="OFF-AR-10004022"/>
    <s v="Office Supplies"/>
    <s v="Art"/>
    <s v="Panasonic KP-380BK Classic Electric Pencil Sharpener"/>
    <n v="86.352000000000004"/>
    <n v="3"/>
    <n v="0.2"/>
    <n v="5.3970000000000002"/>
    <n v="86.352000000000004"/>
  </r>
  <r>
    <n v="1279"/>
    <s v="CA-2014-163293"/>
    <d v="2014-09-08T00:00:00"/>
    <d v="2014-09-11T00:00:00"/>
    <s v="First Class"/>
    <s v="KC-16255"/>
    <s v="Karen Carlisle"/>
    <s v="Karen Carlisle"/>
    <x v="1"/>
    <s v="United States"/>
    <x v="203"/>
    <s v="Georgia"/>
    <n v="31204"/>
    <x v="0"/>
    <s v="South"/>
    <s v="TEC-AC-10004209"/>
    <s v="Technology"/>
    <s v="Accessories"/>
    <s v="Memorex Froggy Flash Drive 4 GB"/>
    <n v="32.97"/>
    <n v="3"/>
    <n v="0"/>
    <n v="12.8583"/>
    <n v="32.97"/>
  </r>
  <r>
    <n v="1280"/>
    <s v="CA-2014-163293"/>
    <d v="2014-09-08T00:00:00"/>
    <d v="2014-09-11T00:00:00"/>
    <s v="First Class"/>
    <s v="KC-16255"/>
    <s v="Karen Carlisle"/>
    <s v="Karen Carlisle"/>
    <x v="1"/>
    <s v="United States"/>
    <x v="203"/>
    <s v="Georgia"/>
    <n v="31204"/>
    <x v="0"/>
    <s v="South"/>
    <s v="TEC-AC-10000023"/>
    <s v="Technology"/>
    <s v="Accessories"/>
    <s v="Maxell 74 Minute CD-R Spindle, 50/Pack"/>
    <n v="83.88"/>
    <n v="4"/>
    <n v="0"/>
    <n v="30.1968"/>
    <n v="83.88"/>
  </r>
  <r>
    <n v="1281"/>
    <s v="CA-2016-160815"/>
    <d v="2016-09-05T00:00:00"/>
    <d v="2016-09-06T00:00:00"/>
    <s v="First Class"/>
    <s v="TR-21325"/>
    <s v="Toby Ritter"/>
    <s v="Toby Ritter"/>
    <x v="0"/>
    <s v="United States"/>
    <x v="204"/>
    <s v="Iowa"/>
    <n v="52402"/>
    <x v="2"/>
    <s v="Central"/>
    <s v="TEC-PH-10003505"/>
    <s v="Technology"/>
    <s v="Phones"/>
    <s v="Geemarc AmpliPOWER60"/>
    <n v="278.39999999999998"/>
    <n v="3"/>
    <n v="0"/>
    <n v="80.736000000000004"/>
    <n v="278.39999999999998"/>
  </r>
  <r>
    <n v="1282"/>
    <s v="CA-2017-122154"/>
    <d v="2017-04-09T00:00:00"/>
    <d v="2017-04-11T00:00:00"/>
    <s v="First Class"/>
    <s v="SA-20830"/>
    <s v="Sue Ann Reed"/>
    <s v="Sue Ann Reed"/>
    <x v="0"/>
    <s v="United States"/>
    <x v="108"/>
    <s v="Florida"/>
    <n v="32216"/>
    <x v="0"/>
    <s v="South"/>
    <s v="OFF-LA-10000121"/>
    <s v="Office Supplies"/>
    <s v="Labels"/>
    <s v="Avery 48"/>
    <n v="15.12"/>
    <n v="3"/>
    <n v="0.2"/>
    <n v="4.9139999999999997"/>
    <n v="15.12"/>
  </r>
  <r>
    <n v="1283"/>
    <s v="CA-2017-122154"/>
    <d v="2017-04-09T00:00:00"/>
    <d v="2017-04-11T00:00:00"/>
    <s v="First Class"/>
    <s v="SA-20830"/>
    <s v="Sue Ann Reed"/>
    <s v="Sue Ann Reed"/>
    <x v="0"/>
    <s v="United States"/>
    <x v="108"/>
    <s v="Florida"/>
    <n v="32216"/>
    <x v="0"/>
    <s v="South"/>
    <s v="OFF-BI-10002026"/>
    <s v="Office Supplies"/>
    <s v="Binders"/>
    <s v="Avery Arch Ring Binders"/>
    <n v="17.43"/>
    <n v="1"/>
    <n v="0.7"/>
    <n v="-13.363"/>
    <n v="17.43"/>
  </r>
  <r>
    <n v="1284"/>
    <s v="CA-2017-122154"/>
    <d v="2017-04-09T00:00:00"/>
    <d v="2017-04-11T00:00:00"/>
    <s v="First Class"/>
    <s v="SA-20830"/>
    <s v="Sue Ann Reed"/>
    <s v="Sue Ann Reed"/>
    <x v="0"/>
    <s v="United States"/>
    <x v="108"/>
    <s v="Florida"/>
    <n v="32216"/>
    <x v="0"/>
    <s v="South"/>
    <s v="OFF-PA-10000994"/>
    <s v="Office Supplies"/>
    <s v="Paper"/>
    <s v="Xerox 1915"/>
    <n v="251.64"/>
    <n v="3"/>
    <n v="0.2"/>
    <n v="88.073999999999998"/>
    <n v="251.64"/>
  </r>
  <r>
    <n v="1285"/>
    <s v="US-2015-149692"/>
    <d v="2015-12-06T00:00:00"/>
    <d v="2015-12-12T00:00:00"/>
    <s v="Standard Class"/>
    <s v="KW-16435"/>
    <s v="Katrina Willman"/>
    <s v="Katrina Willman"/>
    <x v="0"/>
    <s v="United States"/>
    <x v="89"/>
    <s v="Texas"/>
    <n v="78745"/>
    <x v="2"/>
    <s v="Central"/>
    <s v="OFF-BI-10002813"/>
    <s v="Office Supplies"/>
    <s v="Binders"/>
    <s v="Avery Reinforcements for Hole-Punch Pages"/>
    <n v="2.7719999999999998"/>
    <n v="7"/>
    <n v="0.8"/>
    <n v="-4.851"/>
    <n v="2.7719999999999998"/>
  </r>
  <r>
    <n v="1286"/>
    <s v="CA-2016-119445"/>
    <d v="2016-06-26T00:00:00"/>
    <d v="2016-07-03T00:00:00"/>
    <s v="Standard Class"/>
    <s v="GM-14500"/>
    <s v="Gene McClure"/>
    <s v="Gene McClure"/>
    <x v="0"/>
    <s v="United States"/>
    <x v="205"/>
    <s v="Rhode Island"/>
    <n v="2908"/>
    <x v="3"/>
    <s v="East"/>
    <s v="OFF-ST-10000617"/>
    <s v="Office Supplies"/>
    <s v="Storage"/>
    <s v="Woodgrain Magazine Files by Perma"/>
    <n v="14.9"/>
    <n v="5"/>
    <n v="0"/>
    <n v="1.0429999999999999"/>
    <n v="14.9"/>
  </r>
  <r>
    <n v="1287"/>
    <s v="CA-2015-124268"/>
    <d v="2015-07-04T00:00:00"/>
    <d v="2015-07-08T00:00:00"/>
    <s v="Standard Class"/>
    <s v="AD-10180"/>
    <s v="Alan Dominguez"/>
    <s v="Alan Dominguez"/>
    <x v="2"/>
    <s v="United States"/>
    <x v="20"/>
    <s v="New York"/>
    <n v="10035"/>
    <x v="3"/>
    <s v="East"/>
    <s v="OFF-AR-10004817"/>
    <s v="Office Supplies"/>
    <s v="Art"/>
    <s v="Colorific Watercolor Pencils"/>
    <n v="15.48"/>
    <n v="3"/>
    <n v="0"/>
    <n v="4.4892000000000003"/>
    <n v="15.48"/>
  </r>
  <r>
    <n v="1288"/>
    <s v="CA-2016-154711"/>
    <d v="2016-11-22T00:00:00"/>
    <d v="2016-11-26T00:00:00"/>
    <s v="Standard Class"/>
    <s v="TB-21355"/>
    <s v="Todd Boyes"/>
    <s v="Todd Boyes"/>
    <x v="1"/>
    <s v="United States"/>
    <x v="20"/>
    <s v="New York"/>
    <n v="10009"/>
    <x v="3"/>
    <s v="East"/>
    <s v="FUR-FU-10000397"/>
    <s v="Furniture"/>
    <s v="Furnishings"/>
    <s v="Luxo Economy Swing Arm Lamp"/>
    <n v="39.880000000000003"/>
    <n v="2"/>
    <n v="0"/>
    <n v="11.166399999999999"/>
    <n v="39.880000000000003"/>
  </r>
  <r>
    <n v="1289"/>
    <s v="CA-2016-154711"/>
    <d v="2016-11-22T00:00:00"/>
    <d v="2016-11-26T00:00:00"/>
    <s v="Standard Class"/>
    <s v="TB-21355"/>
    <s v="Todd Boyes"/>
    <s v="Todd Boyes"/>
    <x v="1"/>
    <s v="United States"/>
    <x v="20"/>
    <s v="New York"/>
    <n v="10009"/>
    <x v="3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n v="12.192"/>
  </r>
  <r>
    <n v="1290"/>
    <s v="CA-2016-154711"/>
    <d v="2016-11-22T00:00:00"/>
    <d v="2016-11-26T00:00:00"/>
    <s v="Standard Class"/>
    <s v="TB-21355"/>
    <s v="Todd Boyes"/>
    <s v="Todd Boyes"/>
    <x v="1"/>
    <s v="United States"/>
    <x v="20"/>
    <s v="New York"/>
    <n v="10009"/>
    <x v="3"/>
    <s v="East"/>
    <s v="OFF-AR-10001860"/>
    <s v="Office Supplies"/>
    <s v="Art"/>
    <s v="BIC Liqua Brite Liner"/>
    <n v="20.82"/>
    <n v="3"/>
    <n v="0"/>
    <n v="7.4951999999999996"/>
    <n v="20.82"/>
  </r>
  <r>
    <n v="1291"/>
    <s v="CA-2016-163384"/>
    <d v="2016-11-10T00:00:00"/>
    <d v="2016-11-12T00:00:00"/>
    <s v="First Class"/>
    <s v="CC-12430"/>
    <s v="Chuck Clark"/>
    <s v="Chuck Clark"/>
    <x v="2"/>
    <s v="United States"/>
    <x v="8"/>
    <s v="California"/>
    <n v="94122"/>
    <x v="1"/>
    <s v="West"/>
    <s v="OFF-BI-10004970"/>
    <s v="Office Supplies"/>
    <s v="Binders"/>
    <s v="ACCOHIDE 3-Ring Binder, Blue, 1&quot;"/>
    <n v="13.215999999999999"/>
    <n v="4"/>
    <n v="0.2"/>
    <n v="4.4603999999999999"/>
    <n v="13.215999999999999"/>
  </r>
  <r>
    <n v="1292"/>
    <s v="CA-2016-163384"/>
    <d v="2016-11-10T00:00:00"/>
    <d v="2016-11-12T00:00:00"/>
    <s v="First Class"/>
    <s v="CC-12430"/>
    <s v="Chuck Clark"/>
    <s v="Chuck Clark"/>
    <x v="2"/>
    <s v="United States"/>
    <x v="8"/>
    <s v="California"/>
    <n v="94122"/>
    <x v="1"/>
    <s v="West"/>
    <s v="OFF-PA-10003172"/>
    <s v="Office Supplies"/>
    <s v="Paper"/>
    <s v="Xerox 1996"/>
    <n v="32.4"/>
    <n v="5"/>
    <n v="0"/>
    <n v="15.552"/>
    <n v="32.4"/>
  </r>
  <r>
    <n v="1293"/>
    <s v="CA-2015-101707"/>
    <d v="2015-08-27T00:00:00"/>
    <d v="2015-09-01T00:00:00"/>
    <s v="Standard Class"/>
    <s v="PF-19165"/>
    <s v="Philip Fox"/>
    <s v="Philip Fox"/>
    <x v="0"/>
    <s v="United States"/>
    <x v="70"/>
    <s v="California"/>
    <n v="92105"/>
    <x v="1"/>
    <s v="West"/>
    <s v="OFF-SU-10001218"/>
    <s v="Office Supplies"/>
    <s v="Supplies"/>
    <s v="Fiskars Softgrip Scissors"/>
    <n v="32.94"/>
    <n v="3"/>
    <n v="0"/>
    <n v="9.2232000000000003"/>
    <n v="32.94"/>
  </r>
  <r>
    <n v="1294"/>
    <s v="CA-2015-101707"/>
    <d v="2015-08-27T00:00:00"/>
    <d v="2015-09-01T00:00:00"/>
    <s v="Standard Class"/>
    <s v="PF-19165"/>
    <s v="Philip Fox"/>
    <s v="Philip Fox"/>
    <x v="0"/>
    <s v="United States"/>
    <x v="70"/>
    <s v="California"/>
    <n v="92105"/>
    <x v="1"/>
    <s v="West"/>
    <s v="OFF-PA-10002968"/>
    <s v="Office Supplies"/>
    <s v="Paper"/>
    <s v="Xerox 1973"/>
    <n v="114.2"/>
    <n v="5"/>
    <n v="0"/>
    <n v="52.531999999999996"/>
    <n v="114.2"/>
  </r>
  <r>
    <n v="1295"/>
    <s v="CA-2015-101707"/>
    <d v="2015-08-27T00:00:00"/>
    <d v="2015-09-01T00:00:00"/>
    <s v="Standard Class"/>
    <s v="PF-19165"/>
    <s v="Philip Fox"/>
    <s v="Philip Fox"/>
    <x v="0"/>
    <s v="United States"/>
    <x v="70"/>
    <s v="California"/>
    <n v="92105"/>
    <x v="1"/>
    <s v="West"/>
    <s v="OFF-LA-10000134"/>
    <s v="Office Supplies"/>
    <s v="Labels"/>
    <s v="Avery 511"/>
    <n v="3.08"/>
    <n v="1"/>
    <n v="0"/>
    <n v="1.4783999999999999"/>
    <n v="3.08"/>
  </r>
  <r>
    <n v="1296"/>
    <s v="CA-2015-138898"/>
    <d v="2015-05-25T00:00:00"/>
    <d v="2015-05-29T00:00:00"/>
    <s v="Standard Class"/>
    <s v="JH-16180"/>
    <s v="Justin Hirsh"/>
    <s v="Justin Hirsh"/>
    <x v="0"/>
    <s v="United States"/>
    <x v="206"/>
    <s v="Colorado"/>
    <n v="81001"/>
    <x v="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n v="845.72799999999995"/>
  </r>
  <r>
    <n v="1297"/>
    <s v="CA-2017-115427"/>
    <d v="2017-12-30T00:00:00"/>
    <d v="2018-01-03T00:00:00"/>
    <s v="Standard Class"/>
    <s v="EB-13975"/>
    <s v="Erica Bern"/>
    <s v="Erica Bern"/>
    <x v="1"/>
    <s v="United States"/>
    <x v="54"/>
    <s v="California"/>
    <n v="94533"/>
    <x v="1"/>
    <s v="West"/>
    <s v="OFF-BI-10002103"/>
    <s v="Office Supplies"/>
    <s v="Binders"/>
    <s v="Cardinal Slant-D Ring Binder, Heavy Gauge Vinyl"/>
    <n v="13.904"/>
    <n v="2"/>
    <n v="0.2"/>
    <n v="4.5187999999999997"/>
    <n v="13.904"/>
  </r>
  <r>
    <n v="1298"/>
    <s v="CA-2017-115427"/>
    <d v="2017-12-30T00:00:00"/>
    <d v="2018-01-03T00:00:00"/>
    <s v="Standard Class"/>
    <s v="EB-13975"/>
    <s v="Erica Bern"/>
    <s v="Erica Bern"/>
    <x v="1"/>
    <s v="United States"/>
    <x v="54"/>
    <s v="California"/>
    <n v="94533"/>
    <x v="1"/>
    <s v="West"/>
    <s v="OFF-BI-10004632"/>
    <s v="Office Supplies"/>
    <s v="Binders"/>
    <s v="GBC Binding covers"/>
    <n v="20.72"/>
    <n v="2"/>
    <n v="0.2"/>
    <n v="6.4749999999999996"/>
    <n v="20.72"/>
  </r>
  <r>
    <n v="1299"/>
    <s v="CA-2016-134425"/>
    <d v="2016-12-08T00:00:00"/>
    <d v="2016-12-12T00:00:00"/>
    <s v="Second Class"/>
    <s v="QJ-19255"/>
    <s v="Quincy Jones"/>
    <s v="Quincy Jones"/>
    <x v="1"/>
    <s v="United States"/>
    <x v="33"/>
    <s v="Minnesota"/>
    <n v="55106"/>
    <x v="2"/>
    <s v="Central"/>
    <s v="TEC-PH-10003555"/>
    <s v="Technology"/>
    <s v="Phones"/>
    <s v="Motorola HK250 Universal Bluetooth Headset"/>
    <n v="114.95"/>
    <n v="5"/>
    <n v="0"/>
    <n v="2.2989999999999999"/>
    <n v="114.95"/>
  </r>
  <r>
    <n v="1300"/>
    <s v="CA-2015-121391"/>
    <d v="2015-10-04T00:00:00"/>
    <d v="2015-10-07T00:00:00"/>
    <s v="First Class"/>
    <s v="AA-10315"/>
    <s v="Alex Avila"/>
    <s v="Alex Avila"/>
    <x v="0"/>
    <s v="United States"/>
    <x v="8"/>
    <s v="California"/>
    <n v="94109"/>
    <x v="1"/>
    <s v="West"/>
    <s v="OFF-ST-10001590"/>
    <s v="Office Supplies"/>
    <s v="Storage"/>
    <s v="Tenex Personal Project File with Scoop Front Design, Black"/>
    <n v="26.96"/>
    <n v="2"/>
    <n v="0"/>
    <n v="7.0095999999999998"/>
    <n v="26.96"/>
  </r>
  <r>
    <n v="1301"/>
    <s v="CA-2016-137043"/>
    <d v="2016-12-23T00:00:00"/>
    <d v="2016-12-25T00:00:00"/>
    <s v="Second Class"/>
    <s v="LC-17140"/>
    <s v="Logan Currie"/>
    <s v="Logan Currie"/>
    <x v="0"/>
    <s v="United States"/>
    <x v="24"/>
    <s v="Virginia"/>
    <n v="22153"/>
    <x v="0"/>
    <s v="South"/>
    <s v="FUR-FU-10003664"/>
    <s v="Furniture"/>
    <s v="Furnishings"/>
    <s v="Electrix Architect's Clamp-On Swing Arm Lamp, Black"/>
    <n v="572.76"/>
    <n v="6"/>
    <n v="0"/>
    <n v="166.10040000000001"/>
    <n v="572.76"/>
  </r>
  <r>
    <n v="1302"/>
    <s v="CA-2016-137043"/>
    <d v="2016-12-23T00:00:00"/>
    <d v="2016-12-25T00:00:00"/>
    <s v="Second Class"/>
    <s v="LC-17140"/>
    <s v="Logan Currie"/>
    <s v="Logan Currie"/>
    <x v="0"/>
    <s v="United States"/>
    <x v="24"/>
    <s v="Virginia"/>
    <n v="22153"/>
    <x v="0"/>
    <s v="South"/>
    <s v="FUR-FU-10003664"/>
    <s v="Furniture"/>
    <s v="Furnishings"/>
    <s v="Electrix Architect's Clamp-On Swing Arm Lamp, Black"/>
    <n v="286.38"/>
    <n v="3"/>
    <n v="0"/>
    <n v="83.050200000000004"/>
    <n v="286.38"/>
  </r>
  <r>
    <n v="1303"/>
    <s v="CA-2015-115847"/>
    <d v="2015-09-19T00:00:00"/>
    <d v="2015-09-24T00:00:00"/>
    <s v="Second Class"/>
    <s v="TC-21535"/>
    <s v="Tracy Collins"/>
    <s v="Tracy Collins"/>
    <x v="2"/>
    <s v="United States"/>
    <x v="81"/>
    <s v="Virginia"/>
    <n v="22204"/>
    <x v="0"/>
    <s v="South"/>
    <s v="FUR-BO-10003433"/>
    <s v="Furniture"/>
    <s v="Bookcases"/>
    <s v="Sauder Cornerstone Collection Library"/>
    <n v="61.96"/>
    <n v="2"/>
    <n v="0"/>
    <n v="4.3372000000000002"/>
    <n v="61.96"/>
  </r>
  <r>
    <n v="1304"/>
    <s v="US-2017-126179"/>
    <d v="2017-07-03T00:00:00"/>
    <d v="2017-07-07T00:00:00"/>
    <s v="Standard Class"/>
    <s v="CS-12460"/>
    <s v="Chuck Sachs"/>
    <s v="Chuck Sachs"/>
    <x v="0"/>
    <s v="United States"/>
    <x v="38"/>
    <s v="Georgia"/>
    <n v="31907"/>
    <x v="0"/>
    <s v="South"/>
    <s v="FUR-FU-10002554"/>
    <s v="Furniture"/>
    <s v="Furnishings"/>
    <s v="Westinghouse Floor Lamp with Metal Mesh Shade, Black"/>
    <n v="23.99"/>
    <n v="1"/>
    <n v="0"/>
    <n v="5.5176999999999996"/>
    <n v="23.99"/>
  </r>
  <r>
    <n v="1305"/>
    <s v="US-2017-126179"/>
    <d v="2017-07-03T00:00:00"/>
    <d v="2017-07-07T00:00:00"/>
    <s v="Standard Class"/>
    <s v="CS-12460"/>
    <s v="Chuck Sachs"/>
    <s v="Chuck Sachs"/>
    <x v="0"/>
    <s v="United States"/>
    <x v="38"/>
    <s v="Georgia"/>
    <n v="31907"/>
    <x v="0"/>
    <s v="South"/>
    <s v="TEC-PH-10001557"/>
    <s v="Technology"/>
    <s v="Phones"/>
    <s v="Pyle PMP37LED"/>
    <n v="287.97000000000003"/>
    <n v="3"/>
    <n v="0"/>
    <n v="77.751900000000006"/>
    <n v="287.97000000000003"/>
  </r>
  <r>
    <n v="1306"/>
    <s v="CA-2016-101966"/>
    <d v="2016-07-14T00:00:00"/>
    <d v="2016-07-16T00:00:00"/>
    <s v="Second Class"/>
    <s v="BM-11785"/>
    <s v="Bryan Mills"/>
    <s v="Bryan Mills"/>
    <x v="0"/>
    <s v="United States"/>
    <x v="12"/>
    <s v="Texas"/>
    <n v="77036"/>
    <x v="2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n v="419.94400000000002"/>
  </r>
  <r>
    <n v="1307"/>
    <s v="CA-2016-141397"/>
    <d v="2016-06-20T00:00:00"/>
    <d v="2016-06-21T00:00:00"/>
    <s v="First Class"/>
    <s v="RC-19825"/>
    <s v="Roy Collins"/>
    <s v="Roy Collins"/>
    <x v="0"/>
    <s v="United States"/>
    <x v="45"/>
    <s v="California"/>
    <n v="91104"/>
    <x v="1"/>
    <s v="West"/>
    <s v="OFF-PA-10002986"/>
    <s v="Office Supplies"/>
    <s v="Paper"/>
    <s v="Xerox 1898"/>
    <n v="46.76"/>
    <n v="7"/>
    <n v="0"/>
    <n v="22.444800000000001"/>
    <n v="46.76"/>
  </r>
  <r>
    <n v="1308"/>
    <s v="CA-2016-141397"/>
    <d v="2016-06-20T00:00:00"/>
    <d v="2016-06-21T00:00:00"/>
    <s v="First Class"/>
    <s v="RC-19825"/>
    <s v="Roy Collins"/>
    <s v="Roy Collins"/>
    <x v="0"/>
    <s v="United States"/>
    <x v="45"/>
    <s v="California"/>
    <n v="91104"/>
    <x v="1"/>
    <s v="West"/>
    <s v="OFF-BI-10000320"/>
    <s v="Office Supplies"/>
    <s v="Binders"/>
    <s v="GBC Plastic Binding Combs"/>
    <n v="17.712"/>
    <n v="3"/>
    <n v="0.2"/>
    <n v="6.4206000000000003"/>
    <n v="17.712"/>
  </r>
  <r>
    <n v="1309"/>
    <s v="CA-2016-141397"/>
    <d v="2016-06-20T00:00:00"/>
    <d v="2016-06-21T00:00:00"/>
    <s v="First Class"/>
    <s v="RC-19825"/>
    <s v="Roy Collins"/>
    <s v="Roy Collins"/>
    <x v="0"/>
    <s v="United States"/>
    <x v="45"/>
    <s v="California"/>
    <n v="91104"/>
    <x v="1"/>
    <s v="West"/>
    <s v="OFF-AP-10003971"/>
    <s v="Office Supplies"/>
    <s v="Appliances"/>
    <s v="Belkin 6 Outlet Metallic Surge Strip"/>
    <n v="21.78"/>
    <n v="2"/>
    <n v="0"/>
    <n v="5.6627999999999998"/>
    <n v="21.78"/>
  </r>
  <r>
    <n v="1310"/>
    <s v="CA-2016-141397"/>
    <d v="2016-06-20T00:00:00"/>
    <d v="2016-06-21T00:00:00"/>
    <s v="First Class"/>
    <s v="RC-19825"/>
    <s v="Roy Collins"/>
    <s v="Roy Collins"/>
    <x v="0"/>
    <s v="United States"/>
    <x v="45"/>
    <s v="California"/>
    <n v="91104"/>
    <x v="1"/>
    <s v="West"/>
    <s v="OFF-ST-10001469"/>
    <s v="Office Supplies"/>
    <s v="Storage"/>
    <s v="Fellowes Bankers Box Recycled Super Stor/Drawer"/>
    <n v="161.94"/>
    <n v="3"/>
    <n v="0"/>
    <n v="9.7164000000000001"/>
    <n v="161.94"/>
  </r>
  <r>
    <n v="1311"/>
    <s v="CA-2016-141397"/>
    <d v="2016-06-20T00:00:00"/>
    <d v="2016-06-21T00:00:00"/>
    <s v="First Class"/>
    <s v="RC-19825"/>
    <s v="Roy Collins"/>
    <s v="Roy Collins"/>
    <x v="0"/>
    <s v="United States"/>
    <x v="45"/>
    <s v="California"/>
    <n v="91104"/>
    <x v="1"/>
    <s v="West"/>
    <s v="FUR-CH-10003846"/>
    <s v="Furniture"/>
    <s v="Chairs"/>
    <s v="Hon Valutask Swivel Chairs"/>
    <n v="161.56800000000001"/>
    <n v="2"/>
    <n v="0.2"/>
    <n v="-8.0784000000000002"/>
    <n v="161.56800000000001"/>
  </r>
  <r>
    <n v="1312"/>
    <s v="CA-2016-141082"/>
    <d v="2016-12-09T00:00:00"/>
    <d v="2016-12-13T00:00:00"/>
    <s v="Standard Class"/>
    <s v="FM-14380"/>
    <s v="Fred McMath"/>
    <s v="Fred McMath"/>
    <x v="0"/>
    <s v="United States"/>
    <x v="104"/>
    <s v="Massachusetts"/>
    <n v="1841"/>
    <x v="3"/>
    <s v="East"/>
    <s v="OFF-LA-10001404"/>
    <s v="Office Supplies"/>
    <s v="Labels"/>
    <s v="Avery 517"/>
    <n v="3.69"/>
    <n v="1"/>
    <n v="0"/>
    <n v="1.7343"/>
    <n v="3.69"/>
  </r>
  <r>
    <n v="1313"/>
    <s v="CA-2016-141082"/>
    <d v="2016-12-09T00:00:00"/>
    <d v="2016-12-13T00:00:00"/>
    <s v="Standard Class"/>
    <s v="FM-14380"/>
    <s v="Fred McMath"/>
    <s v="Fred McMath"/>
    <x v="0"/>
    <s v="United States"/>
    <x v="104"/>
    <s v="Massachusetts"/>
    <n v="1841"/>
    <x v="3"/>
    <s v="East"/>
    <s v="OFF-LA-10001474"/>
    <s v="Office Supplies"/>
    <s v="Labels"/>
    <s v="Avery 477"/>
    <n v="122.12"/>
    <n v="4"/>
    <n v="0"/>
    <n v="56.175199999999997"/>
    <n v="122.12"/>
  </r>
  <r>
    <n v="1314"/>
    <s v="US-2016-134488"/>
    <d v="2016-09-24T00:00:00"/>
    <d v="2016-10-01T00:00:00"/>
    <s v="Standard Class"/>
    <s v="PK-19075"/>
    <s v="Pete Kriz"/>
    <s v="Pete Kriz"/>
    <x v="0"/>
    <s v="United States"/>
    <x v="38"/>
    <s v="Ohio"/>
    <n v="43229"/>
    <x v="3"/>
    <s v="East"/>
    <s v="FUR-CH-10003199"/>
    <s v="Furniture"/>
    <s v="Chairs"/>
    <s v="Office Star - Contemporary Task Swivel Chair"/>
    <n v="155.37200000000001"/>
    <n v="2"/>
    <n v="0.3"/>
    <n v="-13.317600000000001"/>
    <n v="155.37200000000001"/>
  </r>
  <r>
    <n v="1315"/>
    <s v="CA-2016-145919"/>
    <d v="2016-12-18T00:00:00"/>
    <d v="2016-12-23T00:00:00"/>
    <s v="Standard Class"/>
    <s v="HG-14965"/>
    <s v="Henry Goldwyn"/>
    <s v="Henry Goldwyn"/>
    <x v="1"/>
    <s v="United States"/>
    <x v="1"/>
    <s v="California"/>
    <n v="90032"/>
    <x v="1"/>
    <s v="West"/>
    <s v="OFF-PA-10003072"/>
    <s v="Office Supplies"/>
    <s v="Paper"/>
    <s v="Eureka Recycled Copy Paper 8 1/2&quot; x 11&quot;, Ream"/>
    <n v="38.880000000000003"/>
    <n v="6"/>
    <n v="0"/>
    <n v="18.662400000000002"/>
    <n v="38.880000000000003"/>
  </r>
  <r>
    <n v="1316"/>
    <s v="CA-2016-145919"/>
    <d v="2016-12-18T00:00:00"/>
    <d v="2016-12-23T00:00:00"/>
    <s v="Standard Class"/>
    <s v="HG-14965"/>
    <s v="Henry Goldwyn"/>
    <s v="Henry Goldwyn"/>
    <x v="1"/>
    <s v="United States"/>
    <x v="1"/>
    <s v="California"/>
    <n v="90032"/>
    <x v="1"/>
    <s v="West"/>
    <s v="FUR-FU-10004960"/>
    <s v="Furniture"/>
    <s v="Furnishings"/>
    <s v="Seth Thomas 12&quot; Clock w/ Goldtone Case"/>
    <n v="183.84"/>
    <n v="8"/>
    <n v="0"/>
    <n v="62.505600000000001"/>
    <n v="183.84"/>
  </r>
  <r>
    <n v="1317"/>
    <s v="CA-2016-145919"/>
    <d v="2016-12-18T00:00:00"/>
    <d v="2016-12-23T00:00:00"/>
    <s v="Standard Class"/>
    <s v="HG-14965"/>
    <s v="Henry Goldwyn"/>
    <s v="Henry Goldwyn"/>
    <x v="1"/>
    <s v="United States"/>
    <x v="1"/>
    <s v="California"/>
    <n v="90032"/>
    <x v="1"/>
    <s v="West"/>
    <s v="OFF-SU-10003505"/>
    <s v="Office Supplies"/>
    <s v="Supplies"/>
    <s v="Premier Electric Letter Opener"/>
    <n v="579.29999999999995"/>
    <n v="5"/>
    <n v="0"/>
    <n v="28.965"/>
    <n v="579.29999999999995"/>
  </r>
  <r>
    <n v="1318"/>
    <s v="CA-2017-157651"/>
    <d v="2017-12-10T00:00:00"/>
    <d v="2017-12-14T00:00:00"/>
    <s v="Standard Class"/>
    <s v="HA-14920"/>
    <s v="Helen Andreada"/>
    <s v="Helen Andreada"/>
    <x v="0"/>
    <s v="United States"/>
    <x v="10"/>
    <s v="Pennsylvania"/>
    <n v="19120"/>
    <x v="3"/>
    <s v="East"/>
    <s v="TEC-AC-10003116"/>
    <s v="Technology"/>
    <s v="Accessories"/>
    <s v="Memorex Froggy Flash Drive 8 GB"/>
    <n v="14.2"/>
    <n v="1"/>
    <n v="0.2"/>
    <n v="3.3725000000000001"/>
    <n v="14.2"/>
  </r>
  <r>
    <n v="1319"/>
    <s v="CA-2014-160773"/>
    <d v="2014-07-01T00:00:00"/>
    <d v="2014-07-05T00:00:00"/>
    <s v="Standard Class"/>
    <s v="LW-16825"/>
    <s v="Laurel Workman"/>
    <s v="Laurel Workman"/>
    <x v="1"/>
    <s v="United States"/>
    <x v="207"/>
    <s v="Florida"/>
    <n v="32725"/>
    <x v="0"/>
    <s v="South"/>
    <s v="TEC-PH-10004586"/>
    <s v="Technology"/>
    <s v="Phones"/>
    <s v="Wilson SignalBoost 841262 DB PRO Amplifier Kit"/>
    <n v="575.91999999999996"/>
    <n v="2"/>
    <n v="0.2"/>
    <n v="71.989999999999995"/>
    <n v="575.91999999999996"/>
  </r>
  <r>
    <n v="1320"/>
    <s v="CA-2014-160773"/>
    <d v="2014-07-01T00:00:00"/>
    <d v="2014-07-05T00:00:00"/>
    <s v="Standard Class"/>
    <s v="LW-16825"/>
    <s v="Laurel Workman"/>
    <s v="Laurel Workman"/>
    <x v="1"/>
    <s v="United States"/>
    <x v="207"/>
    <s v="Florida"/>
    <n v="32725"/>
    <x v="0"/>
    <s v="South"/>
    <s v="OFF-BI-10000546"/>
    <s v="Office Supplies"/>
    <s v="Binders"/>
    <s v="Avery Durable Binders"/>
    <n v="5.1840000000000002"/>
    <n v="6"/>
    <n v="0.7"/>
    <n v="-3.6288"/>
    <n v="5.1840000000000002"/>
  </r>
  <r>
    <n v="1321"/>
    <s v="CA-2017-167703"/>
    <d v="2017-02-03T00:00:00"/>
    <d v="2017-02-08T00:00:00"/>
    <s v="Standard Class"/>
    <s v="MC-17575"/>
    <s v="Matt Collins"/>
    <s v="Matt Collins"/>
    <x v="0"/>
    <s v="United States"/>
    <x v="74"/>
    <s v="Ohio"/>
    <n v="45231"/>
    <x v="3"/>
    <s v="East"/>
    <s v="OFF-BI-10002071"/>
    <s v="Office Supplies"/>
    <s v="Binders"/>
    <s v="Fellowes Black Plastic Comb Bindings"/>
    <n v="5.2290000000000001"/>
    <n v="3"/>
    <n v="0.7"/>
    <n v="-4.1832000000000003"/>
    <n v="5.2290000000000001"/>
  </r>
  <r>
    <n v="1322"/>
    <s v="CA-2017-167703"/>
    <d v="2017-02-03T00:00:00"/>
    <d v="2017-02-08T00:00:00"/>
    <s v="Standard Class"/>
    <s v="MC-17575"/>
    <s v="Matt Collins"/>
    <s v="Matt Collins"/>
    <x v="0"/>
    <s v="United States"/>
    <x v="74"/>
    <s v="Ohio"/>
    <n v="45231"/>
    <x v="3"/>
    <s v="East"/>
    <s v="OFF-ST-10001490"/>
    <s v="Office Supplies"/>
    <s v="Storage"/>
    <s v="Hot File 7-Pocket, Floor Stand"/>
    <n v="285.55200000000002"/>
    <n v="2"/>
    <n v="0.2"/>
    <n v="35.694000000000003"/>
    <n v="285.55200000000002"/>
  </r>
  <r>
    <n v="1323"/>
    <s v="CA-2017-121804"/>
    <d v="2017-03-03T00:00:00"/>
    <d v="2017-03-08T00:00:00"/>
    <s v="Standard Class"/>
    <s v="LP-17095"/>
    <s v="Liz Preis"/>
    <s v="Liz Preis"/>
    <x v="0"/>
    <s v="United States"/>
    <x v="208"/>
    <s v="Kentucky"/>
    <n v="42071"/>
    <x v="0"/>
    <s v="South"/>
    <s v="OFF-AP-10004859"/>
    <s v="Office Supplies"/>
    <s v="Appliances"/>
    <s v="Acco 6 Outlet Guardian Premium Surge Suppressor"/>
    <n v="72.8"/>
    <n v="5"/>
    <n v="0"/>
    <n v="19.655999999999999"/>
    <n v="72.8"/>
  </r>
  <r>
    <n v="1324"/>
    <s v="CA-2017-162635"/>
    <d v="2017-10-09T00:00:00"/>
    <d v="2017-10-10T00:00:00"/>
    <s v="First Class"/>
    <s v="EB-14170"/>
    <s v="Evan Bailliet"/>
    <s v="Evan Bailliet"/>
    <x v="0"/>
    <s v="United States"/>
    <x v="40"/>
    <s v="North Carolina"/>
    <n v="28403"/>
    <x v="0"/>
    <s v="South"/>
    <s v="OFF-PA-10002659"/>
    <s v="Office Supplies"/>
    <s v="Paper"/>
    <s v="Avoid Verbal Orders Carbonless Minifold Book"/>
    <n v="10.816000000000001"/>
    <n v="4"/>
    <n v="0.2"/>
    <n v="3.5152000000000001"/>
    <n v="10.816000000000001"/>
  </r>
  <r>
    <n v="1325"/>
    <s v="CA-2014-107153"/>
    <d v="2014-09-28T00:00:00"/>
    <d v="2014-10-03T00:00:00"/>
    <s v="Standard Class"/>
    <s v="GZ-14545"/>
    <s v="George Zrebassa"/>
    <s v="George Zrebassa"/>
    <x v="1"/>
    <s v="United States"/>
    <x v="104"/>
    <s v="Massachusetts"/>
    <n v="1841"/>
    <x v="3"/>
    <s v="East"/>
    <s v="OFF-ST-10001321"/>
    <s v="Office Supplies"/>
    <s v="Storage"/>
    <s v="Decoflex Hanging Personal Folder File, Blue"/>
    <n v="46.26"/>
    <n v="3"/>
    <n v="0"/>
    <n v="12.4902"/>
    <n v="46.26"/>
  </r>
  <r>
    <n v="1326"/>
    <s v="US-2014-117058"/>
    <d v="2014-05-27T00:00:00"/>
    <d v="2014-05-30T00:00:00"/>
    <s v="First Class"/>
    <s v="LE-16810"/>
    <s v="Laurel Elliston"/>
    <s v="Laurel Elliston"/>
    <x v="0"/>
    <s v="United States"/>
    <x v="22"/>
    <s v="Illinois"/>
    <n v="60653"/>
    <x v="2"/>
    <s v="Central"/>
    <s v="OFF-BI-10004139"/>
    <s v="Office Supplies"/>
    <s v="Binders"/>
    <s v="Fellowes Presentation Covers for Comb Binding Machines"/>
    <n v="17.46"/>
    <n v="6"/>
    <n v="0.8"/>
    <n v="-30.555"/>
    <n v="17.46"/>
  </r>
  <r>
    <n v="1327"/>
    <s v="CA-2015-120439"/>
    <d v="2015-06-14T00:00:00"/>
    <d v="2015-06-18T00:00:00"/>
    <s v="Standard Class"/>
    <s v="AD-10180"/>
    <s v="Alan Dominguez"/>
    <s v="Alan Dominguez"/>
    <x v="2"/>
    <s v="United States"/>
    <x v="10"/>
    <s v="Pennsylvania"/>
    <n v="19120"/>
    <x v="3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n v="51.072000000000003"/>
  </r>
  <r>
    <n v="1328"/>
    <s v="CA-2016-128258"/>
    <d v="2016-03-30T00:00:00"/>
    <d v="2016-04-01T00:00:00"/>
    <s v="First Class"/>
    <s v="CP-12085"/>
    <s v="Cathy Prescott"/>
    <s v="Cathy Prescott"/>
    <x v="1"/>
    <s v="United States"/>
    <x v="165"/>
    <s v="Connecticut"/>
    <n v="6360"/>
    <x v="3"/>
    <s v="East"/>
    <s v="OFF-PA-10004156"/>
    <s v="Office Supplies"/>
    <s v="Paper"/>
    <s v="Xerox 188"/>
    <n v="11.34"/>
    <n v="1"/>
    <n v="0"/>
    <n v="5.5566000000000004"/>
    <n v="11.34"/>
  </r>
  <r>
    <n v="1329"/>
    <s v="CA-2017-106033"/>
    <d v="2017-10-15T00:00:00"/>
    <d v="2017-10-18T00:00:00"/>
    <s v="Second Class"/>
    <s v="FG-14260"/>
    <s v="Frank Gastineau"/>
    <s v="Frank Gastineau"/>
    <x v="2"/>
    <s v="United States"/>
    <x v="8"/>
    <s v="California"/>
    <n v="94110"/>
    <x v="1"/>
    <s v="West"/>
    <s v="OFF-AR-10002818"/>
    <s v="Office Supplies"/>
    <s v="Art"/>
    <s v="Panasonic KP-310 Heavy-Duty Electric Pencil Sharpener"/>
    <n v="87.92"/>
    <n v="4"/>
    <n v="0"/>
    <n v="26.376000000000001"/>
    <n v="87.92"/>
  </r>
  <r>
    <n v="1330"/>
    <s v="CA-2016-142762"/>
    <d v="2016-05-23T00:00:00"/>
    <d v="2016-05-27T00:00:00"/>
    <s v="Standard Class"/>
    <s v="LD-17005"/>
    <s v="Lisa DeCherney"/>
    <s v="Lisa DeCherney"/>
    <x v="0"/>
    <s v="United States"/>
    <x v="8"/>
    <s v="California"/>
    <n v="94109"/>
    <x v="1"/>
    <s v="West"/>
    <s v="FUR-FU-10003691"/>
    <s v="Furniture"/>
    <s v="Furnishings"/>
    <s v="Eldon Image Series Desk Accessories, Ebony"/>
    <n v="37.049999999999997"/>
    <n v="3"/>
    <n v="0"/>
    <n v="16.302"/>
    <n v="37.049999999999997"/>
  </r>
  <r>
    <n v="1331"/>
    <s v="CA-2017-127705"/>
    <d v="2017-06-02T00:00:00"/>
    <d v="2017-06-06T00:00:00"/>
    <s v="Standard Class"/>
    <s v="AB-10255"/>
    <s v="Alejandro Ballentine"/>
    <s v="Alejandro Ballentine"/>
    <x v="2"/>
    <s v="United States"/>
    <x v="160"/>
    <s v="Ohio"/>
    <n v="44052"/>
    <x v="3"/>
    <s v="East"/>
    <s v="TEC-PH-10000347"/>
    <s v="Technology"/>
    <s v="Phones"/>
    <s v="Cush Cases Heavy Duty Rugged Cover Case for Samsung Galaxy S5 - Purple"/>
    <n v="2.97"/>
    <n v="1"/>
    <n v="0.4"/>
    <n v="-0.64349999999999996"/>
    <n v="2.97"/>
  </r>
  <r>
    <n v="1332"/>
    <s v="CA-2017-127705"/>
    <d v="2017-06-02T00:00:00"/>
    <d v="2017-06-06T00:00:00"/>
    <s v="Standard Class"/>
    <s v="AB-10255"/>
    <s v="Alejandro Ballentine"/>
    <s v="Alejandro Ballentine"/>
    <x v="2"/>
    <s v="United States"/>
    <x v="160"/>
    <s v="Ohio"/>
    <n v="44052"/>
    <x v="3"/>
    <s v="East"/>
    <s v="OFF-ST-10004507"/>
    <s v="Office Supplies"/>
    <s v="Storage"/>
    <s v="Advantus Rolling Storage Box"/>
    <n v="27.44"/>
    <n v="2"/>
    <n v="0.2"/>
    <n v="2.4009999999999998"/>
    <n v="27.44"/>
  </r>
  <r>
    <n v="1333"/>
    <s v="CA-2014-122567"/>
    <d v="2014-02-16T00:00:00"/>
    <d v="2014-02-21T00:00:00"/>
    <s v="Standard Class"/>
    <s v="MN-17935"/>
    <s v="Michael Nguyen"/>
    <s v="Michael Nguyen"/>
    <x v="0"/>
    <s v="United States"/>
    <x v="61"/>
    <s v="Texas"/>
    <n v="75220"/>
    <x v="2"/>
    <s v="Central"/>
    <s v="OFF-BI-10002012"/>
    <s v="Office Supplies"/>
    <s v="Binders"/>
    <s v="Wilson Jones Easy Flow II Sheet Lifters"/>
    <n v="1.08"/>
    <n v="3"/>
    <n v="0.8"/>
    <n v="-1.728"/>
    <n v="1.08"/>
  </r>
  <r>
    <n v="1334"/>
    <s v="CA-2014-122567"/>
    <d v="2014-02-16T00:00:00"/>
    <d v="2014-02-21T00:00:00"/>
    <s v="Standard Class"/>
    <s v="MN-17935"/>
    <s v="Michael Nguyen"/>
    <s v="Michael Nguyen"/>
    <x v="0"/>
    <s v="United States"/>
    <x v="61"/>
    <s v="Texas"/>
    <n v="75220"/>
    <x v="2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n v="7.96"/>
  </r>
  <r>
    <n v="1335"/>
    <s v="CA-2014-121664"/>
    <d v="2014-05-06T00:00:00"/>
    <d v="2014-05-10T00:00:00"/>
    <s v="Standard Class"/>
    <s v="HP-14815"/>
    <s v="Harold Pawlan"/>
    <s v="Harold Pawlan"/>
    <x v="2"/>
    <s v="United States"/>
    <x v="1"/>
    <s v="California"/>
    <n v="90049"/>
    <x v="1"/>
    <s v="West"/>
    <s v="OFF-BI-10003684"/>
    <s v="Office Supplies"/>
    <s v="Binders"/>
    <s v="Wilson Jones Legal Size Ring Binders"/>
    <n v="140.73599999999999"/>
    <n v="8"/>
    <n v="0.2"/>
    <n v="52.776000000000003"/>
    <n v="140.73599999999999"/>
  </r>
  <r>
    <n v="1336"/>
    <s v="CA-2016-122133"/>
    <d v="2016-05-16T00:00:00"/>
    <d v="2016-05-23T00:00:00"/>
    <s v="Standard Class"/>
    <s v="JR-15670"/>
    <s v="Jim Radford"/>
    <s v="Jim Radford"/>
    <x v="0"/>
    <s v="United States"/>
    <x v="209"/>
    <s v="Connecticut"/>
    <n v="6457"/>
    <x v="3"/>
    <s v="East"/>
    <s v="OFF-ST-10002574"/>
    <s v="Office Supplies"/>
    <s v="Storage"/>
    <s v="SAFCO Commercial Wire Shelving, Black"/>
    <n v="552.55999999999995"/>
    <n v="4"/>
    <n v="0"/>
    <n v="0"/>
    <n v="552.55999999999995"/>
  </r>
  <r>
    <n v="1337"/>
    <s v="US-2017-123281"/>
    <d v="2017-04-02T00:00:00"/>
    <d v="2017-04-07T00:00:00"/>
    <s v="Standard Class"/>
    <s v="JF-15190"/>
    <s v="Jamie Frazer"/>
    <s v="Jamie Frazer"/>
    <x v="0"/>
    <s v="United States"/>
    <x v="1"/>
    <s v="California"/>
    <n v="90008"/>
    <x v="1"/>
    <s v="West"/>
    <s v="FUR-FU-10003724"/>
    <s v="Furniture"/>
    <s v="Furnishings"/>
    <s v="Westinghouse Clip-On Gooseneck Lamps"/>
    <n v="25.11"/>
    <n v="3"/>
    <n v="0"/>
    <n v="6.5286"/>
    <n v="25.11"/>
  </r>
  <r>
    <n v="1338"/>
    <s v="CA-2017-100524"/>
    <d v="2017-03-31T00:00:00"/>
    <d v="2017-04-02T00:00:00"/>
    <s v="Second Class"/>
    <s v="CM-12115"/>
    <s v="Chad McGuire"/>
    <s v="Chad McGuire"/>
    <x v="0"/>
    <s v="United States"/>
    <x v="20"/>
    <s v="New York"/>
    <n v="10011"/>
    <x v="3"/>
    <s v="East"/>
    <s v="FUR-FU-10004018"/>
    <s v="Furniture"/>
    <s v="Furnishings"/>
    <s v="Tensor Computer Mounted Lamp"/>
    <n v="29.78"/>
    <n v="2"/>
    <n v="0"/>
    <n v="8.0405999999999995"/>
    <n v="29.78"/>
  </r>
  <r>
    <n v="1339"/>
    <s v="CA-2017-100524"/>
    <d v="2017-03-31T00:00:00"/>
    <d v="2017-04-02T00:00:00"/>
    <s v="Second Class"/>
    <s v="CM-12115"/>
    <s v="Chad McGuire"/>
    <s v="Chad McGuire"/>
    <x v="0"/>
    <s v="United States"/>
    <x v="20"/>
    <s v="New York"/>
    <n v="10011"/>
    <x v="3"/>
    <s v="East"/>
    <s v="TEC-PH-10002549"/>
    <s v="Technology"/>
    <s v="Phones"/>
    <s v="Polycom SoundPoint IP 450 VoIP phone"/>
    <n v="677.58"/>
    <n v="3"/>
    <n v="0"/>
    <n v="176.17080000000001"/>
    <n v="677.58"/>
  </r>
  <r>
    <n v="1340"/>
    <s v="CA-2017-100524"/>
    <d v="2017-03-31T00:00:00"/>
    <d v="2017-04-02T00:00:00"/>
    <s v="Second Class"/>
    <s v="CM-12115"/>
    <s v="Chad McGuire"/>
    <s v="Chad McGuire"/>
    <x v="0"/>
    <s v="United States"/>
    <x v="20"/>
    <s v="New York"/>
    <n v="10011"/>
    <x v="3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n v="75.040000000000006"/>
  </r>
  <r>
    <n v="1341"/>
    <s v="CA-2017-113481"/>
    <d v="2017-01-02T00:00:00"/>
    <d v="2017-01-04T00:00:00"/>
    <s v="First Class"/>
    <s v="AS-10045"/>
    <s v="Aaron Smayling"/>
    <s v="Aaron Smayling"/>
    <x v="1"/>
    <s v="United States"/>
    <x v="108"/>
    <s v="North Carolina"/>
    <n v="28540"/>
    <x v="0"/>
    <s v="South"/>
    <s v="TEC-MA-10002178"/>
    <s v="Technology"/>
    <s v="Machines"/>
    <s v="Cisco CP-7937G Unified IP Conference Station Phone"/>
    <n v="695.7"/>
    <n v="2"/>
    <n v="0.5"/>
    <n v="-27.827999999999999"/>
    <n v="695.7"/>
  </r>
  <r>
    <n v="1342"/>
    <s v="CA-2017-113481"/>
    <d v="2017-01-02T00:00:00"/>
    <d v="2017-01-04T00:00:00"/>
    <s v="First Class"/>
    <s v="AS-10045"/>
    <s v="Aaron Smayling"/>
    <s v="Aaron Smayling"/>
    <x v="1"/>
    <s v="United States"/>
    <x v="108"/>
    <s v="North Carolina"/>
    <n v="28540"/>
    <x v="0"/>
    <s v="South"/>
    <s v="OFF-BI-10003694"/>
    <s v="Office Supplies"/>
    <s v="Binders"/>
    <s v="Avery 3 1/2&quot; Diskette Storage Pages, 10/Pack"/>
    <n v="15.66"/>
    <n v="5"/>
    <n v="0.7"/>
    <n v="-12.528"/>
    <n v="15.66"/>
  </r>
  <r>
    <n v="1343"/>
    <s v="CA-2017-113481"/>
    <d v="2017-01-02T00:00:00"/>
    <d v="2017-01-04T00:00:00"/>
    <s v="First Class"/>
    <s v="AS-10045"/>
    <s v="Aaron Smayling"/>
    <s v="Aaron Smayling"/>
    <x v="1"/>
    <s v="United States"/>
    <x v="108"/>
    <s v="North Carolina"/>
    <n v="28540"/>
    <x v="0"/>
    <s v="South"/>
    <s v="OFF-BI-10000474"/>
    <s v="Office Supplies"/>
    <s v="Binders"/>
    <s v="Avery Recycled Flexi-View Covers for Binding Systems"/>
    <n v="28.853999999999999"/>
    <n v="6"/>
    <n v="0.7"/>
    <n v="-21.159600000000001"/>
    <n v="28.853999999999999"/>
  </r>
  <r>
    <n v="1344"/>
    <s v="CA-2015-131758"/>
    <d v="2015-05-28T00:00:00"/>
    <d v="2015-06-01T00:00:00"/>
    <s v="Standard Class"/>
    <s v="KB-16315"/>
    <s v="Karl Braun"/>
    <s v="Karl Braun"/>
    <x v="0"/>
    <s v="United States"/>
    <x v="210"/>
    <s v="New York"/>
    <n v="11520"/>
    <x v="3"/>
    <s v="East"/>
    <s v="OFF-AR-10000411"/>
    <s v="Office Supplies"/>
    <s v="Art"/>
    <s v="Boston 16701 Slimline Battery Pencil Sharpener"/>
    <n v="47.82"/>
    <n v="3"/>
    <n v="0"/>
    <n v="14.346"/>
    <n v="47.82"/>
  </r>
  <r>
    <n v="1345"/>
    <s v="CA-2015-131758"/>
    <d v="2015-05-28T00:00:00"/>
    <d v="2015-06-01T00:00:00"/>
    <s v="Standard Class"/>
    <s v="KB-16315"/>
    <s v="Karl Braun"/>
    <s v="Karl Braun"/>
    <x v="0"/>
    <s v="United States"/>
    <x v="210"/>
    <s v="New York"/>
    <n v="11520"/>
    <x v="3"/>
    <s v="East"/>
    <s v="OFF-LA-10000262"/>
    <s v="Office Supplies"/>
    <s v="Labels"/>
    <s v="Avery 494"/>
    <n v="13.05"/>
    <n v="5"/>
    <n v="0"/>
    <n v="6.0030000000000001"/>
    <n v="13.05"/>
  </r>
  <r>
    <n v="1346"/>
    <s v="CA-2014-118339"/>
    <d v="2014-03-17T00:00:00"/>
    <d v="2014-03-24T00:00:00"/>
    <s v="Standard Class"/>
    <s v="BN-11515"/>
    <s v="Bradley Nguyen"/>
    <s v="Bradley Nguyen"/>
    <x v="0"/>
    <s v="United States"/>
    <x v="69"/>
    <s v="Minnesota"/>
    <n v="55044"/>
    <x v="2"/>
    <s v="Central"/>
    <s v="OFF-AP-10001154"/>
    <s v="Office Supplies"/>
    <s v="Appliances"/>
    <s v="Bionaire Personal Warm Mist Humidifier/Vaporizer"/>
    <n v="93.78"/>
    <n v="2"/>
    <n v="0"/>
    <n v="36.574199999999998"/>
    <n v="93.78"/>
  </r>
  <r>
    <n v="1347"/>
    <s v="CA-2014-118339"/>
    <d v="2014-03-17T00:00:00"/>
    <d v="2014-03-24T00:00:00"/>
    <s v="Standard Class"/>
    <s v="BN-11515"/>
    <s v="Bradley Nguyen"/>
    <s v="Bradley Nguyen"/>
    <x v="0"/>
    <s v="United States"/>
    <x v="69"/>
    <s v="Minnesota"/>
    <n v="55044"/>
    <x v="2"/>
    <s v="Central"/>
    <s v="OFF-PA-10000466"/>
    <s v="Office Supplies"/>
    <s v="Paper"/>
    <s v="Memo Book, 100 Message Capacity, 5 3/8” x 11”"/>
    <n v="47.18"/>
    <n v="7"/>
    <n v="0"/>
    <n v="23.59"/>
    <n v="47.18"/>
  </r>
  <r>
    <n v="1348"/>
    <s v="CA-2014-118339"/>
    <d v="2014-03-17T00:00:00"/>
    <d v="2014-03-24T00:00:00"/>
    <s v="Standard Class"/>
    <s v="BN-11515"/>
    <s v="Bradley Nguyen"/>
    <s v="Bradley Nguyen"/>
    <x v="0"/>
    <s v="United States"/>
    <x v="69"/>
    <s v="Minnesota"/>
    <n v="55044"/>
    <x v="2"/>
    <s v="Central"/>
    <s v="OFF-AR-10003829"/>
    <s v="Office Supplies"/>
    <s v="Art"/>
    <s v="Newell 35"/>
    <n v="19.68"/>
    <n v="6"/>
    <n v="0"/>
    <n v="5.7072000000000003"/>
    <n v="19.68"/>
  </r>
  <r>
    <n v="1349"/>
    <s v="CA-2014-118339"/>
    <d v="2014-03-17T00:00:00"/>
    <d v="2014-03-24T00:00:00"/>
    <s v="Standard Class"/>
    <s v="BN-11515"/>
    <s v="Bradley Nguyen"/>
    <s v="Bradley Nguyen"/>
    <x v="0"/>
    <s v="United States"/>
    <x v="69"/>
    <s v="Minnesota"/>
    <n v="55044"/>
    <x v="2"/>
    <s v="Central"/>
    <s v="OFF-BI-10001758"/>
    <s v="Office Supplies"/>
    <s v="Binders"/>
    <s v="Wilson Jones 14 Line Acrylic Coated Pressboard Data Binders"/>
    <n v="53.4"/>
    <n v="10"/>
    <n v="0"/>
    <n v="25.097999999999999"/>
    <n v="53.4"/>
  </r>
  <r>
    <n v="1350"/>
    <s v="CA-2014-118339"/>
    <d v="2014-03-17T00:00:00"/>
    <d v="2014-03-24T00:00:00"/>
    <s v="Standard Class"/>
    <s v="BN-11515"/>
    <s v="Bradley Nguyen"/>
    <s v="Bradley Nguyen"/>
    <x v="0"/>
    <s v="United States"/>
    <x v="69"/>
    <s v="Minnesota"/>
    <n v="55044"/>
    <x v="2"/>
    <s v="Central"/>
    <s v="OFF-BI-10000136"/>
    <s v="Office Supplies"/>
    <s v="Binders"/>
    <s v="Avery Non-Stick Heavy Duty View Round Locking Ring Binders"/>
    <n v="35.880000000000003"/>
    <n v="6"/>
    <n v="0"/>
    <n v="17.2224"/>
    <n v="35.880000000000003"/>
  </r>
  <r>
    <n v="1351"/>
    <s v="CA-2014-153976"/>
    <d v="2014-10-03T00:00:00"/>
    <d v="2014-10-08T00:00:00"/>
    <s v="Second Class"/>
    <s v="BP-11290"/>
    <s v="Beth Paige"/>
    <s v="Beth Paige"/>
    <x v="0"/>
    <s v="United States"/>
    <x v="148"/>
    <s v="Illinois"/>
    <n v="60201"/>
    <x v="2"/>
    <s v="Central"/>
    <s v="FUR-CH-10002880"/>
    <s v="Furniture"/>
    <s v="Chairs"/>
    <s v="Global High-Back Leather Tilter, Burgundy"/>
    <n v="258.279"/>
    <n v="3"/>
    <n v="0.3"/>
    <n v="-70.104299999999995"/>
    <n v="258.279"/>
  </r>
  <r>
    <n v="1352"/>
    <s v="CA-2016-162901"/>
    <d v="2016-03-28T00:00:00"/>
    <d v="2016-03-31T00:00:00"/>
    <s v="First Class"/>
    <s v="AS-10045"/>
    <s v="Aaron Smayling"/>
    <s v="Aaron Smayling"/>
    <x v="1"/>
    <s v="United States"/>
    <x v="81"/>
    <s v="Virginia"/>
    <n v="22204"/>
    <x v="0"/>
    <s v="South"/>
    <s v="OFF-ST-10000649"/>
    <s v="Office Supplies"/>
    <s v="Storage"/>
    <s v="Hanging Personal Folder File"/>
    <n v="31.4"/>
    <n v="2"/>
    <n v="0"/>
    <n v="7.85"/>
    <n v="31.4"/>
  </r>
  <r>
    <n v="1353"/>
    <s v="CA-2017-162978"/>
    <d v="2017-05-04T00:00:00"/>
    <d v="2017-05-09T00:00:00"/>
    <s v="Standard Class"/>
    <s v="LW-16990"/>
    <s v="Lindsay Williams"/>
    <s v="Lindsay Williams"/>
    <x v="1"/>
    <s v="United States"/>
    <x v="8"/>
    <s v="California"/>
    <n v="94109"/>
    <x v="1"/>
    <s v="West"/>
    <s v="TEC-PH-10003092"/>
    <s v="Technology"/>
    <s v="Phones"/>
    <s v="Motorola L804"/>
    <n v="183.96"/>
    <n v="5"/>
    <n v="0.2"/>
    <n v="20.695499999999999"/>
    <n v="183.96"/>
  </r>
  <r>
    <n v="1354"/>
    <s v="CA-2017-162978"/>
    <d v="2017-05-04T00:00:00"/>
    <d v="2017-05-09T00:00:00"/>
    <s v="Standard Class"/>
    <s v="LW-16990"/>
    <s v="Lindsay Williams"/>
    <s v="Lindsay Williams"/>
    <x v="1"/>
    <s v="United States"/>
    <x v="8"/>
    <s v="California"/>
    <n v="94109"/>
    <x v="1"/>
    <s v="West"/>
    <s v="OFF-PA-10002250"/>
    <s v="Office Supplies"/>
    <s v="Paper"/>
    <s v="Things To Do Today Pad"/>
    <n v="17.61"/>
    <n v="3"/>
    <n v="0"/>
    <n v="8.4527999999999999"/>
    <n v="17.61"/>
  </r>
  <r>
    <n v="1355"/>
    <s v="CA-2017-162978"/>
    <d v="2017-05-04T00:00:00"/>
    <d v="2017-05-09T00:00:00"/>
    <s v="Standard Class"/>
    <s v="LW-16990"/>
    <s v="Lindsay Williams"/>
    <s v="Lindsay Williams"/>
    <x v="1"/>
    <s v="United States"/>
    <x v="8"/>
    <s v="California"/>
    <n v="94109"/>
    <x v="1"/>
    <s v="West"/>
    <s v="FUR-TA-10003473"/>
    <s v="Furniture"/>
    <s v="Tables"/>
    <s v="Bretford Rectangular Conference Table Tops"/>
    <n v="300.904"/>
    <n v="1"/>
    <n v="0.2"/>
    <n v="11.283899999999999"/>
    <n v="300.904"/>
  </r>
  <r>
    <n v="1356"/>
    <s v="US-2014-160444"/>
    <d v="2014-07-05T00:00:00"/>
    <d v="2014-07-05T00:00:00"/>
    <s v="Same Day"/>
    <s v="DC-12850"/>
    <s v="Dan Campbell"/>
    <s v="Dan Campbell"/>
    <x v="0"/>
    <s v="United States"/>
    <x v="12"/>
    <s v="Texas"/>
    <n v="77036"/>
    <x v="2"/>
    <s v="Central"/>
    <s v="OFF-ST-10001522"/>
    <s v="Office Supplies"/>
    <s v="Storage"/>
    <s v="Gould Plastics 18-Pocket Panel Bin, 34w x 5-1/4d x 20-1/2h"/>
    <n v="220.77600000000001"/>
    <n v="3"/>
    <n v="0.2"/>
    <n v="-44.155200000000001"/>
    <n v="220.77600000000001"/>
  </r>
  <r>
    <n v="1357"/>
    <s v="US-2014-160444"/>
    <d v="2014-07-05T00:00:00"/>
    <d v="2014-07-05T00:00:00"/>
    <s v="Same Day"/>
    <s v="DC-12850"/>
    <s v="Dan Campbell"/>
    <s v="Dan Campbell"/>
    <x v="0"/>
    <s v="United States"/>
    <x v="12"/>
    <s v="Texas"/>
    <n v="77036"/>
    <x v="2"/>
    <s v="Central"/>
    <s v="OFF-ST-10000563"/>
    <s v="Office Supplies"/>
    <s v="Storage"/>
    <s v="Fellowes Bankers Box Stor/Drawer Steel Plus"/>
    <n v="281.42399999999998"/>
    <n v="11"/>
    <n v="0.2"/>
    <n v="-35.177999999999997"/>
    <n v="281.42399999999998"/>
  </r>
  <r>
    <n v="1358"/>
    <s v="CA-2016-145247"/>
    <d v="2016-05-05T00:00:00"/>
    <d v="2016-05-07T00:00:00"/>
    <s v="First Class"/>
    <s v="ND-18370"/>
    <s v="Natalie DeCherney"/>
    <s v="Natalie DeCherney"/>
    <x v="0"/>
    <s v="United States"/>
    <x v="103"/>
    <s v="Kentucky"/>
    <n v="40214"/>
    <x v="0"/>
    <s v="South"/>
    <s v="OFF-PA-10003641"/>
    <s v="Office Supplies"/>
    <s v="Paper"/>
    <s v="Xerox 1909"/>
    <n v="79.14"/>
    <n v="3"/>
    <n v="0"/>
    <n v="36.404400000000003"/>
    <n v="79.14"/>
  </r>
  <r>
    <n v="1359"/>
    <s v="CA-2017-160045"/>
    <d v="2017-04-26T00:00:00"/>
    <d v="2017-04-27T00:00:00"/>
    <s v="First Class"/>
    <s v="LB-16735"/>
    <s v="Larry Blacks"/>
    <s v="Larry Blacks"/>
    <x v="0"/>
    <s v="United States"/>
    <x v="5"/>
    <s v="Texas"/>
    <n v="76106"/>
    <x v="2"/>
    <s v="Central"/>
    <s v="FUR-FU-10000010"/>
    <s v="Furniture"/>
    <s v="Furnishings"/>
    <s v="DAX Value U-Channel Document Frames, Easel Back"/>
    <n v="1.988"/>
    <n v="1"/>
    <n v="0.6"/>
    <n v="-1.4413"/>
    <n v="1.988"/>
  </r>
  <r>
    <n v="1360"/>
    <s v="US-2014-151925"/>
    <d v="2014-09-26T00:00:00"/>
    <d v="2014-10-01T00:00:00"/>
    <s v="Second Class"/>
    <s v="KT-16465"/>
    <s v="Kean Takahito"/>
    <s v="Kean Takahito"/>
    <x v="0"/>
    <s v="United States"/>
    <x v="1"/>
    <s v="California"/>
    <n v="90049"/>
    <x v="1"/>
    <s v="West"/>
    <s v="FUR-CH-10002961"/>
    <s v="Furniture"/>
    <s v="Chairs"/>
    <s v="Leather Task Chair, Black"/>
    <n v="145.56800000000001"/>
    <n v="2"/>
    <n v="0.2"/>
    <n v="0"/>
    <n v="145.56800000000001"/>
  </r>
  <r>
    <n v="1361"/>
    <s v="CA-2017-125199"/>
    <d v="2017-10-19T00:00:00"/>
    <d v="2017-10-25T00:00:00"/>
    <s v="Standard Class"/>
    <s v="HM-14860"/>
    <s v="Harry Marie"/>
    <s v="Harry Marie"/>
    <x v="1"/>
    <s v="United States"/>
    <x v="10"/>
    <s v="Pennsylvania"/>
    <n v="19120"/>
    <x v="3"/>
    <s v="East"/>
    <s v="OFF-AR-10002956"/>
    <s v="Office Supplies"/>
    <s v="Art"/>
    <s v="Boston 16801 Nautilus Battery Pencil Sharpener"/>
    <n v="123.256"/>
    <n v="7"/>
    <n v="0.2"/>
    <n v="9.2441999999999993"/>
    <n v="123.256"/>
  </r>
  <r>
    <n v="1362"/>
    <s v="CA-2017-125199"/>
    <d v="2017-10-19T00:00:00"/>
    <d v="2017-10-25T00:00:00"/>
    <s v="Standard Class"/>
    <s v="HM-14860"/>
    <s v="Harry Marie"/>
    <s v="Harry Marie"/>
    <x v="1"/>
    <s v="United States"/>
    <x v="10"/>
    <s v="Pennsylvania"/>
    <n v="19120"/>
    <x v="3"/>
    <s v="East"/>
    <s v="OFF-PA-10004041"/>
    <s v="Office Supplies"/>
    <s v="Paper"/>
    <s v="It's Hot Message Books with Stickers, 2 3/4&quot; x 5&quot;"/>
    <n v="23.68"/>
    <n v="4"/>
    <n v="0.2"/>
    <n v="7.4"/>
    <n v="23.68"/>
  </r>
  <r>
    <n v="1363"/>
    <s v="CA-2017-125199"/>
    <d v="2017-10-19T00:00:00"/>
    <d v="2017-10-25T00:00:00"/>
    <s v="Standard Class"/>
    <s v="HM-14860"/>
    <s v="Harry Marie"/>
    <s v="Harry Marie"/>
    <x v="1"/>
    <s v="United States"/>
    <x v="10"/>
    <s v="Pennsylvania"/>
    <n v="19120"/>
    <x v="3"/>
    <s v="East"/>
    <s v="TEC-PH-10001336"/>
    <s v="Technology"/>
    <s v="Phones"/>
    <s v="Digium D40 VoIP phone"/>
    <n v="309.57600000000002"/>
    <n v="4"/>
    <n v="0.4"/>
    <n v="-56.755600000000001"/>
    <n v="309.57600000000002"/>
  </r>
  <r>
    <n v="1364"/>
    <s v="US-2017-155425"/>
    <d v="2017-11-10T00:00:00"/>
    <d v="2017-11-11T00:00:00"/>
    <s v="First Class"/>
    <s v="AB-10600"/>
    <s v="Ann Blume"/>
    <s v="Ann Blume"/>
    <x v="1"/>
    <s v="United States"/>
    <x v="93"/>
    <s v="Arizona"/>
    <n v="85705"/>
    <x v="1"/>
    <s v="West"/>
    <s v="OFF-BI-10001036"/>
    <s v="Office Supplies"/>
    <s v="Binders"/>
    <s v="Cardinal EasyOpen D-Ring Binders"/>
    <n v="38.387999999999998"/>
    <n v="14"/>
    <n v="0.7"/>
    <n v="-25.591999999999999"/>
    <n v="38.387999999999998"/>
  </r>
  <r>
    <n v="1365"/>
    <s v="US-2017-155425"/>
    <d v="2017-11-10T00:00:00"/>
    <d v="2017-11-11T00:00:00"/>
    <s v="First Class"/>
    <s v="AB-10600"/>
    <s v="Ann Blume"/>
    <s v="Ann Blume"/>
    <x v="1"/>
    <s v="United States"/>
    <x v="93"/>
    <s v="Arizona"/>
    <n v="85705"/>
    <x v="1"/>
    <s v="West"/>
    <s v="TEC-MA-10003183"/>
    <s v="Technology"/>
    <s v="Machines"/>
    <s v="DYMO CardScan Personal V9 Business Card Scanner"/>
    <n v="95.994"/>
    <n v="2"/>
    <n v="0.7"/>
    <n v="-63.996000000000002"/>
    <n v="95.994"/>
  </r>
  <r>
    <n v="1366"/>
    <s v="US-2017-155425"/>
    <d v="2017-11-10T00:00:00"/>
    <d v="2017-11-11T00:00:00"/>
    <s v="First Class"/>
    <s v="AB-10600"/>
    <s v="Ann Blume"/>
    <s v="Ann Blume"/>
    <x v="1"/>
    <s v="United States"/>
    <x v="93"/>
    <s v="Arizona"/>
    <n v="85705"/>
    <x v="1"/>
    <s v="West"/>
    <s v="TEC-AC-10001314"/>
    <s v="Technology"/>
    <s v="Accessories"/>
    <s v="Case Logic 2.4GHz Wireless Keyboard"/>
    <n v="239.952"/>
    <n v="6"/>
    <n v="0.2"/>
    <n v="-35.992800000000003"/>
    <n v="239.952"/>
  </r>
  <r>
    <n v="1367"/>
    <s v="US-2017-155425"/>
    <d v="2017-11-10T00:00:00"/>
    <d v="2017-11-11T00:00:00"/>
    <s v="First Class"/>
    <s v="AB-10600"/>
    <s v="Ann Blume"/>
    <s v="Ann Blume"/>
    <x v="1"/>
    <s v="United States"/>
    <x v="93"/>
    <s v="Arizona"/>
    <n v="85705"/>
    <x v="1"/>
    <s v="West"/>
    <s v="TEC-PH-10002563"/>
    <s v="Technology"/>
    <s v="Phones"/>
    <s v="Adtran 1202752G1"/>
    <n v="201.584"/>
    <n v="2"/>
    <n v="0.2"/>
    <n v="15.1188"/>
    <n v="201.584"/>
  </r>
  <r>
    <n v="1368"/>
    <s v="US-2017-155425"/>
    <d v="2017-11-10T00:00:00"/>
    <d v="2017-11-11T00:00:00"/>
    <s v="First Class"/>
    <s v="AB-10600"/>
    <s v="Ann Blume"/>
    <s v="Ann Blume"/>
    <x v="1"/>
    <s v="United States"/>
    <x v="93"/>
    <s v="Arizona"/>
    <n v="85705"/>
    <x v="1"/>
    <s v="West"/>
    <s v="FUR-CH-10003312"/>
    <s v="Furniture"/>
    <s v="Chairs"/>
    <s v="Hon 2090 “Pillow Soft” Series Mid Back Swivel/Tilt Chairs"/>
    <n v="899.13599999999997"/>
    <n v="4"/>
    <n v="0.2"/>
    <n v="-146.1096"/>
    <n v="899.13599999999997"/>
  </r>
  <r>
    <n v="1369"/>
    <s v="CA-2017-133249"/>
    <d v="2017-07-08T00:00:00"/>
    <d v="2017-07-11T00:00:00"/>
    <s v="First Class"/>
    <s v="SZ-20035"/>
    <s v="Sam Zeldin"/>
    <s v="Sam Zeldin"/>
    <x v="2"/>
    <s v="United States"/>
    <x v="211"/>
    <s v="California"/>
    <n v="90660"/>
    <x v="1"/>
    <s v="West"/>
    <s v="FUR-FU-10001588"/>
    <s v="Furniture"/>
    <s v="Furnishings"/>
    <s v="Deflect-o SuperTray Unbreakable Stackable Tray, Letter, Black"/>
    <n v="145.9"/>
    <n v="5"/>
    <n v="0"/>
    <n v="62.737000000000002"/>
    <n v="145.9"/>
  </r>
  <r>
    <n v="1370"/>
    <s v="US-2015-103471"/>
    <d v="2015-12-24T00:00:00"/>
    <d v="2015-12-28T00:00:00"/>
    <s v="Standard Class"/>
    <s v="JR-15670"/>
    <s v="Jim Radford"/>
    <s v="Jim Radford"/>
    <x v="0"/>
    <s v="United States"/>
    <x v="77"/>
    <s v="Colorado"/>
    <n v="80906"/>
    <x v="1"/>
    <s v="West"/>
    <s v="FUR-BO-10002613"/>
    <s v="Furniture"/>
    <s v="Bookcases"/>
    <s v="Atlantic Metals Mobile 4-Shelf Bookcases, Custom Colors"/>
    <n v="590.05799999999999"/>
    <n v="7"/>
    <n v="0.7"/>
    <n v="-786.74400000000003"/>
    <n v="590.05799999999999"/>
  </r>
  <r>
    <n v="1371"/>
    <s v="US-2015-103471"/>
    <d v="2015-12-24T00:00:00"/>
    <d v="2015-12-28T00:00:00"/>
    <s v="Standard Class"/>
    <s v="JR-15670"/>
    <s v="Jim Radford"/>
    <s v="Jim Radford"/>
    <x v="0"/>
    <s v="United States"/>
    <x v="77"/>
    <s v="Colorado"/>
    <n v="80906"/>
    <x v="1"/>
    <s v="West"/>
    <s v="OFF-AR-10003405"/>
    <s v="Office Supplies"/>
    <s v="Art"/>
    <s v="Dixon My First Ticonderoga Pencil, #2"/>
    <n v="14.04"/>
    <n v="3"/>
    <n v="0.2"/>
    <n v="1.5794999999999999"/>
    <n v="14.04"/>
  </r>
  <r>
    <n v="1372"/>
    <s v="CA-2017-136672"/>
    <d v="2017-03-07T00:00:00"/>
    <d v="2017-03-12T00:00:00"/>
    <s v="Standard Class"/>
    <s v="MG-17890"/>
    <s v="Michael Granlund"/>
    <s v="Michael Granlund"/>
    <x v="2"/>
    <s v="United States"/>
    <x v="183"/>
    <s v="Maryland"/>
    <n v="20735"/>
    <x v="3"/>
    <s v="East"/>
    <s v="TEC-AC-10004510"/>
    <s v="Technology"/>
    <s v="Accessories"/>
    <s v="Logitech Desktop MK120 Mouse and keyboard Combo"/>
    <n v="49.08"/>
    <n v="3"/>
    <n v="0"/>
    <n v="4.9080000000000004"/>
    <n v="49.08"/>
  </r>
  <r>
    <n v="1373"/>
    <s v="US-2014-157021"/>
    <d v="2014-04-01T00:00:00"/>
    <d v="2014-04-06T00:00:00"/>
    <s v="Second Class"/>
    <s v="KM-16720"/>
    <s v="Kunst Miller"/>
    <s v="Kunst Miller"/>
    <x v="0"/>
    <s v="United States"/>
    <x v="132"/>
    <s v="California"/>
    <n v="94591"/>
    <x v="1"/>
    <s v="West"/>
    <s v="OFF-LA-10002312"/>
    <s v="Office Supplies"/>
    <s v="Labels"/>
    <s v="Avery 490"/>
    <n v="29.6"/>
    <n v="2"/>
    <n v="0"/>
    <n v="14.8"/>
    <n v="29.6"/>
  </r>
  <r>
    <n v="1374"/>
    <s v="US-2014-157021"/>
    <d v="2014-04-01T00:00:00"/>
    <d v="2014-04-06T00:00:00"/>
    <s v="Second Class"/>
    <s v="KM-16720"/>
    <s v="Kunst Miller"/>
    <s v="Kunst Miller"/>
    <x v="0"/>
    <s v="United States"/>
    <x v="132"/>
    <s v="California"/>
    <n v="94591"/>
    <x v="1"/>
    <s v="West"/>
    <s v="OFF-BI-10000042"/>
    <s v="Office Supplies"/>
    <s v="Binders"/>
    <s v="Pressboard Data Binder, Crimson, 12&quot; X 8 1/2&quot;"/>
    <n v="17.088000000000001"/>
    <n v="4"/>
    <n v="0.2"/>
    <n v="5.5536000000000003"/>
    <n v="17.088000000000001"/>
  </r>
  <r>
    <n v="1375"/>
    <s v="CA-2015-120362"/>
    <d v="2015-09-14T00:00:00"/>
    <d v="2015-09-19T00:00:00"/>
    <s v="Standard Class"/>
    <s v="CA-12265"/>
    <s v="Christina Anderson"/>
    <s v="Christina Anderson"/>
    <x v="0"/>
    <s v="United States"/>
    <x v="212"/>
    <s v="Utah"/>
    <n v="84604"/>
    <x v="1"/>
    <s v="West"/>
    <s v="FUR-TA-10003008"/>
    <s v="Furniture"/>
    <s v="Tables"/>
    <s v="Lesro Round Back Collection Coffee Table, End Table"/>
    <n v="912.75"/>
    <n v="5"/>
    <n v="0"/>
    <n v="118.6575"/>
    <n v="912.75"/>
  </r>
  <r>
    <n v="1376"/>
    <s v="CA-2014-126361"/>
    <d v="2014-08-04T00:00:00"/>
    <d v="2014-08-09T00:00:00"/>
    <s v="Second Class"/>
    <s v="VD-21670"/>
    <s v="Valerie Dominguez"/>
    <s v="Valerie Dominguez"/>
    <x v="0"/>
    <s v="United States"/>
    <x v="213"/>
    <s v="Utah"/>
    <n v="84062"/>
    <x v="1"/>
    <s v="West"/>
    <s v="OFF-AP-10003590"/>
    <s v="Office Supplies"/>
    <s v="Appliances"/>
    <s v="Hoover WindTunnel Plus Canister Vacuum"/>
    <n v="1089.75"/>
    <n v="3"/>
    <n v="0"/>
    <n v="305.13"/>
    <n v="1089.75"/>
  </r>
  <r>
    <n v="1377"/>
    <s v="CA-2014-126361"/>
    <d v="2014-08-04T00:00:00"/>
    <d v="2014-08-09T00:00:00"/>
    <s v="Second Class"/>
    <s v="VD-21670"/>
    <s v="Valerie Dominguez"/>
    <s v="Valerie Dominguez"/>
    <x v="0"/>
    <s v="United States"/>
    <x v="213"/>
    <s v="Utah"/>
    <n v="84062"/>
    <x v="1"/>
    <s v="West"/>
    <s v="OFF-PA-10000806"/>
    <s v="Office Supplies"/>
    <s v="Paper"/>
    <s v="Xerox 1934"/>
    <n v="447.84"/>
    <n v="8"/>
    <n v="0"/>
    <n v="219.44159999999999"/>
    <n v="447.84"/>
  </r>
  <r>
    <n v="1378"/>
    <s v="CA-2014-126361"/>
    <d v="2014-08-04T00:00:00"/>
    <d v="2014-08-09T00:00:00"/>
    <s v="Second Class"/>
    <s v="VD-21670"/>
    <s v="Valerie Dominguez"/>
    <s v="Valerie Dominguez"/>
    <x v="0"/>
    <s v="United States"/>
    <x v="213"/>
    <s v="Utah"/>
    <n v="84062"/>
    <x v="1"/>
    <s v="West"/>
    <s v="OFF-AR-10000896"/>
    <s v="Office Supplies"/>
    <s v="Art"/>
    <s v="Newell 329"/>
    <n v="16.399999999999999"/>
    <n v="5"/>
    <n v="0"/>
    <n v="4.2640000000000002"/>
    <n v="16.399999999999999"/>
  </r>
  <r>
    <n v="1379"/>
    <s v="CA-2014-126361"/>
    <d v="2014-08-04T00:00:00"/>
    <d v="2014-08-09T00:00:00"/>
    <s v="Second Class"/>
    <s v="VD-21670"/>
    <s v="Valerie Dominguez"/>
    <s v="Valerie Dominguez"/>
    <x v="0"/>
    <s v="United States"/>
    <x v="213"/>
    <s v="Utah"/>
    <n v="84062"/>
    <x v="1"/>
    <s v="West"/>
    <s v="TEC-PH-10002310"/>
    <s v="Technology"/>
    <s v="Phones"/>
    <s v="Panasonic KX T7731-B Digital phone"/>
    <n v="399.96"/>
    <n v="5"/>
    <n v="0.2"/>
    <n v="34.996499999999997"/>
    <n v="399.96"/>
  </r>
  <r>
    <n v="1380"/>
    <s v="CA-2014-126361"/>
    <d v="2014-08-04T00:00:00"/>
    <d v="2014-08-09T00:00:00"/>
    <s v="Second Class"/>
    <s v="VD-21670"/>
    <s v="Valerie Dominguez"/>
    <s v="Valerie Dominguez"/>
    <x v="0"/>
    <s v="United States"/>
    <x v="213"/>
    <s v="Utah"/>
    <n v="84062"/>
    <x v="1"/>
    <s v="West"/>
    <s v="OFF-ST-10002289"/>
    <s v="Office Supplies"/>
    <s v="Storage"/>
    <s v="Safco Wire Cube Shelving System, For Use as 4 or 5 14&quot; Cubes, Black"/>
    <n v="158.9"/>
    <n v="5"/>
    <n v="0"/>
    <n v="7.9450000000000003"/>
    <n v="158.9"/>
  </r>
  <r>
    <n v="1381"/>
    <s v="CA-2014-126361"/>
    <d v="2014-08-04T00:00:00"/>
    <d v="2014-08-09T00:00:00"/>
    <s v="Second Class"/>
    <s v="VD-21670"/>
    <s v="Valerie Dominguez"/>
    <s v="Valerie Dominguez"/>
    <x v="0"/>
    <s v="United States"/>
    <x v="213"/>
    <s v="Utah"/>
    <n v="84062"/>
    <x v="1"/>
    <s v="West"/>
    <s v="OFF-BI-10002852"/>
    <s v="Office Supplies"/>
    <s v="Binders"/>
    <s v="Ibico Standard Transparent Covers"/>
    <n v="13.183999999999999"/>
    <n v="1"/>
    <n v="0.2"/>
    <n v="4.7792000000000003"/>
    <n v="13.183999999999999"/>
  </r>
  <r>
    <n v="1382"/>
    <s v="US-2016-100566"/>
    <d v="2016-09-03T00:00:00"/>
    <d v="2016-09-09T00:00:00"/>
    <s v="Standard Class"/>
    <s v="JK-16120"/>
    <s v="Julie Kriz"/>
    <s v="Julie Kriz"/>
    <x v="2"/>
    <s v="United States"/>
    <x v="34"/>
    <s v="Illinois"/>
    <n v="60505"/>
    <x v="2"/>
    <s v="Central"/>
    <s v="FUR-FU-10003394"/>
    <s v="Furniture"/>
    <s v="Furnishings"/>
    <s v="Tenex &quot;The Solids&quot; Textured Chair Mats"/>
    <n v="83.951999999999998"/>
    <n v="3"/>
    <n v="0.6"/>
    <n v="-90.248400000000004"/>
    <n v="83.951999999999998"/>
  </r>
  <r>
    <n v="1383"/>
    <s v="US-2016-108504"/>
    <d v="2016-02-05T00:00:00"/>
    <d v="2016-02-05T00:00:00"/>
    <s v="Same Day"/>
    <s v="PP-18955"/>
    <s v="Paul Prost"/>
    <s v="Paul Prost"/>
    <x v="2"/>
    <s v="United States"/>
    <x v="214"/>
    <s v="Georgia"/>
    <n v="30080"/>
    <x v="0"/>
    <s v="South"/>
    <s v="OFF-ST-10002344"/>
    <s v="Office Supplies"/>
    <s v="Storage"/>
    <s v="Carina 42&quot;Hx23 3/4&quot;W Media Storage Unit"/>
    <n v="80.98"/>
    <n v="1"/>
    <n v="0"/>
    <n v="1.6195999999999999"/>
    <n v="80.98"/>
  </r>
  <r>
    <n v="1384"/>
    <s v="US-2016-108504"/>
    <d v="2016-02-05T00:00:00"/>
    <d v="2016-02-05T00:00:00"/>
    <s v="Same Day"/>
    <s v="PP-18955"/>
    <s v="Paul Prost"/>
    <s v="Paul Prost"/>
    <x v="2"/>
    <s v="United States"/>
    <x v="214"/>
    <s v="Georgia"/>
    <n v="30080"/>
    <x v="0"/>
    <s v="South"/>
    <s v="OFF-PA-10001289"/>
    <s v="Office Supplies"/>
    <s v="Paper"/>
    <s v="White Computer Printout Paper by Universal"/>
    <n v="348.84"/>
    <n v="9"/>
    <n v="0"/>
    <n v="170.9316"/>
    <n v="348.84"/>
  </r>
  <r>
    <n v="1385"/>
    <s v="US-2016-108504"/>
    <d v="2016-02-05T00:00:00"/>
    <d v="2016-02-05T00:00:00"/>
    <s v="Same Day"/>
    <s v="PP-18955"/>
    <s v="Paul Prost"/>
    <s v="Paul Prost"/>
    <x v="2"/>
    <s v="United States"/>
    <x v="214"/>
    <s v="Georgia"/>
    <n v="30080"/>
    <x v="0"/>
    <s v="South"/>
    <s v="OFF-FA-10000053"/>
    <s v="Office Supplies"/>
    <s v="Fasteners"/>
    <s v="Revere Boxed Rubber Bands by Revere"/>
    <n v="9.4499999999999993"/>
    <n v="5"/>
    <n v="0"/>
    <n v="0.189"/>
    <n v="9.4499999999999993"/>
  </r>
  <r>
    <n v="1386"/>
    <s v="US-2016-108504"/>
    <d v="2016-02-05T00:00:00"/>
    <d v="2016-02-05T00:00:00"/>
    <s v="Same Day"/>
    <s v="PP-18955"/>
    <s v="Paul Prost"/>
    <s v="Paul Prost"/>
    <x v="2"/>
    <s v="United States"/>
    <x v="214"/>
    <s v="Georgia"/>
    <n v="30080"/>
    <x v="0"/>
    <s v="South"/>
    <s v="FUR-FU-10004091"/>
    <s v="Furniture"/>
    <s v="Furnishings"/>
    <s v="Eldon 200 Class Desk Accessories, Black"/>
    <n v="18.84"/>
    <n v="3"/>
    <n v="0"/>
    <n v="7.1592000000000002"/>
    <n v="18.84"/>
  </r>
  <r>
    <n v="1387"/>
    <s v="US-2016-108504"/>
    <d v="2016-02-05T00:00:00"/>
    <d v="2016-02-05T00:00:00"/>
    <s v="Same Day"/>
    <s v="PP-18955"/>
    <s v="Paul Prost"/>
    <s v="Paul Prost"/>
    <x v="2"/>
    <s v="United States"/>
    <x v="214"/>
    <s v="Georgia"/>
    <n v="30080"/>
    <x v="0"/>
    <s v="South"/>
    <s v="FUR-BO-10004015"/>
    <s v="Furniture"/>
    <s v="Bookcases"/>
    <s v="Bush Andora Bookcase, Maple/Graphite Gray Finish"/>
    <n v="239.98"/>
    <n v="2"/>
    <n v="0"/>
    <n v="52.7956"/>
    <n v="239.98"/>
  </r>
  <r>
    <n v="1388"/>
    <s v="US-2016-108504"/>
    <d v="2016-02-05T00:00:00"/>
    <d v="2016-02-05T00:00:00"/>
    <s v="Same Day"/>
    <s v="PP-18955"/>
    <s v="Paul Prost"/>
    <s v="Paul Prost"/>
    <x v="2"/>
    <s v="United States"/>
    <x v="214"/>
    <s v="Georgia"/>
    <n v="30080"/>
    <x v="0"/>
    <s v="South"/>
    <s v="OFF-EN-10003001"/>
    <s v="Office Supplies"/>
    <s v="Envelopes"/>
    <s v="Ames Color-File Green Diamond Border X-ray Mailers"/>
    <n v="167.96"/>
    <n v="2"/>
    <n v="0"/>
    <n v="78.941199999999995"/>
    <n v="167.96"/>
  </r>
  <r>
    <n v="1389"/>
    <s v="US-2016-108504"/>
    <d v="2016-02-05T00:00:00"/>
    <d v="2016-02-05T00:00:00"/>
    <s v="Same Day"/>
    <s v="PP-18955"/>
    <s v="Paul Prost"/>
    <s v="Paul Prost"/>
    <x v="2"/>
    <s v="United States"/>
    <x v="214"/>
    <s v="Georgia"/>
    <n v="30080"/>
    <x v="0"/>
    <s v="South"/>
    <s v="TEC-PH-10000215"/>
    <s v="Technology"/>
    <s v="Phones"/>
    <s v="Plantronics Cordless Phone Headset with In-line Volume - M214C"/>
    <n v="104.85"/>
    <n v="3"/>
    <n v="0"/>
    <n v="28.3095"/>
    <n v="104.85"/>
  </r>
  <r>
    <n v="1390"/>
    <s v="US-2016-108504"/>
    <d v="2016-02-05T00:00:00"/>
    <d v="2016-02-05T00:00:00"/>
    <s v="Same Day"/>
    <s v="PP-18955"/>
    <s v="Paul Prost"/>
    <s v="Paul Prost"/>
    <x v="2"/>
    <s v="United States"/>
    <x v="214"/>
    <s v="Georgia"/>
    <n v="30080"/>
    <x v="0"/>
    <s v="South"/>
    <s v="TEC-PH-10003645"/>
    <s v="Technology"/>
    <s v="Phones"/>
    <s v="Aastra 57i VoIP phone"/>
    <n v="484.83"/>
    <n v="3"/>
    <n v="0"/>
    <n v="126.0558"/>
    <n v="484.83"/>
  </r>
  <r>
    <n v="1391"/>
    <s v="US-2016-108504"/>
    <d v="2016-02-05T00:00:00"/>
    <d v="2016-02-05T00:00:00"/>
    <s v="Same Day"/>
    <s v="PP-18955"/>
    <s v="Paul Prost"/>
    <s v="Paul Prost"/>
    <x v="2"/>
    <s v="United States"/>
    <x v="214"/>
    <s v="Georgia"/>
    <n v="30080"/>
    <x v="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122.97"/>
  </r>
  <r>
    <n v="1392"/>
    <s v="US-2016-108504"/>
    <d v="2016-02-05T00:00:00"/>
    <d v="2016-02-05T00:00:00"/>
    <s v="Same Day"/>
    <s v="PP-18955"/>
    <s v="Paul Prost"/>
    <s v="Paul Prost"/>
    <x v="2"/>
    <s v="United States"/>
    <x v="214"/>
    <s v="Georgia"/>
    <n v="30080"/>
    <x v="0"/>
    <s v="South"/>
    <s v="OFF-ST-10004804"/>
    <s v="Office Supplies"/>
    <s v="Storage"/>
    <s v="Belkin 19&quot; Vented Equipment Shelf, Black"/>
    <n v="154.44"/>
    <n v="3"/>
    <n v="0"/>
    <n v="1.5444"/>
    <n v="154.44"/>
  </r>
  <r>
    <n v="1393"/>
    <s v="US-2016-108504"/>
    <d v="2016-02-05T00:00:00"/>
    <d v="2016-02-05T00:00:00"/>
    <s v="Same Day"/>
    <s v="PP-18955"/>
    <s v="Paul Prost"/>
    <s v="Paul Prost"/>
    <x v="2"/>
    <s v="United States"/>
    <x v="214"/>
    <s v="Georgia"/>
    <n v="30080"/>
    <x v="0"/>
    <s v="South"/>
    <s v="OFF-PA-10003892"/>
    <s v="Office Supplies"/>
    <s v="Paper"/>
    <s v="Xerox 1943"/>
    <n v="342.37"/>
    <n v="7"/>
    <n v="0"/>
    <n v="160.91390000000001"/>
    <n v="342.37"/>
  </r>
  <r>
    <n v="1394"/>
    <s v="CA-2017-124828"/>
    <d v="2017-07-03T00:00:00"/>
    <d v="2017-07-04T00:00:00"/>
    <s v="First Class"/>
    <s v="YS-21880"/>
    <s v="Yana Sorensen"/>
    <s v="Yana Sorensen"/>
    <x v="1"/>
    <s v="United States"/>
    <x v="140"/>
    <s v="North Carolina"/>
    <n v="27217"/>
    <x v="0"/>
    <s v="South"/>
    <s v="OFF-AR-10003514"/>
    <s v="Office Supplies"/>
    <s v="Art"/>
    <s v="4009 Highlighters by Sanford"/>
    <n v="9.5519999999999996"/>
    <n v="3"/>
    <n v="0.2"/>
    <n v="1.5522"/>
    <n v="9.5519999999999996"/>
  </r>
  <r>
    <n v="1395"/>
    <s v="US-2017-117247"/>
    <d v="2017-10-09T00:00:00"/>
    <d v="2017-10-14T00:00:00"/>
    <s v="Standard Class"/>
    <s v="CK-12760"/>
    <s v="Cyma Kinney"/>
    <s v="Cyma Kinney"/>
    <x v="1"/>
    <s v="United States"/>
    <x v="34"/>
    <s v="Illinois"/>
    <n v="60505"/>
    <x v="2"/>
    <s v="Central"/>
    <s v="FUR-TA-10002958"/>
    <s v="Furniture"/>
    <s v="Tables"/>
    <s v="Bevis Oval Conference Table, Walnut"/>
    <n v="652.45000000000005"/>
    <n v="5"/>
    <n v="0.5"/>
    <n v="-430.61700000000002"/>
    <n v="652.45000000000005"/>
  </r>
  <r>
    <n v="1396"/>
    <s v="US-2017-117247"/>
    <d v="2017-10-09T00:00:00"/>
    <d v="2017-10-14T00:00:00"/>
    <s v="Standard Class"/>
    <s v="CK-12760"/>
    <s v="Cyma Kinney"/>
    <s v="Cyma Kinney"/>
    <x v="1"/>
    <s v="United States"/>
    <x v="34"/>
    <s v="Illinois"/>
    <n v="60505"/>
    <x v="2"/>
    <s v="Central"/>
    <s v="FUR-TA-10001676"/>
    <s v="Furniture"/>
    <s v="Tables"/>
    <s v="Hon 61000 Series Interactive Training Tables"/>
    <n v="66.644999999999996"/>
    <n v="3"/>
    <n v="0.5"/>
    <n v="-42.652799999999999"/>
    <n v="66.644999999999996"/>
  </r>
  <r>
    <n v="1397"/>
    <s v="CA-2016-124485"/>
    <d v="2016-11-24T00:00:00"/>
    <d v="2016-11-26T00:00:00"/>
    <s v="First Class"/>
    <s v="NC-18340"/>
    <s v="Nat Carroll"/>
    <s v="Nat Carroll"/>
    <x v="0"/>
    <s v="United States"/>
    <x v="20"/>
    <s v="New York"/>
    <n v="10035"/>
    <x v="3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n v="17.216000000000001"/>
  </r>
  <r>
    <n v="1398"/>
    <s v="CA-2016-124485"/>
    <d v="2016-11-24T00:00:00"/>
    <d v="2016-11-26T00:00:00"/>
    <s v="First Class"/>
    <s v="NC-18340"/>
    <s v="Nat Carroll"/>
    <s v="Nat Carroll"/>
    <x v="0"/>
    <s v="United States"/>
    <x v="20"/>
    <s v="New York"/>
    <n v="10035"/>
    <x v="3"/>
    <s v="East"/>
    <s v="OFF-PA-10004971"/>
    <s v="Office Supplies"/>
    <s v="Paper"/>
    <s v="Xerox 196"/>
    <n v="11.56"/>
    <n v="2"/>
    <n v="0"/>
    <n v="5.6643999999999997"/>
    <n v="11.56"/>
  </r>
  <r>
    <n v="1399"/>
    <s v="CA-2016-124485"/>
    <d v="2016-11-24T00:00:00"/>
    <d v="2016-11-26T00:00:00"/>
    <s v="First Class"/>
    <s v="NC-18340"/>
    <s v="Nat Carroll"/>
    <s v="Nat Carroll"/>
    <x v="0"/>
    <s v="United States"/>
    <x v="20"/>
    <s v="New York"/>
    <n v="10035"/>
    <x v="3"/>
    <s v="East"/>
    <s v="TEC-AC-10002323"/>
    <s v="Technology"/>
    <s v="Accessories"/>
    <s v="SanDisk Ultra 32 GB MicroSDHC Class 10 Memory Card"/>
    <n v="88.4"/>
    <n v="4"/>
    <n v="0"/>
    <n v="11.492000000000001"/>
    <n v="88.4"/>
  </r>
  <r>
    <n v="1400"/>
    <s v="CA-2016-124485"/>
    <d v="2016-11-24T00:00:00"/>
    <d v="2016-11-26T00:00:00"/>
    <s v="First Class"/>
    <s v="NC-18340"/>
    <s v="Nat Carroll"/>
    <s v="Nat Carroll"/>
    <x v="0"/>
    <s v="United States"/>
    <x v="20"/>
    <s v="New York"/>
    <n v="10035"/>
    <x v="3"/>
    <s v="East"/>
    <s v="OFF-PA-10004888"/>
    <s v="Office Supplies"/>
    <s v="Paper"/>
    <s v="Xerox 217"/>
    <n v="6.48"/>
    <n v="1"/>
    <n v="0"/>
    <n v="3.1103999999999998"/>
    <n v="6.48"/>
  </r>
  <r>
    <n v="1401"/>
    <s v="CA-2016-159212"/>
    <d v="2016-11-01T00:00:00"/>
    <d v="2016-11-05T00:00:00"/>
    <s v="Standard Class"/>
    <s v="KM-16375"/>
    <s v="Katherine Murray"/>
    <s v="Katherine Murray"/>
    <x v="2"/>
    <s v="United States"/>
    <x v="127"/>
    <s v="Virginia"/>
    <n v="24153"/>
    <x v="0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n v="21.8"/>
  </r>
  <r>
    <n v="1402"/>
    <s v="CA-2016-159212"/>
    <d v="2016-11-01T00:00:00"/>
    <d v="2016-11-05T00:00:00"/>
    <s v="Standard Class"/>
    <s v="KM-16375"/>
    <s v="Katherine Murray"/>
    <s v="Katherine Murray"/>
    <x v="2"/>
    <s v="United States"/>
    <x v="127"/>
    <s v="Virginia"/>
    <n v="24153"/>
    <x v="0"/>
    <s v="South"/>
    <s v="OFF-EN-10002230"/>
    <s v="Office Supplies"/>
    <s v="Envelopes"/>
    <s v="Airmail Envelopes"/>
    <n v="251.79"/>
    <n v="3"/>
    <n v="0"/>
    <n v="118.3413"/>
    <n v="251.79"/>
  </r>
  <r>
    <n v="1403"/>
    <s v="US-2016-161396"/>
    <d v="2016-04-19T00:00:00"/>
    <d v="2016-04-25T00:00:00"/>
    <s v="Standard Class"/>
    <s v="GM-14455"/>
    <s v="Gary Mitchum"/>
    <s v="Gary Mitchum"/>
    <x v="2"/>
    <s v="United States"/>
    <x v="38"/>
    <s v="Ohio"/>
    <n v="43229"/>
    <x v="3"/>
    <s v="East"/>
    <s v="FUR-TA-10002622"/>
    <s v="Furniture"/>
    <s v="Tables"/>
    <s v="Bush Andora Conference Table, Maple/Graphite Gray Finish"/>
    <n v="205.17599999999999"/>
    <n v="2"/>
    <n v="0.4"/>
    <n v="-58.133200000000002"/>
    <n v="205.17599999999999"/>
  </r>
  <r>
    <n v="1404"/>
    <s v="US-2016-161396"/>
    <d v="2016-04-19T00:00:00"/>
    <d v="2016-04-25T00:00:00"/>
    <s v="Standard Class"/>
    <s v="GM-14455"/>
    <s v="Gary Mitchum"/>
    <s v="Gary Mitchum"/>
    <x v="2"/>
    <s v="United States"/>
    <x v="38"/>
    <s v="Ohio"/>
    <n v="43229"/>
    <x v="3"/>
    <s v="East"/>
    <s v="OFF-PA-10000418"/>
    <s v="Office Supplies"/>
    <s v="Paper"/>
    <s v="Xerox 189"/>
    <n v="419.4"/>
    <n v="5"/>
    <n v="0.2"/>
    <n v="146.79"/>
    <n v="419.4"/>
  </r>
  <r>
    <n v="1405"/>
    <s v="US-2014-118486"/>
    <d v="2014-04-06T00:00:00"/>
    <d v="2014-04-08T00:00:00"/>
    <s v="First Class"/>
    <s v="SD-20485"/>
    <s v="Shirley Daniels"/>
    <s v="Shirley Daniels"/>
    <x v="2"/>
    <s v="United States"/>
    <x v="10"/>
    <s v="Pennsylvania"/>
    <n v="19143"/>
    <x v="3"/>
    <s v="East"/>
    <s v="OFF-SU-10004498"/>
    <s v="Office Supplies"/>
    <s v="Supplies"/>
    <s v="Martin-Yale Premier Letter Opener"/>
    <n v="10.304"/>
    <n v="1"/>
    <n v="0.2"/>
    <n v="-2.1896"/>
    <n v="10.304"/>
  </r>
  <r>
    <n v="1406"/>
    <s v="US-2014-118486"/>
    <d v="2014-04-06T00:00:00"/>
    <d v="2014-04-08T00:00:00"/>
    <s v="First Class"/>
    <s v="SD-20485"/>
    <s v="Shirley Daniels"/>
    <s v="Shirley Daniels"/>
    <x v="2"/>
    <s v="United States"/>
    <x v="10"/>
    <s v="Pennsylvania"/>
    <n v="19143"/>
    <x v="3"/>
    <s v="East"/>
    <s v="FUR-TA-10001039"/>
    <s v="Furniture"/>
    <s v="Tables"/>
    <s v="KI Adjustable-Height Table"/>
    <n v="154.76400000000001"/>
    <n v="3"/>
    <n v="0.4"/>
    <n v="-36.111600000000003"/>
    <n v="154.76400000000001"/>
  </r>
  <r>
    <n v="1407"/>
    <s v="US-2014-118486"/>
    <d v="2014-04-06T00:00:00"/>
    <d v="2014-04-08T00:00:00"/>
    <s v="First Class"/>
    <s v="SD-20485"/>
    <s v="Shirley Daniels"/>
    <s v="Shirley Daniels"/>
    <x v="2"/>
    <s v="United States"/>
    <x v="10"/>
    <s v="Pennsylvania"/>
    <n v="19143"/>
    <x v="3"/>
    <s v="East"/>
    <s v="TEC-AC-10004659"/>
    <s v="Technology"/>
    <s v="Accessories"/>
    <s v="Imation Secure+ Hardware Encrypted USB 2.0 Flash Drive; 16GB"/>
    <n v="116.78400000000001"/>
    <n v="2"/>
    <n v="0.2"/>
    <n v="21.896999999999998"/>
    <n v="116.78400000000001"/>
  </r>
  <r>
    <n v="1408"/>
    <s v="CA-2016-130407"/>
    <d v="2016-09-02T00:00:00"/>
    <d v="2016-09-06T00:00:00"/>
    <s v="Standard Class"/>
    <s v="KD-16270"/>
    <s v="Karen Daniels"/>
    <s v="Karen Daniels"/>
    <x v="0"/>
    <s v="United States"/>
    <x v="20"/>
    <s v="New York"/>
    <n v="10024"/>
    <x v="3"/>
    <s v="East"/>
    <s v="OFF-AR-10002240"/>
    <s v="Office Supplies"/>
    <s v="Art"/>
    <s v="Panasonic KP-150 Electric Pencil Sharpener"/>
    <n v="75.48"/>
    <n v="2"/>
    <n v="0"/>
    <n v="19.6248"/>
    <n v="75.48"/>
  </r>
  <r>
    <n v="1409"/>
    <s v="CA-2016-130407"/>
    <d v="2016-09-02T00:00:00"/>
    <d v="2016-09-06T00:00:00"/>
    <s v="Standard Class"/>
    <s v="KD-16270"/>
    <s v="Karen Daniels"/>
    <s v="Karen Daniels"/>
    <x v="0"/>
    <s v="United States"/>
    <x v="20"/>
    <s v="New York"/>
    <n v="10024"/>
    <x v="3"/>
    <s v="East"/>
    <s v="FUR-FU-10001967"/>
    <s v="Furniture"/>
    <s v="Furnishings"/>
    <s v="Telescoping Adjustable Floor Lamp"/>
    <n v="39.979999999999997"/>
    <n v="2"/>
    <n v="0"/>
    <n v="9.9949999999999992"/>
    <n v="39.979999999999997"/>
  </r>
  <r>
    <n v="1410"/>
    <s v="US-2016-122245"/>
    <d v="2016-09-25T00:00:00"/>
    <d v="2016-09-30T00:00:00"/>
    <s v="Standard Class"/>
    <s v="AB-10105"/>
    <s v="Adrian Barton"/>
    <s v="Adrian Barton"/>
    <x v="0"/>
    <s v="United States"/>
    <x v="42"/>
    <s v="Arizona"/>
    <n v="85023"/>
    <x v="1"/>
    <s v="West"/>
    <s v="FUR-TA-10002356"/>
    <s v="Furniture"/>
    <s v="Tables"/>
    <s v="Bevis Boat-Shaped Conference Table"/>
    <n v="393.16500000000002"/>
    <n v="3"/>
    <n v="0.5"/>
    <n v="-204.44579999999999"/>
    <n v="393.16500000000002"/>
  </r>
  <r>
    <n v="1411"/>
    <s v="CA-2017-105144"/>
    <d v="2017-11-04T00:00:00"/>
    <d v="2017-11-11T00:00:00"/>
    <s v="Standard Class"/>
    <s v="SZ-20035"/>
    <s v="Sam Zeldin"/>
    <s v="Sam Zeldin"/>
    <x v="2"/>
    <s v="United States"/>
    <x v="55"/>
    <s v="Texas"/>
    <n v="75051"/>
    <x v="2"/>
    <s v="Central"/>
    <s v="OFF-LA-10003923"/>
    <s v="Office Supplies"/>
    <s v="Labels"/>
    <s v="Alphabetical Labels for Top Tab Filing"/>
    <n v="23.68"/>
    <n v="2"/>
    <n v="0.2"/>
    <n v="8.8800000000000008"/>
    <n v="23.68"/>
  </r>
  <r>
    <n v="1412"/>
    <s v="CA-2016-136329"/>
    <d v="2016-07-09T00:00:00"/>
    <d v="2016-07-13T00:00:00"/>
    <s v="Standard Class"/>
    <s v="JD-15895"/>
    <s v="Jonathan Doherty"/>
    <s v="Jonathan Doherty"/>
    <x v="1"/>
    <s v="United States"/>
    <x v="20"/>
    <s v="New York"/>
    <n v="10035"/>
    <x v="3"/>
    <s v="East"/>
    <s v="FUR-CH-10002335"/>
    <s v="Furniture"/>
    <s v="Chairs"/>
    <s v="Hon GuestStacker Chair"/>
    <n v="408.00599999999997"/>
    <n v="2"/>
    <n v="0.1"/>
    <n v="72.534400000000005"/>
    <n v="408.00599999999997"/>
  </r>
  <r>
    <n v="1413"/>
    <s v="CA-2016-136329"/>
    <d v="2016-07-09T00:00:00"/>
    <d v="2016-07-13T00:00:00"/>
    <s v="Standard Class"/>
    <s v="JD-15895"/>
    <s v="Jonathan Doherty"/>
    <s v="Jonathan Doherty"/>
    <x v="1"/>
    <s v="United States"/>
    <x v="20"/>
    <s v="New York"/>
    <n v="10035"/>
    <x v="3"/>
    <s v="East"/>
    <s v="FUR-FU-10000723"/>
    <s v="Furniture"/>
    <s v="Furnishings"/>
    <s v="Deflect-o EconoMat Studded, No Bevel Mat for Low Pile Carpeting"/>
    <n v="165.28"/>
    <n v="4"/>
    <n v="0"/>
    <n v="14.8752"/>
    <n v="165.28"/>
  </r>
  <r>
    <n v="1414"/>
    <s v="CA-2014-146640"/>
    <d v="2014-06-30T00:00:00"/>
    <d v="2014-07-05T00:00:00"/>
    <s v="Standard Class"/>
    <s v="HA-14905"/>
    <s v="Helen Abelman"/>
    <s v="Helen Abelman"/>
    <x v="0"/>
    <s v="United States"/>
    <x v="20"/>
    <s v="New York"/>
    <n v="10024"/>
    <x v="3"/>
    <s v="East"/>
    <s v="OFF-BI-10002867"/>
    <s v="Office Supplies"/>
    <s v="Binders"/>
    <s v="GBC Recycled Regency Composition Covers"/>
    <n v="334.76799999999997"/>
    <n v="7"/>
    <n v="0.2"/>
    <n v="108.7996"/>
    <n v="334.76799999999997"/>
  </r>
  <r>
    <n v="1415"/>
    <s v="CA-2017-115994"/>
    <d v="2017-01-28T00:00:00"/>
    <d v="2017-01-31T00:00:00"/>
    <s v="Second Class"/>
    <s v="BT-11305"/>
    <s v="Beth Thompson"/>
    <s v="Beth Thompson"/>
    <x v="2"/>
    <s v="United States"/>
    <x v="116"/>
    <s v="California"/>
    <n v="92627"/>
    <x v="1"/>
    <s v="West"/>
    <s v="TEC-AC-10000580"/>
    <s v="Technology"/>
    <s v="Accessories"/>
    <s v="Logitech G13 Programmable Gameboard with LCD Display"/>
    <n v="239.97"/>
    <n v="3"/>
    <n v="0"/>
    <n v="26.396699999999999"/>
    <n v="239.97"/>
  </r>
  <r>
    <n v="1416"/>
    <s v="CA-2017-115994"/>
    <d v="2017-01-28T00:00:00"/>
    <d v="2017-01-31T00:00:00"/>
    <s v="Second Class"/>
    <s v="BT-11305"/>
    <s v="Beth Thompson"/>
    <s v="Beth Thompson"/>
    <x v="2"/>
    <s v="United States"/>
    <x v="116"/>
    <s v="California"/>
    <n v="92627"/>
    <x v="1"/>
    <s v="West"/>
    <s v="FUR-FU-10003976"/>
    <s v="Furniture"/>
    <s v="Furnishings"/>
    <s v="DAX Executive Solid Wood Document Frame, Desktop or Hang, Mahogany, 5 x 7"/>
    <n v="37.74"/>
    <n v="3"/>
    <n v="0"/>
    <n v="12.8316"/>
    <n v="37.74"/>
  </r>
  <r>
    <n v="1417"/>
    <s v="CA-2015-126697"/>
    <d v="2015-09-21T00:00:00"/>
    <d v="2015-09-24T00:00:00"/>
    <s v="First Class"/>
    <s v="SV-20815"/>
    <s v="Stuart Van"/>
    <s v="Stuart Van"/>
    <x v="1"/>
    <s v="United States"/>
    <x v="12"/>
    <s v="Texas"/>
    <n v="77041"/>
    <x v="2"/>
    <s v="Central"/>
    <s v="TEC-PH-10002922"/>
    <s v="Technology"/>
    <s v="Phones"/>
    <s v="ShoreTel ShorePhone IP 230 VoIP phone"/>
    <n v="946.34400000000005"/>
    <n v="7"/>
    <n v="0.2"/>
    <n v="118.29300000000001"/>
    <n v="946.34400000000005"/>
  </r>
  <r>
    <n v="1418"/>
    <s v="CA-2015-126697"/>
    <d v="2015-09-21T00:00:00"/>
    <d v="2015-09-24T00:00:00"/>
    <s v="First Class"/>
    <s v="SV-20815"/>
    <s v="Stuart Van"/>
    <s v="Stuart Van"/>
    <x v="1"/>
    <s v="United States"/>
    <x v="12"/>
    <s v="Texas"/>
    <n v="77041"/>
    <x v="2"/>
    <s v="Central"/>
    <s v="TEC-AC-10004353"/>
    <s v="Technology"/>
    <s v="Accessories"/>
    <s v="Hypercom P1300 Pinpad"/>
    <n v="151.19999999999999"/>
    <n v="3"/>
    <n v="0.2"/>
    <n v="32.130000000000003"/>
    <n v="151.19999999999999"/>
  </r>
  <r>
    <n v="1419"/>
    <s v="CA-2015-126697"/>
    <d v="2015-09-21T00:00:00"/>
    <d v="2015-09-24T00:00:00"/>
    <s v="First Class"/>
    <s v="SV-20815"/>
    <s v="Stuart Van"/>
    <s v="Stuart Van"/>
    <x v="1"/>
    <s v="United States"/>
    <x v="12"/>
    <s v="Texas"/>
    <n v="77041"/>
    <x v="2"/>
    <s v="Central"/>
    <s v="FUR-FU-10001706"/>
    <s v="Furniture"/>
    <s v="Furnishings"/>
    <s v="Longer-Life Soft White Bulbs"/>
    <n v="4.9279999999999999"/>
    <n v="4"/>
    <n v="0.6"/>
    <n v="-1.4783999999999999"/>
    <n v="4.9279999999999999"/>
  </r>
  <r>
    <n v="1420"/>
    <s v="CA-2015-124800"/>
    <d v="2015-09-26T00:00:00"/>
    <d v="2015-09-30T00:00:00"/>
    <s v="Standard Class"/>
    <s v="RW-19540"/>
    <s v="Rick Wilson"/>
    <s v="Rick Wilson"/>
    <x v="1"/>
    <s v="United States"/>
    <x v="123"/>
    <s v="Arizona"/>
    <n v="85204"/>
    <x v="1"/>
    <s v="West"/>
    <s v="OFF-PA-10000501"/>
    <s v="Office Supplies"/>
    <s v="Paper"/>
    <s v="Petty Cash Envelope"/>
    <n v="86.272000000000006"/>
    <n v="4"/>
    <n v="0.2"/>
    <n v="31.273599999999998"/>
    <n v="86.272000000000006"/>
  </r>
  <r>
    <n v="1421"/>
    <s v="CA-2015-124800"/>
    <d v="2015-09-26T00:00:00"/>
    <d v="2015-09-30T00:00:00"/>
    <s v="Standard Class"/>
    <s v="RW-19540"/>
    <s v="Rick Wilson"/>
    <s v="Rick Wilson"/>
    <x v="1"/>
    <s v="United States"/>
    <x v="123"/>
    <s v="Arizona"/>
    <n v="85204"/>
    <x v="1"/>
    <s v="West"/>
    <s v="OFF-BI-10000778"/>
    <s v="Office Supplies"/>
    <s v="Binders"/>
    <s v="GBC VeloBinder Electric Binding Machine"/>
    <n v="72.587999999999994"/>
    <n v="2"/>
    <n v="0.7"/>
    <n v="-48.392000000000003"/>
    <n v="72.587999999999994"/>
  </r>
  <r>
    <n v="1422"/>
    <s v="CA-2015-124800"/>
    <d v="2015-09-26T00:00:00"/>
    <d v="2015-09-30T00:00:00"/>
    <s v="Standard Class"/>
    <s v="RW-19540"/>
    <s v="Rick Wilson"/>
    <s v="Rick Wilson"/>
    <x v="1"/>
    <s v="United States"/>
    <x v="123"/>
    <s v="Arizona"/>
    <n v="85204"/>
    <x v="1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n v="60.671999999999997"/>
  </r>
  <r>
    <n v="1423"/>
    <s v="CA-2015-124800"/>
    <d v="2015-09-26T00:00:00"/>
    <d v="2015-09-30T00:00:00"/>
    <s v="Standard Class"/>
    <s v="RW-19540"/>
    <s v="Rick Wilson"/>
    <s v="Rick Wilson"/>
    <x v="1"/>
    <s v="United States"/>
    <x v="123"/>
    <s v="Arizona"/>
    <n v="85204"/>
    <x v="1"/>
    <s v="West"/>
    <s v="OFF-BI-10003984"/>
    <s v="Office Supplies"/>
    <s v="Binders"/>
    <s v="Lock-Up Easel 'Spel-Binder'"/>
    <n v="77.031000000000006"/>
    <n v="9"/>
    <n v="0.7"/>
    <n v="-59.057099999999998"/>
    <n v="77.031000000000006"/>
  </r>
  <r>
    <n v="1424"/>
    <s v="CA-2015-124800"/>
    <d v="2015-09-26T00:00:00"/>
    <d v="2015-09-30T00:00:00"/>
    <s v="Standard Class"/>
    <s v="RW-19540"/>
    <s v="Rick Wilson"/>
    <s v="Rick Wilson"/>
    <x v="1"/>
    <s v="United States"/>
    <x v="123"/>
    <s v="Arizona"/>
    <n v="85204"/>
    <x v="1"/>
    <s v="West"/>
    <s v="OFF-ST-10000798"/>
    <s v="Office Supplies"/>
    <s v="Storage"/>
    <s v="2300 Heavy-Duty Transfer File Systems by Perma"/>
    <n v="119.904"/>
    <n v="6"/>
    <n v="0.2"/>
    <n v="-1.4987999999999999"/>
    <n v="119.904"/>
  </r>
  <r>
    <n v="1425"/>
    <s v="CA-2015-124800"/>
    <d v="2015-09-26T00:00:00"/>
    <d v="2015-09-30T00:00:00"/>
    <s v="Standard Class"/>
    <s v="RW-19540"/>
    <s v="Rick Wilson"/>
    <s v="Rick Wilson"/>
    <x v="1"/>
    <s v="United States"/>
    <x v="123"/>
    <s v="Arizona"/>
    <n v="85204"/>
    <x v="1"/>
    <s v="West"/>
    <s v="TEC-PH-10001750"/>
    <s v="Technology"/>
    <s v="Phones"/>
    <s v="Samsung Rugby III"/>
    <n v="263.95999999999998"/>
    <n v="5"/>
    <n v="0.2"/>
    <n v="23.096499999999999"/>
    <n v="263.95999999999998"/>
  </r>
  <r>
    <n v="1426"/>
    <s v="CA-2015-124800"/>
    <d v="2015-09-26T00:00:00"/>
    <d v="2015-09-30T00:00:00"/>
    <s v="Standard Class"/>
    <s v="RW-19540"/>
    <s v="Rick Wilson"/>
    <s v="Rick Wilson"/>
    <x v="1"/>
    <s v="United States"/>
    <x v="123"/>
    <s v="Arizona"/>
    <n v="85204"/>
    <x v="1"/>
    <s v="West"/>
    <s v="OFF-ST-10002743"/>
    <s v="Office Supplies"/>
    <s v="Storage"/>
    <s v="SAFCO Boltless Steel Shelving"/>
    <n v="363.64800000000002"/>
    <n v="4"/>
    <n v="0.2"/>
    <n v="-86.366399999999999"/>
    <n v="363.64800000000002"/>
  </r>
  <r>
    <n v="1427"/>
    <s v="US-2015-164448"/>
    <d v="2015-10-31T00:00:00"/>
    <d v="2015-11-04T00:00:00"/>
    <s v="Second Class"/>
    <s v="DK-12835"/>
    <s v="Damala Kotsonis"/>
    <s v="Damala Kotsonis"/>
    <x v="1"/>
    <s v="United States"/>
    <x v="162"/>
    <s v="California"/>
    <n v="93905"/>
    <x v="1"/>
    <s v="West"/>
    <s v="OFF-BI-10002949"/>
    <s v="Office Supplies"/>
    <s v="Binders"/>
    <s v="Prestige Round Ring Binders"/>
    <n v="9.7279999999999998"/>
    <n v="2"/>
    <n v="0.2"/>
    <n v="3.2831999999999999"/>
    <n v="9.7279999999999998"/>
  </r>
  <r>
    <n v="1428"/>
    <s v="US-2015-164448"/>
    <d v="2015-10-31T00:00:00"/>
    <d v="2015-11-04T00:00:00"/>
    <s v="Second Class"/>
    <s v="DK-12835"/>
    <s v="Damala Kotsonis"/>
    <s v="Damala Kotsonis"/>
    <x v="1"/>
    <s v="United States"/>
    <x v="162"/>
    <s v="California"/>
    <n v="93905"/>
    <x v="1"/>
    <s v="West"/>
    <s v="OFF-EN-10002600"/>
    <s v="Office Supplies"/>
    <s v="Envelopes"/>
    <s v="Redi-Strip #10 Envelopes, 4 1/8 x 9 1/2"/>
    <n v="14.75"/>
    <n v="5"/>
    <n v="0"/>
    <n v="7.08"/>
    <n v="14.75"/>
  </r>
  <r>
    <n v="1429"/>
    <s v="US-2015-164448"/>
    <d v="2015-10-31T00:00:00"/>
    <d v="2015-11-04T00:00:00"/>
    <s v="Second Class"/>
    <s v="DK-12835"/>
    <s v="Damala Kotsonis"/>
    <s v="Damala Kotsonis"/>
    <x v="1"/>
    <s v="United States"/>
    <x v="162"/>
    <s v="California"/>
    <n v="93905"/>
    <x v="1"/>
    <s v="West"/>
    <s v="OFF-BI-10003708"/>
    <s v="Office Supplies"/>
    <s v="Binders"/>
    <s v="Acco Four Pocket Poly Ring Binder with Label Holder, Smoke, 1&quot;"/>
    <n v="29.8"/>
    <n v="5"/>
    <n v="0.2"/>
    <n v="9.3125"/>
    <n v="29.8"/>
  </r>
  <r>
    <n v="1430"/>
    <s v="US-2015-164448"/>
    <d v="2015-10-31T00:00:00"/>
    <d v="2015-11-04T00:00:00"/>
    <s v="Second Class"/>
    <s v="DK-12835"/>
    <s v="Damala Kotsonis"/>
    <s v="Damala Kotsonis"/>
    <x v="1"/>
    <s v="United States"/>
    <x v="162"/>
    <s v="California"/>
    <n v="93905"/>
    <x v="1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n v="427.42"/>
  </r>
  <r>
    <n v="1431"/>
    <s v="CA-2017-122700"/>
    <d v="2017-11-26T00:00:00"/>
    <d v="2017-11-30T00:00:00"/>
    <s v="Standard Class"/>
    <s v="LT-17110"/>
    <s v="Liz Thompson"/>
    <s v="Liz Thompson"/>
    <x v="0"/>
    <s v="United States"/>
    <x v="38"/>
    <s v="Ohio"/>
    <n v="43229"/>
    <x v="3"/>
    <s v="East"/>
    <s v="TEC-PH-10003092"/>
    <s v="Technology"/>
    <s v="Phones"/>
    <s v="Motorola L804"/>
    <n v="220.75200000000001"/>
    <n v="8"/>
    <n v="0.4"/>
    <n v="-40.471200000000003"/>
    <n v="220.75200000000001"/>
  </r>
  <r>
    <n v="1432"/>
    <s v="CA-2014-120768"/>
    <d v="2014-12-19T00:00:00"/>
    <d v="2014-12-21T00:00:00"/>
    <s v="Second Class"/>
    <s v="IM-15070"/>
    <s v="Irene Maddox"/>
    <s v="Irene Maddox"/>
    <x v="0"/>
    <s v="United States"/>
    <x v="159"/>
    <s v="Alabama"/>
    <n v="35630"/>
    <x v="0"/>
    <s v="South"/>
    <s v="OFF-BI-10001191"/>
    <s v="Office Supplies"/>
    <s v="Binders"/>
    <s v="Canvas Sectional Post Binders"/>
    <n v="152.76"/>
    <n v="6"/>
    <n v="0"/>
    <n v="74.852400000000003"/>
    <n v="152.76"/>
  </r>
  <r>
    <n v="1433"/>
    <s v="CA-2014-120768"/>
    <d v="2014-12-19T00:00:00"/>
    <d v="2014-12-21T00:00:00"/>
    <s v="Second Class"/>
    <s v="IM-15070"/>
    <s v="Irene Maddox"/>
    <s v="Irene Maddox"/>
    <x v="0"/>
    <s v="United States"/>
    <x v="159"/>
    <s v="Alabama"/>
    <n v="35630"/>
    <x v="0"/>
    <s v="South"/>
    <s v="OFF-SU-10004115"/>
    <s v="Office Supplies"/>
    <s v="Supplies"/>
    <s v="Acme Stainless Steel Office Snips"/>
    <n v="7.27"/>
    <n v="1"/>
    <n v="0"/>
    <n v="1.9629000000000001"/>
    <n v="7.27"/>
  </r>
  <r>
    <n v="1434"/>
    <s v="CA-2014-120768"/>
    <d v="2014-12-19T00:00:00"/>
    <d v="2014-12-21T00:00:00"/>
    <s v="Second Class"/>
    <s v="IM-15070"/>
    <s v="Irene Maddox"/>
    <s v="Irene Maddox"/>
    <x v="0"/>
    <s v="United States"/>
    <x v="159"/>
    <s v="Alabama"/>
    <n v="35630"/>
    <x v="0"/>
    <s v="South"/>
    <s v="FUR-CH-10000513"/>
    <s v="Furniture"/>
    <s v="Chairs"/>
    <s v="High-Back Leather Manager's Chair"/>
    <n v="1819.86"/>
    <n v="14"/>
    <n v="0"/>
    <n v="163.78739999999999"/>
    <n v="1819.86"/>
  </r>
  <r>
    <n v="1435"/>
    <s v="US-2016-153129"/>
    <d v="2016-12-26T00:00:00"/>
    <d v="2016-12-30T00:00:00"/>
    <s v="Standard Class"/>
    <s v="FP-14320"/>
    <s v="Frank Preis"/>
    <s v="Frank Preis"/>
    <x v="0"/>
    <s v="United States"/>
    <x v="4"/>
    <s v="Washington"/>
    <n v="98105"/>
    <x v="1"/>
    <s v="West"/>
    <s v="OFF-PA-10003673"/>
    <s v="Office Supplies"/>
    <s v="Paper"/>
    <s v="Strathmore Photo Mount Cards"/>
    <n v="33.9"/>
    <n v="5"/>
    <n v="0"/>
    <n v="15.593999999999999"/>
    <n v="33.9"/>
  </r>
  <r>
    <n v="1436"/>
    <s v="CA-2017-106852"/>
    <d v="2017-06-20T00:00:00"/>
    <d v="2017-06-27T00:00:00"/>
    <s v="Standard Class"/>
    <s v="ST-20530"/>
    <s v="Shui Tom"/>
    <s v="Shui Tom"/>
    <x v="0"/>
    <s v="United States"/>
    <x v="215"/>
    <s v="Ohio"/>
    <n v="44134"/>
    <x v="3"/>
    <s v="East"/>
    <s v="OFF-PA-10001639"/>
    <s v="Office Supplies"/>
    <s v="Paper"/>
    <s v="Xerox 203"/>
    <n v="31.103999999999999"/>
    <n v="6"/>
    <n v="0.2"/>
    <n v="10.8864"/>
    <n v="31.103999999999999"/>
  </r>
  <r>
    <n v="1437"/>
    <s v="CA-2017-106852"/>
    <d v="2017-06-20T00:00:00"/>
    <d v="2017-06-27T00:00:00"/>
    <s v="Standard Class"/>
    <s v="ST-20530"/>
    <s v="Shui Tom"/>
    <s v="Shui Tom"/>
    <x v="0"/>
    <s v="United States"/>
    <x v="215"/>
    <s v="Ohio"/>
    <n v="44134"/>
    <x v="3"/>
    <s v="East"/>
    <s v="OFF-AR-10003829"/>
    <s v="Office Supplies"/>
    <s v="Art"/>
    <s v="Newell 35"/>
    <n v="5.2480000000000002"/>
    <n v="2"/>
    <n v="0.2"/>
    <n v="0.59040000000000004"/>
    <n v="5.2480000000000002"/>
  </r>
  <r>
    <n v="1438"/>
    <s v="CA-2015-139731"/>
    <d v="2015-10-15T00:00:00"/>
    <d v="2015-10-15T00:00:00"/>
    <s v="Same Day"/>
    <s v="JE-15745"/>
    <s v="Joel Eaton"/>
    <s v="Joel Eaton"/>
    <x v="0"/>
    <s v="United States"/>
    <x v="112"/>
    <s v="Texas"/>
    <n v="79109"/>
    <x v="2"/>
    <s v="Central"/>
    <s v="TEC-AC-10004975"/>
    <s v="Technology"/>
    <s v="Accessories"/>
    <s v="Plantronics Audio 995 Wireless Stereo Headset"/>
    <n v="263.88"/>
    <n v="3"/>
    <n v="0.2"/>
    <n v="42.880499999999998"/>
    <n v="263.88"/>
  </r>
  <r>
    <n v="1439"/>
    <s v="CA-2015-139731"/>
    <d v="2015-10-15T00:00:00"/>
    <d v="2015-10-15T00:00:00"/>
    <s v="Same Day"/>
    <s v="JE-15745"/>
    <s v="Joel Eaton"/>
    <s v="Joel Eaton"/>
    <x v="0"/>
    <s v="United States"/>
    <x v="112"/>
    <s v="Texas"/>
    <n v="79109"/>
    <x v="2"/>
    <s v="Central"/>
    <s v="FUR-CH-10002024"/>
    <s v="Furniture"/>
    <s v="Chairs"/>
    <s v="HON 5400 Series Task Chairs for Big and Tall"/>
    <n v="2453.4299999999998"/>
    <n v="5"/>
    <n v="0.3"/>
    <n v="-350.49"/>
    <n v="2453.4299999999998"/>
  </r>
  <r>
    <n v="1440"/>
    <s v="CA-2017-122735"/>
    <d v="2017-04-12T00:00:00"/>
    <d v="2017-04-15T00:00:00"/>
    <s v="Second Class"/>
    <s v="BD-11320"/>
    <s v="Bill Donatelli"/>
    <s v="Bill Donatelli"/>
    <x v="0"/>
    <s v="United States"/>
    <x v="205"/>
    <s v="Rhode Island"/>
    <n v="2908"/>
    <x v="3"/>
    <s v="East"/>
    <s v="OFF-BI-10004364"/>
    <s v="Office Supplies"/>
    <s v="Binders"/>
    <s v="Storex Dura Pro Binders"/>
    <n v="29.7"/>
    <n v="5"/>
    <n v="0"/>
    <n v="13.365"/>
    <n v="29.7"/>
  </r>
  <r>
    <n v="1441"/>
    <s v="CA-2017-122735"/>
    <d v="2017-04-12T00:00:00"/>
    <d v="2017-04-15T00:00:00"/>
    <s v="Second Class"/>
    <s v="BD-11320"/>
    <s v="Bill Donatelli"/>
    <s v="Bill Donatelli"/>
    <x v="0"/>
    <s v="United States"/>
    <x v="205"/>
    <s v="Rhode Island"/>
    <n v="2908"/>
    <x v="3"/>
    <s v="East"/>
    <s v="OFF-PA-10001712"/>
    <s v="Office Supplies"/>
    <s v="Paper"/>
    <s v="Xerox 1948"/>
    <n v="39.96"/>
    <n v="4"/>
    <n v="0"/>
    <n v="17.981999999999999"/>
    <n v="39.96"/>
  </r>
  <r>
    <n v="1442"/>
    <s v="CA-2017-128160"/>
    <d v="2017-12-19T00:00:00"/>
    <d v="2017-12-24T00:00:00"/>
    <s v="Second Class"/>
    <s v="MM-17920"/>
    <s v="Michael Moore"/>
    <s v="Michael Moore"/>
    <x v="0"/>
    <s v="United States"/>
    <x v="8"/>
    <s v="California"/>
    <n v="94110"/>
    <x v="1"/>
    <s v="West"/>
    <s v="OFF-BI-10001510"/>
    <s v="Office Supplies"/>
    <s v="Binders"/>
    <s v="Deluxe Heavy-Duty Vinyl Round Ring Binder"/>
    <n v="36.671999999999997"/>
    <n v="2"/>
    <n v="0.2"/>
    <n v="11.46"/>
    <n v="36.671999999999997"/>
  </r>
  <r>
    <n v="1443"/>
    <s v="CA-2017-117695"/>
    <d v="2017-08-05T00:00:00"/>
    <d v="2017-08-08T00:00:00"/>
    <s v="First Class"/>
    <s v="PW-19030"/>
    <s v="Pauline Webber"/>
    <s v="Pauline Webber"/>
    <x v="1"/>
    <s v="United States"/>
    <x v="102"/>
    <s v="Kentucky"/>
    <n v="40475"/>
    <x v="0"/>
    <s v="South"/>
    <s v="OFF-PA-10002713"/>
    <s v="Office Supplies"/>
    <s v="Paper"/>
    <s v="Adams Phone Message Book, 200 Message Capacity, 8 1/16” x 11”"/>
    <n v="13.76"/>
    <n v="2"/>
    <n v="0"/>
    <n v="6.3296000000000001"/>
    <n v="13.76"/>
  </r>
  <r>
    <n v="1444"/>
    <s v="CA-2015-166135"/>
    <d v="2015-10-01T00:00:00"/>
    <d v="2015-10-06T00:00:00"/>
    <s v="Standard Class"/>
    <s v="SC-20440"/>
    <s v="Shaun Chance"/>
    <s v="Shaun Chance"/>
    <x v="1"/>
    <s v="United States"/>
    <x v="34"/>
    <s v="Colorado"/>
    <n v="80013"/>
    <x v="1"/>
    <s v="West"/>
    <s v="OFF-ST-10002974"/>
    <s v="Office Supplies"/>
    <s v="Storage"/>
    <s v="Trav-L-File Heavy-Duty Shuttle II, Black"/>
    <n v="139.42400000000001"/>
    <n v="4"/>
    <n v="0.2"/>
    <n v="17.428000000000001"/>
    <n v="139.42400000000001"/>
  </r>
  <r>
    <n v="1445"/>
    <s v="CA-2016-133725"/>
    <d v="2016-05-23T00:00:00"/>
    <d v="2016-05-28T00:00:00"/>
    <s v="Standard Class"/>
    <s v="KL-16645"/>
    <s v="Ken Lonsdale"/>
    <s v="Ken Lonsdale"/>
    <x v="0"/>
    <s v="United States"/>
    <x v="22"/>
    <s v="Illinois"/>
    <n v="60623"/>
    <x v="2"/>
    <s v="Central"/>
    <s v="TEC-PH-10004165"/>
    <s v="Technology"/>
    <s v="Phones"/>
    <s v="Mitel MiVoice 5330e IP Phone"/>
    <n v="1979.9280000000001"/>
    <n v="9"/>
    <n v="0.2"/>
    <n v="148.49459999999999"/>
    <n v="1979.9280000000001"/>
  </r>
  <r>
    <n v="1446"/>
    <s v="CA-2017-102337"/>
    <d v="2017-06-13T00:00:00"/>
    <d v="2017-06-16T00:00:00"/>
    <s v="First Class"/>
    <s v="SD-20485"/>
    <s v="Shirley Daniels"/>
    <s v="Shirley Daniels"/>
    <x v="2"/>
    <s v="United States"/>
    <x v="22"/>
    <s v="Illinois"/>
    <n v="60653"/>
    <x v="2"/>
    <s v="Central"/>
    <s v="OFF-ST-10004804"/>
    <s v="Office Supplies"/>
    <s v="Storage"/>
    <s v="Belkin 19&quot; Vented Equipment Shelf, Black"/>
    <n v="164.73599999999999"/>
    <n v="4"/>
    <n v="0.2"/>
    <n v="-39.1248"/>
    <n v="164.73599999999999"/>
  </r>
  <r>
    <n v="1447"/>
    <s v="CA-2017-102337"/>
    <d v="2017-06-13T00:00:00"/>
    <d v="2017-06-16T00:00:00"/>
    <s v="First Class"/>
    <s v="SD-20485"/>
    <s v="Shirley Daniels"/>
    <s v="Shirley Daniels"/>
    <x v="2"/>
    <s v="United States"/>
    <x v="22"/>
    <s v="Illinois"/>
    <n v="60653"/>
    <x v="2"/>
    <s v="Central"/>
    <s v="FUR-CH-10004289"/>
    <s v="Furniture"/>
    <s v="Chairs"/>
    <s v="Global Super Steno Chair"/>
    <n v="470.30200000000002"/>
    <n v="7"/>
    <n v="0.3"/>
    <n v="-87.341800000000006"/>
    <n v="470.30200000000002"/>
  </r>
  <r>
    <n v="1448"/>
    <s v="CA-2017-102337"/>
    <d v="2017-06-13T00:00:00"/>
    <d v="2017-06-16T00:00:00"/>
    <s v="First Class"/>
    <s v="SD-20485"/>
    <s v="Shirley Daniels"/>
    <s v="Shirley Daniels"/>
    <x v="2"/>
    <s v="United States"/>
    <x v="22"/>
    <s v="Illinois"/>
    <n v="60653"/>
    <x v="2"/>
    <s v="Central"/>
    <s v="TEC-PH-10002564"/>
    <s v="Technology"/>
    <s v="Phones"/>
    <s v="OtterBox Defender Series Case - Samsung Galaxy S4"/>
    <n v="47.984000000000002"/>
    <n v="2"/>
    <n v="0.2"/>
    <n v="5.9980000000000002"/>
    <n v="47.984000000000002"/>
  </r>
  <r>
    <n v="1449"/>
    <s v="US-2014-112564"/>
    <d v="2014-04-23T00:00:00"/>
    <d v="2014-04-24T00:00:00"/>
    <s v="First Class"/>
    <s v="TS-21160"/>
    <s v="Theresa Swint"/>
    <s v="Theresa Swint"/>
    <x v="1"/>
    <s v="United States"/>
    <x v="10"/>
    <s v="Pennsylvania"/>
    <n v="19134"/>
    <x v="3"/>
    <s v="East"/>
    <s v="OFF-BI-10004876"/>
    <s v="Office Supplies"/>
    <s v="Binders"/>
    <s v="Wilson Jones Suede Grain Vinyl Binders"/>
    <n v="2.5019999999999998"/>
    <n v="3"/>
    <n v="0.7"/>
    <n v="-1.7514000000000001"/>
    <n v="2.5019999999999998"/>
  </r>
  <r>
    <n v="1450"/>
    <s v="CA-2015-145821"/>
    <d v="2015-05-01T00:00:00"/>
    <d v="2015-05-07T00:00:00"/>
    <s v="Standard Class"/>
    <s v="JB-15400"/>
    <s v="Jennifer Braxton"/>
    <s v="Jennifer Braxton"/>
    <x v="1"/>
    <s v="United States"/>
    <x v="1"/>
    <s v="California"/>
    <n v="90008"/>
    <x v="1"/>
    <s v="West"/>
    <s v="TEC-PH-10004348"/>
    <s v="Technology"/>
    <s v="Phones"/>
    <s v="OtterBox Defender Series Case - iPhone 5c"/>
    <n v="88.751999999999995"/>
    <n v="3"/>
    <n v="0.2"/>
    <n v="11.093999999999999"/>
    <n v="88.751999999999995"/>
  </r>
  <r>
    <n v="1451"/>
    <s v="US-2015-160150"/>
    <d v="2015-07-19T00:00:00"/>
    <d v="2015-07-20T00:00:00"/>
    <s v="First Class"/>
    <s v="TS-21085"/>
    <s v="Thais Sissman"/>
    <s v="Thais Sissman"/>
    <x v="0"/>
    <s v="United States"/>
    <x v="42"/>
    <s v="Arizona"/>
    <n v="85023"/>
    <x v="1"/>
    <s v="West"/>
    <s v="OFF-BI-10004352"/>
    <s v="Office Supplies"/>
    <s v="Binders"/>
    <s v="Wilson Jones DublLock D-Ring Binders"/>
    <n v="2.0249999999999999"/>
    <n v="1"/>
    <n v="0.7"/>
    <n v="-1.35"/>
    <n v="2.0249999999999999"/>
  </r>
  <r>
    <n v="1452"/>
    <s v="CA-2016-133711"/>
    <d v="2016-11-26T00:00:00"/>
    <d v="2016-11-29T00:00:00"/>
    <s v="First Class"/>
    <s v="MC-17425"/>
    <s v="Mark Cousins"/>
    <s v="Mark Cousins"/>
    <x v="1"/>
    <s v="United States"/>
    <x v="216"/>
    <s v="Alabama"/>
    <n v="36608"/>
    <x v="0"/>
    <s v="South"/>
    <s v="OFF-PA-10001685"/>
    <s v="Office Supplies"/>
    <s v="Paper"/>
    <s v="Easy-staple paper"/>
    <n v="70.98"/>
    <n v="7"/>
    <n v="0"/>
    <n v="34.780200000000001"/>
    <n v="70.98"/>
  </r>
  <r>
    <n v="1453"/>
    <s v="CA-2016-133711"/>
    <d v="2016-11-26T00:00:00"/>
    <d v="2016-11-29T00:00:00"/>
    <s v="First Class"/>
    <s v="MC-17425"/>
    <s v="Mark Cousins"/>
    <s v="Mark Cousins"/>
    <x v="1"/>
    <s v="United States"/>
    <x v="216"/>
    <s v="Alabama"/>
    <n v="36608"/>
    <x v="0"/>
    <s v="South"/>
    <s v="OFF-BI-10000666"/>
    <s v="Office Supplies"/>
    <s v="Binders"/>
    <s v="Surelock Post Binders"/>
    <n v="91.68"/>
    <n v="3"/>
    <n v="0"/>
    <n v="45.84"/>
    <n v="91.68"/>
  </r>
  <r>
    <n v="1454"/>
    <s v="CA-2016-133711"/>
    <d v="2016-11-26T00:00:00"/>
    <d v="2016-11-29T00:00:00"/>
    <s v="First Class"/>
    <s v="MC-17425"/>
    <s v="Mark Cousins"/>
    <s v="Mark Cousins"/>
    <x v="1"/>
    <s v="United States"/>
    <x v="216"/>
    <s v="Alabama"/>
    <n v="36608"/>
    <x v="0"/>
    <s v="South"/>
    <s v="OFF-BI-10004352"/>
    <s v="Office Supplies"/>
    <s v="Binders"/>
    <s v="Wilson Jones DublLock D-Ring Binders"/>
    <n v="33.75"/>
    <n v="5"/>
    <n v="0"/>
    <n v="16.875"/>
    <n v="33.75"/>
  </r>
  <r>
    <n v="1455"/>
    <s v="CA-2016-133711"/>
    <d v="2016-11-26T00:00:00"/>
    <d v="2016-11-29T00:00:00"/>
    <s v="First Class"/>
    <s v="MC-17425"/>
    <s v="Mark Cousins"/>
    <s v="Mark Cousins"/>
    <x v="1"/>
    <s v="United States"/>
    <x v="216"/>
    <s v="Alabama"/>
    <n v="36608"/>
    <x v="0"/>
    <s v="South"/>
    <s v="TEC-MA-10000010"/>
    <s v="Technology"/>
    <s v="Machines"/>
    <s v="Hewlett-Packard Deskjet 3050a All-in-One Color Inkjet Printer"/>
    <n v="3040"/>
    <n v="8"/>
    <n v="0"/>
    <n v="1459.2"/>
    <n v="3040"/>
  </r>
  <r>
    <n v="1456"/>
    <s v="CA-2017-148474"/>
    <d v="2017-06-12T00:00:00"/>
    <d v="2017-06-19T00:00:00"/>
    <s v="Standard Class"/>
    <s v="ME-17320"/>
    <s v="Maria Etezadi"/>
    <s v="Maria Etezadi"/>
    <x v="2"/>
    <s v="United States"/>
    <x v="38"/>
    <s v="Georgia"/>
    <n v="31907"/>
    <x v="0"/>
    <s v="South"/>
    <s v="OFF-BI-10000977"/>
    <s v="Office Supplies"/>
    <s v="Binders"/>
    <s v="Ibico Plastic Spiral Binding Combs"/>
    <n v="91.2"/>
    <n v="3"/>
    <n v="0"/>
    <n v="41.951999999999998"/>
    <n v="91.2"/>
  </r>
  <r>
    <n v="1457"/>
    <s v="CA-2017-148474"/>
    <d v="2017-06-12T00:00:00"/>
    <d v="2017-06-19T00:00:00"/>
    <s v="Standard Class"/>
    <s v="ME-17320"/>
    <s v="Maria Etezadi"/>
    <s v="Maria Etezadi"/>
    <x v="2"/>
    <s v="United States"/>
    <x v="38"/>
    <s v="Georgia"/>
    <n v="31907"/>
    <x v="0"/>
    <s v="South"/>
    <s v="FUR-TA-10002530"/>
    <s v="Furniture"/>
    <s v="Tables"/>
    <s v="Iceberg OfficeWorks 42&quot; Round Tables"/>
    <n v="452.94"/>
    <n v="3"/>
    <n v="0"/>
    <n v="67.941000000000003"/>
    <n v="452.94"/>
  </r>
  <r>
    <n v="1458"/>
    <s v="CA-2015-111297"/>
    <d v="2015-08-17T00:00:00"/>
    <d v="2015-08-21T00:00:00"/>
    <s v="Standard Class"/>
    <s v="SC-20440"/>
    <s v="Shaun Chance"/>
    <s v="Shaun Chance"/>
    <x v="1"/>
    <s v="United States"/>
    <x v="217"/>
    <s v="Massachusetts"/>
    <n v="2740"/>
    <x v="3"/>
    <s v="East"/>
    <s v="OFF-BI-10002412"/>
    <s v="Office Supplies"/>
    <s v="Binders"/>
    <s v="Wilson Jones “Snap” Scratch Pad Binder Tool for Ring Binders"/>
    <n v="52.2"/>
    <n v="9"/>
    <n v="0"/>
    <n v="23.49"/>
    <n v="52.2"/>
  </r>
  <r>
    <n v="1459"/>
    <s v="CA-2016-123722"/>
    <d v="2016-09-25T00:00:00"/>
    <d v="2016-10-01T00:00:00"/>
    <s v="Standard Class"/>
    <s v="NH-18610"/>
    <s v="Nicole Hansen"/>
    <s v="Nicole Hansen"/>
    <x v="1"/>
    <s v="United States"/>
    <x v="218"/>
    <s v="Texas"/>
    <n v="75061"/>
    <x v="2"/>
    <s v="Central"/>
    <s v="OFF-LA-10001569"/>
    <s v="Office Supplies"/>
    <s v="Labels"/>
    <s v="Avery 499"/>
    <n v="15.936"/>
    <n v="4"/>
    <n v="0.2"/>
    <n v="5.1791999999999998"/>
    <n v="15.936"/>
  </r>
  <r>
    <n v="1460"/>
    <s v="CA-2014-155271"/>
    <d v="2014-05-04T00:00:00"/>
    <d v="2014-05-04T00:00:00"/>
    <s v="Same Day"/>
    <s v="AA-10480"/>
    <s v="Andrew Allen"/>
    <s v="Andrew Allen"/>
    <x v="0"/>
    <s v="United States"/>
    <x v="209"/>
    <s v="Connecticut"/>
    <n v="6457"/>
    <x v="3"/>
    <s v="East"/>
    <s v="FUR-FU-10001473"/>
    <s v="Furniture"/>
    <s v="Furnishings"/>
    <s v="DAX Wood Document Frame"/>
    <n v="27.46"/>
    <n v="2"/>
    <n v="0"/>
    <n v="9.8856000000000002"/>
    <n v="27.46"/>
  </r>
  <r>
    <n v="1461"/>
    <s v="CA-2015-119907"/>
    <d v="2015-12-01T00:00:00"/>
    <d v="2015-12-08T00:00:00"/>
    <s v="Standard Class"/>
    <s v="LC-17140"/>
    <s v="Logan Currie"/>
    <s v="Logan Currie"/>
    <x v="0"/>
    <s v="United States"/>
    <x v="4"/>
    <s v="Washington"/>
    <n v="98103"/>
    <x v="1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n v="55.423999999999999"/>
  </r>
  <r>
    <n v="1462"/>
    <s v="US-2016-128902"/>
    <d v="2016-03-11T00:00:00"/>
    <d v="2016-03-15T00:00:00"/>
    <s v="Standard Class"/>
    <s v="MB-18085"/>
    <s v="Mick Brown"/>
    <s v="Mick Brown"/>
    <x v="0"/>
    <s v="United States"/>
    <x v="219"/>
    <s v="New Jersey"/>
    <n v="8360"/>
    <x v="3"/>
    <s v="East"/>
    <s v="FUR-TA-10001095"/>
    <s v="Furniture"/>
    <s v="Tables"/>
    <s v="Chromcraft Round Conference Tables"/>
    <n v="244.006"/>
    <n v="2"/>
    <n v="0.3"/>
    <n v="-31.372199999999999"/>
    <n v="244.006"/>
  </r>
  <r>
    <n v="1463"/>
    <s v="CA-2016-152289"/>
    <d v="2016-08-26T00:00:00"/>
    <d v="2016-08-28T00:00:00"/>
    <s v="First Class"/>
    <s v="LC-16930"/>
    <s v="Linda Cazamias"/>
    <s v="Linda Cazamias"/>
    <x v="1"/>
    <s v="United States"/>
    <x v="45"/>
    <s v="Texas"/>
    <n v="77506"/>
    <x v="2"/>
    <s v="Central"/>
    <s v="TEC-AC-10004571"/>
    <s v="Technology"/>
    <s v="Accessories"/>
    <s v="Logitech G700s Rechargeable Gaming Mouse"/>
    <n v="159.98400000000001"/>
    <n v="2"/>
    <n v="0.2"/>
    <n v="43.995600000000003"/>
    <n v="159.98400000000001"/>
  </r>
  <r>
    <n v="1464"/>
    <s v="CA-2016-152289"/>
    <d v="2016-08-26T00:00:00"/>
    <d v="2016-08-28T00:00:00"/>
    <s v="First Class"/>
    <s v="LC-16930"/>
    <s v="Linda Cazamias"/>
    <s v="Linda Cazamias"/>
    <x v="1"/>
    <s v="United States"/>
    <x v="45"/>
    <s v="Texas"/>
    <n v="77506"/>
    <x v="2"/>
    <s v="Central"/>
    <s v="FUR-CH-10002126"/>
    <s v="Furniture"/>
    <s v="Chairs"/>
    <s v="Hon Deluxe Fabric Upholstered Stacking Chairs"/>
    <n v="1024.7159999999999"/>
    <n v="6"/>
    <n v="0.3"/>
    <n v="-29.2776"/>
    <n v="1024.7159999999999"/>
  </r>
  <r>
    <n v="1465"/>
    <s v="US-2016-104794"/>
    <d v="2016-12-16T00:00:00"/>
    <d v="2016-12-19T00:00:00"/>
    <s v="First Class"/>
    <s v="KD-16495"/>
    <s v="Keith Dawkins"/>
    <s v="Keith Dawkins"/>
    <x v="1"/>
    <s v="United States"/>
    <x v="20"/>
    <s v="New York"/>
    <n v="10009"/>
    <x v="3"/>
    <s v="East"/>
    <s v="OFF-FA-10001754"/>
    <s v="Office Supplies"/>
    <s v="Fasteners"/>
    <s v="Stockwell Gold Paper Clips"/>
    <n v="3.68"/>
    <n v="2"/>
    <n v="0"/>
    <n v="1.8031999999999999"/>
    <n v="3.68"/>
  </r>
  <r>
    <n v="1466"/>
    <s v="CA-2014-151708"/>
    <d v="2014-08-08T00:00:00"/>
    <d v="2014-08-14T00:00:00"/>
    <s v="Standard Class"/>
    <s v="MB-17305"/>
    <s v="Maria Bertelson"/>
    <s v="Maria Bertelson"/>
    <x v="0"/>
    <s v="United States"/>
    <x v="220"/>
    <s v="Arizona"/>
    <n v="85301"/>
    <x v="1"/>
    <s v="West"/>
    <s v="FUR-FU-10001602"/>
    <s v="Furniture"/>
    <s v="Furnishings"/>
    <s v="Eldon Delta Triangular Chair Mat, 52&quot; x 58&quot;, Clear"/>
    <n v="121.376"/>
    <n v="4"/>
    <n v="0.2"/>
    <n v="-3.0344000000000002"/>
    <n v="121.376"/>
  </r>
  <r>
    <n v="1467"/>
    <s v="CA-2014-151708"/>
    <d v="2014-08-08T00:00:00"/>
    <d v="2014-08-14T00:00:00"/>
    <s v="Standard Class"/>
    <s v="MB-17305"/>
    <s v="Maria Bertelson"/>
    <s v="Maria Bertelson"/>
    <x v="0"/>
    <s v="United States"/>
    <x v="220"/>
    <s v="Arizona"/>
    <n v="85301"/>
    <x v="1"/>
    <s v="West"/>
    <s v="TEC-AC-10001767"/>
    <s v="Technology"/>
    <s v="Accessories"/>
    <s v="SanDisk Ultra 64 GB MicroSDHC Class 10 Memory Card"/>
    <n v="95.975999999999999"/>
    <n v="3"/>
    <n v="0.2"/>
    <n v="-10.7973"/>
    <n v="95.975999999999999"/>
  </r>
  <r>
    <n v="1468"/>
    <s v="CA-2015-100769"/>
    <d v="2015-05-16T00:00:00"/>
    <d v="2015-05-16T00:00:00"/>
    <s v="Same Day"/>
    <s v="TH-21550"/>
    <s v="Tracy Hopkins"/>
    <s v="Tracy Hopkins"/>
    <x v="2"/>
    <s v="United States"/>
    <x v="108"/>
    <s v="Florida"/>
    <n v="32216"/>
    <x v="0"/>
    <s v="South"/>
    <s v="TEC-AC-10002402"/>
    <s v="Technology"/>
    <s v="Accessories"/>
    <s v="Razer Kraken PRO Over Ear PC and Music Headset"/>
    <n v="255.96799999999999"/>
    <n v="4"/>
    <n v="0.2"/>
    <n v="31.995999999999999"/>
    <n v="255.96799999999999"/>
  </r>
  <r>
    <n v="1469"/>
    <s v="CA-2017-139199"/>
    <d v="2017-12-09T00:00:00"/>
    <d v="2017-12-13T00:00:00"/>
    <s v="Standard Class"/>
    <s v="DK-12835"/>
    <s v="Damala Kotsonis"/>
    <s v="Damala Kotsonis"/>
    <x v="1"/>
    <s v="United States"/>
    <x v="66"/>
    <s v="Michigan"/>
    <n v="48234"/>
    <x v="2"/>
    <s v="Central"/>
    <s v="FUR-CH-10000847"/>
    <s v="Furniture"/>
    <s v="Chairs"/>
    <s v="Global Executive Mid-Back Manager's Chair"/>
    <n v="872.94"/>
    <n v="3"/>
    <n v="0"/>
    <n v="226.96440000000001"/>
    <n v="872.94"/>
  </r>
  <r>
    <n v="1470"/>
    <s v="CA-2017-139199"/>
    <d v="2017-12-09T00:00:00"/>
    <d v="2017-12-13T00:00:00"/>
    <s v="Standard Class"/>
    <s v="DK-12835"/>
    <s v="Damala Kotsonis"/>
    <s v="Damala Kotsonis"/>
    <x v="1"/>
    <s v="United States"/>
    <x v="66"/>
    <s v="Michigan"/>
    <n v="48234"/>
    <x v="2"/>
    <s v="Central"/>
    <s v="OFF-BI-10003982"/>
    <s v="Office Supplies"/>
    <s v="Binders"/>
    <s v="Wilson Jones Century Plastic Molded Ring Binders"/>
    <n v="41.54"/>
    <n v="2"/>
    <n v="0"/>
    <n v="19.523800000000001"/>
    <n v="41.54"/>
  </r>
  <r>
    <n v="1471"/>
    <s v="CA-2017-139199"/>
    <d v="2017-12-09T00:00:00"/>
    <d v="2017-12-13T00:00:00"/>
    <s v="Standard Class"/>
    <s v="DK-12835"/>
    <s v="Damala Kotsonis"/>
    <s v="Damala Kotsonis"/>
    <x v="1"/>
    <s v="United States"/>
    <x v="66"/>
    <s v="Michigan"/>
    <n v="48234"/>
    <x v="2"/>
    <s v="Central"/>
    <s v="OFF-PA-10001293"/>
    <s v="Office Supplies"/>
    <s v="Paper"/>
    <s v="Xerox 1946"/>
    <n v="12.96"/>
    <n v="2"/>
    <n v="0"/>
    <n v="6.2207999999999997"/>
    <n v="12.96"/>
  </r>
  <r>
    <n v="1472"/>
    <s v="US-2015-161466"/>
    <d v="2015-09-24T00:00:00"/>
    <d v="2015-09-27T00:00:00"/>
    <s v="Second Class"/>
    <s v="ON-18715"/>
    <s v="Odella Nelson"/>
    <s v="Odella Nelson"/>
    <x v="1"/>
    <s v="United States"/>
    <x v="10"/>
    <s v="Pennsylvania"/>
    <n v="19120"/>
    <x v="3"/>
    <s v="East"/>
    <s v="OFF-AR-10000634"/>
    <s v="Office Supplies"/>
    <s v="Art"/>
    <s v="Newell 320"/>
    <n v="6.8479999999999999"/>
    <n v="2"/>
    <n v="0.2"/>
    <n v="0.59919999999999995"/>
    <n v="6.8479999999999999"/>
  </r>
  <r>
    <n v="1473"/>
    <s v="CA-2017-164959"/>
    <d v="2017-07-11T00:00:00"/>
    <d v="2017-07-15T00:00:00"/>
    <s v="Standard Class"/>
    <s v="KN-16390"/>
    <s v="Katherine Nockton"/>
    <s v="Katherine Nockton"/>
    <x v="1"/>
    <s v="United States"/>
    <x v="1"/>
    <s v="California"/>
    <n v="90004"/>
    <x v="1"/>
    <s v="West"/>
    <s v="OFF-LA-10004272"/>
    <s v="Office Supplies"/>
    <s v="Labels"/>
    <s v="Avery 482"/>
    <n v="8.67"/>
    <n v="3"/>
    <n v="0"/>
    <n v="4.0749000000000004"/>
    <n v="8.67"/>
  </r>
  <r>
    <n v="1474"/>
    <s v="US-2015-105676"/>
    <d v="2015-12-01T00:00:00"/>
    <d v="2015-12-02T00:00:00"/>
    <s v="Same Day"/>
    <s v="NM-18520"/>
    <s v="Neoma Murray"/>
    <s v="Neoma Murray"/>
    <x v="0"/>
    <s v="United States"/>
    <x v="12"/>
    <s v="Texas"/>
    <n v="77036"/>
    <x v="2"/>
    <s v="Central"/>
    <s v="FUR-FU-10004270"/>
    <s v="Furniture"/>
    <s v="Furnishings"/>
    <s v="Eldon Image Series Desk Accessories, Burgundy"/>
    <n v="6.6879999999999997"/>
    <n v="4"/>
    <n v="0.6"/>
    <n v="-4.0128000000000004"/>
    <n v="6.6879999999999997"/>
  </r>
  <r>
    <n v="1475"/>
    <s v="CA-2016-113138"/>
    <d v="2016-11-19T00:00:00"/>
    <d v="2016-11-25T00:00:00"/>
    <s v="Standard Class"/>
    <s v="NP-18685"/>
    <s v="Nora Pelletier"/>
    <s v="Nora Pelletier"/>
    <x v="2"/>
    <s v="United States"/>
    <x v="221"/>
    <s v="New York"/>
    <n v="14304"/>
    <x v="3"/>
    <s v="East"/>
    <s v="OFF-AR-10003770"/>
    <s v="Office Supplies"/>
    <s v="Art"/>
    <s v="Newell 340"/>
    <n v="17.28"/>
    <n v="6"/>
    <n v="0"/>
    <n v="5.0111999999999997"/>
    <n v="17.28"/>
  </r>
  <r>
    <n v="1476"/>
    <s v="CA-2016-113138"/>
    <d v="2016-11-19T00:00:00"/>
    <d v="2016-11-25T00:00:00"/>
    <s v="Standard Class"/>
    <s v="NP-18685"/>
    <s v="Nora Pelletier"/>
    <s v="Nora Pelletier"/>
    <x v="2"/>
    <s v="United States"/>
    <x v="221"/>
    <s v="New York"/>
    <n v="14304"/>
    <x v="3"/>
    <s v="East"/>
    <s v="OFF-BI-10000320"/>
    <s v="Office Supplies"/>
    <s v="Binders"/>
    <s v="GBC Plastic Binding Combs"/>
    <n v="17.712"/>
    <n v="3"/>
    <n v="0.2"/>
    <n v="6.4206000000000003"/>
    <n v="17.712"/>
  </r>
  <r>
    <n v="1477"/>
    <s v="US-2017-104955"/>
    <d v="2017-03-19T00:00:00"/>
    <d v="2017-03-24T00:00:00"/>
    <s v="Standard Class"/>
    <s v="CG-12040"/>
    <s v="Catherine Glotzbach"/>
    <s v="Catherine Glotzbach"/>
    <x v="2"/>
    <s v="United States"/>
    <x v="20"/>
    <s v="New York"/>
    <n v="10024"/>
    <x v="3"/>
    <s v="East"/>
    <s v="OFF-LA-10003121"/>
    <s v="Office Supplies"/>
    <s v="Labels"/>
    <s v="Avery 506"/>
    <n v="28.91"/>
    <n v="7"/>
    <n v="0"/>
    <n v="13.2986"/>
    <n v="28.91"/>
  </r>
  <r>
    <n v="1478"/>
    <s v="CA-2016-121958"/>
    <d v="2016-11-13T00:00:00"/>
    <d v="2016-11-17T00:00:00"/>
    <s v="Standard Class"/>
    <s v="CS-12505"/>
    <s v="Cindy Stewart"/>
    <s v="Cindy Stewart"/>
    <x v="0"/>
    <s v="United States"/>
    <x v="222"/>
    <s v="North Carolina"/>
    <n v="27360"/>
    <x v="0"/>
    <s v="South"/>
    <s v="OFF-SU-10000381"/>
    <s v="Office Supplies"/>
    <s v="Supplies"/>
    <s v="Acme Forged Steel Scissors with Black Enamel Handles"/>
    <n v="52.136000000000003"/>
    <n v="7"/>
    <n v="0.2"/>
    <n v="5.8653000000000004"/>
    <n v="52.136000000000003"/>
  </r>
  <r>
    <n v="1479"/>
    <s v="CA-2017-121468"/>
    <d v="2017-11-19T00:00:00"/>
    <d v="2017-11-20T00:00:00"/>
    <s v="First Class"/>
    <s v="KD-16345"/>
    <s v="Katherine Ducich"/>
    <s v="Katherine Ducich"/>
    <x v="0"/>
    <s v="United States"/>
    <x v="223"/>
    <s v="California"/>
    <n v="92683"/>
    <x v="1"/>
    <s v="West"/>
    <s v="TEC-PH-10000376"/>
    <s v="Technology"/>
    <s v="Phones"/>
    <s v="Square Credit Card Reader"/>
    <n v="31.968"/>
    <n v="4"/>
    <n v="0.2"/>
    <n v="2.3976000000000002"/>
    <n v="31.968"/>
  </r>
  <r>
    <n v="1480"/>
    <s v="US-2016-108455"/>
    <d v="2016-12-02T00:00:00"/>
    <d v="2016-12-08T00:00:00"/>
    <s v="Standard Class"/>
    <s v="MK-18160"/>
    <s v="Mike Kennedy"/>
    <s v="Mike Kennedy"/>
    <x v="0"/>
    <s v="United States"/>
    <x v="8"/>
    <s v="California"/>
    <n v="94122"/>
    <x v="1"/>
    <s v="West"/>
    <s v="OFF-PA-10002262"/>
    <s v="Office Supplies"/>
    <s v="Paper"/>
    <s v="Xerox 192"/>
    <n v="25.92"/>
    <n v="4"/>
    <n v="0"/>
    <n v="12.441599999999999"/>
    <n v="25.92"/>
  </r>
  <r>
    <n v="1481"/>
    <s v="US-2016-108455"/>
    <d v="2016-12-02T00:00:00"/>
    <d v="2016-12-08T00:00:00"/>
    <s v="Standard Class"/>
    <s v="MK-18160"/>
    <s v="Mike Kennedy"/>
    <s v="Mike Kennedy"/>
    <x v="0"/>
    <s v="United States"/>
    <x v="8"/>
    <s v="California"/>
    <n v="94122"/>
    <x v="1"/>
    <s v="West"/>
    <s v="OFF-PA-10002464"/>
    <s v="Office Supplies"/>
    <s v="Paper"/>
    <s v="HP Office Recycled Paper (20Lb. and 87 Bright)"/>
    <n v="40.46"/>
    <n v="7"/>
    <n v="0"/>
    <n v="19.825399999999998"/>
    <n v="40.46"/>
  </r>
  <r>
    <n v="1482"/>
    <s v="US-2016-108455"/>
    <d v="2016-12-02T00:00:00"/>
    <d v="2016-12-08T00:00:00"/>
    <s v="Standard Class"/>
    <s v="MK-18160"/>
    <s v="Mike Kennedy"/>
    <s v="Mike Kennedy"/>
    <x v="0"/>
    <s v="United States"/>
    <x v="8"/>
    <s v="California"/>
    <n v="94122"/>
    <x v="1"/>
    <s v="West"/>
    <s v="OFF-ST-10002214"/>
    <s v="Office Supplies"/>
    <s v="Storage"/>
    <s v="X-Rack File for Hanging Folders"/>
    <n v="33.869999999999997"/>
    <n v="3"/>
    <n v="0"/>
    <n v="8.8062000000000005"/>
    <n v="33.869999999999997"/>
  </r>
  <r>
    <n v="1483"/>
    <s v="CA-2017-101210"/>
    <d v="2017-08-25T00:00:00"/>
    <d v="2017-08-28T00:00:00"/>
    <s v="Second Class"/>
    <s v="DW-13540"/>
    <s v="Don Weiss"/>
    <s v="Don Weiss"/>
    <x v="0"/>
    <s v="United States"/>
    <x v="25"/>
    <s v="Tennessee"/>
    <n v="38301"/>
    <x v="0"/>
    <s v="South"/>
    <s v="OFF-AR-10003560"/>
    <s v="Office Supplies"/>
    <s v="Art"/>
    <s v="Zebra Zazzle Fluorescent Highlighters"/>
    <n v="9.7279999999999998"/>
    <n v="2"/>
    <n v="0.2"/>
    <n v="1.7023999999999999"/>
    <n v="9.7279999999999998"/>
  </r>
  <r>
    <n v="1484"/>
    <s v="CA-2017-101210"/>
    <d v="2017-08-25T00:00:00"/>
    <d v="2017-08-28T00:00:00"/>
    <s v="Second Class"/>
    <s v="DW-13540"/>
    <s v="Don Weiss"/>
    <s v="Don Weiss"/>
    <x v="0"/>
    <s v="United States"/>
    <x v="25"/>
    <s v="Tennessee"/>
    <n v="38301"/>
    <x v="0"/>
    <s v="South"/>
    <s v="OFF-PA-10000130"/>
    <s v="Office Supplies"/>
    <s v="Paper"/>
    <s v="Xerox 199"/>
    <n v="3.4239999999999999"/>
    <n v="1"/>
    <n v="0.2"/>
    <n v="1.07"/>
    <n v="3.4239999999999999"/>
  </r>
  <r>
    <n v="1485"/>
    <s v="US-2016-108098"/>
    <d v="2016-10-14T00:00:00"/>
    <d v="2016-10-18T00:00:00"/>
    <s v="Standard Class"/>
    <s v="CP-12340"/>
    <s v="Christine Phan"/>
    <s v="Christine Phan"/>
    <x v="1"/>
    <s v="United States"/>
    <x v="4"/>
    <s v="Washington"/>
    <n v="98115"/>
    <x v="1"/>
    <s v="West"/>
    <s v="TEC-AC-10000865"/>
    <s v="Technology"/>
    <s v="Accessories"/>
    <s v="WD My Passport Ultra 500GB Portable External Hard Drive"/>
    <n v="177"/>
    <n v="3"/>
    <n v="0"/>
    <n v="30.09"/>
    <n v="177"/>
  </r>
  <r>
    <n v="1486"/>
    <s v="CA-2014-119032"/>
    <d v="2014-11-27T00:00:00"/>
    <d v="2014-12-03T00:00:00"/>
    <s v="Standard Class"/>
    <s v="MS-17770"/>
    <s v="Maxwell Schwartz"/>
    <s v="Maxwell Schwartz"/>
    <x v="0"/>
    <s v="United States"/>
    <x v="20"/>
    <s v="New York"/>
    <n v="10035"/>
    <x v="3"/>
    <s v="East"/>
    <s v="OFF-FA-10003021"/>
    <s v="Office Supplies"/>
    <s v="Fasteners"/>
    <s v="Staples"/>
    <n v="3.76"/>
    <n v="2"/>
    <n v="0"/>
    <n v="1.3160000000000001"/>
    <n v="3.76"/>
  </r>
  <r>
    <n v="1487"/>
    <s v="CA-2015-140410"/>
    <d v="2015-11-03T00:00:00"/>
    <d v="2015-11-07T00:00:00"/>
    <s v="Standard Class"/>
    <s v="CM-12655"/>
    <s v="Corinna Mitchell"/>
    <s v="Corinna Mitchell"/>
    <x v="2"/>
    <s v="United States"/>
    <x v="1"/>
    <s v="California"/>
    <n v="90008"/>
    <x v="1"/>
    <s v="West"/>
    <s v="TEC-PH-10003580"/>
    <s v="Technology"/>
    <s v="Phones"/>
    <s v="Cisco IP Phone 7961G-GE VoIP phone"/>
    <n v="1212.848"/>
    <n v="7"/>
    <n v="0.2"/>
    <n v="106.1242"/>
    <n v="1212.848"/>
  </r>
  <r>
    <n v="1488"/>
    <s v="CA-2015-140410"/>
    <d v="2015-11-03T00:00:00"/>
    <d v="2015-11-07T00:00:00"/>
    <s v="Standard Class"/>
    <s v="CM-12655"/>
    <s v="Corinna Mitchell"/>
    <s v="Corinna Mitchell"/>
    <x v="2"/>
    <s v="United States"/>
    <x v="1"/>
    <s v="California"/>
    <n v="90008"/>
    <x v="1"/>
    <s v="West"/>
    <s v="TEC-AC-10001109"/>
    <s v="Technology"/>
    <s v="Accessories"/>
    <s v="Logitech Trackman Marble Mouse"/>
    <n v="89.97"/>
    <n v="3"/>
    <n v="0"/>
    <n v="37.787399999999998"/>
    <n v="89.97"/>
  </r>
  <r>
    <n v="1489"/>
    <s v="CA-2015-140410"/>
    <d v="2015-11-03T00:00:00"/>
    <d v="2015-11-07T00:00:00"/>
    <s v="Standard Class"/>
    <s v="CM-12655"/>
    <s v="Corinna Mitchell"/>
    <s v="Corinna Mitchell"/>
    <x v="2"/>
    <s v="United States"/>
    <x v="1"/>
    <s v="California"/>
    <n v="90008"/>
    <x v="1"/>
    <s v="West"/>
    <s v="FUR-FU-10003347"/>
    <s v="Furniture"/>
    <s v="Furnishings"/>
    <s v="Coloredge Poster Frame"/>
    <n v="42.6"/>
    <n v="3"/>
    <n v="0"/>
    <n v="16.614000000000001"/>
    <n v="42.6"/>
  </r>
  <r>
    <n v="1490"/>
    <s v="CA-2014-136280"/>
    <d v="2014-11-29T00:00:00"/>
    <d v="2014-12-06T00:00:00"/>
    <s v="Standard Class"/>
    <s v="Co-12640"/>
    <s v="Corey-Lock"/>
    <s v="Corey-Lock"/>
    <x v="0"/>
    <s v="United States"/>
    <x v="10"/>
    <s v="Pennsylvania"/>
    <n v="19143"/>
    <x v="3"/>
    <s v="East"/>
    <s v="OFF-LA-10000452"/>
    <s v="Office Supplies"/>
    <s v="Labels"/>
    <s v="Avery 488"/>
    <n v="5.04"/>
    <n v="2"/>
    <n v="0.2"/>
    <n v="1.764"/>
    <n v="5.04"/>
  </r>
  <r>
    <n v="1491"/>
    <s v="CA-2017-151911"/>
    <d v="2017-04-30T00:00:00"/>
    <d v="2017-05-05T00:00:00"/>
    <s v="Second Class"/>
    <s v="DL-13495"/>
    <s v="Dionis Lloyd"/>
    <s v="Dionis Lloyd"/>
    <x v="1"/>
    <s v="United States"/>
    <x v="20"/>
    <s v="New York"/>
    <n v="10024"/>
    <x v="3"/>
    <s v="East"/>
    <s v="OFF-EN-10002986"/>
    <s v="Office Supplies"/>
    <s v="Envelopes"/>
    <s v="#10-4 1/8&quot; x 9 1/2&quot; Premium Diagonal Seam Envelopes"/>
    <n v="62.96"/>
    <n v="4"/>
    <n v="0"/>
    <n v="28.332000000000001"/>
    <n v="62.96"/>
  </r>
  <r>
    <n v="1492"/>
    <s v="CA-2017-166436"/>
    <d v="2017-11-24T00:00:00"/>
    <d v="2017-11-28T00:00:00"/>
    <s v="Standard Class"/>
    <s v="TS-21370"/>
    <s v="Todd Sumrall"/>
    <s v="Todd Sumrall"/>
    <x v="1"/>
    <s v="United States"/>
    <x v="20"/>
    <s v="New York"/>
    <n v="10035"/>
    <x v="3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n v="5.88"/>
  </r>
  <r>
    <n v="1493"/>
    <s v="CA-2017-166436"/>
    <d v="2017-11-24T00:00:00"/>
    <d v="2017-11-28T00:00:00"/>
    <s v="Standard Class"/>
    <s v="TS-21370"/>
    <s v="Todd Sumrall"/>
    <s v="Todd Sumrall"/>
    <x v="1"/>
    <s v="United States"/>
    <x v="20"/>
    <s v="New York"/>
    <n v="10035"/>
    <x v="3"/>
    <s v="East"/>
    <s v="FUR-CH-10000785"/>
    <s v="Furniture"/>
    <s v="Chairs"/>
    <s v="Global Ergonomic Managers Chair"/>
    <n v="977.29200000000003"/>
    <n v="6"/>
    <n v="0.1"/>
    <n v="173.74080000000001"/>
    <n v="977.29200000000003"/>
  </r>
  <r>
    <n v="1494"/>
    <s v="CA-2017-139661"/>
    <d v="2017-10-30T00:00:00"/>
    <d v="2017-11-03T00:00:00"/>
    <s v="Standard Class"/>
    <s v="JW-15220"/>
    <s v="Jane Waco"/>
    <s v="Jane Waco"/>
    <x v="1"/>
    <s v="United States"/>
    <x v="137"/>
    <s v="Washington"/>
    <n v="98661"/>
    <x v="1"/>
    <s v="West"/>
    <s v="FUR-FU-10002885"/>
    <s v="Furniture"/>
    <s v="Furnishings"/>
    <s v="Magna Visual Magnetic Picture Hangers"/>
    <n v="9.64"/>
    <n v="2"/>
    <n v="0"/>
    <n v="3.6631999999999998"/>
    <n v="9.64"/>
  </r>
  <r>
    <n v="1495"/>
    <s v="CA-2014-123925"/>
    <d v="2014-12-17T00:00:00"/>
    <d v="2014-12-19T00:00:00"/>
    <s v="Second Class"/>
    <s v="RF-19840"/>
    <s v="Roy Französisch"/>
    <s v="Roy Französisch"/>
    <x v="0"/>
    <s v="United States"/>
    <x v="38"/>
    <s v="Georgia"/>
    <n v="31907"/>
    <x v="0"/>
    <s v="South"/>
    <s v="OFF-AR-10002952"/>
    <s v="Office Supplies"/>
    <s v="Art"/>
    <s v="Stanley Contemporary Battery Pencil Sharpeners"/>
    <n v="40.049999999999997"/>
    <n v="3"/>
    <n v="0"/>
    <n v="11.214"/>
    <n v="40.049999999999997"/>
  </r>
  <r>
    <n v="1496"/>
    <s v="CA-2017-152485"/>
    <d v="2017-09-04T00:00:00"/>
    <d v="2017-09-08T00:00:00"/>
    <s v="Standard Class"/>
    <s v="JD-15790"/>
    <s v="John Dryer"/>
    <s v="John Dryer"/>
    <x v="0"/>
    <s v="United States"/>
    <x v="224"/>
    <s v="Texas"/>
    <n v="75019"/>
    <x v="2"/>
    <s v="Central"/>
    <s v="OFF-AR-10003759"/>
    <s v="Office Supplies"/>
    <s v="Art"/>
    <s v="Crayola Anti Dust Chalk, 12/Pack"/>
    <n v="10.192"/>
    <n v="7"/>
    <n v="0.2"/>
    <n v="3.1850000000000001"/>
    <n v="10.192"/>
  </r>
  <r>
    <n v="1497"/>
    <s v="CA-2017-152485"/>
    <d v="2017-09-04T00:00:00"/>
    <d v="2017-09-08T00:00:00"/>
    <s v="Standard Class"/>
    <s v="JD-15790"/>
    <s v="John Dryer"/>
    <s v="John Dryer"/>
    <x v="0"/>
    <s v="United States"/>
    <x v="224"/>
    <s v="Texas"/>
    <n v="75019"/>
    <x v="2"/>
    <s v="Central"/>
    <s v="OFF-ST-10004950"/>
    <s v="Office Supplies"/>
    <s v="Storage"/>
    <s v="Acco Perma 3000 Stacking Storage Drawers"/>
    <n v="16.783999999999999"/>
    <n v="1"/>
    <n v="0.2"/>
    <n v="-0.20979999999999999"/>
    <n v="16.783999999999999"/>
  </r>
  <r>
    <n v="1498"/>
    <s v="CA-2017-152485"/>
    <d v="2017-09-04T00:00:00"/>
    <d v="2017-09-08T00:00:00"/>
    <s v="Standard Class"/>
    <s v="JD-15790"/>
    <s v="John Dryer"/>
    <s v="John Dryer"/>
    <x v="0"/>
    <s v="United States"/>
    <x v="224"/>
    <s v="Texas"/>
    <n v="75019"/>
    <x v="2"/>
    <s v="Central"/>
    <s v="OFF-AR-10001940"/>
    <s v="Office Supplies"/>
    <s v="Art"/>
    <s v="Sanford Colorific Eraseable Coloring Pencils, 12 Count"/>
    <n v="13.12"/>
    <n v="5"/>
    <n v="0.2"/>
    <n v="3.7719999999999998"/>
    <n v="13.12"/>
  </r>
  <r>
    <n v="1499"/>
    <s v="CA-2016-141586"/>
    <d v="2016-10-17T00:00:00"/>
    <d v="2016-10-20T00:00:00"/>
    <s v="First Class"/>
    <s v="NK-18490"/>
    <s v="Neil Knudson"/>
    <s v="Neil Knudson"/>
    <x v="2"/>
    <s v="United States"/>
    <x v="8"/>
    <s v="California"/>
    <n v="94122"/>
    <x v="1"/>
    <s v="West"/>
    <s v="OFF-BI-10003981"/>
    <s v="Office Supplies"/>
    <s v="Binders"/>
    <s v="Avery Durable Plastic 1&quot; Binders"/>
    <n v="18.16"/>
    <n v="5"/>
    <n v="0.2"/>
    <n v="6.5830000000000002"/>
    <n v="18.16"/>
  </r>
  <r>
    <n v="1500"/>
    <s v="CA-2017-130386"/>
    <d v="2017-11-12T00:00:00"/>
    <d v="2017-11-18T00:00:00"/>
    <s v="Standard Class"/>
    <s v="NG-18430"/>
    <s v="Nathan Gelder"/>
    <s v="Nathan Gelder"/>
    <x v="0"/>
    <s v="United States"/>
    <x v="89"/>
    <s v="Texas"/>
    <n v="78745"/>
    <x v="2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n v="16.056000000000001"/>
  </r>
  <r>
    <n v="1501"/>
    <s v="CA-2017-130386"/>
    <d v="2017-11-12T00:00:00"/>
    <d v="2017-11-18T00:00:00"/>
    <s v="Standard Class"/>
    <s v="NG-18430"/>
    <s v="Nathan Gelder"/>
    <s v="Nathan Gelder"/>
    <x v="0"/>
    <s v="United States"/>
    <x v="89"/>
    <s v="Texas"/>
    <n v="78745"/>
    <x v="2"/>
    <s v="Central"/>
    <s v="OFF-PA-10003823"/>
    <s v="Office Supplies"/>
    <s v="Paper"/>
    <s v="Xerox 197"/>
    <n v="223.05600000000001"/>
    <n v="9"/>
    <n v="0.2"/>
    <n v="69.704999999999998"/>
    <n v="223.05600000000001"/>
  </r>
  <r>
    <n v="1502"/>
    <s v="CA-2017-130386"/>
    <d v="2017-11-12T00:00:00"/>
    <d v="2017-11-18T00:00:00"/>
    <s v="Standard Class"/>
    <s v="NG-18430"/>
    <s v="Nathan Gelder"/>
    <s v="Nathan Gelder"/>
    <x v="0"/>
    <s v="United States"/>
    <x v="89"/>
    <s v="Texas"/>
    <n v="78745"/>
    <x v="2"/>
    <s v="Central"/>
    <s v="OFF-ST-10003716"/>
    <s v="Office Supplies"/>
    <s v="Storage"/>
    <s v="Tennsco Double-Tier Lockers"/>
    <n v="540.048"/>
    <n v="3"/>
    <n v="0.2"/>
    <n v="-47.254199999999997"/>
    <n v="540.048"/>
  </r>
  <r>
    <n v="1503"/>
    <s v="CA-2016-100468"/>
    <d v="2016-11-24T00:00:00"/>
    <d v="2016-12-01T00:00:00"/>
    <s v="Standard Class"/>
    <s v="AT-10435"/>
    <s v="Alyssa Tate"/>
    <s v="Alyssa Tate"/>
    <x v="2"/>
    <s v="United States"/>
    <x v="1"/>
    <s v="California"/>
    <n v="90045"/>
    <x v="1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n v="33.520000000000003"/>
  </r>
  <r>
    <n v="1504"/>
    <s v="CA-2016-100468"/>
    <d v="2016-11-24T00:00:00"/>
    <d v="2016-12-01T00:00:00"/>
    <s v="Standard Class"/>
    <s v="AT-10435"/>
    <s v="Alyssa Tate"/>
    <s v="Alyssa Tate"/>
    <x v="2"/>
    <s v="United States"/>
    <x v="1"/>
    <s v="California"/>
    <n v="90045"/>
    <x v="1"/>
    <s v="West"/>
    <s v="FUR-FU-10000010"/>
    <s v="Furniture"/>
    <s v="Furnishings"/>
    <s v="DAX Value U-Channel Document Frames, Easel Back"/>
    <n v="9.94"/>
    <n v="2"/>
    <n v="0"/>
    <n v="3.0813999999999999"/>
    <n v="9.94"/>
  </r>
  <r>
    <n v="1505"/>
    <s v="CA-2015-153388"/>
    <d v="2015-08-01T00:00:00"/>
    <d v="2015-08-07T00:00:00"/>
    <s v="Standard Class"/>
    <s v="PC-19000"/>
    <s v="Pauline Chand"/>
    <s v="Pauline Chand"/>
    <x v="2"/>
    <s v="United States"/>
    <x v="1"/>
    <s v="California"/>
    <n v="90004"/>
    <x v="1"/>
    <s v="West"/>
    <s v="OFF-AR-10001868"/>
    <s v="Office Supplies"/>
    <s v="Art"/>
    <s v="Prang Dustless Chalk Sticks"/>
    <n v="6.72"/>
    <n v="4"/>
    <n v="0"/>
    <n v="3.36"/>
    <n v="6.72"/>
  </r>
  <r>
    <n v="1506"/>
    <s v="CA-2015-153388"/>
    <d v="2015-08-01T00:00:00"/>
    <d v="2015-08-07T00:00:00"/>
    <s v="Standard Class"/>
    <s v="PC-19000"/>
    <s v="Pauline Chand"/>
    <s v="Pauline Chand"/>
    <x v="2"/>
    <s v="United States"/>
    <x v="1"/>
    <s v="California"/>
    <n v="90004"/>
    <x v="1"/>
    <s v="West"/>
    <s v="FUR-TA-10003715"/>
    <s v="Furniture"/>
    <s v="Tables"/>
    <s v="Hon 2111 Invitation Series Corner Table"/>
    <n v="1004.976"/>
    <n v="6"/>
    <n v="0.2"/>
    <n v="-175.8708"/>
    <n v="1004.976"/>
  </r>
  <r>
    <n v="1507"/>
    <s v="CA-2017-154935"/>
    <d v="2017-12-24T00:00:00"/>
    <d v="2017-12-29T00:00:00"/>
    <s v="Standard Class"/>
    <s v="AR-10540"/>
    <s v="Andy Reiter"/>
    <s v="Andy Reiter"/>
    <x v="0"/>
    <s v="United States"/>
    <x v="20"/>
    <s v="New York"/>
    <n v="10024"/>
    <x v="3"/>
    <s v="East"/>
    <s v="OFF-BI-10003708"/>
    <s v="Office Supplies"/>
    <s v="Binders"/>
    <s v="Acco Four Pocket Poly Ring Binder with Label Holder, Smoke, 1&quot;"/>
    <n v="17.88"/>
    <n v="3"/>
    <n v="0.2"/>
    <n v="5.5875000000000004"/>
    <n v="17.88"/>
  </r>
  <r>
    <n v="1508"/>
    <s v="CA-2016-134208"/>
    <d v="2016-09-17T00:00:00"/>
    <d v="2016-09-23T00:00:00"/>
    <s v="Standard Class"/>
    <s v="CS-12505"/>
    <s v="Cindy Stewart"/>
    <s v="Cindy Stewart"/>
    <x v="0"/>
    <s v="United States"/>
    <x v="38"/>
    <s v="Georgia"/>
    <n v="31907"/>
    <x v="0"/>
    <s v="South"/>
    <s v="TEC-MA-10004458"/>
    <s v="Technology"/>
    <s v="Machines"/>
    <s v="Lexmark X 9575 Professional All-in-One Color Printer"/>
    <n v="396"/>
    <n v="4"/>
    <n v="0"/>
    <n v="190.08"/>
    <n v="396"/>
  </r>
  <r>
    <n v="1509"/>
    <s v="CA-2017-108294"/>
    <d v="2017-12-10T00:00:00"/>
    <d v="2017-12-10T00:00:00"/>
    <s v="Same Day"/>
    <s v="LS-16975"/>
    <s v="Lindsay Shagiari"/>
    <s v="Lindsay Shagiari"/>
    <x v="2"/>
    <s v="United States"/>
    <x v="155"/>
    <s v="Nebraska"/>
    <n v="68104"/>
    <x v="2"/>
    <s v="Central"/>
    <s v="OFF-BI-10004965"/>
    <s v="Office Supplies"/>
    <s v="Binders"/>
    <s v="Ibico Covers for Plastic or Wire Binding Elements"/>
    <n v="34.5"/>
    <n v="3"/>
    <n v="0"/>
    <n v="15.525"/>
    <n v="34.5"/>
  </r>
  <r>
    <n v="1510"/>
    <s v="CA-2017-103611"/>
    <d v="2017-09-12T00:00:00"/>
    <d v="2017-09-15T00:00:00"/>
    <s v="First Class"/>
    <s v="JM-15535"/>
    <s v="Jessica Myrick"/>
    <s v="Jessica Myrick"/>
    <x v="0"/>
    <s v="United States"/>
    <x v="1"/>
    <s v="California"/>
    <n v="90036"/>
    <x v="1"/>
    <s v="West"/>
    <s v="FUR-FU-10004270"/>
    <s v="Furniture"/>
    <s v="Furnishings"/>
    <s v="Eldon Image Series Desk Accessories, Burgundy"/>
    <n v="8.36"/>
    <n v="2"/>
    <n v="0"/>
    <n v="3.0095999999999998"/>
    <n v="8.36"/>
  </r>
  <r>
    <n v="1511"/>
    <s v="CA-2017-100384"/>
    <d v="2017-06-24T00:00:00"/>
    <d v="2017-07-01T00:00:00"/>
    <s v="Standard Class"/>
    <s v="NH-18610"/>
    <s v="Nicole Hansen"/>
    <s v="Nicole Hansen"/>
    <x v="1"/>
    <s v="United States"/>
    <x v="225"/>
    <s v="California"/>
    <n v="91767"/>
    <x v="1"/>
    <s v="West"/>
    <s v="OFF-AR-10002135"/>
    <s v="Office Supplies"/>
    <s v="Art"/>
    <s v="Boston Heavy-Duty Trimline Electric Pencil Sharpeners"/>
    <n v="385.6"/>
    <n v="8"/>
    <n v="0"/>
    <n v="111.824"/>
    <n v="385.6"/>
  </r>
  <r>
    <n v="1512"/>
    <s v="CA-2017-100384"/>
    <d v="2017-06-24T00:00:00"/>
    <d v="2017-07-01T00:00:00"/>
    <s v="Standard Class"/>
    <s v="NH-18610"/>
    <s v="Nicole Hansen"/>
    <s v="Nicole Hansen"/>
    <x v="1"/>
    <s v="United States"/>
    <x v="225"/>
    <s v="California"/>
    <n v="91767"/>
    <x v="1"/>
    <s v="West"/>
    <s v="OFF-AR-10003514"/>
    <s v="Office Supplies"/>
    <s v="Art"/>
    <s v="4009 Highlighters by Sanford"/>
    <n v="35.82"/>
    <n v="9"/>
    <n v="0"/>
    <n v="11.820600000000001"/>
    <n v="35.82"/>
  </r>
  <r>
    <n v="1513"/>
    <s v="CA-2017-112809"/>
    <d v="2017-08-18T00:00:00"/>
    <d v="2017-08-22T00:00:00"/>
    <s v="Standard Class"/>
    <s v="RA-19915"/>
    <s v="Russell Applegate"/>
    <s v="Russell Applegate"/>
    <x v="0"/>
    <s v="United States"/>
    <x v="61"/>
    <s v="Texas"/>
    <n v="75220"/>
    <x v="2"/>
    <s v="Central"/>
    <s v="OFF-ST-10002276"/>
    <s v="Office Supplies"/>
    <s v="Storage"/>
    <s v="Safco Steel Mobile File Cart"/>
    <n v="200.06399999999999"/>
    <n v="3"/>
    <n v="0.2"/>
    <n v="12.504"/>
    <n v="200.06399999999999"/>
  </r>
  <r>
    <n v="1514"/>
    <s v="CA-2017-112809"/>
    <d v="2017-08-18T00:00:00"/>
    <d v="2017-08-22T00:00:00"/>
    <s v="Standard Class"/>
    <s v="RA-19915"/>
    <s v="Russell Applegate"/>
    <s v="Russell Applegate"/>
    <x v="0"/>
    <s v="United States"/>
    <x v="61"/>
    <s v="Texas"/>
    <n v="75220"/>
    <x v="2"/>
    <s v="Central"/>
    <s v="OFF-BI-10001098"/>
    <s v="Office Supplies"/>
    <s v="Binders"/>
    <s v="Acco D-Ring Binder w/DublLock"/>
    <n v="21.38"/>
    <n v="5"/>
    <n v="0.8"/>
    <n v="-33.139000000000003"/>
    <n v="21.38"/>
  </r>
  <r>
    <n v="1515"/>
    <s v="CA-2017-112809"/>
    <d v="2017-08-18T00:00:00"/>
    <d v="2017-08-22T00:00:00"/>
    <s v="Standard Class"/>
    <s v="RA-19915"/>
    <s v="Russell Applegate"/>
    <s v="Russell Applegate"/>
    <x v="0"/>
    <s v="United States"/>
    <x v="61"/>
    <s v="Texas"/>
    <n v="75220"/>
    <x v="2"/>
    <s v="Central"/>
    <s v="OFF-BI-10001636"/>
    <s v="Office Supplies"/>
    <s v="Binders"/>
    <s v="Ibico Plastic and Wire Spiral Binding Combs"/>
    <n v="6.7439999999999998"/>
    <n v="4"/>
    <n v="0.8"/>
    <n v="-11.4648"/>
    <n v="6.7439999999999998"/>
  </r>
  <r>
    <n v="1516"/>
    <s v="US-2017-160759"/>
    <d v="2017-12-11T00:00:00"/>
    <d v="2017-12-17T00:00:00"/>
    <s v="Standard Class"/>
    <s v="AI-10855"/>
    <s v="Arianne Irving"/>
    <s v="Arianne Irving"/>
    <x v="0"/>
    <s v="United States"/>
    <x v="10"/>
    <s v="Pennsylvania"/>
    <n v="19120"/>
    <x v="3"/>
    <s v="East"/>
    <s v="FUR-CH-10002961"/>
    <s v="Furniture"/>
    <s v="Chairs"/>
    <s v="Leather Task Chair, Black"/>
    <n v="63.686"/>
    <n v="1"/>
    <n v="0.3"/>
    <n v="-9.0980000000000008"/>
    <n v="63.686"/>
  </r>
  <r>
    <n v="1517"/>
    <s v="CA-2017-148446"/>
    <d v="2017-12-10T00:00:00"/>
    <d v="2017-12-14T00:00:00"/>
    <s v="Second Class"/>
    <s v="MC-17845"/>
    <s v="Michael Chen"/>
    <s v="Michael Chen"/>
    <x v="0"/>
    <s v="United States"/>
    <x v="226"/>
    <s v="Nevada"/>
    <n v="89031"/>
    <x v="1"/>
    <s v="West"/>
    <s v="FUR-TA-10004256"/>
    <s v="Furniture"/>
    <s v="Tables"/>
    <s v="Bretford “Just In Time” Height-Adjustable Multi-Task Work Tables"/>
    <n v="1669.6"/>
    <n v="4"/>
    <n v="0"/>
    <n v="116.872"/>
    <n v="1669.6"/>
  </r>
  <r>
    <n v="1518"/>
    <s v="CA-2014-111059"/>
    <d v="2014-02-03T00:00:00"/>
    <d v="2014-02-06T00:00:00"/>
    <s v="Second Class"/>
    <s v="TB-21400"/>
    <s v="Tom Boeckenhauer"/>
    <s v="Tom Boeckenhauer"/>
    <x v="0"/>
    <s v="United States"/>
    <x v="4"/>
    <s v="Washington"/>
    <n v="98105"/>
    <x v="1"/>
    <s v="West"/>
    <s v="OFF-BI-10004593"/>
    <s v="Office Supplies"/>
    <s v="Binders"/>
    <s v="Ibico Laser Imprintable Binding System Covers"/>
    <n v="83.84"/>
    <n v="2"/>
    <n v="0.2"/>
    <n v="27.248000000000001"/>
    <n v="83.84"/>
  </r>
  <r>
    <n v="1519"/>
    <s v="CA-2014-111059"/>
    <d v="2014-02-03T00:00:00"/>
    <d v="2014-02-06T00:00:00"/>
    <s v="Second Class"/>
    <s v="TB-21400"/>
    <s v="Tom Boeckenhauer"/>
    <s v="Tom Boeckenhauer"/>
    <x v="0"/>
    <s v="United States"/>
    <x v="4"/>
    <s v="Washington"/>
    <n v="98105"/>
    <x v="1"/>
    <s v="West"/>
    <s v="OFF-BI-10002827"/>
    <s v="Office Supplies"/>
    <s v="Binders"/>
    <s v="Avery Durable Poly Binders"/>
    <n v="13.272"/>
    <n v="3"/>
    <n v="0.2"/>
    <n v="4.3133999999999997"/>
    <n v="13.272"/>
  </r>
  <r>
    <n v="1520"/>
    <s v="CA-2017-116204"/>
    <d v="2017-02-11T00:00:00"/>
    <d v="2017-02-14T00:00:00"/>
    <s v="Second Class"/>
    <s v="VW-21775"/>
    <s v="Victoria Wilson"/>
    <s v="Victoria Wilson"/>
    <x v="1"/>
    <s v="United States"/>
    <x v="8"/>
    <s v="California"/>
    <n v="94110"/>
    <x v="1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n v="21.335999999999999"/>
  </r>
  <r>
    <n v="1521"/>
    <s v="CA-2017-109946"/>
    <d v="2017-04-16T00:00:00"/>
    <d v="2017-04-21T00:00:00"/>
    <s v="Standard Class"/>
    <s v="PL-18925"/>
    <s v="Paul Lucas"/>
    <s v="Paul Lucas"/>
    <x v="2"/>
    <s v="United States"/>
    <x v="22"/>
    <s v="Illinois"/>
    <n v="60610"/>
    <x v="2"/>
    <s v="Central"/>
    <s v="OFF-AR-10001419"/>
    <s v="Office Supplies"/>
    <s v="Art"/>
    <s v="Newell 325"/>
    <n v="16.52"/>
    <n v="5"/>
    <n v="0.2"/>
    <n v="2.0649999999999999"/>
    <n v="16.52"/>
  </r>
  <r>
    <n v="1522"/>
    <s v="CA-2015-144806"/>
    <d v="2015-12-06T00:00:00"/>
    <d v="2015-12-11T00:00:00"/>
    <s v="Standard Class"/>
    <s v="GH-14425"/>
    <s v="Gary Hwang"/>
    <s v="Gary Hwang"/>
    <x v="0"/>
    <s v="United States"/>
    <x v="93"/>
    <s v="Arizona"/>
    <n v="85705"/>
    <x v="1"/>
    <s v="West"/>
    <s v="FUR-FU-10002253"/>
    <s v="Furniture"/>
    <s v="Furnishings"/>
    <s v="Howard Miller 13&quot; Diameter Pewter Finish Round Wall Clock"/>
    <n v="206.11199999999999"/>
    <n v="6"/>
    <n v="0.2"/>
    <n v="48.951599999999999"/>
    <n v="206.11199999999999"/>
  </r>
  <r>
    <n v="1523"/>
    <s v="CA-2015-144806"/>
    <d v="2015-12-06T00:00:00"/>
    <d v="2015-12-11T00:00:00"/>
    <s v="Standard Class"/>
    <s v="GH-14425"/>
    <s v="Gary Hwang"/>
    <s v="Gary Hwang"/>
    <x v="0"/>
    <s v="United States"/>
    <x v="93"/>
    <s v="Arizona"/>
    <n v="85705"/>
    <x v="1"/>
    <s v="West"/>
    <s v="OFF-PA-10002586"/>
    <s v="Office Supplies"/>
    <s v="Paper"/>
    <s v="Xerox 1970"/>
    <n v="19.920000000000002"/>
    <n v="5"/>
    <n v="0.2"/>
    <n v="6.7229999999999999"/>
    <n v="19.920000000000002"/>
  </r>
  <r>
    <n v="1524"/>
    <s v="CA-2015-144806"/>
    <d v="2015-12-06T00:00:00"/>
    <d v="2015-12-11T00:00:00"/>
    <s v="Standard Class"/>
    <s v="GH-14425"/>
    <s v="Gary Hwang"/>
    <s v="Gary Hwang"/>
    <x v="0"/>
    <s v="United States"/>
    <x v="93"/>
    <s v="Arizona"/>
    <n v="85705"/>
    <x v="1"/>
    <s v="West"/>
    <s v="OFF-PA-10003039"/>
    <s v="Office Supplies"/>
    <s v="Paper"/>
    <s v="Xerox 1960"/>
    <n v="198.27199999999999"/>
    <n v="8"/>
    <n v="0.2"/>
    <n v="61.96"/>
    <n v="198.27199999999999"/>
  </r>
  <r>
    <n v="1525"/>
    <s v="CA-2015-144806"/>
    <d v="2015-12-06T00:00:00"/>
    <d v="2015-12-11T00:00:00"/>
    <s v="Standard Class"/>
    <s v="GH-14425"/>
    <s v="Gary Hwang"/>
    <s v="Gary Hwang"/>
    <x v="0"/>
    <s v="United States"/>
    <x v="93"/>
    <s v="Arizona"/>
    <n v="85705"/>
    <x v="1"/>
    <s v="West"/>
    <s v="OFF-ST-10004804"/>
    <s v="Office Supplies"/>
    <s v="Storage"/>
    <s v="Belkin 19&quot; Vented Equipment Shelf, Black"/>
    <n v="247.10400000000001"/>
    <n v="6"/>
    <n v="0.2"/>
    <n v="-58.687199999999997"/>
    <n v="247.10400000000001"/>
  </r>
  <r>
    <n v="1526"/>
    <s v="CA-2015-144806"/>
    <d v="2015-12-06T00:00:00"/>
    <d v="2015-12-11T00:00:00"/>
    <s v="Standard Class"/>
    <s v="GH-14425"/>
    <s v="Gary Hwang"/>
    <s v="Gary Hwang"/>
    <x v="0"/>
    <s v="United States"/>
    <x v="93"/>
    <s v="Arizona"/>
    <n v="85705"/>
    <x v="1"/>
    <s v="West"/>
    <s v="OFF-AR-10004042"/>
    <s v="Office Supplies"/>
    <s v="Art"/>
    <s v="BOSTON Model 1800 Electric Pencil Sharpeners, Putty/Woodgrain"/>
    <n v="86.304000000000002"/>
    <n v="6"/>
    <n v="0.2"/>
    <n v="9.7091999999999992"/>
    <n v="86.304000000000002"/>
  </r>
  <r>
    <n v="1527"/>
    <s v="CA-2016-122392"/>
    <d v="2016-07-22T00:00:00"/>
    <d v="2016-07-27T00:00:00"/>
    <s v="Standard Class"/>
    <s v="CJ-12010"/>
    <s v="Caroline Jumper"/>
    <s v="Caroline Jumper"/>
    <x v="0"/>
    <s v="United States"/>
    <x v="227"/>
    <s v="Pennsylvania"/>
    <n v="18103"/>
    <x v="3"/>
    <s v="East"/>
    <s v="OFF-AR-10002221"/>
    <s v="Office Supplies"/>
    <s v="Art"/>
    <s v="12 Colored Short Pencils"/>
    <n v="4.16"/>
    <n v="2"/>
    <n v="0.2"/>
    <n v="0.36399999999999999"/>
    <n v="4.16"/>
  </r>
  <r>
    <n v="1528"/>
    <s v="CA-2016-122392"/>
    <d v="2016-07-22T00:00:00"/>
    <d v="2016-07-27T00:00:00"/>
    <s v="Standard Class"/>
    <s v="CJ-12010"/>
    <s v="Caroline Jumper"/>
    <s v="Caroline Jumper"/>
    <x v="0"/>
    <s v="United States"/>
    <x v="227"/>
    <s v="Pennsylvania"/>
    <n v="18103"/>
    <x v="3"/>
    <s v="East"/>
    <s v="FUR-FU-10002456"/>
    <s v="Furniture"/>
    <s v="Furnishings"/>
    <s v="Master Caster Door Stop, Large Neon Orange"/>
    <n v="11.648"/>
    <n v="2"/>
    <n v="0.2"/>
    <n v="3.3488000000000002"/>
    <n v="11.648"/>
  </r>
  <r>
    <n v="1529"/>
    <s v="CA-2015-148432"/>
    <d v="2015-11-07T00:00:00"/>
    <d v="2015-11-10T00:00:00"/>
    <s v="Second Class"/>
    <s v="MC-18130"/>
    <s v="Mike Caudle"/>
    <s v="Mike Caudle"/>
    <x v="1"/>
    <s v="United States"/>
    <x v="46"/>
    <s v="Delaware"/>
    <n v="19711"/>
    <x v="3"/>
    <s v="East"/>
    <s v="OFF-FA-10004968"/>
    <s v="Office Supplies"/>
    <s v="Fasteners"/>
    <s v="Rubber Band Ball"/>
    <n v="26.18"/>
    <n v="7"/>
    <n v="0"/>
    <n v="0.52359999999999995"/>
    <n v="26.18"/>
  </r>
  <r>
    <n v="1530"/>
    <s v="CA-2015-148432"/>
    <d v="2015-11-07T00:00:00"/>
    <d v="2015-11-10T00:00:00"/>
    <s v="Second Class"/>
    <s v="MC-18130"/>
    <s v="Mike Caudle"/>
    <s v="Mike Caudle"/>
    <x v="1"/>
    <s v="United States"/>
    <x v="46"/>
    <s v="Delaware"/>
    <n v="19711"/>
    <x v="3"/>
    <s v="East"/>
    <s v="OFF-PA-10001274"/>
    <s v="Office Supplies"/>
    <s v="Paper"/>
    <s v="Loose Memo Sheets"/>
    <n v="7.3"/>
    <n v="2"/>
    <n v="0"/>
    <n v="3.431"/>
    <n v="7.3"/>
  </r>
  <r>
    <n v="1531"/>
    <s v="CA-2015-103793"/>
    <d v="2015-03-26T00:00:00"/>
    <d v="2015-03-31T00:00:00"/>
    <s v="Standard Class"/>
    <s v="BV-11245"/>
    <s v="Benjamin Venier"/>
    <s v="Benjamin Venier"/>
    <x v="1"/>
    <s v="United States"/>
    <x v="100"/>
    <s v="Florida"/>
    <n v="33142"/>
    <x v="0"/>
    <s v="South"/>
    <s v="OFF-PA-10001125"/>
    <s v="Office Supplies"/>
    <s v="Paper"/>
    <s v="Xerox 1988"/>
    <n v="74.352000000000004"/>
    <n v="3"/>
    <n v="0.2"/>
    <n v="23.234999999999999"/>
    <n v="74.352000000000004"/>
  </r>
  <r>
    <n v="1532"/>
    <s v="CA-2017-159884"/>
    <d v="2017-08-31T00:00:00"/>
    <d v="2017-09-05T00:00:00"/>
    <s v="Standard Class"/>
    <s v="JF-15490"/>
    <s v="Jeremy Farry"/>
    <s v="Jeremy Farry"/>
    <x v="0"/>
    <s v="United States"/>
    <x v="228"/>
    <s v="Arizona"/>
    <n v="85281"/>
    <x v="1"/>
    <s v="West"/>
    <s v="OFF-ST-10000344"/>
    <s v="Office Supplies"/>
    <s v="Storage"/>
    <s v="Neat Ideas Personal Hanging Folder Files, Black"/>
    <n v="10.744"/>
    <n v="1"/>
    <n v="0.2"/>
    <n v="0.80579999999999996"/>
    <n v="10.744"/>
  </r>
  <r>
    <n v="1533"/>
    <s v="CA-2017-159884"/>
    <d v="2017-08-31T00:00:00"/>
    <d v="2017-09-05T00:00:00"/>
    <s v="Standard Class"/>
    <s v="JF-15490"/>
    <s v="Jeremy Farry"/>
    <s v="Jeremy Farry"/>
    <x v="0"/>
    <s v="United States"/>
    <x v="228"/>
    <s v="Arizona"/>
    <n v="85281"/>
    <x v="1"/>
    <s v="West"/>
    <s v="OFF-FA-10000585"/>
    <s v="Office Supplies"/>
    <s v="Fasteners"/>
    <s v="OIC Bulk Pack Metal Binder Clips"/>
    <n v="8.3759999999999994"/>
    <n v="3"/>
    <n v="0.2"/>
    <n v="2.7222"/>
    <n v="8.3759999999999994"/>
  </r>
  <r>
    <n v="1534"/>
    <s v="CA-2016-139885"/>
    <d v="2016-12-04T00:00:00"/>
    <d v="2016-12-08T00:00:00"/>
    <s v="Standard Class"/>
    <s v="EB-13840"/>
    <s v="Ellis Ballard"/>
    <s v="Ellis Ballard"/>
    <x v="1"/>
    <s v="United States"/>
    <x v="20"/>
    <s v="New York"/>
    <n v="10035"/>
    <x v="3"/>
    <s v="East"/>
    <s v="OFF-ST-10003324"/>
    <s v="Office Supplies"/>
    <s v="Storage"/>
    <s v="Belkin OmniView SE Rackmount Kit"/>
    <n v="212.88"/>
    <n v="6"/>
    <n v="0"/>
    <n v="0"/>
    <n v="212.88"/>
  </r>
  <r>
    <n v="1535"/>
    <s v="CA-2017-124086"/>
    <d v="2017-02-10T00:00:00"/>
    <d v="2017-02-14T00:00:00"/>
    <s v="Standard Class"/>
    <s v="MP-18175"/>
    <s v="Mike Pelletier"/>
    <s v="Mike Pelletier"/>
    <x v="2"/>
    <s v="United States"/>
    <x v="229"/>
    <s v="California"/>
    <n v="92677"/>
    <x v="1"/>
    <s v="West"/>
    <s v="FUR-BO-10004015"/>
    <s v="Furniture"/>
    <s v="Bookcases"/>
    <s v="Bush Andora Bookcase, Maple/Graphite Gray Finish"/>
    <n v="203.983"/>
    <n v="2"/>
    <n v="0.15"/>
    <n v="16.7986"/>
    <n v="203.983"/>
  </r>
  <r>
    <n v="1536"/>
    <s v="CA-2016-112389"/>
    <d v="2016-10-29T00:00:00"/>
    <d v="2016-11-02T00:00:00"/>
    <s v="Standard Class"/>
    <s v="JM-15655"/>
    <s v="Jim Mitchum"/>
    <s v="Jim Mitchum"/>
    <x v="1"/>
    <s v="United States"/>
    <x v="230"/>
    <s v="New Jersey"/>
    <n v="8302"/>
    <x v="3"/>
    <s v="East"/>
    <s v="OFF-ST-10000419"/>
    <s v="Office Supplies"/>
    <s v="Storage"/>
    <s v="Rogers Jumbo File, Granite"/>
    <n v="40.74"/>
    <n v="3"/>
    <n v="0"/>
    <n v="0.40739999999999998"/>
    <n v="40.74"/>
  </r>
  <r>
    <n v="1537"/>
    <s v="CA-2016-112389"/>
    <d v="2016-10-29T00:00:00"/>
    <d v="2016-11-02T00:00:00"/>
    <s v="Standard Class"/>
    <s v="JM-15655"/>
    <s v="Jim Mitchum"/>
    <s v="Jim Mitchum"/>
    <x v="1"/>
    <s v="United States"/>
    <x v="230"/>
    <s v="New Jersey"/>
    <n v="8302"/>
    <x v="3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n v="11.67"/>
  </r>
  <r>
    <n v="1538"/>
    <s v="CA-2017-121888"/>
    <d v="2017-09-15T00:00:00"/>
    <d v="2017-09-17T00:00:00"/>
    <s v="Second Class"/>
    <s v="CL-11890"/>
    <s v="Carl Ludwig"/>
    <s v="Carl Ludwig"/>
    <x v="0"/>
    <s v="United States"/>
    <x v="231"/>
    <s v="Massachusetts"/>
    <n v="2149"/>
    <x v="3"/>
    <s v="East"/>
    <s v="TEC-PH-10000439"/>
    <s v="Technology"/>
    <s v="Phones"/>
    <s v="GE DSL Phone Line Filter"/>
    <n v="39.99"/>
    <n v="1"/>
    <n v="0"/>
    <n v="11.597099999999999"/>
    <n v="39.99"/>
  </r>
  <r>
    <n v="1539"/>
    <s v="CA-2017-121888"/>
    <d v="2017-09-15T00:00:00"/>
    <d v="2017-09-17T00:00:00"/>
    <s v="Second Class"/>
    <s v="CL-11890"/>
    <s v="Carl Ludwig"/>
    <s v="Carl Ludwig"/>
    <x v="0"/>
    <s v="United States"/>
    <x v="231"/>
    <s v="Massachusetts"/>
    <n v="2149"/>
    <x v="3"/>
    <s v="East"/>
    <s v="OFF-AR-10003478"/>
    <s v="Office Supplies"/>
    <s v="Art"/>
    <s v="Avery Hi-Liter EverBold Pen Style Fluorescent Highlighters, 4/Pack"/>
    <n v="16.28"/>
    <n v="2"/>
    <n v="0"/>
    <n v="6.5119999999999996"/>
    <n v="16.28"/>
  </r>
  <r>
    <n v="1540"/>
    <s v="CA-2017-121888"/>
    <d v="2017-09-15T00:00:00"/>
    <d v="2017-09-17T00:00:00"/>
    <s v="Second Class"/>
    <s v="CL-11890"/>
    <s v="Carl Ludwig"/>
    <s v="Carl Ludwig"/>
    <x v="0"/>
    <s v="United States"/>
    <x v="231"/>
    <s v="Massachusetts"/>
    <n v="2149"/>
    <x v="3"/>
    <s v="East"/>
    <s v="FUR-BO-10002545"/>
    <s v="Furniture"/>
    <s v="Bookcases"/>
    <s v="Atlantic Metals Mobile 3-Shelf Bookcases, Custom Colors"/>
    <n v="782.94"/>
    <n v="3"/>
    <n v="0"/>
    <n v="203.56440000000001"/>
    <n v="782.94"/>
  </r>
  <r>
    <n v="1541"/>
    <s v="CA-2017-121888"/>
    <d v="2017-09-15T00:00:00"/>
    <d v="2017-09-17T00:00:00"/>
    <s v="Second Class"/>
    <s v="CL-11890"/>
    <s v="Carl Ludwig"/>
    <s v="Carl Ludwig"/>
    <x v="0"/>
    <s v="United States"/>
    <x v="231"/>
    <s v="Massachusetts"/>
    <n v="2149"/>
    <x v="3"/>
    <s v="East"/>
    <s v="OFF-BI-10001765"/>
    <s v="Office Supplies"/>
    <s v="Binders"/>
    <s v="Wilson Jones Heavy-Duty Casebound Ring Binders with Metal Hinges"/>
    <n v="242.48"/>
    <n v="7"/>
    <n v="0"/>
    <n v="116.3904"/>
    <n v="242.48"/>
  </r>
  <r>
    <n v="1542"/>
    <s v="CA-2014-166884"/>
    <d v="2014-03-11T00:00:00"/>
    <d v="2014-03-16T00:00:00"/>
    <s v="Second Class"/>
    <s v="CK-12205"/>
    <s v="Chloris Kastensmidt"/>
    <s v="Chloris Kastensmidt"/>
    <x v="0"/>
    <s v="United States"/>
    <x v="38"/>
    <s v="Ohio"/>
    <n v="43229"/>
    <x v="3"/>
    <s v="East"/>
    <s v="FUR-FU-10003981"/>
    <s v="Furniture"/>
    <s v="Furnishings"/>
    <s v="Eldon Wave Desk Accessories"/>
    <n v="8.32"/>
    <n v="5"/>
    <n v="0.2"/>
    <n v="2.2879999999999998"/>
    <n v="8.32"/>
  </r>
  <r>
    <n v="1543"/>
    <s v="CA-2014-166884"/>
    <d v="2014-03-11T00:00:00"/>
    <d v="2014-03-16T00:00:00"/>
    <s v="Second Class"/>
    <s v="CK-12205"/>
    <s v="Chloris Kastensmidt"/>
    <s v="Chloris Kastensmidt"/>
    <x v="0"/>
    <s v="United States"/>
    <x v="38"/>
    <s v="Ohio"/>
    <n v="43229"/>
    <x v="3"/>
    <s v="East"/>
    <s v="OFF-FA-10001561"/>
    <s v="Office Supplies"/>
    <s v="Fasteners"/>
    <s v="Stockwell Push Pins"/>
    <n v="10.464"/>
    <n v="6"/>
    <n v="0.2"/>
    <n v="1.7003999999999999"/>
    <n v="10.464"/>
  </r>
  <r>
    <n v="1544"/>
    <s v="CA-2014-107181"/>
    <d v="2014-02-04T00:00:00"/>
    <d v="2014-02-08T00:00:00"/>
    <s v="Standard Class"/>
    <s v="DB-13270"/>
    <s v="Deborah Brumfield"/>
    <s v="Deborah Brumfield"/>
    <x v="2"/>
    <s v="United States"/>
    <x v="70"/>
    <s v="California"/>
    <n v="92024"/>
    <x v="1"/>
    <s v="West"/>
    <s v="OFF-BI-10004230"/>
    <s v="Office Supplies"/>
    <s v="Binders"/>
    <s v="GBC Recycled Grain Textured Covers"/>
    <n v="82.896000000000001"/>
    <n v="3"/>
    <n v="0.2"/>
    <n v="29.0136"/>
    <n v="82.896000000000001"/>
  </r>
  <r>
    <n v="1545"/>
    <s v="CA-2014-107181"/>
    <d v="2014-02-04T00:00:00"/>
    <d v="2014-02-08T00:00:00"/>
    <s v="Standard Class"/>
    <s v="DB-13270"/>
    <s v="Deborah Brumfield"/>
    <s v="Deborah Brumfield"/>
    <x v="2"/>
    <s v="United States"/>
    <x v="70"/>
    <s v="California"/>
    <n v="92024"/>
    <x v="1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n v="34.24"/>
  </r>
  <r>
    <n v="1546"/>
    <s v="CA-2014-150245"/>
    <d v="2014-12-31T00:00:00"/>
    <d v="2015-01-04T00:00:00"/>
    <s v="Second Class"/>
    <s v="PC-18745"/>
    <s v="Pamela Coakley"/>
    <s v="Pamela Coakley"/>
    <x v="1"/>
    <s v="United States"/>
    <x v="232"/>
    <s v="New York"/>
    <n v="13601"/>
    <x v="3"/>
    <s v="East"/>
    <s v="FUR-BO-10002613"/>
    <s v="Furniture"/>
    <s v="Bookcases"/>
    <s v="Atlantic Metals Mobile 4-Shelf Bookcases, Custom Colors"/>
    <n v="1573.4880000000001"/>
    <n v="7"/>
    <n v="0.2"/>
    <n v="196.68600000000001"/>
    <n v="1573.4880000000001"/>
  </r>
  <r>
    <n v="1547"/>
    <s v="CA-2015-111395"/>
    <d v="2015-11-23T00:00:00"/>
    <d v="2015-11-27T00:00:00"/>
    <s v="Standard Class"/>
    <s v="VB-21745"/>
    <s v="Victoria Brennan"/>
    <s v="Victoria Brennan"/>
    <x v="1"/>
    <s v="United States"/>
    <x v="52"/>
    <s v="Texas"/>
    <n v="78207"/>
    <x v="2"/>
    <s v="Central"/>
    <s v="OFF-PA-10000994"/>
    <s v="Office Supplies"/>
    <s v="Paper"/>
    <s v="Xerox 1915"/>
    <n v="335.52"/>
    <n v="4"/>
    <n v="0.2"/>
    <n v="117.432"/>
    <n v="335.52"/>
  </r>
  <r>
    <n v="1548"/>
    <s v="CA-2015-111395"/>
    <d v="2015-11-23T00:00:00"/>
    <d v="2015-11-27T00:00:00"/>
    <s v="Standard Class"/>
    <s v="VB-21745"/>
    <s v="Victoria Brennan"/>
    <s v="Victoria Brennan"/>
    <x v="1"/>
    <s v="United States"/>
    <x v="52"/>
    <s v="Texas"/>
    <n v="78207"/>
    <x v="2"/>
    <s v="Central"/>
    <s v="OFF-BI-10002867"/>
    <s v="Office Supplies"/>
    <s v="Binders"/>
    <s v="GBC Recycled Regency Composition Covers"/>
    <n v="23.911999999999999"/>
    <n v="2"/>
    <n v="0.8"/>
    <n v="-40.650399999999998"/>
    <n v="23.911999999999999"/>
  </r>
  <r>
    <n v="1549"/>
    <s v="CA-2015-111395"/>
    <d v="2015-11-23T00:00:00"/>
    <d v="2015-11-27T00:00:00"/>
    <s v="Standard Class"/>
    <s v="VB-21745"/>
    <s v="Victoria Brennan"/>
    <s v="Victoria Brennan"/>
    <x v="1"/>
    <s v="United States"/>
    <x v="52"/>
    <s v="Texas"/>
    <n v="78207"/>
    <x v="2"/>
    <s v="Central"/>
    <s v="OFF-ST-10001291"/>
    <s v="Office Supplies"/>
    <s v="Storage"/>
    <s v="Tenex Personal Self-Stacking Standard File Box, Black/Gray"/>
    <n v="27.056000000000001"/>
    <n v="2"/>
    <n v="0.2"/>
    <n v="2.3673999999999999"/>
    <n v="27.056000000000001"/>
  </r>
  <r>
    <n v="1550"/>
    <s v="CA-2014-134278"/>
    <d v="2014-07-06T00:00:00"/>
    <d v="2014-07-08T00:00:00"/>
    <s v="First Class"/>
    <s v="EP-13915"/>
    <s v="Emily Phan"/>
    <s v="Emily Phan"/>
    <x v="0"/>
    <s v="United States"/>
    <x v="20"/>
    <s v="New York"/>
    <n v="10011"/>
    <x v="3"/>
    <s v="East"/>
    <s v="TEC-CO-10001046"/>
    <s v="Technology"/>
    <s v="Copiers"/>
    <s v="Canon Imageclass D680 Copier / Fax"/>
    <n v="559.99199999999996"/>
    <n v="1"/>
    <n v="0.2"/>
    <n v="174.9975"/>
    <n v="559.99199999999996"/>
  </r>
  <r>
    <n v="1551"/>
    <s v="US-2017-124926"/>
    <d v="2017-11-13T00:00:00"/>
    <d v="2017-11-18T00:00:00"/>
    <s v="Second Class"/>
    <s v="ME-17320"/>
    <s v="Maria Etezadi"/>
    <s v="Maria Etezadi"/>
    <x v="2"/>
    <s v="United States"/>
    <x v="12"/>
    <s v="Texas"/>
    <n v="77095"/>
    <x v="2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n v="9.3239999999999998"/>
  </r>
  <r>
    <n v="1552"/>
    <s v="CA-2016-159345"/>
    <d v="2016-06-17T00:00:00"/>
    <d v="2016-06-22T00:00:00"/>
    <s v="Standard Class"/>
    <s v="IG-15085"/>
    <s v="Ivan Gibson"/>
    <s v="Ivan Gibson"/>
    <x v="0"/>
    <s v="United States"/>
    <x v="70"/>
    <s v="California"/>
    <n v="92024"/>
    <x v="1"/>
    <s v="West"/>
    <s v="OFF-PA-10000806"/>
    <s v="Office Supplies"/>
    <s v="Paper"/>
    <s v="Xerox 1934"/>
    <n v="111.96"/>
    <n v="2"/>
    <n v="0"/>
    <n v="54.860399999999998"/>
    <n v="111.96"/>
  </r>
  <r>
    <n v="1553"/>
    <s v="CA-2014-130274"/>
    <d v="2014-05-03T00:00:00"/>
    <d v="2014-05-05T00:00:00"/>
    <s v="First Class"/>
    <s v="JS-15940"/>
    <s v="Joni Sundaresam"/>
    <s v="Joni Sundaresam"/>
    <x v="2"/>
    <s v="United States"/>
    <x v="233"/>
    <s v="Wisconsin"/>
    <n v="54915"/>
    <x v="2"/>
    <s v="Central"/>
    <s v="OFF-LA-10002195"/>
    <s v="Office Supplies"/>
    <s v="Labels"/>
    <s v="Avery 481"/>
    <n v="21.56"/>
    <n v="7"/>
    <n v="0"/>
    <n v="10.348800000000001"/>
    <n v="21.56"/>
  </r>
  <r>
    <n v="1554"/>
    <s v="CA-2017-158386"/>
    <d v="2017-10-16T00:00:00"/>
    <d v="2017-10-21T00:00:00"/>
    <s v="Standard Class"/>
    <s v="BO-11425"/>
    <s v="Bobby Odegard"/>
    <s v="Bobby Odegard"/>
    <x v="0"/>
    <s v="United States"/>
    <x v="102"/>
    <s v="Kentucky"/>
    <n v="40475"/>
    <x v="0"/>
    <s v="South"/>
    <s v="OFF-BI-10003719"/>
    <s v="Office Supplies"/>
    <s v="Binders"/>
    <s v="Large Capacity Hanging Post Binders"/>
    <n v="124.75"/>
    <n v="5"/>
    <n v="0"/>
    <n v="57.384999999999998"/>
    <n v="124.75"/>
  </r>
  <r>
    <n v="1555"/>
    <s v="CA-2015-111507"/>
    <d v="2015-02-06T00:00:00"/>
    <d v="2015-02-13T00:00:00"/>
    <s v="Standard Class"/>
    <s v="VW-21775"/>
    <s v="Victoria Wilson"/>
    <s v="Victoria Wilson"/>
    <x v="1"/>
    <s v="United States"/>
    <x v="234"/>
    <s v="Washington"/>
    <n v="98006"/>
    <x v="1"/>
    <s v="West"/>
    <s v="OFF-AR-10001315"/>
    <s v="Office Supplies"/>
    <s v="Art"/>
    <s v="Newell 310"/>
    <n v="5.28"/>
    <n v="3"/>
    <n v="0"/>
    <n v="1.5311999999999999"/>
    <n v="5.28"/>
  </r>
  <r>
    <n v="1556"/>
    <s v="CA-2017-120761"/>
    <d v="2017-09-04T00:00:00"/>
    <d v="2017-09-08T00:00:00"/>
    <s v="Standard Class"/>
    <s v="AB-10150"/>
    <s v="Aimee Bixby"/>
    <s v="Aimee Bixby"/>
    <x v="0"/>
    <s v="United States"/>
    <x v="85"/>
    <s v="New York"/>
    <n v="11561"/>
    <x v="3"/>
    <s v="East"/>
    <s v="TEC-AC-10000171"/>
    <s v="Technology"/>
    <s v="Accessories"/>
    <s v="Verbatim 25 GB 6x Blu-ray Single Layer Recordable Disc, 25/Pack"/>
    <n v="91.96"/>
    <n v="4"/>
    <n v="0"/>
    <n v="39.5428"/>
    <n v="91.96"/>
  </r>
  <r>
    <n v="1557"/>
    <s v="CA-2016-109176"/>
    <d v="2016-05-09T00:00:00"/>
    <d v="2016-05-15T00:00:00"/>
    <s v="Standard Class"/>
    <s v="JW-16075"/>
    <s v="Julia West"/>
    <s v="Julia West"/>
    <x v="0"/>
    <s v="United States"/>
    <x v="10"/>
    <s v="Pennsylvania"/>
    <n v="19140"/>
    <x v="3"/>
    <s v="East"/>
    <s v="OFF-EN-10003134"/>
    <s v="Office Supplies"/>
    <s v="Envelopes"/>
    <s v="Staple envelope"/>
    <n v="9.3439999999999994"/>
    <n v="1"/>
    <n v="0.2"/>
    <n v="3.504"/>
    <n v="9.3439999999999994"/>
  </r>
  <r>
    <n v="1558"/>
    <s v="CA-2016-109176"/>
    <d v="2016-05-09T00:00:00"/>
    <d v="2016-05-15T00:00:00"/>
    <s v="Standard Class"/>
    <s v="JW-16075"/>
    <s v="Julia West"/>
    <s v="Julia West"/>
    <x v="0"/>
    <s v="United States"/>
    <x v="10"/>
    <s v="Pennsylvania"/>
    <n v="19140"/>
    <x v="3"/>
    <s v="East"/>
    <s v="OFF-AR-10001955"/>
    <s v="Office Supplies"/>
    <s v="Art"/>
    <s v="Newell 319"/>
    <n v="79.36"/>
    <n v="5"/>
    <n v="0.2"/>
    <n v="9.92"/>
    <n v="79.36"/>
  </r>
  <r>
    <n v="1559"/>
    <s v="CA-2015-112116"/>
    <d v="2015-03-16T00:00:00"/>
    <d v="2015-03-18T00:00:00"/>
    <s v="Second Class"/>
    <s v="JE-15475"/>
    <s v="Jeremy Ellison"/>
    <s v="Jeremy Ellison"/>
    <x v="0"/>
    <s v="United States"/>
    <x v="4"/>
    <s v="Washington"/>
    <n v="98103"/>
    <x v="1"/>
    <s v="West"/>
    <s v="FUR-TA-10001039"/>
    <s v="Furniture"/>
    <s v="Tables"/>
    <s v="KI Adjustable-Height Table"/>
    <n v="171.96"/>
    <n v="2"/>
    <n v="0"/>
    <n v="44.709600000000002"/>
    <n v="171.96"/>
  </r>
  <r>
    <n v="1560"/>
    <s v="CA-2016-126809"/>
    <d v="2016-04-09T00:00:00"/>
    <d v="2016-04-13T00:00:00"/>
    <s v="Standard Class"/>
    <s v="EB-13750"/>
    <s v="Edward Becker"/>
    <s v="Edward Becker"/>
    <x v="1"/>
    <s v="United States"/>
    <x v="4"/>
    <s v="Washington"/>
    <n v="98103"/>
    <x v="1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n v="35.351999999999997"/>
  </r>
  <r>
    <n v="1561"/>
    <s v="CA-2014-105172"/>
    <d v="2014-04-04T00:00:00"/>
    <d v="2014-04-09T00:00:00"/>
    <s v="Standard Class"/>
    <s v="PK-18910"/>
    <s v="Paul Knutson"/>
    <s v="Paul Knutson"/>
    <x v="2"/>
    <s v="United States"/>
    <x v="8"/>
    <s v="California"/>
    <n v="94109"/>
    <x v="1"/>
    <s v="West"/>
    <s v="OFF-LA-10001641"/>
    <s v="Office Supplies"/>
    <s v="Labels"/>
    <s v="Avery 518"/>
    <n v="18.899999999999999"/>
    <n v="6"/>
    <n v="0"/>
    <n v="9.0719999999999992"/>
    <n v="18.899999999999999"/>
  </r>
  <r>
    <n v="1562"/>
    <s v="CA-2017-107293"/>
    <d v="2017-09-05T00:00:00"/>
    <d v="2017-09-06T00:00:00"/>
    <s v="First Class"/>
    <s v="CS-12400"/>
    <s v="Christopher Schild"/>
    <s v="Christopher Schild"/>
    <x v="2"/>
    <s v="United States"/>
    <x v="4"/>
    <s v="Washington"/>
    <n v="98115"/>
    <x v="1"/>
    <s v="West"/>
    <s v="OFF-AR-10003732"/>
    <s v="Office Supplies"/>
    <s v="Art"/>
    <s v="Newell 333"/>
    <n v="2.78"/>
    <n v="1"/>
    <n v="0"/>
    <n v="0.7228"/>
    <n v="2.78"/>
  </r>
  <r>
    <n v="1563"/>
    <s v="US-2017-102890"/>
    <d v="2017-06-30T00:00:00"/>
    <d v="2017-06-30T00:00:00"/>
    <s v="Same Day"/>
    <s v="SG-20470"/>
    <s v="Sheri Gordon"/>
    <s v="Sheri Gordon"/>
    <x v="0"/>
    <s v="United States"/>
    <x v="20"/>
    <s v="New York"/>
    <n v="10011"/>
    <x v="3"/>
    <s v="East"/>
    <s v="FUR-TA-10000577"/>
    <s v="Furniture"/>
    <s v="Tables"/>
    <s v="Bretford CR4500 Series Slim Rectangular Table"/>
    <n v="1044.6300000000001"/>
    <n v="5"/>
    <n v="0.4"/>
    <n v="-295.9785"/>
    <n v="1044.6300000000001"/>
  </r>
  <r>
    <n v="1564"/>
    <s v="CA-2015-158554"/>
    <d v="2015-11-09T00:00:00"/>
    <d v="2015-11-09T00:00:00"/>
    <s v="Same Day"/>
    <s v="CM-12190"/>
    <s v="Charlotte Melton"/>
    <s v="Charlotte Melton"/>
    <x v="0"/>
    <s v="United States"/>
    <x v="10"/>
    <s v="Pennsylvania"/>
    <n v="19134"/>
    <x v="3"/>
    <s v="East"/>
    <s v="OFF-PA-10004000"/>
    <s v="Office Supplies"/>
    <s v="Paper"/>
    <s v="While You Were Out Pads, 50 per Pad, 4 x 5 1/4, Green Cycle"/>
    <n v="11.352"/>
    <n v="3"/>
    <n v="0.2"/>
    <n v="4.1151"/>
    <n v="11.352"/>
  </r>
  <r>
    <n v="1565"/>
    <s v="CA-2014-116239"/>
    <d v="2014-03-04T00:00:00"/>
    <d v="2014-03-04T00:00:00"/>
    <s v="Same Day"/>
    <s v="CL-12565"/>
    <s v="Clay Ludtke"/>
    <s v="Clay Ludtke"/>
    <x v="0"/>
    <s v="United States"/>
    <x v="29"/>
    <s v="South Carolina"/>
    <n v="29203"/>
    <x v="0"/>
    <s v="South"/>
    <s v="OFF-ST-10001370"/>
    <s v="Office Supplies"/>
    <s v="Storage"/>
    <s v="Sensible Storage WireTech Storage Systems"/>
    <n v="354.9"/>
    <n v="5"/>
    <n v="0"/>
    <n v="17.745000000000001"/>
    <n v="354.9"/>
  </r>
  <r>
    <n v="1566"/>
    <s v="CA-2015-132101"/>
    <d v="2015-03-19T00:00:00"/>
    <d v="2015-03-25T00:00:00"/>
    <s v="Standard Class"/>
    <s v="JO-15550"/>
    <s v="Jesus Ocampo"/>
    <s v="Jesus Ocampo"/>
    <x v="2"/>
    <s v="United States"/>
    <x v="4"/>
    <s v="Washington"/>
    <n v="98105"/>
    <x v="1"/>
    <s v="West"/>
    <s v="TEC-PH-10004539"/>
    <s v="Technology"/>
    <s v="Phones"/>
    <s v="Wireless Extenders zBoost YX545 SOHO Signal Booster"/>
    <n v="453.57600000000002"/>
    <n v="3"/>
    <n v="0.2"/>
    <n v="39.687899999999999"/>
    <n v="453.57600000000002"/>
  </r>
  <r>
    <n v="1567"/>
    <s v="CA-2015-129112"/>
    <d v="2015-11-29T00:00:00"/>
    <d v="2015-11-30T00:00:00"/>
    <s v="First Class"/>
    <s v="AW-10840"/>
    <s v="Anthony Witt"/>
    <s v="Anthony Witt"/>
    <x v="0"/>
    <s v="United States"/>
    <x v="235"/>
    <s v="Texas"/>
    <n v="75002"/>
    <x v="2"/>
    <s v="Central"/>
    <s v="TEC-AC-10003038"/>
    <s v="Technology"/>
    <s v="Accessories"/>
    <s v="Kingston Digital DataTraveler 16GB USB 2.0"/>
    <n v="21.48"/>
    <n v="3"/>
    <n v="0.2"/>
    <n v="-0.26850000000000002"/>
    <n v="21.48"/>
  </r>
  <r>
    <n v="1568"/>
    <s v="CA-2015-129112"/>
    <d v="2015-11-29T00:00:00"/>
    <d v="2015-11-30T00:00:00"/>
    <s v="First Class"/>
    <s v="AW-10840"/>
    <s v="Anthony Witt"/>
    <s v="Anthony Witt"/>
    <x v="0"/>
    <s v="United States"/>
    <x v="235"/>
    <s v="Texas"/>
    <n v="75002"/>
    <x v="2"/>
    <s v="Central"/>
    <s v="OFF-BI-10000088"/>
    <s v="Office Supplies"/>
    <s v="Binders"/>
    <s v="GBC Imprintable Covers"/>
    <n v="8.7840000000000007"/>
    <n v="4"/>
    <n v="0.8"/>
    <n v="-13.6152"/>
    <n v="8.7840000000000007"/>
  </r>
  <r>
    <n v="1569"/>
    <s v="US-2017-152002"/>
    <d v="2017-06-11T00:00:00"/>
    <d v="2017-06-11T00:00:00"/>
    <s v="Same Day"/>
    <s v="DV-13465"/>
    <s v="Dianna Vittorini"/>
    <s v="Dianna Vittorini"/>
    <x v="0"/>
    <s v="United States"/>
    <x v="1"/>
    <s v="California"/>
    <n v="90004"/>
    <x v="1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122.97"/>
  </r>
  <r>
    <n v="1570"/>
    <s v="CA-2017-165029"/>
    <d v="2017-11-26T00:00:00"/>
    <d v="2017-11-30T00:00:00"/>
    <s v="Standard Class"/>
    <s v="AH-10075"/>
    <s v="Adam Hart"/>
    <s v="Adam Hart"/>
    <x v="1"/>
    <s v="United States"/>
    <x v="118"/>
    <s v="Georgia"/>
    <n v="30318"/>
    <x v="0"/>
    <s v="South"/>
    <s v="OFF-AR-10003504"/>
    <s v="Office Supplies"/>
    <s v="Art"/>
    <s v="Newell 347"/>
    <n v="12.84"/>
    <n v="3"/>
    <n v="0"/>
    <n v="3.7235999999999998"/>
    <n v="12.84"/>
  </r>
  <r>
    <n v="1571"/>
    <s v="US-2014-157385"/>
    <d v="2014-11-23T00:00:00"/>
    <d v="2014-11-25T00:00:00"/>
    <s v="First Class"/>
    <s v="SC-20095"/>
    <s v="Sanjit Chand"/>
    <s v="Sanjit Chand"/>
    <x v="0"/>
    <s v="United States"/>
    <x v="1"/>
    <s v="California"/>
    <n v="90004"/>
    <x v="1"/>
    <s v="West"/>
    <s v="FUR-CH-10000863"/>
    <s v="Furniture"/>
    <s v="Chairs"/>
    <s v="Novimex Swivel Fabric Task Chair"/>
    <n v="603.91999999999996"/>
    <n v="5"/>
    <n v="0.2"/>
    <n v="-67.941000000000003"/>
    <n v="603.91999999999996"/>
  </r>
  <r>
    <n v="1572"/>
    <s v="US-2014-157385"/>
    <d v="2014-11-23T00:00:00"/>
    <d v="2014-11-25T00:00:00"/>
    <s v="First Class"/>
    <s v="SC-20095"/>
    <s v="Sanjit Chand"/>
    <s v="Sanjit Chand"/>
    <x v="0"/>
    <s v="United States"/>
    <x v="1"/>
    <s v="California"/>
    <n v="90004"/>
    <x v="1"/>
    <s v="West"/>
    <s v="OFF-EN-10003160"/>
    <s v="Office Supplies"/>
    <s v="Envelopes"/>
    <s v="Pastel Pink Envelopes"/>
    <n v="21.84"/>
    <n v="3"/>
    <n v="0"/>
    <n v="10.4832"/>
    <n v="21.84"/>
  </r>
  <r>
    <n v="1573"/>
    <s v="US-2014-157385"/>
    <d v="2014-11-23T00:00:00"/>
    <d v="2014-11-25T00:00:00"/>
    <s v="First Class"/>
    <s v="SC-20095"/>
    <s v="Sanjit Chand"/>
    <s v="Sanjit Chand"/>
    <x v="0"/>
    <s v="United States"/>
    <x v="1"/>
    <s v="California"/>
    <n v="90004"/>
    <x v="1"/>
    <s v="West"/>
    <s v="TEC-AC-10003280"/>
    <s v="Technology"/>
    <s v="Accessories"/>
    <s v="Belkin F8E887 USB Wired Ergonomic Keyboard"/>
    <n v="29.99"/>
    <n v="1"/>
    <n v="0"/>
    <n v="6.2979000000000003"/>
    <n v="29.99"/>
  </r>
  <r>
    <n v="1574"/>
    <s v="US-2014-157385"/>
    <d v="2014-11-23T00:00:00"/>
    <d v="2014-11-25T00:00:00"/>
    <s v="First Class"/>
    <s v="SC-20095"/>
    <s v="Sanjit Chand"/>
    <s v="Sanjit Chand"/>
    <x v="0"/>
    <s v="United States"/>
    <x v="1"/>
    <s v="California"/>
    <n v="90004"/>
    <x v="1"/>
    <s v="West"/>
    <s v="FUR-CH-10000595"/>
    <s v="Furniture"/>
    <s v="Chairs"/>
    <s v="Safco Contoured Stacking Chairs"/>
    <n v="381.44"/>
    <n v="2"/>
    <n v="0.2"/>
    <n v="23.84"/>
    <n v="381.44"/>
  </r>
  <r>
    <n v="1575"/>
    <s v="CA-2014-101602"/>
    <d v="2014-12-15T00:00:00"/>
    <d v="2014-12-18T00:00:00"/>
    <s v="First Class"/>
    <s v="MC-18100"/>
    <s v="Mick Crebagga"/>
    <s v="Mick Crebagga"/>
    <x v="0"/>
    <s v="United States"/>
    <x v="236"/>
    <s v="Texas"/>
    <n v="79907"/>
    <x v="2"/>
    <s v="Central"/>
    <s v="TEC-PH-10000169"/>
    <s v="Technology"/>
    <s v="Phones"/>
    <s v="ARKON Windshield Dashboard Air Vent Car Mount Holder"/>
    <n v="40.68"/>
    <n v="3"/>
    <n v="0.2"/>
    <n v="-9.1530000000000005"/>
    <n v="40.68"/>
  </r>
  <r>
    <n v="1576"/>
    <s v="CA-2014-101602"/>
    <d v="2014-12-15T00:00:00"/>
    <d v="2014-12-18T00:00:00"/>
    <s v="First Class"/>
    <s v="MC-18100"/>
    <s v="Mick Crebagga"/>
    <s v="Mick Crebagga"/>
    <x v="0"/>
    <s v="United States"/>
    <x v="236"/>
    <s v="Texas"/>
    <n v="79907"/>
    <x v="2"/>
    <s v="Central"/>
    <s v="FUR-CH-10004675"/>
    <s v="Furniture"/>
    <s v="Chairs"/>
    <s v="Lifetime Advantage Folding Chairs, 4/Carton"/>
    <n v="763.28"/>
    <n v="5"/>
    <n v="0.3"/>
    <n v="-21.808"/>
    <n v="763.28"/>
  </r>
  <r>
    <n v="1577"/>
    <s v="CA-2016-109057"/>
    <d v="2016-04-22T00:00:00"/>
    <d v="2016-04-27T00:00:00"/>
    <s v="Standard Class"/>
    <s v="TT-21460"/>
    <s v="Tonja Turnell"/>
    <s v="Tonja Turnell"/>
    <x v="2"/>
    <s v="United States"/>
    <x v="34"/>
    <s v="Illinois"/>
    <n v="60505"/>
    <x v="2"/>
    <s v="Central"/>
    <s v="OFF-ST-10002406"/>
    <s v="Office Supplies"/>
    <s v="Storage"/>
    <s v="Pizazz Global Quick File"/>
    <n v="23.952000000000002"/>
    <n v="2"/>
    <n v="0.2"/>
    <n v="2.3952"/>
    <n v="23.952000000000002"/>
  </r>
  <r>
    <n v="1578"/>
    <s v="CA-2016-154403"/>
    <d v="2016-05-23T00:00:00"/>
    <d v="2016-05-27T00:00:00"/>
    <s v="Standard Class"/>
    <s v="AP-10720"/>
    <s v="Anne Pryor"/>
    <s v="Anne Pryor"/>
    <x v="2"/>
    <s v="United States"/>
    <x v="159"/>
    <s v="Alabama"/>
    <n v="35630"/>
    <x v="0"/>
    <s v="South"/>
    <s v="OFF-PA-10001526"/>
    <s v="Office Supplies"/>
    <s v="Paper"/>
    <s v="Xerox 1949"/>
    <n v="4.9800000000000004"/>
    <n v="1"/>
    <n v="0"/>
    <n v="2.4401999999999999"/>
    <n v="4.9800000000000004"/>
  </r>
  <r>
    <n v="1579"/>
    <s v="CA-2016-102456"/>
    <d v="2016-02-27T00:00:00"/>
    <d v="2016-03-01T00:00:00"/>
    <s v="First Class"/>
    <s v="DL-12865"/>
    <s v="Dan Lawera"/>
    <s v="Dan Lawera"/>
    <x v="0"/>
    <s v="United States"/>
    <x v="20"/>
    <s v="New York"/>
    <n v="10011"/>
    <x v="3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n v="170.88"/>
  </r>
  <r>
    <n v="1580"/>
    <s v="CA-2015-131338"/>
    <d v="2015-08-09T00:00:00"/>
    <d v="2015-08-12T00:00:00"/>
    <s v="First Class"/>
    <s v="NP-18325"/>
    <s v="Naresj Patel"/>
    <s v="Naresj Patel"/>
    <x v="0"/>
    <s v="United States"/>
    <x v="20"/>
    <s v="New York"/>
    <n v="10024"/>
    <x v="3"/>
    <s v="East"/>
    <s v="TEC-PH-10003012"/>
    <s v="Technology"/>
    <s v="Phones"/>
    <s v="Nortel Meridian M3904 Professional Digital phone"/>
    <n v="307.98"/>
    <n v="2"/>
    <n v="0"/>
    <n v="89.3142"/>
    <n v="307.98"/>
  </r>
  <r>
    <n v="1581"/>
    <s v="CA-2015-131338"/>
    <d v="2015-08-09T00:00:00"/>
    <d v="2015-08-12T00:00:00"/>
    <s v="First Class"/>
    <s v="NP-18325"/>
    <s v="Naresj Patel"/>
    <s v="Naresj Patel"/>
    <x v="0"/>
    <s v="United States"/>
    <x v="20"/>
    <s v="New York"/>
    <n v="10024"/>
    <x v="3"/>
    <s v="East"/>
    <s v="FUR-TA-10002607"/>
    <s v="Furniture"/>
    <s v="Tables"/>
    <s v="KI Conference Tables"/>
    <n v="382.80599999999998"/>
    <n v="9"/>
    <n v="0.4"/>
    <n v="-153.1224"/>
    <n v="382.80599999999998"/>
  </r>
  <r>
    <n v="1582"/>
    <s v="CA-2015-131338"/>
    <d v="2015-08-09T00:00:00"/>
    <d v="2015-08-12T00:00:00"/>
    <s v="First Class"/>
    <s v="NP-18325"/>
    <s v="Naresj Patel"/>
    <s v="Naresj Patel"/>
    <x v="0"/>
    <s v="United States"/>
    <x v="20"/>
    <s v="New York"/>
    <n v="10024"/>
    <x v="3"/>
    <s v="East"/>
    <s v="OFF-ST-10000642"/>
    <s v="Office Supplies"/>
    <s v="Storage"/>
    <s v="Tennsco Lockers, Gray"/>
    <n v="41.96"/>
    <n v="2"/>
    <n v="0"/>
    <n v="2.9371999999999998"/>
    <n v="41.96"/>
  </r>
  <r>
    <n v="1583"/>
    <s v="CA-2015-131338"/>
    <d v="2015-08-09T00:00:00"/>
    <d v="2015-08-12T00:00:00"/>
    <s v="First Class"/>
    <s v="NP-18325"/>
    <s v="Naresj Patel"/>
    <s v="Naresj Patel"/>
    <x v="0"/>
    <s v="United States"/>
    <x v="20"/>
    <s v="New York"/>
    <n v="10024"/>
    <x v="3"/>
    <s v="East"/>
    <s v="OFF-BI-10000545"/>
    <s v="Office Supplies"/>
    <s v="Binders"/>
    <s v="GBC Ibimaster 500 Manual ProClick Binding System"/>
    <n v="1217.568"/>
    <n v="2"/>
    <n v="0.2"/>
    <n v="456.58800000000002"/>
    <n v="1217.568"/>
  </r>
  <r>
    <n v="1584"/>
    <s v="CA-2015-131338"/>
    <d v="2015-08-09T00:00:00"/>
    <d v="2015-08-12T00:00:00"/>
    <s v="First Class"/>
    <s v="NP-18325"/>
    <s v="Naresj Patel"/>
    <s v="Naresj Patel"/>
    <x v="0"/>
    <s v="United States"/>
    <x v="20"/>
    <s v="New York"/>
    <n v="10024"/>
    <x v="3"/>
    <s v="East"/>
    <s v="FUR-FU-10002157"/>
    <s v="Furniture"/>
    <s v="Furnishings"/>
    <s v="Artistic Insta-Plaque"/>
    <n v="47.04"/>
    <n v="3"/>
    <n v="0"/>
    <n v="18.345600000000001"/>
    <n v="47.04"/>
  </r>
  <r>
    <n v="1585"/>
    <s v="CA-2015-131338"/>
    <d v="2015-08-09T00:00:00"/>
    <d v="2015-08-12T00:00:00"/>
    <s v="First Class"/>
    <s v="NP-18325"/>
    <s v="Naresj Patel"/>
    <s v="Naresj Patel"/>
    <x v="0"/>
    <s v="United States"/>
    <x v="20"/>
    <s v="New York"/>
    <n v="10024"/>
    <x v="3"/>
    <s v="East"/>
    <s v="FUR-FU-10001706"/>
    <s v="Furniture"/>
    <s v="Furnishings"/>
    <s v="Longer-Life Soft White Bulbs"/>
    <n v="6.16"/>
    <n v="2"/>
    <n v="0"/>
    <n v="2.9567999999999999"/>
    <n v="6.16"/>
  </r>
  <r>
    <n v="1586"/>
    <s v="CA-2015-131338"/>
    <d v="2015-08-09T00:00:00"/>
    <d v="2015-08-12T00:00:00"/>
    <s v="First Class"/>
    <s v="NP-18325"/>
    <s v="Naresj Patel"/>
    <s v="Naresj Patel"/>
    <x v="0"/>
    <s v="United States"/>
    <x v="20"/>
    <s v="New York"/>
    <n v="10024"/>
    <x v="3"/>
    <s v="East"/>
    <s v="TEC-PH-10000984"/>
    <s v="Technology"/>
    <s v="Phones"/>
    <s v="Panasonic KX-TG9471B"/>
    <n v="979.95"/>
    <n v="5"/>
    <n v="0"/>
    <n v="274.38600000000002"/>
    <n v="979.95"/>
  </r>
  <r>
    <n v="1587"/>
    <s v="CA-2015-131338"/>
    <d v="2015-08-09T00:00:00"/>
    <d v="2015-08-12T00:00:00"/>
    <s v="First Class"/>
    <s v="NP-18325"/>
    <s v="Naresj Patel"/>
    <s v="Naresj Patel"/>
    <x v="0"/>
    <s v="United States"/>
    <x v="20"/>
    <s v="New York"/>
    <n v="10024"/>
    <x v="3"/>
    <s v="East"/>
    <s v="OFF-PA-10001357"/>
    <s v="Office Supplies"/>
    <s v="Paper"/>
    <s v="Xerox 1886"/>
    <n v="143.69999999999999"/>
    <n v="3"/>
    <n v="0"/>
    <n v="68.975999999999999"/>
    <n v="143.69999999999999"/>
  </r>
  <r>
    <n v="1588"/>
    <s v="CA-2015-131338"/>
    <d v="2015-08-09T00:00:00"/>
    <d v="2015-08-12T00:00:00"/>
    <s v="First Class"/>
    <s v="NP-18325"/>
    <s v="Naresj Patel"/>
    <s v="Naresj Patel"/>
    <x v="0"/>
    <s v="United States"/>
    <x v="20"/>
    <s v="New York"/>
    <n v="10024"/>
    <x v="3"/>
    <s v="East"/>
    <s v="OFF-FA-10000992"/>
    <s v="Office Supplies"/>
    <s v="Fasteners"/>
    <s v="Acco Clips to Go Binder Clips, 24 Clips in Two Sizes"/>
    <n v="10.65"/>
    <n v="3"/>
    <n v="0"/>
    <n v="5.0054999999999996"/>
    <n v="10.65"/>
  </r>
  <r>
    <n v="1589"/>
    <s v="CA-2015-131338"/>
    <d v="2015-08-09T00:00:00"/>
    <d v="2015-08-12T00:00:00"/>
    <s v="First Class"/>
    <s v="NP-18325"/>
    <s v="Naresj Patel"/>
    <s v="Naresj Patel"/>
    <x v="0"/>
    <s v="United States"/>
    <x v="20"/>
    <s v="New York"/>
    <n v="10024"/>
    <x v="3"/>
    <s v="East"/>
    <s v="TEC-AC-10002600"/>
    <s v="Technology"/>
    <s v="Accessories"/>
    <s v="Belkin QODE FastFit Bluetooth Keyboard"/>
    <n v="247.8"/>
    <n v="4"/>
    <n v="0"/>
    <n v="34.692"/>
    <n v="247.8"/>
  </r>
  <r>
    <n v="1590"/>
    <s v="CA-2016-109911"/>
    <d v="2016-05-12T00:00:00"/>
    <d v="2016-05-16T00:00:00"/>
    <s v="Standard Class"/>
    <s v="VG-21805"/>
    <s v="Vivek Grady"/>
    <s v="Vivek Grady"/>
    <x v="1"/>
    <s v="United States"/>
    <x v="173"/>
    <s v="Virginia"/>
    <n v="23464"/>
    <x v="0"/>
    <s v="South"/>
    <s v="OFF-AR-10001662"/>
    <s v="Office Supplies"/>
    <s v="Art"/>
    <s v="Rogers Handheld Barrel Pencil Sharpener"/>
    <n v="10.96"/>
    <n v="4"/>
    <n v="0"/>
    <n v="2.9592000000000001"/>
    <n v="10.96"/>
  </r>
  <r>
    <n v="1591"/>
    <s v="US-2016-132423"/>
    <d v="2016-04-15T00:00:00"/>
    <d v="2016-04-19T00:00:00"/>
    <s v="Standard Class"/>
    <s v="MY-18295"/>
    <s v="Muhammed Yedwab"/>
    <s v="Muhammed Yedwab"/>
    <x v="1"/>
    <s v="United States"/>
    <x v="237"/>
    <s v="Texas"/>
    <n v="76051"/>
    <x v="2"/>
    <s v="Central"/>
    <s v="OFF-AR-10001221"/>
    <s v="Office Supplies"/>
    <s v="Art"/>
    <s v="Dixon Ticonderoga Erasable Colored Pencil Set, 12-Color"/>
    <n v="33.488"/>
    <n v="7"/>
    <n v="0.2"/>
    <n v="5.8604000000000003"/>
    <n v="33.488"/>
  </r>
  <r>
    <n v="1592"/>
    <s v="US-2016-132423"/>
    <d v="2016-04-15T00:00:00"/>
    <d v="2016-04-19T00:00:00"/>
    <s v="Standard Class"/>
    <s v="MY-18295"/>
    <s v="Muhammed Yedwab"/>
    <s v="Muhammed Yedwab"/>
    <x v="1"/>
    <s v="United States"/>
    <x v="237"/>
    <s v="Texas"/>
    <n v="76051"/>
    <x v="2"/>
    <s v="Central"/>
    <s v="OFF-FA-10002988"/>
    <s v="Office Supplies"/>
    <s v="Fasteners"/>
    <s v="Ideal Clamps"/>
    <n v="8.0399999999999991"/>
    <n v="5"/>
    <n v="0.2"/>
    <n v="2.9144999999999999"/>
    <n v="8.0399999999999991"/>
  </r>
  <r>
    <n v="1593"/>
    <s v="CA-2015-122826"/>
    <d v="2015-06-23T00:00:00"/>
    <d v="2015-06-25T00:00:00"/>
    <s v="Second Class"/>
    <s v="RD-19480"/>
    <s v="Rick Duston"/>
    <s v="Rick Duston"/>
    <x v="0"/>
    <s v="United States"/>
    <x v="175"/>
    <s v="Washington"/>
    <n v="98502"/>
    <x v="1"/>
    <s v="West"/>
    <s v="TEC-PH-10004830"/>
    <s v="Technology"/>
    <s v="Phones"/>
    <s v="Pyle PRT45 Retro Home Telephone"/>
    <n v="201.56800000000001"/>
    <n v="4"/>
    <n v="0.2"/>
    <n v="22.676400000000001"/>
    <n v="201.56800000000001"/>
  </r>
  <r>
    <n v="1594"/>
    <s v="CA-2014-117317"/>
    <d v="2014-10-19T00:00:00"/>
    <d v="2014-10-19T00:00:00"/>
    <s v="Same Day"/>
    <s v="JF-15490"/>
    <s v="Jeremy Farry"/>
    <s v="Jeremy Farry"/>
    <x v="0"/>
    <s v="United States"/>
    <x v="1"/>
    <s v="California"/>
    <n v="90032"/>
    <x v="1"/>
    <s v="West"/>
    <s v="OFF-PA-10004519"/>
    <s v="Office Supplies"/>
    <s v="Paper"/>
    <s v="Spiral Phone Message Books with Labels by Adams"/>
    <n v="13.44"/>
    <n v="3"/>
    <n v="0"/>
    <n v="6.5856000000000003"/>
    <n v="13.44"/>
  </r>
  <r>
    <n v="1595"/>
    <s v="CA-2015-118423"/>
    <d v="2015-03-24T00:00:00"/>
    <d v="2015-03-27T00:00:00"/>
    <s v="First Class"/>
    <s v="DP-13390"/>
    <s v="Dennis Pardue"/>
    <s v="Dennis Pardue"/>
    <x v="2"/>
    <s v="United States"/>
    <x v="97"/>
    <s v="Illinois"/>
    <n v="61604"/>
    <x v="2"/>
    <s v="Central"/>
    <s v="FUR-BO-10000362"/>
    <s v="Furniture"/>
    <s v="Bookcases"/>
    <s v="Sauder Inglewood Library Bookcases"/>
    <n v="359.05799999999999"/>
    <n v="3"/>
    <n v="0.3"/>
    <n v="-35.905799999999999"/>
    <n v="359.05799999999999"/>
  </r>
  <r>
    <n v="1596"/>
    <s v="CA-2017-149181"/>
    <d v="2017-05-08T00:00:00"/>
    <d v="2017-05-12T00:00:00"/>
    <s v="Standard Class"/>
    <s v="MD-17350"/>
    <s v="Maribeth Dona"/>
    <s v="Maribeth Dona"/>
    <x v="0"/>
    <s v="United States"/>
    <x v="38"/>
    <s v="Ohio"/>
    <n v="43229"/>
    <x v="3"/>
    <s v="East"/>
    <s v="FUR-CH-10004540"/>
    <s v="Furniture"/>
    <s v="Chairs"/>
    <s v="Global Chrome Stack Chair"/>
    <n v="47.991999999999997"/>
    <n v="2"/>
    <n v="0.3"/>
    <n v="-2.0568"/>
    <n v="47.991999999999997"/>
  </r>
  <r>
    <n v="1597"/>
    <s v="CA-2017-132234"/>
    <d v="2017-10-16T00:00:00"/>
    <d v="2017-10-18T00:00:00"/>
    <s v="First Class"/>
    <s v="MY-17380"/>
    <s v="Maribeth Yedwab"/>
    <s v="Maribeth Yedwab"/>
    <x v="1"/>
    <s v="United States"/>
    <x v="20"/>
    <s v="New York"/>
    <n v="10011"/>
    <x v="3"/>
    <s v="East"/>
    <s v="FUR-FU-10001290"/>
    <s v="Furniture"/>
    <s v="Furnishings"/>
    <s v="Executive Impressions Supervisor Wall Clock"/>
    <n v="547.29999999999995"/>
    <n v="13"/>
    <n v="0"/>
    <n v="175.136"/>
    <n v="547.29999999999995"/>
  </r>
  <r>
    <n v="1598"/>
    <s v="CA-2017-158876"/>
    <d v="2017-11-19T00:00:00"/>
    <d v="2017-11-21T00:00:00"/>
    <s v="Second Class"/>
    <s v="AB-10150"/>
    <s v="Aimee Bixby"/>
    <s v="Aimee Bixby"/>
    <x v="0"/>
    <s v="United States"/>
    <x v="238"/>
    <s v="Texas"/>
    <n v="75007"/>
    <x v="2"/>
    <s v="Central"/>
    <s v="OFF-PA-10000308"/>
    <s v="Office Supplies"/>
    <s v="Paper"/>
    <s v="Xerox 1901"/>
    <n v="16.896000000000001"/>
    <n v="4"/>
    <n v="0.2"/>
    <n v="5.28"/>
    <n v="16.896000000000001"/>
  </r>
  <r>
    <n v="1599"/>
    <s v="CA-2017-158876"/>
    <d v="2017-11-19T00:00:00"/>
    <d v="2017-11-21T00:00:00"/>
    <s v="Second Class"/>
    <s v="AB-10150"/>
    <s v="Aimee Bixby"/>
    <s v="Aimee Bixby"/>
    <x v="0"/>
    <s v="United States"/>
    <x v="238"/>
    <s v="Texas"/>
    <n v="75007"/>
    <x v="2"/>
    <s v="Central"/>
    <s v="OFF-SU-10001165"/>
    <s v="Office Supplies"/>
    <s v="Supplies"/>
    <s v="Acme Elite Stainless Steel Scissors"/>
    <n v="6.6719999999999997"/>
    <n v="1"/>
    <n v="0.2"/>
    <n v="0.50039999999999996"/>
    <n v="6.6719999999999997"/>
  </r>
  <r>
    <n v="1600"/>
    <s v="CA-2017-158876"/>
    <d v="2017-11-19T00:00:00"/>
    <d v="2017-11-21T00:00:00"/>
    <s v="Second Class"/>
    <s v="AB-10150"/>
    <s v="Aimee Bixby"/>
    <s v="Aimee Bixby"/>
    <x v="0"/>
    <s v="United States"/>
    <x v="238"/>
    <s v="Texas"/>
    <n v="75007"/>
    <x v="2"/>
    <s v="Central"/>
    <s v="OFF-AR-10003373"/>
    <s v="Office Supplies"/>
    <s v="Art"/>
    <s v="Boston School Pro Electric Pencil Sharpener, 1670"/>
    <n v="99.135999999999996"/>
    <n v="4"/>
    <n v="0.2"/>
    <n v="8.6744000000000003"/>
    <n v="99.135999999999996"/>
  </r>
  <r>
    <n v="1601"/>
    <s v="CA-2017-158876"/>
    <d v="2017-11-19T00:00:00"/>
    <d v="2017-11-21T00:00:00"/>
    <s v="Second Class"/>
    <s v="AB-10150"/>
    <s v="Aimee Bixby"/>
    <s v="Aimee Bixby"/>
    <x v="0"/>
    <s v="United States"/>
    <x v="238"/>
    <s v="Texas"/>
    <n v="75007"/>
    <x v="2"/>
    <s v="Central"/>
    <s v="FUR-FU-10001967"/>
    <s v="Furniture"/>
    <s v="Furnishings"/>
    <s v="Telescoping Adjustable Floor Lamp"/>
    <n v="15.992000000000001"/>
    <n v="2"/>
    <n v="0.6"/>
    <n v="-13.993"/>
    <n v="15.992000000000001"/>
  </r>
  <r>
    <n v="1602"/>
    <s v="CA-2016-164672"/>
    <d v="2016-05-08T00:00:00"/>
    <d v="2016-05-13T00:00:00"/>
    <s v="Second Class"/>
    <s v="GB-14530"/>
    <s v="George Bell"/>
    <s v="George Bell"/>
    <x v="1"/>
    <s v="United States"/>
    <x v="18"/>
    <s v="Delaware"/>
    <n v="19901"/>
    <x v="3"/>
    <s v="East"/>
    <s v="FUR-FU-10001488"/>
    <s v="Furniture"/>
    <s v="Furnishings"/>
    <s v="Tenex 46&quot; x 60&quot; Computer Anti-Static Chairmat, Rectangular Shaped"/>
    <n v="211.96"/>
    <n v="2"/>
    <n v="0"/>
    <n v="42.392000000000003"/>
    <n v="211.96"/>
  </r>
  <r>
    <n v="1603"/>
    <s v="US-2016-132857"/>
    <d v="2016-12-11T00:00:00"/>
    <d v="2016-12-17T00:00:00"/>
    <s v="Standard Class"/>
    <s v="CA-12775"/>
    <s v="Cynthia Arntzen"/>
    <s v="Cynthia Arntzen"/>
    <x v="0"/>
    <s v="United States"/>
    <x v="214"/>
    <s v="Tennessee"/>
    <n v="37167"/>
    <x v="0"/>
    <s v="South"/>
    <s v="OFF-AR-10003251"/>
    <s v="Office Supplies"/>
    <s v="Art"/>
    <s v="Prang Drawing Pencil Set"/>
    <n v="6.6719999999999997"/>
    <n v="3"/>
    <n v="0.2"/>
    <n v="1.6679999999999999"/>
    <n v="6.6719999999999997"/>
  </r>
  <r>
    <n v="1604"/>
    <s v="CA-2017-116645"/>
    <d v="2017-11-30T00:00:00"/>
    <d v="2017-12-04T00:00:00"/>
    <s v="Standard Class"/>
    <s v="ME-17725"/>
    <s v="Max Engle"/>
    <s v="Max Engle"/>
    <x v="0"/>
    <s v="United States"/>
    <x v="46"/>
    <s v="Delaware"/>
    <n v="19711"/>
    <x v="3"/>
    <s v="East"/>
    <s v="OFF-AR-10001044"/>
    <s v="Office Supplies"/>
    <s v="Art"/>
    <s v="BOSTON Ranger #55 Pencil Sharpener, Black"/>
    <n v="155.94"/>
    <n v="6"/>
    <n v="0"/>
    <n v="45.2226"/>
    <n v="155.94"/>
  </r>
  <r>
    <n v="1605"/>
    <s v="US-2016-115819"/>
    <d v="2016-04-19T00:00:00"/>
    <d v="2016-04-24T00:00:00"/>
    <s v="Second Class"/>
    <s v="JO-15280"/>
    <s v="Jas O'Carroll"/>
    <s v="Jas O'Carroll"/>
    <x v="0"/>
    <s v="United States"/>
    <x v="1"/>
    <s v="California"/>
    <n v="90049"/>
    <x v="1"/>
    <s v="West"/>
    <s v="TEC-PH-10004700"/>
    <s v="Technology"/>
    <s v="Phones"/>
    <s v="PowerGen Dual USB Car Charger"/>
    <n v="39.96"/>
    <n v="5"/>
    <n v="0.2"/>
    <n v="12.987"/>
    <n v="39.96"/>
  </r>
  <r>
    <n v="1606"/>
    <s v="US-2016-115819"/>
    <d v="2016-04-19T00:00:00"/>
    <d v="2016-04-24T00:00:00"/>
    <s v="Second Class"/>
    <s v="JO-15280"/>
    <s v="Jas O'Carroll"/>
    <s v="Jas O'Carroll"/>
    <x v="0"/>
    <s v="United States"/>
    <x v="1"/>
    <s v="California"/>
    <n v="90049"/>
    <x v="1"/>
    <s v="West"/>
    <s v="OFF-AR-10000823"/>
    <s v="Office Supplies"/>
    <s v="Art"/>
    <s v="Newell 307"/>
    <n v="5.46"/>
    <n v="3"/>
    <n v="0"/>
    <n v="1.5287999999999999"/>
    <n v="5.46"/>
  </r>
  <r>
    <n v="1607"/>
    <s v="US-2016-115819"/>
    <d v="2016-04-19T00:00:00"/>
    <d v="2016-04-24T00:00:00"/>
    <s v="Second Class"/>
    <s v="JO-15280"/>
    <s v="Jas O'Carroll"/>
    <s v="Jas O'Carroll"/>
    <x v="0"/>
    <s v="United States"/>
    <x v="1"/>
    <s v="California"/>
    <n v="90049"/>
    <x v="1"/>
    <s v="West"/>
    <s v="OFF-AR-10004456"/>
    <s v="Office Supplies"/>
    <s v="Art"/>
    <s v="Panasonic KP-4ABK Battery-Operated Pencil Sharpener"/>
    <n v="73.2"/>
    <n v="5"/>
    <n v="0"/>
    <n v="21.228000000000002"/>
    <n v="73.2"/>
  </r>
  <r>
    <n v="1608"/>
    <s v="US-2016-115819"/>
    <d v="2016-04-19T00:00:00"/>
    <d v="2016-04-24T00:00:00"/>
    <s v="Second Class"/>
    <s v="JO-15280"/>
    <s v="Jas O'Carroll"/>
    <s v="Jas O'Carroll"/>
    <x v="0"/>
    <s v="United States"/>
    <x v="1"/>
    <s v="California"/>
    <n v="90049"/>
    <x v="1"/>
    <s v="West"/>
    <s v="OFF-BI-10000050"/>
    <s v="Office Supplies"/>
    <s v="Binders"/>
    <s v="Angle-D Binders with Locking Rings, Label Holders"/>
    <n v="5.84"/>
    <n v="1"/>
    <n v="0.2"/>
    <n v="1.9710000000000001"/>
    <n v="5.84"/>
  </r>
  <r>
    <n v="1609"/>
    <s v="US-2016-115819"/>
    <d v="2016-04-19T00:00:00"/>
    <d v="2016-04-24T00:00:00"/>
    <s v="Second Class"/>
    <s v="JO-15280"/>
    <s v="Jas O'Carroll"/>
    <s v="Jas O'Carroll"/>
    <x v="0"/>
    <s v="United States"/>
    <x v="1"/>
    <s v="California"/>
    <n v="90049"/>
    <x v="1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n v="22.72"/>
  </r>
  <r>
    <n v="1610"/>
    <s v="US-2016-115819"/>
    <d v="2016-04-19T00:00:00"/>
    <d v="2016-04-24T00:00:00"/>
    <s v="Second Class"/>
    <s v="JO-15280"/>
    <s v="Jas O'Carroll"/>
    <s v="Jas O'Carroll"/>
    <x v="0"/>
    <s v="United States"/>
    <x v="1"/>
    <s v="California"/>
    <n v="90049"/>
    <x v="1"/>
    <s v="West"/>
    <s v="OFF-BI-10000591"/>
    <s v="Office Supplies"/>
    <s v="Binders"/>
    <s v="Avery Binder Labels"/>
    <n v="9.3360000000000003"/>
    <n v="3"/>
    <n v="0.2"/>
    <n v="3.2675999999999998"/>
    <n v="9.3360000000000003"/>
  </r>
  <r>
    <n v="1611"/>
    <s v="CA-2014-156349"/>
    <d v="2014-05-26T00:00:00"/>
    <d v="2014-05-30T00:00:00"/>
    <s v="Standard Class"/>
    <s v="ML-17395"/>
    <s v="Marina Lichtenstein"/>
    <s v="Marina Lichtenstein"/>
    <x v="1"/>
    <s v="United States"/>
    <x v="1"/>
    <s v="California"/>
    <n v="90008"/>
    <x v="1"/>
    <s v="West"/>
    <s v="FUR-BO-10000362"/>
    <s v="Furniture"/>
    <s v="Bookcases"/>
    <s v="Sauder Inglewood Library Bookcases"/>
    <n v="290.666"/>
    <n v="2"/>
    <n v="0.15"/>
    <n v="27.3568"/>
    <n v="290.666"/>
  </r>
  <r>
    <n v="1612"/>
    <s v="CA-2014-156349"/>
    <d v="2014-05-26T00:00:00"/>
    <d v="2014-05-30T00:00:00"/>
    <s v="Standard Class"/>
    <s v="ML-17395"/>
    <s v="Marina Lichtenstein"/>
    <s v="Marina Lichtenstein"/>
    <x v="1"/>
    <s v="United States"/>
    <x v="1"/>
    <s v="California"/>
    <n v="90008"/>
    <x v="1"/>
    <s v="West"/>
    <s v="TEC-PH-10000441"/>
    <s v="Technology"/>
    <s v="Phones"/>
    <s v="VTech DS6151"/>
    <n v="201.584"/>
    <n v="2"/>
    <n v="0.2"/>
    <n v="20.1584"/>
    <n v="201.584"/>
  </r>
  <r>
    <n v="1613"/>
    <s v="CA-2014-156349"/>
    <d v="2014-05-26T00:00:00"/>
    <d v="2014-05-30T00:00:00"/>
    <s v="Standard Class"/>
    <s v="ML-17395"/>
    <s v="Marina Lichtenstein"/>
    <s v="Marina Lichtenstein"/>
    <x v="1"/>
    <s v="United States"/>
    <x v="1"/>
    <s v="California"/>
    <n v="90008"/>
    <x v="1"/>
    <s v="West"/>
    <s v="TEC-PH-10002726"/>
    <s v="Technology"/>
    <s v="Phones"/>
    <s v="netTALK DUO VoIP Telephone Service"/>
    <n v="83.983999999999995"/>
    <n v="2"/>
    <n v="0.2"/>
    <n v="31.494"/>
    <n v="83.983999999999995"/>
  </r>
  <r>
    <n v="1614"/>
    <s v="CA-2017-138380"/>
    <d v="2017-12-21T00:00:00"/>
    <d v="2017-12-25T00:00:00"/>
    <s v="Standard Class"/>
    <s v="YS-21880"/>
    <s v="Yana Sorensen"/>
    <s v="Yana Sorensen"/>
    <x v="1"/>
    <s v="United States"/>
    <x v="182"/>
    <s v="California"/>
    <n v="94601"/>
    <x v="1"/>
    <s v="West"/>
    <s v="OFF-ST-10003306"/>
    <s v="Office Supplies"/>
    <s v="Storage"/>
    <s v="Letter Size Cart"/>
    <n v="1000.02"/>
    <n v="7"/>
    <n v="0"/>
    <n v="290.00580000000002"/>
    <n v="1000.02"/>
  </r>
  <r>
    <n v="1615"/>
    <s v="US-2016-113509"/>
    <d v="2016-03-15T00:00:00"/>
    <d v="2016-03-19T00:00:00"/>
    <s v="Standard Class"/>
    <s v="PL-18925"/>
    <s v="Paul Lucas"/>
    <s v="Paul Lucas"/>
    <x v="2"/>
    <s v="United States"/>
    <x v="10"/>
    <s v="Pennsylvania"/>
    <n v="19143"/>
    <x v="3"/>
    <s v="East"/>
    <s v="TEC-AC-10004855"/>
    <s v="Technology"/>
    <s v="Accessories"/>
    <s v="V7 USB Numeric Keypad"/>
    <n v="83.975999999999999"/>
    <n v="3"/>
    <n v="0.2"/>
    <n v="-13.646100000000001"/>
    <n v="83.975999999999999"/>
  </r>
  <r>
    <n v="1616"/>
    <s v="CA-2015-130022"/>
    <d v="2015-08-10T00:00:00"/>
    <d v="2015-08-16T00:00:00"/>
    <s v="Standard Class"/>
    <s v="JK-16120"/>
    <s v="Julie Kriz"/>
    <s v="Julie Kriz"/>
    <x v="2"/>
    <s v="United States"/>
    <x v="16"/>
    <s v="Minnesota"/>
    <n v="55122"/>
    <x v="2"/>
    <s v="Central"/>
    <s v="OFF-LA-10002787"/>
    <s v="Office Supplies"/>
    <s v="Labels"/>
    <s v="Avery 480"/>
    <n v="3.75"/>
    <n v="1"/>
    <n v="0"/>
    <n v="1.8"/>
    <n v="3.75"/>
  </r>
  <r>
    <n v="1617"/>
    <s v="CA-2015-130022"/>
    <d v="2015-08-10T00:00:00"/>
    <d v="2015-08-16T00:00:00"/>
    <s v="Standard Class"/>
    <s v="JK-16120"/>
    <s v="Julie Kriz"/>
    <s v="Julie Kriz"/>
    <x v="2"/>
    <s v="United States"/>
    <x v="16"/>
    <s v="Minnesota"/>
    <n v="55122"/>
    <x v="2"/>
    <s v="Central"/>
    <s v="OFF-LA-10002043"/>
    <s v="Office Supplies"/>
    <s v="Labels"/>
    <s v="Avery 489"/>
    <n v="41.4"/>
    <n v="4"/>
    <n v="0"/>
    <n v="19.872"/>
    <n v="41.4"/>
  </r>
  <r>
    <n v="1618"/>
    <s v="CA-2015-130022"/>
    <d v="2015-08-10T00:00:00"/>
    <d v="2015-08-16T00:00:00"/>
    <s v="Standard Class"/>
    <s v="JK-16120"/>
    <s v="Julie Kriz"/>
    <s v="Julie Kriz"/>
    <x v="2"/>
    <s v="United States"/>
    <x v="16"/>
    <s v="Minnesota"/>
    <n v="55122"/>
    <x v="2"/>
    <s v="Central"/>
    <s v="OFF-AR-10001915"/>
    <s v="Office Supplies"/>
    <s v="Art"/>
    <s v="Peel-Off China Markers"/>
    <n v="29.79"/>
    <n v="3"/>
    <n v="0"/>
    <n v="12.511799999999999"/>
    <n v="29.79"/>
  </r>
  <r>
    <n v="1619"/>
    <s v="US-2016-118780"/>
    <d v="2016-09-10T00:00:00"/>
    <d v="2016-09-14T00:00:00"/>
    <s v="Second Class"/>
    <s v="PN-18775"/>
    <s v="Parhena Norris"/>
    <s v="Parhena Norris"/>
    <x v="2"/>
    <s v="United States"/>
    <x v="20"/>
    <s v="New York"/>
    <n v="10011"/>
    <x v="3"/>
    <s v="East"/>
    <s v="OFF-ST-10000352"/>
    <s v="Office Supplies"/>
    <s v="Storage"/>
    <s v="Acco Perma 2700 Stacking Storage Drawers"/>
    <n v="59.48"/>
    <n v="2"/>
    <n v="0"/>
    <n v="8.9220000000000006"/>
    <n v="59.48"/>
  </r>
  <r>
    <n v="1620"/>
    <s v="US-2016-118780"/>
    <d v="2016-09-10T00:00:00"/>
    <d v="2016-09-14T00:00:00"/>
    <s v="Second Class"/>
    <s v="PN-18775"/>
    <s v="Parhena Norris"/>
    <s v="Parhena Norris"/>
    <x v="2"/>
    <s v="United States"/>
    <x v="20"/>
    <s v="New York"/>
    <n v="10011"/>
    <x v="3"/>
    <s v="East"/>
    <s v="OFF-PA-10000575"/>
    <s v="Office Supplies"/>
    <s v="Paper"/>
    <s v="Wirebound Message Books, Four 2 3/4 x 5 White Forms per Page"/>
    <n v="6.69"/>
    <n v="1"/>
    <n v="0"/>
    <n v="3.0773999999999999"/>
    <n v="6.69"/>
  </r>
  <r>
    <n v="1621"/>
    <s v="CA-2017-108560"/>
    <d v="2017-07-08T00:00:00"/>
    <d v="2017-07-15T00:00:00"/>
    <s v="Standard Class"/>
    <s v="JC-15385"/>
    <s v="Jenna Caffey"/>
    <s v="Jenna Caffey"/>
    <x v="0"/>
    <s v="United States"/>
    <x v="239"/>
    <s v="Washington"/>
    <n v="98031"/>
    <x v="1"/>
    <s v="West"/>
    <s v="FUR-FU-10002937"/>
    <s v="Furniture"/>
    <s v="Furnishings"/>
    <s v="GE 48&quot; Fluorescent Tube, Cool White Energy Saver, 34 Watts, 30/Box"/>
    <n v="198.46"/>
    <n v="2"/>
    <n v="0"/>
    <n v="99.23"/>
    <n v="198.46"/>
  </r>
  <r>
    <n v="1622"/>
    <s v="CA-2017-108560"/>
    <d v="2017-07-08T00:00:00"/>
    <d v="2017-07-15T00:00:00"/>
    <s v="Standard Class"/>
    <s v="JC-15385"/>
    <s v="Jenna Caffey"/>
    <s v="Jenna Caffey"/>
    <x v="0"/>
    <s v="United States"/>
    <x v="239"/>
    <s v="Washington"/>
    <n v="98031"/>
    <x v="1"/>
    <s v="West"/>
    <s v="OFF-LA-10003930"/>
    <s v="Office Supplies"/>
    <s v="Labels"/>
    <s v="Dot Matrix Printer Tape Reel Labels, White, 5000/Box"/>
    <n v="786.48"/>
    <n v="8"/>
    <n v="0"/>
    <n v="385.37520000000001"/>
    <n v="786.48"/>
  </r>
  <r>
    <n v="1623"/>
    <s v="CA-2017-108560"/>
    <d v="2017-07-08T00:00:00"/>
    <d v="2017-07-15T00:00:00"/>
    <s v="Standard Class"/>
    <s v="JC-15385"/>
    <s v="Jenna Caffey"/>
    <s v="Jenna Caffey"/>
    <x v="0"/>
    <s v="United States"/>
    <x v="239"/>
    <s v="Washington"/>
    <n v="98031"/>
    <x v="1"/>
    <s v="West"/>
    <s v="OFF-BI-10001107"/>
    <s v="Office Supplies"/>
    <s v="Binders"/>
    <s v="GBC White Gloss Covers, Plain Front"/>
    <n v="23.167999999999999"/>
    <n v="2"/>
    <n v="0.2"/>
    <n v="7.8192000000000004"/>
    <n v="23.167999999999999"/>
  </r>
  <r>
    <n v="1624"/>
    <s v="CA-2017-108560"/>
    <d v="2017-07-08T00:00:00"/>
    <d v="2017-07-15T00:00:00"/>
    <s v="Standard Class"/>
    <s v="JC-15385"/>
    <s v="Jenna Caffey"/>
    <s v="Jenna Caffey"/>
    <x v="0"/>
    <s v="United States"/>
    <x v="239"/>
    <s v="Washington"/>
    <n v="98031"/>
    <x v="1"/>
    <s v="West"/>
    <s v="TEC-AC-10003063"/>
    <s v="Technology"/>
    <s v="Accessories"/>
    <s v="Micro Innovations USB RF Wireless Keyboard with Mouse"/>
    <n v="50"/>
    <n v="2"/>
    <n v="0"/>
    <n v="10.5"/>
    <n v="50"/>
  </r>
  <r>
    <n v="1625"/>
    <s v="CA-2015-157084"/>
    <d v="2015-12-19T00:00:00"/>
    <d v="2015-12-24T00:00:00"/>
    <s v="Standard Class"/>
    <s v="JG-15160"/>
    <s v="James Galang"/>
    <s v="James Galang"/>
    <x v="0"/>
    <s v="United States"/>
    <x v="1"/>
    <s v="California"/>
    <n v="90049"/>
    <x v="1"/>
    <s v="West"/>
    <s v="TEC-PH-10002922"/>
    <s v="Technology"/>
    <s v="Phones"/>
    <s v="ShoreTel ShorePhone IP 230 VoIP phone"/>
    <n v="675.96"/>
    <n v="5"/>
    <n v="0.2"/>
    <n v="84.495000000000005"/>
    <n v="675.96"/>
  </r>
  <r>
    <n v="1626"/>
    <s v="CA-2015-157084"/>
    <d v="2015-12-19T00:00:00"/>
    <d v="2015-12-24T00:00:00"/>
    <s v="Standard Class"/>
    <s v="JG-15160"/>
    <s v="James Galang"/>
    <s v="James Galang"/>
    <x v="0"/>
    <s v="United States"/>
    <x v="1"/>
    <s v="California"/>
    <n v="90049"/>
    <x v="1"/>
    <s v="West"/>
    <s v="TEC-AC-10002049"/>
    <s v="Technology"/>
    <s v="Accessories"/>
    <s v="Plantronics Savi W720 Multi-Device Wireless Headset System"/>
    <n v="1265.8499999999999"/>
    <n v="3"/>
    <n v="0"/>
    <n v="556.97400000000005"/>
    <n v="1265.8499999999999"/>
  </r>
  <r>
    <n v="1627"/>
    <s v="CA-2015-164539"/>
    <d v="2015-11-16T00:00:00"/>
    <d v="2015-11-22T00:00:00"/>
    <s v="Standard Class"/>
    <s v="PO-19180"/>
    <s v="Philisse Overcash"/>
    <s v="Philisse Overcash"/>
    <x v="2"/>
    <s v="United States"/>
    <x v="20"/>
    <s v="New York"/>
    <n v="10011"/>
    <x v="3"/>
    <s v="East"/>
    <s v="OFF-AP-10002457"/>
    <s v="Office Supplies"/>
    <s v="Appliances"/>
    <s v="Eureka The Boss Plus 12-Amp Hard Box Upright Vacuum, Red"/>
    <n v="523.25"/>
    <n v="5"/>
    <n v="0"/>
    <n v="141.2775"/>
    <n v="523.25"/>
  </r>
  <r>
    <n v="1628"/>
    <s v="CA-2015-143119"/>
    <d v="2015-09-24T00:00:00"/>
    <d v="2015-09-30T00:00:00"/>
    <s v="Standard Class"/>
    <s v="MC-17275"/>
    <s v="Marc Crier"/>
    <s v="Marc Crier"/>
    <x v="0"/>
    <s v="United States"/>
    <x v="240"/>
    <s v="Louisiana"/>
    <n v="70506"/>
    <x v="0"/>
    <s v="South"/>
    <s v="FUR-CH-10001270"/>
    <s v="Furniture"/>
    <s v="Chairs"/>
    <s v="Harbour Creations Steel Folding Chair"/>
    <n v="517.5"/>
    <n v="6"/>
    <n v="0"/>
    <n v="155.25"/>
    <n v="517.5"/>
  </r>
  <r>
    <n v="1629"/>
    <s v="CA-2017-101049"/>
    <d v="2017-06-21T00:00:00"/>
    <d v="2017-06-25T00:00:00"/>
    <s v="Second Class"/>
    <s v="AS-10240"/>
    <s v="Alan Shonely"/>
    <s v="Alan Shonely"/>
    <x v="0"/>
    <s v="United States"/>
    <x v="138"/>
    <s v="Ohio"/>
    <n v="44105"/>
    <x v="3"/>
    <s v="East"/>
    <s v="FUR-FU-10004415"/>
    <s v="Furniture"/>
    <s v="Furnishings"/>
    <s v="Stacking Tray, Side-Loading, Legal, Smoke"/>
    <n v="17.920000000000002"/>
    <n v="5"/>
    <n v="0.2"/>
    <n v="2.464"/>
    <n v="17.920000000000002"/>
  </r>
  <r>
    <n v="1630"/>
    <s v="CA-2017-101049"/>
    <d v="2017-06-21T00:00:00"/>
    <d v="2017-06-25T00:00:00"/>
    <s v="Second Class"/>
    <s v="AS-10240"/>
    <s v="Alan Shonely"/>
    <s v="Alan Shonely"/>
    <x v="0"/>
    <s v="United States"/>
    <x v="138"/>
    <s v="Ohio"/>
    <n v="44105"/>
    <x v="3"/>
    <s v="East"/>
    <s v="OFF-BI-10001510"/>
    <s v="Office Supplies"/>
    <s v="Binders"/>
    <s v="Deluxe Heavy-Duty Vinyl Round Ring Binder"/>
    <n v="41.256"/>
    <n v="6"/>
    <n v="0.7"/>
    <n v="-34.380000000000003"/>
    <n v="41.256"/>
  </r>
  <r>
    <n v="1631"/>
    <s v="CA-2016-106530"/>
    <d v="2016-05-08T00:00:00"/>
    <d v="2016-05-08T00:00:00"/>
    <s v="Same Day"/>
    <s v="CL-12565"/>
    <s v="Clay Ludtke"/>
    <s v="Clay Ludtke"/>
    <x v="0"/>
    <s v="United States"/>
    <x v="138"/>
    <s v="Ohio"/>
    <n v="44105"/>
    <x v="3"/>
    <s v="East"/>
    <s v="OFF-ST-10002011"/>
    <s v="Office Supplies"/>
    <s v="Storage"/>
    <s v="Smead Adjustable Mobile File Trolley with Lockable Top"/>
    <n v="1006.056"/>
    <n v="3"/>
    <n v="0.2"/>
    <n v="88.029899999999998"/>
    <n v="1006.056"/>
  </r>
  <r>
    <n v="1632"/>
    <s v="CA-2016-106530"/>
    <d v="2016-05-08T00:00:00"/>
    <d v="2016-05-08T00:00:00"/>
    <s v="Same Day"/>
    <s v="CL-12565"/>
    <s v="Clay Ludtke"/>
    <s v="Clay Ludtke"/>
    <x v="0"/>
    <s v="United States"/>
    <x v="138"/>
    <s v="Ohio"/>
    <n v="44105"/>
    <x v="3"/>
    <s v="East"/>
    <s v="OFF-PA-10002986"/>
    <s v="Office Supplies"/>
    <s v="Paper"/>
    <s v="Xerox 1898"/>
    <n v="10.688000000000001"/>
    <n v="2"/>
    <n v="0.2"/>
    <n v="3.7408000000000001"/>
    <n v="10.688000000000001"/>
  </r>
  <r>
    <n v="1633"/>
    <s v="CA-2016-106530"/>
    <d v="2016-05-08T00:00:00"/>
    <d v="2016-05-08T00:00:00"/>
    <s v="Same Day"/>
    <s v="CL-12565"/>
    <s v="Clay Ludtke"/>
    <s v="Clay Ludtke"/>
    <x v="0"/>
    <s v="United States"/>
    <x v="138"/>
    <s v="Ohio"/>
    <n v="44105"/>
    <x v="3"/>
    <s v="East"/>
    <s v="OFF-PA-10004451"/>
    <s v="Office Supplies"/>
    <s v="Paper"/>
    <s v="Xerox 222"/>
    <n v="10.368"/>
    <n v="2"/>
    <n v="0.2"/>
    <n v="3.6288"/>
    <n v="10.368"/>
  </r>
  <r>
    <n v="1634"/>
    <s v="CA-2016-106530"/>
    <d v="2016-05-08T00:00:00"/>
    <d v="2016-05-08T00:00:00"/>
    <s v="Same Day"/>
    <s v="CL-12565"/>
    <s v="Clay Ludtke"/>
    <s v="Clay Ludtke"/>
    <x v="0"/>
    <s v="United States"/>
    <x v="138"/>
    <s v="Ohio"/>
    <n v="44105"/>
    <x v="3"/>
    <s v="East"/>
    <s v="OFF-ST-10000649"/>
    <s v="Office Supplies"/>
    <s v="Storage"/>
    <s v="Hanging Personal Folder File"/>
    <n v="25.12"/>
    <n v="2"/>
    <n v="0.2"/>
    <n v="1.57"/>
    <n v="25.12"/>
  </r>
  <r>
    <n v="1635"/>
    <s v="CA-2016-106530"/>
    <d v="2016-05-08T00:00:00"/>
    <d v="2016-05-08T00:00:00"/>
    <s v="Same Day"/>
    <s v="CL-12565"/>
    <s v="Clay Ludtke"/>
    <s v="Clay Ludtke"/>
    <x v="0"/>
    <s v="United States"/>
    <x v="138"/>
    <s v="Ohio"/>
    <n v="44105"/>
    <x v="3"/>
    <s v="East"/>
    <s v="TEC-AC-10001465"/>
    <s v="Technology"/>
    <s v="Accessories"/>
    <s v="SanDisk Cruzer 64 GB USB Flash Drive"/>
    <n v="58.112000000000002"/>
    <n v="2"/>
    <n v="0.2"/>
    <n v="7.2640000000000002"/>
    <n v="58.112000000000002"/>
  </r>
  <r>
    <n v="1636"/>
    <s v="CA-2014-168984"/>
    <d v="2014-11-26T00:00:00"/>
    <d v="2014-12-02T00:00:00"/>
    <s v="Standard Class"/>
    <s v="NW-18400"/>
    <s v="Natalie Webber"/>
    <s v="Natalie Webber"/>
    <x v="0"/>
    <s v="United States"/>
    <x v="241"/>
    <s v="Oregon"/>
    <n v="97224"/>
    <x v="1"/>
    <s v="West"/>
    <s v="OFF-PA-10001166"/>
    <s v="Office Supplies"/>
    <s v="Paper"/>
    <s v="Xerox 2"/>
    <n v="15.552"/>
    <n v="3"/>
    <n v="0.2"/>
    <n v="5.4432"/>
    <n v="15.552"/>
  </r>
  <r>
    <n v="1637"/>
    <s v="CA-2014-168984"/>
    <d v="2014-11-26T00:00:00"/>
    <d v="2014-12-02T00:00:00"/>
    <s v="Standard Class"/>
    <s v="NW-18400"/>
    <s v="Natalie Webber"/>
    <s v="Natalie Webber"/>
    <x v="0"/>
    <s v="United States"/>
    <x v="241"/>
    <s v="Oregon"/>
    <n v="97224"/>
    <x v="1"/>
    <s v="West"/>
    <s v="OFF-ST-10001097"/>
    <s v="Office Supplies"/>
    <s v="Storage"/>
    <s v="Office Impressions Heavy Duty Welded Shelving &amp; Multimedia Storage Drawers"/>
    <n v="669.08"/>
    <n v="5"/>
    <n v="0.2"/>
    <n v="-167.27"/>
    <n v="669.08"/>
  </r>
  <r>
    <n v="1638"/>
    <s v="CA-2014-168984"/>
    <d v="2014-11-26T00:00:00"/>
    <d v="2014-12-02T00:00:00"/>
    <s v="Standard Class"/>
    <s v="NW-18400"/>
    <s v="Natalie Webber"/>
    <s v="Natalie Webber"/>
    <x v="0"/>
    <s v="United States"/>
    <x v="241"/>
    <s v="Oregon"/>
    <n v="97224"/>
    <x v="1"/>
    <s v="West"/>
    <s v="TEC-PH-10000038"/>
    <s v="Technology"/>
    <s v="Phones"/>
    <s v="Jawbone MINI JAMBOX Wireless Bluetooth Speaker"/>
    <n v="438.33600000000001"/>
    <n v="4"/>
    <n v="0.2"/>
    <n v="-87.667199999999994"/>
    <n v="438.33600000000001"/>
  </r>
  <r>
    <n v="1639"/>
    <s v="CA-2016-157266"/>
    <d v="2016-05-26T00:00:00"/>
    <d v="2016-06-01T00:00:00"/>
    <s v="Standard Class"/>
    <s v="TB-21280"/>
    <s v="Toby Braunhardt"/>
    <s v="Toby Braunhardt"/>
    <x v="0"/>
    <s v="United States"/>
    <x v="176"/>
    <s v="District of Columbia"/>
    <n v="20016"/>
    <x v="3"/>
    <s v="East"/>
    <s v="OFF-PA-10002689"/>
    <s v="Office Supplies"/>
    <s v="Paper"/>
    <s v="Weyerhaeuser First Choice Laser/Copy Paper (20Lb. and 88 Bright)"/>
    <n v="19.440000000000001"/>
    <n v="3"/>
    <n v="0"/>
    <n v="9.3312000000000008"/>
    <n v="19.440000000000001"/>
  </r>
  <r>
    <n v="1640"/>
    <s v="CA-2016-157266"/>
    <d v="2016-05-26T00:00:00"/>
    <d v="2016-06-01T00:00:00"/>
    <s v="Standard Class"/>
    <s v="TB-21280"/>
    <s v="Toby Braunhardt"/>
    <s v="Toby Braunhardt"/>
    <x v="0"/>
    <s v="United States"/>
    <x v="176"/>
    <s v="District of Columbia"/>
    <n v="20016"/>
    <x v="3"/>
    <s v="East"/>
    <s v="OFF-BI-10004728"/>
    <s v="Office Supplies"/>
    <s v="Binders"/>
    <s v="Wilson Jones Turn Tabs Binder Tool for Ring Binders"/>
    <n v="9.64"/>
    <n v="2"/>
    <n v="0"/>
    <n v="4.4344000000000001"/>
    <n v="9.64"/>
  </r>
  <r>
    <n v="1641"/>
    <s v="CA-2016-157266"/>
    <d v="2016-05-26T00:00:00"/>
    <d v="2016-06-01T00:00:00"/>
    <s v="Standard Class"/>
    <s v="TB-21280"/>
    <s v="Toby Braunhardt"/>
    <s v="Toby Braunhardt"/>
    <x v="0"/>
    <s v="United States"/>
    <x v="176"/>
    <s v="District of Columbia"/>
    <n v="20016"/>
    <x v="3"/>
    <s v="East"/>
    <s v="OFF-PA-10004675"/>
    <s v="Office Supplies"/>
    <s v="Paper"/>
    <s v="Telephone Message Books with Fax/Mobile Section, 5 1/2&quot; x 3 3/16&quot;"/>
    <n v="12.7"/>
    <n v="2"/>
    <n v="0"/>
    <n v="5.8419999999999996"/>
    <n v="12.7"/>
  </r>
  <r>
    <n v="1642"/>
    <s v="CA-2016-157266"/>
    <d v="2016-05-26T00:00:00"/>
    <d v="2016-06-01T00:00:00"/>
    <s v="Standard Class"/>
    <s v="TB-21280"/>
    <s v="Toby Braunhardt"/>
    <s v="Toby Braunhardt"/>
    <x v="0"/>
    <s v="United States"/>
    <x v="176"/>
    <s v="District of Columbia"/>
    <n v="20016"/>
    <x v="3"/>
    <s v="East"/>
    <s v="FUR-FU-10000629"/>
    <s v="Furniture"/>
    <s v="Furnishings"/>
    <s v="9-3/4 Diameter Round Wall Clock"/>
    <n v="41.37"/>
    <n v="3"/>
    <n v="0"/>
    <n v="17.375399999999999"/>
    <n v="41.37"/>
  </r>
  <r>
    <n v="1643"/>
    <s v="US-2014-134712"/>
    <d v="2014-11-29T00:00:00"/>
    <d v="2014-12-04T00:00:00"/>
    <s v="Standard Class"/>
    <s v="BS-11380"/>
    <s v="Bill Stewart"/>
    <s v="Bill Stewart"/>
    <x v="1"/>
    <s v="United States"/>
    <x v="242"/>
    <s v="Illinois"/>
    <n v="60076"/>
    <x v="2"/>
    <s v="Central"/>
    <s v="OFF-FA-10003112"/>
    <s v="Office Supplies"/>
    <s v="Fasteners"/>
    <s v="Staples"/>
    <n v="12.624000000000001"/>
    <n v="2"/>
    <n v="0.2"/>
    <n v="3.9449999999999998"/>
    <n v="12.624000000000001"/>
  </r>
  <r>
    <n v="1644"/>
    <s v="CA-2015-111829"/>
    <d v="2015-03-19T00:00:00"/>
    <d v="2015-03-20T00:00:00"/>
    <s v="First Class"/>
    <s v="FH-14365"/>
    <s v="Fred Hopkins"/>
    <s v="Fred Hopkins"/>
    <x v="1"/>
    <s v="United States"/>
    <x v="4"/>
    <s v="Washington"/>
    <n v="98115"/>
    <x v="1"/>
    <s v="West"/>
    <s v="OFF-ST-10000142"/>
    <s v="Office Supplies"/>
    <s v="Storage"/>
    <s v="Deluxe Rollaway Locking File with Drawer"/>
    <n v="1247.6400000000001"/>
    <n v="3"/>
    <n v="0"/>
    <n v="349.33920000000001"/>
    <n v="1247.6400000000001"/>
  </r>
  <r>
    <n v="1645"/>
    <s v="CA-2015-111829"/>
    <d v="2015-03-19T00:00:00"/>
    <d v="2015-03-20T00:00:00"/>
    <s v="First Class"/>
    <s v="FH-14365"/>
    <s v="Fred Hopkins"/>
    <s v="Fred Hopkins"/>
    <x v="1"/>
    <s v="United States"/>
    <x v="4"/>
    <s v="Washington"/>
    <n v="98115"/>
    <x v="1"/>
    <s v="West"/>
    <s v="TEC-CO-10001766"/>
    <s v="Technology"/>
    <s v="Copiers"/>
    <s v="Canon PC940 Copier"/>
    <n v="3149.93"/>
    <n v="7"/>
    <n v="0"/>
    <n v="1480.4671000000001"/>
    <n v="3149.93"/>
  </r>
  <r>
    <n v="1646"/>
    <s v="CA-2015-111829"/>
    <d v="2015-03-19T00:00:00"/>
    <d v="2015-03-20T00:00:00"/>
    <s v="First Class"/>
    <s v="FH-14365"/>
    <s v="Fred Hopkins"/>
    <s v="Fred Hopkins"/>
    <x v="1"/>
    <s v="United States"/>
    <x v="4"/>
    <s v="Washington"/>
    <n v="98115"/>
    <x v="1"/>
    <s v="West"/>
    <s v="OFF-PA-10004359"/>
    <s v="Office Supplies"/>
    <s v="Paper"/>
    <s v="Multicolor Computer Printout Paper"/>
    <n v="209.7"/>
    <n v="2"/>
    <n v="0"/>
    <n v="100.65600000000001"/>
    <n v="209.7"/>
  </r>
  <r>
    <n v="1647"/>
    <s v="CA-2015-105221"/>
    <d v="2015-11-01T00:00:00"/>
    <d v="2015-11-03T00:00:00"/>
    <s v="First Class"/>
    <s v="VM-21685"/>
    <s v="Valerie Mitchum"/>
    <s v="Valerie Mitchum"/>
    <x v="2"/>
    <s v="United States"/>
    <x v="10"/>
    <s v="Pennsylvania"/>
    <n v="19140"/>
    <x v="3"/>
    <s v="East"/>
    <s v="TEC-AC-10002323"/>
    <s v="Technology"/>
    <s v="Accessories"/>
    <s v="SanDisk Ultra 32 GB MicroSDHC Class 10 Memory Card"/>
    <n v="35.36"/>
    <n v="2"/>
    <n v="0.2"/>
    <n v="-3.0939999999999999"/>
    <n v="35.36"/>
  </r>
  <r>
    <n v="1648"/>
    <s v="CA-2015-105221"/>
    <d v="2015-11-01T00:00:00"/>
    <d v="2015-11-03T00:00:00"/>
    <s v="First Class"/>
    <s v="VM-21685"/>
    <s v="Valerie Mitchum"/>
    <s v="Valerie Mitchum"/>
    <x v="2"/>
    <s v="United States"/>
    <x v="10"/>
    <s v="Pennsylvania"/>
    <n v="19140"/>
    <x v="3"/>
    <s v="East"/>
    <s v="OFF-FA-10001135"/>
    <s v="Office Supplies"/>
    <s v="Fasteners"/>
    <s v="Brites Rubber Bands, 1 1/2 oz. Box"/>
    <n v="3.1680000000000001"/>
    <n v="2"/>
    <n v="0.2"/>
    <n v="-0.71279999999999999"/>
    <n v="3.1680000000000001"/>
  </r>
  <r>
    <n v="1649"/>
    <s v="CA-2015-120341"/>
    <d v="2015-09-26T00:00:00"/>
    <d v="2015-09-29T00:00:00"/>
    <s v="Second Class"/>
    <s v="SF-20200"/>
    <s v="Sarah Foster"/>
    <s v="Sarah Foster"/>
    <x v="0"/>
    <s v="United States"/>
    <x v="10"/>
    <s v="Pennsylvania"/>
    <n v="19143"/>
    <x v="3"/>
    <s v="East"/>
    <s v="OFF-BI-10004224"/>
    <s v="Office Supplies"/>
    <s v="Binders"/>
    <s v="Catalog Binders with Expanding Posts"/>
    <n v="121.104"/>
    <n v="6"/>
    <n v="0.7"/>
    <n v="-100.92"/>
    <n v="121.104"/>
  </r>
  <r>
    <n v="1650"/>
    <s v="CA-2015-120341"/>
    <d v="2015-09-26T00:00:00"/>
    <d v="2015-09-29T00:00:00"/>
    <s v="Second Class"/>
    <s v="SF-20200"/>
    <s v="Sarah Foster"/>
    <s v="Sarah Foster"/>
    <x v="0"/>
    <s v="United States"/>
    <x v="10"/>
    <s v="Pennsylvania"/>
    <n v="19143"/>
    <x v="3"/>
    <s v="East"/>
    <s v="TEC-PH-10003357"/>
    <s v="Technology"/>
    <s v="Phones"/>
    <s v="Grandstream GXP2100 Mainstream Business Phone"/>
    <n v="45.893999999999998"/>
    <n v="1"/>
    <n v="0.4"/>
    <n v="-9.1788000000000007"/>
    <n v="45.893999999999998"/>
  </r>
  <r>
    <n v="1651"/>
    <s v="CA-2014-135699"/>
    <d v="2014-08-29T00:00:00"/>
    <d v="2014-08-29T00:00:00"/>
    <s v="Same Day"/>
    <s v="HH-15010"/>
    <s v="Hilary Holden"/>
    <s v="Hilary Holden"/>
    <x v="1"/>
    <s v="United States"/>
    <x v="8"/>
    <s v="California"/>
    <n v="94110"/>
    <x v="1"/>
    <s v="West"/>
    <s v="OFF-PA-10004475"/>
    <s v="Office Supplies"/>
    <s v="Paper"/>
    <s v="Xerox 1940"/>
    <n v="109.92"/>
    <n v="2"/>
    <n v="0"/>
    <n v="53.860799999999998"/>
    <n v="109.92"/>
  </r>
  <r>
    <n v="1652"/>
    <s v="CA-2014-135699"/>
    <d v="2014-08-29T00:00:00"/>
    <d v="2014-08-29T00:00:00"/>
    <s v="Same Day"/>
    <s v="HH-15010"/>
    <s v="Hilary Holden"/>
    <s v="Hilary Holden"/>
    <x v="1"/>
    <s v="United States"/>
    <x v="8"/>
    <s v="California"/>
    <n v="94110"/>
    <x v="1"/>
    <s v="West"/>
    <s v="OFF-PA-10003001"/>
    <s v="Office Supplies"/>
    <s v="Paper"/>
    <s v="Xerox 1986"/>
    <n v="13.36"/>
    <n v="2"/>
    <n v="0"/>
    <n v="6.4127999999999998"/>
    <n v="13.36"/>
  </r>
  <r>
    <n v="1653"/>
    <s v="US-2017-132444"/>
    <d v="2017-11-18T00:00:00"/>
    <d v="2017-11-21T00:00:00"/>
    <s v="First Class"/>
    <s v="CD-12280"/>
    <s v="Christina DeMoss"/>
    <s v="Christina DeMoss"/>
    <x v="0"/>
    <s v="United States"/>
    <x v="4"/>
    <s v="Washington"/>
    <n v="98105"/>
    <x v="1"/>
    <s v="West"/>
    <s v="OFF-ST-10003442"/>
    <s v="Office Supplies"/>
    <s v="Storage"/>
    <s v="Eldon Portable Mobile Manager"/>
    <n v="169.68"/>
    <n v="6"/>
    <n v="0"/>
    <n v="45.813600000000001"/>
    <n v="169.68"/>
  </r>
  <r>
    <n v="1654"/>
    <s v="US-2017-132444"/>
    <d v="2017-11-18T00:00:00"/>
    <d v="2017-11-21T00:00:00"/>
    <s v="First Class"/>
    <s v="CD-12280"/>
    <s v="Christina DeMoss"/>
    <s v="Christina DeMoss"/>
    <x v="0"/>
    <s v="United States"/>
    <x v="4"/>
    <s v="Washington"/>
    <n v="98105"/>
    <x v="1"/>
    <s v="West"/>
    <s v="TEC-AC-10003832"/>
    <s v="Technology"/>
    <s v="Accessories"/>
    <s v="Imation 16GB Mini TravelDrive USB 2.0 Flash Drive"/>
    <n v="132.52000000000001"/>
    <n v="4"/>
    <n v="0"/>
    <n v="54.333199999999998"/>
    <n v="132.52000000000001"/>
  </r>
  <r>
    <n v="1655"/>
    <s v="US-2017-132444"/>
    <d v="2017-11-18T00:00:00"/>
    <d v="2017-11-21T00:00:00"/>
    <s v="First Class"/>
    <s v="CD-12280"/>
    <s v="Christina DeMoss"/>
    <s v="Christina DeMoss"/>
    <x v="0"/>
    <s v="United States"/>
    <x v="4"/>
    <s v="Washington"/>
    <n v="98105"/>
    <x v="1"/>
    <s v="West"/>
    <s v="OFF-FA-10000611"/>
    <s v="Office Supplies"/>
    <s v="Fasteners"/>
    <s v="Binder Clips by OIC"/>
    <n v="2.96"/>
    <n v="2"/>
    <n v="0"/>
    <n v="1.4208000000000001"/>
    <n v="2.96"/>
  </r>
  <r>
    <n v="1656"/>
    <s v="US-2017-132444"/>
    <d v="2017-11-18T00:00:00"/>
    <d v="2017-11-21T00:00:00"/>
    <s v="First Class"/>
    <s v="CD-12280"/>
    <s v="Christina DeMoss"/>
    <s v="Christina DeMoss"/>
    <x v="0"/>
    <s v="United States"/>
    <x v="4"/>
    <s v="Washington"/>
    <n v="98105"/>
    <x v="1"/>
    <s v="West"/>
    <s v="OFF-BI-10001116"/>
    <s v="Office Supplies"/>
    <s v="Binders"/>
    <s v="Wilson Jones 1&quot; Hanging DublLock Ring Binders"/>
    <n v="8.4480000000000004"/>
    <n v="2"/>
    <n v="0.2"/>
    <n v="2.9567999999999999"/>
    <n v="8.4480000000000004"/>
  </r>
  <r>
    <n v="1657"/>
    <s v="US-2017-132444"/>
    <d v="2017-11-18T00:00:00"/>
    <d v="2017-11-21T00:00:00"/>
    <s v="First Class"/>
    <s v="CD-12280"/>
    <s v="Christina DeMoss"/>
    <s v="Christina DeMoss"/>
    <x v="0"/>
    <s v="United States"/>
    <x v="4"/>
    <s v="Washington"/>
    <n v="98105"/>
    <x v="1"/>
    <s v="West"/>
    <s v="OFF-ST-10000563"/>
    <s v="Office Supplies"/>
    <s v="Storage"/>
    <s v="Fellowes Bankers Box Stor/Drawer Steel Plus"/>
    <n v="95.94"/>
    <n v="3"/>
    <n v="0"/>
    <n v="9.5939999999999994"/>
    <n v="95.94"/>
  </r>
  <r>
    <n v="1658"/>
    <s v="CA-2014-127159"/>
    <d v="2014-05-12T00:00:00"/>
    <d v="2014-05-15T00:00:00"/>
    <s v="First Class"/>
    <s v="HL-15040"/>
    <s v="Hunter Lopez"/>
    <s v="Hunter Lopez"/>
    <x v="0"/>
    <s v="United States"/>
    <x v="158"/>
    <s v="Wisconsin"/>
    <n v="53209"/>
    <x v="2"/>
    <s v="Central"/>
    <s v="FUR-FU-10000010"/>
    <s v="Furniture"/>
    <s v="Furnishings"/>
    <s v="DAX Value U-Channel Document Frames, Easel Back"/>
    <n v="34.79"/>
    <n v="7"/>
    <n v="0"/>
    <n v="10.7849"/>
    <n v="34.79"/>
  </r>
  <r>
    <n v="1659"/>
    <s v="CA-2017-161809"/>
    <d v="2017-01-20T00:00:00"/>
    <d v="2017-01-26T00:00:00"/>
    <s v="Standard Class"/>
    <s v="TH-21100"/>
    <s v="Thea Hendricks"/>
    <s v="Thea Hendricks"/>
    <x v="0"/>
    <s v="United States"/>
    <x v="1"/>
    <s v="California"/>
    <n v="90045"/>
    <x v="1"/>
    <s v="West"/>
    <s v="TEC-PH-10004922"/>
    <s v="Technology"/>
    <s v="Phones"/>
    <s v="RCA Visys Integrated PBX 8-Line Router"/>
    <n v="160.77600000000001"/>
    <n v="3"/>
    <n v="0.2"/>
    <n v="10.048500000000001"/>
    <n v="160.77600000000001"/>
  </r>
  <r>
    <n v="1660"/>
    <s v="CA-2017-127285"/>
    <d v="2017-10-30T00:00:00"/>
    <d v="2017-11-06T00:00:00"/>
    <s v="Standard Class"/>
    <s v="MM-18055"/>
    <s v="Michelle Moray"/>
    <s v="Michelle Moray"/>
    <x v="0"/>
    <s v="United States"/>
    <x v="4"/>
    <s v="Washington"/>
    <n v="98115"/>
    <x v="1"/>
    <s v="West"/>
    <s v="OFF-BI-10004330"/>
    <s v="Office Supplies"/>
    <s v="Binders"/>
    <s v="GBC Velobind Prepunched Cover Sets, Regency Series"/>
    <n v="88.751999999999995"/>
    <n v="3"/>
    <n v="0.2"/>
    <n v="27.734999999999999"/>
    <n v="88.751999999999995"/>
  </r>
  <r>
    <n v="1661"/>
    <s v="CA-2017-127285"/>
    <d v="2017-10-30T00:00:00"/>
    <d v="2017-11-06T00:00:00"/>
    <s v="Standard Class"/>
    <s v="MM-18055"/>
    <s v="Michelle Moray"/>
    <s v="Michelle Moray"/>
    <x v="0"/>
    <s v="United States"/>
    <x v="4"/>
    <s v="Washington"/>
    <n v="98115"/>
    <x v="1"/>
    <s v="West"/>
    <s v="OFF-BI-10002072"/>
    <s v="Office Supplies"/>
    <s v="Binders"/>
    <s v="Cardinal Slant-D Ring Binders"/>
    <n v="13.904"/>
    <n v="2"/>
    <n v="0.2"/>
    <n v="5.2140000000000004"/>
    <n v="13.904"/>
  </r>
  <r>
    <n v="1662"/>
    <s v="CA-2017-144526"/>
    <d v="2017-04-30T00:00:00"/>
    <d v="2017-05-06T00:00:00"/>
    <s v="Standard Class"/>
    <s v="QJ-19255"/>
    <s v="Quincy Jones"/>
    <s v="Quincy Jones"/>
    <x v="1"/>
    <s v="United States"/>
    <x v="10"/>
    <s v="Pennsylvania"/>
    <n v="19143"/>
    <x v="3"/>
    <s v="East"/>
    <s v="TEC-PH-10002549"/>
    <s v="Technology"/>
    <s v="Phones"/>
    <s v="Polycom SoundPoint IP 450 VoIP phone"/>
    <n v="677.58"/>
    <n v="5"/>
    <n v="0.4"/>
    <n v="-158.102"/>
    <n v="677.58"/>
  </r>
  <r>
    <n v="1663"/>
    <s v="CA-2017-144526"/>
    <d v="2017-04-30T00:00:00"/>
    <d v="2017-05-06T00:00:00"/>
    <s v="Standard Class"/>
    <s v="QJ-19255"/>
    <s v="Quincy Jones"/>
    <s v="Quincy Jones"/>
    <x v="1"/>
    <s v="United States"/>
    <x v="10"/>
    <s v="Pennsylvania"/>
    <n v="19143"/>
    <x v="3"/>
    <s v="East"/>
    <s v="OFF-BI-10002353"/>
    <s v="Office Supplies"/>
    <s v="Binders"/>
    <s v="GBC VeloBind Cover Sets"/>
    <n v="13.896000000000001"/>
    <n v="3"/>
    <n v="0.7"/>
    <n v="-9.2639999999999993"/>
    <n v="13.896000000000001"/>
  </r>
  <r>
    <n v="1664"/>
    <s v="CA-2016-128531"/>
    <d v="2016-11-24T00:00:00"/>
    <d v="2016-11-26T00:00:00"/>
    <s v="Second Class"/>
    <s v="NS-18505"/>
    <s v="Neola Schneider"/>
    <s v="Neola Schneider"/>
    <x v="0"/>
    <s v="United States"/>
    <x v="61"/>
    <s v="Texas"/>
    <n v="75217"/>
    <x v="2"/>
    <s v="Central"/>
    <s v="OFF-ST-10001325"/>
    <s v="Office Supplies"/>
    <s v="Storage"/>
    <s v="Sterilite Officeware Hinged File Box"/>
    <n v="41.92"/>
    <n v="5"/>
    <n v="0.2"/>
    <n v="3.6680000000000001"/>
    <n v="41.92"/>
  </r>
  <r>
    <n v="1665"/>
    <s v="CA-2016-128531"/>
    <d v="2016-11-24T00:00:00"/>
    <d v="2016-11-26T00:00:00"/>
    <s v="Second Class"/>
    <s v="NS-18505"/>
    <s v="Neola Schneider"/>
    <s v="Neola Schneider"/>
    <x v="0"/>
    <s v="United States"/>
    <x v="61"/>
    <s v="Texas"/>
    <n v="75217"/>
    <x v="2"/>
    <s v="Central"/>
    <s v="TEC-AC-10002049"/>
    <s v="Technology"/>
    <s v="Accessories"/>
    <s v="Logitech G19 Programmable Gaming Keyboard"/>
    <n v="297.57600000000002"/>
    <n v="3"/>
    <n v="0.2"/>
    <n v="-7.4394"/>
    <n v="297.57600000000002"/>
  </r>
  <r>
    <n v="1666"/>
    <s v="CA-2016-128531"/>
    <d v="2016-11-24T00:00:00"/>
    <d v="2016-11-26T00:00:00"/>
    <s v="Second Class"/>
    <s v="NS-18505"/>
    <s v="Neola Schneider"/>
    <s v="Neola Schneider"/>
    <x v="0"/>
    <s v="United States"/>
    <x v="61"/>
    <s v="Texas"/>
    <n v="75217"/>
    <x v="2"/>
    <s v="Central"/>
    <s v="OFF-FA-10002676"/>
    <s v="Office Supplies"/>
    <s v="Fasteners"/>
    <s v="Colored Push Pins"/>
    <n v="4.3440000000000003"/>
    <n v="3"/>
    <n v="0.2"/>
    <n v="0.86880000000000002"/>
    <n v="4.3440000000000003"/>
  </r>
  <r>
    <n v="1667"/>
    <s v="CA-2016-128531"/>
    <d v="2016-11-24T00:00:00"/>
    <d v="2016-11-26T00:00:00"/>
    <s v="Second Class"/>
    <s v="NS-18505"/>
    <s v="Neola Schneider"/>
    <s v="Neola Schneider"/>
    <x v="0"/>
    <s v="United States"/>
    <x v="61"/>
    <s v="Texas"/>
    <n v="75217"/>
    <x v="2"/>
    <s v="Central"/>
    <s v="TEC-AC-10003023"/>
    <s v="Technology"/>
    <s v="Accessories"/>
    <s v="Logitech G105 Gaming Keyboard"/>
    <n v="94.992000000000004"/>
    <n v="2"/>
    <n v="0.2"/>
    <n v="-2.3748"/>
    <n v="94.992000000000004"/>
  </r>
  <r>
    <n v="1668"/>
    <s v="CA-2016-128531"/>
    <d v="2016-11-24T00:00:00"/>
    <d v="2016-11-26T00:00:00"/>
    <s v="Second Class"/>
    <s v="NS-18505"/>
    <s v="Neola Schneider"/>
    <s v="Neola Schneider"/>
    <x v="0"/>
    <s v="United States"/>
    <x v="61"/>
    <s v="Texas"/>
    <n v="75217"/>
    <x v="2"/>
    <s v="Central"/>
    <s v="OFF-PA-10000167"/>
    <s v="Office Supplies"/>
    <s v="Paper"/>
    <s v="Xerox 1925"/>
    <n v="74.352000000000004"/>
    <n v="3"/>
    <n v="0.2"/>
    <n v="23.234999999999999"/>
    <n v="74.352000000000004"/>
  </r>
  <r>
    <n v="1669"/>
    <s v="CA-2016-128531"/>
    <d v="2016-11-24T00:00:00"/>
    <d v="2016-11-26T00:00:00"/>
    <s v="Second Class"/>
    <s v="NS-18505"/>
    <s v="Neola Schneider"/>
    <s v="Neola Schneider"/>
    <x v="0"/>
    <s v="United States"/>
    <x v="61"/>
    <s v="Texas"/>
    <n v="75217"/>
    <x v="2"/>
    <s v="Central"/>
    <s v="OFF-AR-10003405"/>
    <s v="Office Supplies"/>
    <s v="Art"/>
    <s v="Dixon My First Ticonderoga Pencil, #2"/>
    <n v="14.04"/>
    <n v="3"/>
    <n v="0.2"/>
    <n v="1.5794999999999999"/>
    <n v="14.04"/>
  </r>
  <r>
    <n v="1670"/>
    <s v="US-2015-157154"/>
    <d v="2015-01-10T00:00:00"/>
    <d v="2015-01-15T00:00:00"/>
    <s v="Standard Class"/>
    <s v="MM-17920"/>
    <s v="Michael Moore"/>
    <s v="Michael Moore"/>
    <x v="0"/>
    <s v="United States"/>
    <x v="20"/>
    <s v="New York"/>
    <n v="10011"/>
    <x v="3"/>
    <s v="East"/>
    <s v="FUR-TA-10001889"/>
    <s v="Furniture"/>
    <s v="Tables"/>
    <s v="Bush Advantage Collection Racetrack Conference Table"/>
    <n v="1018.104"/>
    <n v="4"/>
    <n v="0.4"/>
    <n v="-373.3048"/>
    <n v="1018.104"/>
  </r>
  <r>
    <n v="1671"/>
    <s v="CA-2017-159457"/>
    <d v="2017-10-19T00:00:00"/>
    <d v="2017-10-26T00:00:00"/>
    <s v="Standard Class"/>
    <s v="RD-19480"/>
    <s v="Rick Duston"/>
    <s v="Rick Duston"/>
    <x v="0"/>
    <s v="United States"/>
    <x v="12"/>
    <s v="Texas"/>
    <n v="77095"/>
    <x v="2"/>
    <s v="Central"/>
    <s v="TEC-PH-10002185"/>
    <s v="Technology"/>
    <s v="Phones"/>
    <s v="QVS USB Car Charger 2-Port 2.1Amp for iPod/iPhone/iPad/iPad 2/iPad 3"/>
    <n v="16.68"/>
    <n v="3"/>
    <n v="0.2"/>
    <n v="5.2125000000000004"/>
    <n v="16.68"/>
  </r>
  <r>
    <n v="1672"/>
    <s v="CA-2016-107615"/>
    <d v="2016-03-22T00:00:00"/>
    <d v="2016-03-25T00:00:00"/>
    <s v="First Class"/>
    <s v="RB-19645"/>
    <s v="Robert Barroso"/>
    <s v="Robert Barroso"/>
    <x v="1"/>
    <s v="United States"/>
    <x v="226"/>
    <s v="Nevada"/>
    <n v="89031"/>
    <x v="1"/>
    <s v="West"/>
    <s v="TEC-AC-10001013"/>
    <s v="Technology"/>
    <s v="Accessories"/>
    <s v="Logitech ClearChat Comfort/USB Headset H390"/>
    <n v="58.58"/>
    <n v="2"/>
    <n v="0"/>
    <n v="19.331399999999999"/>
    <n v="58.58"/>
  </r>
  <r>
    <n v="1673"/>
    <s v="CA-2017-111647"/>
    <d v="2017-07-03T00:00:00"/>
    <d v="2017-07-07T00:00:00"/>
    <s v="Standard Class"/>
    <s v="RD-19585"/>
    <s v="Rob Dowd"/>
    <s v="Rob Dowd"/>
    <x v="0"/>
    <s v="United States"/>
    <x v="243"/>
    <s v="Texas"/>
    <n v="75023"/>
    <x v="2"/>
    <s v="Central"/>
    <s v="TEC-PH-10002726"/>
    <s v="Technology"/>
    <s v="Phones"/>
    <s v="netTALK DUO VoIP Telephone Service"/>
    <n v="167.96799999999999"/>
    <n v="4"/>
    <n v="0.2"/>
    <n v="62.988"/>
    <n v="167.96799999999999"/>
  </r>
  <r>
    <n v="1674"/>
    <s v="CA-2015-150560"/>
    <d v="2015-12-11T00:00:00"/>
    <d v="2015-12-12T00:00:00"/>
    <s v="First Class"/>
    <s v="SW-20455"/>
    <s v="Shaun Weien"/>
    <s v="Shaun Weien"/>
    <x v="0"/>
    <s v="United States"/>
    <x v="244"/>
    <s v="Virginia"/>
    <n v="23434"/>
    <x v="0"/>
    <s v="South"/>
    <s v="OFF-LA-10003930"/>
    <s v="Office Supplies"/>
    <s v="Labels"/>
    <s v="Dot Matrix Printer Tape Reel Labels, White, 5000/Box"/>
    <n v="196.62"/>
    <n v="2"/>
    <n v="0"/>
    <n v="96.343800000000002"/>
    <n v="196.62"/>
  </r>
  <r>
    <n v="1675"/>
    <s v="CA-2015-143077"/>
    <d v="2015-09-17T00:00:00"/>
    <d v="2015-09-21T00:00:00"/>
    <s v="Standard Class"/>
    <s v="SF-20965"/>
    <s v="Sylvia Foulston"/>
    <s v="Sylvia Foulston"/>
    <x v="1"/>
    <s v="United States"/>
    <x v="12"/>
    <s v="Texas"/>
    <n v="77041"/>
    <x v="2"/>
    <s v="Central"/>
    <s v="FUR-FU-10003535"/>
    <s v="Furniture"/>
    <s v="Furnishings"/>
    <s v="Howard Miller Distant Time Traveler Alarm Clock"/>
    <n v="21.936"/>
    <n v="2"/>
    <n v="0.6"/>
    <n v="-10.419600000000001"/>
    <n v="21.936"/>
  </r>
  <r>
    <n v="1676"/>
    <s v="CA-2015-143077"/>
    <d v="2015-09-17T00:00:00"/>
    <d v="2015-09-21T00:00:00"/>
    <s v="Standard Class"/>
    <s v="SF-20965"/>
    <s v="Sylvia Foulston"/>
    <s v="Sylvia Foulston"/>
    <x v="1"/>
    <s v="United States"/>
    <x v="12"/>
    <s v="Texas"/>
    <n v="77041"/>
    <x v="2"/>
    <s v="Central"/>
    <s v="OFF-BI-10000088"/>
    <s v="Office Supplies"/>
    <s v="Binders"/>
    <s v="GBC Imprintable Covers"/>
    <n v="6.5880000000000001"/>
    <n v="3"/>
    <n v="0.8"/>
    <n v="-10.211399999999999"/>
    <n v="6.5880000000000001"/>
  </r>
  <r>
    <n v="1677"/>
    <s v="CA-2016-122728"/>
    <d v="2016-05-18T00:00:00"/>
    <d v="2016-05-24T00:00:00"/>
    <s v="Standard Class"/>
    <s v="EB-13930"/>
    <s v="Eric Barreto"/>
    <s v="Eric Barreto"/>
    <x v="0"/>
    <s v="United States"/>
    <x v="8"/>
    <s v="California"/>
    <n v="94110"/>
    <x v="1"/>
    <s v="West"/>
    <s v="OFF-ST-10000604"/>
    <s v="Office Supplies"/>
    <s v="Storage"/>
    <s v="Home/Office Personal File Carts"/>
    <n v="104.28"/>
    <n v="3"/>
    <n v="0"/>
    <n v="26.07"/>
    <n v="104.28"/>
  </r>
  <r>
    <n v="1678"/>
    <s v="CA-2016-122728"/>
    <d v="2016-05-18T00:00:00"/>
    <d v="2016-05-24T00:00:00"/>
    <s v="Standard Class"/>
    <s v="EB-13930"/>
    <s v="Eric Barreto"/>
    <s v="Eric Barreto"/>
    <x v="0"/>
    <s v="United States"/>
    <x v="8"/>
    <s v="California"/>
    <n v="94110"/>
    <x v="1"/>
    <s v="West"/>
    <s v="OFF-PA-10004040"/>
    <s v="Office Supplies"/>
    <s v="Paper"/>
    <s v="Universal Premium White Copier/Laser Paper (20Lb. and 87 Bright)"/>
    <n v="17.940000000000001"/>
    <n v="3"/>
    <n v="0"/>
    <n v="8.7905999999999995"/>
    <n v="17.940000000000001"/>
  </r>
  <r>
    <n v="1679"/>
    <s v="CA-2014-122882"/>
    <d v="2014-09-07T00:00:00"/>
    <d v="2014-09-13T00:00:00"/>
    <s v="Standard Class"/>
    <s v="SB-20290"/>
    <s v="Sean Braxton"/>
    <s v="Sean Braxton"/>
    <x v="1"/>
    <s v="United States"/>
    <x v="10"/>
    <s v="Pennsylvania"/>
    <n v="19134"/>
    <x v="3"/>
    <s v="East"/>
    <s v="OFF-ST-10002344"/>
    <s v="Office Supplies"/>
    <s v="Storage"/>
    <s v="Carina 42&quot;Hx23 3/4&quot;W Media Storage Unit"/>
    <n v="64.784000000000006"/>
    <n v="1"/>
    <n v="0.2"/>
    <n v="-14.5764"/>
    <n v="64.784000000000006"/>
  </r>
  <r>
    <n v="1680"/>
    <s v="CA-2014-122882"/>
    <d v="2014-09-07T00:00:00"/>
    <d v="2014-09-13T00:00:00"/>
    <s v="Standard Class"/>
    <s v="SB-20290"/>
    <s v="Sean Braxton"/>
    <s v="Sean Braxton"/>
    <x v="1"/>
    <s v="United States"/>
    <x v="10"/>
    <s v="Pennsylvania"/>
    <n v="19134"/>
    <x v="3"/>
    <s v="East"/>
    <s v="TEC-PH-10003589"/>
    <s v="Technology"/>
    <s v="Phones"/>
    <s v="invisibleSHIELD by ZAGG Smudge-Free Screen Protector"/>
    <n v="32.381999999999998"/>
    <n v="3"/>
    <n v="0.4"/>
    <n v="4.3175999999999997"/>
    <n v="32.381999999999998"/>
  </r>
  <r>
    <n v="1681"/>
    <s v="CA-2014-122882"/>
    <d v="2014-09-07T00:00:00"/>
    <d v="2014-09-13T00:00:00"/>
    <s v="Standard Class"/>
    <s v="SB-20290"/>
    <s v="Sean Braxton"/>
    <s v="Sean Braxton"/>
    <x v="1"/>
    <s v="United States"/>
    <x v="10"/>
    <s v="Pennsylvania"/>
    <n v="19134"/>
    <x v="3"/>
    <s v="East"/>
    <s v="FUR-FU-10000758"/>
    <s v="Furniture"/>
    <s v="Furnishings"/>
    <s v="DAX Natural Wood-Tone Poster Frame"/>
    <n v="42.368000000000002"/>
    <n v="2"/>
    <n v="0.2"/>
    <n v="8.4735999999999994"/>
    <n v="42.368000000000002"/>
  </r>
  <r>
    <n v="1682"/>
    <s v="CA-2014-122882"/>
    <d v="2014-09-07T00:00:00"/>
    <d v="2014-09-13T00:00:00"/>
    <s v="Standard Class"/>
    <s v="SB-20290"/>
    <s v="Sean Braxton"/>
    <s v="Sean Braxton"/>
    <x v="1"/>
    <s v="United States"/>
    <x v="10"/>
    <s v="Pennsylvania"/>
    <n v="19134"/>
    <x v="3"/>
    <s v="East"/>
    <s v="TEC-MA-10004679"/>
    <s v="Technology"/>
    <s v="Machines"/>
    <s v="StarTech.com 10/100 VDSL2 Ethernet Extender Kit"/>
    <n v="399.54"/>
    <n v="4"/>
    <n v="0.7"/>
    <n v="-559.35599999999999"/>
    <n v="399.54"/>
  </r>
  <r>
    <n v="1683"/>
    <s v="US-2016-101497"/>
    <d v="2016-09-29T00:00:00"/>
    <d v="2016-10-01T00:00:00"/>
    <s v="Second Class"/>
    <s v="PS-18760"/>
    <s v="Pamela Stobb"/>
    <s v="Pamela Stobb"/>
    <x v="0"/>
    <s v="United States"/>
    <x v="1"/>
    <s v="California"/>
    <n v="90008"/>
    <x v="1"/>
    <s v="West"/>
    <s v="OFF-PA-10000176"/>
    <s v="Office Supplies"/>
    <s v="Paper"/>
    <s v="Xerox 1887"/>
    <n v="18.97"/>
    <n v="1"/>
    <n v="0"/>
    <n v="9.1056000000000008"/>
    <n v="18.97"/>
  </r>
  <r>
    <n v="1684"/>
    <s v="CA-2016-147585"/>
    <d v="2016-11-07T00:00:00"/>
    <d v="2016-11-12T00:00:00"/>
    <s v="Standard Class"/>
    <s v="CB-12535"/>
    <s v="Claudia Bergmann"/>
    <s v="Claudia Bergmann"/>
    <x v="1"/>
    <s v="United States"/>
    <x v="8"/>
    <s v="California"/>
    <n v="94110"/>
    <x v="1"/>
    <s v="West"/>
    <s v="FUR-FU-10002597"/>
    <s v="Furniture"/>
    <s v="Furnishings"/>
    <s v="C-Line Magnetic Cubicle Keepers, Clear Polypropylene"/>
    <n v="14.82"/>
    <n v="3"/>
    <n v="0"/>
    <n v="6.2244000000000002"/>
    <n v="14.82"/>
  </r>
  <r>
    <n v="1685"/>
    <s v="CA-2017-149489"/>
    <d v="2017-04-24T00:00:00"/>
    <d v="2017-04-27T00:00:00"/>
    <s v="First Class"/>
    <s v="DK-12835"/>
    <s v="Damala Kotsonis"/>
    <s v="Damala Kotsonis"/>
    <x v="1"/>
    <s v="United States"/>
    <x v="10"/>
    <s v="Pennsylvania"/>
    <n v="19143"/>
    <x v="3"/>
    <s v="East"/>
    <s v="OFF-AP-10002495"/>
    <s v="Office Supplies"/>
    <s v="Appliances"/>
    <s v="Acco Smartsocket Table Surge Protector, 6 Color-Coded Adapter Outlets"/>
    <n v="99.28"/>
    <n v="2"/>
    <n v="0.2"/>
    <n v="12.41"/>
    <n v="99.28"/>
  </r>
  <r>
    <n v="1686"/>
    <s v="CA-2017-149489"/>
    <d v="2017-04-24T00:00:00"/>
    <d v="2017-04-27T00:00:00"/>
    <s v="First Class"/>
    <s v="DK-12835"/>
    <s v="Damala Kotsonis"/>
    <s v="Damala Kotsonis"/>
    <x v="1"/>
    <s v="United States"/>
    <x v="10"/>
    <s v="Pennsylvania"/>
    <n v="19143"/>
    <x v="3"/>
    <s v="East"/>
    <s v="OFF-BI-10002813"/>
    <s v="Office Supplies"/>
    <s v="Binders"/>
    <s v="Avery Reinforcements for Hole-Punch Pages"/>
    <n v="1.1879999999999999"/>
    <n v="2"/>
    <n v="0.7"/>
    <n v="-0.99"/>
    <n v="1.1879999999999999"/>
  </r>
  <r>
    <n v="1687"/>
    <s v="CA-2017-149489"/>
    <d v="2017-04-24T00:00:00"/>
    <d v="2017-04-27T00:00:00"/>
    <s v="First Class"/>
    <s v="DK-12835"/>
    <s v="Damala Kotsonis"/>
    <s v="Damala Kotsonis"/>
    <x v="1"/>
    <s v="United States"/>
    <x v="10"/>
    <s v="Pennsylvania"/>
    <n v="19143"/>
    <x v="3"/>
    <s v="East"/>
    <s v="OFF-BI-10002414"/>
    <s v="Office Supplies"/>
    <s v="Binders"/>
    <s v="GBC ProClick Spines for 32-Hole Punch"/>
    <n v="7.5179999999999998"/>
    <n v="2"/>
    <n v="0.7"/>
    <n v="-5.7637999999999998"/>
    <n v="7.5179999999999998"/>
  </r>
  <r>
    <n v="1688"/>
    <s v="CA-2017-143798"/>
    <d v="2017-12-10T00:00:00"/>
    <d v="2017-12-12T00:00:00"/>
    <s v="First Class"/>
    <s v="AW-10840"/>
    <s v="Anthony Witt"/>
    <s v="Anthony Witt"/>
    <x v="0"/>
    <s v="United States"/>
    <x v="10"/>
    <s v="Pennsylvania"/>
    <n v="19140"/>
    <x v="3"/>
    <s v="East"/>
    <s v="OFF-PA-10000788"/>
    <s v="Office Supplies"/>
    <s v="Paper"/>
    <s v="Xerox 210"/>
    <n v="10.368"/>
    <n v="2"/>
    <n v="0.2"/>
    <n v="3.6288"/>
    <n v="10.368"/>
  </r>
  <r>
    <n v="1689"/>
    <s v="CA-2017-143798"/>
    <d v="2017-12-10T00:00:00"/>
    <d v="2017-12-12T00:00:00"/>
    <s v="First Class"/>
    <s v="AW-10840"/>
    <s v="Anthony Witt"/>
    <s v="Anthony Witt"/>
    <x v="0"/>
    <s v="United States"/>
    <x v="10"/>
    <s v="Pennsylvania"/>
    <n v="19140"/>
    <x v="3"/>
    <s v="East"/>
    <s v="FUR-FU-10004306"/>
    <s v="Furniture"/>
    <s v="Furnishings"/>
    <s v="Electrix Halogen Magnifier Lamp"/>
    <n v="310.88"/>
    <n v="2"/>
    <n v="0.2"/>
    <n v="23.315999999999999"/>
    <n v="310.88"/>
  </r>
  <r>
    <n v="1690"/>
    <s v="CA-2014-142839"/>
    <d v="2014-08-16T00:00:00"/>
    <d v="2014-08-20T00:00:00"/>
    <s v="Standard Class"/>
    <s v="TS-21610"/>
    <s v="Troy Staebel"/>
    <s v="Troy Staebel"/>
    <x v="0"/>
    <s v="United States"/>
    <x v="10"/>
    <s v="Pennsylvania"/>
    <n v="19143"/>
    <x v="3"/>
    <s v="East"/>
    <s v="FUR-TA-10001539"/>
    <s v="Furniture"/>
    <s v="Tables"/>
    <s v="Chromcraft Rectangular Conference Tables"/>
    <n v="853.09199999999998"/>
    <n v="6"/>
    <n v="0.4"/>
    <n v="-227.49119999999999"/>
    <n v="853.09199999999998"/>
  </r>
  <r>
    <n v="1691"/>
    <s v="CA-2017-129833"/>
    <d v="2017-12-09T00:00:00"/>
    <d v="2017-12-15T00:00:00"/>
    <s v="Standard Class"/>
    <s v="HF-14995"/>
    <s v="Herbert Flentye"/>
    <s v="Herbert Flentye"/>
    <x v="0"/>
    <s v="United States"/>
    <x v="245"/>
    <s v="Indiana"/>
    <n v="46203"/>
    <x v="2"/>
    <s v="Central"/>
    <s v="OFF-PA-10000575"/>
    <s v="Office Supplies"/>
    <s v="Paper"/>
    <s v="Wirebound Message Books, Four 2 3/4 x 5 White Forms per Page"/>
    <n v="33.450000000000003"/>
    <n v="5"/>
    <n v="0"/>
    <n v="15.387"/>
    <n v="33.450000000000003"/>
  </r>
  <r>
    <n v="1692"/>
    <s v="CA-2017-129833"/>
    <d v="2017-12-09T00:00:00"/>
    <d v="2017-12-15T00:00:00"/>
    <s v="Standard Class"/>
    <s v="HF-14995"/>
    <s v="Herbert Flentye"/>
    <s v="Herbert Flentye"/>
    <x v="0"/>
    <s v="United States"/>
    <x v="245"/>
    <s v="Indiana"/>
    <n v="46203"/>
    <x v="2"/>
    <s v="Central"/>
    <s v="OFF-BI-10004182"/>
    <s v="Office Supplies"/>
    <s v="Binders"/>
    <s v="Economy Binders"/>
    <n v="10.4"/>
    <n v="5"/>
    <n v="0"/>
    <n v="5.0960000000000001"/>
    <n v="10.4"/>
  </r>
  <r>
    <n v="1693"/>
    <s v="US-2016-154361"/>
    <d v="2016-03-14T00:00:00"/>
    <d v="2016-03-19T00:00:00"/>
    <s v="Standard Class"/>
    <s v="HZ-14950"/>
    <s v="Henia Zydlo"/>
    <s v="Henia Zydlo"/>
    <x v="0"/>
    <s v="United States"/>
    <x v="38"/>
    <s v="Ohio"/>
    <n v="43229"/>
    <x v="3"/>
    <s v="East"/>
    <s v="FUR-FU-10004020"/>
    <s v="Furniture"/>
    <s v="Furnishings"/>
    <s v="Advantus Panel Wall Acrylic Frame"/>
    <n v="21.88"/>
    <n v="5"/>
    <n v="0.2"/>
    <n v="6.2904999999999998"/>
    <n v="21.88"/>
  </r>
  <r>
    <n v="1694"/>
    <s v="US-2016-158708"/>
    <d v="2016-06-26T00:00:00"/>
    <d v="2016-06-29T00:00:00"/>
    <s v="Second Class"/>
    <s v="AB-10255"/>
    <s v="Alejandro Ballentine"/>
    <s v="Alejandro Ballentine"/>
    <x v="2"/>
    <s v="United States"/>
    <x v="243"/>
    <s v="Texas"/>
    <n v="75023"/>
    <x v="2"/>
    <s v="Central"/>
    <s v="TEC-AC-10003133"/>
    <s v="Technology"/>
    <s v="Accessories"/>
    <s v="Memorex Mini Travel Drive 4 GB USB 2.0 Flash Drive"/>
    <n v="13.616"/>
    <n v="2"/>
    <n v="0.2"/>
    <n v="3.5741999999999998"/>
    <n v="13.616"/>
  </r>
  <r>
    <n v="1695"/>
    <s v="CA-2015-156335"/>
    <d v="2015-09-25T00:00:00"/>
    <d v="2015-09-28T00:00:00"/>
    <s v="Second Class"/>
    <s v="PO-19195"/>
    <s v="Phillina Ober"/>
    <s v="Phillina Ober"/>
    <x v="2"/>
    <s v="United States"/>
    <x v="246"/>
    <s v="New Jersey"/>
    <n v="7002"/>
    <x v="3"/>
    <s v="East"/>
    <s v="TEC-AC-10002006"/>
    <s v="Technology"/>
    <s v="Accessories"/>
    <s v="Memorex Micro Travel Drive 16 GB"/>
    <n v="63.96"/>
    <n v="4"/>
    <n v="0"/>
    <n v="19.8276"/>
    <n v="63.96"/>
  </r>
  <r>
    <n v="1696"/>
    <s v="CA-2015-156335"/>
    <d v="2015-09-25T00:00:00"/>
    <d v="2015-09-28T00:00:00"/>
    <s v="Second Class"/>
    <s v="PO-19195"/>
    <s v="Phillina Ober"/>
    <s v="Phillina Ober"/>
    <x v="2"/>
    <s v="United States"/>
    <x v="246"/>
    <s v="New Jersey"/>
    <n v="7002"/>
    <x v="3"/>
    <s v="East"/>
    <s v="OFF-BI-10003314"/>
    <s v="Office Supplies"/>
    <s v="Binders"/>
    <s v="Tuff Stuff Recycled Round Ring Binders"/>
    <n v="14.46"/>
    <n v="3"/>
    <n v="0"/>
    <n v="7.0853999999999999"/>
    <n v="14.46"/>
  </r>
  <r>
    <n v="1697"/>
    <s v="CA-2015-156335"/>
    <d v="2015-09-25T00:00:00"/>
    <d v="2015-09-28T00:00:00"/>
    <s v="Second Class"/>
    <s v="PO-19195"/>
    <s v="Phillina Ober"/>
    <s v="Phillina Ober"/>
    <x v="2"/>
    <s v="United States"/>
    <x v="246"/>
    <s v="New Jersey"/>
    <n v="7002"/>
    <x v="3"/>
    <s v="East"/>
    <s v="TEC-PH-10002726"/>
    <s v="Technology"/>
    <s v="Phones"/>
    <s v="netTALK DUO VoIP Telephone Service"/>
    <n v="104.98"/>
    <n v="2"/>
    <n v="0"/>
    <n v="52.49"/>
    <n v="104.98"/>
  </r>
  <r>
    <n v="1698"/>
    <s v="CA-2015-148376"/>
    <d v="2015-12-27T00:00:00"/>
    <d v="2015-12-31T00:00:00"/>
    <s v="Standard Class"/>
    <s v="AG-10900"/>
    <s v="Arthur Gainer"/>
    <s v="Arthur Gainer"/>
    <x v="0"/>
    <s v="United States"/>
    <x v="1"/>
    <s v="California"/>
    <n v="90008"/>
    <x v="1"/>
    <s v="West"/>
    <s v="OFF-AP-10000240"/>
    <s v="Office Supplies"/>
    <s v="Appliances"/>
    <s v="Belkin F9G930V10-GRY 9 Outlet Surge"/>
    <n v="106.96"/>
    <n v="2"/>
    <n v="0"/>
    <n v="31.0184"/>
    <n v="106.96"/>
  </r>
  <r>
    <n v="1699"/>
    <s v="CA-2015-148376"/>
    <d v="2015-12-27T00:00:00"/>
    <d v="2015-12-31T00:00:00"/>
    <s v="Standard Class"/>
    <s v="AG-10900"/>
    <s v="Arthur Gainer"/>
    <s v="Arthur Gainer"/>
    <x v="0"/>
    <s v="United States"/>
    <x v="1"/>
    <s v="California"/>
    <n v="90008"/>
    <x v="1"/>
    <s v="West"/>
    <s v="OFF-LA-10002381"/>
    <s v="Office Supplies"/>
    <s v="Labels"/>
    <s v="Avery 497"/>
    <n v="21.56"/>
    <n v="7"/>
    <n v="0"/>
    <n v="10.348800000000001"/>
    <n v="21.56"/>
  </r>
  <r>
    <n v="1700"/>
    <s v="CA-2014-135657"/>
    <d v="2014-06-03T00:00:00"/>
    <d v="2014-06-07T00:00:00"/>
    <s v="Second Class"/>
    <s v="SC-20725"/>
    <s v="Steven Cartwright"/>
    <s v="Steven Cartwright"/>
    <x v="0"/>
    <s v="United States"/>
    <x v="4"/>
    <s v="Washington"/>
    <n v="98115"/>
    <x v="1"/>
    <s v="West"/>
    <s v="FUR-TA-10004086"/>
    <s v="Furniture"/>
    <s v="Tables"/>
    <s v="KI Adjustable-Height Table"/>
    <n v="515.88"/>
    <n v="6"/>
    <n v="0"/>
    <n v="113.4936"/>
    <n v="515.88"/>
  </r>
  <r>
    <n v="1701"/>
    <s v="CA-2015-114069"/>
    <d v="2015-07-13T00:00:00"/>
    <d v="2015-07-15T00:00:00"/>
    <s v="Second Class"/>
    <s v="ND-18370"/>
    <s v="Natalie DeCherney"/>
    <s v="Natalie DeCherney"/>
    <x v="0"/>
    <s v="United States"/>
    <x v="20"/>
    <s v="New York"/>
    <n v="10035"/>
    <x v="3"/>
    <s v="East"/>
    <s v="OFF-BI-10000320"/>
    <s v="Office Supplies"/>
    <s v="Binders"/>
    <s v="GBC Plastic Binding Combs"/>
    <n v="11.808"/>
    <n v="2"/>
    <n v="0.2"/>
    <n v="4.2804000000000002"/>
    <n v="11.808"/>
  </r>
  <r>
    <n v="1702"/>
    <s v="CA-2015-114069"/>
    <d v="2015-07-13T00:00:00"/>
    <d v="2015-07-15T00:00:00"/>
    <s v="Second Class"/>
    <s v="ND-18370"/>
    <s v="Natalie DeCherney"/>
    <s v="Natalie DeCherney"/>
    <x v="0"/>
    <s v="United States"/>
    <x v="20"/>
    <s v="New York"/>
    <n v="10035"/>
    <x v="3"/>
    <s v="East"/>
    <s v="FUR-CH-10000595"/>
    <s v="Furniture"/>
    <s v="Chairs"/>
    <s v="Safco Contoured Stacking Chairs"/>
    <n v="1931.04"/>
    <n v="9"/>
    <n v="0.1"/>
    <n v="321.83999999999997"/>
    <n v="1931.04"/>
  </r>
  <r>
    <n v="1703"/>
    <s v="CA-2015-114069"/>
    <d v="2015-07-13T00:00:00"/>
    <d v="2015-07-15T00:00:00"/>
    <s v="Second Class"/>
    <s v="ND-18370"/>
    <s v="Natalie DeCherney"/>
    <s v="Natalie DeCherney"/>
    <x v="0"/>
    <s v="United States"/>
    <x v="20"/>
    <s v="New York"/>
    <n v="10035"/>
    <x v="3"/>
    <s v="East"/>
    <s v="OFF-PA-10000349"/>
    <s v="Office Supplies"/>
    <s v="Paper"/>
    <s v="Easy-staple paper"/>
    <n v="9.9600000000000009"/>
    <n v="2"/>
    <n v="0"/>
    <n v="4.6811999999999996"/>
    <n v="9.9600000000000009"/>
  </r>
  <r>
    <n v="1704"/>
    <s v="CA-2014-139857"/>
    <d v="2014-02-02T00:00:00"/>
    <d v="2014-02-06T00:00:00"/>
    <s v="Standard Class"/>
    <s v="CD-12790"/>
    <s v="Cynthia Delaney"/>
    <s v="Cynthia Delaney"/>
    <x v="2"/>
    <s v="United States"/>
    <x v="70"/>
    <s v="California"/>
    <n v="92037"/>
    <x v="1"/>
    <s v="West"/>
    <s v="OFF-FA-10001843"/>
    <s v="Office Supplies"/>
    <s v="Fasteners"/>
    <s v="Staples"/>
    <n v="12.35"/>
    <n v="5"/>
    <n v="0"/>
    <n v="5.8045"/>
    <n v="12.35"/>
  </r>
  <r>
    <n v="1705"/>
    <s v="CA-2016-106306"/>
    <d v="2016-03-08T00:00:00"/>
    <d v="2016-03-08T00:00:00"/>
    <s v="Same Day"/>
    <s v="PG-18820"/>
    <s v="Patrick Gardner"/>
    <s v="Patrick Gardner"/>
    <x v="0"/>
    <s v="United States"/>
    <x v="220"/>
    <s v="Arizona"/>
    <n v="85301"/>
    <x v="1"/>
    <s v="West"/>
    <s v="OFF-BI-10003676"/>
    <s v="Office Supplies"/>
    <s v="Binders"/>
    <s v="GBC Standard Recycled Report Covers, Clear Plastic Sheets"/>
    <n v="9.702"/>
    <n v="3"/>
    <n v="0.7"/>
    <n v="-7.1147999999999998"/>
    <n v="9.702"/>
  </r>
  <r>
    <n v="1706"/>
    <s v="CA-2015-100545"/>
    <d v="2015-11-22T00:00:00"/>
    <d v="2015-11-26T00:00:00"/>
    <s v="Standard Class"/>
    <s v="IM-15070"/>
    <s v="Irene Maddox"/>
    <s v="Irene Maddox"/>
    <x v="0"/>
    <s v="United States"/>
    <x v="10"/>
    <s v="Pennsylvania"/>
    <n v="19120"/>
    <x v="3"/>
    <s v="East"/>
    <s v="OFF-BI-10003638"/>
    <s v="Office Supplies"/>
    <s v="Binders"/>
    <s v="GBC Durable Plastic Covers"/>
    <n v="11.61"/>
    <n v="2"/>
    <n v="0.7"/>
    <n v="-9.2880000000000003"/>
    <n v="11.61"/>
  </r>
  <r>
    <n v="1707"/>
    <s v="CA-2017-123491"/>
    <d v="2017-10-30T00:00:00"/>
    <d v="2017-11-05T00:00:00"/>
    <s v="Standard Class"/>
    <s v="JK-15205"/>
    <s v="Jamie Kunitz"/>
    <s v="Jamie Kunitz"/>
    <x v="0"/>
    <s v="United States"/>
    <x v="8"/>
    <s v="California"/>
    <n v="94122"/>
    <x v="1"/>
    <s v="West"/>
    <s v="OFF-LA-10003077"/>
    <s v="Office Supplies"/>
    <s v="Labels"/>
    <s v="Avery 500"/>
    <n v="43.86"/>
    <n v="6"/>
    <n v="0"/>
    <n v="20.6142"/>
    <n v="43.86"/>
  </r>
  <r>
    <n v="1708"/>
    <s v="CA-2017-123491"/>
    <d v="2017-10-30T00:00:00"/>
    <d v="2017-11-05T00:00:00"/>
    <s v="Standard Class"/>
    <s v="JK-15205"/>
    <s v="Jamie Kunitz"/>
    <s v="Jamie Kunitz"/>
    <x v="0"/>
    <s v="United States"/>
    <x v="8"/>
    <s v="California"/>
    <n v="94122"/>
    <x v="1"/>
    <s v="West"/>
    <s v="TEC-PH-10003505"/>
    <s v="Technology"/>
    <s v="Phones"/>
    <s v="Geemarc AmpliPOWER60"/>
    <n v="148.47999999999999"/>
    <n v="2"/>
    <n v="0.2"/>
    <n v="16.704000000000001"/>
    <n v="148.47999999999999"/>
  </r>
  <r>
    <n v="1709"/>
    <s v="CA-2017-123491"/>
    <d v="2017-10-30T00:00:00"/>
    <d v="2017-11-05T00:00:00"/>
    <s v="Standard Class"/>
    <s v="JK-15205"/>
    <s v="Jamie Kunitz"/>
    <s v="Jamie Kunitz"/>
    <x v="0"/>
    <s v="United States"/>
    <x v="8"/>
    <s v="California"/>
    <n v="94122"/>
    <x v="1"/>
    <s v="West"/>
    <s v="OFF-PA-10003424"/>
    <s v="Office Supplies"/>
    <s v="Paper"/>
    <s v="&quot;While you Were Out&quot; Message Book, One Form per Page"/>
    <n v="7.42"/>
    <n v="2"/>
    <n v="0"/>
    <n v="3.71"/>
    <n v="7.42"/>
  </r>
  <r>
    <n v="1710"/>
    <s v="CA-2017-123491"/>
    <d v="2017-10-30T00:00:00"/>
    <d v="2017-11-05T00:00:00"/>
    <s v="Standard Class"/>
    <s v="JK-15205"/>
    <s v="Jamie Kunitz"/>
    <s v="Jamie Kunitz"/>
    <x v="0"/>
    <s v="United States"/>
    <x v="8"/>
    <s v="California"/>
    <n v="94122"/>
    <x v="1"/>
    <s v="West"/>
    <s v="FUR-CH-10003061"/>
    <s v="Furniture"/>
    <s v="Chairs"/>
    <s v="Global Leather Task Chair, Black"/>
    <n v="71.992000000000004"/>
    <n v="1"/>
    <n v="0.2"/>
    <n v="-0.89990000000000003"/>
    <n v="71.992000000000004"/>
  </r>
  <r>
    <n v="1711"/>
    <s v="CA-2017-123491"/>
    <d v="2017-10-30T00:00:00"/>
    <d v="2017-11-05T00:00:00"/>
    <s v="Standard Class"/>
    <s v="JK-15205"/>
    <s v="Jamie Kunitz"/>
    <s v="Jamie Kunitz"/>
    <x v="0"/>
    <s v="United States"/>
    <x v="8"/>
    <s v="California"/>
    <n v="94122"/>
    <x v="1"/>
    <s v="West"/>
    <s v="OFF-AR-10003514"/>
    <s v="Office Supplies"/>
    <s v="Art"/>
    <s v="4009 Highlighters by Sanford"/>
    <n v="19.899999999999999"/>
    <n v="5"/>
    <n v="0"/>
    <n v="6.5670000000000002"/>
    <n v="19.899999999999999"/>
  </r>
  <r>
    <n v="1712"/>
    <s v="CA-2017-123491"/>
    <d v="2017-10-30T00:00:00"/>
    <d v="2017-11-05T00:00:00"/>
    <s v="Standard Class"/>
    <s v="JK-15205"/>
    <s v="Jamie Kunitz"/>
    <s v="Jamie Kunitz"/>
    <x v="0"/>
    <s v="United States"/>
    <x v="8"/>
    <s v="California"/>
    <n v="94122"/>
    <x v="1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n v="1702.12"/>
  </r>
  <r>
    <n v="1713"/>
    <s v="CA-2015-145401"/>
    <d v="2015-01-30T00:00:00"/>
    <d v="2015-02-04T00:00:00"/>
    <s v="Standard Class"/>
    <s v="JP-15520"/>
    <s v="Jeremy Pistek"/>
    <s v="Jeremy Pistek"/>
    <x v="0"/>
    <s v="United States"/>
    <x v="12"/>
    <s v="Texas"/>
    <n v="77070"/>
    <x v="2"/>
    <s v="Central"/>
    <s v="OFF-PA-10004405"/>
    <s v="Office Supplies"/>
    <s v="Paper"/>
    <s v="Rediform Voice Mail Log Books"/>
    <n v="14.304"/>
    <n v="6"/>
    <n v="0.2"/>
    <n v="5.0064000000000002"/>
    <n v="14.304"/>
  </r>
  <r>
    <n v="1714"/>
    <s v="US-2017-124968"/>
    <d v="2017-09-08T00:00:00"/>
    <d v="2017-09-13T00:00:00"/>
    <s v="Second Class"/>
    <s v="MM-18055"/>
    <s v="Michelle Moray"/>
    <s v="Michelle Moray"/>
    <x v="0"/>
    <s v="United States"/>
    <x v="22"/>
    <s v="Illinois"/>
    <n v="60610"/>
    <x v="2"/>
    <s v="Central"/>
    <s v="FUR-TA-10004289"/>
    <s v="Furniture"/>
    <s v="Tables"/>
    <s v="BoxOffice By Design Rectangular and Half-Moon Meeting Room Tables"/>
    <n v="765.625"/>
    <n v="7"/>
    <n v="0.5"/>
    <n v="-566.5625"/>
    <n v="765.625"/>
  </r>
  <r>
    <n v="1715"/>
    <s v="CA-2017-104003"/>
    <d v="2017-10-07T00:00:00"/>
    <d v="2017-10-13T00:00:00"/>
    <s v="Standard Class"/>
    <s v="DC-13285"/>
    <s v="Debra Catini"/>
    <s v="Debra Catini"/>
    <x v="0"/>
    <s v="United States"/>
    <x v="8"/>
    <s v="California"/>
    <n v="94110"/>
    <x v="1"/>
    <s v="West"/>
    <s v="FUR-BO-10003965"/>
    <s v="Furniture"/>
    <s v="Bookcases"/>
    <s v="O'Sullivan Manor Hill 2-Door Library in Brianna Oak"/>
    <n v="307.666"/>
    <n v="2"/>
    <n v="0.15"/>
    <n v="-14.478400000000001"/>
    <n v="307.666"/>
  </r>
  <r>
    <n v="1716"/>
    <s v="CA-2016-154788"/>
    <d v="2016-04-30T00:00:00"/>
    <d v="2016-05-04T00:00:00"/>
    <s v="Standard Class"/>
    <s v="JL-15835"/>
    <s v="John Lee"/>
    <s v="John Lee"/>
    <x v="0"/>
    <s v="United States"/>
    <x v="20"/>
    <s v="New York"/>
    <n v="10011"/>
    <x v="3"/>
    <s v="East"/>
    <s v="OFF-BI-10003314"/>
    <s v="Office Supplies"/>
    <s v="Binders"/>
    <s v="Tuff Stuff Recycled Round Ring Binders"/>
    <n v="7.7119999999999997"/>
    <n v="2"/>
    <n v="0.2"/>
    <n v="2.7955999999999999"/>
    <n v="7.7119999999999997"/>
  </r>
  <r>
    <n v="1717"/>
    <s v="CA-2016-169943"/>
    <d v="2016-05-19T00:00:00"/>
    <d v="2016-05-24T00:00:00"/>
    <s v="Standard Class"/>
    <s v="BN-11515"/>
    <s v="Bradley Nguyen"/>
    <s v="Bradley Nguyen"/>
    <x v="0"/>
    <s v="United States"/>
    <x v="20"/>
    <s v="New York"/>
    <n v="10011"/>
    <x v="3"/>
    <s v="East"/>
    <s v="OFF-AP-10001563"/>
    <s v="Office Supplies"/>
    <s v="Appliances"/>
    <s v="Belkin Premiere Surge Master II 8-outlet surge protector"/>
    <n v="242.9"/>
    <n v="5"/>
    <n v="0"/>
    <n v="70.441000000000003"/>
    <n v="242.9"/>
  </r>
  <r>
    <n v="1718"/>
    <s v="CA-2016-169943"/>
    <d v="2016-05-19T00:00:00"/>
    <d v="2016-05-24T00:00:00"/>
    <s v="Standard Class"/>
    <s v="BN-11515"/>
    <s v="Bradley Nguyen"/>
    <s v="Bradley Nguyen"/>
    <x v="0"/>
    <s v="United States"/>
    <x v="20"/>
    <s v="New York"/>
    <n v="10011"/>
    <x v="3"/>
    <s v="East"/>
    <s v="OFF-ST-10004123"/>
    <s v="Office Supplies"/>
    <s v="Storage"/>
    <s v="Safco Industrial Wire Shelving System"/>
    <n v="454.9"/>
    <n v="5"/>
    <n v="0"/>
    <n v="0"/>
    <n v="454.9"/>
  </r>
  <r>
    <n v="1719"/>
    <s v="CA-2016-169943"/>
    <d v="2016-05-19T00:00:00"/>
    <d v="2016-05-24T00:00:00"/>
    <s v="Standard Class"/>
    <s v="BN-11515"/>
    <s v="Bradley Nguyen"/>
    <s v="Bradley Nguyen"/>
    <x v="0"/>
    <s v="United States"/>
    <x v="20"/>
    <s v="New York"/>
    <n v="10011"/>
    <x v="3"/>
    <s v="East"/>
    <s v="FUR-FU-10002088"/>
    <s v="Furniture"/>
    <s v="Furnishings"/>
    <s v="Nu-Dell Float Frame 11 x 14 1/2"/>
    <n v="35.92"/>
    <n v="4"/>
    <n v="0"/>
    <n v="15.086399999999999"/>
    <n v="35.92"/>
  </r>
  <r>
    <n v="1720"/>
    <s v="CA-2016-169943"/>
    <d v="2016-05-19T00:00:00"/>
    <d v="2016-05-24T00:00:00"/>
    <s v="Standard Class"/>
    <s v="BN-11515"/>
    <s v="Bradley Nguyen"/>
    <s v="Bradley Nguyen"/>
    <x v="0"/>
    <s v="United States"/>
    <x v="20"/>
    <s v="New York"/>
    <n v="10011"/>
    <x v="3"/>
    <s v="East"/>
    <s v="FUR-FU-10000010"/>
    <s v="Furniture"/>
    <s v="Furnishings"/>
    <s v="DAX Value U-Channel Document Frames, Easel Back"/>
    <n v="39.76"/>
    <n v="8"/>
    <n v="0"/>
    <n v="12.3256"/>
    <n v="39.76"/>
  </r>
  <r>
    <n v="1721"/>
    <s v="CA-2016-169943"/>
    <d v="2016-05-19T00:00:00"/>
    <d v="2016-05-24T00:00:00"/>
    <s v="Standard Class"/>
    <s v="BN-11515"/>
    <s v="Bradley Nguyen"/>
    <s v="Bradley Nguyen"/>
    <x v="0"/>
    <s v="United States"/>
    <x v="20"/>
    <s v="New York"/>
    <n v="10011"/>
    <x v="3"/>
    <s v="East"/>
    <s v="OFF-BI-10002824"/>
    <s v="Office Supplies"/>
    <s v="Binders"/>
    <s v="Recycled Easel Ring Binders"/>
    <n v="47.744"/>
    <n v="4"/>
    <n v="0.2"/>
    <n v="14.92"/>
    <n v="47.744"/>
  </r>
  <r>
    <n v="1722"/>
    <s v="US-2015-123218"/>
    <d v="2015-12-20T00:00:00"/>
    <d v="2015-12-25T00:00:00"/>
    <s v="Standard Class"/>
    <s v="KD-16345"/>
    <s v="Katherine Ducich"/>
    <s v="Katherine Ducich"/>
    <x v="0"/>
    <s v="United States"/>
    <x v="22"/>
    <s v="Illinois"/>
    <n v="60623"/>
    <x v="2"/>
    <s v="Central"/>
    <s v="TEC-PH-10001061"/>
    <s v="Technology"/>
    <s v="Phones"/>
    <s v="Apple iPhone 5C"/>
    <n v="159.98400000000001"/>
    <n v="2"/>
    <n v="0.2"/>
    <n v="11.998799999999999"/>
    <n v="159.98400000000001"/>
  </r>
  <r>
    <n v="1723"/>
    <s v="US-2015-123218"/>
    <d v="2015-12-20T00:00:00"/>
    <d v="2015-12-25T00:00:00"/>
    <s v="Standard Class"/>
    <s v="KD-16345"/>
    <s v="Katherine Ducich"/>
    <s v="Katherine Ducich"/>
    <x v="0"/>
    <s v="United States"/>
    <x v="22"/>
    <s v="Illinois"/>
    <n v="60623"/>
    <x v="2"/>
    <s v="Central"/>
    <s v="TEC-AC-10000736"/>
    <s v="Technology"/>
    <s v="Accessories"/>
    <s v="Logitech G600 MMO Gaming Mouse"/>
    <n v="255.96799999999999"/>
    <n v="4"/>
    <n v="0.2"/>
    <n v="51.193600000000004"/>
    <n v="255.96799999999999"/>
  </r>
  <r>
    <n v="1724"/>
    <s v="US-2015-123218"/>
    <d v="2015-12-20T00:00:00"/>
    <d v="2015-12-25T00:00:00"/>
    <s v="Standard Class"/>
    <s v="KD-16345"/>
    <s v="Katherine Ducich"/>
    <s v="Katherine Ducich"/>
    <x v="0"/>
    <s v="United States"/>
    <x v="22"/>
    <s v="Illinois"/>
    <n v="60623"/>
    <x v="2"/>
    <s v="Central"/>
    <s v="FUR-BO-10003966"/>
    <s v="Furniture"/>
    <s v="Bookcases"/>
    <s v="Sauder Facets Collection Library, Sky Alder Finish"/>
    <n v="359.05799999999999"/>
    <n v="3"/>
    <n v="0.3"/>
    <n v="-71.811599999999999"/>
    <n v="359.05799999999999"/>
  </r>
  <r>
    <n v="1725"/>
    <s v="CA-2015-127453"/>
    <d v="2015-12-19T00:00:00"/>
    <d v="2015-12-20T00:00:00"/>
    <s v="First Class"/>
    <s v="JK-15370"/>
    <s v="Jay Kimmel"/>
    <s v="Jay Kimmel"/>
    <x v="0"/>
    <s v="United States"/>
    <x v="10"/>
    <s v="Pennsylvania"/>
    <n v="19143"/>
    <x v="3"/>
    <s v="East"/>
    <s v="OFF-AP-10000828"/>
    <s v="Office Supplies"/>
    <s v="Appliances"/>
    <s v="Avanti 4.4 Cu. Ft. Refrigerator"/>
    <n v="434.35199999999998"/>
    <n v="3"/>
    <n v="0.2"/>
    <n v="43.435200000000002"/>
    <n v="434.35199999999998"/>
  </r>
  <r>
    <n v="1726"/>
    <s v="CA-2015-127453"/>
    <d v="2015-12-19T00:00:00"/>
    <d v="2015-12-20T00:00:00"/>
    <s v="First Class"/>
    <s v="JK-15370"/>
    <s v="Jay Kimmel"/>
    <s v="Jay Kimmel"/>
    <x v="0"/>
    <s v="United States"/>
    <x v="10"/>
    <s v="Pennsylvania"/>
    <n v="19143"/>
    <x v="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n v="3.552"/>
  </r>
  <r>
    <n v="1727"/>
    <s v="CA-2015-127453"/>
    <d v="2015-12-19T00:00:00"/>
    <d v="2015-12-20T00:00:00"/>
    <s v="First Class"/>
    <s v="JK-15370"/>
    <s v="Jay Kimmel"/>
    <s v="Jay Kimmel"/>
    <x v="0"/>
    <s v="United States"/>
    <x v="10"/>
    <s v="Pennsylvania"/>
    <n v="19143"/>
    <x v="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n v="88.831999999999994"/>
  </r>
  <r>
    <n v="1728"/>
    <s v="US-2017-164056"/>
    <d v="2017-04-29T00:00:00"/>
    <d v="2017-05-04T00:00:00"/>
    <s v="Second Class"/>
    <s v="FM-14215"/>
    <s v="Filia McAdams"/>
    <s v="Filia McAdams"/>
    <x v="1"/>
    <s v="United States"/>
    <x v="65"/>
    <s v="Ohio"/>
    <n v="43017"/>
    <x v="3"/>
    <s v="East"/>
    <s v="FUR-TA-10001307"/>
    <s v="Furniture"/>
    <s v="Tables"/>
    <s v="SAFCO PlanMaster Heigh-Adjustable Drafting Table Base, 43w x 30d x 30-37h, Black"/>
    <n v="1048.3499999999999"/>
    <n v="5"/>
    <n v="0.4"/>
    <n v="-69.89"/>
    <n v="1048.3499999999999"/>
  </r>
  <r>
    <n v="1729"/>
    <s v="CA-2016-106894"/>
    <d v="2016-02-07T00:00:00"/>
    <d v="2016-02-07T00:00:00"/>
    <s v="Same Day"/>
    <s v="CA-12265"/>
    <s v="Christina Anderson"/>
    <s v="Christina Anderson"/>
    <x v="0"/>
    <s v="United States"/>
    <x v="24"/>
    <s v="Virginia"/>
    <n v="22153"/>
    <x v="0"/>
    <s v="South"/>
    <s v="TEC-AC-10003063"/>
    <s v="Technology"/>
    <s v="Accessories"/>
    <s v="Micro Innovations USB RF Wireless Keyboard with Mouse"/>
    <n v="100"/>
    <n v="4"/>
    <n v="0"/>
    <n v="21"/>
    <n v="100"/>
  </r>
  <r>
    <n v="1730"/>
    <s v="CA-2016-106894"/>
    <d v="2016-02-07T00:00:00"/>
    <d v="2016-02-07T00:00:00"/>
    <s v="Same Day"/>
    <s v="CA-12265"/>
    <s v="Christina Anderson"/>
    <s v="Christina Anderson"/>
    <x v="0"/>
    <s v="United States"/>
    <x v="24"/>
    <s v="Virginia"/>
    <n v="22153"/>
    <x v="0"/>
    <s v="South"/>
    <s v="OFF-LA-10001045"/>
    <s v="Office Supplies"/>
    <s v="Labels"/>
    <s v="Permanent Self-Adhesive File Folder Labels for Typewriters by Universal"/>
    <n v="7.83"/>
    <n v="3"/>
    <n v="0"/>
    <n v="3.6017999999999999"/>
    <n v="7.83"/>
  </r>
  <r>
    <n v="1731"/>
    <s v="CA-2014-125136"/>
    <d v="2014-09-28T00:00:00"/>
    <d v="2014-10-03T00:00:00"/>
    <s v="Standard Class"/>
    <s v="KD-16495"/>
    <s v="Keith Dawkins"/>
    <s v="Keith Dawkins"/>
    <x v="1"/>
    <s v="United States"/>
    <x v="115"/>
    <s v="North Carolina"/>
    <n v="28314"/>
    <x v="0"/>
    <s v="South"/>
    <s v="OFF-PA-10001457"/>
    <s v="Office Supplies"/>
    <s v="Paper"/>
    <s v="White GlueTop Scratch Pads"/>
    <n v="96.256"/>
    <n v="8"/>
    <n v="0.2"/>
    <n v="31.283200000000001"/>
    <n v="96.256"/>
  </r>
  <r>
    <n v="1732"/>
    <s v="CA-2014-125136"/>
    <d v="2014-09-28T00:00:00"/>
    <d v="2014-10-03T00:00:00"/>
    <s v="Standard Class"/>
    <s v="KD-16495"/>
    <s v="Keith Dawkins"/>
    <s v="Keith Dawkins"/>
    <x v="1"/>
    <s v="United States"/>
    <x v="115"/>
    <s v="North Carolina"/>
    <n v="28314"/>
    <x v="0"/>
    <s v="South"/>
    <s v="OFF-PA-10001804"/>
    <s v="Office Supplies"/>
    <s v="Paper"/>
    <s v="Xerox 195"/>
    <n v="10.688000000000001"/>
    <n v="2"/>
    <n v="0.2"/>
    <n v="3.7408000000000001"/>
    <n v="10.688000000000001"/>
  </r>
  <r>
    <n v="1733"/>
    <s v="US-2016-131149"/>
    <d v="2016-07-10T00:00:00"/>
    <d v="2016-07-14T00:00:00"/>
    <s v="Standard Class"/>
    <s v="LH-17155"/>
    <s v="Logan Haushalter"/>
    <s v="Logan Haushalter"/>
    <x v="0"/>
    <s v="United States"/>
    <x v="61"/>
    <s v="Texas"/>
    <n v="75081"/>
    <x v="2"/>
    <s v="Central"/>
    <s v="OFF-ST-10000689"/>
    <s v="Office Supplies"/>
    <s v="Storage"/>
    <s v="Fellowes Strictly Business Drawer File, Letter/Legal Size"/>
    <n v="338.04"/>
    <n v="3"/>
    <n v="0.2"/>
    <n v="-33.804000000000002"/>
    <n v="338.04"/>
  </r>
  <r>
    <n v="1734"/>
    <s v="US-2016-131149"/>
    <d v="2016-07-10T00:00:00"/>
    <d v="2016-07-14T00:00:00"/>
    <s v="Standard Class"/>
    <s v="LH-17155"/>
    <s v="Logan Haushalter"/>
    <s v="Logan Haushalter"/>
    <x v="0"/>
    <s v="United States"/>
    <x v="61"/>
    <s v="Texas"/>
    <n v="75081"/>
    <x v="2"/>
    <s v="Central"/>
    <s v="OFF-AR-10002135"/>
    <s v="Office Supplies"/>
    <s v="Art"/>
    <s v="Boston Heavy-Duty Trimline Electric Pencil Sharpeners"/>
    <n v="154.24"/>
    <n v="4"/>
    <n v="0.2"/>
    <n v="17.352"/>
    <n v="154.24"/>
  </r>
  <r>
    <n v="1735"/>
    <s v="CA-2017-101483"/>
    <d v="2017-07-29T00:00:00"/>
    <d v="2017-08-01T00:00:00"/>
    <s v="Second Class"/>
    <s v="AG-10675"/>
    <s v="Anna Gayman"/>
    <s v="Anna Gayman"/>
    <x v="0"/>
    <s v="United States"/>
    <x v="108"/>
    <s v="North Carolina"/>
    <n v="28540"/>
    <x v="0"/>
    <s v="South"/>
    <s v="OFF-AP-10002082"/>
    <s v="Office Supplies"/>
    <s v="Appliances"/>
    <s v="Holmes HEPA Air Purifier"/>
    <n v="34.847999999999999"/>
    <n v="2"/>
    <n v="0.2"/>
    <n v="6.5339999999999998"/>
    <n v="34.847999999999999"/>
  </r>
  <r>
    <n v="1736"/>
    <s v="CA-2017-101483"/>
    <d v="2017-07-29T00:00:00"/>
    <d v="2017-08-01T00:00:00"/>
    <s v="Second Class"/>
    <s v="AG-10675"/>
    <s v="Anna Gayman"/>
    <s v="Anna Gayman"/>
    <x v="0"/>
    <s v="United States"/>
    <x v="108"/>
    <s v="North Carolina"/>
    <n v="28540"/>
    <x v="0"/>
    <s v="South"/>
    <s v="TEC-PH-10003442"/>
    <s v="Technology"/>
    <s v="Phones"/>
    <s v="Samsung Replacement EH64AVFWE Premium Headset"/>
    <n v="22"/>
    <n v="5"/>
    <n v="0.2"/>
    <n v="1.375"/>
    <n v="22"/>
  </r>
  <r>
    <n v="1737"/>
    <s v="CA-2017-101483"/>
    <d v="2017-07-29T00:00:00"/>
    <d v="2017-08-01T00:00:00"/>
    <s v="Second Class"/>
    <s v="AG-10675"/>
    <s v="Anna Gayman"/>
    <s v="Anna Gayman"/>
    <x v="0"/>
    <s v="United States"/>
    <x v="108"/>
    <s v="North Carolina"/>
    <n v="28540"/>
    <x v="0"/>
    <s v="South"/>
    <s v="OFF-AR-10002833"/>
    <s v="Office Supplies"/>
    <s v="Art"/>
    <s v="Newell 322"/>
    <n v="4.3680000000000003"/>
    <n v="3"/>
    <n v="0.2"/>
    <n v="0.38219999999999998"/>
    <n v="4.3680000000000003"/>
  </r>
  <r>
    <n v="1738"/>
    <s v="CA-2015-130204"/>
    <d v="2015-09-03T00:00:00"/>
    <d v="2015-09-09T00:00:00"/>
    <s v="Standard Class"/>
    <s v="DB-13120"/>
    <s v="David Bremer"/>
    <s v="David Bremer"/>
    <x v="1"/>
    <s v="United States"/>
    <x v="8"/>
    <s v="California"/>
    <n v="94122"/>
    <x v="1"/>
    <s v="West"/>
    <s v="OFF-ST-10001325"/>
    <s v="Office Supplies"/>
    <s v="Storage"/>
    <s v="Sterilite Officeware Hinged File Box"/>
    <n v="31.44"/>
    <n v="3"/>
    <n v="0"/>
    <n v="8.4887999999999995"/>
    <n v="31.44"/>
  </r>
  <r>
    <n v="1739"/>
    <s v="CA-2015-130204"/>
    <d v="2015-09-03T00:00:00"/>
    <d v="2015-09-09T00:00:00"/>
    <s v="Standard Class"/>
    <s v="DB-13120"/>
    <s v="David Bremer"/>
    <s v="David Bremer"/>
    <x v="1"/>
    <s v="United States"/>
    <x v="8"/>
    <s v="California"/>
    <n v="94122"/>
    <x v="1"/>
    <s v="West"/>
    <s v="TEC-AC-10003038"/>
    <s v="Technology"/>
    <s v="Accessories"/>
    <s v="Kingston Digital DataTraveler 16GB USB 2.0"/>
    <n v="17.899999999999999"/>
    <n v="2"/>
    <n v="0"/>
    <n v="3.4009999999999998"/>
    <n v="17.899999999999999"/>
  </r>
  <r>
    <n v="1740"/>
    <s v="CA-2015-130204"/>
    <d v="2015-09-03T00:00:00"/>
    <d v="2015-09-09T00:00:00"/>
    <s v="Standard Class"/>
    <s v="DB-13120"/>
    <s v="David Bremer"/>
    <s v="David Bremer"/>
    <x v="1"/>
    <s v="United States"/>
    <x v="8"/>
    <s v="California"/>
    <n v="94122"/>
    <x v="1"/>
    <s v="West"/>
    <s v="TEC-AC-10003590"/>
    <s v="Technology"/>
    <s v="Accessories"/>
    <s v="TRENDnet 56K USB 2.0 Phone, Internet and Fax Modem"/>
    <n v="129.44999999999999"/>
    <n v="5"/>
    <n v="0"/>
    <n v="46.601999999999997"/>
    <n v="129.44999999999999"/>
  </r>
  <r>
    <n v="1741"/>
    <s v="CA-2014-110527"/>
    <d v="2014-08-09T00:00:00"/>
    <d v="2014-08-16T00:00:00"/>
    <s v="Standard Class"/>
    <s v="ED-13885"/>
    <s v="Emily Ducich"/>
    <s v="Emily Ducich"/>
    <x v="2"/>
    <s v="United States"/>
    <x v="70"/>
    <s v="California"/>
    <n v="92037"/>
    <x v="1"/>
    <s v="West"/>
    <s v="OFF-LA-10000262"/>
    <s v="Office Supplies"/>
    <s v="Labels"/>
    <s v="Avery 494"/>
    <n v="20.88"/>
    <n v="8"/>
    <n v="0"/>
    <n v="9.6047999999999991"/>
    <n v="20.88"/>
  </r>
  <r>
    <n v="1742"/>
    <s v="CA-2017-152807"/>
    <d v="2017-10-30T00:00:00"/>
    <d v="2017-11-03T00:00:00"/>
    <s v="Standard Class"/>
    <s v="MC-18100"/>
    <s v="Mick Crebagga"/>
    <s v="Mick Crebagga"/>
    <x v="0"/>
    <s v="United States"/>
    <x v="10"/>
    <s v="Pennsylvania"/>
    <n v="19140"/>
    <x v="3"/>
    <s v="East"/>
    <s v="OFF-PA-10004355"/>
    <s v="Office Supplies"/>
    <s v="Paper"/>
    <s v="Xerox 231"/>
    <n v="20.736000000000001"/>
    <n v="4"/>
    <n v="0.2"/>
    <n v="7.2576000000000001"/>
    <n v="20.736000000000001"/>
  </r>
  <r>
    <n v="1743"/>
    <s v="CA-2017-152807"/>
    <d v="2017-10-30T00:00:00"/>
    <d v="2017-11-03T00:00:00"/>
    <s v="Standard Class"/>
    <s v="MC-18100"/>
    <s v="Mick Crebagga"/>
    <s v="Mick Crebagga"/>
    <x v="0"/>
    <s v="United States"/>
    <x v="10"/>
    <s v="Pennsylvania"/>
    <n v="19140"/>
    <x v="3"/>
    <s v="East"/>
    <s v="FUR-FU-10004415"/>
    <s v="Furniture"/>
    <s v="Furnishings"/>
    <s v="Stacking Tray, Side-Loading, Legal, Smoke"/>
    <n v="7.1680000000000001"/>
    <n v="2"/>
    <n v="0.2"/>
    <n v="0.98560000000000003"/>
    <n v="7.1680000000000001"/>
  </r>
  <r>
    <n v="1744"/>
    <s v="CA-2017-152807"/>
    <d v="2017-10-30T00:00:00"/>
    <d v="2017-11-03T00:00:00"/>
    <s v="Standard Class"/>
    <s v="MC-18100"/>
    <s v="Mick Crebagga"/>
    <s v="Mick Crebagga"/>
    <x v="0"/>
    <s v="United States"/>
    <x v="10"/>
    <s v="Pennsylvania"/>
    <n v="19140"/>
    <x v="3"/>
    <s v="East"/>
    <s v="OFF-ST-10002486"/>
    <s v="Office Supplies"/>
    <s v="Storage"/>
    <s v="Eldon Shelf Savers Cubes and Bins"/>
    <n v="11.167999999999999"/>
    <n v="2"/>
    <n v="0.2"/>
    <n v="-2.5127999999999999"/>
    <n v="11.167999999999999"/>
  </r>
  <r>
    <n v="1745"/>
    <s v="CA-2017-152807"/>
    <d v="2017-10-30T00:00:00"/>
    <d v="2017-11-03T00:00:00"/>
    <s v="Standard Class"/>
    <s v="MC-18100"/>
    <s v="Mick Crebagga"/>
    <s v="Mick Crebagga"/>
    <x v="0"/>
    <s v="United States"/>
    <x v="10"/>
    <s v="Pennsylvania"/>
    <n v="19140"/>
    <x v="3"/>
    <s v="East"/>
    <s v="TEC-AC-10001142"/>
    <s v="Technology"/>
    <s v="Accessories"/>
    <s v="First Data FD10 PIN Pad"/>
    <n v="442.4"/>
    <n v="7"/>
    <n v="0.2"/>
    <n v="-55.3"/>
    <n v="442.4"/>
  </r>
  <r>
    <n v="1746"/>
    <s v="CA-2014-133270"/>
    <d v="2014-06-06T00:00:00"/>
    <d v="2014-06-09T00:00:00"/>
    <s v="First Class"/>
    <s v="BM-11785"/>
    <s v="Bryan Mills"/>
    <s v="Bryan Mills"/>
    <x v="0"/>
    <s v="United States"/>
    <x v="30"/>
    <s v="New York"/>
    <n v="14609"/>
    <x v="3"/>
    <s v="East"/>
    <s v="OFF-AR-10002656"/>
    <s v="Office Supplies"/>
    <s v="Art"/>
    <s v="Sanford Liquid Accent Highlighters"/>
    <n v="13.36"/>
    <n v="2"/>
    <n v="0"/>
    <n v="4.9432"/>
    <n v="13.36"/>
  </r>
  <r>
    <n v="1747"/>
    <s v="CA-2016-155670"/>
    <d v="2016-08-13T00:00:00"/>
    <d v="2016-08-17T00:00:00"/>
    <s v="Second Class"/>
    <s v="EM-14065"/>
    <s v="Erin Mull"/>
    <s v="Erin Mull"/>
    <x v="0"/>
    <s v="United States"/>
    <x v="108"/>
    <s v="North Carolina"/>
    <n v="28540"/>
    <x v="0"/>
    <s v="South"/>
    <s v="OFF-BI-10000138"/>
    <s v="Office Supplies"/>
    <s v="Binders"/>
    <s v="Acco Translucent Poly Ring Binders"/>
    <n v="11.231999999999999"/>
    <n v="8"/>
    <n v="0.7"/>
    <n v="-8.2368000000000006"/>
    <n v="11.231999999999999"/>
  </r>
  <r>
    <n v="1748"/>
    <s v="CA-2016-155670"/>
    <d v="2016-08-13T00:00:00"/>
    <d v="2016-08-17T00:00:00"/>
    <s v="Second Class"/>
    <s v="EM-14065"/>
    <s v="Erin Mull"/>
    <s v="Erin Mull"/>
    <x v="0"/>
    <s v="United States"/>
    <x v="108"/>
    <s v="North Carolina"/>
    <n v="28540"/>
    <x v="0"/>
    <s v="South"/>
    <s v="OFF-PA-10004947"/>
    <s v="Office Supplies"/>
    <s v="Paper"/>
    <s v="Easy-staple paper"/>
    <n v="10.272"/>
    <n v="3"/>
    <n v="0.2"/>
    <n v="3.21"/>
    <n v="10.272"/>
  </r>
  <r>
    <n v="1749"/>
    <s v="US-2014-157406"/>
    <d v="2014-04-25T00:00:00"/>
    <d v="2014-04-29T00:00:00"/>
    <s v="Standard Class"/>
    <s v="DA-13450"/>
    <s v="Dianna Arnett"/>
    <s v="Dianna Arnett"/>
    <x v="2"/>
    <s v="United States"/>
    <x v="12"/>
    <s v="Texas"/>
    <n v="77095"/>
    <x v="2"/>
    <s v="Central"/>
    <s v="OFF-PA-10003543"/>
    <s v="Office Supplies"/>
    <s v="Paper"/>
    <s v="Xerox 1985"/>
    <n v="10.368"/>
    <n v="2"/>
    <n v="0.2"/>
    <n v="3.6288"/>
    <n v="10.368"/>
  </r>
  <r>
    <n v="1750"/>
    <s v="US-2014-157406"/>
    <d v="2014-04-25T00:00:00"/>
    <d v="2014-04-29T00:00:00"/>
    <s v="Standard Class"/>
    <s v="DA-13450"/>
    <s v="Dianna Arnett"/>
    <s v="Dianna Arnett"/>
    <x v="2"/>
    <s v="United States"/>
    <x v="12"/>
    <s v="Texas"/>
    <n v="77095"/>
    <x v="2"/>
    <s v="Central"/>
    <s v="OFF-AR-10002221"/>
    <s v="Office Supplies"/>
    <s v="Art"/>
    <s v="12 Colored Short Pencils"/>
    <n v="6.24"/>
    <n v="3"/>
    <n v="0.2"/>
    <n v="0.54600000000000004"/>
    <n v="6.24"/>
  </r>
  <r>
    <n v="1751"/>
    <s v="CA-2015-139094"/>
    <d v="2015-11-22T00:00:00"/>
    <d v="2015-11-27T00:00:00"/>
    <s v="Standard Class"/>
    <s v="MO-17800"/>
    <s v="Meg O'Connel"/>
    <s v="Meg O'Connel"/>
    <x v="2"/>
    <s v="United States"/>
    <x v="52"/>
    <s v="Texas"/>
    <n v="78207"/>
    <x v="2"/>
    <s v="Central"/>
    <s v="FUR-TA-10004607"/>
    <s v="Furniture"/>
    <s v="Tables"/>
    <s v="Hon 2111 Invitation Series Straight Table"/>
    <n v="206.96199999999999"/>
    <n v="2"/>
    <n v="0.3"/>
    <n v="-32.522599999999997"/>
    <n v="206.96199999999999"/>
  </r>
  <r>
    <n v="1752"/>
    <s v="CA-2017-168837"/>
    <d v="2017-10-14T00:00:00"/>
    <d v="2017-10-17T00:00:00"/>
    <s v="First Class"/>
    <s v="JW-15955"/>
    <s v="Joni Wasserman"/>
    <s v="Joni Wasserman"/>
    <x v="0"/>
    <s v="United States"/>
    <x v="182"/>
    <s v="California"/>
    <n v="94601"/>
    <x v="1"/>
    <s v="West"/>
    <s v="FUR-FU-10001918"/>
    <s v="Furniture"/>
    <s v="Furnishings"/>
    <s v="C-Line Cubicle Keepers Polyproplyene Holder With Velcro Backings"/>
    <n v="9.4600000000000009"/>
    <n v="2"/>
    <n v="0"/>
    <n v="3.6894"/>
    <n v="9.4600000000000009"/>
  </r>
  <r>
    <n v="1753"/>
    <s v="CA-2017-116715"/>
    <d v="2017-12-02T00:00:00"/>
    <d v="2017-12-05T00:00:00"/>
    <s v="First Class"/>
    <s v="VW-21775"/>
    <s v="Victoria Wilson"/>
    <s v="Victoria Wilson"/>
    <x v="1"/>
    <s v="United States"/>
    <x v="8"/>
    <s v="California"/>
    <n v="94122"/>
    <x v="1"/>
    <s v="West"/>
    <s v="OFF-ST-10004340"/>
    <s v="Office Supplies"/>
    <s v="Storage"/>
    <s v="Fellowes Mobile File Cart, Black"/>
    <n v="559.62"/>
    <n v="9"/>
    <n v="0"/>
    <n v="151.09739999999999"/>
    <n v="559.62"/>
  </r>
  <r>
    <n v="1754"/>
    <s v="CA-2017-116715"/>
    <d v="2017-12-02T00:00:00"/>
    <d v="2017-12-05T00:00:00"/>
    <s v="First Class"/>
    <s v="VW-21775"/>
    <s v="Victoria Wilson"/>
    <s v="Victoria Wilson"/>
    <x v="1"/>
    <s v="United States"/>
    <x v="8"/>
    <s v="California"/>
    <n v="94122"/>
    <x v="1"/>
    <s v="West"/>
    <s v="OFF-PA-10004475"/>
    <s v="Office Supplies"/>
    <s v="Paper"/>
    <s v="Xerox 1940"/>
    <n v="109.92"/>
    <n v="2"/>
    <n v="0"/>
    <n v="53.860799999999998"/>
    <n v="109.92"/>
  </r>
  <r>
    <n v="1755"/>
    <s v="CA-2017-116715"/>
    <d v="2017-12-02T00:00:00"/>
    <d v="2017-12-05T00:00:00"/>
    <s v="First Class"/>
    <s v="VW-21775"/>
    <s v="Victoria Wilson"/>
    <s v="Victoria Wilson"/>
    <x v="1"/>
    <s v="United States"/>
    <x v="8"/>
    <s v="California"/>
    <n v="94122"/>
    <x v="1"/>
    <s v="West"/>
    <s v="OFF-PA-10003893"/>
    <s v="Office Supplies"/>
    <s v="Paper"/>
    <s v="Xerox 1962"/>
    <n v="8.56"/>
    <n v="2"/>
    <n v="0"/>
    <n v="3.8519999999999999"/>
    <n v="8.56"/>
  </r>
  <r>
    <n v="1756"/>
    <s v="CA-2015-135622"/>
    <d v="2015-12-08T00:00:00"/>
    <d v="2015-12-11T00:00:00"/>
    <s v="Second Class"/>
    <s v="TT-21460"/>
    <s v="Tonja Turnell"/>
    <s v="Tonja Turnell"/>
    <x v="2"/>
    <s v="United States"/>
    <x v="5"/>
    <s v="Texas"/>
    <n v="76106"/>
    <x v="2"/>
    <s v="Central"/>
    <s v="OFF-PA-10000100"/>
    <s v="Office Supplies"/>
    <s v="Paper"/>
    <s v="Xerox 1945"/>
    <n v="360.71199999999999"/>
    <n v="11"/>
    <n v="0.2"/>
    <n v="130.75810000000001"/>
    <n v="360.71199999999999"/>
  </r>
  <r>
    <n v="1757"/>
    <s v="CA-2015-135622"/>
    <d v="2015-12-08T00:00:00"/>
    <d v="2015-12-11T00:00:00"/>
    <s v="Second Class"/>
    <s v="TT-21460"/>
    <s v="Tonja Turnell"/>
    <s v="Tonja Turnell"/>
    <x v="2"/>
    <s v="United States"/>
    <x v="5"/>
    <s v="Texas"/>
    <n v="76106"/>
    <x v="2"/>
    <s v="Central"/>
    <s v="TEC-PH-10001817"/>
    <s v="Technology"/>
    <s v="Phones"/>
    <s v="Wilson Electronics DB Pro Signal Booster"/>
    <n v="1718.4"/>
    <n v="6"/>
    <n v="0.2"/>
    <n v="150.36000000000001"/>
    <n v="1718.4"/>
  </r>
  <r>
    <n v="1758"/>
    <s v="US-2015-107349"/>
    <d v="2015-07-13T00:00:00"/>
    <d v="2015-07-15T00:00:00"/>
    <s v="First Class"/>
    <s v="SL-20155"/>
    <s v="Sara Luxemburg"/>
    <s v="Sara Luxemburg"/>
    <x v="2"/>
    <s v="United States"/>
    <x v="12"/>
    <s v="Texas"/>
    <n v="77095"/>
    <x v="2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n v="41.567999999999998"/>
  </r>
  <r>
    <n v="1759"/>
    <s v="CA-2014-139017"/>
    <d v="2014-05-11T00:00:00"/>
    <d v="2014-05-17T00:00:00"/>
    <s v="Standard Class"/>
    <s v="RM-19375"/>
    <s v="Raymond Messe"/>
    <s v="Raymond Messe"/>
    <x v="0"/>
    <s v="United States"/>
    <x v="12"/>
    <s v="Texas"/>
    <n v="77095"/>
    <x v="2"/>
    <s v="Central"/>
    <s v="TEC-AC-10001013"/>
    <s v="Technology"/>
    <s v="Accessories"/>
    <s v="Logitech ClearChat Comfort/USB Headset H390"/>
    <n v="46.863999999999997"/>
    <n v="2"/>
    <n v="0.2"/>
    <n v="7.6154000000000002"/>
    <n v="46.863999999999997"/>
  </r>
  <r>
    <n v="1760"/>
    <s v="CA-2014-141817"/>
    <d v="2014-01-05T00:00:00"/>
    <d v="2014-01-12T00:00:00"/>
    <s v="Standard Class"/>
    <s v="MB-18085"/>
    <s v="Mick Brown"/>
    <s v="Mick Brown"/>
    <x v="0"/>
    <s v="United States"/>
    <x v="10"/>
    <s v="Pennsylvania"/>
    <n v="19143"/>
    <x v="3"/>
    <s v="East"/>
    <s v="OFF-AR-10003478"/>
    <s v="Office Supplies"/>
    <s v="Art"/>
    <s v="Avery Hi-Liter EverBold Pen Style Fluorescent Highlighters, 4/Pack"/>
    <n v="19.536000000000001"/>
    <n v="3"/>
    <n v="0.2"/>
    <n v="4.8840000000000003"/>
    <n v="19.536000000000001"/>
  </r>
  <r>
    <n v="1761"/>
    <s v="CA-2015-130785"/>
    <d v="2015-09-05T00:00:00"/>
    <d v="2015-09-09T00:00:00"/>
    <s v="Standard Class"/>
    <s v="AG-10900"/>
    <s v="Arthur Gainer"/>
    <s v="Arthur Gainer"/>
    <x v="0"/>
    <s v="United States"/>
    <x v="70"/>
    <s v="California"/>
    <n v="92105"/>
    <x v="1"/>
    <s v="West"/>
    <s v="FUR-BO-10000330"/>
    <s v="Furniture"/>
    <s v="Bookcases"/>
    <s v="Sauder Camden County Barrister Bookcase, Planked Cherry Finish"/>
    <n v="411.33199999999999"/>
    <n v="4"/>
    <n v="0.15"/>
    <n v="-4.8391999999999999"/>
    <n v="411.33199999999999"/>
  </r>
  <r>
    <n v="1762"/>
    <s v="CA-2015-130785"/>
    <d v="2015-09-05T00:00:00"/>
    <d v="2015-09-09T00:00:00"/>
    <s v="Standard Class"/>
    <s v="AG-10900"/>
    <s v="Arthur Gainer"/>
    <s v="Arthur Gainer"/>
    <x v="0"/>
    <s v="United States"/>
    <x v="70"/>
    <s v="California"/>
    <n v="92105"/>
    <x v="1"/>
    <s v="West"/>
    <s v="OFF-BI-10001900"/>
    <s v="Office Supplies"/>
    <s v="Binders"/>
    <s v="DXL Angle-View Binders with Locking Rings, Black"/>
    <n v="28.751999999999999"/>
    <n v="6"/>
    <n v="0.2"/>
    <n v="9.7037999999999993"/>
    <n v="28.751999999999999"/>
  </r>
  <r>
    <n v="1763"/>
    <s v="CA-2015-130785"/>
    <d v="2015-09-05T00:00:00"/>
    <d v="2015-09-09T00:00:00"/>
    <s v="Standard Class"/>
    <s v="AG-10900"/>
    <s v="Arthur Gainer"/>
    <s v="Arthur Gainer"/>
    <x v="0"/>
    <s v="United States"/>
    <x v="70"/>
    <s v="California"/>
    <n v="92105"/>
    <x v="1"/>
    <s v="West"/>
    <s v="FUR-BO-10003159"/>
    <s v="Furniture"/>
    <s v="Bookcases"/>
    <s v="Sauder Camden County Collection Libraries, Planked Cherry Finish"/>
    <n v="293.19900000000001"/>
    <n v="3"/>
    <n v="0.15"/>
    <n v="-20.696400000000001"/>
    <n v="293.19900000000001"/>
  </r>
  <r>
    <n v="1764"/>
    <s v="CA-2016-110254"/>
    <d v="2016-08-04T00:00:00"/>
    <d v="2016-08-08T00:00:00"/>
    <s v="Standard Class"/>
    <s v="ML-17755"/>
    <s v="Max Ludwig"/>
    <s v="Max Ludwig"/>
    <x v="2"/>
    <s v="United States"/>
    <x v="244"/>
    <s v="Virginia"/>
    <n v="23434"/>
    <x v="0"/>
    <s v="South"/>
    <s v="OFF-SU-10002573"/>
    <s v="Office Supplies"/>
    <s v="Supplies"/>
    <s v="Acme 10&quot; Easy Grip Assistive Scissors"/>
    <n v="35.06"/>
    <n v="2"/>
    <n v="0"/>
    <n v="10.518000000000001"/>
    <n v="35.06"/>
  </r>
  <r>
    <n v="1765"/>
    <s v="CA-2016-110254"/>
    <d v="2016-08-04T00:00:00"/>
    <d v="2016-08-08T00:00:00"/>
    <s v="Standard Class"/>
    <s v="ML-17755"/>
    <s v="Max Ludwig"/>
    <s v="Max Ludwig"/>
    <x v="2"/>
    <s v="United States"/>
    <x v="244"/>
    <s v="Virginia"/>
    <n v="23434"/>
    <x v="0"/>
    <s v="South"/>
    <s v="OFF-LA-10004484"/>
    <s v="Office Supplies"/>
    <s v="Labels"/>
    <s v="Avery 476"/>
    <n v="4.13"/>
    <n v="1"/>
    <n v="0"/>
    <n v="1.8997999999999999"/>
    <n v="4.13"/>
  </r>
  <r>
    <n v="1766"/>
    <s v="CA-2016-110254"/>
    <d v="2016-08-04T00:00:00"/>
    <d v="2016-08-08T00:00:00"/>
    <s v="Standard Class"/>
    <s v="ML-17755"/>
    <s v="Max Ludwig"/>
    <s v="Max Ludwig"/>
    <x v="2"/>
    <s v="United States"/>
    <x v="244"/>
    <s v="Virginia"/>
    <n v="23434"/>
    <x v="0"/>
    <s v="South"/>
    <s v="FUR-FU-10001591"/>
    <s v="Furniture"/>
    <s v="Furnishings"/>
    <s v="Advantus Panel Wall Certificate Holder - 8.5x11"/>
    <n v="109.8"/>
    <n v="9"/>
    <n v="0"/>
    <n v="46.116"/>
    <n v="109.8"/>
  </r>
  <r>
    <n v="1767"/>
    <s v="CA-2016-110254"/>
    <d v="2016-08-04T00:00:00"/>
    <d v="2016-08-08T00:00:00"/>
    <s v="Standard Class"/>
    <s v="ML-17755"/>
    <s v="Max Ludwig"/>
    <s v="Max Ludwig"/>
    <x v="2"/>
    <s v="United States"/>
    <x v="244"/>
    <s v="Virginia"/>
    <n v="23434"/>
    <x v="0"/>
    <s v="South"/>
    <s v="OFF-LA-10002034"/>
    <s v="Office Supplies"/>
    <s v="Labels"/>
    <s v="Avery 478"/>
    <n v="9.82"/>
    <n v="2"/>
    <n v="0"/>
    <n v="4.8117999999999999"/>
    <n v="9.82"/>
  </r>
  <r>
    <n v="1768"/>
    <s v="US-2014-158057"/>
    <d v="2014-03-22T00:00:00"/>
    <d v="2014-03-26T00:00:00"/>
    <s v="Standard Class"/>
    <s v="CC-12685"/>
    <s v="Craig Carroll"/>
    <s v="Craig Carroll"/>
    <x v="0"/>
    <s v="United States"/>
    <x v="247"/>
    <s v="North Carolina"/>
    <n v="27405"/>
    <x v="0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n v="7.6440000000000001"/>
  </r>
  <r>
    <n v="1769"/>
    <s v="US-2014-158057"/>
    <d v="2014-03-22T00:00:00"/>
    <d v="2014-03-26T00:00:00"/>
    <s v="Standard Class"/>
    <s v="CC-12685"/>
    <s v="Craig Carroll"/>
    <s v="Craig Carroll"/>
    <x v="0"/>
    <s v="United States"/>
    <x v="247"/>
    <s v="North Carolina"/>
    <n v="27405"/>
    <x v="0"/>
    <s v="South"/>
    <s v="OFF-BI-10002735"/>
    <s v="Office Supplies"/>
    <s v="Binders"/>
    <s v="GBC Prestige Therm-A-Bind Covers"/>
    <n v="51.465000000000003"/>
    <n v="5"/>
    <n v="0.7"/>
    <n v="-39.456499999999998"/>
    <n v="51.465000000000003"/>
  </r>
  <r>
    <n v="1770"/>
    <s v="CA-2017-146024"/>
    <d v="2017-03-02T00:00:00"/>
    <d v="2017-03-08T00:00:00"/>
    <s v="Standard Class"/>
    <s v="SC-20770"/>
    <s v="Stewart Carmichael"/>
    <s v="Stewart Carmichael"/>
    <x v="1"/>
    <s v="United States"/>
    <x v="61"/>
    <s v="Texas"/>
    <n v="75081"/>
    <x v="2"/>
    <s v="Central"/>
    <s v="OFF-SU-10001935"/>
    <s v="Office Supplies"/>
    <s v="Supplies"/>
    <s v="Staple remover"/>
    <n v="6.976"/>
    <n v="4"/>
    <n v="0.2"/>
    <n v="-1.3952"/>
    <n v="6.976"/>
  </r>
  <r>
    <n v="1771"/>
    <s v="CA-2017-146024"/>
    <d v="2017-03-02T00:00:00"/>
    <d v="2017-03-08T00:00:00"/>
    <s v="Standard Class"/>
    <s v="SC-20770"/>
    <s v="Stewart Carmichael"/>
    <s v="Stewart Carmichael"/>
    <x v="1"/>
    <s v="United States"/>
    <x v="61"/>
    <s v="Texas"/>
    <n v="75081"/>
    <x v="2"/>
    <s v="Central"/>
    <s v="OFF-BI-10003291"/>
    <s v="Office Supplies"/>
    <s v="Binders"/>
    <s v="Wilson Jones Leather-Like Binders with DublLock Round Rings"/>
    <n v="12.222"/>
    <n v="7"/>
    <n v="0.8"/>
    <n v="-20.1663"/>
    <n v="12.222"/>
  </r>
  <r>
    <n v="1772"/>
    <s v="CA-2016-129686"/>
    <d v="2016-11-27T00:00:00"/>
    <d v="2016-11-29T00:00:00"/>
    <s v="Second Class"/>
    <s v="GG-14650"/>
    <s v="Greg Guthrie"/>
    <s v="Greg Guthrie"/>
    <x v="1"/>
    <s v="United States"/>
    <x v="22"/>
    <s v="Illinois"/>
    <n v="60623"/>
    <x v="2"/>
    <s v="Central"/>
    <s v="OFF-ST-10004337"/>
    <s v="Office Supplies"/>
    <s v="Storage"/>
    <s v="SAFCO Commercial Wire Shelving, 72h"/>
    <n v="97.983999999999995"/>
    <n v="2"/>
    <n v="0.2"/>
    <n v="-24.495999999999999"/>
    <n v="97.983999999999995"/>
  </r>
  <r>
    <n v="1773"/>
    <s v="CA-2016-129686"/>
    <d v="2016-11-27T00:00:00"/>
    <d v="2016-11-29T00:00:00"/>
    <s v="Second Class"/>
    <s v="GG-14650"/>
    <s v="Greg Guthrie"/>
    <s v="Greg Guthrie"/>
    <x v="1"/>
    <s v="United States"/>
    <x v="22"/>
    <s v="Illinois"/>
    <n v="60623"/>
    <x v="2"/>
    <s v="Central"/>
    <s v="TEC-AC-10001266"/>
    <s v="Technology"/>
    <s v="Accessories"/>
    <s v="Memorex Micro Travel Drive 8 GB"/>
    <n v="62.4"/>
    <n v="6"/>
    <n v="0.2"/>
    <n v="19.5"/>
    <n v="62.4"/>
  </r>
  <r>
    <n v="1774"/>
    <s v="CA-2014-118976"/>
    <d v="2014-04-28T00:00:00"/>
    <d v="2014-05-03T00:00:00"/>
    <s v="Standard Class"/>
    <s v="MY-18295"/>
    <s v="Muhammed Yedwab"/>
    <s v="Muhammed Yedwab"/>
    <x v="1"/>
    <s v="United States"/>
    <x v="248"/>
    <s v="Maryland"/>
    <n v="21215"/>
    <x v="3"/>
    <s v="East"/>
    <s v="OFF-BI-10001628"/>
    <s v="Office Supplies"/>
    <s v="Binders"/>
    <s v="Acco Data Flex Cable Posts For Top &amp; Bottom Load Binders, 6&quot; Capacity"/>
    <n v="20.86"/>
    <n v="2"/>
    <n v="0"/>
    <n v="9.3870000000000005"/>
    <n v="20.86"/>
  </r>
  <r>
    <n v="1775"/>
    <s v="CA-2014-118976"/>
    <d v="2014-04-28T00:00:00"/>
    <d v="2014-05-03T00:00:00"/>
    <s v="Standard Class"/>
    <s v="MY-18295"/>
    <s v="Muhammed Yedwab"/>
    <s v="Muhammed Yedwab"/>
    <x v="1"/>
    <s v="United States"/>
    <x v="248"/>
    <s v="Maryland"/>
    <n v="21215"/>
    <x v="3"/>
    <s v="East"/>
    <s v="OFF-ST-10000877"/>
    <s v="Office Supplies"/>
    <s v="Storage"/>
    <s v="Recycled Steel Personal File for Standard File Folders"/>
    <n v="497.61"/>
    <n v="9"/>
    <n v="0"/>
    <n v="129.37860000000001"/>
    <n v="497.61"/>
  </r>
  <r>
    <n v="1776"/>
    <s v="CA-2014-118976"/>
    <d v="2014-04-28T00:00:00"/>
    <d v="2014-05-03T00:00:00"/>
    <s v="Standard Class"/>
    <s v="MY-18295"/>
    <s v="Muhammed Yedwab"/>
    <s v="Muhammed Yedwab"/>
    <x v="1"/>
    <s v="United States"/>
    <x v="248"/>
    <s v="Maryland"/>
    <n v="21215"/>
    <x v="3"/>
    <s v="East"/>
    <s v="OFF-AR-10004752"/>
    <s v="Office Supplies"/>
    <s v="Art"/>
    <s v="Blackstonian Pencils"/>
    <n v="5.34"/>
    <n v="2"/>
    <n v="0"/>
    <n v="1.4952000000000001"/>
    <n v="5.34"/>
  </r>
  <r>
    <n v="1777"/>
    <s v="CA-2014-118976"/>
    <d v="2014-04-28T00:00:00"/>
    <d v="2014-05-03T00:00:00"/>
    <s v="Standard Class"/>
    <s v="MY-18295"/>
    <s v="Muhammed Yedwab"/>
    <s v="Muhammed Yedwab"/>
    <x v="1"/>
    <s v="United States"/>
    <x v="248"/>
    <s v="Maryland"/>
    <n v="21215"/>
    <x v="3"/>
    <s v="East"/>
    <s v="OFF-LA-10000452"/>
    <s v="Office Supplies"/>
    <s v="Labels"/>
    <s v="Avery 488"/>
    <n v="3.15"/>
    <n v="1"/>
    <n v="0"/>
    <n v="1.512"/>
    <n v="3.15"/>
  </r>
  <r>
    <n v="1778"/>
    <s v="CA-2015-105347"/>
    <d v="2015-11-24T00:00:00"/>
    <d v="2015-11-28T00:00:00"/>
    <s v="Standard Class"/>
    <s v="DP-13000"/>
    <s v="Darren Powers"/>
    <s v="Darren Powers"/>
    <x v="0"/>
    <s v="United States"/>
    <x v="1"/>
    <s v="California"/>
    <n v="90004"/>
    <x v="1"/>
    <s v="West"/>
    <s v="OFF-PA-10000675"/>
    <s v="Office Supplies"/>
    <s v="Paper"/>
    <s v="Xerox 1919"/>
    <n v="368.91"/>
    <n v="9"/>
    <n v="0"/>
    <n v="180.76589999999999"/>
    <n v="368.91"/>
  </r>
  <r>
    <n v="1779"/>
    <s v="CA-2015-105347"/>
    <d v="2015-11-24T00:00:00"/>
    <d v="2015-11-28T00:00:00"/>
    <s v="Standard Class"/>
    <s v="DP-13000"/>
    <s v="Darren Powers"/>
    <s v="Darren Powers"/>
    <x v="0"/>
    <s v="United States"/>
    <x v="1"/>
    <s v="California"/>
    <n v="90004"/>
    <x v="1"/>
    <s v="West"/>
    <s v="OFF-AR-10003045"/>
    <s v="Office Supplies"/>
    <s v="Art"/>
    <s v="Prang Colored Pencils"/>
    <n v="14.7"/>
    <n v="5"/>
    <n v="0"/>
    <n v="6.6150000000000002"/>
    <n v="14.7"/>
  </r>
  <r>
    <n v="1780"/>
    <s v="CA-2016-124667"/>
    <d v="2016-11-11T00:00:00"/>
    <d v="2016-11-16T00:00:00"/>
    <s v="Standard Class"/>
    <s v="BD-11770"/>
    <s v="Bryan Davis"/>
    <s v="Bryan Davis"/>
    <x v="0"/>
    <s v="United States"/>
    <x v="20"/>
    <s v="New York"/>
    <n v="10011"/>
    <x v="3"/>
    <s v="East"/>
    <s v="TEC-AC-10003447"/>
    <s v="Technology"/>
    <s v="Accessories"/>
    <s v="Micropad Numeric Keypads"/>
    <n v="59.97"/>
    <n v="3"/>
    <n v="0"/>
    <n v="14.9925"/>
    <n v="59.97"/>
  </r>
  <r>
    <n v="1781"/>
    <s v="CA-2016-124667"/>
    <d v="2016-11-11T00:00:00"/>
    <d v="2016-11-16T00:00:00"/>
    <s v="Standard Class"/>
    <s v="BD-11770"/>
    <s v="Bryan Davis"/>
    <s v="Bryan Davis"/>
    <x v="0"/>
    <s v="United States"/>
    <x v="20"/>
    <s v="New York"/>
    <n v="10011"/>
    <x v="3"/>
    <s v="East"/>
    <s v="OFF-ST-10002276"/>
    <s v="Office Supplies"/>
    <s v="Storage"/>
    <s v="Safco Steel Mobile File Cart"/>
    <n v="83.36"/>
    <n v="1"/>
    <n v="0"/>
    <n v="20.84"/>
    <n v="83.36"/>
  </r>
  <r>
    <n v="1782"/>
    <s v="CA-2015-111094"/>
    <d v="2015-07-09T00:00:00"/>
    <d v="2015-07-13T00:00:00"/>
    <s v="Standard Class"/>
    <s v="CB-12535"/>
    <s v="Claudia Bergmann"/>
    <s v="Claudia Bergmann"/>
    <x v="1"/>
    <s v="United States"/>
    <x v="47"/>
    <s v="Massachusetts"/>
    <n v="2038"/>
    <x v="3"/>
    <s v="East"/>
    <s v="OFF-PA-10001609"/>
    <s v="Office Supplies"/>
    <s v="Paper"/>
    <s v="Tops Wirebound Message Log Books"/>
    <n v="6.58"/>
    <n v="2"/>
    <n v="0"/>
    <n v="3.0268000000000002"/>
    <n v="6.58"/>
  </r>
  <r>
    <n v="1783"/>
    <s v="CA-2015-111094"/>
    <d v="2015-07-09T00:00:00"/>
    <d v="2015-07-13T00:00:00"/>
    <s v="Standard Class"/>
    <s v="CB-12535"/>
    <s v="Claudia Bergmann"/>
    <s v="Claudia Bergmann"/>
    <x v="1"/>
    <s v="United States"/>
    <x v="47"/>
    <s v="Massachusetts"/>
    <n v="2038"/>
    <x v="3"/>
    <s v="East"/>
    <s v="OFF-BI-10001597"/>
    <s v="Office Supplies"/>
    <s v="Binders"/>
    <s v="Wilson Jones Ledger-Size, Piano-Hinge Binder, 2&quot;, Blue"/>
    <n v="122.94"/>
    <n v="3"/>
    <n v="0"/>
    <n v="59.011200000000002"/>
    <n v="122.94"/>
  </r>
  <r>
    <n v="1784"/>
    <s v="CA-2017-166317"/>
    <d v="2017-09-22T00:00:00"/>
    <d v="2017-09-26T00:00:00"/>
    <s v="Standard Class"/>
    <s v="JE-15610"/>
    <s v="Jim Epp"/>
    <s v="Jim Epp"/>
    <x v="1"/>
    <s v="United States"/>
    <x v="158"/>
    <s v="Wisconsin"/>
    <n v="53209"/>
    <x v="2"/>
    <s v="Central"/>
    <s v="OFF-PA-10004475"/>
    <s v="Office Supplies"/>
    <s v="Paper"/>
    <s v="Xerox 1940"/>
    <n v="219.84"/>
    <n v="4"/>
    <n v="0"/>
    <n v="107.7216"/>
    <n v="219.84"/>
  </r>
  <r>
    <n v="1785"/>
    <s v="CA-2017-166317"/>
    <d v="2017-09-22T00:00:00"/>
    <d v="2017-09-26T00:00:00"/>
    <s v="Standard Class"/>
    <s v="JE-15610"/>
    <s v="Jim Epp"/>
    <s v="Jim Epp"/>
    <x v="1"/>
    <s v="United States"/>
    <x v="158"/>
    <s v="Wisconsin"/>
    <n v="53209"/>
    <x v="2"/>
    <s v="Central"/>
    <s v="TEC-AC-10004510"/>
    <s v="Technology"/>
    <s v="Accessories"/>
    <s v="Logitech Desktop MK120 Mouse and keyboard Combo"/>
    <n v="98.16"/>
    <n v="6"/>
    <n v="0"/>
    <n v="9.8160000000000007"/>
    <n v="98.16"/>
  </r>
  <r>
    <n v="1786"/>
    <s v="CA-2017-166317"/>
    <d v="2017-09-22T00:00:00"/>
    <d v="2017-09-26T00:00:00"/>
    <s v="Standard Class"/>
    <s v="JE-15610"/>
    <s v="Jim Epp"/>
    <s v="Jim Epp"/>
    <x v="1"/>
    <s v="United States"/>
    <x v="158"/>
    <s v="Wisconsin"/>
    <n v="53209"/>
    <x v="2"/>
    <s v="Central"/>
    <s v="OFF-BI-10002976"/>
    <s v="Office Supplies"/>
    <s v="Binders"/>
    <s v="ACCOHIDE Binder by Acco"/>
    <n v="33.04"/>
    <n v="8"/>
    <n v="0"/>
    <n v="15.5288"/>
    <n v="33.04"/>
  </r>
  <r>
    <n v="1787"/>
    <s v="CA-2017-166317"/>
    <d v="2017-09-22T00:00:00"/>
    <d v="2017-09-26T00:00:00"/>
    <s v="Standard Class"/>
    <s v="JE-15610"/>
    <s v="Jim Epp"/>
    <s v="Jim Epp"/>
    <x v="1"/>
    <s v="United States"/>
    <x v="158"/>
    <s v="Wisconsin"/>
    <n v="53209"/>
    <x v="2"/>
    <s v="Central"/>
    <s v="TEC-PH-10001615"/>
    <s v="Technology"/>
    <s v="Phones"/>
    <s v="AT&amp;T CL82213"/>
    <n v="86.97"/>
    <n v="3"/>
    <n v="0"/>
    <n v="25.221299999999999"/>
    <n v="86.97"/>
  </r>
  <r>
    <n v="1788"/>
    <s v="CA-2015-154326"/>
    <d v="2015-02-15T00:00:00"/>
    <d v="2015-02-19T00:00:00"/>
    <s v="Standard Class"/>
    <s v="RP-19855"/>
    <s v="Roy Phan"/>
    <s v="Roy Phan"/>
    <x v="1"/>
    <s v="United States"/>
    <x v="249"/>
    <s v="Wisconsin"/>
    <n v="53142"/>
    <x v="2"/>
    <s v="Central"/>
    <s v="TEC-PH-10001819"/>
    <s v="Technology"/>
    <s v="Phones"/>
    <s v="Innergie mMini Combo Duo USB Travel Charging Kit"/>
    <n v="134.97"/>
    <n v="3"/>
    <n v="0"/>
    <n v="64.785600000000002"/>
    <n v="134.97"/>
  </r>
  <r>
    <n v="1789"/>
    <s v="CA-2015-154326"/>
    <d v="2015-02-15T00:00:00"/>
    <d v="2015-02-19T00:00:00"/>
    <s v="Standard Class"/>
    <s v="RP-19855"/>
    <s v="Roy Phan"/>
    <s v="Roy Phan"/>
    <x v="1"/>
    <s v="United States"/>
    <x v="249"/>
    <s v="Wisconsin"/>
    <n v="53142"/>
    <x v="2"/>
    <s v="Central"/>
    <s v="TEC-PH-10000560"/>
    <s v="Technology"/>
    <s v="Phones"/>
    <s v="Samsung Galaxy S III - 16GB - pebble blue (T-Mobile)"/>
    <n v="699.98"/>
    <n v="2"/>
    <n v="0"/>
    <n v="195.99440000000001"/>
    <n v="699.98"/>
  </r>
  <r>
    <n v="1790"/>
    <s v="CA-2015-154326"/>
    <d v="2015-02-15T00:00:00"/>
    <d v="2015-02-19T00:00:00"/>
    <s v="Standard Class"/>
    <s v="RP-19855"/>
    <s v="Roy Phan"/>
    <s v="Roy Phan"/>
    <x v="1"/>
    <s v="United States"/>
    <x v="249"/>
    <s v="Wisconsin"/>
    <n v="53142"/>
    <x v="2"/>
    <s v="Central"/>
    <s v="TEC-AC-10004568"/>
    <s v="Technology"/>
    <s v="Accessories"/>
    <s v="Maxell LTO Ultrium - 800 GB"/>
    <n v="139.94999999999999"/>
    <n v="5"/>
    <n v="0"/>
    <n v="26.590499999999999"/>
    <n v="139.94999999999999"/>
  </r>
  <r>
    <n v="1791"/>
    <s v="CA-2014-102008"/>
    <d v="2014-09-30T00:00:00"/>
    <d v="2014-10-04T00:00:00"/>
    <s v="Standard Class"/>
    <s v="RA-19915"/>
    <s v="Russell Applegate"/>
    <s v="Russell Applegate"/>
    <x v="0"/>
    <s v="United States"/>
    <x v="20"/>
    <s v="New York"/>
    <n v="10011"/>
    <x v="3"/>
    <s v="East"/>
    <s v="OFF-PA-10004092"/>
    <s v="Office Supplies"/>
    <s v="Paper"/>
    <s v="Tops Green Bar Computer Printout Paper"/>
    <n v="48.94"/>
    <n v="1"/>
    <n v="0"/>
    <n v="24.47"/>
    <n v="48.94"/>
  </r>
  <r>
    <n v="1792"/>
    <s v="CA-2014-120474"/>
    <d v="2014-12-01T00:00:00"/>
    <d v="2014-12-03T00:00:00"/>
    <s v="First Class"/>
    <s v="RP-19390"/>
    <s v="Resi Pölking"/>
    <s v="Resi Pölking"/>
    <x v="0"/>
    <s v="United States"/>
    <x v="6"/>
    <s v="Wisconsin"/>
    <n v="53711"/>
    <x v="2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n v="2807.84"/>
  </r>
  <r>
    <n v="1793"/>
    <s v="CA-2014-120474"/>
    <d v="2014-12-01T00:00:00"/>
    <d v="2014-12-03T00:00:00"/>
    <s v="First Class"/>
    <s v="RP-19390"/>
    <s v="Resi Pölking"/>
    <s v="Resi Pölking"/>
    <x v="0"/>
    <s v="United States"/>
    <x v="6"/>
    <s v="Wisconsin"/>
    <n v="53711"/>
    <x v="2"/>
    <s v="Central"/>
    <s v="OFF-AR-10000475"/>
    <s v="Office Supplies"/>
    <s v="Art"/>
    <s v="Hunt BOSTON Vista Battery-Operated Pencil Sharpener, Black"/>
    <n v="46.64"/>
    <n v="4"/>
    <n v="0"/>
    <n v="12.5928"/>
    <n v="46.64"/>
  </r>
  <r>
    <n v="1794"/>
    <s v="CA-2014-104773"/>
    <d v="2014-12-08T00:00:00"/>
    <d v="2014-12-13T00:00:00"/>
    <s v="Standard Class"/>
    <s v="TB-21175"/>
    <s v="Thomas Boland"/>
    <s v="Thomas Boland"/>
    <x v="1"/>
    <s v="United States"/>
    <x v="12"/>
    <s v="Texas"/>
    <n v="77041"/>
    <x v="2"/>
    <s v="Central"/>
    <s v="OFF-ST-10000777"/>
    <s v="Office Supplies"/>
    <s v="Storage"/>
    <s v="Companion Letter/Legal File, Black"/>
    <n v="60.415999999999997"/>
    <n v="2"/>
    <n v="0.2"/>
    <n v="6.0415999999999999"/>
    <n v="60.415999999999997"/>
  </r>
  <r>
    <n v="1795"/>
    <s v="CA-2016-140774"/>
    <d v="2016-09-05T00:00:00"/>
    <d v="2016-09-10T00:00:00"/>
    <s v="Standard Class"/>
    <s v="BE-11455"/>
    <s v="Brad Eason"/>
    <s v="Brad Eason"/>
    <x v="2"/>
    <s v="United States"/>
    <x v="250"/>
    <s v="Kansas"/>
    <n v="66062"/>
    <x v="2"/>
    <s v="Central"/>
    <s v="OFF-AR-10004022"/>
    <s v="Office Supplies"/>
    <s v="Art"/>
    <s v="Panasonic KP-380BK Classic Electric Pencil Sharpener"/>
    <n v="107.94"/>
    <n v="3"/>
    <n v="0"/>
    <n v="26.984999999999999"/>
    <n v="107.94"/>
  </r>
  <r>
    <n v="1796"/>
    <s v="US-2017-139465"/>
    <d v="2017-08-27T00:00:00"/>
    <d v="2017-08-30T00:00:00"/>
    <s v="First Class"/>
    <s v="MR-17545"/>
    <s v="Mathew Reese"/>
    <s v="Mathew Reese"/>
    <x v="2"/>
    <s v="United States"/>
    <x v="20"/>
    <s v="New York"/>
    <n v="10024"/>
    <x v="3"/>
    <s v="East"/>
    <s v="OFF-ST-10002352"/>
    <s v="Office Supplies"/>
    <s v="Storage"/>
    <s v="Iris Project Case"/>
    <n v="63.84"/>
    <n v="8"/>
    <n v="0"/>
    <n v="16.598400000000002"/>
    <n v="63.84"/>
  </r>
  <r>
    <n v="1797"/>
    <s v="US-2017-139465"/>
    <d v="2017-08-27T00:00:00"/>
    <d v="2017-08-30T00:00:00"/>
    <s v="First Class"/>
    <s v="MR-17545"/>
    <s v="Mathew Reese"/>
    <s v="Mathew Reese"/>
    <x v="2"/>
    <s v="United States"/>
    <x v="20"/>
    <s v="New York"/>
    <n v="10024"/>
    <x v="3"/>
    <s v="East"/>
    <s v="TEC-PH-10000455"/>
    <s v="Technology"/>
    <s v="Phones"/>
    <s v="GE 30522EE2"/>
    <n v="347.97"/>
    <n v="3"/>
    <n v="0"/>
    <n v="100.9113"/>
    <n v="347.97"/>
  </r>
  <r>
    <n v="1798"/>
    <s v="US-2017-139465"/>
    <d v="2017-08-27T00:00:00"/>
    <d v="2017-08-30T00:00:00"/>
    <s v="First Class"/>
    <s v="MR-17545"/>
    <s v="Mathew Reese"/>
    <s v="Mathew Reese"/>
    <x v="2"/>
    <s v="United States"/>
    <x v="20"/>
    <s v="New York"/>
    <n v="10024"/>
    <x v="3"/>
    <s v="East"/>
    <s v="OFF-BI-10003910"/>
    <s v="Office Supplies"/>
    <s v="Binders"/>
    <s v="DXL Angle-View Binders with Locking Rings by Samsill"/>
    <n v="37.008000000000003"/>
    <n v="6"/>
    <n v="0.2"/>
    <n v="11.565"/>
    <n v="37.008000000000003"/>
  </r>
  <r>
    <n v="1799"/>
    <s v="CA-2016-100965"/>
    <d v="2016-07-07T00:00:00"/>
    <d v="2016-07-11T00:00:00"/>
    <s v="Standard Class"/>
    <s v="RM-19375"/>
    <s v="Raymond Messe"/>
    <s v="Raymond Messe"/>
    <x v="0"/>
    <s v="United States"/>
    <x v="49"/>
    <s v="California"/>
    <n v="95123"/>
    <x v="1"/>
    <s v="West"/>
    <s v="FUR-FU-10003039"/>
    <s v="Furniture"/>
    <s v="Furnishings"/>
    <s v="Howard Miller 11-1/2&quot; Diameter Grantwood Wall Clock"/>
    <n v="215.65"/>
    <n v="5"/>
    <n v="0"/>
    <n v="73.320999999999998"/>
    <n v="215.65"/>
  </r>
  <r>
    <n v="1800"/>
    <s v="CA-2016-121034"/>
    <d v="2016-08-08T00:00:00"/>
    <d v="2016-08-10T00:00:00"/>
    <s v="Second Class"/>
    <s v="JF-15565"/>
    <s v="Jill Fjeld"/>
    <s v="Jill Fjeld"/>
    <x v="0"/>
    <s v="United States"/>
    <x v="61"/>
    <s v="Texas"/>
    <n v="75081"/>
    <x v="2"/>
    <s v="Central"/>
    <s v="OFF-FA-10000585"/>
    <s v="Office Supplies"/>
    <s v="Fasteners"/>
    <s v="OIC Bulk Pack Metal Binder Clips"/>
    <n v="11.167999999999999"/>
    <n v="4"/>
    <n v="0.2"/>
    <n v="3.6295999999999999"/>
    <n v="11.167999999999999"/>
  </r>
  <r>
    <n v="1801"/>
    <s v="CA-2016-121034"/>
    <d v="2016-08-08T00:00:00"/>
    <d v="2016-08-10T00:00:00"/>
    <s v="Second Class"/>
    <s v="JF-15565"/>
    <s v="Jill Fjeld"/>
    <s v="Jill Fjeld"/>
    <x v="0"/>
    <s v="United States"/>
    <x v="61"/>
    <s v="Texas"/>
    <n v="75081"/>
    <x v="2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n v="53.951999999999998"/>
  </r>
  <r>
    <n v="1802"/>
    <s v="CA-2016-149461"/>
    <d v="2016-11-13T00:00:00"/>
    <d v="2016-11-19T00:00:00"/>
    <s v="Standard Class"/>
    <s v="AS-10135"/>
    <s v="Adrian Shami"/>
    <s v="Adrian Shami"/>
    <x v="2"/>
    <s v="United States"/>
    <x v="109"/>
    <s v="Washington"/>
    <n v="98002"/>
    <x v="1"/>
    <s v="West"/>
    <s v="FUR-FU-10004270"/>
    <s v="Furniture"/>
    <s v="Furnishings"/>
    <s v="Eldon Image Series Desk Accessories, Burgundy"/>
    <n v="4.18"/>
    <n v="1"/>
    <n v="0"/>
    <n v="1.5047999999999999"/>
    <n v="4.18"/>
  </r>
  <r>
    <n v="1803"/>
    <s v="CA-2017-158379"/>
    <d v="2017-09-22T00:00:00"/>
    <d v="2017-09-26T00:00:00"/>
    <s v="Second Class"/>
    <s v="JA-15970"/>
    <s v="Joseph Airdo"/>
    <s v="Joseph Airdo"/>
    <x v="0"/>
    <s v="United States"/>
    <x v="10"/>
    <s v="Pennsylvania"/>
    <n v="19134"/>
    <x v="3"/>
    <s v="East"/>
    <s v="OFF-BI-10002498"/>
    <s v="Office Supplies"/>
    <s v="Binders"/>
    <s v="Clear Mylar Reinforcing Strips"/>
    <n v="5.6070000000000002"/>
    <n v="1"/>
    <n v="0.7"/>
    <n v="-4.2987000000000002"/>
    <n v="5.6070000000000002"/>
  </r>
  <r>
    <n v="1804"/>
    <s v="CA-2017-158379"/>
    <d v="2017-09-22T00:00:00"/>
    <d v="2017-09-26T00:00:00"/>
    <s v="Second Class"/>
    <s v="JA-15970"/>
    <s v="Joseph Airdo"/>
    <s v="Joseph Airdo"/>
    <x v="0"/>
    <s v="United States"/>
    <x v="10"/>
    <s v="Pennsylvania"/>
    <n v="19134"/>
    <x v="3"/>
    <s v="East"/>
    <s v="OFF-SU-10002881"/>
    <s v="Office Supplies"/>
    <s v="Supplies"/>
    <s v="Martin Yale Chadless Opener Electric Letter Opener"/>
    <n v="4663.7359999999999"/>
    <n v="7"/>
    <n v="0.2"/>
    <n v="-1049.3406"/>
    <n v="4663.7359999999999"/>
  </r>
  <r>
    <n v="1805"/>
    <s v="CA-2017-158379"/>
    <d v="2017-09-22T00:00:00"/>
    <d v="2017-09-26T00:00:00"/>
    <s v="Second Class"/>
    <s v="JA-15970"/>
    <s v="Joseph Airdo"/>
    <s v="Joseph Airdo"/>
    <x v="0"/>
    <s v="United States"/>
    <x v="10"/>
    <s v="Pennsylvania"/>
    <n v="19134"/>
    <x v="3"/>
    <s v="East"/>
    <s v="TEC-AC-10002926"/>
    <s v="Technology"/>
    <s v="Accessories"/>
    <s v="Logitech Wireless Marathon Mouse M705"/>
    <n v="79.983999999999995"/>
    <n v="2"/>
    <n v="0.2"/>
    <n v="22.9954"/>
    <n v="79.983999999999995"/>
  </r>
  <r>
    <n v="1806"/>
    <s v="US-2016-116729"/>
    <d v="2016-12-25T00:00:00"/>
    <d v="2016-12-28T00:00:00"/>
    <s v="First Class"/>
    <s v="GK-14620"/>
    <s v="Grace Kelly"/>
    <s v="Grace Kelly"/>
    <x v="1"/>
    <s v="United States"/>
    <x v="1"/>
    <s v="California"/>
    <n v="90049"/>
    <x v="1"/>
    <s v="West"/>
    <s v="TEC-PH-10002200"/>
    <s v="Technology"/>
    <s v="Phones"/>
    <s v="Samsung Galaxy Note 2"/>
    <n v="2575.944"/>
    <n v="7"/>
    <n v="0.2"/>
    <n v="257.59440000000001"/>
    <n v="2575.944"/>
  </r>
  <r>
    <n v="1807"/>
    <s v="US-2016-116729"/>
    <d v="2016-12-25T00:00:00"/>
    <d v="2016-12-28T00:00:00"/>
    <s v="First Class"/>
    <s v="GK-14620"/>
    <s v="Grace Kelly"/>
    <s v="Grace Kelly"/>
    <x v="1"/>
    <s v="United States"/>
    <x v="1"/>
    <s v="California"/>
    <n v="90049"/>
    <x v="1"/>
    <s v="West"/>
    <s v="OFF-PA-10002005"/>
    <s v="Office Supplies"/>
    <s v="Paper"/>
    <s v="Xerox 225"/>
    <n v="45.36"/>
    <n v="7"/>
    <n v="0"/>
    <n v="21.7728"/>
    <n v="45.36"/>
  </r>
  <r>
    <n v="1808"/>
    <s v="US-2016-116729"/>
    <d v="2016-12-25T00:00:00"/>
    <d v="2016-12-28T00:00:00"/>
    <s v="First Class"/>
    <s v="GK-14620"/>
    <s v="Grace Kelly"/>
    <s v="Grace Kelly"/>
    <x v="1"/>
    <s v="United States"/>
    <x v="1"/>
    <s v="California"/>
    <n v="90049"/>
    <x v="1"/>
    <s v="West"/>
    <s v="TEC-AC-10001465"/>
    <s v="Technology"/>
    <s v="Accessories"/>
    <s v="SanDisk Cruzer 64 GB USB Flash Drive"/>
    <n v="254.24"/>
    <n v="7"/>
    <n v="0"/>
    <n v="76.272000000000006"/>
    <n v="254.24"/>
  </r>
  <r>
    <n v="1809"/>
    <s v="CA-2016-164938"/>
    <d v="2016-02-11T00:00:00"/>
    <d v="2016-02-13T00:00:00"/>
    <s v="First Class"/>
    <s v="PB-19210"/>
    <s v="Phillip Breyer"/>
    <s v="Phillip Breyer"/>
    <x v="1"/>
    <s v="United States"/>
    <x v="251"/>
    <s v="Oklahoma"/>
    <n v="74133"/>
    <x v="2"/>
    <s v="Central"/>
    <s v="TEC-PH-10004897"/>
    <s v="Technology"/>
    <s v="Phones"/>
    <s v="Mediabridge Sport Armband iPhone 5s"/>
    <n v="69.930000000000007"/>
    <n v="7"/>
    <n v="0"/>
    <n v="0.69930000000000003"/>
    <n v="69.930000000000007"/>
  </r>
  <r>
    <n v="1810"/>
    <s v="CA-2016-165484"/>
    <d v="2016-10-23T00:00:00"/>
    <d v="2016-10-29T00:00:00"/>
    <s v="Standard Class"/>
    <s v="HK-14890"/>
    <s v="Heather Kirkland"/>
    <s v="Heather Kirkland"/>
    <x v="1"/>
    <s v="United States"/>
    <x v="22"/>
    <s v="Illinois"/>
    <n v="60610"/>
    <x v="2"/>
    <s v="Central"/>
    <s v="FUR-FU-10001196"/>
    <s v="Furniture"/>
    <s v="Furnishings"/>
    <s v="DAX Cubicle Frames - 8x10"/>
    <n v="16.155999999999999"/>
    <n v="7"/>
    <n v="0.6"/>
    <n v="-12.117000000000001"/>
    <n v="16.155999999999999"/>
  </r>
  <r>
    <n v="1811"/>
    <s v="CA-2016-165484"/>
    <d v="2016-10-23T00:00:00"/>
    <d v="2016-10-29T00:00:00"/>
    <s v="Standard Class"/>
    <s v="HK-14890"/>
    <s v="Heather Kirkland"/>
    <s v="Heather Kirkland"/>
    <x v="1"/>
    <s v="United States"/>
    <x v="22"/>
    <s v="Illinois"/>
    <n v="60610"/>
    <x v="2"/>
    <s v="Central"/>
    <s v="OFF-PA-10000595"/>
    <s v="Office Supplies"/>
    <s v="Paper"/>
    <s v="Xerox 1929"/>
    <n v="54.816000000000003"/>
    <n v="3"/>
    <n v="0.2"/>
    <n v="17.815200000000001"/>
    <n v="54.816000000000003"/>
  </r>
  <r>
    <n v="1812"/>
    <s v="CA-2014-132612"/>
    <d v="2014-06-09T00:00:00"/>
    <d v="2014-06-11T00:00:00"/>
    <s v="Second Class"/>
    <s v="FO-14305"/>
    <s v="Frank Olsen"/>
    <s v="Frank Olsen"/>
    <x v="0"/>
    <s v="United States"/>
    <x v="193"/>
    <s v="Virginia"/>
    <n v="22801"/>
    <x v="0"/>
    <s v="South"/>
    <s v="FUR-TA-10004534"/>
    <s v="Furniture"/>
    <s v="Tables"/>
    <s v="Bevis 44 x 96 Conference Tables"/>
    <n v="1441.3"/>
    <n v="7"/>
    <n v="0"/>
    <n v="245.02099999999999"/>
    <n v="1441.3"/>
  </r>
  <r>
    <n v="1813"/>
    <s v="US-2017-161193"/>
    <d v="2017-11-20T00:00:00"/>
    <d v="2017-11-26T00:00:00"/>
    <s v="Standard Class"/>
    <s v="BT-11680"/>
    <s v="Brian Thompson"/>
    <s v="Brian Thompson"/>
    <x v="0"/>
    <s v="United States"/>
    <x v="46"/>
    <s v="Ohio"/>
    <n v="43055"/>
    <x v="3"/>
    <s v="East"/>
    <s v="FUR-FU-10001861"/>
    <s v="Furniture"/>
    <s v="Furnishings"/>
    <s v="Floodlight Indoor Halogen Bulbs, 1 Bulb per Pack, 60 Watts"/>
    <n v="77.599999999999994"/>
    <n v="5"/>
    <n v="0.2"/>
    <n v="28.13"/>
    <n v="77.599999999999994"/>
  </r>
  <r>
    <n v="1814"/>
    <s v="US-2017-161193"/>
    <d v="2017-11-20T00:00:00"/>
    <d v="2017-11-26T00:00:00"/>
    <s v="Standard Class"/>
    <s v="BT-11680"/>
    <s v="Brian Thompson"/>
    <s v="Brian Thompson"/>
    <x v="0"/>
    <s v="United States"/>
    <x v="46"/>
    <s v="Ohio"/>
    <n v="43055"/>
    <x v="3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n v="4.6559999999999997"/>
  </r>
  <r>
    <n v="1815"/>
    <s v="CA-2015-131597"/>
    <d v="2015-09-14T00:00:00"/>
    <d v="2015-09-18T00:00:00"/>
    <s v="Standard Class"/>
    <s v="SP-20620"/>
    <s v="Stefania Perrino"/>
    <s v="Stefania Perrino"/>
    <x v="1"/>
    <s v="United States"/>
    <x v="1"/>
    <s v="California"/>
    <n v="90045"/>
    <x v="1"/>
    <s v="West"/>
    <s v="FUR-TA-10002607"/>
    <s v="Furniture"/>
    <s v="Tables"/>
    <s v="KI Conference Tables"/>
    <n v="170.136"/>
    <n v="3"/>
    <n v="0.2"/>
    <n v="-8.5068000000000001"/>
    <n v="170.136"/>
  </r>
  <r>
    <n v="1816"/>
    <s v="CA-2015-164833"/>
    <d v="2015-06-04T00:00:00"/>
    <d v="2015-06-04T00:00:00"/>
    <s v="Same Day"/>
    <s v="LL-16840"/>
    <s v="Lauren Leatherbury"/>
    <s v="Lauren Leatherbury"/>
    <x v="0"/>
    <s v="United States"/>
    <x v="4"/>
    <s v="Washington"/>
    <n v="98105"/>
    <x v="1"/>
    <s v="West"/>
    <s v="OFF-LA-10000443"/>
    <s v="Office Supplies"/>
    <s v="Labels"/>
    <s v="Avery 501"/>
    <n v="7.38"/>
    <n v="2"/>
    <n v="0"/>
    <n v="3.4685999999999999"/>
    <n v="7.38"/>
  </r>
  <r>
    <n v="1817"/>
    <s v="CA-2015-164833"/>
    <d v="2015-06-04T00:00:00"/>
    <d v="2015-06-04T00:00:00"/>
    <s v="Same Day"/>
    <s v="LL-16840"/>
    <s v="Lauren Leatherbury"/>
    <s v="Lauren Leatherbury"/>
    <x v="0"/>
    <s v="United States"/>
    <x v="4"/>
    <s v="Washington"/>
    <n v="98105"/>
    <x v="1"/>
    <s v="West"/>
    <s v="OFF-AR-10004685"/>
    <s v="Office Supplies"/>
    <s v="Art"/>
    <s v="Binney &amp; Smith Crayola Metallic Colored Pencils, 8-Color Set"/>
    <n v="9.26"/>
    <n v="2"/>
    <n v="0"/>
    <n v="3.0558000000000001"/>
    <n v="9.26"/>
  </r>
  <r>
    <n v="1818"/>
    <s v="CA-2015-125423"/>
    <d v="2015-12-13T00:00:00"/>
    <d v="2015-12-15T00:00:00"/>
    <s v="Second Class"/>
    <s v="MC-17575"/>
    <s v="Matt Collins"/>
    <s v="Matt Collins"/>
    <x v="0"/>
    <s v="United States"/>
    <x v="1"/>
    <s v="California"/>
    <n v="90036"/>
    <x v="1"/>
    <s v="West"/>
    <s v="OFF-LA-10001771"/>
    <s v="Office Supplies"/>
    <s v="Labels"/>
    <s v="Avery 513"/>
    <n v="9.9600000000000009"/>
    <n v="2"/>
    <n v="0"/>
    <n v="4.5815999999999999"/>
    <n v="9.9600000000000009"/>
  </r>
  <r>
    <n v="1819"/>
    <s v="US-2014-130379"/>
    <d v="2014-05-25T00:00:00"/>
    <d v="2014-05-29T00:00:00"/>
    <s v="Standard Class"/>
    <s v="JL-15235"/>
    <s v="Janet Lee"/>
    <s v="Janet Lee"/>
    <x v="0"/>
    <s v="United States"/>
    <x v="22"/>
    <s v="Illinois"/>
    <n v="60623"/>
    <x v="2"/>
    <s v="Central"/>
    <s v="OFF-AP-10001394"/>
    <s v="Office Supplies"/>
    <s v="Appliances"/>
    <s v="Harmony Air Purifier"/>
    <n v="75.599999999999994"/>
    <n v="2"/>
    <n v="0.8"/>
    <n v="-166.32"/>
    <n v="75.599999999999994"/>
  </r>
  <r>
    <n v="1820"/>
    <s v="US-2014-130379"/>
    <d v="2014-05-25T00:00:00"/>
    <d v="2014-05-29T00:00:00"/>
    <s v="Standard Class"/>
    <s v="JL-15235"/>
    <s v="Janet Lee"/>
    <s v="Janet Lee"/>
    <x v="0"/>
    <s v="United States"/>
    <x v="22"/>
    <s v="Illinois"/>
    <n v="60623"/>
    <x v="2"/>
    <s v="Central"/>
    <s v="FUR-FU-10002553"/>
    <s v="Furniture"/>
    <s v="Furnishings"/>
    <s v="Electrix Incandescent Magnifying Lamp, Black"/>
    <n v="29.32"/>
    <n v="2"/>
    <n v="0.6"/>
    <n v="-24.189"/>
    <n v="29.32"/>
  </r>
  <r>
    <n v="1821"/>
    <s v="CA-2016-168956"/>
    <d v="2016-02-16T00:00:00"/>
    <d v="2016-02-20T00:00:00"/>
    <s v="Standard Class"/>
    <s v="EA-14035"/>
    <s v="Erin Ashbrook"/>
    <s v="Erin Ashbrook"/>
    <x v="1"/>
    <s v="United States"/>
    <x v="22"/>
    <s v="Illinois"/>
    <n v="60623"/>
    <x v="2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n v="92.063999999999993"/>
  </r>
  <r>
    <n v="1822"/>
    <s v="CA-2016-168956"/>
    <d v="2016-02-16T00:00:00"/>
    <d v="2016-02-20T00:00:00"/>
    <s v="Standard Class"/>
    <s v="EA-14035"/>
    <s v="Erin Ashbrook"/>
    <s v="Erin Ashbrook"/>
    <x v="1"/>
    <s v="United States"/>
    <x v="22"/>
    <s v="Illinois"/>
    <n v="60623"/>
    <x v="2"/>
    <s v="Central"/>
    <s v="OFF-FA-10000304"/>
    <s v="Office Supplies"/>
    <s v="Fasteners"/>
    <s v="Advantus Push Pins"/>
    <n v="6.976"/>
    <n v="4"/>
    <n v="0.2"/>
    <n v="1.8311999999999999"/>
    <n v="6.976"/>
  </r>
  <r>
    <n v="1823"/>
    <s v="CA-2016-168956"/>
    <d v="2016-02-16T00:00:00"/>
    <d v="2016-02-20T00:00:00"/>
    <s v="Standard Class"/>
    <s v="EA-14035"/>
    <s v="Erin Ashbrook"/>
    <s v="Erin Ashbrook"/>
    <x v="1"/>
    <s v="United States"/>
    <x v="22"/>
    <s v="Illinois"/>
    <n v="60623"/>
    <x v="2"/>
    <s v="Central"/>
    <s v="FUR-CH-10004754"/>
    <s v="Furniture"/>
    <s v="Chairs"/>
    <s v="Global Stack Chair with Arms, Black"/>
    <n v="62.957999999999998"/>
    <n v="3"/>
    <n v="0.3"/>
    <n v="-2.6981999999999999"/>
    <n v="62.957999999999998"/>
  </r>
  <r>
    <n v="1824"/>
    <s v="CA-2016-168956"/>
    <d v="2016-02-16T00:00:00"/>
    <d v="2016-02-20T00:00:00"/>
    <s v="Standard Class"/>
    <s v="EA-14035"/>
    <s v="Erin Ashbrook"/>
    <s v="Erin Ashbrook"/>
    <x v="1"/>
    <s v="United States"/>
    <x v="22"/>
    <s v="Illinois"/>
    <n v="60623"/>
    <x v="2"/>
    <s v="Central"/>
    <s v="OFF-PA-10000809"/>
    <s v="Office Supplies"/>
    <s v="Paper"/>
    <s v="Xerox 206"/>
    <n v="5.1840000000000002"/>
    <n v="1"/>
    <n v="0.2"/>
    <n v="1.8144"/>
    <n v="5.1840000000000002"/>
  </r>
  <r>
    <n v="1825"/>
    <s v="CA-2016-167507"/>
    <d v="2016-12-22T00:00:00"/>
    <d v="2016-12-28T00:00:00"/>
    <s v="Standard Class"/>
    <s v="SA-20830"/>
    <s v="Sue Ann Reed"/>
    <s v="Sue Ann Reed"/>
    <x v="0"/>
    <s v="United States"/>
    <x v="252"/>
    <s v="Oregon"/>
    <n v="97756"/>
    <x v="1"/>
    <s v="West"/>
    <s v="OFF-BI-10003694"/>
    <s v="Office Supplies"/>
    <s v="Binders"/>
    <s v="Avery 3 1/2&quot; Diskette Storage Pages, 10/Pack"/>
    <n v="31.32"/>
    <n v="10"/>
    <n v="0.7"/>
    <n v="-25.056000000000001"/>
    <n v="31.32"/>
  </r>
  <r>
    <n v="1826"/>
    <s v="CA-2016-167507"/>
    <d v="2016-12-22T00:00:00"/>
    <d v="2016-12-28T00:00:00"/>
    <s v="Standard Class"/>
    <s v="SA-20830"/>
    <s v="Sue Ann Reed"/>
    <s v="Sue Ann Reed"/>
    <x v="0"/>
    <s v="United States"/>
    <x v="252"/>
    <s v="Oregon"/>
    <n v="97756"/>
    <x v="1"/>
    <s v="West"/>
    <s v="FUR-FU-10001935"/>
    <s v="Furniture"/>
    <s v="Furnishings"/>
    <s v="3M Hangers With Command Adhesive"/>
    <n v="11.84"/>
    <n v="4"/>
    <n v="0.2"/>
    <n v="3.1080000000000001"/>
    <n v="11.84"/>
  </r>
  <r>
    <n v="1827"/>
    <s v="CA-2016-167507"/>
    <d v="2016-12-22T00:00:00"/>
    <d v="2016-12-28T00:00:00"/>
    <s v="Standard Class"/>
    <s v="SA-20830"/>
    <s v="Sue Ann Reed"/>
    <s v="Sue Ann Reed"/>
    <x v="0"/>
    <s v="United States"/>
    <x v="252"/>
    <s v="Oregon"/>
    <n v="97756"/>
    <x v="1"/>
    <s v="West"/>
    <s v="FUR-FU-10002878"/>
    <s v="Furniture"/>
    <s v="Furnishings"/>
    <s v="Seth Thomas 14&quot; Day/Date Wall Clock"/>
    <n v="22.783999999999999"/>
    <n v="1"/>
    <n v="0.2"/>
    <n v="4.8415999999999997"/>
    <n v="22.783999999999999"/>
  </r>
  <r>
    <n v="1828"/>
    <s v="CA-2016-109344"/>
    <d v="2016-02-08T00:00:00"/>
    <d v="2016-02-11T00:00:00"/>
    <s v="Second Class"/>
    <s v="CH-12070"/>
    <s v="Cathy Hwang"/>
    <s v="Cathy Hwang"/>
    <x v="2"/>
    <s v="United States"/>
    <x v="253"/>
    <s v="North Carolina"/>
    <n v="27604"/>
    <x v="0"/>
    <s v="South"/>
    <s v="TEC-PH-10002624"/>
    <s v="Technology"/>
    <s v="Phones"/>
    <s v="Samsung Galaxy S4 Mini"/>
    <n v="1127.9760000000001"/>
    <n v="3"/>
    <n v="0.2"/>
    <n v="126.8973"/>
    <n v="1127.9760000000001"/>
  </r>
  <r>
    <n v="1829"/>
    <s v="US-2015-140851"/>
    <d v="2015-07-13T00:00:00"/>
    <d v="2015-07-15T00:00:00"/>
    <s v="Second Class"/>
    <s v="ND-18460"/>
    <s v="Neil Ducich"/>
    <s v="Neil Ducich"/>
    <x v="1"/>
    <s v="United States"/>
    <x v="203"/>
    <s v="Georgia"/>
    <n v="31204"/>
    <x v="0"/>
    <s v="South"/>
    <s v="OFF-PA-10000019"/>
    <s v="Office Supplies"/>
    <s v="Paper"/>
    <s v="Xerox 1931"/>
    <n v="38.880000000000003"/>
    <n v="6"/>
    <n v="0"/>
    <n v="18.662400000000002"/>
    <n v="38.880000000000003"/>
  </r>
  <r>
    <n v="1830"/>
    <s v="CA-2014-103373"/>
    <d v="2014-05-18T00:00:00"/>
    <d v="2014-05-24T00:00:00"/>
    <s v="Standard Class"/>
    <s v="BS-11755"/>
    <s v="Bruce Stewart"/>
    <s v="Bruce Stewart"/>
    <x v="0"/>
    <s v="United States"/>
    <x v="138"/>
    <s v="Ohio"/>
    <n v="44105"/>
    <x v="3"/>
    <s v="East"/>
    <s v="TEC-PH-10002885"/>
    <s v="Technology"/>
    <s v="Phones"/>
    <s v="Apple iPhone 5"/>
    <n v="779.79600000000005"/>
    <n v="2"/>
    <n v="0.4"/>
    <n v="-168.95580000000001"/>
    <n v="779.79600000000005"/>
  </r>
  <r>
    <n v="1831"/>
    <s v="CA-2017-145884"/>
    <d v="2017-10-21T00:00:00"/>
    <d v="2017-10-21T00:00:00"/>
    <s v="Same Day"/>
    <s v="SL-20155"/>
    <s v="Sara Luxemburg"/>
    <s v="Sara Luxemburg"/>
    <x v="2"/>
    <s v="United States"/>
    <x v="254"/>
    <s v="Oklahoma"/>
    <n v="74403"/>
    <x v="2"/>
    <s v="Central"/>
    <s v="TEC-PH-10000895"/>
    <s v="Technology"/>
    <s v="Phones"/>
    <s v="Polycom VVX 310 VoIP phone"/>
    <n v="1439.92"/>
    <n v="8"/>
    <n v="0"/>
    <n v="374.37920000000003"/>
    <n v="1439.92"/>
  </r>
  <r>
    <n v="1832"/>
    <s v="CA-2017-145884"/>
    <d v="2017-10-21T00:00:00"/>
    <d v="2017-10-21T00:00:00"/>
    <s v="Same Day"/>
    <s v="SL-20155"/>
    <s v="Sara Luxemburg"/>
    <s v="Sara Luxemburg"/>
    <x v="2"/>
    <s v="United States"/>
    <x v="254"/>
    <s v="Oklahoma"/>
    <n v="74403"/>
    <x v="2"/>
    <s v="Central"/>
    <s v="FUR-TA-10002356"/>
    <s v="Furniture"/>
    <s v="Tables"/>
    <s v="Bevis Boat-Shaped Conference Table"/>
    <n v="262.11"/>
    <n v="1"/>
    <n v="0"/>
    <n v="62.906399999999998"/>
    <n v="262.11"/>
  </r>
  <r>
    <n v="1833"/>
    <s v="CA-2015-131422"/>
    <d v="2015-11-05T00:00:00"/>
    <d v="2015-11-09T00:00:00"/>
    <s v="Standard Class"/>
    <s v="GB-14530"/>
    <s v="George Bell"/>
    <s v="George Bell"/>
    <x v="1"/>
    <s v="United States"/>
    <x v="53"/>
    <s v="North Carolina"/>
    <n v="28110"/>
    <x v="0"/>
    <s v="South"/>
    <s v="FUR-CH-10001270"/>
    <s v="Furniture"/>
    <s v="Chairs"/>
    <s v="Harbour Creations Steel Folding Chair"/>
    <n v="207"/>
    <n v="3"/>
    <n v="0.2"/>
    <n v="25.875"/>
    <n v="207"/>
  </r>
  <r>
    <n v="1834"/>
    <s v="CA-2017-162691"/>
    <d v="2017-08-01T00:00:00"/>
    <d v="2017-08-07T00:00:00"/>
    <s v="Standard Class"/>
    <s v="AS-10045"/>
    <s v="Aaron Smayling"/>
    <s v="Aaron Smayling"/>
    <x v="1"/>
    <s v="United States"/>
    <x v="89"/>
    <s v="Texas"/>
    <n v="78745"/>
    <x v="2"/>
    <s v="Central"/>
    <s v="TEC-MA-10000488"/>
    <s v="Technology"/>
    <s v="Machines"/>
    <s v="Bady BDG101FRU Card Printer"/>
    <n v="1439.982"/>
    <n v="3"/>
    <n v="0.4"/>
    <n v="-263.99669999999998"/>
    <n v="1439.982"/>
  </r>
  <r>
    <n v="1835"/>
    <s v="CA-2017-162691"/>
    <d v="2017-08-01T00:00:00"/>
    <d v="2017-08-07T00:00:00"/>
    <s v="Standard Class"/>
    <s v="AS-10045"/>
    <s v="Aaron Smayling"/>
    <s v="Aaron Smayling"/>
    <x v="1"/>
    <s v="United States"/>
    <x v="89"/>
    <s v="Texas"/>
    <n v="78745"/>
    <x v="2"/>
    <s v="Central"/>
    <s v="OFF-PA-10003729"/>
    <s v="Office Supplies"/>
    <s v="Paper"/>
    <s v="Xerox 1998"/>
    <n v="36.287999999999997"/>
    <n v="7"/>
    <n v="0.2"/>
    <n v="12.700799999999999"/>
    <n v="36.287999999999997"/>
  </r>
  <r>
    <n v="1836"/>
    <s v="CA-2014-141278"/>
    <d v="2014-06-21T00:00:00"/>
    <d v="2014-06-24T00:00:00"/>
    <s v="First Class"/>
    <s v="RM-19375"/>
    <s v="Raymond Messe"/>
    <s v="Raymond Messe"/>
    <x v="0"/>
    <s v="United States"/>
    <x v="255"/>
    <s v="Connecticut"/>
    <n v="6450"/>
    <x v="3"/>
    <s v="East"/>
    <s v="OFF-AR-10003056"/>
    <s v="Office Supplies"/>
    <s v="Art"/>
    <s v="Newell 341"/>
    <n v="21.4"/>
    <n v="5"/>
    <n v="0"/>
    <n v="6.2060000000000004"/>
    <n v="21.4"/>
  </r>
  <r>
    <n v="1837"/>
    <s v="CA-2017-122693"/>
    <d v="2017-02-19T00:00:00"/>
    <d v="2017-02-21T00:00:00"/>
    <s v="Second Class"/>
    <s v="NH-18610"/>
    <s v="Nicole Hansen"/>
    <s v="Nicole Hansen"/>
    <x v="1"/>
    <s v="United States"/>
    <x v="185"/>
    <s v="Georgia"/>
    <n v="30076"/>
    <x v="0"/>
    <s v="South"/>
    <s v="OFF-AP-10002518"/>
    <s v="Office Supplies"/>
    <s v="Appliances"/>
    <s v="Kensington 7 Outlet MasterPiece Power Center"/>
    <n v="1245.8599999999999"/>
    <n v="7"/>
    <n v="0"/>
    <n v="361.29939999999999"/>
    <n v="1245.8599999999999"/>
  </r>
  <r>
    <n v="1838"/>
    <s v="CA-2014-117345"/>
    <d v="2014-08-01T00:00:00"/>
    <d v="2014-08-05T00:00:00"/>
    <s v="Standard Class"/>
    <s v="BF-10975"/>
    <s v="Barbara Fisher"/>
    <s v="Barbara Fisher"/>
    <x v="1"/>
    <s v="United States"/>
    <x v="35"/>
    <s v="North Carolina"/>
    <n v="28205"/>
    <x v="0"/>
    <s v="South"/>
    <s v="OFF-LA-10000240"/>
    <s v="Office Supplies"/>
    <s v="Labels"/>
    <s v="Self-Adhesive Address Labels for Typewriters by Universal"/>
    <n v="17.544"/>
    <n v="3"/>
    <n v="0.2"/>
    <n v="5.9211"/>
    <n v="17.544"/>
  </r>
  <r>
    <n v="1839"/>
    <s v="CA-2014-117345"/>
    <d v="2014-08-01T00:00:00"/>
    <d v="2014-08-05T00:00:00"/>
    <s v="Standard Class"/>
    <s v="BF-10975"/>
    <s v="Barbara Fisher"/>
    <s v="Barbara Fisher"/>
    <x v="1"/>
    <s v="United States"/>
    <x v="35"/>
    <s v="North Carolina"/>
    <n v="28205"/>
    <x v="0"/>
    <s v="South"/>
    <s v="FUR-FU-10000629"/>
    <s v="Furniture"/>
    <s v="Furnishings"/>
    <s v="9-3/4 Diameter Round Wall Clock"/>
    <n v="44.128"/>
    <n v="4"/>
    <n v="0.2"/>
    <n v="12.135199999999999"/>
    <n v="44.128"/>
  </r>
  <r>
    <n v="1840"/>
    <s v="CA-2014-117345"/>
    <d v="2014-08-01T00:00:00"/>
    <d v="2014-08-05T00:00:00"/>
    <s v="Standard Class"/>
    <s v="BF-10975"/>
    <s v="Barbara Fisher"/>
    <s v="Barbara Fisher"/>
    <x v="1"/>
    <s v="United States"/>
    <x v="35"/>
    <s v="North Carolina"/>
    <n v="28205"/>
    <x v="0"/>
    <s v="South"/>
    <s v="OFF-AP-10001005"/>
    <s v="Office Supplies"/>
    <s v="Appliances"/>
    <s v="Honeywell Quietcare HEPA Air Cleaner"/>
    <n v="62.92"/>
    <n v="1"/>
    <n v="0.2"/>
    <n v="10.224500000000001"/>
    <n v="62.92"/>
  </r>
  <r>
    <n v="1841"/>
    <s v="CA-2014-117345"/>
    <d v="2014-08-01T00:00:00"/>
    <d v="2014-08-05T00:00:00"/>
    <s v="Standard Class"/>
    <s v="BF-10975"/>
    <s v="Barbara Fisher"/>
    <s v="Barbara Fisher"/>
    <x v="1"/>
    <s v="United States"/>
    <x v="35"/>
    <s v="North Carolina"/>
    <n v="28205"/>
    <x v="0"/>
    <s v="South"/>
    <s v="OFF-PA-10002377"/>
    <s v="Office Supplies"/>
    <s v="Paper"/>
    <s v="Xerox 1916"/>
    <n v="78.304000000000002"/>
    <n v="2"/>
    <n v="0.2"/>
    <n v="29.364000000000001"/>
    <n v="78.304000000000002"/>
  </r>
  <r>
    <n v="1842"/>
    <s v="CA-2016-157763"/>
    <d v="2016-07-18T00:00:00"/>
    <d v="2016-07-23T00:00:00"/>
    <s v="Standard Class"/>
    <s v="KH-16330"/>
    <s v="Katharine Harms"/>
    <s v="Katharine Harms"/>
    <x v="1"/>
    <s v="United States"/>
    <x v="256"/>
    <s v="Kentucky"/>
    <n v="42104"/>
    <x v="0"/>
    <s v="South"/>
    <s v="FUR-CH-10000988"/>
    <s v="Furniture"/>
    <s v="Chairs"/>
    <s v="Hon Olson Stacker Stools"/>
    <n v="140.81"/>
    <n v="1"/>
    <n v="0"/>
    <n v="39.4268"/>
    <n v="140.81"/>
  </r>
  <r>
    <n v="1843"/>
    <s v="CA-2015-135391"/>
    <d v="2015-02-09T00:00:00"/>
    <d v="2015-02-11T00:00:00"/>
    <s v="Second Class"/>
    <s v="FA-14230"/>
    <s v="Frank Atkinson"/>
    <s v="Frank Atkinson"/>
    <x v="1"/>
    <s v="United States"/>
    <x v="52"/>
    <s v="Texas"/>
    <n v="78207"/>
    <x v="2"/>
    <s v="Central"/>
    <s v="OFF-LA-10001074"/>
    <s v="Office Supplies"/>
    <s v="Labels"/>
    <s v="Round Specialty Laser Printer Labels"/>
    <n v="40.095999999999997"/>
    <n v="4"/>
    <n v="0.2"/>
    <n v="13.532400000000001"/>
    <n v="40.095999999999997"/>
  </r>
  <r>
    <n v="1844"/>
    <s v="CA-2015-135391"/>
    <d v="2015-02-09T00:00:00"/>
    <d v="2015-02-11T00:00:00"/>
    <s v="Second Class"/>
    <s v="FA-14230"/>
    <s v="Frank Atkinson"/>
    <s v="Frank Atkinson"/>
    <x v="1"/>
    <s v="United States"/>
    <x v="52"/>
    <s v="Texas"/>
    <n v="78207"/>
    <x v="2"/>
    <s v="Central"/>
    <s v="FUR-FU-10001986"/>
    <s v="Furniture"/>
    <s v="Furnishings"/>
    <s v="Dana Fluorescent Magnifying Lamp, White, 36&quot;"/>
    <n v="40.783999999999999"/>
    <n v="2"/>
    <n v="0.6"/>
    <n v="-30.588000000000001"/>
    <n v="40.783999999999999"/>
  </r>
  <r>
    <n v="1845"/>
    <s v="US-2017-113852"/>
    <d v="2017-07-29T00:00:00"/>
    <d v="2017-08-02T00:00:00"/>
    <s v="Standard Class"/>
    <s v="GW-14605"/>
    <s v="Giulietta Weimer"/>
    <s v="Giulietta Weimer"/>
    <x v="0"/>
    <s v="United States"/>
    <x v="4"/>
    <s v="Washington"/>
    <n v="98115"/>
    <x v="1"/>
    <s v="West"/>
    <s v="TEC-AC-10003027"/>
    <s v="Technology"/>
    <s v="Accessories"/>
    <s v="Imation 8GB Mini TravelDrive USB 2.0 Flash Drive"/>
    <n v="90.57"/>
    <n v="3"/>
    <n v="0"/>
    <n v="11.774100000000001"/>
    <n v="90.57"/>
  </r>
  <r>
    <n v="1846"/>
    <s v="US-2017-158512"/>
    <d v="2017-01-12T00:00:00"/>
    <d v="2017-01-17T00:00:00"/>
    <s v="Second Class"/>
    <s v="DA-13450"/>
    <s v="Dianna Arnett"/>
    <s v="Dianna Arnett"/>
    <x v="2"/>
    <s v="United States"/>
    <x v="176"/>
    <s v="District of Columbia"/>
    <n v="20016"/>
    <x v="3"/>
    <s v="East"/>
    <s v="OFF-PA-10001804"/>
    <s v="Office Supplies"/>
    <s v="Paper"/>
    <s v="Xerox 195"/>
    <n v="40.08"/>
    <n v="6"/>
    <n v="0"/>
    <n v="19.238399999999999"/>
    <n v="40.08"/>
  </r>
  <r>
    <n v="1847"/>
    <s v="US-2017-158512"/>
    <d v="2017-01-12T00:00:00"/>
    <d v="2017-01-17T00:00:00"/>
    <s v="Second Class"/>
    <s v="DA-13450"/>
    <s v="Dianna Arnett"/>
    <s v="Dianna Arnett"/>
    <x v="2"/>
    <s v="United States"/>
    <x v="176"/>
    <s v="District of Columbia"/>
    <n v="20016"/>
    <x v="3"/>
    <s v="East"/>
    <s v="FUR-FU-10004973"/>
    <s v="Furniture"/>
    <s v="Furnishings"/>
    <s v="Flat Face Poster Frame"/>
    <n v="37.68"/>
    <n v="2"/>
    <n v="0"/>
    <n v="15.8256"/>
    <n v="37.68"/>
  </r>
  <r>
    <n v="1848"/>
    <s v="CA-2017-128370"/>
    <d v="2017-09-10T00:00:00"/>
    <d v="2017-09-10T00:00:00"/>
    <s v="Same Day"/>
    <s v="FH-14275"/>
    <s v="Frank Hawley"/>
    <s v="Frank Hawley"/>
    <x v="1"/>
    <s v="United States"/>
    <x v="1"/>
    <s v="California"/>
    <n v="90004"/>
    <x v="1"/>
    <s v="West"/>
    <s v="FUR-CH-10002602"/>
    <s v="Furniture"/>
    <s v="Chairs"/>
    <s v="DMI Arturo Collection Mission-style Design Wood Chair"/>
    <n v="362.35199999999998"/>
    <n v="3"/>
    <n v="0.2"/>
    <n v="27.176400000000001"/>
    <n v="362.35199999999998"/>
  </r>
  <r>
    <n v="1849"/>
    <s v="CA-2017-128370"/>
    <d v="2017-09-10T00:00:00"/>
    <d v="2017-09-10T00:00:00"/>
    <s v="Same Day"/>
    <s v="FH-14275"/>
    <s v="Frank Hawley"/>
    <s v="Frank Hawley"/>
    <x v="1"/>
    <s v="United States"/>
    <x v="1"/>
    <s v="California"/>
    <n v="90004"/>
    <x v="1"/>
    <s v="West"/>
    <s v="OFF-BI-10004140"/>
    <s v="Office Supplies"/>
    <s v="Binders"/>
    <s v="Avery Non-Stick Binders"/>
    <n v="7.1840000000000002"/>
    <n v="2"/>
    <n v="0.2"/>
    <n v="2.2450000000000001"/>
    <n v="7.1840000000000002"/>
  </r>
  <r>
    <n v="1850"/>
    <s v="CA-2015-160472"/>
    <d v="2015-07-20T00:00:00"/>
    <d v="2015-07-25T00:00:00"/>
    <s v="Second Class"/>
    <s v="RK-19300"/>
    <s v="Ralph Kennedy"/>
    <s v="Ralph Kennedy"/>
    <x v="0"/>
    <s v="United States"/>
    <x v="257"/>
    <s v="Indiana"/>
    <n v="46614"/>
    <x v="2"/>
    <s v="Central"/>
    <s v="OFF-ST-10000464"/>
    <s v="Office Supplies"/>
    <s v="Storage"/>
    <s v="Multi-Use Personal File Cart and Caster Set, Three Stacking Bins"/>
    <n v="34.76"/>
    <n v="1"/>
    <n v="0"/>
    <n v="9.7327999999999992"/>
    <n v="34.76"/>
  </r>
  <r>
    <n v="1851"/>
    <s v="CA-2015-160472"/>
    <d v="2015-07-20T00:00:00"/>
    <d v="2015-07-25T00:00:00"/>
    <s v="Second Class"/>
    <s v="RK-19300"/>
    <s v="Ralph Kennedy"/>
    <s v="Ralph Kennedy"/>
    <x v="0"/>
    <s v="United States"/>
    <x v="257"/>
    <s v="Indiana"/>
    <n v="46614"/>
    <x v="2"/>
    <s v="Central"/>
    <s v="TEC-AC-10002253"/>
    <s v="Technology"/>
    <s v="Accessories"/>
    <s v="Imation Bio 8GB USB Flash Drive Imation Corp"/>
    <n v="831.2"/>
    <n v="5"/>
    <n v="0"/>
    <n v="124.68"/>
    <n v="831.2"/>
  </r>
  <r>
    <n v="1852"/>
    <s v="CA-2015-160472"/>
    <d v="2015-07-20T00:00:00"/>
    <d v="2015-07-25T00:00:00"/>
    <s v="Second Class"/>
    <s v="RK-19300"/>
    <s v="Ralph Kennedy"/>
    <s v="Ralph Kennedy"/>
    <x v="0"/>
    <s v="United States"/>
    <x v="257"/>
    <s v="Indiana"/>
    <n v="46614"/>
    <x v="2"/>
    <s v="Central"/>
    <s v="OFF-PA-10000528"/>
    <s v="Office Supplies"/>
    <s v="Paper"/>
    <s v="Xerox 1981"/>
    <n v="26.4"/>
    <n v="5"/>
    <n v="0"/>
    <n v="11.88"/>
    <n v="26.4"/>
  </r>
  <r>
    <n v="1853"/>
    <s v="CA-2015-160472"/>
    <d v="2015-07-20T00:00:00"/>
    <d v="2015-07-25T00:00:00"/>
    <s v="Second Class"/>
    <s v="RK-19300"/>
    <s v="Ralph Kennedy"/>
    <s v="Ralph Kennedy"/>
    <x v="0"/>
    <s v="United States"/>
    <x v="257"/>
    <s v="Indiana"/>
    <n v="46614"/>
    <x v="2"/>
    <s v="Central"/>
    <s v="OFF-EN-10000483"/>
    <s v="Office Supplies"/>
    <s v="Envelopes"/>
    <s v="White Envelopes, White Envelopes with Clear Poly Window"/>
    <n v="106.75"/>
    <n v="7"/>
    <n v="0"/>
    <n v="49.104999999999997"/>
    <n v="106.75"/>
  </r>
  <r>
    <n v="1854"/>
    <s v="CA-2015-160472"/>
    <d v="2015-07-20T00:00:00"/>
    <d v="2015-07-25T00:00:00"/>
    <s v="Second Class"/>
    <s v="RK-19300"/>
    <s v="Ralph Kennedy"/>
    <s v="Ralph Kennedy"/>
    <x v="0"/>
    <s v="United States"/>
    <x v="257"/>
    <s v="Indiana"/>
    <n v="46614"/>
    <x v="2"/>
    <s v="Central"/>
    <s v="OFF-PA-10003129"/>
    <s v="Office Supplies"/>
    <s v="Paper"/>
    <s v="Tops White Computer Printout Paper"/>
    <n v="97.82"/>
    <n v="2"/>
    <n v="0"/>
    <n v="45.9754"/>
    <n v="97.82"/>
  </r>
  <r>
    <n v="1855"/>
    <s v="CA-2015-160472"/>
    <d v="2015-07-20T00:00:00"/>
    <d v="2015-07-25T00:00:00"/>
    <s v="Second Class"/>
    <s v="RK-19300"/>
    <s v="Ralph Kennedy"/>
    <s v="Ralph Kennedy"/>
    <x v="0"/>
    <s v="United States"/>
    <x v="257"/>
    <s v="Indiana"/>
    <n v="46614"/>
    <x v="2"/>
    <s v="Central"/>
    <s v="OFF-ST-10003442"/>
    <s v="Office Supplies"/>
    <s v="Storage"/>
    <s v="Eldon Portable Mobile Manager"/>
    <n v="141.4"/>
    <n v="5"/>
    <n v="0"/>
    <n v="38.177999999999997"/>
    <n v="141.4"/>
  </r>
  <r>
    <n v="1856"/>
    <s v="CA-2014-114643"/>
    <d v="2014-06-13T00:00:00"/>
    <d v="2014-06-17T00:00:00"/>
    <s v="Standard Class"/>
    <s v="FM-14215"/>
    <s v="Filia McAdams"/>
    <s v="Filia McAdams"/>
    <x v="1"/>
    <s v="United States"/>
    <x v="1"/>
    <s v="California"/>
    <n v="90032"/>
    <x v="1"/>
    <s v="West"/>
    <s v="OFF-AR-10003631"/>
    <s v="Office Supplies"/>
    <s v="Art"/>
    <s v="Staples in misc. colors"/>
    <n v="14.52"/>
    <n v="3"/>
    <n v="0"/>
    <n v="4.7915999999999999"/>
    <n v="14.52"/>
  </r>
  <r>
    <n v="1857"/>
    <s v="US-2017-158218"/>
    <d v="2017-05-12T00:00:00"/>
    <d v="2017-05-15T00:00:00"/>
    <s v="Second Class"/>
    <s v="AC-10420"/>
    <s v="Alyssa Crouse"/>
    <s v="Alyssa Crouse"/>
    <x v="1"/>
    <s v="United States"/>
    <x v="12"/>
    <s v="Texas"/>
    <n v="77041"/>
    <x v="2"/>
    <s v="Central"/>
    <s v="OFF-ST-10000563"/>
    <s v="Office Supplies"/>
    <s v="Storage"/>
    <s v="Fellowes Bankers Box Stor/Drawer Steel Plus"/>
    <n v="127.92"/>
    <n v="5"/>
    <n v="0.2"/>
    <n v="-15.99"/>
    <n v="127.92"/>
  </r>
  <r>
    <n v="1858"/>
    <s v="US-2017-158218"/>
    <d v="2017-05-12T00:00:00"/>
    <d v="2017-05-15T00:00:00"/>
    <s v="Second Class"/>
    <s v="AC-10420"/>
    <s v="Alyssa Crouse"/>
    <s v="Alyssa Crouse"/>
    <x v="1"/>
    <s v="United States"/>
    <x v="12"/>
    <s v="Texas"/>
    <n v="77041"/>
    <x v="2"/>
    <s v="Central"/>
    <s v="OFF-BI-10002133"/>
    <s v="Office Supplies"/>
    <s v="Binders"/>
    <s v="Wilson Jones Elliptical Ring 3 1/2&quot; Capacity Binders, 800 sheets"/>
    <n v="34.24"/>
    <n v="4"/>
    <n v="0.8"/>
    <n v="-53.072000000000003"/>
    <n v="34.24"/>
  </r>
  <r>
    <n v="1859"/>
    <s v="CA-2015-121608"/>
    <d v="2015-09-03T00:00:00"/>
    <d v="2015-09-05T00:00:00"/>
    <s v="First Class"/>
    <s v="JB-15400"/>
    <s v="Jennifer Braxton"/>
    <s v="Jennifer Braxton"/>
    <x v="1"/>
    <s v="United States"/>
    <x v="39"/>
    <s v="Connecticut"/>
    <n v="6010"/>
    <x v="3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n v="137.62"/>
  </r>
  <r>
    <n v="1860"/>
    <s v="CA-2015-121608"/>
    <d v="2015-09-03T00:00:00"/>
    <d v="2015-09-05T00:00:00"/>
    <s v="First Class"/>
    <s v="JB-15400"/>
    <s v="Jennifer Braxton"/>
    <s v="Jennifer Braxton"/>
    <x v="1"/>
    <s v="United States"/>
    <x v="39"/>
    <s v="Connecticut"/>
    <n v="6010"/>
    <x v="3"/>
    <s v="East"/>
    <s v="TEC-PH-10004959"/>
    <s v="Technology"/>
    <s v="Phones"/>
    <s v="Classic Ivory Antique Telephone ZL1810"/>
    <n v="100.49"/>
    <n v="1"/>
    <n v="0"/>
    <n v="25.122499999999999"/>
    <n v="100.49"/>
  </r>
  <r>
    <n v="1861"/>
    <s v="US-2017-121251"/>
    <d v="2017-03-26T00:00:00"/>
    <d v="2017-03-27T00:00:00"/>
    <s v="First Class"/>
    <s v="GM-14440"/>
    <s v="Gary McGarr"/>
    <s v="Gary McGarr"/>
    <x v="0"/>
    <s v="United States"/>
    <x v="20"/>
    <s v="New York"/>
    <n v="10009"/>
    <x v="3"/>
    <s v="East"/>
    <s v="FUR-BO-10001918"/>
    <s v="Furniture"/>
    <s v="Bookcases"/>
    <s v="Sauder Forest Hills Library with Doors, Woodland Oak Finish"/>
    <n v="257.56799999999998"/>
    <n v="2"/>
    <n v="0.2"/>
    <n v="-28.976400000000002"/>
    <n v="257.56799999999998"/>
  </r>
  <r>
    <n v="1862"/>
    <s v="US-2017-121251"/>
    <d v="2017-03-26T00:00:00"/>
    <d v="2017-03-27T00:00:00"/>
    <s v="First Class"/>
    <s v="GM-14440"/>
    <s v="Gary McGarr"/>
    <s v="Gary McGarr"/>
    <x v="0"/>
    <s v="United States"/>
    <x v="20"/>
    <s v="New York"/>
    <n v="10009"/>
    <x v="3"/>
    <s v="East"/>
    <s v="TEC-PH-10004896"/>
    <s v="Technology"/>
    <s v="Phones"/>
    <s v="Nokia Lumia 521 (T-Mobile)"/>
    <n v="119.96"/>
    <n v="4"/>
    <n v="0"/>
    <n v="33.588799999999999"/>
    <n v="119.96"/>
  </r>
  <r>
    <n v="1863"/>
    <s v="CA-2014-151078"/>
    <d v="2014-11-12T00:00:00"/>
    <d v="2014-11-12T00:00:00"/>
    <s v="Same Day"/>
    <s v="RF-19840"/>
    <s v="Roy Französisch"/>
    <s v="Roy Französisch"/>
    <x v="0"/>
    <s v="United States"/>
    <x v="52"/>
    <s v="Texas"/>
    <n v="78207"/>
    <x v="2"/>
    <s v="Central"/>
    <s v="OFF-ST-10001328"/>
    <s v="Office Supplies"/>
    <s v="Storage"/>
    <s v="Personal Filing Tote with Lid, Black/Gray"/>
    <n v="49.631999999999998"/>
    <n v="4"/>
    <n v="0.2"/>
    <n v="4.9631999999999996"/>
    <n v="49.631999999999998"/>
  </r>
  <r>
    <n v="1864"/>
    <s v="US-2016-100839"/>
    <d v="2016-10-13T00:00:00"/>
    <d v="2016-10-17T00:00:00"/>
    <s v="Standard Class"/>
    <s v="NC-18625"/>
    <s v="Noah Childs"/>
    <s v="Noah Childs"/>
    <x v="1"/>
    <s v="United States"/>
    <x v="34"/>
    <s v="Colorado"/>
    <n v="80013"/>
    <x v="1"/>
    <s v="West"/>
    <s v="FUR-TA-10004575"/>
    <s v="Furniture"/>
    <s v="Tables"/>
    <s v="Hon 5100 Series Wood Tables"/>
    <n v="727.45"/>
    <n v="5"/>
    <n v="0.5"/>
    <n v="-465.56799999999998"/>
    <n v="727.45"/>
  </r>
  <r>
    <n v="1865"/>
    <s v="US-2016-100839"/>
    <d v="2016-10-13T00:00:00"/>
    <d v="2016-10-17T00:00:00"/>
    <s v="Standard Class"/>
    <s v="NC-18625"/>
    <s v="Noah Childs"/>
    <s v="Noah Childs"/>
    <x v="1"/>
    <s v="United States"/>
    <x v="34"/>
    <s v="Colorado"/>
    <n v="80013"/>
    <x v="1"/>
    <s v="West"/>
    <s v="FUR-FU-10001617"/>
    <s v="Furniture"/>
    <s v="Furnishings"/>
    <s v="Executive Impressions 8-1/2&quot; Career Panel/Partition Cubicle Clock"/>
    <n v="24.96"/>
    <n v="3"/>
    <n v="0.2"/>
    <n v="4.3680000000000003"/>
    <n v="24.96"/>
  </r>
  <r>
    <n v="1866"/>
    <s v="US-2017-116659"/>
    <d v="2017-11-12T00:00:00"/>
    <d v="2017-11-12T00:00:00"/>
    <s v="Same Day"/>
    <s v="NG-18355"/>
    <s v="Nat Gilpin"/>
    <s v="Nat Gilpin"/>
    <x v="1"/>
    <s v="United States"/>
    <x v="46"/>
    <s v="Ohio"/>
    <n v="43055"/>
    <x v="3"/>
    <s v="East"/>
    <s v="TEC-PH-10002824"/>
    <s v="Technology"/>
    <s v="Phones"/>
    <s v="Jabra SPEAK 410 Multidevice Speakerphone"/>
    <n v="370.78199999999998"/>
    <n v="3"/>
    <n v="0.4"/>
    <n v="-92.695499999999996"/>
    <n v="370.78199999999998"/>
  </r>
  <r>
    <n v="1867"/>
    <s v="CA-2017-118857"/>
    <d v="2017-04-15T00:00:00"/>
    <d v="2017-04-18T00:00:00"/>
    <s v="First Class"/>
    <s v="AH-10075"/>
    <s v="Adam Hart"/>
    <s v="Adam Hart"/>
    <x v="1"/>
    <s v="United States"/>
    <x v="0"/>
    <s v="Nevada"/>
    <n v="89015"/>
    <x v="1"/>
    <s v="West"/>
    <s v="FUR-FU-10004460"/>
    <s v="Furniture"/>
    <s v="Furnishings"/>
    <s v="Howard Miller 12&quot; Round Wall Clock"/>
    <n v="196.45"/>
    <n v="5"/>
    <n v="0"/>
    <n v="70.721999999999994"/>
    <n v="196.45"/>
  </r>
  <r>
    <n v="1868"/>
    <s v="CA-2015-127110"/>
    <d v="2015-06-25T00:00:00"/>
    <d v="2015-07-01T00:00:00"/>
    <s v="Standard Class"/>
    <s v="CH-12070"/>
    <s v="Cathy Hwang"/>
    <s v="Cathy Hwang"/>
    <x v="2"/>
    <s v="United States"/>
    <x v="10"/>
    <s v="Pennsylvania"/>
    <n v="19143"/>
    <x v="3"/>
    <s v="East"/>
    <s v="OFF-PA-10003309"/>
    <s v="Office Supplies"/>
    <s v="Paper"/>
    <s v="Xerox 211"/>
    <n v="31.103999999999999"/>
    <n v="6"/>
    <n v="0.2"/>
    <n v="10.8864"/>
    <n v="31.103999999999999"/>
  </r>
  <r>
    <n v="1869"/>
    <s v="CA-2015-127110"/>
    <d v="2015-06-25T00:00:00"/>
    <d v="2015-07-01T00:00:00"/>
    <s v="Standard Class"/>
    <s v="CH-12070"/>
    <s v="Cathy Hwang"/>
    <s v="Cathy Hwang"/>
    <x v="2"/>
    <s v="United States"/>
    <x v="10"/>
    <s v="Pennsylvania"/>
    <n v="19143"/>
    <x v="3"/>
    <s v="East"/>
    <s v="OFF-ST-10002554"/>
    <s v="Office Supplies"/>
    <s v="Storage"/>
    <s v="Tennsco Industrial Shelving"/>
    <n v="78.256"/>
    <n v="2"/>
    <n v="0.2"/>
    <n v="-17.607600000000001"/>
    <n v="78.256"/>
  </r>
  <r>
    <n v="1870"/>
    <s v="CA-2016-148201"/>
    <d v="2016-08-26T00:00:00"/>
    <d v="2016-08-29T00:00:00"/>
    <s v="Second Class"/>
    <s v="CC-12145"/>
    <s v="Charles Crestani"/>
    <s v="Charles Crestani"/>
    <x v="0"/>
    <s v="United States"/>
    <x v="4"/>
    <s v="Washington"/>
    <n v="98103"/>
    <x v="1"/>
    <s v="West"/>
    <s v="OFF-PA-10000019"/>
    <s v="Office Supplies"/>
    <s v="Paper"/>
    <s v="Xerox 1931"/>
    <n v="6.48"/>
    <n v="1"/>
    <n v="0"/>
    <n v="3.1103999999999998"/>
    <n v="6.48"/>
  </r>
  <r>
    <n v="1871"/>
    <s v="CA-2014-116932"/>
    <d v="2014-07-21T00:00:00"/>
    <d v="2014-07-25T00:00:00"/>
    <s v="Standard Class"/>
    <s v="ME-18010"/>
    <s v="Michelle Ellison"/>
    <s v="Michelle Ellison"/>
    <x v="1"/>
    <s v="United States"/>
    <x v="8"/>
    <s v="California"/>
    <n v="94122"/>
    <x v="1"/>
    <s v="West"/>
    <s v="OFF-AR-10002067"/>
    <s v="Office Supplies"/>
    <s v="Art"/>
    <s v="Newell 334"/>
    <n v="99.2"/>
    <n v="5"/>
    <n v="0"/>
    <n v="25.792000000000002"/>
    <n v="99.2"/>
  </r>
  <r>
    <n v="1872"/>
    <s v="CA-2014-116932"/>
    <d v="2014-07-21T00:00:00"/>
    <d v="2014-07-25T00:00:00"/>
    <s v="Standard Class"/>
    <s v="ME-18010"/>
    <s v="Michelle Ellison"/>
    <s v="Michelle Ellison"/>
    <x v="1"/>
    <s v="United States"/>
    <x v="8"/>
    <s v="California"/>
    <n v="94122"/>
    <x v="1"/>
    <s v="West"/>
    <s v="FUR-CH-10001215"/>
    <s v="Furniture"/>
    <s v="Chairs"/>
    <s v="Global Troy Executive Leather Low-Back Tilter"/>
    <n v="801.56799999999998"/>
    <n v="2"/>
    <n v="0.2"/>
    <n v="50.097999999999999"/>
    <n v="801.56799999999998"/>
  </r>
  <r>
    <n v="1873"/>
    <s v="CA-2014-116932"/>
    <d v="2014-07-21T00:00:00"/>
    <d v="2014-07-25T00:00:00"/>
    <s v="Standard Class"/>
    <s v="ME-18010"/>
    <s v="Michelle Ellison"/>
    <s v="Michelle Ellison"/>
    <x v="1"/>
    <s v="United States"/>
    <x v="8"/>
    <s v="California"/>
    <n v="94122"/>
    <x v="1"/>
    <s v="West"/>
    <s v="FUR-TA-10004175"/>
    <s v="Furniture"/>
    <s v="Tables"/>
    <s v="Hon 30&quot; x 60&quot; Table with Locking Drawer"/>
    <n v="272.84800000000001"/>
    <n v="1"/>
    <n v="0.2"/>
    <n v="27.284800000000001"/>
    <n v="272.84800000000001"/>
  </r>
  <r>
    <n v="1874"/>
    <s v="CA-2017-142888"/>
    <d v="2017-11-21T00:00:00"/>
    <d v="2017-11-25T00:00:00"/>
    <s v="Standard Class"/>
    <s v="BP-11230"/>
    <s v="Benjamin Patterson"/>
    <s v="Benjamin Patterson"/>
    <x v="0"/>
    <s v="United States"/>
    <x v="258"/>
    <s v="Washington"/>
    <n v="99207"/>
    <x v="1"/>
    <s v="West"/>
    <s v="FUR-TA-10004767"/>
    <s v="Furniture"/>
    <s v="Tables"/>
    <s v="Safco Drafting Table"/>
    <n v="70.98"/>
    <n v="1"/>
    <n v="0"/>
    <n v="20.584199999999999"/>
    <n v="70.98"/>
  </r>
  <r>
    <n v="1875"/>
    <s v="CA-2014-147914"/>
    <d v="2014-06-04T00:00:00"/>
    <d v="2014-06-09T00:00:00"/>
    <s v="Standard Class"/>
    <s v="MP-17470"/>
    <s v="Mark Packer"/>
    <s v="Mark Packer"/>
    <x v="2"/>
    <s v="United States"/>
    <x v="38"/>
    <s v="Ohio"/>
    <n v="43229"/>
    <x v="3"/>
    <s v="East"/>
    <s v="OFF-PA-10001685"/>
    <s v="Office Supplies"/>
    <s v="Paper"/>
    <s v="Easy-staple paper"/>
    <n v="16.224"/>
    <n v="2"/>
    <n v="0.2"/>
    <n v="5.8811999999999998"/>
    <n v="16.224"/>
  </r>
  <r>
    <n v="1876"/>
    <s v="US-2016-112977"/>
    <d v="2016-03-10T00:00:00"/>
    <d v="2016-03-16T00:00:00"/>
    <s v="Standard Class"/>
    <s v="CJ-12010"/>
    <s v="Caroline Jumper"/>
    <s v="Caroline Jumper"/>
    <x v="0"/>
    <s v="United States"/>
    <x v="85"/>
    <s v="New York"/>
    <n v="11561"/>
    <x v="3"/>
    <s v="East"/>
    <s v="FUR-BO-10003272"/>
    <s v="Furniture"/>
    <s v="Bookcases"/>
    <s v="O'Sullivan Living Dimensions 5-Shelf Bookcases"/>
    <n v="176.78399999999999"/>
    <n v="1"/>
    <n v="0.2"/>
    <n v="-22.097999999999999"/>
    <n v="176.78399999999999"/>
  </r>
  <r>
    <n v="1877"/>
    <s v="CA-2017-112039"/>
    <d v="2017-03-25T00:00:00"/>
    <d v="2017-03-29T00:00:00"/>
    <s v="Standard Class"/>
    <s v="JC-15775"/>
    <s v="John Castell"/>
    <s v="John Castell"/>
    <x v="0"/>
    <s v="United States"/>
    <x v="52"/>
    <s v="Texas"/>
    <n v="78207"/>
    <x v="2"/>
    <s v="Central"/>
    <s v="TEC-PH-10000984"/>
    <s v="Technology"/>
    <s v="Phones"/>
    <s v="Panasonic KX-TG9471B"/>
    <n v="470.37599999999998"/>
    <n v="3"/>
    <n v="0.2"/>
    <n v="47.037599999999998"/>
    <n v="470.37599999999998"/>
  </r>
  <r>
    <n v="1878"/>
    <s v="CA-2017-118885"/>
    <d v="2017-12-29T00:00:00"/>
    <d v="2018-01-02T00:00:00"/>
    <s v="Standard Class"/>
    <s v="JG-15160"/>
    <s v="James Galang"/>
    <s v="James Galang"/>
    <x v="0"/>
    <s v="United States"/>
    <x v="1"/>
    <s v="California"/>
    <n v="90049"/>
    <x v="1"/>
    <s v="West"/>
    <s v="FUR-CH-10002880"/>
    <s v="Furniture"/>
    <s v="Chairs"/>
    <s v="Global High-Back Leather Tilter, Burgundy"/>
    <n v="393.56799999999998"/>
    <n v="4"/>
    <n v="0.2"/>
    <n v="-44.276400000000002"/>
    <n v="393.56799999999998"/>
  </r>
  <r>
    <n v="1879"/>
    <s v="CA-2017-118885"/>
    <d v="2017-12-29T00:00:00"/>
    <d v="2018-01-02T00:00:00"/>
    <s v="Standard Class"/>
    <s v="JG-15160"/>
    <s v="James Galang"/>
    <s v="James Galang"/>
    <x v="0"/>
    <s v="United States"/>
    <x v="1"/>
    <s v="California"/>
    <n v="90049"/>
    <x v="1"/>
    <s v="West"/>
    <s v="TEC-PH-10002563"/>
    <s v="Technology"/>
    <s v="Phones"/>
    <s v="Adtran 1202752G1"/>
    <n v="302.37599999999998"/>
    <n v="3"/>
    <n v="0.2"/>
    <n v="22.6782"/>
    <n v="302.37599999999998"/>
  </r>
  <r>
    <n v="1880"/>
    <s v="US-2017-166611"/>
    <d v="2017-03-28T00:00:00"/>
    <d v="2017-04-02T00:00:00"/>
    <s v="Standard Class"/>
    <s v="CK-12760"/>
    <s v="Cyma Kinney"/>
    <s v="Cyma Kinney"/>
    <x v="1"/>
    <s v="United States"/>
    <x v="108"/>
    <s v="Florida"/>
    <n v="32216"/>
    <x v="0"/>
    <s v="South"/>
    <s v="OFF-BI-10001191"/>
    <s v="Office Supplies"/>
    <s v="Binders"/>
    <s v="Canvas Sectional Post Binders"/>
    <n v="68.742000000000004"/>
    <n v="9"/>
    <n v="0.7"/>
    <n v="-48.119399999999999"/>
    <n v="68.742000000000004"/>
  </r>
  <r>
    <n v="1881"/>
    <s v="CA-2015-109512"/>
    <d v="2015-03-05T00:00:00"/>
    <d v="2015-03-05T00:00:00"/>
    <s v="Same Day"/>
    <s v="LF-17185"/>
    <s v="Luke Foster"/>
    <s v="Luke Foster"/>
    <x v="0"/>
    <s v="United States"/>
    <x v="20"/>
    <s v="New York"/>
    <n v="10011"/>
    <x v="3"/>
    <s v="East"/>
    <s v="OFF-EN-10002621"/>
    <s v="Office Supplies"/>
    <s v="Envelopes"/>
    <s v="Staple envelope"/>
    <n v="29.34"/>
    <n v="3"/>
    <n v="0"/>
    <n v="14.67"/>
    <n v="29.34"/>
  </r>
  <r>
    <n v="1882"/>
    <s v="CA-2015-109512"/>
    <d v="2015-03-05T00:00:00"/>
    <d v="2015-03-05T00:00:00"/>
    <s v="Same Day"/>
    <s v="LF-17185"/>
    <s v="Luke Foster"/>
    <s v="Luke Foster"/>
    <x v="0"/>
    <s v="United States"/>
    <x v="20"/>
    <s v="New York"/>
    <n v="10011"/>
    <x v="3"/>
    <s v="East"/>
    <s v="FUR-CH-10001146"/>
    <s v="Furniture"/>
    <s v="Chairs"/>
    <s v="Global Value Mid-Back Manager's Chair, Gray"/>
    <n v="383.60700000000003"/>
    <n v="7"/>
    <n v="0.1"/>
    <n v="63.9345"/>
    <n v="383.60700000000003"/>
  </r>
  <r>
    <n v="1883"/>
    <s v="CA-2015-109512"/>
    <d v="2015-03-05T00:00:00"/>
    <d v="2015-03-05T00:00:00"/>
    <s v="Same Day"/>
    <s v="LF-17185"/>
    <s v="Luke Foster"/>
    <s v="Luke Foster"/>
    <x v="0"/>
    <s v="United States"/>
    <x v="20"/>
    <s v="New York"/>
    <n v="10011"/>
    <x v="3"/>
    <s v="East"/>
    <s v="OFF-ST-10000689"/>
    <s v="Office Supplies"/>
    <s v="Storage"/>
    <s v="Fellowes Strictly Business Drawer File, Letter/Legal Size"/>
    <n v="563.4"/>
    <n v="4"/>
    <n v="0"/>
    <n v="67.608000000000004"/>
    <n v="563.4"/>
  </r>
  <r>
    <n v="1884"/>
    <s v="CA-2016-118570"/>
    <d v="2016-11-13T00:00:00"/>
    <d v="2016-11-17T00:00:00"/>
    <s v="Standard Class"/>
    <s v="CC-12430"/>
    <s v="Chuck Clark"/>
    <s v="Chuck Clark"/>
    <x v="2"/>
    <s v="United States"/>
    <x v="10"/>
    <s v="Pennsylvania"/>
    <n v="19143"/>
    <x v="3"/>
    <s v="East"/>
    <s v="OFF-PA-10001289"/>
    <s v="Office Supplies"/>
    <s v="Paper"/>
    <s v="White Computer Printout Paper by Universal"/>
    <n v="217.05600000000001"/>
    <n v="7"/>
    <n v="0.2"/>
    <n v="78.6828"/>
    <n v="217.05600000000001"/>
  </r>
  <r>
    <n v="1885"/>
    <s v="CA-2017-154718"/>
    <d v="2017-01-19T00:00:00"/>
    <d v="2017-01-23T00:00:00"/>
    <s v="Second Class"/>
    <s v="DL-12865"/>
    <s v="Dan Lawera"/>
    <s v="Dan Lawera"/>
    <x v="0"/>
    <s v="United States"/>
    <x v="259"/>
    <s v="Texas"/>
    <n v="76248"/>
    <x v="2"/>
    <s v="Central"/>
    <s v="OFF-LA-10003714"/>
    <s v="Office Supplies"/>
    <s v="Labels"/>
    <s v="Avery 510"/>
    <n v="6"/>
    <n v="2"/>
    <n v="0.2"/>
    <n v="2.1"/>
    <n v="6"/>
  </r>
  <r>
    <n v="1886"/>
    <s v="CA-2016-147578"/>
    <d v="2016-04-22T00:00:00"/>
    <d v="2016-04-26T00:00:00"/>
    <s v="Second Class"/>
    <s v="PG-18895"/>
    <s v="Paul Gonzalez"/>
    <s v="Paul Gonzalez"/>
    <x v="0"/>
    <s v="United States"/>
    <x v="8"/>
    <s v="California"/>
    <n v="94122"/>
    <x v="1"/>
    <s v="West"/>
    <s v="FUR-FU-10001889"/>
    <s v="Furniture"/>
    <s v="Furnishings"/>
    <s v="Ultra Door Pull Handle"/>
    <n v="31.56"/>
    <n v="3"/>
    <n v="0"/>
    <n v="10.4148"/>
    <n v="31.56"/>
  </r>
  <r>
    <n v="1887"/>
    <s v="CA-2014-140165"/>
    <d v="2014-05-13T00:00:00"/>
    <d v="2014-05-15T00:00:00"/>
    <s v="First Class"/>
    <s v="EH-14005"/>
    <s v="Erica Hernandez"/>
    <s v="Erica Hernandez"/>
    <x v="2"/>
    <s v="United States"/>
    <x v="146"/>
    <s v="Florida"/>
    <n v="33012"/>
    <x v="0"/>
    <s v="South"/>
    <s v="OFF-FA-10002815"/>
    <s v="Office Supplies"/>
    <s v="Fasteners"/>
    <s v="Staples"/>
    <n v="7.1040000000000001"/>
    <n v="2"/>
    <n v="0.2"/>
    <n v="2.3976000000000002"/>
    <n v="7.1040000000000001"/>
  </r>
  <r>
    <n v="1888"/>
    <s v="CA-2014-140165"/>
    <d v="2014-05-13T00:00:00"/>
    <d v="2014-05-15T00:00:00"/>
    <s v="First Class"/>
    <s v="EH-14005"/>
    <s v="Erica Hernandez"/>
    <s v="Erica Hernandez"/>
    <x v="2"/>
    <s v="United States"/>
    <x v="146"/>
    <s v="Florida"/>
    <n v="33012"/>
    <x v="0"/>
    <s v="South"/>
    <s v="OFF-BI-10004519"/>
    <s v="Office Supplies"/>
    <s v="Binders"/>
    <s v="GBC DocuBind P100 Manual Binding Machine"/>
    <n v="398.35199999999998"/>
    <n v="8"/>
    <n v="0.7"/>
    <n v="-331.96"/>
    <n v="398.35199999999998"/>
  </r>
  <r>
    <n v="1889"/>
    <s v="CA-2014-142587"/>
    <d v="2014-10-21T00:00:00"/>
    <d v="2014-10-22T00:00:00"/>
    <s v="First Class"/>
    <s v="TB-21520"/>
    <s v="Tracy Blumstein"/>
    <s v="Tracy Blumstein"/>
    <x v="0"/>
    <s v="United States"/>
    <x v="54"/>
    <s v="Ohio"/>
    <n v="45014"/>
    <x v="3"/>
    <s v="East"/>
    <s v="OFF-AP-10004708"/>
    <s v="Office Supplies"/>
    <s v="Appliances"/>
    <s v="Fellowes Superior 10 Outlet Split Surge Protector"/>
    <n v="121.792"/>
    <n v="4"/>
    <n v="0.2"/>
    <n v="13.701599999999999"/>
    <n v="121.792"/>
  </r>
  <r>
    <n v="1890"/>
    <s v="CA-2014-142587"/>
    <d v="2014-10-21T00:00:00"/>
    <d v="2014-10-22T00:00:00"/>
    <s v="First Class"/>
    <s v="TB-21520"/>
    <s v="Tracy Blumstein"/>
    <s v="Tracy Blumstein"/>
    <x v="0"/>
    <s v="United States"/>
    <x v="54"/>
    <s v="Ohio"/>
    <n v="45014"/>
    <x v="3"/>
    <s v="East"/>
    <s v="FUR-TA-10000617"/>
    <s v="Furniture"/>
    <s v="Tables"/>
    <s v="Hon Practical Foundations 30 x 60 Training Table, Light Gray/Charcoal"/>
    <n v="409.59"/>
    <n v="3"/>
    <n v="0.4"/>
    <n v="-122.877"/>
    <n v="409.59"/>
  </r>
  <r>
    <n v="1891"/>
    <s v="CA-2014-157623"/>
    <d v="2014-03-14T00:00:00"/>
    <d v="2014-03-18T00:00:00"/>
    <s v="Standard Class"/>
    <s v="DK-13225"/>
    <s v="Dean Katz"/>
    <s v="Dean Katz"/>
    <x v="1"/>
    <s v="United States"/>
    <x v="101"/>
    <s v="California"/>
    <n v="92646"/>
    <x v="1"/>
    <s v="West"/>
    <s v="OFF-PA-10001204"/>
    <s v="Office Supplies"/>
    <s v="Paper"/>
    <s v="Xerox 1972"/>
    <n v="10.56"/>
    <n v="2"/>
    <n v="0"/>
    <n v="4.7519999999999998"/>
    <n v="10.56"/>
  </r>
  <r>
    <n v="1892"/>
    <s v="CA-2014-157623"/>
    <d v="2014-03-14T00:00:00"/>
    <d v="2014-03-18T00:00:00"/>
    <s v="Standard Class"/>
    <s v="DK-13225"/>
    <s v="Dean Katz"/>
    <s v="Dean Katz"/>
    <x v="1"/>
    <s v="United States"/>
    <x v="101"/>
    <s v="California"/>
    <n v="92646"/>
    <x v="1"/>
    <s v="West"/>
    <s v="OFF-AR-10003723"/>
    <s v="Office Supplies"/>
    <s v="Art"/>
    <s v="Avery Hi-Liter Fluorescent Desk Style Markers"/>
    <n v="3.38"/>
    <n v="1"/>
    <n v="0"/>
    <n v="1.2505999999999999"/>
    <n v="3.38"/>
  </r>
  <r>
    <n v="1893"/>
    <s v="CA-2017-145310"/>
    <d v="2017-12-22T00:00:00"/>
    <d v="2017-12-24T00:00:00"/>
    <s v="Second Class"/>
    <s v="JP-15520"/>
    <s v="Jeremy Pistek"/>
    <s v="Jeremy Pistek"/>
    <x v="0"/>
    <s v="United States"/>
    <x v="260"/>
    <s v="Florida"/>
    <n v="32127"/>
    <x v="0"/>
    <s v="South"/>
    <s v="OFF-EN-10002621"/>
    <s v="Office Supplies"/>
    <s v="Envelopes"/>
    <s v="Staple envelope"/>
    <n v="7.8239999999999998"/>
    <n v="1"/>
    <n v="0.2"/>
    <n v="2.9340000000000002"/>
    <n v="7.8239999999999998"/>
  </r>
  <r>
    <n v="1894"/>
    <s v="CA-2016-100083"/>
    <d v="2016-11-24T00:00:00"/>
    <d v="2016-11-29T00:00:00"/>
    <s v="Standard Class"/>
    <s v="CD-11980"/>
    <s v="Carol Darley"/>
    <s v="Carol Darley"/>
    <x v="0"/>
    <s v="United States"/>
    <x v="261"/>
    <s v="Oregon"/>
    <n v="97504"/>
    <x v="1"/>
    <s v="West"/>
    <s v="OFF-PA-10000241"/>
    <s v="Office Supplies"/>
    <s v="Paper"/>
    <s v="IBM Multi-Purpose Copy Paper, 8 1/2 x 11&quot;, Case"/>
    <n v="24.783999999999999"/>
    <n v="1"/>
    <n v="0.2"/>
    <n v="7.7450000000000001"/>
    <n v="24.783999999999999"/>
  </r>
  <r>
    <n v="1895"/>
    <s v="US-2017-108063"/>
    <d v="2017-12-02T00:00:00"/>
    <d v="2017-12-05T00:00:00"/>
    <s v="First Class"/>
    <s v="AS-10090"/>
    <s v="Adam Shillingsburg"/>
    <s v="Adam Shillingsburg"/>
    <x v="0"/>
    <s v="United States"/>
    <x v="262"/>
    <s v="Virginia"/>
    <n v="22901"/>
    <x v="0"/>
    <s v="South"/>
    <s v="OFF-AR-10001446"/>
    <s v="Office Supplies"/>
    <s v="Art"/>
    <s v="Newell 309"/>
    <n v="34.65"/>
    <n v="3"/>
    <n v="0"/>
    <n v="10.395"/>
    <n v="34.65"/>
  </r>
  <r>
    <n v="1896"/>
    <s v="CA-2015-109197"/>
    <d v="2015-12-31T00:00:00"/>
    <d v="2016-01-04T00:00:00"/>
    <s v="Standard Class"/>
    <s v="JO-15280"/>
    <s v="Jas O'Carroll"/>
    <s v="Jas O'Carroll"/>
    <x v="0"/>
    <s v="United States"/>
    <x v="263"/>
    <s v="Montana"/>
    <n v="59801"/>
    <x v="1"/>
    <s v="West"/>
    <s v="OFF-BI-10004632"/>
    <s v="Office Supplies"/>
    <s v="Binders"/>
    <s v="Ibico Hi-Tech Manual Binding System"/>
    <n v="487.98399999999998"/>
    <n v="2"/>
    <n v="0.2"/>
    <n v="152.495"/>
    <n v="487.98399999999998"/>
  </r>
  <r>
    <n v="1897"/>
    <s v="CA-2017-141789"/>
    <d v="2017-10-03T00:00:00"/>
    <d v="2017-10-06T00:00:00"/>
    <s v="First Class"/>
    <s v="AC-10450"/>
    <s v="Amy Cox"/>
    <s v="Amy Cox"/>
    <x v="0"/>
    <s v="United States"/>
    <x v="31"/>
    <s v="Minnesota"/>
    <n v="55407"/>
    <x v="2"/>
    <s v="Central"/>
    <s v="OFF-BI-10001359"/>
    <s v="Office Supplies"/>
    <s v="Binders"/>
    <s v="GBC DocuBind TL300 Electric Binding System"/>
    <n v="1793.98"/>
    <n v="2"/>
    <n v="0"/>
    <n v="843.17060000000004"/>
    <n v="1793.98"/>
  </r>
  <r>
    <n v="1898"/>
    <s v="CA-2014-169775"/>
    <d v="2014-08-29T00:00:00"/>
    <d v="2014-09-02T00:00:00"/>
    <s v="Second Class"/>
    <s v="RA-19945"/>
    <s v="Ryan Akin"/>
    <s v="Ryan Akin"/>
    <x v="0"/>
    <s v="United States"/>
    <x v="100"/>
    <s v="Florida"/>
    <n v="33178"/>
    <x v="0"/>
    <s v="South"/>
    <s v="OFF-EN-10001749"/>
    <s v="Office Supplies"/>
    <s v="Envelopes"/>
    <s v="Jiffy Padded Mailers with Self-Seal Closure"/>
    <n v="29.808"/>
    <n v="2"/>
    <n v="0.2"/>
    <n v="10.805400000000001"/>
    <n v="29.808"/>
  </r>
  <r>
    <n v="1899"/>
    <s v="CA-2014-169775"/>
    <d v="2014-08-29T00:00:00"/>
    <d v="2014-09-02T00:00:00"/>
    <s v="Second Class"/>
    <s v="RA-19945"/>
    <s v="Ryan Akin"/>
    <s v="Ryan Akin"/>
    <x v="0"/>
    <s v="United States"/>
    <x v="100"/>
    <s v="Florida"/>
    <n v="33178"/>
    <x v="0"/>
    <s v="South"/>
    <s v="OFF-BI-10004390"/>
    <s v="Office Supplies"/>
    <s v="Binders"/>
    <s v="GBC DocuBind 200 Manual Binding Machine"/>
    <n v="505.17599999999999"/>
    <n v="4"/>
    <n v="0.7"/>
    <n v="-336.78399999999999"/>
    <n v="505.17599999999999"/>
  </r>
  <r>
    <n v="1900"/>
    <s v="CA-2014-169775"/>
    <d v="2014-08-29T00:00:00"/>
    <d v="2014-09-02T00:00:00"/>
    <s v="Second Class"/>
    <s v="RA-19945"/>
    <s v="Ryan Akin"/>
    <s v="Ryan Akin"/>
    <x v="0"/>
    <s v="United States"/>
    <x v="100"/>
    <s v="Florida"/>
    <n v="33178"/>
    <x v="0"/>
    <s v="South"/>
    <s v="FUR-TA-10001857"/>
    <s v="Furniture"/>
    <s v="Tables"/>
    <s v="Balt Solid Wood Rectangular Table"/>
    <n v="174.05850000000001"/>
    <n v="3"/>
    <n v="0.45"/>
    <n v="-110.7645"/>
    <n v="174.05850000000001"/>
  </r>
  <r>
    <n v="1901"/>
    <s v="CA-2016-140543"/>
    <d v="2016-06-29T00:00:00"/>
    <d v="2016-07-03T00:00:00"/>
    <s v="Second Class"/>
    <s v="Co-12640"/>
    <s v="Corey-Lock"/>
    <s v="Corey-Lock"/>
    <x v="0"/>
    <s v="United States"/>
    <x v="159"/>
    <s v="South Carolina"/>
    <n v="29501"/>
    <x v="0"/>
    <s v="South"/>
    <s v="OFF-ST-10000563"/>
    <s v="Office Supplies"/>
    <s v="Storage"/>
    <s v="Fellowes Bankers Box Stor/Drawer Steel Plus"/>
    <n v="191.88"/>
    <n v="6"/>
    <n v="0"/>
    <n v="19.187999999999999"/>
    <n v="191.88"/>
  </r>
  <r>
    <n v="1902"/>
    <s v="CA-2016-151141"/>
    <d v="2016-08-20T00:00:00"/>
    <d v="2016-08-23T00:00:00"/>
    <s v="First Class"/>
    <s v="DW-13480"/>
    <s v="Dianna Wilson"/>
    <s v="Dianna Wilson"/>
    <x v="2"/>
    <s v="United States"/>
    <x v="66"/>
    <s v="Michigan"/>
    <n v="48205"/>
    <x v="2"/>
    <s v="Central"/>
    <s v="TEC-PH-10004924"/>
    <s v="Technology"/>
    <s v="Phones"/>
    <s v="SKILCRAFT Telephone Shoulder Rest, 2&quot; x 6.5&quot; x 2.5&quot;, Black"/>
    <n v="14.78"/>
    <n v="2"/>
    <n v="0"/>
    <n v="3.9906000000000001"/>
    <n v="14.78"/>
  </r>
  <r>
    <n v="1903"/>
    <s v="CA-2017-167094"/>
    <d v="2017-10-21T00:00:00"/>
    <d v="2017-10-22T00:00:00"/>
    <s v="First Class"/>
    <s v="DK-12835"/>
    <s v="Damala Kotsonis"/>
    <s v="Damala Kotsonis"/>
    <x v="1"/>
    <s v="United States"/>
    <x v="24"/>
    <s v="Oregon"/>
    <n v="97477"/>
    <x v="1"/>
    <s v="West"/>
    <s v="OFF-PA-10003953"/>
    <s v="Office Supplies"/>
    <s v="Paper"/>
    <s v="Xerox 218"/>
    <n v="5.1840000000000002"/>
    <n v="1"/>
    <n v="0.2"/>
    <n v="1.8144"/>
    <n v="5.1840000000000002"/>
  </r>
  <r>
    <n v="1904"/>
    <s v="CA-2017-167094"/>
    <d v="2017-10-21T00:00:00"/>
    <d v="2017-10-22T00:00:00"/>
    <s v="First Class"/>
    <s v="DK-12835"/>
    <s v="Damala Kotsonis"/>
    <s v="Damala Kotsonis"/>
    <x v="1"/>
    <s v="United States"/>
    <x v="24"/>
    <s v="Oregon"/>
    <n v="97477"/>
    <x v="1"/>
    <s v="West"/>
    <s v="FUR-CH-10000155"/>
    <s v="Furniture"/>
    <s v="Chairs"/>
    <s v="Global Comet Stacking Armless Chair"/>
    <n v="478.48"/>
    <n v="2"/>
    <n v="0.2"/>
    <n v="47.847999999999999"/>
    <n v="478.48"/>
  </r>
  <r>
    <n v="1905"/>
    <s v="CA-2017-167094"/>
    <d v="2017-10-21T00:00:00"/>
    <d v="2017-10-22T00:00:00"/>
    <s v="First Class"/>
    <s v="DK-12835"/>
    <s v="Damala Kotsonis"/>
    <s v="Damala Kotsonis"/>
    <x v="1"/>
    <s v="United States"/>
    <x v="24"/>
    <s v="Oregon"/>
    <n v="97477"/>
    <x v="1"/>
    <s v="West"/>
    <s v="TEC-AC-10003116"/>
    <s v="Technology"/>
    <s v="Accessories"/>
    <s v="Memorex Froggy Flash Drive 8 GB"/>
    <n v="28.4"/>
    <n v="2"/>
    <n v="0.2"/>
    <n v="6.7450000000000001"/>
    <n v="28.4"/>
  </r>
  <r>
    <n v="1906"/>
    <s v="CA-2017-154410"/>
    <d v="2017-10-21T00:00:00"/>
    <d v="2017-10-24T00:00:00"/>
    <s v="First Class"/>
    <s v="MD-17860"/>
    <s v="Michael Dominguez"/>
    <s v="Michael Dominguez"/>
    <x v="1"/>
    <s v="United States"/>
    <x v="245"/>
    <s v="Indiana"/>
    <n v="46203"/>
    <x v="2"/>
    <s v="Central"/>
    <s v="OFF-ST-10002743"/>
    <s v="Office Supplies"/>
    <s v="Storage"/>
    <s v="SAFCO Boltless Steel Shelving"/>
    <n v="909.12"/>
    <n v="8"/>
    <n v="0"/>
    <n v="9.0912000000000006"/>
    <n v="909.12"/>
  </r>
  <r>
    <n v="1907"/>
    <s v="US-2016-150567"/>
    <d v="2016-05-17T00:00:00"/>
    <d v="2016-05-21T00:00:00"/>
    <s v="Standard Class"/>
    <s v="RP-19855"/>
    <s v="Roy Phan"/>
    <s v="Roy Phan"/>
    <x v="1"/>
    <s v="United States"/>
    <x v="264"/>
    <s v="Florida"/>
    <n v="32712"/>
    <x v="0"/>
    <s v="South"/>
    <s v="OFF-BI-10001757"/>
    <s v="Office Supplies"/>
    <s v="Binders"/>
    <s v="Pressboard Hanging Data Binders for Unburst Sheets"/>
    <n v="2.952"/>
    <n v="2"/>
    <n v="0.7"/>
    <n v="-2.1648000000000001"/>
    <n v="2.952"/>
  </r>
  <r>
    <n v="1908"/>
    <s v="US-2016-150567"/>
    <d v="2016-05-17T00:00:00"/>
    <d v="2016-05-21T00:00:00"/>
    <s v="Standard Class"/>
    <s v="RP-19855"/>
    <s v="Roy Phan"/>
    <s v="Roy Phan"/>
    <x v="1"/>
    <s v="United States"/>
    <x v="264"/>
    <s v="Florida"/>
    <n v="32712"/>
    <x v="0"/>
    <s v="South"/>
    <s v="OFF-BI-10000069"/>
    <s v="Office Supplies"/>
    <s v="Binders"/>
    <s v="GBC Prepunched Paper, 19-Hole, for Binding Systems, 24-lb"/>
    <n v="27.018000000000001"/>
    <n v="6"/>
    <n v="0.7"/>
    <n v="-21.6144"/>
    <n v="27.018000000000001"/>
  </r>
  <r>
    <n v="1909"/>
    <s v="CA-2015-157959"/>
    <d v="2015-02-03T00:00:00"/>
    <d v="2015-02-04T00:00:00"/>
    <s v="First Class"/>
    <s v="RW-19540"/>
    <s v="Rick Wilson"/>
    <s v="Rick Wilson"/>
    <x v="1"/>
    <s v="United States"/>
    <x v="1"/>
    <s v="California"/>
    <n v="90008"/>
    <x v="1"/>
    <s v="West"/>
    <s v="FUR-FU-10004093"/>
    <s v="Furniture"/>
    <s v="Furnishings"/>
    <s v="Hand-Finished Solid Wood Document Frame"/>
    <n v="136.91999999999999"/>
    <n v="4"/>
    <n v="0"/>
    <n v="41.076000000000001"/>
    <n v="136.91999999999999"/>
  </r>
  <r>
    <n v="1910"/>
    <s v="CA-2017-105886"/>
    <d v="2017-12-18T00:00:00"/>
    <d v="2017-12-23T00:00:00"/>
    <s v="Standard Class"/>
    <s v="DB-13660"/>
    <s v="Duane Benoit"/>
    <s v="Duane Benoit"/>
    <x v="0"/>
    <s v="United States"/>
    <x v="147"/>
    <s v="New York"/>
    <n v="11572"/>
    <x v="3"/>
    <s v="East"/>
    <s v="FUR-FU-10001037"/>
    <s v="Furniture"/>
    <s v="Furnishings"/>
    <s v="DAX Charcoal/Nickel-Tone Document Frame, 5 x 7"/>
    <n v="18.96"/>
    <n v="2"/>
    <n v="0"/>
    <n v="8.532"/>
    <n v="18.96"/>
  </r>
  <r>
    <n v="1911"/>
    <s v="CA-2016-105963"/>
    <d v="2016-11-15T00:00:00"/>
    <d v="2016-11-22T00:00:00"/>
    <s v="Standard Class"/>
    <s v="SC-20770"/>
    <s v="Stewart Carmichael"/>
    <s v="Stewart Carmichael"/>
    <x v="1"/>
    <s v="United States"/>
    <x v="1"/>
    <s v="California"/>
    <n v="90008"/>
    <x v="1"/>
    <s v="West"/>
    <s v="TEC-AC-10003832"/>
    <s v="Technology"/>
    <s v="Accessories"/>
    <s v="Imation 16GB Mini TravelDrive USB 2.0 Flash Drive"/>
    <n v="99.39"/>
    <n v="3"/>
    <n v="0"/>
    <n v="40.749899999999997"/>
    <n v="99.39"/>
  </r>
  <r>
    <n v="1912"/>
    <s v="CA-2017-121503"/>
    <d v="2017-07-03T00:00:00"/>
    <d v="2017-07-06T00:00:00"/>
    <s v="Second Class"/>
    <s v="FH-14275"/>
    <s v="Frank Hawley"/>
    <s v="Frank Hawley"/>
    <x v="1"/>
    <s v="United States"/>
    <x v="12"/>
    <s v="Texas"/>
    <n v="77041"/>
    <x v="2"/>
    <s v="Central"/>
    <s v="OFF-PA-10001878"/>
    <s v="Office Supplies"/>
    <s v="Paper"/>
    <s v="Xerox 1891"/>
    <n v="273.89600000000002"/>
    <n v="7"/>
    <n v="0.2"/>
    <n v="92.439899999999994"/>
    <n v="273.89600000000002"/>
  </r>
  <r>
    <n v="1913"/>
    <s v="CA-2017-121503"/>
    <d v="2017-07-03T00:00:00"/>
    <d v="2017-07-06T00:00:00"/>
    <s v="Second Class"/>
    <s v="FH-14275"/>
    <s v="Frank Hawley"/>
    <s v="Frank Hawley"/>
    <x v="1"/>
    <s v="United States"/>
    <x v="12"/>
    <s v="Texas"/>
    <n v="77041"/>
    <x v="2"/>
    <s v="Central"/>
    <s v="TEC-MA-10003674"/>
    <s v="Technology"/>
    <s v="Machines"/>
    <s v="Hewlett-Packard Deskjet 5550 Printer"/>
    <n v="597.13199999999995"/>
    <n v="3"/>
    <n v="0.4"/>
    <n v="49.761000000000003"/>
    <n v="597.13199999999995"/>
  </r>
  <r>
    <n v="1914"/>
    <s v="CA-2014-103366"/>
    <d v="2014-01-15T00:00:00"/>
    <d v="2014-01-17T00:00:00"/>
    <s v="First Class"/>
    <s v="EH-13990"/>
    <s v="Erica Hackney"/>
    <s v="Erica Hackney"/>
    <x v="0"/>
    <s v="United States"/>
    <x v="185"/>
    <s v="Georgia"/>
    <n v="30076"/>
    <x v="0"/>
    <s v="South"/>
    <s v="TEC-AC-10003628"/>
    <s v="Technology"/>
    <s v="Accessories"/>
    <s v="Logitech 910-002974 M325 Wireless Mouse for Web Scrolling"/>
    <n v="149.94999999999999"/>
    <n v="5"/>
    <n v="0"/>
    <n v="65.977999999999994"/>
    <n v="149.94999999999999"/>
  </r>
  <r>
    <n v="1915"/>
    <s v="CA-2017-124597"/>
    <d v="2017-04-30T00:00:00"/>
    <d v="2017-05-05T00:00:00"/>
    <s v="Standard Class"/>
    <s v="AS-10630"/>
    <s v="Ann Steele"/>
    <s v="Ann Steele"/>
    <x v="2"/>
    <s v="United States"/>
    <x v="199"/>
    <s v="Florida"/>
    <n v="33437"/>
    <x v="0"/>
    <s v="South"/>
    <s v="OFF-LA-10003190"/>
    <s v="Office Supplies"/>
    <s v="Labels"/>
    <s v="Avery 474"/>
    <n v="4.6079999999999997"/>
    <n v="2"/>
    <n v="0.2"/>
    <n v="1.6704000000000001"/>
    <n v="4.6079999999999997"/>
  </r>
  <r>
    <n v="1916"/>
    <s v="CA-2017-124597"/>
    <d v="2017-04-30T00:00:00"/>
    <d v="2017-05-05T00:00:00"/>
    <s v="Standard Class"/>
    <s v="AS-10630"/>
    <s v="Ann Steele"/>
    <s v="Ann Steele"/>
    <x v="2"/>
    <s v="United States"/>
    <x v="199"/>
    <s v="Florida"/>
    <n v="33437"/>
    <x v="0"/>
    <s v="South"/>
    <s v="OFF-AR-10002280"/>
    <s v="Office Supplies"/>
    <s v="Art"/>
    <s v="Staples in misc. colors"/>
    <n v="15.528"/>
    <n v="3"/>
    <n v="0.2"/>
    <n v="4.8525"/>
    <n v="15.528"/>
  </r>
  <r>
    <n v="1917"/>
    <s v="CA-2017-124597"/>
    <d v="2017-04-30T00:00:00"/>
    <d v="2017-05-05T00:00:00"/>
    <s v="Standard Class"/>
    <s v="AS-10630"/>
    <s v="Ann Steele"/>
    <s v="Ann Steele"/>
    <x v="2"/>
    <s v="United States"/>
    <x v="199"/>
    <s v="Florida"/>
    <n v="33437"/>
    <x v="0"/>
    <s v="South"/>
    <s v="OFF-LA-10001569"/>
    <s v="Office Supplies"/>
    <s v="Labels"/>
    <s v="Avery 499"/>
    <n v="11.952"/>
    <n v="3"/>
    <n v="0.2"/>
    <n v="3.8843999999999999"/>
    <n v="11.952"/>
  </r>
  <r>
    <n v="1918"/>
    <s v="CA-2015-105634"/>
    <d v="2015-11-08T00:00:00"/>
    <d v="2015-11-14T00:00:00"/>
    <s v="Standard Class"/>
    <s v="HA-14905"/>
    <s v="Helen Abelman"/>
    <s v="Helen Abelman"/>
    <x v="0"/>
    <s v="United States"/>
    <x v="47"/>
    <s v="Massachusetts"/>
    <n v="2038"/>
    <x v="3"/>
    <s v="East"/>
    <s v="OFF-AR-10001573"/>
    <s v="Office Supplies"/>
    <s v="Art"/>
    <s v="American Pencil"/>
    <n v="11.65"/>
    <n v="5"/>
    <n v="0"/>
    <n v="3.3784999999999998"/>
    <n v="11.65"/>
  </r>
  <r>
    <n v="1919"/>
    <s v="CA-2015-123673"/>
    <d v="2015-10-30T00:00:00"/>
    <d v="2015-11-01T00:00:00"/>
    <s v="Second Class"/>
    <s v="CH-12070"/>
    <s v="Cathy Hwang"/>
    <s v="Cathy Hwang"/>
    <x v="2"/>
    <s v="United States"/>
    <x v="66"/>
    <s v="Michigan"/>
    <n v="48227"/>
    <x v="2"/>
    <s v="Central"/>
    <s v="TEC-PH-10001809"/>
    <s v="Technology"/>
    <s v="Phones"/>
    <s v="Panasonic KX T7736-B Digital phone"/>
    <n v="299.89999999999998"/>
    <n v="2"/>
    <n v="0"/>
    <n v="74.974999999999994"/>
    <n v="299.89999999999998"/>
  </r>
  <r>
    <n v="1920"/>
    <s v="US-2017-111423"/>
    <d v="2017-08-17T00:00:00"/>
    <d v="2017-08-19T00:00:00"/>
    <s v="First Class"/>
    <s v="EH-13765"/>
    <s v="Edward Hooks"/>
    <s v="Edward Hooks"/>
    <x v="1"/>
    <s v="United States"/>
    <x v="232"/>
    <s v="New York"/>
    <n v="13601"/>
    <x v="3"/>
    <s v="East"/>
    <s v="OFF-BI-10003091"/>
    <s v="Office Supplies"/>
    <s v="Binders"/>
    <s v="GBC DocuBind TL200 Manual Binding Machine"/>
    <n v="895.92"/>
    <n v="5"/>
    <n v="0.2"/>
    <n v="302.37299999999999"/>
    <n v="895.92"/>
  </r>
  <r>
    <n v="1921"/>
    <s v="US-2017-111423"/>
    <d v="2017-08-17T00:00:00"/>
    <d v="2017-08-19T00:00:00"/>
    <s v="First Class"/>
    <s v="EH-13765"/>
    <s v="Edward Hooks"/>
    <s v="Edward Hooks"/>
    <x v="1"/>
    <s v="United States"/>
    <x v="232"/>
    <s v="New York"/>
    <n v="13601"/>
    <x v="3"/>
    <s v="East"/>
    <s v="FUR-CH-10003981"/>
    <s v="Furniture"/>
    <s v="Chairs"/>
    <s v="Global Commerce Series Low-Back Swivel/Tilt Chairs"/>
    <n v="462.56400000000002"/>
    <n v="2"/>
    <n v="0.1"/>
    <n v="97.6524"/>
    <n v="462.56400000000002"/>
  </r>
  <r>
    <n v="1922"/>
    <s v="CA-2015-125178"/>
    <d v="2015-10-03T00:00:00"/>
    <d v="2015-10-09T00:00:00"/>
    <s v="Standard Class"/>
    <s v="MZ-17515"/>
    <s v="Mary Zewe"/>
    <s v="Mary Zewe"/>
    <x v="1"/>
    <s v="United States"/>
    <x v="265"/>
    <s v="Pennsylvania"/>
    <n v="19601"/>
    <x v="3"/>
    <s v="East"/>
    <s v="OFF-ST-10002562"/>
    <s v="Office Supplies"/>
    <s v="Storage"/>
    <s v="Staple magnet"/>
    <n v="15.007999999999999"/>
    <n v="2"/>
    <n v="0.2"/>
    <n v="1.5007999999999999"/>
    <n v="15.007999999999999"/>
  </r>
  <r>
    <n v="1923"/>
    <s v="CA-2016-156685"/>
    <d v="2016-07-08T00:00:00"/>
    <d v="2016-07-10T00:00:00"/>
    <s v="Second Class"/>
    <s v="SC-20230"/>
    <s v="Scot Coram"/>
    <s v="Scot Coram"/>
    <x v="1"/>
    <s v="United States"/>
    <x v="81"/>
    <s v="Texas"/>
    <n v="76017"/>
    <x v="2"/>
    <s v="Central"/>
    <s v="TEC-PH-10004345"/>
    <s v="Technology"/>
    <s v="Phones"/>
    <s v="Cisco SPA 502G IP Phone"/>
    <n v="863.64"/>
    <n v="9"/>
    <n v="0.2"/>
    <n v="107.955"/>
    <n v="863.64"/>
  </r>
  <r>
    <n v="1924"/>
    <s v="CA-2016-156685"/>
    <d v="2016-07-08T00:00:00"/>
    <d v="2016-07-10T00:00:00"/>
    <s v="Second Class"/>
    <s v="SC-20230"/>
    <s v="Scot Coram"/>
    <s v="Scot Coram"/>
    <x v="1"/>
    <s v="United States"/>
    <x v="81"/>
    <s v="Texas"/>
    <n v="76017"/>
    <x v="2"/>
    <s v="Central"/>
    <s v="OFF-AR-10000588"/>
    <s v="Office Supplies"/>
    <s v="Art"/>
    <s v="Newell 345"/>
    <n v="47.616"/>
    <n v="3"/>
    <n v="0.2"/>
    <n v="3.5712000000000002"/>
    <n v="47.616"/>
  </r>
  <r>
    <n v="1925"/>
    <s v="CA-2017-126865"/>
    <d v="2017-12-05T00:00:00"/>
    <d v="2017-12-07T00:00:00"/>
    <s v="Second Class"/>
    <s v="NP-18325"/>
    <s v="Naresj Patel"/>
    <s v="Naresj Patel"/>
    <x v="0"/>
    <s v="United States"/>
    <x v="70"/>
    <s v="California"/>
    <n v="92024"/>
    <x v="1"/>
    <s v="West"/>
    <s v="OFF-PA-10003039"/>
    <s v="Office Supplies"/>
    <s v="Paper"/>
    <s v="Xerox 1960"/>
    <n v="92.94"/>
    <n v="3"/>
    <n v="0"/>
    <n v="41.823"/>
    <n v="92.94"/>
  </r>
  <r>
    <n v="1926"/>
    <s v="CA-2017-102834"/>
    <d v="2017-03-09T00:00:00"/>
    <d v="2017-03-13T00:00:00"/>
    <s v="Standard Class"/>
    <s v="LW-16990"/>
    <s v="Lindsay Williams"/>
    <s v="Lindsay Williams"/>
    <x v="1"/>
    <s v="United States"/>
    <x v="8"/>
    <s v="California"/>
    <n v="94110"/>
    <x v="1"/>
    <s v="West"/>
    <s v="TEC-AC-10001908"/>
    <s v="Technology"/>
    <s v="Accessories"/>
    <s v="Logitech Wireless Headset h800"/>
    <n v="199.98"/>
    <n v="2"/>
    <n v="0"/>
    <n v="69.992999999999995"/>
    <n v="199.98"/>
  </r>
  <r>
    <n v="1927"/>
    <s v="US-2016-139710"/>
    <d v="2016-06-09T00:00:00"/>
    <d v="2016-06-15T00:00:00"/>
    <s v="Standard Class"/>
    <s v="GM-14680"/>
    <s v="Greg Matthias"/>
    <s v="Greg Matthias"/>
    <x v="0"/>
    <s v="United States"/>
    <x v="1"/>
    <s v="California"/>
    <n v="90045"/>
    <x v="1"/>
    <s v="West"/>
    <s v="TEC-PH-10001198"/>
    <s v="Technology"/>
    <s v="Phones"/>
    <s v="Avaya 4621SW VoIP phone"/>
    <n v="177.48"/>
    <n v="3"/>
    <n v="0.2"/>
    <n v="19.9665"/>
    <n v="177.48"/>
  </r>
  <r>
    <n v="1928"/>
    <s v="CA-2017-121538"/>
    <d v="2017-11-28T00:00:00"/>
    <d v="2017-12-01T00:00:00"/>
    <s v="First Class"/>
    <s v="RH-19495"/>
    <s v="Rick Hansen"/>
    <s v="Rick Hansen"/>
    <x v="0"/>
    <s v="United States"/>
    <x v="60"/>
    <s v="Colorado"/>
    <n v="80219"/>
    <x v="1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n v="88.768000000000001"/>
  </r>
  <r>
    <n v="1929"/>
    <s v="US-2017-101539"/>
    <d v="2017-03-16T00:00:00"/>
    <d v="2017-03-18T00:00:00"/>
    <s v="Second Class"/>
    <s v="VM-21685"/>
    <s v="Valerie Mitchum"/>
    <s v="Valerie Mitchum"/>
    <x v="2"/>
    <s v="United States"/>
    <x v="4"/>
    <s v="Washington"/>
    <n v="98105"/>
    <x v="1"/>
    <s v="West"/>
    <s v="OFF-PA-10001972"/>
    <s v="Office Supplies"/>
    <s v="Paper"/>
    <s v="Xerox 214"/>
    <n v="6.48"/>
    <n v="1"/>
    <n v="0"/>
    <n v="3.1103999999999998"/>
    <n v="6.48"/>
  </r>
  <r>
    <n v="1930"/>
    <s v="US-2017-101539"/>
    <d v="2017-03-16T00:00:00"/>
    <d v="2017-03-18T00:00:00"/>
    <s v="Second Class"/>
    <s v="VM-21685"/>
    <s v="Valerie Mitchum"/>
    <s v="Valerie Mitchum"/>
    <x v="2"/>
    <s v="United States"/>
    <x v="4"/>
    <s v="Washington"/>
    <n v="98105"/>
    <x v="1"/>
    <s v="West"/>
    <s v="OFF-ST-10004180"/>
    <s v="Office Supplies"/>
    <s v="Storage"/>
    <s v="Safco Commercial Shelving"/>
    <n v="46.51"/>
    <n v="1"/>
    <n v="0"/>
    <n v="1.8604000000000001"/>
    <n v="46.51"/>
  </r>
  <r>
    <n v="1931"/>
    <s v="US-2017-101539"/>
    <d v="2017-03-16T00:00:00"/>
    <d v="2017-03-18T00:00:00"/>
    <s v="Second Class"/>
    <s v="VM-21685"/>
    <s v="Valerie Mitchum"/>
    <s v="Valerie Mitchum"/>
    <x v="2"/>
    <s v="United States"/>
    <x v="4"/>
    <s v="Washington"/>
    <n v="98105"/>
    <x v="1"/>
    <s v="West"/>
    <s v="TEC-PH-10004165"/>
    <s v="Technology"/>
    <s v="Phones"/>
    <s v="Mitel MiVoice 5330e IP Phone"/>
    <n v="659.976"/>
    <n v="3"/>
    <n v="0.2"/>
    <n v="49.498199999999997"/>
    <n v="659.976"/>
  </r>
  <r>
    <n v="1932"/>
    <s v="CA-2016-152121"/>
    <d v="2016-11-27T00:00:00"/>
    <d v="2016-11-29T00:00:00"/>
    <s v="Second Class"/>
    <s v="CC-12670"/>
    <s v="Craig Carreira"/>
    <s v="Craig Carreira"/>
    <x v="0"/>
    <s v="United States"/>
    <x v="48"/>
    <s v="Arizona"/>
    <n v="85254"/>
    <x v="1"/>
    <s v="West"/>
    <s v="TEC-PH-10002483"/>
    <s v="Technology"/>
    <s v="Phones"/>
    <s v="Motorola Moto X"/>
    <n v="271.99200000000002"/>
    <n v="1"/>
    <n v="0.2"/>
    <n v="23.799299999999999"/>
    <n v="271.99200000000002"/>
  </r>
  <r>
    <n v="1933"/>
    <s v="CA-2017-161200"/>
    <d v="2017-08-06T00:00:00"/>
    <d v="2017-08-10T00:00:00"/>
    <s v="Second Class"/>
    <s v="SV-20365"/>
    <s v="Seth Vernon"/>
    <s v="Seth Vernon"/>
    <x v="0"/>
    <s v="United States"/>
    <x v="240"/>
    <s v="Louisiana"/>
    <n v="70506"/>
    <x v="0"/>
    <s v="South"/>
    <s v="FUR-BO-10000468"/>
    <s v="Furniture"/>
    <s v="Bookcases"/>
    <s v="O'Sullivan 2-Shelf Heavy-Duty Bookcases"/>
    <n v="145.74"/>
    <n v="3"/>
    <n v="0"/>
    <n v="23.3184"/>
    <n v="145.74"/>
  </r>
  <r>
    <n v="1934"/>
    <s v="CA-2017-161200"/>
    <d v="2017-08-06T00:00:00"/>
    <d v="2017-08-10T00:00:00"/>
    <s v="Second Class"/>
    <s v="SV-20365"/>
    <s v="Seth Vernon"/>
    <s v="Seth Vernon"/>
    <x v="0"/>
    <s v="United States"/>
    <x v="240"/>
    <s v="Louisiana"/>
    <n v="70506"/>
    <x v="0"/>
    <s v="South"/>
    <s v="FUR-FU-10001706"/>
    <s v="Furniture"/>
    <s v="Furnishings"/>
    <s v="Longer-Life Soft White Bulbs"/>
    <n v="15.4"/>
    <n v="5"/>
    <n v="0"/>
    <n v="7.3920000000000003"/>
    <n v="15.4"/>
  </r>
  <r>
    <n v="1935"/>
    <s v="CA-2017-101245"/>
    <d v="2017-11-27T00:00:00"/>
    <d v="2017-12-03T00:00:00"/>
    <s v="Standard Class"/>
    <s v="LW-16990"/>
    <s v="Lindsay Williams"/>
    <s v="Lindsay Williams"/>
    <x v="1"/>
    <s v="United States"/>
    <x v="8"/>
    <s v="California"/>
    <n v="94109"/>
    <x v="1"/>
    <s v="West"/>
    <s v="OFF-PA-10003129"/>
    <s v="Office Supplies"/>
    <s v="Paper"/>
    <s v="Tops White Computer Printout Paper"/>
    <n v="244.55"/>
    <n v="5"/>
    <n v="0"/>
    <n v="114.9385"/>
    <n v="244.55"/>
  </r>
  <r>
    <n v="1936"/>
    <s v="CA-2017-101245"/>
    <d v="2017-11-27T00:00:00"/>
    <d v="2017-12-03T00:00:00"/>
    <s v="Standard Class"/>
    <s v="LW-16990"/>
    <s v="Lindsay Williams"/>
    <s v="Lindsay Williams"/>
    <x v="1"/>
    <s v="United States"/>
    <x v="8"/>
    <s v="California"/>
    <n v="94109"/>
    <x v="1"/>
    <s v="West"/>
    <s v="TEC-AC-10001284"/>
    <s v="Technology"/>
    <s v="Accessories"/>
    <s v="Enermax Briskie RF Wireless Keyboard and Mouse Combo"/>
    <n v="166.16"/>
    <n v="8"/>
    <n v="0"/>
    <n v="59.817599999999999"/>
    <n v="166.16"/>
  </r>
  <r>
    <n v="1937"/>
    <s v="CA-2015-141768"/>
    <d v="2015-05-25T00:00:00"/>
    <d v="2015-05-27T00:00:00"/>
    <s v="Second Class"/>
    <s v="NP-18685"/>
    <s v="Nora Pelletier"/>
    <s v="Nora Pelletier"/>
    <x v="2"/>
    <s v="United States"/>
    <x v="8"/>
    <s v="California"/>
    <n v="94109"/>
    <x v="1"/>
    <s v="West"/>
    <s v="FUR-FU-10002268"/>
    <s v="Furniture"/>
    <s v="Furnishings"/>
    <s v="Ultra Door Push Plate"/>
    <n v="14.73"/>
    <n v="3"/>
    <n v="0"/>
    <n v="4.8609"/>
    <n v="14.73"/>
  </r>
  <r>
    <n v="1938"/>
    <s v="CA-2016-112109"/>
    <d v="2016-07-08T00:00:00"/>
    <d v="2016-07-12T00:00:00"/>
    <s v="Standard Class"/>
    <s v="JE-15715"/>
    <s v="Joe Elijah"/>
    <s v="Joe Elijah"/>
    <x v="0"/>
    <s v="United States"/>
    <x v="266"/>
    <s v="Colorado"/>
    <n v="80020"/>
    <x v="1"/>
    <s v="West"/>
    <s v="OFF-BI-10002082"/>
    <s v="Office Supplies"/>
    <s v="Binders"/>
    <s v="GBC Twin Loop Wire Binding Elements"/>
    <n v="19.968"/>
    <n v="2"/>
    <n v="0.7"/>
    <n v="-13.311999999999999"/>
    <n v="19.968"/>
  </r>
  <r>
    <n v="1939"/>
    <s v="CA-2016-112109"/>
    <d v="2016-07-08T00:00:00"/>
    <d v="2016-07-12T00:00:00"/>
    <s v="Standard Class"/>
    <s v="JE-15715"/>
    <s v="Joe Elijah"/>
    <s v="Joe Elijah"/>
    <x v="0"/>
    <s v="United States"/>
    <x v="266"/>
    <s v="Colorado"/>
    <n v="80020"/>
    <x v="1"/>
    <s v="West"/>
    <s v="OFF-ST-10001505"/>
    <s v="Office Supplies"/>
    <s v="Storage"/>
    <s v="Perma STOR-ALL Hanging File Box, 13 1/8&quot;W x 12 1/4&quot;D x 10 1/2&quot;H"/>
    <n v="33.488"/>
    <n v="7"/>
    <n v="0.2"/>
    <n v="-1.2558"/>
    <n v="33.488"/>
  </r>
  <r>
    <n v="1940"/>
    <s v="CA-2016-112109"/>
    <d v="2016-07-08T00:00:00"/>
    <d v="2016-07-12T00:00:00"/>
    <s v="Standard Class"/>
    <s v="JE-15715"/>
    <s v="Joe Elijah"/>
    <s v="Joe Elijah"/>
    <x v="0"/>
    <s v="United States"/>
    <x v="266"/>
    <s v="Colorado"/>
    <n v="80020"/>
    <x v="1"/>
    <s v="West"/>
    <s v="OFF-BI-10001634"/>
    <s v="Office Supplies"/>
    <s v="Binders"/>
    <s v="Wilson Jones Active Use Binders"/>
    <n v="8.7360000000000007"/>
    <n v="4"/>
    <n v="0.7"/>
    <n v="-6.1151999999999997"/>
    <n v="8.7360000000000007"/>
  </r>
  <r>
    <n v="1941"/>
    <s v="CA-2016-112109"/>
    <d v="2016-07-08T00:00:00"/>
    <d v="2016-07-12T00:00:00"/>
    <s v="Standard Class"/>
    <s v="JE-15715"/>
    <s v="Joe Elijah"/>
    <s v="Joe Elijah"/>
    <x v="0"/>
    <s v="United States"/>
    <x v="266"/>
    <s v="Colorado"/>
    <n v="80020"/>
    <x v="1"/>
    <s v="West"/>
    <s v="FUR-CH-10004287"/>
    <s v="Furniture"/>
    <s v="Chairs"/>
    <s v="SAFCO Arco Folding Chair"/>
    <n v="662.88"/>
    <n v="3"/>
    <n v="0.2"/>
    <n v="74.573999999999998"/>
    <n v="662.88"/>
  </r>
  <r>
    <n v="1942"/>
    <s v="CA-2017-144064"/>
    <d v="2017-08-29T00:00:00"/>
    <d v="2017-09-01T00:00:00"/>
    <s v="First Class"/>
    <s v="CP-12085"/>
    <s v="Cathy Prescott"/>
    <s v="Cathy Prescott"/>
    <x v="1"/>
    <s v="United States"/>
    <x v="94"/>
    <s v="Illinois"/>
    <n v="62301"/>
    <x v="2"/>
    <s v="Central"/>
    <s v="OFF-LA-10004544"/>
    <s v="Office Supplies"/>
    <s v="Labels"/>
    <s v="Avery 505"/>
    <n v="47.36"/>
    <n v="4"/>
    <n v="0.2"/>
    <n v="17.760000000000002"/>
    <n v="47.36"/>
  </r>
  <r>
    <n v="1943"/>
    <s v="CA-2017-144064"/>
    <d v="2017-08-29T00:00:00"/>
    <d v="2017-09-01T00:00:00"/>
    <s v="First Class"/>
    <s v="CP-12085"/>
    <s v="Cathy Prescott"/>
    <s v="Cathy Prescott"/>
    <x v="1"/>
    <s v="United States"/>
    <x v="94"/>
    <s v="Illinois"/>
    <n v="62301"/>
    <x v="2"/>
    <s v="Central"/>
    <s v="OFF-ST-10004507"/>
    <s v="Office Supplies"/>
    <s v="Storage"/>
    <s v="Advantus Rolling Storage Box"/>
    <n v="27.44"/>
    <n v="2"/>
    <n v="0.2"/>
    <n v="2.4009999999999998"/>
    <n v="27.44"/>
  </r>
  <r>
    <n v="1944"/>
    <s v="CA-2017-144064"/>
    <d v="2017-08-29T00:00:00"/>
    <d v="2017-09-01T00:00:00"/>
    <s v="First Class"/>
    <s v="CP-12085"/>
    <s v="Cathy Prescott"/>
    <s v="Cathy Prescott"/>
    <x v="1"/>
    <s v="United States"/>
    <x v="94"/>
    <s v="Illinois"/>
    <n v="62301"/>
    <x v="2"/>
    <s v="Central"/>
    <s v="OFF-BI-10002012"/>
    <s v="Office Supplies"/>
    <s v="Binders"/>
    <s v="Wilson Jones Easy Flow II Sheet Lifters"/>
    <n v="3.24"/>
    <n v="9"/>
    <n v="0.8"/>
    <n v="-5.1840000000000002"/>
    <n v="3.24"/>
  </r>
  <r>
    <n v="1945"/>
    <s v="CA-2016-108581"/>
    <d v="2016-06-20T00:00:00"/>
    <d v="2016-06-26T00:00:00"/>
    <s v="Standard Class"/>
    <s v="EA-14035"/>
    <s v="Erin Ashbrook"/>
    <s v="Erin Ashbrook"/>
    <x v="1"/>
    <s v="United States"/>
    <x v="238"/>
    <s v="Texas"/>
    <n v="75007"/>
    <x v="2"/>
    <s v="Central"/>
    <s v="TEC-AC-10001109"/>
    <s v="Technology"/>
    <s v="Accessories"/>
    <s v="Logitech Trackman Marble Mouse"/>
    <n v="95.968000000000004"/>
    <n v="4"/>
    <n v="0.2"/>
    <n v="26.391200000000001"/>
    <n v="95.968000000000004"/>
  </r>
  <r>
    <n v="1946"/>
    <s v="CA-2016-108581"/>
    <d v="2016-06-20T00:00:00"/>
    <d v="2016-06-26T00:00:00"/>
    <s v="Standard Class"/>
    <s v="EA-14035"/>
    <s v="Erin Ashbrook"/>
    <s v="Erin Ashbrook"/>
    <x v="1"/>
    <s v="United States"/>
    <x v="238"/>
    <s v="Texas"/>
    <n v="75007"/>
    <x v="2"/>
    <s v="Central"/>
    <s v="OFF-PA-10000809"/>
    <s v="Office Supplies"/>
    <s v="Paper"/>
    <s v="Xerox 206"/>
    <n v="10.368"/>
    <n v="2"/>
    <n v="0.2"/>
    <n v="3.6288"/>
    <n v="10.368"/>
  </r>
  <r>
    <n v="1947"/>
    <s v="CA-2017-157987"/>
    <d v="2017-09-02T00:00:00"/>
    <d v="2017-09-06T00:00:00"/>
    <s v="Standard Class"/>
    <s v="AC-10615"/>
    <s v="Ann Chong"/>
    <s v="Ann Chong"/>
    <x v="1"/>
    <s v="United States"/>
    <x v="20"/>
    <s v="New York"/>
    <n v="10009"/>
    <x v="3"/>
    <s v="East"/>
    <s v="OFF-AR-10000658"/>
    <s v="Office Supplies"/>
    <s v="Art"/>
    <s v="Newell 324"/>
    <n v="23.1"/>
    <n v="2"/>
    <n v="0"/>
    <n v="6.468"/>
    <n v="23.1"/>
  </r>
  <r>
    <n v="1948"/>
    <s v="CA-2017-157987"/>
    <d v="2017-09-02T00:00:00"/>
    <d v="2017-09-06T00:00:00"/>
    <s v="Standard Class"/>
    <s v="AC-10615"/>
    <s v="Ann Chong"/>
    <s v="Ann Chong"/>
    <x v="1"/>
    <s v="United States"/>
    <x v="20"/>
    <s v="New York"/>
    <n v="10009"/>
    <x v="3"/>
    <s v="East"/>
    <s v="FUR-FU-10001196"/>
    <s v="Furniture"/>
    <s v="Furnishings"/>
    <s v="DAX Cubicle Frames - 8x10"/>
    <n v="11.54"/>
    <n v="2"/>
    <n v="0"/>
    <n v="3.4620000000000002"/>
    <n v="11.54"/>
  </r>
  <r>
    <n v="1949"/>
    <s v="CA-2017-157987"/>
    <d v="2017-09-02T00:00:00"/>
    <d v="2017-09-06T00:00:00"/>
    <s v="Standard Class"/>
    <s v="AC-10615"/>
    <s v="Ann Chong"/>
    <s v="Ann Chong"/>
    <x v="1"/>
    <s v="United States"/>
    <x v="20"/>
    <s v="New York"/>
    <n v="10009"/>
    <x v="3"/>
    <s v="East"/>
    <s v="FUR-TA-10001889"/>
    <s v="Furniture"/>
    <s v="Tables"/>
    <s v="Bush Advantage Collection Racetrack Conference Table"/>
    <n v="254.52600000000001"/>
    <n v="1"/>
    <n v="0.4"/>
    <n v="-93.3262"/>
    <n v="254.52600000000001"/>
  </r>
  <r>
    <n v="1950"/>
    <s v="CA-2017-157987"/>
    <d v="2017-09-02T00:00:00"/>
    <d v="2017-09-06T00:00:00"/>
    <s v="Standard Class"/>
    <s v="AC-10615"/>
    <s v="Ann Chong"/>
    <s v="Ann Chong"/>
    <x v="1"/>
    <s v="United States"/>
    <x v="20"/>
    <s v="New York"/>
    <n v="10009"/>
    <x v="3"/>
    <s v="East"/>
    <s v="OFF-AP-10000358"/>
    <s v="Office Supplies"/>
    <s v="Appliances"/>
    <s v="Fellowes Basic Home/Office Series Surge Protectors"/>
    <n v="12.98"/>
    <n v="1"/>
    <n v="0"/>
    <n v="3.7642000000000002"/>
    <n v="12.98"/>
  </r>
  <r>
    <n v="1951"/>
    <s v="CA-2017-157987"/>
    <d v="2017-09-02T00:00:00"/>
    <d v="2017-09-06T00:00:00"/>
    <s v="Standard Class"/>
    <s v="AC-10615"/>
    <s v="Ann Chong"/>
    <s v="Ann Chong"/>
    <x v="1"/>
    <s v="United States"/>
    <x v="20"/>
    <s v="New York"/>
    <n v="10009"/>
    <x v="3"/>
    <s v="East"/>
    <s v="OFF-BI-10004970"/>
    <s v="Office Supplies"/>
    <s v="Binders"/>
    <s v="ACCOHIDE 3-Ring Binder, Blue, 1&quot;"/>
    <n v="26.431999999999999"/>
    <n v="8"/>
    <n v="0.2"/>
    <n v="8.9207999999999998"/>
    <n v="26.431999999999999"/>
  </r>
  <r>
    <n v="1952"/>
    <s v="CA-2017-157987"/>
    <d v="2017-09-02T00:00:00"/>
    <d v="2017-09-06T00:00:00"/>
    <s v="Standard Class"/>
    <s v="AC-10615"/>
    <s v="Ann Chong"/>
    <s v="Ann Chong"/>
    <x v="1"/>
    <s v="United States"/>
    <x v="20"/>
    <s v="New York"/>
    <n v="10009"/>
    <x v="3"/>
    <s v="East"/>
    <s v="TEC-PH-10003885"/>
    <s v="Technology"/>
    <s v="Phones"/>
    <s v="Cisco SPA508G"/>
    <n v="197.97"/>
    <n v="3"/>
    <n v="0"/>
    <n v="57.411299999999997"/>
    <n v="197.97"/>
  </r>
  <r>
    <n v="1953"/>
    <s v="CA-2017-157987"/>
    <d v="2017-09-02T00:00:00"/>
    <d v="2017-09-06T00:00:00"/>
    <s v="Standard Class"/>
    <s v="AC-10615"/>
    <s v="Ann Chong"/>
    <s v="Ann Chong"/>
    <x v="1"/>
    <s v="United States"/>
    <x v="20"/>
    <s v="New York"/>
    <n v="10009"/>
    <x v="3"/>
    <s v="East"/>
    <s v="OFF-LA-10001641"/>
    <s v="Office Supplies"/>
    <s v="Labels"/>
    <s v="Avery 518"/>
    <n v="18.899999999999999"/>
    <n v="6"/>
    <n v="0"/>
    <n v="9.0719999999999992"/>
    <n v="18.899999999999999"/>
  </r>
  <r>
    <n v="1954"/>
    <s v="CA-2017-157987"/>
    <d v="2017-09-02T00:00:00"/>
    <d v="2017-09-06T00:00:00"/>
    <s v="Standard Class"/>
    <s v="AC-10615"/>
    <s v="Ann Chong"/>
    <s v="Ann Chong"/>
    <x v="1"/>
    <s v="United States"/>
    <x v="20"/>
    <s v="New York"/>
    <n v="10009"/>
    <x v="3"/>
    <s v="East"/>
    <s v="FUR-CH-10003379"/>
    <s v="Furniture"/>
    <s v="Chairs"/>
    <s v="Global Commerce Series High-Back Swivel/Tilt Chairs"/>
    <n v="1282.4100000000001"/>
    <n v="5"/>
    <n v="0.1"/>
    <n v="213.73500000000001"/>
    <n v="1282.4100000000001"/>
  </r>
  <r>
    <n v="1955"/>
    <s v="CA-2017-157987"/>
    <d v="2017-09-02T00:00:00"/>
    <d v="2017-09-06T00:00:00"/>
    <s v="Standard Class"/>
    <s v="AC-10615"/>
    <s v="Ann Chong"/>
    <s v="Ann Chong"/>
    <x v="1"/>
    <s v="United States"/>
    <x v="20"/>
    <s v="New York"/>
    <n v="10009"/>
    <x v="3"/>
    <s v="East"/>
    <s v="OFF-AR-10004582"/>
    <s v="Office Supplies"/>
    <s v="Art"/>
    <s v="BIC Brite Liner Grip Highlighters"/>
    <n v="4.92"/>
    <n v="3"/>
    <n v="0"/>
    <n v="2.214"/>
    <n v="4.92"/>
  </r>
  <r>
    <n v="1956"/>
    <s v="CA-2017-157987"/>
    <d v="2017-09-02T00:00:00"/>
    <d v="2017-09-06T00:00:00"/>
    <s v="Standard Class"/>
    <s v="AC-10615"/>
    <s v="Ann Chong"/>
    <s v="Ann Chong"/>
    <x v="1"/>
    <s v="United States"/>
    <x v="20"/>
    <s v="New York"/>
    <n v="10009"/>
    <x v="3"/>
    <s v="East"/>
    <s v="TEC-AC-10002842"/>
    <s v="Technology"/>
    <s v="Accessories"/>
    <s v="WD My Passport Ultra 2TB Portable External Hard Drive"/>
    <n v="238"/>
    <n v="2"/>
    <n v="0"/>
    <n v="38.08"/>
    <n v="238"/>
  </r>
  <r>
    <n v="1957"/>
    <s v="CA-2017-157987"/>
    <d v="2017-09-02T00:00:00"/>
    <d v="2017-09-06T00:00:00"/>
    <s v="Standard Class"/>
    <s v="AC-10615"/>
    <s v="Ann Chong"/>
    <s v="Ann Chong"/>
    <x v="1"/>
    <s v="United States"/>
    <x v="20"/>
    <s v="New York"/>
    <n v="10009"/>
    <x v="3"/>
    <s v="East"/>
    <s v="TEC-AC-10000109"/>
    <s v="Technology"/>
    <s v="Accessories"/>
    <s v="Sony Micro Vault Click 16 GB USB 2.0 Flash Drive"/>
    <n v="167.97"/>
    <n v="3"/>
    <n v="0"/>
    <n v="40.312800000000003"/>
    <n v="167.97"/>
  </r>
  <r>
    <n v="1958"/>
    <s v="CA-2017-157987"/>
    <d v="2017-09-02T00:00:00"/>
    <d v="2017-09-06T00:00:00"/>
    <s v="Standard Class"/>
    <s v="AC-10615"/>
    <s v="Ann Chong"/>
    <s v="Ann Chong"/>
    <x v="1"/>
    <s v="United States"/>
    <x v="20"/>
    <s v="New York"/>
    <n v="10009"/>
    <x v="3"/>
    <s v="East"/>
    <s v="OFF-PA-10003893"/>
    <s v="Office Supplies"/>
    <s v="Paper"/>
    <s v="Xerox 1962"/>
    <n v="17.12"/>
    <n v="4"/>
    <n v="0"/>
    <n v="7.7039999999999997"/>
    <n v="17.12"/>
  </r>
  <r>
    <n v="1959"/>
    <s v="CA-2017-110905"/>
    <d v="2017-09-10T00:00:00"/>
    <d v="2017-09-15T00:00:00"/>
    <s v="Second Class"/>
    <s v="RW-19690"/>
    <s v="Robert Waldorf"/>
    <s v="Robert Waldorf"/>
    <x v="0"/>
    <s v="United States"/>
    <x v="24"/>
    <s v="Missouri"/>
    <n v="65807"/>
    <x v="2"/>
    <s v="Central"/>
    <s v="OFF-BI-10003669"/>
    <s v="Office Supplies"/>
    <s v="Binders"/>
    <s v="3M Organizer Strips"/>
    <n v="16.2"/>
    <n v="3"/>
    <n v="0"/>
    <n v="7.7759999999999998"/>
    <n v="16.2"/>
  </r>
  <r>
    <n v="1960"/>
    <s v="CA-2017-110905"/>
    <d v="2017-09-10T00:00:00"/>
    <d v="2017-09-15T00:00:00"/>
    <s v="Second Class"/>
    <s v="RW-19690"/>
    <s v="Robert Waldorf"/>
    <s v="Robert Waldorf"/>
    <x v="0"/>
    <s v="United States"/>
    <x v="24"/>
    <s v="Missouri"/>
    <n v="65807"/>
    <x v="2"/>
    <s v="Central"/>
    <s v="OFF-AP-10004785"/>
    <s v="Office Supplies"/>
    <s v="Appliances"/>
    <s v="Holmes Replacement Filter for HEPA Air Cleaner, Medium Room"/>
    <n v="33.99"/>
    <n v="3"/>
    <n v="0"/>
    <n v="14.6157"/>
    <n v="33.99"/>
  </r>
  <r>
    <n v="1961"/>
    <s v="CA-2017-110905"/>
    <d v="2017-09-10T00:00:00"/>
    <d v="2017-09-15T00:00:00"/>
    <s v="Second Class"/>
    <s v="RW-19690"/>
    <s v="Robert Waldorf"/>
    <s v="Robert Waldorf"/>
    <x v="0"/>
    <s v="United States"/>
    <x v="24"/>
    <s v="Missouri"/>
    <n v="65807"/>
    <x v="2"/>
    <s v="Central"/>
    <s v="TEC-AC-10003023"/>
    <s v="Technology"/>
    <s v="Accessories"/>
    <s v="Logitech G105 Gaming Keyboard"/>
    <n v="296.85000000000002"/>
    <n v="5"/>
    <n v="0"/>
    <n v="53.433"/>
    <n v="296.85000000000002"/>
  </r>
  <r>
    <n v="1962"/>
    <s v="CA-2017-110905"/>
    <d v="2017-09-10T00:00:00"/>
    <d v="2017-09-15T00:00:00"/>
    <s v="Second Class"/>
    <s v="RW-19690"/>
    <s v="Robert Waldorf"/>
    <s v="Robert Waldorf"/>
    <x v="0"/>
    <s v="United States"/>
    <x v="24"/>
    <s v="Missouri"/>
    <n v="65807"/>
    <x v="2"/>
    <s v="Central"/>
    <s v="TEC-AC-10002217"/>
    <s v="Technology"/>
    <s v="Accessories"/>
    <s v="Imation Clip USB flash drive - 8 GB"/>
    <n v="112.8"/>
    <n v="6"/>
    <n v="0"/>
    <n v="6.7679999999999998"/>
    <n v="112.8"/>
  </r>
  <r>
    <n v="1963"/>
    <s v="CA-2017-110905"/>
    <d v="2017-09-10T00:00:00"/>
    <d v="2017-09-15T00:00:00"/>
    <s v="Second Class"/>
    <s v="RW-19690"/>
    <s v="Robert Waldorf"/>
    <s v="Robert Waldorf"/>
    <x v="0"/>
    <s v="United States"/>
    <x v="24"/>
    <s v="Missouri"/>
    <n v="65807"/>
    <x v="2"/>
    <s v="Central"/>
    <s v="OFF-BI-10002954"/>
    <s v="Office Supplies"/>
    <s v="Binders"/>
    <s v="Newell 3-Hole Punched Plastic Slotted Magazine Holders for Binders"/>
    <n v="13.71"/>
    <n v="3"/>
    <n v="0"/>
    <n v="6.5808"/>
    <n v="13.71"/>
  </r>
  <r>
    <n v="1964"/>
    <s v="CA-2017-110905"/>
    <d v="2017-09-10T00:00:00"/>
    <d v="2017-09-15T00:00:00"/>
    <s v="Second Class"/>
    <s v="RW-19690"/>
    <s v="Robert Waldorf"/>
    <s v="Robert Waldorf"/>
    <x v="0"/>
    <s v="United States"/>
    <x v="24"/>
    <s v="Missouri"/>
    <n v="65807"/>
    <x v="2"/>
    <s v="Central"/>
    <s v="OFF-PA-10002586"/>
    <s v="Office Supplies"/>
    <s v="Paper"/>
    <s v="Xerox 1970"/>
    <n v="24.9"/>
    <n v="5"/>
    <n v="0"/>
    <n v="11.702999999999999"/>
    <n v="24.9"/>
  </r>
  <r>
    <n v="1965"/>
    <s v="CA-2017-110905"/>
    <d v="2017-09-10T00:00:00"/>
    <d v="2017-09-15T00:00:00"/>
    <s v="Second Class"/>
    <s v="RW-19690"/>
    <s v="Robert Waldorf"/>
    <s v="Robert Waldorf"/>
    <x v="0"/>
    <s v="United States"/>
    <x v="24"/>
    <s v="Missouri"/>
    <n v="65807"/>
    <x v="2"/>
    <s v="Central"/>
    <s v="OFF-ST-10000025"/>
    <s v="Office Supplies"/>
    <s v="Storage"/>
    <s v="Fellowes Stor/Drawer Steel Plus Storage Drawers"/>
    <n v="286.29000000000002"/>
    <n v="3"/>
    <n v="0"/>
    <n v="17.177399999999999"/>
    <n v="286.29000000000002"/>
  </r>
  <r>
    <n v="1966"/>
    <s v="CA-2017-110905"/>
    <d v="2017-09-10T00:00:00"/>
    <d v="2017-09-15T00:00:00"/>
    <s v="Second Class"/>
    <s v="RW-19690"/>
    <s v="Robert Waldorf"/>
    <s v="Robert Waldorf"/>
    <x v="0"/>
    <s v="United States"/>
    <x v="24"/>
    <s v="Missouri"/>
    <n v="65807"/>
    <x v="2"/>
    <s v="Central"/>
    <s v="OFF-AP-10003281"/>
    <s v="Office Supplies"/>
    <s v="Appliances"/>
    <s v="Acco 6 Outlet Guardian Standard Surge Suppressor"/>
    <n v="24.18"/>
    <n v="2"/>
    <n v="0"/>
    <n v="7.2539999999999996"/>
    <n v="24.18"/>
  </r>
  <r>
    <n v="1967"/>
    <s v="CA-2017-165841"/>
    <d v="2017-12-21T00:00:00"/>
    <d v="2017-12-28T00:00:00"/>
    <s v="Standard Class"/>
    <s v="DB-13210"/>
    <s v="Dean Braden"/>
    <s v="Dean Braden"/>
    <x v="0"/>
    <s v="United States"/>
    <x v="267"/>
    <s v="New Jersey"/>
    <n v="7501"/>
    <x v="3"/>
    <s v="East"/>
    <s v="TEC-PH-10002103"/>
    <s v="Technology"/>
    <s v="Phones"/>
    <s v="Jabra SPEAK 410"/>
    <n v="281.97000000000003"/>
    <n v="3"/>
    <n v="0"/>
    <n v="78.951599999999999"/>
    <n v="281.97000000000003"/>
  </r>
  <r>
    <n v="1968"/>
    <s v="CA-2017-165841"/>
    <d v="2017-12-21T00:00:00"/>
    <d v="2017-12-28T00:00:00"/>
    <s v="Standard Class"/>
    <s v="DB-13210"/>
    <s v="Dean Braden"/>
    <s v="Dean Braden"/>
    <x v="0"/>
    <s v="United States"/>
    <x v="267"/>
    <s v="New Jersey"/>
    <n v="7501"/>
    <x v="3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n v="69.5"/>
  </r>
  <r>
    <n v="1969"/>
    <s v="CA-2017-165841"/>
    <d v="2017-12-21T00:00:00"/>
    <d v="2017-12-28T00:00:00"/>
    <s v="Standard Class"/>
    <s v="DB-13210"/>
    <s v="Dean Braden"/>
    <s v="Dean Braden"/>
    <x v="0"/>
    <s v="United States"/>
    <x v="267"/>
    <s v="New Jersey"/>
    <n v="7501"/>
    <x v="3"/>
    <s v="East"/>
    <s v="OFF-PA-10001144"/>
    <s v="Office Supplies"/>
    <s v="Paper"/>
    <s v="Xerox 1913"/>
    <n v="166.44"/>
    <n v="3"/>
    <n v="0"/>
    <n v="79.891199999999998"/>
    <n v="166.44"/>
  </r>
  <r>
    <n v="1970"/>
    <s v="CA-2017-117485"/>
    <d v="2017-09-23T00:00:00"/>
    <d v="2017-09-29T00:00:00"/>
    <s v="Standard Class"/>
    <s v="BD-11320"/>
    <s v="Bill Donatelli"/>
    <s v="Bill Donatelli"/>
    <x v="0"/>
    <s v="United States"/>
    <x v="251"/>
    <s v="Oklahoma"/>
    <n v="74133"/>
    <x v="2"/>
    <s v="Central"/>
    <s v="TEC-AC-10004659"/>
    <s v="Technology"/>
    <s v="Accessories"/>
    <s v="Imation Secure+ Hardware Encrypted USB 2.0 Flash Drive; 16GB"/>
    <n v="291.95999999999998"/>
    <n v="4"/>
    <n v="0"/>
    <n v="102.18600000000001"/>
    <n v="291.95999999999998"/>
  </r>
  <r>
    <n v="1971"/>
    <s v="CA-2017-140242"/>
    <d v="2017-05-06T00:00:00"/>
    <d v="2017-05-11T00:00:00"/>
    <s v="Standard Class"/>
    <s v="ML-17755"/>
    <s v="Max Ludwig"/>
    <s v="Max Ludwig"/>
    <x v="2"/>
    <s v="United States"/>
    <x v="22"/>
    <s v="Illinois"/>
    <n v="60623"/>
    <x v="2"/>
    <s v="Central"/>
    <s v="OFF-AR-10004752"/>
    <s v="Office Supplies"/>
    <s v="Art"/>
    <s v="Blackstonian Pencils"/>
    <n v="6.4080000000000004"/>
    <n v="3"/>
    <n v="0.2"/>
    <n v="0.64080000000000004"/>
    <n v="6.4080000000000004"/>
  </r>
  <r>
    <n v="1972"/>
    <s v="CA-2017-140242"/>
    <d v="2017-05-06T00:00:00"/>
    <d v="2017-05-11T00:00:00"/>
    <s v="Standard Class"/>
    <s v="ML-17755"/>
    <s v="Max Ludwig"/>
    <s v="Max Ludwig"/>
    <x v="2"/>
    <s v="United States"/>
    <x v="22"/>
    <s v="Illinois"/>
    <n v="60623"/>
    <x v="2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n v="408.74400000000003"/>
  </r>
  <r>
    <n v="1973"/>
    <s v="CA-2014-148950"/>
    <d v="2014-12-14T00:00:00"/>
    <d v="2014-12-19T00:00:00"/>
    <s v="Standard Class"/>
    <s v="JD-16015"/>
    <s v="Joy Daniels"/>
    <s v="Joy Daniels"/>
    <x v="0"/>
    <s v="United States"/>
    <x v="22"/>
    <s v="Illinois"/>
    <n v="60610"/>
    <x v="2"/>
    <s v="Central"/>
    <s v="OFF-BI-10001249"/>
    <s v="Office Supplies"/>
    <s v="Binders"/>
    <s v="Avery Heavy-Duty EZD View Binder with Locking Rings"/>
    <n v="5.1040000000000001"/>
    <n v="4"/>
    <n v="0.8"/>
    <n v="-8.6768000000000001"/>
    <n v="5.1040000000000001"/>
  </r>
  <r>
    <n v="1974"/>
    <s v="CA-2014-148950"/>
    <d v="2014-12-14T00:00:00"/>
    <d v="2014-12-19T00:00:00"/>
    <s v="Standard Class"/>
    <s v="JD-16015"/>
    <s v="Joy Daniels"/>
    <s v="Joy Daniels"/>
    <x v="0"/>
    <s v="United States"/>
    <x v="22"/>
    <s v="Illinois"/>
    <n v="60610"/>
    <x v="2"/>
    <s v="Central"/>
    <s v="OFF-FA-10003059"/>
    <s v="Office Supplies"/>
    <s v="Fasteners"/>
    <s v="Assorted Color Push Pins"/>
    <n v="2.8959999999999999"/>
    <n v="2"/>
    <n v="0.2"/>
    <n v="0.47060000000000002"/>
    <n v="2.8959999999999999"/>
  </r>
  <r>
    <n v="1975"/>
    <s v="CA-2014-148950"/>
    <d v="2014-12-14T00:00:00"/>
    <d v="2014-12-19T00:00:00"/>
    <s v="Standard Class"/>
    <s v="JD-16015"/>
    <s v="Joy Daniels"/>
    <s v="Joy Daniels"/>
    <x v="0"/>
    <s v="United States"/>
    <x v="22"/>
    <s v="Illinois"/>
    <n v="60610"/>
    <x v="2"/>
    <s v="Central"/>
    <s v="TEC-AC-10002718"/>
    <s v="Technology"/>
    <s v="Accessories"/>
    <s v="Belkin Standard 104 key USB Keyboard"/>
    <n v="35.015999999999998"/>
    <n v="3"/>
    <n v="0.2"/>
    <n v="-2.1884999999999999"/>
    <n v="35.015999999999998"/>
  </r>
  <r>
    <n v="1976"/>
    <s v="CA-2014-110408"/>
    <d v="2014-10-18T00:00:00"/>
    <d v="2014-10-20T00:00:00"/>
    <s v="Second Class"/>
    <s v="AS-10225"/>
    <s v="Alan Schoenberger"/>
    <s v="Alan Schoenberger"/>
    <x v="1"/>
    <s v="United States"/>
    <x v="122"/>
    <s v="Alabama"/>
    <n v="36116"/>
    <x v="0"/>
    <s v="South"/>
    <s v="OFF-ST-10001522"/>
    <s v="Office Supplies"/>
    <s v="Storage"/>
    <s v="Gould Plastics 18-Pocket Panel Bin, 34w x 5-1/4d x 20-1/2h"/>
    <n v="275.97000000000003"/>
    <n v="3"/>
    <n v="0"/>
    <n v="11.0388"/>
    <n v="275.97000000000003"/>
  </r>
  <r>
    <n v="1977"/>
    <s v="CA-2014-110408"/>
    <d v="2014-10-18T00:00:00"/>
    <d v="2014-10-20T00:00:00"/>
    <s v="Second Class"/>
    <s v="AS-10225"/>
    <s v="Alan Schoenberger"/>
    <s v="Alan Schoenberger"/>
    <x v="1"/>
    <s v="United States"/>
    <x v="122"/>
    <s v="Alabama"/>
    <n v="36116"/>
    <x v="0"/>
    <s v="South"/>
    <s v="TEC-PH-10002352"/>
    <s v="Technology"/>
    <s v="Phones"/>
    <s v="Avaya IP Phone 1140E VoIP phone"/>
    <n v="1394.95"/>
    <n v="5"/>
    <n v="0"/>
    <n v="362.68700000000001"/>
    <n v="1394.95"/>
  </r>
  <r>
    <n v="1978"/>
    <s v="CA-2014-110408"/>
    <d v="2014-10-18T00:00:00"/>
    <d v="2014-10-20T00:00:00"/>
    <s v="Second Class"/>
    <s v="AS-10225"/>
    <s v="Alan Schoenberger"/>
    <s v="Alan Schoenberger"/>
    <x v="1"/>
    <s v="United States"/>
    <x v="122"/>
    <s v="Alabama"/>
    <n v="36116"/>
    <x v="0"/>
    <s v="South"/>
    <s v="FUR-CH-10003774"/>
    <s v="Furniture"/>
    <s v="Chairs"/>
    <s v="Global Wood Trimmed Manager's Task Chair, Khaki"/>
    <n v="545.88"/>
    <n v="6"/>
    <n v="0"/>
    <n v="70.964399999999998"/>
    <n v="545.88"/>
  </r>
  <r>
    <n v="1979"/>
    <s v="CA-2015-109939"/>
    <d v="2015-05-08T00:00:00"/>
    <d v="2015-05-12T00:00:00"/>
    <s v="Standard Class"/>
    <s v="AA-10375"/>
    <s v="Allen Armold"/>
    <s v="Allen Armold"/>
    <x v="0"/>
    <s v="United States"/>
    <x v="127"/>
    <s v="Oregon"/>
    <n v="97301"/>
    <x v="1"/>
    <s v="West"/>
    <s v="OFF-AR-10000127"/>
    <s v="Office Supplies"/>
    <s v="Art"/>
    <s v="Newell 321"/>
    <n v="5.2480000000000002"/>
    <n v="2"/>
    <n v="0.2"/>
    <n v="0.59040000000000004"/>
    <n v="5.2480000000000002"/>
  </r>
  <r>
    <n v="1980"/>
    <s v="CA-2016-112669"/>
    <d v="2016-04-14T00:00:00"/>
    <d v="2016-04-14T00:00:00"/>
    <s v="Same Day"/>
    <s v="KT-16465"/>
    <s v="Kean Takahito"/>
    <s v="Kean Takahito"/>
    <x v="0"/>
    <s v="United States"/>
    <x v="220"/>
    <s v="Arizona"/>
    <n v="85301"/>
    <x v="1"/>
    <s v="West"/>
    <s v="FUR-CH-10004086"/>
    <s v="Furniture"/>
    <s v="Chairs"/>
    <s v="Hon 4070 Series Pagoda Armless Upholstered Stacking Chairs"/>
    <n v="933.53599999999994"/>
    <n v="4"/>
    <n v="0.2"/>
    <n v="105.0228"/>
    <n v="933.53599999999994"/>
  </r>
  <r>
    <n v="1981"/>
    <s v="CA-2016-112669"/>
    <d v="2016-04-14T00:00:00"/>
    <d v="2016-04-14T00:00:00"/>
    <s v="Same Day"/>
    <s v="KT-16465"/>
    <s v="Kean Takahito"/>
    <s v="Kean Takahito"/>
    <x v="0"/>
    <s v="United States"/>
    <x v="220"/>
    <s v="Arizona"/>
    <n v="85301"/>
    <x v="1"/>
    <s v="West"/>
    <s v="OFF-ST-10001228"/>
    <s v="Office Supplies"/>
    <s v="Storage"/>
    <s v="Fellowes Personal Hanging Folder Files, Navy"/>
    <n v="42.975999999999999"/>
    <n v="4"/>
    <n v="0.2"/>
    <n v="4.2976000000000001"/>
    <n v="42.975999999999999"/>
  </r>
  <r>
    <n v="1982"/>
    <s v="CA-2015-119592"/>
    <d v="2015-12-14T00:00:00"/>
    <d v="2015-12-16T00:00:00"/>
    <s v="Second Class"/>
    <s v="MM-18280"/>
    <s v="Muhammed MacIntyre"/>
    <s v="Muhammed MacIntyre"/>
    <x v="1"/>
    <s v="United States"/>
    <x v="38"/>
    <s v="Georgia"/>
    <n v="31907"/>
    <x v="0"/>
    <s v="South"/>
    <s v="OFF-BI-10004187"/>
    <s v="Office Supplies"/>
    <s v="Binders"/>
    <s v="3-ring staple pack"/>
    <n v="3.76"/>
    <n v="2"/>
    <n v="0"/>
    <n v="1.8048"/>
    <n v="3.76"/>
  </r>
  <r>
    <n v="1983"/>
    <s v="CA-2014-122749"/>
    <d v="2014-12-03T00:00:00"/>
    <d v="2014-12-09T00:00:00"/>
    <s v="Standard Class"/>
    <s v="NG-18430"/>
    <s v="Nathan Gelder"/>
    <s v="Nathan Gelder"/>
    <x v="0"/>
    <s v="United States"/>
    <x v="268"/>
    <s v="Oklahoma"/>
    <n v="73120"/>
    <x v="2"/>
    <s v="Central"/>
    <s v="TEC-PH-10003811"/>
    <s v="Technology"/>
    <s v="Phones"/>
    <s v="Jabra Supreme Plus Driver Edition Headset"/>
    <n v="479.96"/>
    <n v="4"/>
    <n v="0"/>
    <n v="134.3888"/>
    <n v="479.96"/>
  </r>
  <r>
    <n v="1984"/>
    <s v="CA-2014-164721"/>
    <d v="2014-11-25T00:00:00"/>
    <d v="2014-11-27T00:00:00"/>
    <s v="Second Class"/>
    <s v="LW-16825"/>
    <s v="Laurel Workman"/>
    <s v="Laurel Workman"/>
    <x v="1"/>
    <s v="United States"/>
    <x v="71"/>
    <s v="California"/>
    <n v="94513"/>
    <x v="1"/>
    <s v="West"/>
    <s v="OFF-AP-10000240"/>
    <s v="Office Supplies"/>
    <s v="Appliances"/>
    <s v="Belkin F9G930V10-GRY 9 Outlet Surge"/>
    <n v="320.88"/>
    <n v="6"/>
    <n v="0"/>
    <n v="93.055199999999999"/>
    <n v="320.88"/>
  </r>
  <r>
    <n v="1985"/>
    <s v="CA-2014-164721"/>
    <d v="2014-11-25T00:00:00"/>
    <d v="2014-11-27T00:00:00"/>
    <s v="Second Class"/>
    <s v="LW-16825"/>
    <s v="Laurel Workman"/>
    <s v="Laurel Workman"/>
    <x v="1"/>
    <s v="United States"/>
    <x v="71"/>
    <s v="California"/>
    <n v="94513"/>
    <x v="1"/>
    <s v="West"/>
    <s v="FUR-FU-10001940"/>
    <s v="Furniture"/>
    <s v="Furnishings"/>
    <s v="Staple-based wall hangings"/>
    <n v="23.88"/>
    <n v="3"/>
    <n v="0"/>
    <n v="10.507199999999999"/>
    <n v="23.88"/>
  </r>
  <r>
    <n v="1986"/>
    <s v="CA-2014-164721"/>
    <d v="2014-11-25T00:00:00"/>
    <d v="2014-11-27T00:00:00"/>
    <s v="Second Class"/>
    <s v="LW-16825"/>
    <s v="Laurel Workman"/>
    <s v="Laurel Workman"/>
    <x v="1"/>
    <s v="United States"/>
    <x v="71"/>
    <s v="California"/>
    <n v="94513"/>
    <x v="1"/>
    <s v="West"/>
    <s v="OFF-PA-10000575"/>
    <s v="Office Supplies"/>
    <s v="Paper"/>
    <s v="Wirebound Message Books, Four 2 3/4 x 5 White Forms per Page"/>
    <n v="26.76"/>
    <n v="4"/>
    <n v="0"/>
    <n v="12.3096"/>
    <n v="26.76"/>
  </r>
  <r>
    <n v="1987"/>
    <s v="CA-2016-147417"/>
    <d v="2016-07-25T00:00:00"/>
    <d v="2016-07-27T00:00:00"/>
    <s v="First Class"/>
    <s v="CB-12415"/>
    <s v="Christy Brittain"/>
    <s v="Christy Brittain"/>
    <x v="0"/>
    <s v="United States"/>
    <x v="38"/>
    <s v="Ohio"/>
    <n v="43229"/>
    <x v="3"/>
    <s v="East"/>
    <s v="TEC-CO-10001449"/>
    <s v="Technology"/>
    <s v="Copiers"/>
    <s v="Hewlett Packard LaserJet 3310 Copier"/>
    <n v="1439.9760000000001"/>
    <n v="4"/>
    <n v="0.4"/>
    <n v="191.99680000000001"/>
    <n v="1439.9760000000001"/>
  </r>
  <r>
    <n v="1988"/>
    <s v="CA-2015-127509"/>
    <d v="2015-11-09T00:00:00"/>
    <d v="2015-11-13T00:00:00"/>
    <s v="Standard Class"/>
    <s v="AS-10090"/>
    <s v="Adam Shillingsburg"/>
    <s v="Adam Shillingsburg"/>
    <x v="0"/>
    <s v="United States"/>
    <x v="24"/>
    <s v="Missouri"/>
    <n v="65807"/>
    <x v="2"/>
    <s v="Central"/>
    <s v="OFF-BI-10002393"/>
    <s v="Office Supplies"/>
    <s v="Binders"/>
    <s v="Binder Posts"/>
    <n v="17.22"/>
    <n v="3"/>
    <n v="0"/>
    <n v="7.9211999999999998"/>
    <n v="17.22"/>
  </r>
  <r>
    <n v="1989"/>
    <s v="CA-2015-127509"/>
    <d v="2015-11-09T00:00:00"/>
    <d v="2015-11-13T00:00:00"/>
    <s v="Standard Class"/>
    <s v="AS-10090"/>
    <s v="Adam Shillingsburg"/>
    <s v="Adam Shillingsburg"/>
    <x v="0"/>
    <s v="United States"/>
    <x v="24"/>
    <s v="Missouri"/>
    <n v="65807"/>
    <x v="2"/>
    <s v="Central"/>
    <s v="FUR-TA-10002855"/>
    <s v="Furniture"/>
    <s v="Tables"/>
    <s v="Bevis Round Conference Table Top &amp; Single Column Base"/>
    <n v="1024.3800000000001"/>
    <n v="7"/>
    <n v="0"/>
    <n v="215.1198"/>
    <n v="1024.3800000000001"/>
  </r>
  <r>
    <n v="1990"/>
    <s v="CA-2015-127509"/>
    <d v="2015-11-09T00:00:00"/>
    <d v="2015-11-13T00:00:00"/>
    <s v="Standard Class"/>
    <s v="AS-10090"/>
    <s v="Adam Shillingsburg"/>
    <s v="Adam Shillingsburg"/>
    <x v="0"/>
    <s v="United States"/>
    <x v="24"/>
    <s v="Missouri"/>
    <n v="65807"/>
    <x v="2"/>
    <s v="Central"/>
    <s v="OFF-EN-10000781"/>
    <s v="Office Supplies"/>
    <s v="Envelopes"/>
    <s v="#10- 4 1/8&quot; x 9 1/2&quot; Recycled Envelopes"/>
    <n v="26.22"/>
    <n v="3"/>
    <n v="0"/>
    <n v="12.323399999999999"/>
    <n v="26.22"/>
  </r>
  <r>
    <n v="1991"/>
    <s v="CA-2015-127509"/>
    <d v="2015-11-09T00:00:00"/>
    <d v="2015-11-13T00:00:00"/>
    <s v="Standard Class"/>
    <s v="AS-10090"/>
    <s v="Adam Shillingsburg"/>
    <s v="Adam Shillingsburg"/>
    <x v="0"/>
    <s v="United States"/>
    <x v="24"/>
    <s v="Missouri"/>
    <n v="65807"/>
    <x v="2"/>
    <s v="Central"/>
    <s v="OFF-PA-10002160"/>
    <s v="Office Supplies"/>
    <s v="Paper"/>
    <s v="Xerox 1978"/>
    <n v="17.34"/>
    <n v="3"/>
    <n v="0"/>
    <n v="8.4966000000000008"/>
    <n v="17.34"/>
  </r>
  <r>
    <n v="1992"/>
    <s v="CA-2017-111374"/>
    <d v="2017-02-24T00:00:00"/>
    <d v="2017-02-28T00:00:00"/>
    <s v="Standard Class"/>
    <s v="CB-12415"/>
    <s v="Christy Brittain"/>
    <s v="Christy Brittain"/>
    <x v="0"/>
    <s v="United States"/>
    <x v="10"/>
    <s v="Pennsylvania"/>
    <n v="19134"/>
    <x v="3"/>
    <s v="East"/>
    <s v="OFF-BI-10004970"/>
    <s v="Office Supplies"/>
    <s v="Binders"/>
    <s v="ACCOHIDE 3-Ring Binder, Blue, 1&quot;"/>
    <n v="4.9560000000000004"/>
    <n v="4"/>
    <n v="0.7"/>
    <n v="-3.7995999999999999"/>
    <n v="4.9560000000000004"/>
  </r>
  <r>
    <n v="1993"/>
    <s v="CA-2017-133648"/>
    <d v="2017-06-25T00:00:00"/>
    <d v="2017-07-02T00:00:00"/>
    <s v="Standard Class"/>
    <s v="ML-17755"/>
    <s v="Max Ludwig"/>
    <s v="Max Ludwig"/>
    <x v="2"/>
    <s v="United States"/>
    <x v="24"/>
    <s v="Oregon"/>
    <n v="97477"/>
    <x v="1"/>
    <s v="West"/>
    <s v="OFF-LA-10003923"/>
    <s v="Office Supplies"/>
    <s v="Labels"/>
    <s v="Alphabetical Labels for Top Tab Filing"/>
    <n v="71.040000000000006"/>
    <n v="6"/>
    <n v="0.2"/>
    <n v="26.64"/>
    <n v="71.040000000000006"/>
  </r>
  <r>
    <n v="1994"/>
    <s v="CA-2017-133648"/>
    <d v="2017-06-25T00:00:00"/>
    <d v="2017-07-02T00:00:00"/>
    <s v="Standard Class"/>
    <s v="ML-17755"/>
    <s v="Max Ludwig"/>
    <s v="Max Ludwig"/>
    <x v="2"/>
    <s v="United States"/>
    <x v="24"/>
    <s v="Oregon"/>
    <n v="97477"/>
    <x v="1"/>
    <s v="West"/>
    <s v="OFF-AR-10002257"/>
    <s v="Office Supplies"/>
    <s v="Art"/>
    <s v="Eldon Spacemaker Box, Quick-Snap Lid, Clear"/>
    <n v="5.3440000000000003"/>
    <n v="2"/>
    <n v="0.2"/>
    <n v="0.73480000000000001"/>
    <n v="5.3440000000000003"/>
  </r>
  <r>
    <n v="1995"/>
    <s v="CA-2017-133648"/>
    <d v="2017-06-25T00:00:00"/>
    <d v="2017-07-02T00:00:00"/>
    <s v="Standard Class"/>
    <s v="ML-17755"/>
    <s v="Max Ludwig"/>
    <s v="Max Ludwig"/>
    <x v="2"/>
    <s v="United States"/>
    <x v="24"/>
    <s v="Oregon"/>
    <n v="97477"/>
    <x v="1"/>
    <s v="West"/>
    <s v="OFF-FA-10004395"/>
    <s v="Office Supplies"/>
    <s v="Fasteners"/>
    <s v="Plymouth Boxed Rubber Bands by Plymouth"/>
    <n v="11.304"/>
    <n v="3"/>
    <n v="0.2"/>
    <n v="-2.1194999999999999"/>
    <n v="11.304"/>
  </r>
  <r>
    <n v="1996"/>
    <s v="US-2017-147221"/>
    <d v="2017-12-02T00:00:00"/>
    <d v="2017-12-04T00:00:00"/>
    <s v="Second Class"/>
    <s v="JS-16030"/>
    <s v="Joy Smith"/>
    <s v="Joy Smith"/>
    <x v="0"/>
    <s v="United States"/>
    <x v="12"/>
    <s v="Texas"/>
    <n v="77036"/>
    <x v="2"/>
    <s v="Central"/>
    <s v="OFF-AP-10002534"/>
    <s v="Office Supplies"/>
    <s v="Appliances"/>
    <s v="3.6 Cubic Foot Counter Height Office Refrigerator"/>
    <n v="294.62"/>
    <n v="5"/>
    <n v="0.8"/>
    <n v="-766.01199999999994"/>
    <n v="294.62"/>
  </r>
  <r>
    <n v="1997"/>
    <s v="US-2017-147221"/>
    <d v="2017-12-02T00:00:00"/>
    <d v="2017-12-04T00:00:00"/>
    <s v="Second Class"/>
    <s v="JS-16030"/>
    <s v="Joy Smith"/>
    <s v="Joy Smith"/>
    <x v="0"/>
    <s v="United States"/>
    <x v="12"/>
    <s v="Texas"/>
    <n v="77036"/>
    <x v="2"/>
    <s v="Central"/>
    <s v="FUR-FU-10004020"/>
    <s v="Furniture"/>
    <s v="Furnishings"/>
    <s v="Advantus Panel Wall Acrylic Frame"/>
    <n v="8.7520000000000007"/>
    <n v="4"/>
    <n v="0.6"/>
    <n v="-3.7195999999999998"/>
    <n v="8.7520000000000007"/>
  </r>
  <r>
    <n v="1998"/>
    <s v="CA-2014-131905"/>
    <d v="2014-02-06T00:00:00"/>
    <d v="2014-02-09T00:00:00"/>
    <s v="First Class"/>
    <s v="ND-18460"/>
    <s v="Neil Ducich"/>
    <s v="Neil Ducich"/>
    <x v="1"/>
    <s v="United States"/>
    <x v="269"/>
    <s v="Virginia"/>
    <n v="23320"/>
    <x v="0"/>
    <s v="South"/>
    <s v="OFF-LA-10002787"/>
    <s v="Office Supplies"/>
    <s v="Labels"/>
    <s v="Avery 480"/>
    <n v="15"/>
    <n v="4"/>
    <n v="0"/>
    <n v="7.2"/>
    <n v="15"/>
  </r>
  <r>
    <n v="1999"/>
    <s v="CA-2014-131905"/>
    <d v="2014-02-06T00:00:00"/>
    <d v="2014-02-09T00:00:00"/>
    <s v="First Class"/>
    <s v="ND-18460"/>
    <s v="Neil Ducich"/>
    <s v="Neil Ducich"/>
    <x v="1"/>
    <s v="United States"/>
    <x v="269"/>
    <s v="Virginia"/>
    <n v="23320"/>
    <x v="0"/>
    <s v="South"/>
    <s v="TEC-PH-10003645"/>
    <s v="Technology"/>
    <s v="Phones"/>
    <s v="Aastra 57i VoIP phone"/>
    <n v="161.61000000000001"/>
    <n v="1"/>
    <n v="0"/>
    <n v="42.018599999999999"/>
    <n v="161.61000000000001"/>
  </r>
  <r>
    <n v="2000"/>
    <s v="CA-2014-131905"/>
    <d v="2014-02-06T00:00:00"/>
    <d v="2014-02-09T00:00:00"/>
    <s v="First Class"/>
    <s v="ND-18460"/>
    <s v="Neil Ducich"/>
    <s v="Neil Ducich"/>
    <x v="1"/>
    <s v="United States"/>
    <x v="269"/>
    <s v="Virginia"/>
    <n v="23320"/>
    <x v="0"/>
    <s v="South"/>
    <s v="TEC-PH-10001615"/>
    <s v="Technology"/>
    <s v="Phones"/>
    <s v="AT&amp;T CL82213"/>
    <n v="144.94999999999999"/>
    <n v="5"/>
    <n v="0"/>
    <n v="42.035499999999999"/>
    <n v="144.94999999999999"/>
  </r>
  <r>
    <n v="2001"/>
    <s v="CA-2017-166128"/>
    <d v="2017-04-11T00:00:00"/>
    <d v="2017-04-18T00:00:00"/>
    <s v="Standard Class"/>
    <s v="LW-17215"/>
    <s v="Luke Weiss"/>
    <s v="Luke Weiss"/>
    <x v="0"/>
    <s v="United States"/>
    <x v="45"/>
    <s v="California"/>
    <n v="91104"/>
    <x v="1"/>
    <s v="West"/>
    <s v="TEC-AC-10001767"/>
    <s v="Technology"/>
    <s v="Accessories"/>
    <s v="SanDisk Ultra 64 GB MicroSDHC Class 10 Memory Card"/>
    <n v="199.95"/>
    <n v="5"/>
    <n v="0"/>
    <n v="21.994499999999999"/>
    <n v="199.95"/>
  </r>
  <r>
    <n v="2002"/>
    <s v="CA-2017-166128"/>
    <d v="2017-04-11T00:00:00"/>
    <d v="2017-04-18T00:00:00"/>
    <s v="Standard Class"/>
    <s v="LW-17215"/>
    <s v="Luke Weiss"/>
    <s v="Luke Weiss"/>
    <x v="0"/>
    <s v="United States"/>
    <x v="45"/>
    <s v="California"/>
    <n v="91104"/>
    <x v="1"/>
    <s v="West"/>
    <s v="OFF-AR-10001221"/>
    <s v="Office Supplies"/>
    <s v="Art"/>
    <s v="Dixon Ticonderoga Erasable Colored Pencil Set, 12-Color"/>
    <n v="41.86"/>
    <n v="7"/>
    <n v="0"/>
    <n v="14.2324"/>
    <n v="41.86"/>
  </r>
  <r>
    <n v="2003"/>
    <s v="CA-2017-163510"/>
    <d v="2017-12-25T00:00:00"/>
    <d v="2017-12-28T00:00:00"/>
    <s v="Second Class"/>
    <s v="JW-15955"/>
    <s v="Joni Wasserman"/>
    <s v="Joni Wasserman"/>
    <x v="0"/>
    <s v="United States"/>
    <x v="103"/>
    <s v="Kentucky"/>
    <n v="40214"/>
    <x v="0"/>
    <s v="South"/>
    <s v="OFF-ST-10000563"/>
    <s v="Office Supplies"/>
    <s v="Storage"/>
    <s v="Fellowes Bankers Box Stor/Drawer Steel Plus"/>
    <n v="95.94"/>
    <n v="3"/>
    <n v="0"/>
    <n v="9.5939999999999994"/>
    <n v="95.94"/>
  </r>
  <r>
    <n v="2004"/>
    <s v="CA-2017-163510"/>
    <d v="2017-12-25T00:00:00"/>
    <d v="2017-12-28T00:00:00"/>
    <s v="Second Class"/>
    <s v="JW-15955"/>
    <s v="Joni Wasserman"/>
    <s v="Joni Wasserman"/>
    <x v="0"/>
    <s v="United States"/>
    <x v="103"/>
    <s v="Kentucky"/>
    <n v="40214"/>
    <x v="0"/>
    <s v="South"/>
    <s v="FUR-CH-10001146"/>
    <s v="Furniture"/>
    <s v="Chairs"/>
    <s v="Global Value Mid-Back Manager's Chair, Gray"/>
    <n v="304.45"/>
    <n v="5"/>
    <n v="0"/>
    <n v="76.112499999999997"/>
    <n v="304.45"/>
  </r>
  <r>
    <n v="2005"/>
    <s v="US-2017-143028"/>
    <d v="2017-04-11T00:00:00"/>
    <d v="2017-04-18T00:00:00"/>
    <s v="Standard Class"/>
    <s v="SC-20050"/>
    <s v="Sample Company A"/>
    <s v="Sample Company A"/>
    <x v="2"/>
    <s v="United States"/>
    <x v="270"/>
    <s v="Texas"/>
    <n v="79424"/>
    <x v="2"/>
    <s v="Central"/>
    <s v="OFF-BI-10004738"/>
    <s v="Office Supplies"/>
    <s v="Binders"/>
    <s v="Flexible Leather- Look Classic Collection Ring Binder"/>
    <n v="11.364000000000001"/>
    <n v="3"/>
    <n v="0.8"/>
    <n v="-17.045999999999999"/>
    <n v="11.364000000000001"/>
  </r>
  <r>
    <n v="2006"/>
    <s v="CA-2014-111150"/>
    <d v="2014-12-31T00:00:00"/>
    <d v="2015-01-04T00:00:00"/>
    <s v="Standard Class"/>
    <s v="RW-19630"/>
    <s v="Rob Williams"/>
    <s v="Rob Williams"/>
    <x v="1"/>
    <s v="United States"/>
    <x v="29"/>
    <s v="Missouri"/>
    <n v="65203"/>
    <x v="2"/>
    <s v="Central"/>
    <s v="OFF-AR-10000034"/>
    <s v="Office Supplies"/>
    <s v="Art"/>
    <s v="BIC Brite Liner Grip Highlighters, Assorted, 5/Pack"/>
    <n v="29.68"/>
    <n v="7"/>
    <n v="0"/>
    <n v="11.575200000000001"/>
    <n v="29.68"/>
  </r>
  <r>
    <n v="2007"/>
    <s v="CA-2014-111150"/>
    <d v="2014-12-31T00:00:00"/>
    <d v="2015-01-04T00:00:00"/>
    <s v="Standard Class"/>
    <s v="RW-19630"/>
    <s v="Rob Williams"/>
    <s v="Rob Williams"/>
    <x v="1"/>
    <s v="United States"/>
    <x v="29"/>
    <s v="Missouri"/>
    <n v="65203"/>
    <x v="2"/>
    <s v="Central"/>
    <s v="TEC-AC-10000290"/>
    <s v="Technology"/>
    <s v="Accessories"/>
    <s v="Sabrent 4-Port USB 2.0 Hub"/>
    <n v="47.53"/>
    <n v="7"/>
    <n v="0"/>
    <n v="16.1602"/>
    <n v="47.53"/>
  </r>
  <r>
    <n v="2008"/>
    <s v="CA-2017-165386"/>
    <d v="2017-08-03T00:00:00"/>
    <d v="2017-08-04T00:00:00"/>
    <s v="First Class"/>
    <s v="CM-12190"/>
    <s v="Charlotte Melton"/>
    <s v="Charlotte Melton"/>
    <x v="0"/>
    <s v="United States"/>
    <x v="22"/>
    <s v="Illinois"/>
    <n v="60623"/>
    <x v="2"/>
    <s v="Central"/>
    <s v="FUR-BO-10003034"/>
    <s v="Furniture"/>
    <s v="Bookcases"/>
    <s v="O'Sullivan Elevations Bookcase, Cherry Finish"/>
    <n v="183.37200000000001"/>
    <n v="2"/>
    <n v="0.3"/>
    <n v="-36.674399999999999"/>
    <n v="183.37200000000001"/>
  </r>
  <r>
    <n v="2009"/>
    <s v="CA-2014-116407"/>
    <d v="2014-11-15T00:00:00"/>
    <d v="2014-11-21T00:00:00"/>
    <s v="Standard Class"/>
    <s v="JF-15190"/>
    <s v="Jamie Frazer"/>
    <s v="Jamie Frazer"/>
    <x v="0"/>
    <s v="United States"/>
    <x v="271"/>
    <s v="Tennessee"/>
    <n v="37604"/>
    <x v="0"/>
    <s v="South"/>
    <s v="OFF-AR-10001315"/>
    <s v="Office Supplies"/>
    <s v="Art"/>
    <s v="Newell 310"/>
    <n v="4.2240000000000002"/>
    <n v="3"/>
    <n v="0.2"/>
    <n v="0.47520000000000001"/>
    <n v="4.2240000000000002"/>
  </r>
  <r>
    <n v="2010"/>
    <s v="CA-2014-116407"/>
    <d v="2014-11-15T00:00:00"/>
    <d v="2014-11-21T00:00:00"/>
    <s v="Standard Class"/>
    <s v="JF-15190"/>
    <s v="Jamie Frazer"/>
    <s v="Jamie Frazer"/>
    <x v="0"/>
    <s v="United States"/>
    <x v="271"/>
    <s v="Tennessee"/>
    <n v="37604"/>
    <x v="0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n v="333.05599999999998"/>
  </r>
  <r>
    <n v="2011"/>
    <s v="CA-2014-116407"/>
    <d v="2014-11-15T00:00:00"/>
    <d v="2014-11-21T00:00:00"/>
    <s v="Standard Class"/>
    <s v="JF-15190"/>
    <s v="Jamie Frazer"/>
    <s v="Jamie Frazer"/>
    <x v="0"/>
    <s v="United States"/>
    <x v="271"/>
    <s v="Tennessee"/>
    <n v="37604"/>
    <x v="0"/>
    <s v="South"/>
    <s v="OFF-PA-10002137"/>
    <s v="Office Supplies"/>
    <s v="Paper"/>
    <s v="Southworth 100% Résumé Paper, 24lb."/>
    <n v="24.896000000000001"/>
    <n v="4"/>
    <n v="0.2"/>
    <n v="7.78"/>
    <n v="24.896000000000001"/>
  </r>
  <r>
    <n v="2012"/>
    <s v="CA-2015-155761"/>
    <d v="2015-12-11T00:00:00"/>
    <d v="2015-12-11T00:00:00"/>
    <s v="Same Day"/>
    <s v="SC-20800"/>
    <s v="Stuart Calhoun"/>
    <s v="Stuart Calhoun"/>
    <x v="0"/>
    <s v="United States"/>
    <x v="12"/>
    <s v="Texas"/>
    <n v="77041"/>
    <x v="2"/>
    <s v="Central"/>
    <s v="TEC-AC-10001606"/>
    <s v="Technology"/>
    <s v="Accessories"/>
    <s v="Logitech Wireless Performance Mouse MX for PC and Mac"/>
    <n v="159.98400000000001"/>
    <n v="2"/>
    <n v="0.2"/>
    <n v="35.996400000000001"/>
    <n v="159.98400000000001"/>
  </r>
  <r>
    <n v="2013"/>
    <s v="CA-2015-155761"/>
    <d v="2015-12-11T00:00:00"/>
    <d v="2015-12-11T00:00:00"/>
    <s v="Same Day"/>
    <s v="SC-20800"/>
    <s v="Stuart Calhoun"/>
    <s v="Stuart Calhoun"/>
    <x v="0"/>
    <s v="United States"/>
    <x v="12"/>
    <s v="Texas"/>
    <n v="77041"/>
    <x v="2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n v="46.344000000000001"/>
  </r>
  <r>
    <n v="2014"/>
    <s v="CA-2016-145905"/>
    <d v="2016-09-18T00:00:00"/>
    <d v="2016-09-23T00:00:00"/>
    <s v="Standard Class"/>
    <s v="AM-10705"/>
    <s v="Anne McFarland"/>
    <s v="Anne McFarland"/>
    <x v="0"/>
    <s v="United States"/>
    <x v="109"/>
    <s v="Alabama"/>
    <n v="36830"/>
    <x v="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n v="350.98"/>
  </r>
  <r>
    <n v="2015"/>
    <s v="CA-2016-145905"/>
    <d v="2016-09-18T00:00:00"/>
    <d v="2016-09-23T00:00:00"/>
    <s v="Standard Class"/>
    <s v="AM-10705"/>
    <s v="Anne McFarland"/>
    <s v="Anne McFarland"/>
    <x v="0"/>
    <s v="United States"/>
    <x v="109"/>
    <s v="Alabama"/>
    <n v="36830"/>
    <x v="0"/>
    <s v="South"/>
    <s v="OFF-PA-10000533"/>
    <s v="Office Supplies"/>
    <s v="Paper"/>
    <s v="Southworth Parchment Paper &amp; Envelopes"/>
    <n v="13.08"/>
    <n v="2"/>
    <n v="0"/>
    <n v="6.0167999999999999"/>
    <n v="13.08"/>
  </r>
  <r>
    <n v="2016"/>
    <s v="CA-2016-145905"/>
    <d v="2016-09-18T00:00:00"/>
    <d v="2016-09-23T00:00:00"/>
    <s v="Standard Class"/>
    <s v="AM-10705"/>
    <s v="Anne McFarland"/>
    <s v="Anne McFarland"/>
    <x v="0"/>
    <s v="United States"/>
    <x v="109"/>
    <s v="Alabama"/>
    <n v="36830"/>
    <x v="0"/>
    <s v="South"/>
    <s v="OFF-ST-10003716"/>
    <s v="Office Supplies"/>
    <s v="Storage"/>
    <s v="Tennsco Double-Tier Lockers"/>
    <n v="900.08"/>
    <n v="4"/>
    <n v="0"/>
    <n v="117.0104"/>
    <n v="900.08"/>
  </r>
  <r>
    <n v="2017"/>
    <s v="CA-2015-113110"/>
    <d v="2015-03-19T00:00:00"/>
    <d v="2015-03-23T00:00:00"/>
    <s v="Standard Class"/>
    <s v="BK-11260"/>
    <s v="Berenike Kampe"/>
    <s v="Berenike Kampe"/>
    <x v="0"/>
    <s v="United States"/>
    <x v="272"/>
    <s v="California"/>
    <n v="92404"/>
    <x v="1"/>
    <s v="West"/>
    <s v="OFF-BI-10000088"/>
    <s v="Office Supplies"/>
    <s v="Binders"/>
    <s v="GBC Imprintable Covers"/>
    <n v="17.568000000000001"/>
    <n v="2"/>
    <n v="0.2"/>
    <n v="6.3684000000000003"/>
    <n v="17.568000000000001"/>
  </r>
  <r>
    <n v="2018"/>
    <s v="CA-2015-113110"/>
    <d v="2015-03-19T00:00:00"/>
    <d v="2015-03-23T00:00:00"/>
    <s v="Standard Class"/>
    <s v="BK-11260"/>
    <s v="Berenike Kampe"/>
    <s v="Berenike Kampe"/>
    <x v="0"/>
    <s v="United States"/>
    <x v="272"/>
    <s v="California"/>
    <n v="92404"/>
    <x v="1"/>
    <s v="West"/>
    <s v="OFF-LA-10000240"/>
    <s v="Office Supplies"/>
    <s v="Labels"/>
    <s v="Self-Adhesive Address Labels for Typewriters by Universal"/>
    <n v="14.62"/>
    <n v="2"/>
    <n v="0"/>
    <n v="6.8714000000000004"/>
    <n v="14.62"/>
  </r>
  <r>
    <n v="2019"/>
    <s v="CA-2015-113110"/>
    <d v="2015-03-19T00:00:00"/>
    <d v="2015-03-23T00:00:00"/>
    <s v="Standard Class"/>
    <s v="BK-11260"/>
    <s v="Berenike Kampe"/>
    <s v="Berenike Kampe"/>
    <x v="0"/>
    <s v="United States"/>
    <x v="272"/>
    <s v="California"/>
    <n v="92404"/>
    <x v="1"/>
    <s v="West"/>
    <s v="OFF-SU-10001165"/>
    <s v="Office Supplies"/>
    <s v="Supplies"/>
    <s v="Acme Elite Stainless Steel Scissors"/>
    <n v="33.36"/>
    <n v="4"/>
    <n v="0"/>
    <n v="8.6736000000000004"/>
    <n v="33.36"/>
  </r>
  <r>
    <n v="2020"/>
    <s v="CA-2015-113110"/>
    <d v="2015-03-19T00:00:00"/>
    <d v="2015-03-23T00:00:00"/>
    <s v="Standard Class"/>
    <s v="BK-11260"/>
    <s v="Berenike Kampe"/>
    <s v="Berenike Kampe"/>
    <x v="0"/>
    <s v="United States"/>
    <x v="272"/>
    <s v="California"/>
    <n v="92404"/>
    <x v="1"/>
    <s v="West"/>
    <s v="OFF-PA-10002749"/>
    <s v="Office Supplies"/>
    <s v="Paper"/>
    <s v="Wirebound Message Books, 5-1/2 x 4 Forms, 2 or 4 Forms per Page"/>
    <n v="40.14"/>
    <n v="6"/>
    <n v="0"/>
    <n v="19.668600000000001"/>
    <n v="40.14"/>
  </r>
  <r>
    <n v="2021"/>
    <s v="CA-2016-168354"/>
    <d v="2016-09-19T00:00:00"/>
    <d v="2016-09-21T00:00:00"/>
    <s v="First Class"/>
    <s v="RH-19510"/>
    <s v="Rick Huthwaite"/>
    <s v="Rick Huthwaite"/>
    <x v="2"/>
    <s v="United States"/>
    <x v="205"/>
    <s v="Rhode Island"/>
    <n v="2908"/>
    <x v="3"/>
    <s v="East"/>
    <s v="OFF-ST-10001490"/>
    <s v="Office Supplies"/>
    <s v="Storage"/>
    <s v="Hot File 7-Pocket, Floor Stand"/>
    <n v="1606.23"/>
    <n v="9"/>
    <n v="0"/>
    <n v="481.86900000000003"/>
    <n v="1606.23"/>
  </r>
  <r>
    <n v="2022"/>
    <s v="CA-2016-168354"/>
    <d v="2016-09-19T00:00:00"/>
    <d v="2016-09-21T00:00:00"/>
    <s v="First Class"/>
    <s v="RH-19510"/>
    <s v="Rick Huthwaite"/>
    <s v="Rick Huthwaite"/>
    <x v="2"/>
    <s v="United States"/>
    <x v="205"/>
    <s v="Rhode Island"/>
    <n v="2908"/>
    <x v="3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17.04"/>
  </r>
  <r>
    <n v="2023"/>
    <s v="CA-2016-168354"/>
    <d v="2016-09-19T00:00:00"/>
    <d v="2016-09-21T00:00:00"/>
    <s v="First Class"/>
    <s v="RH-19510"/>
    <s v="Rick Huthwaite"/>
    <s v="Rick Huthwaite"/>
    <x v="2"/>
    <s v="United States"/>
    <x v="205"/>
    <s v="Rhode Island"/>
    <n v="2908"/>
    <x v="3"/>
    <s v="East"/>
    <s v="OFF-BI-10004826"/>
    <s v="Office Supplies"/>
    <s v="Binders"/>
    <s v="JM Magazine Binder"/>
    <n v="49.53"/>
    <n v="3"/>
    <n v="0"/>
    <n v="23.7744"/>
    <n v="49.53"/>
  </r>
  <r>
    <n v="2024"/>
    <s v="CA-2016-168354"/>
    <d v="2016-09-19T00:00:00"/>
    <d v="2016-09-21T00:00:00"/>
    <s v="First Class"/>
    <s v="RH-19510"/>
    <s v="Rick Huthwaite"/>
    <s v="Rick Huthwaite"/>
    <x v="2"/>
    <s v="United States"/>
    <x v="205"/>
    <s v="Rhode Island"/>
    <n v="2908"/>
    <x v="3"/>
    <s v="East"/>
    <s v="FUR-CH-10004675"/>
    <s v="Furniture"/>
    <s v="Chairs"/>
    <s v="Lifetime Advantage Folding Chairs, 4/Carton"/>
    <n v="872.32"/>
    <n v="4"/>
    <n v="0"/>
    <n v="244.24959999999999"/>
    <n v="872.32"/>
  </r>
  <r>
    <n v="2025"/>
    <s v="US-2017-111241"/>
    <d v="2017-08-20T00:00:00"/>
    <d v="2017-08-22T00:00:00"/>
    <s v="Second Class"/>
    <s v="GM-14500"/>
    <s v="Gene McClure"/>
    <s v="Gene McClure"/>
    <x v="0"/>
    <s v="United States"/>
    <x v="201"/>
    <s v="California"/>
    <n v="93727"/>
    <x v="1"/>
    <s v="West"/>
    <s v="OFF-BI-10002867"/>
    <s v="Office Supplies"/>
    <s v="Binders"/>
    <s v="GBC Recycled Regency Composition Covers"/>
    <n v="239.12"/>
    <n v="5"/>
    <n v="0.2"/>
    <n v="77.713999999999999"/>
    <n v="239.12"/>
  </r>
  <r>
    <n v="2026"/>
    <s v="CA-2015-114237"/>
    <d v="2015-03-13T00:00:00"/>
    <d v="2015-03-15T00:00:00"/>
    <s v="First Class"/>
    <s v="MC-17275"/>
    <s v="Marc Crier"/>
    <s v="Marc Crier"/>
    <x v="0"/>
    <s v="United States"/>
    <x v="4"/>
    <s v="Washington"/>
    <n v="98103"/>
    <x v="1"/>
    <s v="West"/>
    <s v="FUR-BO-10004409"/>
    <s v="Furniture"/>
    <s v="Bookcases"/>
    <s v="Safco Value Mate Series Steel Bookcases, Baked Enamel Finish on Steel, Gray"/>
    <n v="141.96"/>
    <n v="2"/>
    <n v="0"/>
    <n v="39.748800000000003"/>
    <n v="141.96"/>
  </r>
  <r>
    <n v="2027"/>
    <s v="CA-2016-113516"/>
    <d v="2016-09-08T00:00:00"/>
    <d v="2016-09-10T00:00:00"/>
    <s v="Second Class"/>
    <s v="VM-21685"/>
    <s v="Valerie Mitchum"/>
    <s v="Valerie Mitchum"/>
    <x v="2"/>
    <s v="United States"/>
    <x v="152"/>
    <s v="California"/>
    <n v="93534"/>
    <x v="1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n v="33.024000000000001"/>
  </r>
  <r>
    <n v="2028"/>
    <s v="CA-2016-113516"/>
    <d v="2016-09-08T00:00:00"/>
    <d v="2016-09-10T00:00:00"/>
    <s v="Second Class"/>
    <s v="VM-21685"/>
    <s v="Valerie Mitchum"/>
    <s v="Valerie Mitchum"/>
    <x v="2"/>
    <s v="United States"/>
    <x v="152"/>
    <s v="California"/>
    <n v="93534"/>
    <x v="1"/>
    <s v="West"/>
    <s v="OFF-BI-10001989"/>
    <s v="Office Supplies"/>
    <s v="Binders"/>
    <s v="Premium Transparent Presentation Covers by GBC"/>
    <n v="67.135999999999996"/>
    <n v="4"/>
    <n v="0.2"/>
    <n v="23.497599999999998"/>
    <n v="67.135999999999996"/>
  </r>
  <r>
    <n v="2029"/>
    <s v="CA-2015-117961"/>
    <d v="2015-11-26T00:00:00"/>
    <d v="2015-11-30T00:00:00"/>
    <s v="Standard Class"/>
    <s v="GP-14740"/>
    <s v="Guy Phonely"/>
    <s v="Guy Phonely"/>
    <x v="1"/>
    <s v="United States"/>
    <x v="273"/>
    <s v="Massachusetts"/>
    <n v="1453"/>
    <x v="3"/>
    <s v="East"/>
    <s v="OFF-BI-10000343"/>
    <s v="Office Supplies"/>
    <s v="Binders"/>
    <s v="Pressboard Covers with Storage Hooks, 9 1/2&quot; x 11&quot;, Light Blue"/>
    <n v="14.73"/>
    <n v="3"/>
    <n v="0"/>
    <n v="6.9230999999999998"/>
    <n v="14.73"/>
  </r>
  <r>
    <n v="2030"/>
    <s v="CA-2015-117961"/>
    <d v="2015-11-26T00:00:00"/>
    <d v="2015-11-30T00:00:00"/>
    <s v="Standard Class"/>
    <s v="GP-14740"/>
    <s v="Guy Phonely"/>
    <s v="Guy Phonely"/>
    <x v="1"/>
    <s v="United States"/>
    <x v="273"/>
    <s v="Massachusetts"/>
    <n v="1453"/>
    <x v="3"/>
    <s v="East"/>
    <s v="OFF-ST-10001172"/>
    <s v="Office Supplies"/>
    <s v="Storage"/>
    <s v="Tennsco Lockers, Sand"/>
    <n v="104.9"/>
    <n v="5"/>
    <n v="0"/>
    <n v="25.175999999999998"/>
    <n v="104.9"/>
  </r>
  <r>
    <n v="2031"/>
    <s v="CA-2015-117961"/>
    <d v="2015-11-26T00:00:00"/>
    <d v="2015-11-30T00:00:00"/>
    <s v="Standard Class"/>
    <s v="GP-14740"/>
    <s v="Guy Phonely"/>
    <s v="Guy Phonely"/>
    <x v="1"/>
    <s v="United States"/>
    <x v="273"/>
    <s v="Massachusetts"/>
    <n v="1453"/>
    <x v="3"/>
    <s v="East"/>
    <s v="OFF-BI-10003707"/>
    <s v="Office Supplies"/>
    <s v="Binders"/>
    <s v="Aluminum Screw Posts"/>
    <n v="61.04"/>
    <n v="4"/>
    <n v="0"/>
    <n v="30.52"/>
    <n v="61.04"/>
  </r>
  <r>
    <n v="2032"/>
    <s v="CA-2015-117961"/>
    <d v="2015-11-26T00:00:00"/>
    <d v="2015-11-30T00:00:00"/>
    <s v="Standard Class"/>
    <s v="GP-14740"/>
    <s v="Guy Phonely"/>
    <s v="Guy Phonely"/>
    <x v="1"/>
    <s v="United States"/>
    <x v="273"/>
    <s v="Massachusetts"/>
    <n v="1453"/>
    <x v="3"/>
    <s v="East"/>
    <s v="OFF-PA-10001274"/>
    <s v="Office Supplies"/>
    <s v="Paper"/>
    <s v="Loose Memo Sheets"/>
    <n v="10.95"/>
    <n v="3"/>
    <n v="0"/>
    <n v="5.1464999999999996"/>
    <n v="10.95"/>
  </r>
  <r>
    <n v="2033"/>
    <s v="CA-2016-128923"/>
    <d v="2016-12-09T00:00:00"/>
    <d v="2016-12-13T00:00:00"/>
    <s v="Standard Class"/>
    <s v="GB-14530"/>
    <s v="George Bell"/>
    <s v="George Bell"/>
    <x v="1"/>
    <s v="United States"/>
    <x v="5"/>
    <s v="Texas"/>
    <n v="76106"/>
    <x v="2"/>
    <s v="Central"/>
    <s v="OFF-PA-10002250"/>
    <s v="Office Supplies"/>
    <s v="Paper"/>
    <s v="Things To Do Today Pad"/>
    <n v="9.3919999999999995"/>
    <n v="2"/>
    <n v="0.2"/>
    <n v="3.2871999999999999"/>
    <n v="9.3919999999999995"/>
  </r>
  <r>
    <n v="2034"/>
    <s v="CA-2016-128923"/>
    <d v="2016-12-09T00:00:00"/>
    <d v="2016-12-13T00:00:00"/>
    <s v="Standard Class"/>
    <s v="GB-14530"/>
    <s v="George Bell"/>
    <s v="George Bell"/>
    <x v="1"/>
    <s v="United States"/>
    <x v="5"/>
    <s v="Texas"/>
    <n v="76106"/>
    <x v="2"/>
    <s v="Central"/>
    <s v="OFF-AR-10000475"/>
    <s v="Office Supplies"/>
    <s v="Art"/>
    <s v="Hunt BOSTON Vista Battery-Operated Pencil Sharpener, Black"/>
    <n v="9.3279999999999994"/>
    <n v="1"/>
    <n v="0.2"/>
    <n v="0.81620000000000004"/>
    <n v="9.3279999999999994"/>
  </r>
  <r>
    <n v="2035"/>
    <s v="CA-2017-162481"/>
    <d v="2017-09-25T00:00:00"/>
    <d v="2017-09-29T00:00:00"/>
    <s v="Standard Class"/>
    <s v="CT-11995"/>
    <s v="Carol Triggs"/>
    <s v="Carol Triggs"/>
    <x v="0"/>
    <s v="United States"/>
    <x v="30"/>
    <s v="Minnesota"/>
    <n v="55901"/>
    <x v="2"/>
    <s v="Central"/>
    <s v="OFF-BI-10002976"/>
    <s v="Office Supplies"/>
    <s v="Binders"/>
    <s v="ACCOHIDE Binder by Acco"/>
    <n v="8.26"/>
    <n v="2"/>
    <n v="0"/>
    <n v="3.8822000000000001"/>
    <n v="8.26"/>
  </r>
  <r>
    <n v="2036"/>
    <s v="CA-2017-162481"/>
    <d v="2017-09-25T00:00:00"/>
    <d v="2017-09-29T00:00:00"/>
    <s v="Standard Class"/>
    <s v="CT-11995"/>
    <s v="Carol Triggs"/>
    <s v="Carol Triggs"/>
    <x v="0"/>
    <s v="United States"/>
    <x v="30"/>
    <s v="Minnesota"/>
    <n v="55901"/>
    <x v="2"/>
    <s v="Central"/>
    <s v="FUR-CH-10003061"/>
    <s v="Furniture"/>
    <s v="Chairs"/>
    <s v="Global Leather Task Chair, Black"/>
    <n v="269.97000000000003"/>
    <n v="3"/>
    <n v="0"/>
    <n v="51.2943"/>
    <n v="269.97000000000003"/>
  </r>
  <r>
    <n v="2037"/>
    <s v="CA-2015-119214"/>
    <d v="2015-01-23T00:00:00"/>
    <d v="2015-01-27T00:00:00"/>
    <s v="Standard Class"/>
    <s v="CW-11905"/>
    <s v="Carl Weiss"/>
    <s v="Carl Weiss"/>
    <x v="2"/>
    <s v="United States"/>
    <x v="274"/>
    <s v="Montana"/>
    <n v="59715"/>
    <x v="1"/>
    <s v="West"/>
    <s v="OFF-PA-10002893"/>
    <s v="Office Supplies"/>
    <s v="Paper"/>
    <s v="Wirebound Service Call Books, 5 1/2&quot; x 4&quot;"/>
    <n v="29.04"/>
    <n v="3"/>
    <n v="0"/>
    <n v="13.9392"/>
    <n v="29.04"/>
  </r>
  <r>
    <n v="2038"/>
    <s v="CA-2015-119214"/>
    <d v="2015-01-23T00:00:00"/>
    <d v="2015-01-27T00:00:00"/>
    <s v="Standard Class"/>
    <s v="CW-11905"/>
    <s v="Carl Weiss"/>
    <s v="Carl Weiss"/>
    <x v="2"/>
    <s v="United States"/>
    <x v="274"/>
    <s v="Montana"/>
    <n v="59715"/>
    <x v="1"/>
    <s v="West"/>
    <s v="OFF-LA-10003077"/>
    <s v="Office Supplies"/>
    <s v="Labels"/>
    <s v="Avery 500"/>
    <n v="14.62"/>
    <n v="2"/>
    <n v="0"/>
    <n v="6.8714000000000004"/>
    <n v="14.62"/>
  </r>
  <r>
    <n v="2039"/>
    <s v="CA-2015-122287"/>
    <d v="2015-06-18T00:00:00"/>
    <d v="2015-06-23T00:00:00"/>
    <s v="Standard Class"/>
    <s v="SN-20560"/>
    <s v="Skye Norling"/>
    <s v="Skye Norling"/>
    <x v="2"/>
    <s v="United States"/>
    <x v="97"/>
    <s v="Arizona"/>
    <n v="85345"/>
    <x v="1"/>
    <s v="West"/>
    <s v="OFF-PA-10001661"/>
    <s v="Office Supplies"/>
    <s v="Paper"/>
    <s v="Xerox 1922"/>
    <n v="11.952"/>
    <n v="3"/>
    <n v="0.2"/>
    <n v="4.3326000000000002"/>
    <n v="11.952"/>
  </r>
  <r>
    <n v="2040"/>
    <s v="CA-2015-122287"/>
    <d v="2015-06-18T00:00:00"/>
    <d v="2015-06-23T00:00:00"/>
    <s v="Standard Class"/>
    <s v="SN-20560"/>
    <s v="Skye Norling"/>
    <s v="Skye Norling"/>
    <x v="2"/>
    <s v="United States"/>
    <x v="97"/>
    <s v="Arizona"/>
    <n v="85345"/>
    <x v="1"/>
    <s v="West"/>
    <s v="OFF-BI-10004656"/>
    <s v="Office Supplies"/>
    <s v="Binders"/>
    <s v="Peel &amp; Stick Add-On Corner Pockets"/>
    <n v="4.5359999999999996"/>
    <n v="7"/>
    <n v="0.7"/>
    <n v="-3.3264"/>
    <n v="4.5359999999999996"/>
  </r>
  <r>
    <n v="2041"/>
    <s v="CA-2015-122287"/>
    <d v="2015-06-18T00:00:00"/>
    <d v="2015-06-23T00:00:00"/>
    <s v="Standard Class"/>
    <s v="SN-20560"/>
    <s v="Skye Norling"/>
    <s v="Skye Norling"/>
    <x v="2"/>
    <s v="United States"/>
    <x v="97"/>
    <s v="Arizona"/>
    <n v="85345"/>
    <x v="1"/>
    <s v="West"/>
    <s v="OFF-BI-10003707"/>
    <s v="Office Supplies"/>
    <s v="Binders"/>
    <s v="Aluminum Screw Posts"/>
    <n v="9.1560000000000006"/>
    <n v="2"/>
    <n v="0.7"/>
    <n v="-6.1040000000000001"/>
    <n v="9.1560000000000006"/>
  </r>
  <r>
    <n v="2042"/>
    <s v="CA-2015-122287"/>
    <d v="2015-06-18T00:00:00"/>
    <d v="2015-06-23T00:00:00"/>
    <s v="Standard Class"/>
    <s v="SN-20560"/>
    <s v="Skye Norling"/>
    <s v="Skye Norling"/>
    <x v="2"/>
    <s v="United States"/>
    <x v="97"/>
    <s v="Arizona"/>
    <n v="85345"/>
    <x v="1"/>
    <s v="West"/>
    <s v="FUR-FU-10004973"/>
    <s v="Furniture"/>
    <s v="Furnishings"/>
    <s v="Flat Face Poster Frame"/>
    <n v="75.36"/>
    <n v="5"/>
    <n v="0.2"/>
    <n v="20.724"/>
    <n v="75.36"/>
  </r>
  <r>
    <n v="2043"/>
    <s v="CA-2015-104493"/>
    <d v="2015-10-02T00:00:00"/>
    <d v="2015-10-08T00:00:00"/>
    <s v="Standard Class"/>
    <s v="EB-13705"/>
    <s v="Ed Braxton"/>
    <s v="Ed Braxton"/>
    <x v="1"/>
    <s v="United States"/>
    <x v="70"/>
    <s v="California"/>
    <n v="92105"/>
    <x v="1"/>
    <s v="West"/>
    <s v="OFF-BI-10004817"/>
    <s v="Office Supplies"/>
    <s v="Binders"/>
    <s v="GBC Personal VeloBind Strips"/>
    <n v="57.503999999999998"/>
    <n v="6"/>
    <n v="0.2"/>
    <n v="20.1264"/>
    <n v="57.503999999999998"/>
  </r>
  <r>
    <n v="2044"/>
    <s v="US-2017-158946"/>
    <d v="2017-11-18T00:00:00"/>
    <d v="2017-11-23T00:00:00"/>
    <s v="Standard Class"/>
    <s v="JW-15220"/>
    <s v="Jane Waco"/>
    <s v="Jane Waco"/>
    <x v="1"/>
    <s v="United States"/>
    <x v="80"/>
    <s v="Ohio"/>
    <n v="44107"/>
    <x v="3"/>
    <s v="East"/>
    <s v="OFF-AR-10001860"/>
    <s v="Office Supplies"/>
    <s v="Art"/>
    <s v="BIC Liqua Brite Liner"/>
    <n v="38.863999999999997"/>
    <n v="7"/>
    <n v="0.2"/>
    <n v="7.7728000000000002"/>
    <n v="38.863999999999997"/>
  </r>
  <r>
    <n v="2045"/>
    <s v="CA-2014-129168"/>
    <d v="2014-08-17T00:00:00"/>
    <d v="2014-08-23T00:00:00"/>
    <s v="Standard Class"/>
    <s v="KB-16585"/>
    <s v="Ken Black"/>
    <s v="Ken Black"/>
    <x v="1"/>
    <s v="United States"/>
    <x v="12"/>
    <s v="Texas"/>
    <n v="77095"/>
    <x v="2"/>
    <s v="Central"/>
    <s v="OFF-PA-10001639"/>
    <s v="Office Supplies"/>
    <s v="Paper"/>
    <s v="Xerox 203"/>
    <n v="15.552"/>
    <n v="3"/>
    <n v="0.2"/>
    <n v="5.4432"/>
    <n v="15.552"/>
  </r>
  <r>
    <n v="2046"/>
    <s v="CA-2016-131835"/>
    <d v="2016-07-17T00:00:00"/>
    <d v="2016-07-21T00:00:00"/>
    <s v="Standard Class"/>
    <s v="MC-17590"/>
    <s v="Matt Collister"/>
    <s v="Matt Collister"/>
    <x v="1"/>
    <s v="United States"/>
    <x v="275"/>
    <s v="New Jersey"/>
    <n v="8861"/>
    <x v="3"/>
    <s v="East"/>
    <s v="OFF-AP-10004487"/>
    <s v="Office Supplies"/>
    <s v="Appliances"/>
    <s v="Kensington 4 Outlet MasterPiece Compact Power Control Center"/>
    <n v="162.63999999999999"/>
    <n v="2"/>
    <n v="0"/>
    <n v="45.539200000000001"/>
    <n v="162.63999999999999"/>
  </r>
  <r>
    <n v="2047"/>
    <s v="CA-2016-131835"/>
    <d v="2016-07-17T00:00:00"/>
    <d v="2016-07-21T00:00:00"/>
    <s v="Standard Class"/>
    <s v="MC-17590"/>
    <s v="Matt Collister"/>
    <s v="Matt Collister"/>
    <x v="1"/>
    <s v="United States"/>
    <x v="275"/>
    <s v="New Jersey"/>
    <n v="8861"/>
    <x v="3"/>
    <s v="East"/>
    <s v="TEC-PH-10001760"/>
    <s v="Technology"/>
    <s v="Phones"/>
    <s v="Bose SoundLink Bluetooth Speaker"/>
    <n v="597"/>
    <n v="3"/>
    <n v="0"/>
    <n v="280.58999999999997"/>
    <n v="597"/>
  </r>
  <r>
    <n v="2048"/>
    <s v="CA-2016-131835"/>
    <d v="2016-07-17T00:00:00"/>
    <d v="2016-07-21T00:00:00"/>
    <s v="Standard Class"/>
    <s v="MC-17590"/>
    <s v="Matt Collister"/>
    <s v="Matt Collister"/>
    <x v="1"/>
    <s v="United States"/>
    <x v="275"/>
    <s v="New Jersey"/>
    <n v="8861"/>
    <x v="3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55.48"/>
  </r>
  <r>
    <n v="2049"/>
    <s v="CA-2015-142237"/>
    <d v="2015-07-11T00:00:00"/>
    <d v="2015-07-13T00:00:00"/>
    <s v="First Class"/>
    <s v="CK-12595"/>
    <s v="Clytie Kelty"/>
    <s v="Clytie Kelty"/>
    <x v="0"/>
    <s v="United States"/>
    <x v="10"/>
    <s v="Pennsylvania"/>
    <n v="19134"/>
    <x v="3"/>
    <s v="East"/>
    <s v="FUR-FU-10004848"/>
    <s v="Furniture"/>
    <s v="Furnishings"/>
    <s v="Howard Miller 13-3/4&quot; Diameter Brushed Chrome Round Wall Clock"/>
    <n v="289.8"/>
    <n v="7"/>
    <n v="0.2"/>
    <n v="36.225000000000001"/>
    <n v="289.8"/>
  </r>
  <r>
    <n v="2050"/>
    <s v="CA-2015-142237"/>
    <d v="2015-07-11T00:00:00"/>
    <d v="2015-07-13T00:00:00"/>
    <s v="First Class"/>
    <s v="CK-12595"/>
    <s v="Clytie Kelty"/>
    <s v="Clytie Kelty"/>
    <x v="0"/>
    <s v="United States"/>
    <x v="10"/>
    <s v="Pennsylvania"/>
    <n v="19134"/>
    <x v="3"/>
    <s v="East"/>
    <s v="OFF-BI-10004022"/>
    <s v="Office Supplies"/>
    <s v="Binders"/>
    <s v="Acco Suede Grain Vinyl Round Ring Binder"/>
    <n v="2.5019999999999998"/>
    <n v="3"/>
    <n v="0.7"/>
    <n v="-2.0015999999999998"/>
    <n v="2.5019999999999998"/>
  </r>
  <r>
    <n v="2051"/>
    <s v="CA-2015-142237"/>
    <d v="2015-07-11T00:00:00"/>
    <d v="2015-07-13T00:00:00"/>
    <s v="First Class"/>
    <s v="CK-12595"/>
    <s v="Clytie Kelty"/>
    <s v="Clytie Kelty"/>
    <x v="0"/>
    <s v="United States"/>
    <x v="10"/>
    <s v="Pennsylvania"/>
    <n v="19134"/>
    <x v="3"/>
    <s v="East"/>
    <s v="OFF-BI-10003669"/>
    <s v="Office Supplies"/>
    <s v="Binders"/>
    <s v="3M Organizer Strips"/>
    <n v="6.48"/>
    <n v="4"/>
    <n v="0.7"/>
    <n v="-4.7519999999999998"/>
    <n v="6.48"/>
  </r>
  <r>
    <n v="2052"/>
    <s v="CA-2015-142237"/>
    <d v="2015-07-11T00:00:00"/>
    <d v="2015-07-13T00:00:00"/>
    <s v="First Class"/>
    <s v="CK-12595"/>
    <s v="Clytie Kelty"/>
    <s v="Clytie Kelty"/>
    <x v="0"/>
    <s v="United States"/>
    <x v="10"/>
    <s v="Pennsylvania"/>
    <n v="19134"/>
    <x v="3"/>
    <s v="East"/>
    <s v="FUR-CH-10003833"/>
    <s v="Furniture"/>
    <s v="Chairs"/>
    <s v="Novimex Fabric Task Chair"/>
    <n v="341.488"/>
    <n v="8"/>
    <n v="0.3"/>
    <n v="-73.176000000000002"/>
    <n v="341.488"/>
  </r>
  <r>
    <n v="2053"/>
    <s v="CA-2015-142237"/>
    <d v="2015-07-11T00:00:00"/>
    <d v="2015-07-13T00:00:00"/>
    <s v="First Class"/>
    <s v="CK-12595"/>
    <s v="Clytie Kelty"/>
    <s v="Clytie Kelty"/>
    <x v="0"/>
    <s v="United States"/>
    <x v="10"/>
    <s v="Pennsylvania"/>
    <n v="19134"/>
    <x v="3"/>
    <s v="East"/>
    <s v="OFF-AR-10003732"/>
    <s v="Office Supplies"/>
    <s v="Art"/>
    <s v="Newell 333"/>
    <n v="11.12"/>
    <n v="5"/>
    <n v="0.2"/>
    <n v="0.83399999999999996"/>
    <n v="11.12"/>
  </r>
  <r>
    <n v="2054"/>
    <s v="CA-2015-142237"/>
    <d v="2015-07-11T00:00:00"/>
    <d v="2015-07-13T00:00:00"/>
    <s v="First Class"/>
    <s v="CK-12595"/>
    <s v="Clytie Kelty"/>
    <s v="Clytie Kelty"/>
    <x v="0"/>
    <s v="United States"/>
    <x v="10"/>
    <s v="Pennsylvania"/>
    <n v="19134"/>
    <x v="3"/>
    <s v="East"/>
    <s v="FUR-FU-10003142"/>
    <s v="Furniture"/>
    <s v="Furnishings"/>
    <s v="Master Big Foot Doorstop, Beige"/>
    <n v="25.344000000000001"/>
    <n v="6"/>
    <n v="0.2"/>
    <n v="3.4847999999999999"/>
    <n v="25.344000000000001"/>
  </r>
  <r>
    <n v="2055"/>
    <s v="CA-2016-136434"/>
    <d v="2016-12-01T00:00:00"/>
    <d v="2016-12-07T00:00:00"/>
    <s v="Standard Class"/>
    <s v="RD-19480"/>
    <s v="Rick Duston"/>
    <s v="Rick Duston"/>
    <x v="0"/>
    <s v="United States"/>
    <x v="102"/>
    <s v="Indiana"/>
    <n v="47374"/>
    <x v="2"/>
    <s v="Central"/>
    <s v="FUR-FU-10001196"/>
    <s v="Furniture"/>
    <s v="Furnishings"/>
    <s v="DAX Cubicle Frames - 8x10"/>
    <n v="17.309999999999999"/>
    <n v="3"/>
    <n v="0"/>
    <n v="5.1929999999999996"/>
    <n v="17.309999999999999"/>
  </r>
  <r>
    <n v="2056"/>
    <s v="CA-2017-120376"/>
    <d v="2017-12-22T00:00:00"/>
    <d v="2017-12-25T00:00:00"/>
    <s v="First Class"/>
    <s v="TP-21130"/>
    <s v="Theone Pippenger"/>
    <s v="Theone Pippenger"/>
    <x v="0"/>
    <s v="United States"/>
    <x v="66"/>
    <s v="Michigan"/>
    <n v="48227"/>
    <x v="2"/>
    <s v="Central"/>
    <s v="TEC-AC-10001114"/>
    <s v="Technology"/>
    <s v="Accessories"/>
    <s v="Microsoft Wireless Mobile Mouse 4000"/>
    <n v="199.95"/>
    <n v="5"/>
    <n v="0"/>
    <n v="63.984000000000002"/>
    <n v="199.95"/>
  </r>
  <r>
    <n v="2057"/>
    <s v="CA-2017-120376"/>
    <d v="2017-12-22T00:00:00"/>
    <d v="2017-12-25T00:00:00"/>
    <s v="First Class"/>
    <s v="TP-21130"/>
    <s v="Theone Pippenger"/>
    <s v="Theone Pippenger"/>
    <x v="0"/>
    <s v="United States"/>
    <x v="66"/>
    <s v="Michigan"/>
    <n v="48227"/>
    <x v="2"/>
    <s v="Central"/>
    <s v="FUR-CH-10002335"/>
    <s v="Furniture"/>
    <s v="Chairs"/>
    <s v="Hon GuestStacker Chair"/>
    <n v="1586.69"/>
    <n v="7"/>
    <n v="0"/>
    <n v="412.5394"/>
    <n v="1586.69"/>
  </r>
  <r>
    <n v="2058"/>
    <s v="CA-2017-120376"/>
    <d v="2017-12-22T00:00:00"/>
    <d v="2017-12-25T00:00:00"/>
    <s v="First Class"/>
    <s v="TP-21130"/>
    <s v="Theone Pippenger"/>
    <s v="Theone Pippenger"/>
    <x v="0"/>
    <s v="United States"/>
    <x v="66"/>
    <s v="Michigan"/>
    <n v="48227"/>
    <x v="2"/>
    <s v="Central"/>
    <s v="TEC-AC-10000844"/>
    <s v="Technology"/>
    <s v="Accessories"/>
    <s v="Logitech Gaming G510s - Keyboard"/>
    <n v="84.99"/>
    <n v="1"/>
    <n v="0"/>
    <n v="30.596399999999999"/>
    <n v="84.99"/>
  </r>
  <r>
    <n v="2059"/>
    <s v="CA-2017-120376"/>
    <d v="2017-12-22T00:00:00"/>
    <d v="2017-12-25T00:00:00"/>
    <s v="First Class"/>
    <s v="TP-21130"/>
    <s v="Theone Pippenger"/>
    <s v="Theone Pippenger"/>
    <x v="0"/>
    <s v="United States"/>
    <x v="66"/>
    <s v="Michigan"/>
    <n v="48227"/>
    <x v="2"/>
    <s v="Central"/>
    <s v="FUR-TA-10004534"/>
    <s v="Furniture"/>
    <s v="Tables"/>
    <s v="Bevis 44 x 96 Conference Tables"/>
    <n v="411.8"/>
    <n v="2"/>
    <n v="0"/>
    <n v="70.006"/>
    <n v="411.8"/>
  </r>
  <r>
    <n v="2060"/>
    <s v="CA-2014-106439"/>
    <d v="2014-10-31T00:00:00"/>
    <d v="2014-11-04T00:00:00"/>
    <s v="Standard Class"/>
    <s v="GG-14650"/>
    <s v="Greg Guthrie"/>
    <s v="Greg Guthrie"/>
    <x v="1"/>
    <s v="United States"/>
    <x v="1"/>
    <s v="California"/>
    <n v="90049"/>
    <x v="1"/>
    <s v="West"/>
    <s v="OFF-FA-10002975"/>
    <s v="Office Supplies"/>
    <s v="Fasteners"/>
    <s v="Staples"/>
    <n v="11.34"/>
    <n v="3"/>
    <n v="0"/>
    <n v="5.2164000000000001"/>
    <n v="11.34"/>
  </r>
  <r>
    <n v="2061"/>
    <s v="CA-2014-106439"/>
    <d v="2014-10-31T00:00:00"/>
    <d v="2014-11-04T00:00:00"/>
    <s v="Standard Class"/>
    <s v="GG-14650"/>
    <s v="Greg Guthrie"/>
    <s v="Greg Guthrie"/>
    <x v="1"/>
    <s v="United States"/>
    <x v="1"/>
    <s v="California"/>
    <n v="90049"/>
    <x v="1"/>
    <s v="West"/>
    <s v="OFF-ST-10003996"/>
    <s v="Office Supplies"/>
    <s v="Storage"/>
    <s v="Letter/Legal File Tote with Clear Snap-On Lid, Black Granite"/>
    <n v="80.3"/>
    <n v="5"/>
    <n v="0"/>
    <n v="20.878"/>
    <n v="80.3"/>
  </r>
  <r>
    <n v="2062"/>
    <s v="CA-2014-106439"/>
    <d v="2014-10-31T00:00:00"/>
    <d v="2014-11-04T00:00:00"/>
    <s v="Standard Class"/>
    <s v="GG-14650"/>
    <s v="Greg Guthrie"/>
    <s v="Greg Guthrie"/>
    <x v="1"/>
    <s v="United States"/>
    <x v="1"/>
    <s v="California"/>
    <n v="90049"/>
    <x v="1"/>
    <s v="West"/>
    <s v="OFF-BI-10002571"/>
    <s v="Office Supplies"/>
    <s v="Binders"/>
    <s v="Avery Framed View Binder, EZD Ring (Locking), Navy, 1 1/2&quot;"/>
    <n v="15.968"/>
    <n v="2"/>
    <n v="0.2"/>
    <n v="5.3891999999999998"/>
    <n v="15.968"/>
  </r>
  <r>
    <n v="2063"/>
    <s v="CA-2014-106439"/>
    <d v="2014-10-31T00:00:00"/>
    <d v="2014-11-04T00:00:00"/>
    <s v="Standard Class"/>
    <s v="GG-14650"/>
    <s v="Greg Guthrie"/>
    <s v="Greg Guthrie"/>
    <x v="1"/>
    <s v="United States"/>
    <x v="1"/>
    <s v="California"/>
    <n v="90049"/>
    <x v="1"/>
    <s v="West"/>
    <s v="OFF-PA-10000477"/>
    <s v="Office Supplies"/>
    <s v="Paper"/>
    <s v="Xerox 1952"/>
    <n v="64.739999999999995"/>
    <n v="13"/>
    <n v="0"/>
    <n v="30.427800000000001"/>
    <n v="64.739999999999995"/>
  </r>
  <r>
    <n v="2064"/>
    <s v="CA-2014-106439"/>
    <d v="2014-10-31T00:00:00"/>
    <d v="2014-11-04T00:00:00"/>
    <s v="Standard Class"/>
    <s v="GG-14650"/>
    <s v="Greg Guthrie"/>
    <s v="Greg Guthrie"/>
    <x v="1"/>
    <s v="United States"/>
    <x v="1"/>
    <s v="California"/>
    <n v="90049"/>
    <x v="1"/>
    <s v="West"/>
    <s v="OFF-BI-10004209"/>
    <s v="Office Supplies"/>
    <s v="Binders"/>
    <s v="Fellowes Twister Kit, Gray/Clear, 3/pkg"/>
    <n v="19.295999999999999"/>
    <n v="3"/>
    <n v="0.2"/>
    <n v="6.03"/>
    <n v="19.295999999999999"/>
  </r>
  <r>
    <n v="2065"/>
    <s v="CA-2014-106439"/>
    <d v="2014-10-31T00:00:00"/>
    <d v="2014-11-04T00:00:00"/>
    <s v="Standard Class"/>
    <s v="GG-14650"/>
    <s v="Greg Guthrie"/>
    <s v="Greg Guthrie"/>
    <x v="1"/>
    <s v="United States"/>
    <x v="1"/>
    <s v="California"/>
    <n v="90049"/>
    <x v="1"/>
    <s v="West"/>
    <s v="OFF-ST-10001963"/>
    <s v="Office Supplies"/>
    <s v="Storage"/>
    <s v="Tennsco Regal Shelving Units"/>
    <n v="405.64"/>
    <n v="4"/>
    <n v="0"/>
    <n v="12.1692"/>
    <n v="405.64"/>
  </r>
  <r>
    <n v="2066"/>
    <s v="CA-2014-106439"/>
    <d v="2014-10-31T00:00:00"/>
    <d v="2014-11-04T00:00:00"/>
    <s v="Standard Class"/>
    <s v="GG-14650"/>
    <s v="Greg Guthrie"/>
    <s v="Greg Guthrie"/>
    <x v="1"/>
    <s v="United States"/>
    <x v="1"/>
    <s v="California"/>
    <n v="90049"/>
    <x v="1"/>
    <s v="West"/>
    <s v="FUR-CH-10003833"/>
    <s v="Furniture"/>
    <s v="Chairs"/>
    <s v="Novimex Fabric Task Chair"/>
    <n v="146.352"/>
    <n v="3"/>
    <n v="0.2"/>
    <n v="-9.1470000000000002"/>
    <n v="146.352"/>
  </r>
  <r>
    <n v="2067"/>
    <s v="CA-2014-106439"/>
    <d v="2014-10-31T00:00:00"/>
    <d v="2014-11-04T00:00:00"/>
    <s v="Standard Class"/>
    <s v="GG-14650"/>
    <s v="Greg Guthrie"/>
    <s v="Greg Guthrie"/>
    <x v="1"/>
    <s v="United States"/>
    <x v="1"/>
    <s v="California"/>
    <n v="90049"/>
    <x v="1"/>
    <s v="West"/>
    <s v="TEC-AC-10004568"/>
    <s v="Technology"/>
    <s v="Accessories"/>
    <s v="Maxell LTO Ultrium - 800 GB"/>
    <n v="251.91"/>
    <n v="9"/>
    <n v="0"/>
    <n v="47.862900000000003"/>
    <n v="251.91"/>
  </r>
  <r>
    <n v="2068"/>
    <s v="CA-2014-106439"/>
    <d v="2014-10-31T00:00:00"/>
    <d v="2014-11-04T00:00:00"/>
    <s v="Standard Class"/>
    <s v="GG-14650"/>
    <s v="Greg Guthrie"/>
    <s v="Greg Guthrie"/>
    <x v="1"/>
    <s v="United States"/>
    <x v="1"/>
    <s v="California"/>
    <n v="90049"/>
    <x v="1"/>
    <s v="West"/>
    <s v="OFF-AR-10001419"/>
    <s v="Office Supplies"/>
    <s v="Art"/>
    <s v="Newell 325"/>
    <n v="12.39"/>
    <n v="3"/>
    <n v="0"/>
    <n v="3.7170000000000001"/>
    <n v="12.39"/>
  </r>
  <r>
    <n v="2069"/>
    <s v="CA-2015-133452"/>
    <d v="2015-04-13T00:00:00"/>
    <d v="2015-04-19T00:00:00"/>
    <s v="Standard Class"/>
    <s v="ZC-21910"/>
    <s v="Zuschuss Carroll"/>
    <s v="Zuschuss Carroll"/>
    <x v="0"/>
    <s v="United States"/>
    <x v="225"/>
    <s v="California"/>
    <n v="91767"/>
    <x v="1"/>
    <s v="West"/>
    <s v="TEC-AC-10002800"/>
    <s v="Technology"/>
    <s v="Accessories"/>
    <s v="Plantronics Audio 478 Stereo USB Headset"/>
    <n v="199.96"/>
    <n v="4"/>
    <n v="0"/>
    <n v="69.986000000000004"/>
    <n v="199.96"/>
  </r>
  <r>
    <n v="2070"/>
    <s v="CA-2015-133452"/>
    <d v="2015-04-13T00:00:00"/>
    <d v="2015-04-19T00:00:00"/>
    <s v="Standard Class"/>
    <s v="ZC-21910"/>
    <s v="Zuschuss Carroll"/>
    <s v="Zuschuss Carroll"/>
    <x v="0"/>
    <s v="United States"/>
    <x v="225"/>
    <s v="California"/>
    <n v="91767"/>
    <x v="1"/>
    <s v="West"/>
    <s v="FUR-TA-10003954"/>
    <s v="Furniture"/>
    <s v="Tables"/>
    <s v="Hon 94000 Series Round Tables"/>
    <n v="710.83199999999999"/>
    <n v="3"/>
    <n v="0.2"/>
    <n v="-97.739400000000003"/>
    <n v="710.83199999999999"/>
  </r>
  <r>
    <n v="2071"/>
    <s v="CA-2016-146521"/>
    <d v="2016-07-21T00:00:00"/>
    <d v="2016-07-23T00:00:00"/>
    <s v="Second Class"/>
    <s v="CC-12610"/>
    <s v="Corey Catlett"/>
    <s v="Corey Catlett"/>
    <x v="1"/>
    <s v="United States"/>
    <x v="10"/>
    <s v="Pennsylvania"/>
    <n v="19134"/>
    <x v="3"/>
    <s v="East"/>
    <s v="OFF-BI-10000301"/>
    <s v="Office Supplies"/>
    <s v="Binders"/>
    <s v="GBC Instant Report Kit"/>
    <n v="1.9410000000000001"/>
    <n v="1"/>
    <n v="0.7"/>
    <n v="-1.294"/>
    <n v="1.9410000000000001"/>
  </r>
  <r>
    <n v="2072"/>
    <s v="US-2017-110996"/>
    <d v="2017-11-20T00:00:00"/>
    <d v="2017-11-25T00:00:00"/>
    <s v="Standard Class"/>
    <s v="KA-16525"/>
    <s v="Kelly Andreada"/>
    <s v="Kelly Andreada"/>
    <x v="0"/>
    <s v="United States"/>
    <x v="276"/>
    <s v="California"/>
    <n v="91761"/>
    <x v="1"/>
    <s v="West"/>
    <s v="FUR-CH-10003956"/>
    <s v="Furniture"/>
    <s v="Chairs"/>
    <s v="Novimex High-Tech Fabric Mesh Task Chair"/>
    <n v="283.92"/>
    <n v="5"/>
    <n v="0.2"/>
    <n v="-46.137"/>
    <n v="283.92"/>
  </r>
  <r>
    <n v="2073"/>
    <s v="CA-2016-129693"/>
    <d v="2016-11-26T00:00:00"/>
    <d v="2016-12-02T00:00:00"/>
    <s v="Standard Class"/>
    <s v="TC-20980"/>
    <s v="Tamara Chand"/>
    <s v="Tamara Chand"/>
    <x v="1"/>
    <s v="United States"/>
    <x v="4"/>
    <s v="Washington"/>
    <n v="98105"/>
    <x v="1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n v="7.3120000000000003"/>
  </r>
  <r>
    <n v="2074"/>
    <s v="CA-2017-122504"/>
    <d v="2017-11-07T00:00:00"/>
    <d v="2017-11-12T00:00:00"/>
    <s v="Second Class"/>
    <s v="DB-13270"/>
    <s v="Deborah Brumfield"/>
    <s v="Deborah Brumfield"/>
    <x v="2"/>
    <s v="United States"/>
    <x v="71"/>
    <s v="California"/>
    <n v="94513"/>
    <x v="1"/>
    <s v="West"/>
    <s v="TEC-AC-10003289"/>
    <s v="Technology"/>
    <s v="Accessories"/>
    <s v="Anker Ultra-Slim Mini Bluetooth 3.0 Wireless Keyboard"/>
    <n v="59.97"/>
    <n v="3"/>
    <n v="0"/>
    <n v="13.793100000000001"/>
    <n v="59.97"/>
  </r>
  <r>
    <n v="2075"/>
    <s v="CA-2017-122504"/>
    <d v="2017-11-07T00:00:00"/>
    <d v="2017-11-12T00:00:00"/>
    <s v="Second Class"/>
    <s v="DB-13270"/>
    <s v="Deborah Brumfield"/>
    <s v="Deborah Brumfield"/>
    <x v="2"/>
    <s v="United States"/>
    <x v="71"/>
    <s v="California"/>
    <n v="94513"/>
    <x v="1"/>
    <s v="West"/>
    <s v="TEC-PH-10002468"/>
    <s v="Technology"/>
    <s v="Phones"/>
    <s v="Plantronics CS 50-USB - headset - Convertible, Monaural"/>
    <n v="761.54399999999998"/>
    <n v="7"/>
    <n v="0.2"/>
    <n v="66.635099999999994"/>
    <n v="761.54399999999998"/>
  </r>
  <r>
    <n v="2076"/>
    <s v="CA-2014-131051"/>
    <d v="2014-12-01T00:00:00"/>
    <d v="2014-12-05T00:00:00"/>
    <s v="Standard Class"/>
    <s v="TR-21325"/>
    <s v="Toby Ritter"/>
    <s v="Toby Ritter"/>
    <x v="0"/>
    <s v="United States"/>
    <x v="8"/>
    <s v="California"/>
    <n v="94122"/>
    <x v="1"/>
    <s v="West"/>
    <s v="FUR-FU-10001861"/>
    <s v="Furniture"/>
    <s v="Furnishings"/>
    <s v="Floodlight Indoor Halogen Bulbs, 1 Bulb per Pack, 60 Watts"/>
    <n v="58.2"/>
    <n v="3"/>
    <n v="0"/>
    <n v="28.518000000000001"/>
    <n v="58.2"/>
  </r>
  <r>
    <n v="2077"/>
    <s v="CA-2017-140676"/>
    <d v="2017-09-12T00:00:00"/>
    <d v="2017-09-15T00:00:00"/>
    <s v="First Class"/>
    <s v="BF-11080"/>
    <s v="Bart Folk"/>
    <s v="Bart Folk"/>
    <x v="0"/>
    <s v="United States"/>
    <x v="248"/>
    <s v="Maryland"/>
    <n v="21215"/>
    <x v="3"/>
    <s v="East"/>
    <s v="OFF-PA-10004082"/>
    <s v="Office Supplies"/>
    <s v="Paper"/>
    <s v="Adams Telephone Message Book w/Frequently-Called Numbers Space, 400 Messages per Book"/>
    <n v="39.9"/>
    <n v="5"/>
    <n v="0"/>
    <n v="19.95"/>
    <n v="39.9"/>
  </r>
  <r>
    <n v="2078"/>
    <s v="CA-2017-140676"/>
    <d v="2017-09-12T00:00:00"/>
    <d v="2017-09-15T00:00:00"/>
    <s v="First Class"/>
    <s v="BF-11080"/>
    <s v="Bart Folk"/>
    <s v="Bart Folk"/>
    <x v="0"/>
    <s v="United States"/>
    <x v="248"/>
    <s v="Maryland"/>
    <n v="21215"/>
    <x v="3"/>
    <s v="East"/>
    <s v="OFF-AP-10000358"/>
    <s v="Office Supplies"/>
    <s v="Appliances"/>
    <s v="Fellowes Basic Home/Office Series Surge Protectors"/>
    <n v="90.86"/>
    <n v="7"/>
    <n v="0"/>
    <n v="26.349399999999999"/>
    <n v="90.86"/>
  </r>
  <r>
    <n v="2079"/>
    <s v="CA-2017-140676"/>
    <d v="2017-09-12T00:00:00"/>
    <d v="2017-09-15T00:00:00"/>
    <s v="First Class"/>
    <s v="BF-11080"/>
    <s v="Bart Folk"/>
    <s v="Bart Folk"/>
    <x v="0"/>
    <s v="United States"/>
    <x v="248"/>
    <s v="Maryland"/>
    <n v="21215"/>
    <x v="3"/>
    <s v="East"/>
    <s v="OFF-PA-10004243"/>
    <s v="Office Supplies"/>
    <s v="Paper"/>
    <s v="Xerox 1939"/>
    <n v="94.85"/>
    <n v="5"/>
    <n v="0"/>
    <n v="45.527999999999999"/>
    <n v="94.85"/>
  </r>
  <r>
    <n v="2080"/>
    <s v="CA-2015-120103"/>
    <d v="2015-12-24T00:00:00"/>
    <d v="2015-12-29T00:00:00"/>
    <s v="Standard Class"/>
    <s v="MS-17365"/>
    <s v="Maribeth Schnelling"/>
    <s v="Maribeth Schnelling"/>
    <x v="0"/>
    <s v="United States"/>
    <x v="42"/>
    <s v="Arizona"/>
    <n v="85023"/>
    <x v="1"/>
    <s v="West"/>
    <s v="OFF-PA-10001295"/>
    <s v="Office Supplies"/>
    <s v="Paper"/>
    <s v="Computer Printout Paper with Letter-Trim Perforations"/>
    <n v="106.232"/>
    <n v="7"/>
    <n v="0.2"/>
    <n v="37.181199999999997"/>
    <n v="106.232"/>
  </r>
  <r>
    <n v="2081"/>
    <s v="CA-2015-120103"/>
    <d v="2015-12-24T00:00:00"/>
    <d v="2015-12-29T00:00:00"/>
    <s v="Standard Class"/>
    <s v="MS-17365"/>
    <s v="Maribeth Schnelling"/>
    <s v="Maribeth Schnelling"/>
    <x v="0"/>
    <s v="United States"/>
    <x v="42"/>
    <s v="Arizona"/>
    <n v="85023"/>
    <x v="1"/>
    <s v="West"/>
    <s v="TEC-PH-10002170"/>
    <s v="Technology"/>
    <s v="Phones"/>
    <s v="ClearSounds CSC500 Amplified Spirit Phone Corded phone"/>
    <n v="111.98399999999999"/>
    <n v="2"/>
    <n v="0.2"/>
    <n v="11.198399999999999"/>
    <n v="111.98399999999999"/>
  </r>
  <r>
    <n v="2082"/>
    <s v="CA-2015-120103"/>
    <d v="2015-12-24T00:00:00"/>
    <d v="2015-12-29T00:00:00"/>
    <s v="Standard Class"/>
    <s v="MS-17365"/>
    <s v="Maribeth Schnelling"/>
    <s v="Maribeth Schnelling"/>
    <x v="0"/>
    <s v="United States"/>
    <x v="42"/>
    <s v="Arizona"/>
    <n v="85023"/>
    <x v="1"/>
    <s v="West"/>
    <s v="FUR-FU-10002885"/>
    <s v="Furniture"/>
    <s v="Furnishings"/>
    <s v="Magna Visual Magnetic Picture Hangers"/>
    <n v="7.7119999999999997"/>
    <n v="2"/>
    <n v="0.2"/>
    <n v="1.7352000000000001"/>
    <n v="7.7119999999999997"/>
  </r>
  <r>
    <n v="2083"/>
    <s v="CA-2017-104647"/>
    <d v="2017-02-23T00:00:00"/>
    <d v="2017-03-01T00:00:00"/>
    <s v="Standard Class"/>
    <s v="CK-12595"/>
    <s v="Clytie Kelty"/>
    <s v="Clytie Kelty"/>
    <x v="0"/>
    <s v="United States"/>
    <x v="1"/>
    <s v="California"/>
    <n v="90008"/>
    <x v="1"/>
    <s v="West"/>
    <s v="OFF-PA-10002870"/>
    <s v="Office Supplies"/>
    <s v="Paper"/>
    <s v="Ampad Phone Message Book, Recycled, 400 Message Capacity, 5 ¾” x 11”"/>
    <n v="37.44"/>
    <n v="6"/>
    <n v="0"/>
    <n v="16.847999999999999"/>
    <n v="37.44"/>
  </r>
  <r>
    <n v="2084"/>
    <s v="CA-2014-110352"/>
    <d v="2014-11-23T00:00:00"/>
    <d v="2014-11-29T00:00:00"/>
    <s v="Standard Class"/>
    <s v="ED-13885"/>
    <s v="Emily Ducich"/>
    <s v="Emily Ducich"/>
    <x v="2"/>
    <s v="United States"/>
    <x v="12"/>
    <s v="Texas"/>
    <n v="77036"/>
    <x v="2"/>
    <s v="Central"/>
    <s v="OFF-LA-10003923"/>
    <s v="Office Supplies"/>
    <s v="Labels"/>
    <s v="Alphabetical Labels for Top Tab Filing"/>
    <n v="23.68"/>
    <n v="2"/>
    <n v="0.2"/>
    <n v="8.8800000000000008"/>
    <n v="23.68"/>
  </r>
  <r>
    <n v="2085"/>
    <s v="CA-2016-140501"/>
    <d v="2016-06-23T00:00:00"/>
    <d v="2016-06-28T00:00:00"/>
    <s v="Standard Class"/>
    <s v="IM-15070"/>
    <s v="Irene Maddox"/>
    <s v="Irene Maddox"/>
    <x v="0"/>
    <s v="United States"/>
    <x v="20"/>
    <s v="New York"/>
    <n v="10009"/>
    <x v="3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n v="122.12"/>
  </r>
  <r>
    <n v="2086"/>
    <s v="CA-2016-140501"/>
    <d v="2016-06-23T00:00:00"/>
    <d v="2016-06-28T00:00:00"/>
    <s v="Standard Class"/>
    <s v="IM-15070"/>
    <s v="Irene Maddox"/>
    <s v="Irene Maddox"/>
    <x v="0"/>
    <s v="United States"/>
    <x v="20"/>
    <s v="New York"/>
    <n v="10009"/>
    <x v="3"/>
    <s v="East"/>
    <s v="OFF-LA-10000248"/>
    <s v="Office Supplies"/>
    <s v="Labels"/>
    <s v="Avery 52"/>
    <n v="18.45"/>
    <n v="5"/>
    <n v="0"/>
    <n v="8.6715"/>
    <n v="18.45"/>
  </r>
  <r>
    <n v="2087"/>
    <s v="CA-2016-140501"/>
    <d v="2016-06-23T00:00:00"/>
    <d v="2016-06-28T00:00:00"/>
    <s v="Standard Class"/>
    <s v="IM-15070"/>
    <s v="Irene Maddox"/>
    <s v="Irene Maddox"/>
    <x v="0"/>
    <s v="United States"/>
    <x v="20"/>
    <s v="New York"/>
    <n v="10009"/>
    <x v="3"/>
    <s v="East"/>
    <s v="OFF-ST-10000060"/>
    <s v="Office Supplies"/>
    <s v="Storage"/>
    <s v="Fellowes Bankers Box Staxonsteel Drawer File/Stacking System"/>
    <n v="324.89999999999998"/>
    <n v="5"/>
    <n v="0"/>
    <n v="38.988"/>
    <n v="324.89999999999998"/>
  </r>
  <r>
    <n v="2088"/>
    <s v="CA-2016-140501"/>
    <d v="2016-06-23T00:00:00"/>
    <d v="2016-06-28T00:00:00"/>
    <s v="Standard Class"/>
    <s v="IM-15070"/>
    <s v="Irene Maddox"/>
    <s v="Irene Maddox"/>
    <x v="0"/>
    <s v="United States"/>
    <x v="20"/>
    <s v="New York"/>
    <n v="10009"/>
    <x v="3"/>
    <s v="East"/>
    <s v="OFF-PA-10003129"/>
    <s v="Office Supplies"/>
    <s v="Paper"/>
    <s v="Tops White Computer Printout Paper"/>
    <n v="146.72999999999999"/>
    <n v="3"/>
    <n v="0"/>
    <n v="68.963099999999997"/>
    <n v="146.72999999999999"/>
  </r>
  <r>
    <n v="2089"/>
    <s v="CA-2016-140501"/>
    <d v="2016-06-23T00:00:00"/>
    <d v="2016-06-28T00:00:00"/>
    <s v="Standard Class"/>
    <s v="IM-15070"/>
    <s v="Irene Maddox"/>
    <s v="Irene Maddox"/>
    <x v="0"/>
    <s v="United States"/>
    <x v="20"/>
    <s v="New York"/>
    <n v="10009"/>
    <x v="3"/>
    <s v="East"/>
    <s v="OFF-FA-10004076"/>
    <s v="Office Supplies"/>
    <s v="Fasteners"/>
    <s v="Translucent Push Pins by OIC"/>
    <n v="3.96"/>
    <n v="2"/>
    <n v="0"/>
    <n v="1.4652000000000001"/>
    <n v="3.96"/>
  </r>
  <r>
    <n v="2090"/>
    <s v="CA-2015-139290"/>
    <d v="2015-10-26T00:00:00"/>
    <d v="2015-10-30T00:00:00"/>
    <s v="Standard Class"/>
    <s v="MY-17380"/>
    <s v="Maribeth Yedwab"/>
    <s v="Maribeth Yedwab"/>
    <x v="1"/>
    <s v="United States"/>
    <x v="277"/>
    <s v="California"/>
    <n v="91730"/>
    <x v="1"/>
    <s v="West"/>
    <s v="OFF-LA-10004008"/>
    <s v="Office Supplies"/>
    <s v="Labels"/>
    <s v="Avery 507"/>
    <n v="5.76"/>
    <n v="2"/>
    <n v="0"/>
    <n v="2.6496"/>
    <n v="5.76"/>
  </r>
  <r>
    <n v="2091"/>
    <s v="CA-2017-166142"/>
    <d v="2017-07-15T00:00:00"/>
    <d v="2017-07-19T00:00:00"/>
    <s v="Standard Class"/>
    <s v="MM-17260"/>
    <s v="Magdelene Morse"/>
    <s v="Magdelene Morse"/>
    <x v="0"/>
    <s v="United States"/>
    <x v="40"/>
    <s v="Delaware"/>
    <n v="19805"/>
    <x v="3"/>
    <s v="East"/>
    <s v="OFF-BI-10004094"/>
    <s v="Office Supplies"/>
    <s v="Binders"/>
    <s v="GBC Standard Plastic Binding Systems Combs"/>
    <n v="26.55"/>
    <n v="3"/>
    <n v="0"/>
    <n v="13.009499999999999"/>
    <n v="26.55"/>
  </r>
  <r>
    <n v="2092"/>
    <s v="CA-2017-166142"/>
    <d v="2017-07-15T00:00:00"/>
    <d v="2017-07-19T00:00:00"/>
    <s v="Standard Class"/>
    <s v="MM-17260"/>
    <s v="Magdelene Morse"/>
    <s v="Magdelene Morse"/>
    <x v="0"/>
    <s v="United States"/>
    <x v="40"/>
    <s v="Delaware"/>
    <n v="19805"/>
    <x v="3"/>
    <s v="East"/>
    <s v="FUR-TA-10004607"/>
    <s v="Furniture"/>
    <s v="Tables"/>
    <s v="Hon 2111 Invitation Series Straight Table"/>
    <n v="310.44299999999998"/>
    <n v="3"/>
    <n v="0.3"/>
    <n v="-48.783900000000003"/>
    <n v="310.44299999999998"/>
  </r>
  <r>
    <n v="2093"/>
    <s v="CA-2014-145926"/>
    <d v="2014-11-17T00:00:00"/>
    <d v="2014-11-21T00:00:00"/>
    <s v="Standard Class"/>
    <s v="MP-17470"/>
    <s v="Mark Packer"/>
    <s v="Mark Packer"/>
    <x v="2"/>
    <s v="United States"/>
    <x v="278"/>
    <s v="Minnesota"/>
    <n v="56560"/>
    <x v="2"/>
    <s v="Central"/>
    <s v="FUR-CH-10004289"/>
    <s v="Furniture"/>
    <s v="Chairs"/>
    <s v="Global Super Steno Chair"/>
    <n v="479.9"/>
    <n v="5"/>
    <n v="0"/>
    <n v="81.582999999999998"/>
    <n v="479.9"/>
  </r>
  <r>
    <n v="2094"/>
    <s v="CA-2015-149678"/>
    <d v="2015-04-13T00:00:00"/>
    <d v="2015-04-15T00:00:00"/>
    <s v="Second Class"/>
    <s v="AW-10840"/>
    <s v="Anthony Witt"/>
    <s v="Anthony Witt"/>
    <x v="0"/>
    <s v="United States"/>
    <x v="168"/>
    <s v="New Mexico"/>
    <n v="87401"/>
    <x v="1"/>
    <s v="West"/>
    <s v="OFF-SU-10004498"/>
    <s v="Office Supplies"/>
    <s v="Supplies"/>
    <s v="Martin-Yale Premier Letter Opener"/>
    <n v="12.88"/>
    <n v="1"/>
    <n v="0"/>
    <n v="0.38640000000000002"/>
    <n v="12.88"/>
  </r>
  <r>
    <n v="2095"/>
    <s v="US-2015-164357"/>
    <d v="2015-11-25T00:00:00"/>
    <d v="2015-11-29T00:00:00"/>
    <s v="Standard Class"/>
    <s v="SF-20065"/>
    <s v="Sandra Flanagan"/>
    <s v="Sandra Flanagan"/>
    <x v="0"/>
    <s v="United States"/>
    <x v="40"/>
    <s v="North Carolina"/>
    <n v="28403"/>
    <x v="0"/>
    <s v="South"/>
    <s v="OFF-AR-10001177"/>
    <s v="Office Supplies"/>
    <s v="Art"/>
    <s v="Newell 349"/>
    <n v="13.12"/>
    <n v="5"/>
    <n v="0.2"/>
    <n v="1.476"/>
    <n v="13.12"/>
  </r>
  <r>
    <n v="2096"/>
    <s v="US-2016-146570"/>
    <d v="2016-05-15T00:00:00"/>
    <d v="2016-05-20T00:00:00"/>
    <s v="Standard Class"/>
    <s v="SN-20710"/>
    <s v="Steve Nguyen"/>
    <s v="Steve Nguyen"/>
    <x v="2"/>
    <s v="United States"/>
    <x v="25"/>
    <s v="Mississippi"/>
    <n v="39212"/>
    <x v="0"/>
    <s v="South"/>
    <s v="OFF-BI-10001718"/>
    <s v="Office Supplies"/>
    <s v="Binders"/>
    <s v="GBC DocuBind P50 Personal Binding Machine"/>
    <n v="511.84"/>
    <n v="8"/>
    <n v="0"/>
    <n v="240.56479999999999"/>
    <n v="511.84"/>
  </r>
  <r>
    <n v="2097"/>
    <s v="US-2016-146570"/>
    <d v="2016-05-15T00:00:00"/>
    <d v="2016-05-20T00:00:00"/>
    <s v="Standard Class"/>
    <s v="SN-20710"/>
    <s v="Steve Nguyen"/>
    <s v="Steve Nguyen"/>
    <x v="2"/>
    <s v="United States"/>
    <x v="25"/>
    <s v="Mississippi"/>
    <n v="39212"/>
    <x v="0"/>
    <s v="South"/>
    <s v="OFF-AR-10004602"/>
    <s v="Office Supplies"/>
    <s v="Art"/>
    <s v="Boston KS Multi-Size Manual Pencil Sharpener"/>
    <n v="91.96"/>
    <n v="4"/>
    <n v="0"/>
    <n v="25.748799999999999"/>
    <n v="91.96"/>
  </r>
  <r>
    <n v="2098"/>
    <s v="US-2016-146570"/>
    <d v="2016-05-15T00:00:00"/>
    <d v="2016-05-20T00:00:00"/>
    <s v="Standard Class"/>
    <s v="SN-20710"/>
    <s v="Steve Nguyen"/>
    <s v="Steve Nguyen"/>
    <x v="2"/>
    <s v="United States"/>
    <x v="25"/>
    <s v="Mississippi"/>
    <n v="39212"/>
    <x v="0"/>
    <s v="South"/>
    <s v="OFF-AR-10003856"/>
    <s v="Office Supplies"/>
    <s v="Art"/>
    <s v="Newell 344"/>
    <n v="8.34"/>
    <n v="3"/>
    <n v="0"/>
    <n v="2.1684000000000001"/>
    <n v="8.34"/>
  </r>
  <r>
    <n v="2099"/>
    <s v="CA-2017-124401"/>
    <d v="2017-09-07T00:00:00"/>
    <d v="2017-09-12T00:00:00"/>
    <s v="Standard Class"/>
    <s v="RD-19900"/>
    <s v="Ruben Dartt"/>
    <s v="Ruben Dartt"/>
    <x v="0"/>
    <s v="United States"/>
    <x v="32"/>
    <s v="Oregon"/>
    <n v="97206"/>
    <x v="1"/>
    <s v="West"/>
    <s v="OFF-ST-10000649"/>
    <s v="Office Supplies"/>
    <s v="Storage"/>
    <s v="Hanging Personal Folder File"/>
    <n v="37.68"/>
    <n v="3"/>
    <n v="0.2"/>
    <n v="2.355"/>
    <n v="37.68"/>
  </r>
  <r>
    <n v="2100"/>
    <s v="CA-2017-124401"/>
    <d v="2017-09-07T00:00:00"/>
    <d v="2017-09-12T00:00:00"/>
    <s v="Standard Class"/>
    <s v="RD-19900"/>
    <s v="Ruben Dartt"/>
    <s v="Ruben Dartt"/>
    <x v="0"/>
    <s v="United States"/>
    <x v="32"/>
    <s v="Oregon"/>
    <n v="97206"/>
    <x v="1"/>
    <s v="West"/>
    <s v="TEC-AC-10002926"/>
    <s v="Technology"/>
    <s v="Accessories"/>
    <s v="Logitech Wireless Marathon Mouse M705"/>
    <n v="279.94400000000002"/>
    <n v="7"/>
    <n v="0.2"/>
    <n v="80.483900000000006"/>
    <n v="279.94400000000002"/>
  </r>
  <r>
    <n v="2101"/>
    <s v="US-2014-140116"/>
    <d v="2014-03-10T00:00:00"/>
    <d v="2014-03-17T00:00:00"/>
    <s v="Standard Class"/>
    <s v="KT-16480"/>
    <s v="Kean Thornton"/>
    <s v="Kean Thornton"/>
    <x v="0"/>
    <s v="United States"/>
    <x v="60"/>
    <s v="Colorado"/>
    <n v="80219"/>
    <x v="1"/>
    <s v="West"/>
    <s v="OFF-ST-10000078"/>
    <s v="Office Supplies"/>
    <s v="Storage"/>
    <s v="Tennsco 6- and 18-Compartment Lockers"/>
    <n v="636.40800000000002"/>
    <n v="3"/>
    <n v="0.2"/>
    <n v="-15.9102"/>
    <n v="636.40800000000002"/>
  </r>
  <r>
    <n v="2102"/>
    <s v="US-2014-140116"/>
    <d v="2014-03-10T00:00:00"/>
    <d v="2014-03-17T00:00:00"/>
    <s v="Standard Class"/>
    <s v="KT-16480"/>
    <s v="Kean Thornton"/>
    <s v="Kean Thornton"/>
    <x v="0"/>
    <s v="United States"/>
    <x v="60"/>
    <s v="Colorado"/>
    <n v="80219"/>
    <x v="1"/>
    <s v="West"/>
    <s v="OFF-AR-10001044"/>
    <s v="Office Supplies"/>
    <s v="Art"/>
    <s v="BOSTON Ranger #55 Pencil Sharpener, Black"/>
    <n v="83.168000000000006"/>
    <n v="4"/>
    <n v="0.2"/>
    <n v="9.3564000000000007"/>
    <n v="83.168000000000006"/>
  </r>
  <r>
    <n v="2103"/>
    <s v="CA-2014-123295"/>
    <d v="2014-07-18T00:00:00"/>
    <d v="2014-07-18T00:00:00"/>
    <s v="Same Day"/>
    <s v="AH-10120"/>
    <s v="Adrian Hane"/>
    <s v="Adrian Hane"/>
    <x v="2"/>
    <s v="United States"/>
    <x v="93"/>
    <s v="Arizona"/>
    <n v="85705"/>
    <x v="1"/>
    <s v="West"/>
    <s v="FUR-CH-10002372"/>
    <s v="Furniture"/>
    <s v="Chairs"/>
    <s v="Office Star - Ergonomically Designed Knee Chair"/>
    <n v="259.13600000000002"/>
    <n v="4"/>
    <n v="0.2"/>
    <n v="-25.913599999999999"/>
    <n v="259.13600000000002"/>
  </r>
  <r>
    <n v="2104"/>
    <s v="CA-2017-167101"/>
    <d v="2017-03-24T00:00:00"/>
    <d v="2017-03-28T00:00:00"/>
    <s v="Second Class"/>
    <s v="BM-11650"/>
    <s v="Brian Moss"/>
    <s v="Brian Moss"/>
    <x v="1"/>
    <s v="United States"/>
    <x v="20"/>
    <s v="New York"/>
    <n v="10009"/>
    <x v="3"/>
    <s v="East"/>
    <s v="OFF-PA-10000357"/>
    <s v="Office Supplies"/>
    <s v="Paper"/>
    <s v="Xerox 1888"/>
    <n v="221.92"/>
    <n v="4"/>
    <n v="0"/>
    <n v="106.52160000000001"/>
    <n v="221.92"/>
  </r>
  <r>
    <n v="2105"/>
    <s v="CA-2017-167101"/>
    <d v="2017-03-24T00:00:00"/>
    <d v="2017-03-28T00:00:00"/>
    <s v="Second Class"/>
    <s v="BM-11650"/>
    <s v="Brian Moss"/>
    <s v="Brian Moss"/>
    <x v="1"/>
    <s v="United States"/>
    <x v="20"/>
    <s v="New York"/>
    <n v="10009"/>
    <x v="3"/>
    <s v="East"/>
    <s v="TEC-AC-10001266"/>
    <s v="Technology"/>
    <s v="Accessories"/>
    <s v="Memorex Micro Travel Drive 8 GB"/>
    <n v="26"/>
    <n v="2"/>
    <n v="0"/>
    <n v="11.7"/>
    <n v="26"/>
  </r>
  <r>
    <n v="2106"/>
    <s v="US-2014-167633"/>
    <d v="2014-09-30T00:00:00"/>
    <d v="2014-10-05T00:00:00"/>
    <s v="Standard Class"/>
    <s v="BW-11200"/>
    <s v="Ben Wallace"/>
    <s v="Ben Wallace"/>
    <x v="0"/>
    <s v="United States"/>
    <x v="199"/>
    <s v="Florida"/>
    <n v="33437"/>
    <x v="0"/>
    <s v="South"/>
    <s v="OFF-PA-10004888"/>
    <s v="Office Supplies"/>
    <s v="Paper"/>
    <s v="Xerox 217"/>
    <n v="15.552"/>
    <n v="3"/>
    <n v="0.2"/>
    <n v="5.4432"/>
    <n v="15.552"/>
  </r>
  <r>
    <n v="2107"/>
    <s v="US-2014-152723"/>
    <d v="2014-09-26T00:00:00"/>
    <d v="2014-09-26T00:00:00"/>
    <s v="Same Day"/>
    <s v="HG-14965"/>
    <s v="Henry Goldwyn"/>
    <s v="Henry Goldwyn"/>
    <x v="1"/>
    <s v="United States"/>
    <x v="279"/>
    <s v="Texas"/>
    <n v="75150"/>
    <x v="2"/>
    <s v="Central"/>
    <s v="OFF-BI-10003460"/>
    <s v="Office Supplies"/>
    <s v="Binders"/>
    <s v="Acco 3-Hole Punch"/>
    <n v="0.876"/>
    <n v="1"/>
    <n v="0.8"/>
    <n v="-1.4016"/>
    <n v="0.876"/>
  </r>
  <r>
    <n v="2108"/>
    <s v="CA-2015-164882"/>
    <d v="2015-10-31T00:00:00"/>
    <d v="2015-10-31T00:00:00"/>
    <s v="Same Day"/>
    <s v="SG-20080"/>
    <s v="Sandra Glassco"/>
    <s v="Sandra Glassco"/>
    <x v="0"/>
    <s v="United States"/>
    <x v="56"/>
    <s v="California"/>
    <n v="92374"/>
    <x v="1"/>
    <s v="West"/>
    <s v="OFF-PA-10000157"/>
    <s v="Office Supplies"/>
    <s v="Paper"/>
    <s v="Xerox 191"/>
    <n v="19.98"/>
    <n v="1"/>
    <n v="0"/>
    <n v="9.3905999999999992"/>
    <n v="19.98"/>
  </r>
  <r>
    <n v="2109"/>
    <s v="CA-2015-164882"/>
    <d v="2015-10-31T00:00:00"/>
    <d v="2015-10-31T00:00:00"/>
    <s v="Same Day"/>
    <s v="SG-20080"/>
    <s v="Sandra Glassco"/>
    <s v="Sandra Glassco"/>
    <x v="0"/>
    <s v="United States"/>
    <x v="56"/>
    <s v="California"/>
    <n v="92374"/>
    <x v="1"/>
    <s v="West"/>
    <s v="OFF-BI-10004519"/>
    <s v="Office Supplies"/>
    <s v="Binders"/>
    <s v="GBC DocuBind P100 Manual Binding Machine"/>
    <n v="398.35199999999998"/>
    <n v="3"/>
    <n v="0.2"/>
    <n v="124.485"/>
    <n v="398.35199999999998"/>
  </r>
  <r>
    <n v="2110"/>
    <s v="CA-2015-164882"/>
    <d v="2015-10-31T00:00:00"/>
    <d v="2015-10-31T00:00:00"/>
    <s v="Same Day"/>
    <s v="SG-20080"/>
    <s v="Sandra Glassco"/>
    <s v="Sandra Glassco"/>
    <x v="0"/>
    <s v="United States"/>
    <x v="56"/>
    <s v="California"/>
    <n v="92374"/>
    <x v="1"/>
    <s v="West"/>
    <s v="OFF-AR-10004272"/>
    <s v="Office Supplies"/>
    <s v="Art"/>
    <s v="Newell 308"/>
    <n v="5.04"/>
    <n v="3"/>
    <n v="0"/>
    <n v="1.26"/>
    <n v="5.04"/>
  </r>
  <r>
    <n v="2111"/>
    <s v="CA-2015-164882"/>
    <d v="2015-10-31T00:00:00"/>
    <d v="2015-10-31T00:00:00"/>
    <s v="Same Day"/>
    <s v="SG-20080"/>
    <s v="Sandra Glassco"/>
    <s v="Sandra Glassco"/>
    <x v="0"/>
    <s v="United States"/>
    <x v="56"/>
    <s v="California"/>
    <n v="92374"/>
    <x v="1"/>
    <s v="West"/>
    <s v="OFF-FA-10000585"/>
    <s v="Office Supplies"/>
    <s v="Fasteners"/>
    <s v="OIC Bulk Pack Metal Binder Clips"/>
    <n v="17.45"/>
    <n v="5"/>
    <n v="0"/>
    <n v="8.0269999999999992"/>
    <n v="17.45"/>
  </r>
  <r>
    <n v="2112"/>
    <s v="CA-2015-164882"/>
    <d v="2015-10-31T00:00:00"/>
    <d v="2015-10-31T00:00:00"/>
    <s v="Same Day"/>
    <s v="SG-20080"/>
    <s v="Sandra Glassco"/>
    <s v="Sandra Glassco"/>
    <x v="0"/>
    <s v="United States"/>
    <x v="56"/>
    <s v="California"/>
    <n v="92374"/>
    <x v="1"/>
    <s v="West"/>
    <s v="FUR-CH-10004218"/>
    <s v="Furniture"/>
    <s v="Chairs"/>
    <s v="Global Fabric Manager's Chair, Dark Gray"/>
    <n v="323.13600000000002"/>
    <n v="4"/>
    <n v="0.2"/>
    <n v="20.196000000000002"/>
    <n v="323.13600000000002"/>
  </r>
  <r>
    <n v="2113"/>
    <s v="CA-2015-164882"/>
    <d v="2015-10-31T00:00:00"/>
    <d v="2015-10-31T00:00:00"/>
    <s v="Same Day"/>
    <s v="SG-20080"/>
    <s v="Sandra Glassco"/>
    <s v="Sandra Glassco"/>
    <x v="0"/>
    <s v="United States"/>
    <x v="56"/>
    <s v="California"/>
    <n v="92374"/>
    <x v="1"/>
    <s v="West"/>
    <s v="OFF-SU-10004231"/>
    <s v="Office Supplies"/>
    <s v="Supplies"/>
    <s v="Acme Tagit Stainless Steel Antibacterial Scissors"/>
    <n v="29.7"/>
    <n v="3"/>
    <n v="0"/>
    <n v="8.0190000000000001"/>
    <n v="29.7"/>
  </r>
  <r>
    <n v="2114"/>
    <s v="CA-2015-164882"/>
    <d v="2015-10-31T00:00:00"/>
    <d v="2015-10-31T00:00:00"/>
    <s v="Same Day"/>
    <s v="SG-20080"/>
    <s v="Sandra Glassco"/>
    <s v="Sandra Glassco"/>
    <x v="0"/>
    <s v="United States"/>
    <x v="56"/>
    <s v="California"/>
    <n v="92374"/>
    <x v="1"/>
    <s v="West"/>
    <s v="TEC-PH-10001578"/>
    <s v="Technology"/>
    <s v="Phones"/>
    <s v="Polycom SoundStation2 EX Conference phone"/>
    <n v="1295.8399999999999"/>
    <n v="4"/>
    <n v="0.2"/>
    <n v="145.78200000000001"/>
    <n v="1295.8399999999999"/>
  </r>
  <r>
    <n v="2115"/>
    <s v="CA-2015-164882"/>
    <d v="2015-10-31T00:00:00"/>
    <d v="2015-10-31T00:00:00"/>
    <s v="Same Day"/>
    <s v="SG-20080"/>
    <s v="Sandra Glassco"/>
    <s v="Sandra Glassco"/>
    <x v="0"/>
    <s v="United States"/>
    <x v="56"/>
    <s v="California"/>
    <n v="92374"/>
    <x v="1"/>
    <s v="West"/>
    <s v="OFF-ST-10003638"/>
    <s v="Office Supplies"/>
    <s v="Storage"/>
    <s v="Mobile Personal File Cube"/>
    <n v="46.84"/>
    <n v="2"/>
    <n v="0"/>
    <n v="12.646800000000001"/>
    <n v="46.84"/>
  </r>
  <r>
    <n v="2116"/>
    <s v="CA-2015-164882"/>
    <d v="2015-10-31T00:00:00"/>
    <d v="2015-10-31T00:00:00"/>
    <s v="Same Day"/>
    <s v="SG-20080"/>
    <s v="Sandra Glassco"/>
    <s v="Sandra Glassco"/>
    <x v="0"/>
    <s v="United States"/>
    <x v="56"/>
    <s v="California"/>
    <n v="92374"/>
    <x v="1"/>
    <s v="West"/>
    <s v="FUR-BO-10002213"/>
    <s v="Furniture"/>
    <s v="Bookcases"/>
    <s v="DMI Eclipse Executive Suite Bookcases"/>
    <n v="425.83300000000003"/>
    <n v="1"/>
    <n v="0.15"/>
    <n v="20.039200000000001"/>
    <n v="425.83300000000003"/>
  </r>
  <r>
    <n v="2117"/>
    <s v="CA-2015-159786"/>
    <d v="2015-10-12T00:00:00"/>
    <d v="2015-10-17T00:00:00"/>
    <s v="Second Class"/>
    <s v="RK-19300"/>
    <s v="Ralph Kennedy"/>
    <s v="Ralph Kennedy"/>
    <x v="0"/>
    <s v="United States"/>
    <x v="30"/>
    <s v="New York"/>
    <n v="14609"/>
    <x v="3"/>
    <s v="East"/>
    <s v="FUR-TA-10001307"/>
    <s v="Furniture"/>
    <s v="Tables"/>
    <s v="SAFCO PlanMaster Heigh-Adjustable Drafting Table Base, 43w x 30d x 30-37h, Black"/>
    <n v="209.67"/>
    <n v="1"/>
    <n v="0.4"/>
    <n v="-13.978"/>
    <n v="209.67"/>
  </r>
  <r>
    <n v="2118"/>
    <s v="CA-2016-130267"/>
    <d v="2016-09-19T00:00:00"/>
    <d v="2016-09-23T00:00:00"/>
    <s v="Standard Class"/>
    <s v="SW-20245"/>
    <s v="Scot Wooten"/>
    <s v="Scot Wooten"/>
    <x v="0"/>
    <s v="United States"/>
    <x v="280"/>
    <s v="California"/>
    <n v="95207"/>
    <x v="1"/>
    <s v="West"/>
    <s v="OFF-PA-10002222"/>
    <s v="Office Supplies"/>
    <s v="Paper"/>
    <s v="Xerox Color Copier Paper, 11&quot; x 17&quot;, Ream"/>
    <n v="159.88"/>
    <n v="7"/>
    <n v="0"/>
    <n v="73.544799999999995"/>
    <n v="159.88"/>
  </r>
  <r>
    <n v="2119"/>
    <s v="CA-2017-155460"/>
    <d v="2017-04-13T00:00:00"/>
    <d v="2017-04-15T00:00:00"/>
    <s v="First Class"/>
    <s v="RW-19630"/>
    <s v="Rob Williams"/>
    <s v="Rob Williams"/>
    <x v="1"/>
    <s v="United States"/>
    <x v="4"/>
    <s v="Washington"/>
    <n v="98105"/>
    <x v="1"/>
    <s v="West"/>
    <s v="OFF-PA-10002479"/>
    <s v="Office Supplies"/>
    <s v="Paper"/>
    <s v="Xerox 4200 Series MultiUse Premium Copy Paper (20Lb. and 84 Bright)"/>
    <n v="5.28"/>
    <n v="1"/>
    <n v="0"/>
    <n v="2.3759999999999999"/>
    <n v="5.28"/>
  </r>
  <r>
    <n v="2120"/>
    <s v="CA-2017-155460"/>
    <d v="2017-04-13T00:00:00"/>
    <d v="2017-04-15T00:00:00"/>
    <s v="First Class"/>
    <s v="RW-19630"/>
    <s v="Rob Williams"/>
    <s v="Rob Williams"/>
    <x v="1"/>
    <s v="United States"/>
    <x v="4"/>
    <s v="Washington"/>
    <n v="98105"/>
    <x v="1"/>
    <s v="West"/>
    <s v="OFF-BI-10003091"/>
    <s v="Office Supplies"/>
    <s v="Binders"/>
    <s v="GBC DocuBind TL200 Manual Binding Machine"/>
    <n v="895.92"/>
    <n v="5"/>
    <n v="0.2"/>
    <n v="302.37299999999999"/>
    <n v="895.92"/>
  </r>
  <r>
    <n v="2121"/>
    <s v="US-2017-168690"/>
    <d v="2017-01-07T00:00:00"/>
    <d v="2017-01-13T00:00:00"/>
    <s v="Standard Class"/>
    <s v="TS-21085"/>
    <s v="Thais Sissman"/>
    <s v="Thais Sissman"/>
    <x v="0"/>
    <s v="United States"/>
    <x v="281"/>
    <s v="Florida"/>
    <n v="32174"/>
    <x v="0"/>
    <s v="South"/>
    <s v="OFF-BI-10000145"/>
    <s v="Office Supplies"/>
    <s v="Binders"/>
    <s v="Zipper Ring Binder Pockets"/>
    <n v="2.8079999999999998"/>
    <n v="3"/>
    <n v="0.7"/>
    <n v="-1.9656"/>
    <n v="2.8079999999999998"/>
  </r>
  <r>
    <n v="2122"/>
    <s v="CA-2017-158246"/>
    <d v="2017-11-09T00:00:00"/>
    <d v="2017-11-11T00:00:00"/>
    <s v="First Class"/>
    <s v="JB-15400"/>
    <s v="Jennifer Braxton"/>
    <s v="Jennifer Braxton"/>
    <x v="1"/>
    <s v="United States"/>
    <x v="282"/>
    <s v="California"/>
    <n v="94086"/>
    <x v="1"/>
    <s v="West"/>
    <s v="FUR-CH-10003061"/>
    <s v="Furniture"/>
    <s v="Chairs"/>
    <s v="Global Leather Task Chair, Black"/>
    <n v="215.976"/>
    <n v="3"/>
    <n v="0.2"/>
    <n v="-2.6997"/>
    <n v="215.976"/>
  </r>
  <r>
    <n v="2123"/>
    <s v="CA-2017-167381"/>
    <d v="2017-09-22T00:00:00"/>
    <d v="2017-09-24T00:00:00"/>
    <s v="Second Class"/>
    <s v="EH-14005"/>
    <s v="Erica Hernandez"/>
    <s v="Erica Hernandez"/>
    <x v="2"/>
    <s v="United States"/>
    <x v="190"/>
    <s v="Michigan"/>
    <n v="48911"/>
    <x v="2"/>
    <s v="Central"/>
    <s v="FUR-BO-10001972"/>
    <s v="Furniture"/>
    <s v="Bookcases"/>
    <s v="O'Sullivan 4-Shelf Bookcase in Odessa Pine"/>
    <n v="241.96"/>
    <n v="2"/>
    <n v="0"/>
    <n v="41.133200000000002"/>
    <n v="241.96"/>
  </r>
  <r>
    <n v="2124"/>
    <s v="CA-2017-167381"/>
    <d v="2017-09-22T00:00:00"/>
    <d v="2017-09-24T00:00:00"/>
    <s v="Second Class"/>
    <s v="EH-14005"/>
    <s v="Erica Hernandez"/>
    <s v="Erica Hernandez"/>
    <x v="2"/>
    <s v="United States"/>
    <x v="190"/>
    <s v="Michigan"/>
    <n v="48911"/>
    <x v="2"/>
    <s v="Central"/>
    <s v="OFF-LA-10000134"/>
    <s v="Office Supplies"/>
    <s v="Labels"/>
    <s v="Avery 511"/>
    <n v="27.72"/>
    <n v="9"/>
    <n v="0"/>
    <n v="13.3056"/>
    <n v="27.72"/>
  </r>
  <r>
    <n v="2125"/>
    <s v="CA-2017-144862"/>
    <d v="2017-12-01T00:00:00"/>
    <d v="2017-12-05T00:00:00"/>
    <s v="Standard Class"/>
    <s v="EH-14005"/>
    <s v="Erica Hernandez"/>
    <s v="Erica Hernandez"/>
    <x v="2"/>
    <s v="United States"/>
    <x v="10"/>
    <s v="Pennsylvania"/>
    <n v="19143"/>
    <x v="3"/>
    <s v="East"/>
    <s v="OFF-EN-10003040"/>
    <s v="Office Supplies"/>
    <s v="Envelopes"/>
    <s v="Quality Park Security Envelopes"/>
    <n v="104.68"/>
    <n v="5"/>
    <n v="0.2"/>
    <n v="35.329500000000003"/>
    <n v="104.68"/>
  </r>
  <r>
    <n v="2126"/>
    <s v="CA-2017-144862"/>
    <d v="2017-12-01T00:00:00"/>
    <d v="2017-12-05T00:00:00"/>
    <s v="Standard Class"/>
    <s v="EH-14005"/>
    <s v="Erica Hernandez"/>
    <s v="Erica Hernandez"/>
    <x v="2"/>
    <s v="United States"/>
    <x v="10"/>
    <s v="Pennsylvania"/>
    <n v="19143"/>
    <x v="3"/>
    <s v="East"/>
    <s v="TEC-PH-10000923"/>
    <s v="Technology"/>
    <s v="Phones"/>
    <s v="Belkin SportFit Armband For iPhone 5s/5c, Fuchsia"/>
    <n v="62.957999999999998"/>
    <n v="7"/>
    <n v="0.4"/>
    <n v="9.4436999999999998"/>
    <n v="62.957999999999998"/>
  </r>
  <r>
    <n v="2127"/>
    <s v="CA-2014-126032"/>
    <d v="2014-06-23T00:00:00"/>
    <d v="2014-06-28T00:00:00"/>
    <s v="Standard Class"/>
    <s v="BS-11665"/>
    <s v="Brian Stugart"/>
    <s v="Brian Stugart"/>
    <x v="0"/>
    <s v="United States"/>
    <x v="10"/>
    <s v="Pennsylvania"/>
    <n v="19143"/>
    <x v="3"/>
    <s v="East"/>
    <s v="TEC-AC-10000158"/>
    <s v="Technology"/>
    <s v="Accessories"/>
    <s v="Sony 64GB Class 10 Micro SDHC R40 Memory Card"/>
    <n v="86.376000000000005"/>
    <n v="3"/>
    <n v="0.2"/>
    <n v="1.0797000000000001"/>
    <n v="86.376000000000005"/>
  </r>
  <r>
    <n v="2128"/>
    <s v="CA-2015-134859"/>
    <d v="2015-10-04T00:00:00"/>
    <d v="2015-10-09T00:00:00"/>
    <s v="Standard Class"/>
    <s v="JK-16120"/>
    <s v="Julie Kriz"/>
    <s v="Julie Kriz"/>
    <x v="2"/>
    <s v="United States"/>
    <x v="10"/>
    <s v="Pennsylvania"/>
    <n v="19134"/>
    <x v="3"/>
    <s v="East"/>
    <s v="FUR-FU-10003623"/>
    <s v="Furniture"/>
    <s v="Furnishings"/>
    <s v="DataProducts Ampli Magnifier Task Lamp, Black,"/>
    <n v="64.944000000000003"/>
    <n v="3"/>
    <n v="0.2"/>
    <n v="6.4943999999999997"/>
    <n v="64.944000000000003"/>
  </r>
  <r>
    <n v="2129"/>
    <s v="CA-2015-134859"/>
    <d v="2015-10-04T00:00:00"/>
    <d v="2015-10-09T00:00:00"/>
    <s v="Standard Class"/>
    <s v="JK-16120"/>
    <s v="Julie Kriz"/>
    <s v="Julie Kriz"/>
    <x v="2"/>
    <s v="United States"/>
    <x v="10"/>
    <s v="Pennsylvania"/>
    <n v="19134"/>
    <x v="3"/>
    <s v="East"/>
    <s v="OFF-PA-10001293"/>
    <s v="Office Supplies"/>
    <s v="Paper"/>
    <s v="Xerox 1946"/>
    <n v="20.736000000000001"/>
    <n v="4"/>
    <n v="0.2"/>
    <n v="7.2576000000000001"/>
    <n v="20.736000000000001"/>
  </r>
  <r>
    <n v="2130"/>
    <s v="US-2014-114188"/>
    <d v="2014-05-20T00:00:00"/>
    <d v="2014-05-22T00:00:00"/>
    <s v="Second Class"/>
    <s v="RF-19345"/>
    <s v="Randy Ferguson"/>
    <s v="Randy Ferguson"/>
    <x v="1"/>
    <s v="United States"/>
    <x v="18"/>
    <s v="New Hampshire"/>
    <n v="3820"/>
    <x v="3"/>
    <s v="East"/>
    <s v="OFF-AP-10000124"/>
    <s v="Office Supplies"/>
    <s v="Appliances"/>
    <s v="Acco 6 Outlet Guardian Basic Surge Suppressor"/>
    <n v="33.28"/>
    <n v="4"/>
    <n v="0"/>
    <n v="9.3184000000000005"/>
    <n v="33.28"/>
  </r>
  <r>
    <n v="2131"/>
    <s v="US-2014-114188"/>
    <d v="2014-05-20T00:00:00"/>
    <d v="2014-05-22T00:00:00"/>
    <s v="Second Class"/>
    <s v="RF-19345"/>
    <s v="Randy Ferguson"/>
    <s v="Randy Ferguson"/>
    <x v="1"/>
    <s v="United States"/>
    <x v="18"/>
    <s v="New Hampshire"/>
    <n v="3820"/>
    <x v="3"/>
    <s v="East"/>
    <s v="OFF-AR-10004511"/>
    <s v="Office Supplies"/>
    <s v="Art"/>
    <s v="Sanford Colorific Scented Colored Pencils, 12/Pack"/>
    <n v="38.520000000000003"/>
    <n v="9"/>
    <n v="0"/>
    <n v="11.9412"/>
    <n v="38.520000000000003"/>
  </r>
  <r>
    <n v="2132"/>
    <s v="US-2014-114188"/>
    <d v="2014-05-20T00:00:00"/>
    <d v="2014-05-22T00:00:00"/>
    <s v="Second Class"/>
    <s v="RF-19345"/>
    <s v="Randy Ferguson"/>
    <s v="Randy Ferguson"/>
    <x v="1"/>
    <s v="United States"/>
    <x v="18"/>
    <s v="New Hampshire"/>
    <n v="3820"/>
    <x v="3"/>
    <s v="East"/>
    <s v="FUR-FU-10000076"/>
    <s v="Furniture"/>
    <s v="Furnishings"/>
    <s v="24-Hour Round Wall Clock"/>
    <n v="139.86000000000001"/>
    <n v="7"/>
    <n v="0"/>
    <n v="60.139800000000001"/>
    <n v="139.86000000000001"/>
  </r>
  <r>
    <n v="2133"/>
    <s v="CA-2015-156524"/>
    <d v="2015-11-20T00:00:00"/>
    <d v="2015-11-26T00:00:00"/>
    <s v="Standard Class"/>
    <s v="DL-12865"/>
    <s v="Dan Lawera"/>
    <s v="Dan Lawera"/>
    <x v="0"/>
    <s v="United States"/>
    <x v="20"/>
    <s v="New York"/>
    <n v="10011"/>
    <x v="3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n v="19.649999999999999"/>
  </r>
  <r>
    <n v="2134"/>
    <s v="CA-2015-122210"/>
    <d v="2015-11-30T00:00:00"/>
    <d v="2015-12-04T00:00:00"/>
    <s v="Standard Class"/>
    <s v="WB-21850"/>
    <s v="William Brown"/>
    <s v="William Brown"/>
    <x v="0"/>
    <s v="United States"/>
    <x v="10"/>
    <s v="Pennsylvania"/>
    <n v="19134"/>
    <x v="3"/>
    <s v="East"/>
    <s v="OFF-BI-10003656"/>
    <s v="Office Supplies"/>
    <s v="Binders"/>
    <s v="Fellowes PB200 Plastic Comb Binding Machine"/>
    <n v="152.99100000000001"/>
    <n v="3"/>
    <n v="0.7"/>
    <n v="-122.39279999999999"/>
    <n v="152.99100000000001"/>
  </r>
  <r>
    <n v="2135"/>
    <s v="CA-2015-122210"/>
    <d v="2015-11-30T00:00:00"/>
    <d v="2015-12-04T00:00:00"/>
    <s v="Standard Class"/>
    <s v="WB-21850"/>
    <s v="William Brown"/>
    <s v="William Brown"/>
    <x v="0"/>
    <s v="United States"/>
    <x v="10"/>
    <s v="Pennsylvania"/>
    <n v="19134"/>
    <x v="3"/>
    <s v="East"/>
    <s v="OFF-FA-10000053"/>
    <s v="Office Supplies"/>
    <s v="Fasteners"/>
    <s v="Revere Boxed Rubber Bands by Revere"/>
    <n v="10.584"/>
    <n v="7"/>
    <n v="0.2"/>
    <n v="-2.3814000000000002"/>
    <n v="10.584"/>
  </r>
  <r>
    <n v="2136"/>
    <s v="CA-2015-122210"/>
    <d v="2015-11-30T00:00:00"/>
    <d v="2015-12-04T00:00:00"/>
    <s v="Standard Class"/>
    <s v="WB-21850"/>
    <s v="William Brown"/>
    <s v="William Brown"/>
    <x v="0"/>
    <s v="United States"/>
    <x v="10"/>
    <s v="Pennsylvania"/>
    <n v="19134"/>
    <x v="3"/>
    <s v="East"/>
    <s v="TEC-PH-10002807"/>
    <s v="Technology"/>
    <s v="Phones"/>
    <s v="Motorla HX550 Universal Bluetooth Headset"/>
    <n v="94.92"/>
    <n v="4"/>
    <n v="0.4"/>
    <n v="15.82"/>
    <n v="94.92"/>
  </r>
  <r>
    <n v="2137"/>
    <s v="CA-2015-156377"/>
    <d v="2015-12-31T00:00:00"/>
    <d v="2016-01-05T00:00:00"/>
    <s v="Standard Class"/>
    <s v="TB-21625"/>
    <s v="Trudy Brown"/>
    <s v="Trudy Brown"/>
    <x v="0"/>
    <s v="United States"/>
    <x v="55"/>
    <s v="Texas"/>
    <n v="75051"/>
    <x v="2"/>
    <s v="Central"/>
    <s v="FUR-FU-10002364"/>
    <s v="Furniture"/>
    <s v="Furnishings"/>
    <s v="Eldon Expressions Wood Desk Accessories, Oak"/>
    <n v="14.76"/>
    <n v="5"/>
    <n v="0.6"/>
    <n v="-11.439"/>
    <n v="14.76"/>
  </r>
  <r>
    <n v="2138"/>
    <s v="CA-2015-156377"/>
    <d v="2015-12-31T00:00:00"/>
    <d v="2016-01-05T00:00:00"/>
    <s v="Standard Class"/>
    <s v="TB-21625"/>
    <s v="Trudy Brown"/>
    <s v="Trudy Brown"/>
    <x v="0"/>
    <s v="United States"/>
    <x v="55"/>
    <s v="Texas"/>
    <n v="75051"/>
    <x v="2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n v="3.6560000000000001"/>
  </r>
  <r>
    <n v="2139"/>
    <s v="US-2017-157896"/>
    <d v="2017-11-16T00:00:00"/>
    <d v="2017-11-16T00:00:00"/>
    <s v="Same Day"/>
    <s v="CB-12415"/>
    <s v="Christy Brittain"/>
    <s v="Christy Brittain"/>
    <x v="0"/>
    <s v="United States"/>
    <x v="20"/>
    <s v="New York"/>
    <n v="10009"/>
    <x v="3"/>
    <s v="East"/>
    <s v="OFF-PA-10004092"/>
    <s v="Office Supplies"/>
    <s v="Paper"/>
    <s v="Tops Green Bar Computer Printout Paper"/>
    <n v="146.82"/>
    <n v="3"/>
    <n v="0"/>
    <n v="73.41"/>
    <n v="146.82"/>
  </r>
  <r>
    <n v="2140"/>
    <s v="CA-2014-159520"/>
    <d v="2014-06-06T00:00:00"/>
    <d v="2014-06-11T00:00:00"/>
    <s v="Standard Class"/>
    <s v="GT-14635"/>
    <s v="Grant Thornton"/>
    <s v="Grant Thornton"/>
    <x v="1"/>
    <s v="United States"/>
    <x v="85"/>
    <s v="New York"/>
    <n v="11561"/>
    <x v="3"/>
    <s v="East"/>
    <s v="OFF-BI-10003982"/>
    <s v="Office Supplies"/>
    <s v="Binders"/>
    <s v="Wilson Jones Century Plastic Molded Ring Binders"/>
    <n v="149.54400000000001"/>
    <n v="9"/>
    <n v="0.2"/>
    <n v="50.4711"/>
    <n v="149.54400000000001"/>
  </r>
  <r>
    <n v="2141"/>
    <s v="CA-2014-159520"/>
    <d v="2014-06-06T00:00:00"/>
    <d v="2014-06-11T00:00:00"/>
    <s v="Standard Class"/>
    <s v="GT-14635"/>
    <s v="Grant Thornton"/>
    <s v="Grant Thornton"/>
    <x v="1"/>
    <s v="United States"/>
    <x v="85"/>
    <s v="New York"/>
    <n v="11561"/>
    <x v="3"/>
    <s v="East"/>
    <s v="OFF-SU-10001664"/>
    <s v="Office Supplies"/>
    <s v="Supplies"/>
    <s v="Acme Office Executive Series Stainless Steel Trimmers"/>
    <n v="17.14"/>
    <n v="2"/>
    <n v="0"/>
    <n v="4.4564000000000004"/>
    <n v="17.14"/>
  </r>
  <r>
    <n v="2142"/>
    <s v="CA-2014-159520"/>
    <d v="2014-06-06T00:00:00"/>
    <d v="2014-06-11T00:00:00"/>
    <s v="Standard Class"/>
    <s v="GT-14635"/>
    <s v="Grant Thornton"/>
    <s v="Grant Thornton"/>
    <x v="1"/>
    <s v="United States"/>
    <x v="85"/>
    <s v="New York"/>
    <n v="11561"/>
    <x v="3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n v="991.76400000000001"/>
  </r>
  <r>
    <n v="2143"/>
    <s v="CA-2016-155481"/>
    <d v="2016-09-01T00:00:00"/>
    <d v="2016-09-05T00:00:00"/>
    <s v="Standard Class"/>
    <s v="DK-13225"/>
    <s v="Dean Katz"/>
    <s v="Dean Katz"/>
    <x v="1"/>
    <s v="United States"/>
    <x v="10"/>
    <s v="Pennsylvania"/>
    <n v="19140"/>
    <x v="3"/>
    <s v="East"/>
    <s v="OFF-PA-10004675"/>
    <s v="Office Supplies"/>
    <s v="Paper"/>
    <s v="Telephone Message Books with Fax/Mobile Section, 5 1/2&quot; x 3 3/16&quot;"/>
    <n v="30.48"/>
    <n v="6"/>
    <n v="0.2"/>
    <n v="9.9060000000000006"/>
    <n v="30.48"/>
  </r>
  <r>
    <n v="2144"/>
    <s v="CA-2016-155481"/>
    <d v="2016-09-01T00:00:00"/>
    <d v="2016-09-05T00:00:00"/>
    <s v="Standard Class"/>
    <s v="DK-13225"/>
    <s v="Dean Katz"/>
    <s v="Dean Katz"/>
    <x v="1"/>
    <s v="United States"/>
    <x v="10"/>
    <s v="Pennsylvania"/>
    <n v="19140"/>
    <x v="3"/>
    <s v="East"/>
    <s v="TEC-PH-10002293"/>
    <s v="Technology"/>
    <s v="Phones"/>
    <s v="Anker 36W 4-Port USB Wall Charger Travel Power Adapter for iPhone 5s 5c 5"/>
    <n v="23.988"/>
    <n v="2"/>
    <n v="0.4"/>
    <n v="-4.7976000000000001"/>
    <n v="23.988"/>
  </r>
  <r>
    <n v="2145"/>
    <s v="CA-2016-155481"/>
    <d v="2016-09-01T00:00:00"/>
    <d v="2016-09-05T00:00:00"/>
    <s v="Standard Class"/>
    <s v="DK-13225"/>
    <s v="Dean Katz"/>
    <s v="Dean Katz"/>
    <x v="1"/>
    <s v="United States"/>
    <x v="10"/>
    <s v="Pennsylvania"/>
    <n v="19140"/>
    <x v="3"/>
    <s v="East"/>
    <s v="OFF-FA-10002780"/>
    <s v="Office Supplies"/>
    <s v="Fasteners"/>
    <s v="Staples"/>
    <n v="16.687999999999999"/>
    <n v="7"/>
    <n v="0.2"/>
    <n v="5.4236000000000004"/>
    <n v="16.687999999999999"/>
  </r>
  <r>
    <n v="2146"/>
    <s v="US-2016-152051"/>
    <d v="2016-06-25T00:00:00"/>
    <d v="2016-06-29T00:00:00"/>
    <s v="Standard Class"/>
    <s v="TS-21160"/>
    <s v="Theresa Swint"/>
    <s v="Theresa Swint"/>
    <x v="1"/>
    <s v="United States"/>
    <x v="283"/>
    <s v="Pennsylvania"/>
    <n v="17403"/>
    <x v="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n v="422.05799999999999"/>
  </r>
  <r>
    <n v="2147"/>
    <s v="US-2016-152051"/>
    <d v="2016-06-25T00:00:00"/>
    <d v="2016-06-29T00:00:00"/>
    <s v="Standard Class"/>
    <s v="TS-21160"/>
    <s v="Theresa Swint"/>
    <s v="Theresa Swint"/>
    <x v="1"/>
    <s v="United States"/>
    <x v="283"/>
    <s v="Pennsylvania"/>
    <n v="17403"/>
    <x v="3"/>
    <s v="East"/>
    <s v="OFF-BI-10004781"/>
    <s v="Office Supplies"/>
    <s v="Binders"/>
    <s v="GBC Wire Binding Strips"/>
    <n v="38.088000000000001"/>
    <n v="4"/>
    <n v="0.7"/>
    <n v="-27.9312"/>
    <n v="38.088000000000001"/>
  </r>
  <r>
    <n v="2148"/>
    <s v="US-2016-152051"/>
    <d v="2016-06-25T00:00:00"/>
    <d v="2016-06-29T00:00:00"/>
    <s v="Standard Class"/>
    <s v="TS-21160"/>
    <s v="Theresa Swint"/>
    <s v="Theresa Swint"/>
    <x v="1"/>
    <s v="United States"/>
    <x v="283"/>
    <s v="Pennsylvania"/>
    <n v="17403"/>
    <x v="3"/>
    <s v="East"/>
    <s v="OFF-ST-10001713"/>
    <s v="Office Supplies"/>
    <s v="Storage"/>
    <s v="Gould Plastics 9-Pocket Panel Bin, 18-3/8w x 5-1/4d x 20-1/2h, Black"/>
    <n v="254.352"/>
    <n v="6"/>
    <n v="0.2"/>
    <n v="-50.870399999999997"/>
    <n v="254.352"/>
  </r>
  <r>
    <n v="2149"/>
    <s v="CA-2014-141607"/>
    <d v="2014-12-12T00:00:00"/>
    <d v="2014-12-17T00:00:00"/>
    <s v="Standard Class"/>
    <s v="WB-21850"/>
    <s v="William Brown"/>
    <s v="William Brown"/>
    <x v="0"/>
    <s v="United States"/>
    <x v="3"/>
    <s v="California"/>
    <n v="94521"/>
    <x v="1"/>
    <s v="West"/>
    <s v="FUR-FU-10003975"/>
    <s v="Furniture"/>
    <s v="Furnishings"/>
    <s v="Eldon Advantage Chair Mats for Low to Medium Pile Carpets"/>
    <n v="43.31"/>
    <n v="1"/>
    <n v="0"/>
    <n v="4.3310000000000004"/>
    <n v="43.31"/>
  </r>
  <r>
    <n v="2150"/>
    <s v="CA-2017-102771"/>
    <d v="2017-03-31T00:00:00"/>
    <d v="2017-04-05T00:00:00"/>
    <s v="Standard Class"/>
    <s v="DO-13435"/>
    <s v="Denny Ordway"/>
    <s v="Denny Ordway"/>
    <x v="0"/>
    <s v="United States"/>
    <x v="20"/>
    <s v="New York"/>
    <n v="10035"/>
    <x v="3"/>
    <s v="East"/>
    <s v="TEC-PH-10001536"/>
    <s v="Technology"/>
    <s v="Phones"/>
    <s v="Spigen Samsung Galaxy S5 Case Wallet"/>
    <n v="84.95"/>
    <n v="5"/>
    <n v="0"/>
    <n v="22.087"/>
    <n v="84.95"/>
  </r>
  <r>
    <n v="2151"/>
    <s v="US-2017-139969"/>
    <d v="2017-11-19T00:00:00"/>
    <d v="2017-11-26T00:00:00"/>
    <s v="Standard Class"/>
    <s v="AF-10870"/>
    <s v="Art Ferguson"/>
    <s v="Art Ferguson"/>
    <x v="0"/>
    <s v="United States"/>
    <x v="284"/>
    <s v="Texas"/>
    <n v="77840"/>
    <x v="2"/>
    <s v="Central"/>
    <s v="FUR-CH-10001973"/>
    <s v="Furniture"/>
    <s v="Chairs"/>
    <s v="Office Star Flex Back Scooter Chair with White Frame"/>
    <n v="233.05799999999999"/>
    <n v="3"/>
    <n v="0.3"/>
    <n v="-53.270400000000002"/>
    <n v="233.05799999999999"/>
  </r>
  <r>
    <n v="2152"/>
    <s v="CA-2014-167360"/>
    <d v="2014-11-24T00:00:00"/>
    <d v="2014-11-29T00:00:00"/>
    <s v="Second Class"/>
    <s v="RB-19435"/>
    <s v="Richard Bierner"/>
    <s v="Richard Bierner"/>
    <x v="0"/>
    <s v="United States"/>
    <x v="285"/>
    <s v="Missouri"/>
    <n v="63116"/>
    <x v="2"/>
    <s v="Central"/>
    <s v="TEC-AC-10001772"/>
    <s v="Technology"/>
    <s v="Accessories"/>
    <s v="Memorex Mini Travel Drive 16 GB USB 2.0 Flash Drive"/>
    <n v="111.79"/>
    <n v="7"/>
    <n v="0"/>
    <n v="43.598100000000002"/>
    <n v="111.79"/>
  </r>
  <r>
    <n v="2153"/>
    <s v="CA-2015-123505"/>
    <d v="2015-11-22T00:00:00"/>
    <d v="2015-11-26T00:00:00"/>
    <s v="Standard Class"/>
    <s v="AR-10540"/>
    <s v="Andy Reiter"/>
    <s v="Andy Reiter"/>
    <x v="0"/>
    <s v="United States"/>
    <x v="94"/>
    <s v="Massachusetts"/>
    <n v="2169"/>
    <x v="3"/>
    <s v="East"/>
    <s v="OFF-PA-10002586"/>
    <s v="Office Supplies"/>
    <s v="Paper"/>
    <s v="Xerox 1970"/>
    <n v="14.94"/>
    <n v="3"/>
    <n v="0"/>
    <n v="7.0217999999999998"/>
    <n v="14.94"/>
  </r>
  <r>
    <n v="2154"/>
    <s v="CA-2016-117282"/>
    <d v="2016-07-14T00:00:00"/>
    <d v="2016-07-18T00:00:00"/>
    <s v="Standard Class"/>
    <s v="DR-12880"/>
    <s v="Dan Reichenbach"/>
    <s v="Dan Reichenbach"/>
    <x v="1"/>
    <s v="United States"/>
    <x v="20"/>
    <s v="New York"/>
    <n v="10009"/>
    <x v="3"/>
    <s v="East"/>
    <s v="OFF-BI-10004094"/>
    <s v="Office Supplies"/>
    <s v="Binders"/>
    <s v="GBC Standard Plastic Binding Systems Combs"/>
    <n v="14.16"/>
    <n v="2"/>
    <n v="0.2"/>
    <n v="5.133"/>
    <n v="14.16"/>
  </r>
  <r>
    <n v="2155"/>
    <s v="US-2016-120460"/>
    <d v="2016-04-30T00:00:00"/>
    <d v="2016-05-05T00:00:00"/>
    <s v="Standard Class"/>
    <s v="BF-11170"/>
    <s v="Ben Ferrer"/>
    <s v="Ben Ferrer"/>
    <x v="2"/>
    <s v="United States"/>
    <x v="61"/>
    <s v="Texas"/>
    <n v="75081"/>
    <x v="2"/>
    <s v="Central"/>
    <s v="FUR-FU-10004973"/>
    <s v="Furniture"/>
    <s v="Furnishings"/>
    <s v="Flat Face Poster Frame"/>
    <n v="22.608000000000001"/>
    <n v="3"/>
    <n v="0.6"/>
    <n v="-10.1736"/>
    <n v="22.608000000000001"/>
  </r>
  <r>
    <n v="2156"/>
    <s v="CA-2016-111115"/>
    <d v="2016-07-25T00:00:00"/>
    <d v="2016-07-27T00:00:00"/>
    <s v="Second Class"/>
    <s v="LB-16735"/>
    <s v="Larry Blacks"/>
    <s v="Larry Blacks"/>
    <x v="0"/>
    <s v="United States"/>
    <x v="1"/>
    <s v="California"/>
    <n v="90032"/>
    <x v="1"/>
    <s v="West"/>
    <s v="OFF-FA-10000624"/>
    <s v="Office Supplies"/>
    <s v="Fasteners"/>
    <s v="OIC Binder Clips"/>
    <n v="21.48"/>
    <n v="6"/>
    <n v="0"/>
    <n v="10.74"/>
    <n v="21.48"/>
  </r>
  <r>
    <n v="2157"/>
    <s v="CA-2014-124646"/>
    <d v="2014-06-22T00:00:00"/>
    <d v="2014-06-24T00:00:00"/>
    <s v="First Class"/>
    <s v="DV-13465"/>
    <s v="Dianna Vittorini"/>
    <s v="Dianna Vittorini"/>
    <x v="0"/>
    <s v="United States"/>
    <x v="31"/>
    <s v="Minnesota"/>
    <n v="55407"/>
    <x v="2"/>
    <s v="Central"/>
    <s v="OFF-ST-10001097"/>
    <s v="Office Supplies"/>
    <s v="Storage"/>
    <s v="Office Impressions Heavy Duty Welded Shelving &amp; Multimedia Storage Drawers"/>
    <n v="501.81"/>
    <n v="3"/>
    <n v="0"/>
    <n v="0"/>
    <n v="501.81"/>
  </r>
  <r>
    <n v="2158"/>
    <s v="CA-2014-124646"/>
    <d v="2014-06-22T00:00:00"/>
    <d v="2014-06-24T00:00:00"/>
    <s v="First Class"/>
    <s v="DV-13465"/>
    <s v="Dianna Vittorini"/>
    <s v="Dianna Vittorini"/>
    <x v="0"/>
    <s v="United States"/>
    <x v="31"/>
    <s v="Minnesota"/>
    <n v="55407"/>
    <x v="2"/>
    <s v="Central"/>
    <s v="OFF-ST-10001469"/>
    <s v="Office Supplies"/>
    <s v="Storage"/>
    <s v="Fellowes Bankers Box Recycled Super Stor/Drawer"/>
    <n v="161.94"/>
    <n v="3"/>
    <n v="0"/>
    <n v="9.7164000000000001"/>
    <n v="161.94"/>
  </r>
  <r>
    <n v="2159"/>
    <s v="CA-2017-148166"/>
    <d v="2017-10-21T00:00:00"/>
    <d v="2017-10-26T00:00:00"/>
    <s v="Standard Class"/>
    <s v="NK-18490"/>
    <s v="Neil Knudson"/>
    <s v="Neil Knudson"/>
    <x v="2"/>
    <s v="United States"/>
    <x v="207"/>
    <s v="Florida"/>
    <n v="32725"/>
    <x v="0"/>
    <s v="South"/>
    <s v="OFF-AR-10004956"/>
    <s v="Office Supplies"/>
    <s v="Art"/>
    <s v="Newell 33"/>
    <n v="17.856000000000002"/>
    <n v="4"/>
    <n v="0.2"/>
    <n v="2.0087999999999999"/>
    <n v="17.856000000000002"/>
  </r>
  <r>
    <n v="2160"/>
    <s v="CA-2016-159737"/>
    <d v="2016-09-03T00:00:00"/>
    <d v="2016-09-09T00:00:00"/>
    <s v="Standard Class"/>
    <s v="CS-11950"/>
    <s v="Carlos Soltero"/>
    <s v="Carlos Soltero"/>
    <x v="0"/>
    <s v="United States"/>
    <x v="22"/>
    <s v="Illinois"/>
    <n v="60610"/>
    <x v="2"/>
    <s v="Central"/>
    <s v="OFF-BI-10004236"/>
    <s v="Office Supplies"/>
    <s v="Binders"/>
    <s v="XtraLife ClearVue Slant-D Ring Binder, White, 3&quot;"/>
    <n v="8.8079999999999998"/>
    <n v="3"/>
    <n v="0.8"/>
    <n v="-14.973599999999999"/>
    <n v="8.8079999999999998"/>
  </r>
  <r>
    <n v="2161"/>
    <s v="CA-2016-141019"/>
    <d v="2016-05-14T00:00:00"/>
    <d v="2016-05-14T00:00:00"/>
    <s v="Same Day"/>
    <s v="LH-17155"/>
    <s v="Logan Haushalter"/>
    <s v="Logan Haushalter"/>
    <x v="0"/>
    <s v="United States"/>
    <x v="74"/>
    <s v="Ohio"/>
    <n v="45231"/>
    <x v="3"/>
    <s v="East"/>
    <s v="FUR-FU-10002937"/>
    <s v="Furniture"/>
    <s v="Furnishings"/>
    <s v="GE 48&quot; Fluorescent Tube, Cool White Energy Saver, 34 Watts, 30/Box"/>
    <n v="79.384"/>
    <n v="1"/>
    <n v="0.2"/>
    <n v="29.768999999999998"/>
    <n v="79.384"/>
  </r>
  <r>
    <n v="2162"/>
    <s v="CA-2016-101938"/>
    <d v="2016-01-07T00:00:00"/>
    <d v="2016-01-12T00:00:00"/>
    <s v="Standard Class"/>
    <s v="DW-13480"/>
    <s v="Dianna Wilson"/>
    <s v="Dianna Wilson"/>
    <x v="2"/>
    <s v="United States"/>
    <x v="182"/>
    <s v="California"/>
    <n v="94601"/>
    <x v="1"/>
    <s v="West"/>
    <s v="OFF-AR-10003696"/>
    <s v="Office Supplies"/>
    <s v="Art"/>
    <s v="Panasonic KP-350BK Electric Pencil Sharpener with Auto Stop"/>
    <n v="34.58"/>
    <n v="1"/>
    <n v="0"/>
    <n v="10.0282"/>
    <n v="34.58"/>
  </r>
  <r>
    <n v="2163"/>
    <s v="CA-2017-166296"/>
    <d v="2017-03-13T00:00:00"/>
    <d v="2017-03-19T00:00:00"/>
    <s v="Standard Class"/>
    <s v="KF-16285"/>
    <s v="Karen Ferguson"/>
    <s v="Karen Ferguson"/>
    <x v="2"/>
    <s v="United States"/>
    <x v="286"/>
    <s v="California"/>
    <n v="95336"/>
    <x v="1"/>
    <s v="West"/>
    <s v="OFF-PA-10004359"/>
    <s v="Office Supplies"/>
    <s v="Paper"/>
    <s v="Multicolor Computer Printout Paper"/>
    <n v="314.55"/>
    <n v="3"/>
    <n v="0"/>
    <n v="150.98400000000001"/>
    <n v="314.55"/>
  </r>
  <r>
    <n v="2164"/>
    <s v="CA-2016-154018"/>
    <d v="2016-10-13T00:00:00"/>
    <d v="2016-10-19T00:00:00"/>
    <s v="Standard Class"/>
    <s v="HA-14920"/>
    <s v="Helen Andreada"/>
    <s v="Helen Andreada"/>
    <x v="0"/>
    <s v="United States"/>
    <x v="128"/>
    <s v="Texas"/>
    <n v="78041"/>
    <x v="2"/>
    <s v="Central"/>
    <s v="TEC-AC-10002402"/>
    <s v="Technology"/>
    <s v="Accessories"/>
    <s v="Razer Kraken PRO Over Ear PC and Music Headset"/>
    <n v="191.976"/>
    <n v="3"/>
    <n v="0.2"/>
    <n v="23.997"/>
    <n v="191.976"/>
  </r>
  <r>
    <n v="2165"/>
    <s v="CA-2016-154018"/>
    <d v="2016-10-13T00:00:00"/>
    <d v="2016-10-19T00:00:00"/>
    <s v="Standard Class"/>
    <s v="HA-14920"/>
    <s v="Helen Andreada"/>
    <s v="Helen Andreada"/>
    <x v="0"/>
    <s v="United States"/>
    <x v="128"/>
    <s v="Texas"/>
    <n v="78041"/>
    <x v="2"/>
    <s v="Central"/>
    <s v="OFF-PA-10000551"/>
    <s v="Office Supplies"/>
    <s v="Paper"/>
    <s v="Array Memo Cubes"/>
    <n v="8.2880000000000003"/>
    <n v="2"/>
    <n v="0.2"/>
    <n v="3.0044"/>
    <n v="8.2880000000000003"/>
  </r>
  <r>
    <n v="2166"/>
    <s v="CA-2016-154018"/>
    <d v="2016-10-13T00:00:00"/>
    <d v="2016-10-19T00:00:00"/>
    <s v="Standard Class"/>
    <s v="HA-14920"/>
    <s v="Helen Andreada"/>
    <s v="Helen Andreada"/>
    <x v="0"/>
    <s v="United States"/>
    <x v="128"/>
    <s v="Texas"/>
    <n v="78041"/>
    <x v="2"/>
    <s v="Central"/>
    <s v="FUR-FU-10003394"/>
    <s v="Furniture"/>
    <s v="Furnishings"/>
    <s v="Tenex &quot;The Solids&quot; Textured Chair Mats"/>
    <n v="139.91999999999999"/>
    <n v="5"/>
    <n v="0.6"/>
    <n v="-150.41399999999999"/>
    <n v="139.91999999999999"/>
  </r>
  <r>
    <n v="2167"/>
    <s v="CA-2016-154018"/>
    <d v="2016-10-13T00:00:00"/>
    <d v="2016-10-19T00:00:00"/>
    <s v="Standard Class"/>
    <s v="HA-14920"/>
    <s v="Helen Andreada"/>
    <s v="Helen Andreada"/>
    <x v="0"/>
    <s v="United States"/>
    <x v="128"/>
    <s v="Texas"/>
    <n v="78041"/>
    <x v="2"/>
    <s v="Central"/>
    <s v="OFF-AR-10002067"/>
    <s v="Office Supplies"/>
    <s v="Art"/>
    <s v="Newell 334"/>
    <n v="15.872"/>
    <n v="1"/>
    <n v="0.2"/>
    <n v="1.1903999999999999"/>
    <n v="15.872"/>
  </r>
  <r>
    <n v="2168"/>
    <s v="CA-2016-154018"/>
    <d v="2016-10-13T00:00:00"/>
    <d v="2016-10-19T00:00:00"/>
    <s v="Standard Class"/>
    <s v="HA-14920"/>
    <s v="Helen Andreada"/>
    <s v="Helen Andreada"/>
    <x v="0"/>
    <s v="United States"/>
    <x v="128"/>
    <s v="Texas"/>
    <n v="78041"/>
    <x v="2"/>
    <s v="Central"/>
    <s v="OFF-BI-10004140"/>
    <s v="Office Supplies"/>
    <s v="Binders"/>
    <s v="Avery Non-Stick Binders"/>
    <n v="6.2859999999999996"/>
    <n v="7"/>
    <n v="0.8"/>
    <n v="-11.000500000000001"/>
    <n v="6.2859999999999996"/>
  </r>
  <r>
    <n v="2169"/>
    <s v="CA-2017-117870"/>
    <d v="2017-01-27T00:00:00"/>
    <d v="2017-01-30T00:00:00"/>
    <s v="Second Class"/>
    <s v="JH-15820"/>
    <s v="John Huston"/>
    <s v="John Huston"/>
    <x v="0"/>
    <s v="United States"/>
    <x v="239"/>
    <s v="Ohio"/>
    <n v="44240"/>
    <x v="3"/>
    <s v="East"/>
    <s v="OFF-AR-10004078"/>
    <s v="Office Supplies"/>
    <s v="Art"/>
    <s v="Newell 312"/>
    <n v="14.016"/>
    <n v="3"/>
    <n v="0.2"/>
    <n v="1.752"/>
    <n v="14.016"/>
  </r>
  <r>
    <n v="2170"/>
    <s v="CA-2017-117870"/>
    <d v="2017-01-27T00:00:00"/>
    <d v="2017-01-30T00:00:00"/>
    <s v="Second Class"/>
    <s v="JH-15820"/>
    <s v="John Huston"/>
    <s v="John Huston"/>
    <x v="0"/>
    <s v="United States"/>
    <x v="239"/>
    <s v="Ohio"/>
    <n v="44240"/>
    <x v="3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n v="71.975999999999999"/>
  </r>
  <r>
    <n v="2171"/>
    <s v="CA-2017-117870"/>
    <d v="2017-01-27T00:00:00"/>
    <d v="2017-01-30T00:00:00"/>
    <s v="Second Class"/>
    <s v="JH-15820"/>
    <s v="John Huston"/>
    <s v="John Huston"/>
    <x v="0"/>
    <s v="United States"/>
    <x v="239"/>
    <s v="Ohio"/>
    <n v="44240"/>
    <x v="3"/>
    <s v="East"/>
    <s v="TEC-PH-10003931"/>
    <s v="Technology"/>
    <s v="Phones"/>
    <s v="JBL Micro Wireless Portable Bluetooth Speaker"/>
    <n v="107.982"/>
    <n v="3"/>
    <n v="0.4"/>
    <n v="-26.9955"/>
    <n v="107.982"/>
  </r>
  <r>
    <n v="2172"/>
    <s v="US-2017-137491"/>
    <d v="2017-11-19T00:00:00"/>
    <d v="2017-11-25T00:00:00"/>
    <s v="Standard Class"/>
    <s v="LC-16930"/>
    <s v="Linda Cazamias"/>
    <s v="Linda Cazamias"/>
    <x v="1"/>
    <s v="United States"/>
    <x v="287"/>
    <s v="Texas"/>
    <n v="76903"/>
    <x v="2"/>
    <s v="Central"/>
    <s v="FUR-CH-10004675"/>
    <s v="Furniture"/>
    <s v="Chairs"/>
    <s v="Lifetime Advantage Folding Chairs, 4/Carton"/>
    <n v="305.31200000000001"/>
    <n v="2"/>
    <n v="0.3"/>
    <n v="-8.7232000000000003"/>
    <n v="305.31200000000001"/>
  </r>
  <r>
    <n v="2173"/>
    <s v="CA-2014-152296"/>
    <d v="2014-08-01T00:00:00"/>
    <d v="2014-08-03T00:00:00"/>
    <s v="First Class"/>
    <s v="IL-15100"/>
    <s v="Ivan Liston"/>
    <s v="Ivan Liston"/>
    <x v="0"/>
    <s v="United States"/>
    <x v="8"/>
    <s v="California"/>
    <n v="94122"/>
    <x v="1"/>
    <s v="West"/>
    <s v="OFF-BI-10004506"/>
    <s v="Office Supplies"/>
    <s v="Binders"/>
    <s v="Wilson Jones data.warehouse D-Ring Binders with DublLock"/>
    <n v="19.751999999999999"/>
    <n v="3"/>
    <n v="0.2"/>
    <n v="6.9131999999999998"/>
    <n v="19.751999999999999"/>
  </r>
  <r>
    <n v="2174"/>
    <s v="CA-2016-112025"/>
    <d v="2016-07-30T00:00:00"/>
    <d v="2016-08-04T00:00:00"/>
    <s v="Standard Class"/>
    <s v="LS-16975"/>
    <s v="Lindsay Shagiari"/>
    <s v="Lindsay Shagiari"/>
    <x v="2"/>
    <s v="United States"/>
    <x v="12"/>
    <s v="Texas"/>
    <n v="77070"/>
    <x v="2"/>
    <s v="Central"/>
    <s v="OFF-BI-10002353"/>
    <s v="Office Supplies"/>
    <s v="Binders"/>
    <s v="GBC VeloBind Cover Sets"/>
    <n v="9.2639999999999993"/>
    <n v="3"/>
    <n v="0.8"/>
    <n v="-13.896000000000001"/>
    <n v="9.2639999999999993"/>
  </r>
  <r>
    <n v="2175"/>
    <s v="CA-2015-132507"/>
    <d v="2015-07-30T00:00:00"/>
    <d v="2015-08-03T00:00:00"/>
    <s v="Second Class"/>
    <s v="CC-12610"/>
    <s v="Corey Catlett"/>
    <s v="Corey Catlett"/>
    <x v="1"/>
    <s v="United States"/>
    <x v="12"/>
    <s v="Texas"/>
    <n v="77041"/>
    <x v="2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n v="61.792000000000002"/>
  </r>
  <r>
    <n v="2176"/>
    <s v="CA-2016-125738"/>
    <d v="2016-10-15T00:00:00"/>
    <d v="2016-10-21T00:00:00"/>
    <s v="Standard Class"/>
    <s v="PB-18805"/>
    <s v="Patrick Bzostek"/>
    <s v="Patrick Bzostek"/>
    <x v="2"/>
    <s v="United States"/>
    <x v="288"/>
    <s v="Utah"/>
    <n v="84106"/>
    <x v="1"/>
    <s v="West"/>
    <s v="OFF-PA-10000740"/>
    <s v="Office Supplies"/>
    <s v="Paper"/>
    <s v="Xerox 1982"/>
    <n v="45.68"/>
    <n v="2"/>
    <n v="0"/>
    <n v="21.012799999999999"/>
    <n v="45.68"/>
  </r>
  <r>
    <n v="2177"/>
    <s v="CA-2016-125738"/>
    <d v="2016-10-15T00:00:00"/>
    <d v="2016-10-21T00:00:00"/>
    <s v="Standard Class"/>
    <s v="PB-18805"/>
    <s v="Patrick Bzostek"/>
    <s v="Patrick Bzostek"/>
    <x v="2"/>
    <s v="United States"/>
    <x v="288"/>
    <s v="Utah"/>
    <n v="84106"/>
    <x v="1"/>
    <s v="West"/>
    <s v="OFF-PA-10003001"/>
    <s v="Office Supplies"/>
    <s v="Paper"/>
    <s v="Xerox 1986"/>
    <n v="60.12"/>
    <n v="9"/>
    <n v="0"/>
    <n v="28.857600000000001"/>
    <n v="60.12"/>
  </r>
  <r>
    <n v="2178"/>
    <s v="CA-2016-125738"/>
    <d v="2016-10-15T00:00:00"/>
    <d v="2016-10-21T00:00:00"/>
    <s v="Standard Class"/>
    <s v="PB-18805"/>
    <s v="Patrick Bzostek"/>
    <s v="Patrick Bzostek"/>
    <x v="2"/>
    <s v="United States"/>
    <x v="288"/>
    <s v="Utah"/>
    <n v="84106"/>
    <x v="1"/>
    <s v="West"/>
    <s v="OFF-BI-10001628"/>
    <s v="Office Supplies"/>
    <s v="Binders"/>
    <s v="Acco Data Flex Cable Posts For Top &amp; Bottom Load Binders, 6&quot; Capacity"/>
    <n v="41.72"/>
    <n v="5"/>
    <n v="0.2"/>
    <n v="13.0375"/>
    <n v="41.72"/>
  </r>
  <r>
    <n v="2179"/>
    <s v="CA-2016-125738"/>
    <d v="2016-10-15T00:00:00"/>
    <d v="2016-10-21T00:00:00"/>
    <s v="Standard Class"/>
    <s v="PB-18805"/>
    <s v="Patrick Bzostek"/>
    <s v="Patrick Bzostek"/>
    <x v="2"/>
    <s v="United States"/>
    <x v="288"/>
    <s v="Utah"/>
    <n v="84106"/>
    <x v="1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n v="71.599999999999994"/>
  </r>
  <r>
    <n v="2180"/>
    <s v="CA-2016-128818"/>
    <d v="2016-05-07T00:00:00"/>
    <d v="2016-05-11T00:00:00"/>
    <s v="Standard Class"/>
    <s v="CJ-12010"/>
    <s v="Caroline Jumper"/>
    <s v="Caroline Jumper"/>
    <x v="0"/>
    <s v="United States"/>
    <x v="20"/>
    <s v="New York"/>
    <n v="10009"/>
    <x v="3"/>
    <s v="East"/>
    <s v="OFF-BI-10000309"/>
    <s v="Office Supplies"/>
    <s v="Binders"/>
    <s v="GBC Twin Loop Wire Binding Elements, 9/16&quot; Spine, Black"/>
    <n v="85.231999999999999"/>
    <n v="7"/>
    <n v="0.2"/>
    <n v="30.896599999999999"/>
    <n v="85.231999999999999"/>
  </r>
  <r>
    <n v="2181"/>
    <s v="CA-2016-128818"/>
    <d v="2016-05-07T00:00:00"/>
    <d v="2016-05-11T00:00:00"/>
    <s v="Standard Class"/>
    <s v="CJ-12010"/>
    <s v="Caroline Jumper"/>
    <s v="Caroline Jumper"/>
    <x v="0"/>
    <s v="United States"/>
    <x v="20"/>
    <s v="New York"/>
    <n v="10009"/>
    <x v="3"/>
    <s v="East"/>
    <s v="OFF-LA-10003923"/>
    <s v="Office Supplies"/>
    <s v="Labels"/>
    <s v="Alphabetical Labels for Top Tab Filing"/>
    <n v="44.4"/>
    <n v="3"/>
    <n v="0"/>
    <n v="22.2"/>
    <n v="44.4"/>
  </r>
  <r>
    <n v="2182"/>
    <s v="CA-2016-128818"/>
    <d v="2016-05-07T00:00:00"/>
    <d v="2016-05-11T00:00:00"/>
    <s v="Standard Class"/>
    <s v="CJ-12010"/>
    <s v="Caroline Jumper"/>
    <s v="Caroline Jumper"/>
    <x v="0"/>
    <s v="United States"/>
    <x v="20"/>
    <s v="New York"/>
    <n v="10009"/>
    <x v="3"/>
    <s v="East"/>
    <s v="FUR-CH-10002084"/>
    <s v="Furniture"/>
    <s v="Chairs"/>
    <s v="Hon Mobius Operator's Chair"/>
    <n v="442.76400000000001"/>
    <n v="4"/>
    <n v="0.1"/>
    <n v="59.035200000000003"/>
    <n v="442.76400000000001"/>
  </r>
  <r>
    <n v="2183"/>
    <s v="CA-2016-128818"/>
    <d v="2016-05-07T00:00:00"/>
    <d v="2016-05-11T00:00:00"/>
    <s v="Standard Class"/>
    <s v="CJ-12010"/>
    <s v="Caroline Jumper"/>
    <s v="Caroline Jumper"/>
    <x v="0"/>
    <s v="United States"/>
    <x v="20"/>
    <s v="New York"/>
    <n v="10009"/>
    <x v="3"/>
    <s v="East"/>
    <s v="TEC-MA-10000488"/>
    <s v="Technology"/>
    <s v="Machines"/>
    <s v="Bady BDG101FRU Card Printer"/>
    <n v="3999.95"/>
    <n v="5"/>
    <n v="0"/>
    <n v="1159.9855"/>
    <n v="3999.95"/>
  </r>
  <r>
    <n v="2184"/>
    <s v="CA-2016-128818"/>
    <d v="2016-05-07T00:00:00"/>
    <d v="2016-05-11T00:00:00"/>
    <s v="Standard Class"/>
    <s v="CJ-12010"/>
    <s v="Caroline Jumper"/>
    <s v="Caroline Jumper"/>
    <x v="0"/>
    <s v="United States"/>
    <x v="20"/>
    <s v="New York"/>
    <n v="10009"/>
    <x v="3"/>
    <s v="East"/>
    <s v="TEC-AC-10001767"/>
    <s v="Technology"/>
    <s v="Accessories"/>
    <s v="SanDisk Ultra 64 GB MicroSDHC Class 10 Memory Card"/>
    <n v="199.95"/>
    <n v="5"/>
    <n v="0"/>
    <n v="21.994499999999999"/>
    <n v="199.95"/>
  </r>
  <r>
    <n v="2185"/>
    <s v="CA-2016-128818"/>
    <d v="2016-05-07T00:00:00"/>
    <d v="2016-05-11T00:00:00"/>
    <s v="Standard Class"/>
    <s v="CJ-12010"/>
    <s v="Caroline Jumper"/>
    <s v="Caroline Jumper"/>
    <x v="0"/>
    <s v="United States"/>
    <x v="20"/>
    <s v="New York"/>
    <n v="10009"/>
    <x v="3"/>
    <s v="East"/>
    <s v="FUR-FU-10001940"/>
    <s v="Furniture"/>
    <s v="Furnishings"/>
    <s v="Staple-based wall hangings"/>
    <n v="63.68"/>
    <n v="8"/>
    <n v="0"/>
    <n v="28.019200000000001"/>
    <n v="63.68"/>
  </r>
  <r>
    <n v="2186"/>
    <s v="CA-2017-124576"/>
    <d v="2017-08-01T00:00:00"/>
    <d v="2017-08-04T00:00:00"/>
    <s v="Second Class"/>
    <s v="HK-14890"/>
    <s v="Heather Kirkland"/>
    <s v="Heather Kirkland"/>
    <x v="1"/>
    <s v="United States"/>
    <x v="162"/>
    <s v="California"/>
    <n v="93905"/>
    <x v="1"/>
    <s v="West"/>
    <s v="OFF-BI-10002735"/>
    <s v="Office Supplies"/>
    <s v="Binders"/>
    <s v="GBC Prestige Therm-A-Bind Covers"/>
    <n v="54.896000000000001"/>
    <n v="2"/>
    <n v="0.2"/>
    <n v="18.5274"/>
    <n v="54.896000000000001"/>
  </r>
  <r>
    <n v="2187"/>
    <s v="CA-2016-101378"/>
    <d v="2016-07-14T00:00:00"/>
    <d v="2016-07-14T00:00:00"/>
    <s v="Same Day"/>
    <s v="RH-19600"/>
    <s v="Rob Haberlin"/>
    <s v="Rob Haberlin"/>
    <x v="0"/>
    <s v="United States"/>
    <x v="114"/>
    <s v="Alabama"/>
    <n v="35810"/>
    <x v="0"/>
    <s v="South"/>
    <s v="TEC-AC-10002345"/>
    <s v="Technology"/>
    <s v="Accessories"/>
    <s v="HP Standard 104 key PS/2 Keyboard"/>
    <n v="29"/>
    <n v="2"/>
    <n v="0"/>
    <n v="7.25"/>
    <n v="29"/>
  </r>
  <r>
    <n v="2188"/>
    <s v="CA-2017-143063"/>
    <d v="2017-08-10T00:00:00"/>
    <d v="2017-08-15T00:00:00"/>
    <s v="Standard Class"/>
    <s v="IL-15100"/>
    <s v="Ivan Liston"/>
    <s v="Ivan Liston"/>
    <x v="0"/>
    <s v="United States"/>
    <x v="38"/>
    <s v="Indiana"/>
    <n v="47201"/>
    <x v="2"/>
    <s v="Central"/>
    <s v="OFF-EN-10003134"/>
    <s v="Office Supplies"/>
    <s v="Envelopes"/>
    <s v="Staple envelope"/>
    <n v="70.08"/>
    <n v="6"/>
    <n v="0"/>
    <n v="35.04"/>
    <n v="70.08"/>
  </r>
  <r>
    <n v="2189"/>
    <s v="CA-2017-143063"/>
    <d v="2017-08-10T00:00:00"/>
    <d v="2017-08-15T00:00:00"/>
    <s v="Standard Class"/>
    <s v="IL-15100"/>
    <s v="Ivan Liston"/>
    <s v="Ivan Liston"/>
    <x v="0"/>
    <s v="United States"/>
    <x v="38"/>
    <s v="Indiana"/>
    <n v="47201"/>
    <x v="2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n v="121.3"/>
  </r>
  <r>
    <n v="2190"/>
    <s v="CA-2017-143063"/>
    <d v="2017-08-10T00:00:00"/>
    <d v="2017-08-15T00:00:00"/>
    <s v="Standard Class"/>
    <s v="IL-15100"/>
    <s v="Ivan Liston"/>
    <s v="Ivan Liston"/>
    <x v="0"/>
    <s v="United States"/>
    <x v="38"/>
    <s v="Indiana"/>
    <n v="47201"/>
    <x v="2"/>
    <s v="Central"/>
    <s v="TEC-PH-10003645"/>
    <s v="Technology"/>
    <s v="Phones"/>
    <s v="Aastra 57i VoIP phone"/>
    <n v="1454.49"/>
    <n v="9"/>
    <n v="0"/>
    <n v="378.16739999999999"/>
    <n v="1454.49"/>
  </r>
  <r>
    <n v="2191"/>
    <s v="CA-2016-118913"/>
    <d v="2016-06-25T00:00:00"/>
    <d v="2016-06-29T00:00:00"/>
    <s v="Standard Class"/>
    <s v="AS-10240"/>
    <s v="Alan Shonely"/>
    <s v="Alan Shonely"/>
    <x v="0"/>
    <s v="United States"/>
    <x v="1"/>
    <s v="California"/>
    <n v="90049"/>
    <x v="1"/>
    <s v="West"/>
    <s v="OFF-AP-10000692"/>
    <s v="Office Supplies"/>
    <s v="Appliances"/>
    <s v="Fellowes Mighty 8 Compact Surge Protector"/>
    <n v="60.81"/>
    <n v="3"/>
    <n v="0"/>
    <n v="17.026800000000001"/>
    <n v="60.81"/>
  </r>
  <r>
    <n v="2192"/>
    <s v="CA-2016-128412"/>
    <d v="2016-12-10T00:00:00"/>
    <d v="2016-12-17T00:00:00"/>
    <s v="Standard Class"/>
    <s v="AP-10915"/>
    <s v="Arthur Prichep"/>
    <s v="Arthur Prichep"/>
    <x v="0"/>
    <s v="United States"/>
    <x v="4"/>
    <s v="Washington"/>
    <n v="98105"/>
    <x v="1"/>
    <s v="West"/>
    <s v="OFF-BI-10001718"/>
    <s v="Office Supplies"/>
    <s v="Binders"/>
    <s v="GBC DocuBind P50 Personal Binding Machine"/>
    <n v="153.55199999999999"/>
    <n v="3"/>
    <n v="0.2"/>
    <n v="51.823799999999999"/>
    <n v="153.55199999999999"/>
  </r>
  <r>
    <n v="2193"/>
    <s v="CA-2016-128412"/>
    <d v="2016-12-10T00:00:00"/>
    <d v="2016-12-17T00:00:00"/>
    <s v="Standard Class"/>
    <s v="AP-10915"/>
    <s v="Arthur Prichep"/>
    <s v="Arthur Prichep"/>
    <x v="0"/>
    <s v="United States"/>
    <x v="4"/>
    <s v="Washington"/>
    <n v="98105"/>
    <x v="1"/>
    <s v="West"/>
    <s v="OFF-AP-10002082"/>
    <s v="Office Supplies"/>
    <s v="Appliances"/>
    <s v="Holmes HEPA Air Purifier"/>
    <n v="65.34"/>
    <n v="3"/>
    <n v="0"/>
    <n v="22.869"/>
    <n v="65.34"/>
  </r>
  <r>
    <n v="2194"/>
    <s v="CA-2016-128412"/>
    <d v="2016-12-10T00:00:00"/>
    <d v="2016-12-17T00:00:00"/>
    <s v="Standard Class"/>
    <s v="AP-10915"/>
    <s v="Arthur Prichep"/>
    <s v="Arthur Prichep"/>
    <x v="0"/>
    <s v="United States"/>
    <x v="4"/>
    <s v="Washington"/>
    <n v="98105"/>
    <x v="1"/>
    <s v="West"/>
    <s v="OFF-PA-10001125"/>
    <s v="Office Supplies"/>
    <s v="Paper"/>
    <s v="Xerox 1988"/>
    <n v="123.92"/>
    <n v="4"/>
    <n v="0"/>
    <n v="55.764000000000003"/>
    <n v="123.92"/>
  </r>
  <r>
    <n v="2195"/>
    <s v="CA-2016-128412"/>
    <d v="2016-12-10T00:00:00"/>
    <d v="2016-12-17T00:00:00"/>
    <s v="Standard Class"/>
    <s v="AP-10915"/>
    <s v="Arthur Prichep"/>
    <s v="Arthur Prichep"/>
    <x v="0"/>
    <s v="United States"/>
    <x v="4"/>
    <s v="Washington"/>
    <n v="98105"/>
    <x v="1"/>
    <s v="West"/>
    <s v="OFF-AP-10000252"/>
    <s v="Office Supplies"/>
    <s v="Appliances"/>
    <s v="Harmony HEPA Quiet Air Purifiers"/>
    <n v="35.1"/>
    <n v="3"/>
    <n v="0"/>
    <n v="12.285"/>
    <n v="35.1"/>
  </r>
  <r>
    <n v="2196"/>
    <s v="CA-2016-128412"/>
    <d v="2016-12-10T00:00:00"/>
    <d v="2016-12-17T00:00:00"/>
    <s v="Standard Class"/>
    <s v="AP-10915"/>
    <s v="Arthur Prichep"/>
    <s v="Arthur Prichep"/>
    <x v="0"/>
    <s v="United States"/>
    <x v="4"/>
    <s v="Washington"/>
    <n v="98105"/>
    <x v="1"/>
    <s v="West"/>
    <s v="TEC-AC-10003038"/>
    <s v="Technology"/>
    <s v="Accessories"/>
    <s v="Kingston Digital DataTraveler 16GB USB 2.0"/>
    <n v="44.75"/>
    <n v="5"/>
    <n v="0"/>
    <n v="8.5024999999999995"/>
    <n v="44.75"/>
  </r>
  <r>
    <n v="2197"/>
    <s v="CA-2016-136483"/>
    <d v="2016-12-01T00:00:00"/>
    <d v="2016-12-06T00:00:00"/>
    <s v="Standard Class"/>
    <s v="AG-10390"/>
    <s v="Allen Goldenen"/>
    <s v="Allen Goldenen"/>
    <x v="0"/>
    <s v="United States"/>
    <x v="289"/>
    <s v="Tennessee"/>
    <n v="37918"/>
    <x v="0"/>
    <s v="South"/>
    <s v="OFF-AR-10000940"/>
    <s v="Office Supplies"/>
    <s v="Art"/>
    <s v="Newell 343"/>
    <n v="4.7039999999999997"/>
    <n v="2"/>
    <n v="0.2"/>
    <n v="0.41160000000000002"/>
    <n v="4.7039999999999997"/>
  </r>
  <r>
    <n v="2198"/>
    <s v="CA-2014-163013"/>
    <d v="2014-11-28T00:00:00"/>
    <d v="2014-12-04T00:00:00"/>
    <s v="Standard Class"/>
    <s v="BF-11080"/>
    <s v="Bart Folk"/>
    <s v="Bart Folk"/>
    <x v="0"/>
    <s v="United States"/>
    <x v="122"/>
    <s v="Alabama"/>
    <n v="36116"/>
    <x v="0"/>
    <s v="South"/>
    <s v="OFF-AR-10001954"/>
    <s v="Office Supplies"/>
    <s v="Art"/>
    <s v="Newell 331"/>
    <n v="14.67"/>
    <n v="3"/>
    <n v="0"/>
    <n v="3.9609000000000001"/>
    <n v="14.67"/>
  </r>
  <r>
    <n v="2199"/>
    <s v="CA-2015-135363"/>
    <d v="2015-03-28T00:00:00"/>
    <d v="2015-04-02T00:00:00"/>
    <s v="Standard Class"/>
    <s v="CK-12205"/>
    <s v="Chloris Kastensmidt"/>
    <s v="Chloris Kastensmidt"/>
    <x v="0"/>
    <s v="United States"/>
    <x v="10"/>
    <s v="Pennsylvania"/>
    <n v="19120"/>
    <x v="3"/>
    <s v="East"/>
    <s v="OFF-PA-10003177"/>
    <s v="Office Supplies"/>
    <s v="Paper"/>
    <s v="Xerox 1999"/>
    <n v="15.552"/>
    <n v="3"/>
    <n v="0.2"/>
    <n v="5.4432"/>
    <n v="15.552"/>
  </r>
  <r>
    <n v="2200"/>
    <s v="CA-2015-135363"/>
    <d v="2015-03-28T00:00:00"/>
    <d v="2015-04-02T00:00:00"/>
    <s v="Standard Class"/>
    <s v="CK-12205"/>
    <s v="Chloris Kastensmidt"/>
    <s v="Chloris Kastensmidt"/>
    <x v="0"/>
    <s v="United States"/>
    <x v="10"/>
    <s v="Pennsylvania"/>
    <n v="19120"/>
    <x v="3"/>
    <s v="East"/>
    <s v="OFF-PA-10000533"/>
    <s v="Office Supplies"/>
    <s v="Paper"/>
    <s v="Southworth Parchment Paper &amp; Envelopes"/>
    <n v="5.2320000000000002"/>
    <n v="1"/>
    <n v="0.2"/>
    <n v="1.7003999999999999"/>
    <n v="5.2320000000000002"/>
  </r>
  <r>
    <n v="2201"/>
    <s v="US-2014-165659"/>
    <d v="2014-06-01T00:00:00"/>
    <d v="2014-06-06T00:00:00"/>
    <s v="Standard Class"/>
    <s v="LT-17110"/>
    <s v="Liz Thompson"/>
    <s v="Liz Thompson"/>
    <x v="0"/>
    <s v="United States"/>
    <x v="290"/>
    <s v="Arkansas"/>
    <n v="72209"/>
    <x v="0"/>
    <s v="South"/>
    <s v="FUR-FU-10001935"/>
    <s v="Furniture"/>
    <s v="Furnishings"/>
    <s v="3M Hangers With Command Adhesive"/>
    <n v="22.2"/>
    <n v="6"/>
    <n v="0"/>
    <n v="9.1020000000000003"/>
    <n v="22.2"/>
  </r>
  <r>
    <n v="2202"/>
    <s v="US-2014-165659"/>
    <d v="2014-06-01T00:00:00"/>
    <d v="2014-06-06T00:00:00"/>
    <s v="Standard Class"/>
    <s v="LT-17110"/>
    <s v="Liz Thompson"/>
    <s v="Liz Thompson"/>
    <x v="0"/>
    <s v="United States"/>
    <x v="290"/>
    <s v="Arkansas"/>
    <n v="72209"/>
    <x v="0"/>
    <s v="South"/>
    <s v="TEC-PH-10002563"/>
    <s v="Technology"/>
    <s v="Phones"/>
    <s v="Adtran 1202752G1"/>
    <n v="881.93"/>
    <n v="7"/>
    <n v="0"/>
    <n v="229.30179999999999"/>
    <n v="881.93"/>
  </r>
  <r>
    <n v="2203"/>
    <s v="CA-2015-138002"/>
    <d v="2015-09-06T00:00:00"/>
    <d v="2015-09-12T00:00:00"/>
    <s v="Standard Class"/>
    <s v="BT-11305"/>
    <s v="Beth Thompson"/>
    <s v="Beth Thompson"/>
    <x v="2"/>
    <s v="United States"/>
    <x v="4"/>
    <s v="Washington"/>
    <n v="98103"/>
    <x v="1"/>
    <s v="West"/>
    <s v="OFF-BI-10002160"/>
    <s v="Office Supplies"/>
    <s v="Binders"/>
    <s v="Acco Hanging Data Binders"/>
    <n v="6.0960000000000001"/>
    <n v="2"/>
    <n v="0.2"/>
    <n v="2.1335999999999999"/>
    <n v="6.0960000000000001"/>
  </r>
  <r>
    <n v="2204"/>
    <s v="CA-2015-138002"/>
    <d v="2015-09-06T00:00:00"/>
    <d v="2015-09-12T00:00:00"/>
    <s v="Standard Class"/>
    <s v="BT-11305"/>
    <s v="Beth Thompson"/>
    <s v="Beth Thompson"/>
    <x v="2"/>
    <s v="United States"/>
    <x v="4"/>
    <s v="Washington"/>
    <n v="98103"/>
    <x v="1"/>
    <s v="West"/>
    <s v="FUR-FU-10004748"/>
    <s v="Furniture"/>
    <s v="Furnishings"/>
    <s v="Howard Miller 16&quot; Diameter Gallery Wall Clock"/>
    <n v="191.82"/>
    <n v="3"/>
    <n v="0"/>
    <n v="74.809799999999996"/>
    <n v="191.82"/>
  </r>
  <r>
    <n v="2205"/>
    <s v="CA-2015-128860"/>
    <d v="2015-06-29T00:00:00"/>
    <d v="2015-07-05T00:00:00"/>
    <s v="Standard Class"/>
    <s v="SC-20725"/>
    <s v="Steven Cartwright"/>
    <s v="Steven Cartwright"/>
    <x v="0"/>
    <s v="United States"/>
    <x v="152"/>
    <s v="Pennsylvania"/>
    <n v="17602"/>
    <x v="3"/>
    <s v="East"/>
    <s v="FUR-FU-10001473"/>
    <s v="Furniture"/>
    <s v="Furnishings"/>
    <s v="Eldon Executive Woodline II Desk Accessories, Mahogany"/>
    <n v="20.103999999999999"/>
    <n v="1"/>
    <n v="0.2"/>
    <n v="1.7591000000000001"/>
    <n v="20.103999999999999"/>
  </r>
  <r>
    <n v="2206"/>
    <s v="CA-2016-164350"/>
    <d v="2016-09-10T00:00:00"/>
    <d v="2016-09-12T00:00:00"/>
    <s v="Second Class"/>
    <s v="CG-12040"/>
    <s v="Catherine Glotzbach"/>
    <s v="Catherine Glotzbach"/>
    <x v="2"/>
    <s v="United States"/>
    <x v="39"/>
    <s v="Tennessee"/>
    <n v="37620"/>
    <x v="0"/>
    <s v="South"/>
    <s v="OFF-AR-10000538"/>
    <s v="Office Supplies"/>
    <s v="Art"/>
    <s v="Boston Model 1800 Electric Pencil Sharpener, Gray"/>
    <n v="67.56"/>
    <n v="3"/>
    <n v="0.2"/>
    <n v="8.4450000000000003"/>
    <n v="67.56"/>
  </r>
  <r>
    <n v="2207"/>
    <s v="US-2014-103905"/>
    <d v="2014-07-14T00:00:00"/>
    <d v="2014-07-20T00:00:00"/>
    <s v="Standard Class"/>
    <s v="AW-10930"/>
    <s v="Arthur Wiediger"/>
    <s v="Arthur Wiediger"/>
    <x v="2"/>
    <s v="United States"/>
    <x v="34"/>
    <s v="Illinois"/>
    <n v="60505"/>
    <x v="2"/>
    <s v="Central"/>
    <s v="OFF-BI-10001098"/>
    <s v="Office Supplies"/>
    <s v="Binders"/>
    <s v="Acco D-Ring Binder w/DublLock"/>
    <n v="29.931999999999999"/>
    <n v="7"/>
    <n v="0.8"/>
    <n v="-46.394599999999997"/>
    <n v="29.931999999999999"/>
  </r>
  <r>
    <n v="2208"/>
    <s v="US-2014-103905"/>
    <d v="2014-07-14T00:00:00"/>
    <d v="2014-07-20T00:00:00"/>
    <s v="Standard Class"/>
    <s v="AW-10930"/>
    <s v="Arthur Wiediger"/>
    <s v="Arthur Wiediger"/>
    <x v="2"/>
    <s v="United States"/>
    <x v="34"/>
    <s v="Illinois"/>
    <n v="60505"/>
    <x v="2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n v="38.271999999999998"/>
  </r>
  <r>
    <n v="2209"/>
    <s v="CA-2015-129854"/>
    <d v="2015-08-22T00:00:00"/>
    <d v="2015-08-26T00:00:00"/>
    <s v="Standard Class"/>
    <s v="RB-19705"/>
    <s v="Roger Barcio"/>
    <s v="Roger Barcio"/>
    <x v="2"/>
    <s v="United States"/>
    <x v="20"/>
    <s v="New York"/>
    <n v="10009"/>
    <x v="3"/>
    <s v="East"/>
    <s v="OFF-AR-10000390"/>
    <s v="Office Supplies"/>
    <s v="Art"/>
    <s v="Newell Chalk Holder"/>
    <n v="16.52"/>
    <n v="4"/>
    <n v="0"/>
    <n v="7.5991999999999997"/>
    <n v="16.52"/>
  </r>
  <r>
    <n v="2210"/>
    <s v="CA-2014-125556"/>
    <d v="2014-11-14T00:00:00"/>
    <d v="2014-11-16T00:00:00"/>
    <s v="Second Class"/>
    <s v="ML-17410"/>
    <s v="Maris LaWare"/>
    <s v="Maris LaWare"/>
    <x v="0"/>
    <s v="United States"/>
    <x v="54"/>
    <s v="Connecticut"/>
    <n v="6824"/>
    <x v="3"/>
    <s v="East"/>
    <s v="TEC-PH-10001079"/>
    <s v="Technology"/>
    <s v="Phones"/>
    <s v="Polycom SoundPoint Pro SE-225 Corded phone"/>
    <n v="832.93"/>
    <n v="7"/>
    <n v="0"/>
    <n v="233.22040000000001"/>
    <n v="832.93"/>
  </r>
  <r>
    <n v="2211"/>
    <s v="CA-2014-125556"/>
    <d v="2014-11-14T00:00:00"/>
    <d v="2014-11-16T00:00:00"/>
    <s v="Second Class"/>
    <s v="ML-17410"/>
    <s v="Maris LaWare"/>
    <s v="Maris LaWare"/>
    <x v="0"/>
    <s v="United States"/>
    <x v="54"/>
    <s v="Connecticut"/>
    <n v="6824"/>
    <x v="3"/>
    <s v="East"/>
    <s v="OFF-BI-10003460"/>
    <s v="Office Supplies"/>
    <s v="Binders"/>
    <s v="Acco 3-Hole Punch"/>
    <n v="43.8"/>
    <n v="10"/>
    <n v="0"/>
    <n v="21.024000000000001"/>
    <n v="43.8"/>
  </r>
  <r>
    <n v="2212"/>
    <s v="CA-2016-162313"/>
    <d v="2016-11-27T00:00:00"/>
    <d v="2016-11-30T00:00:00"/>
    <s v="First Class"/>
    <s v="VB-21745"/>
    <s v="Victoria Brennan"/>
    <s v="Victoria Brennan"/>
    <x v="1"/>
    <s v="United States"/>
    <x v="291"/>
    <s v="Michigan"/>
    <n v="48146"/>
    <x v="2"/>
    <s v="Central"/>
    <s v="OFF-AP-10003842"/>
    <s v="Office Supplies"/>
    <s v="Appliances"/>
    <s v="Euro-Pro Shark Turbo Vacuum"/>
    <n v="167.292"/>
    <n v="6"/>
    <n v="0.1"/>
    <n v="29.7408"/>
    <n v="167.292"/>
  </r>
  <r>
    <n v="2213"/>
    <s v="CA-2017-107874"/>
    <d v="2017-11-21T00:00:00"/>
    <d v="2017-11-25T00:00:00"/>
    <s v="Standard Class"/>
    <s v="SW-20275"/>
    <s v="Scott Williamson"/>
    <s v="Scott Williamson"/>
    <x v="0"/>
    <s v="United States"/>
    <x v="20"/>
    <s v="New York"/>
    <n v="10035"/>
    <x v="3"/>
    <s v="East"/>
    <s v="FUR-FU-10003535"/>
    <s v="Furniture"/>
    <s v="Furnishings"/>
    <s v="Howard Miller Distant Time Traveler Alarm Clock"/>
    <n v="27.42"/>
    <n v="1"/>
    <n v="0"/>
    <n v="11.2422"/>
    <n v="27.42"/>
  </r>
  <r>
    <n v="2214"/>
    <s v="CA-2017-129378"/>
    <d v="2017-10-01T00:00:00"/>
    <d v="2017-10-02T00:00:00"/>
    <s v="First Class"/>
    <s v="NS-18505"/>
    <s v="Neola Schneider"/>
    <s v="Neola Schneider"/>
    <x v="0"/>
    <s v="United States"/>
    <x v="49"/>
    <s v="California"/>
    <n v="95123"/>
    <x v="1"/>
    <s v="West"/>
    <s v="OFF-BI-10002012"/>
    <s v="Office Supplies"/>
    <s v="Binders"/>
    <s v="Wilson Jones Easy Flow II Sheet Lifters"/>
    <n v="1.44"/>
    <n v="1"/>
    <n v="0.2"/>
    <n v="0.504"/>
    <n v="1.44"/>
  </r>
  <r>
    <n v="2215"/>
    <s v="CA-2017-129378"/>
    <d v="2017-10-01T00:00:00"/>
    <d v="2017-10-02T00:00:00"/>
    <s v="First Class"/>
    <s v="NS-18505"/>
    <s v="Neola Schneider"/>
    <s v="Neola Schneider"/>
    <x v="0"/>
    <s v="United States"/>
    <x v="49"/>
    <s v="California"/>
    <n v="95123"/>
    <x v="1"/>
    <s v="West"/>
    <s v="OFF-BI-10001922"/>
    <s v="Office Supplies"/>
    <s v="Binders"/>
    <s v="Storex Dura Pro Binders"/>
    <n v="61.776000000000003"/>
    <n v="13"/>
    <n v="0.2"/>
    <n v="20.849399999999999"/>
    <n v="61.776000000000003"/>
  </r>
  <r>
    <n v="2216"/>
    <s v="CA-2017-129378"/>
    <d v="2017-10-01T00:00:00"/>
    <d v="2017-10-02T00:00:00"/>
    <s v="First Class"/>
    <s v="NS-18505"/>
    <s v="Neola Schneider"/>
    <s v="Neola Schneider"/>
    <x v="0"/>
    <s v="United States"/>
    <x v="49"/>
    <s v="California"/>
    <n v="95123"/>
    <x v="1"/>
    <s v="West"/>
    <s v="OFF-AP-10000576"/>
    <s v="Office Supplies"/>
    <s v="Appliances"/>
    <s v="Belkin 325VA UPS Surge Protector, 6'"/>
    <n v="241.96"/>
    <n v="2"/>
    <n v="0"/>
    <n v="60.49"/>
    <n v="241.96"/>
  </r>
  <r>
    <n v="2217"/>
    <s v="CA-2017-129378"/>
    <d v="2017-10-01T00:00:00"/>
    <d v="2017-10-02T00:00:00"/>
    <s v="First Class"/>
    <s v="NS-18505"/>
    <s v="Neola Schneider"/>
    <s v="Neola Schneider"/>
    <x v="0"/>
    <s v="United States"/>
    <x v="49"/>
    <s v="California"/>
    <n v="95123"/>
    <x v="1"/>
    <s v="West"/>
    <s v="FUR-CH-10000553"/>
    <s v="Furniture"/>
    <s v="Chairs"/>
    <s v="Metal Folding Chairs, Beige, 4/Carton"/>
    <n v="108.608"/>
    <n v="4"/>
    <n v="0.2"/>
    <n v="9.5031999999999996"/>
    <n v="108.608"/>
  </r>
  <r>
    <n v="2218"/>
    <s v="CA-2014-151953"/>
    <d v="2014-09-20T00:00:00"/>
    <d v="2014-09-25T00:00:00"/>
    <s v="Standard Class"/>
    <s v="DB-13555"/>
    <s v="Dorothy Badders"/>
    <s v="Dorothy Badders"/>
    <x v="1"/>
    <s v="United States"/>
    <x v="108"/>
    <s v="Florida"/>
    <n v="32216"/>
    <x v="0"/>
    <s v="South"/>
    <s v="OFF-AR-10003469"/>
    <s v="Office Supplies"/>
    <s v="Art"/>
    <s v="Nontoxic Chalk"/>
    <n v="2.8159999999999998"/>
    <n v="2"/>
    <n v="0.2"/>
    <n v="0.98560000000000003"/>
    <n v="2.8159999999999998"/>
  </r>
  <r>
    <n v="2219"/>
    <s v="CA-2017-130841"/>
    <d v="2017-07-28T00:00:00"/>
    <d v="2017-08-01T00:00:00"/>
    <s v="Standard Class"/>
    <s v="MH-17620"/>
    <s v="Matt Hagelstein"/>
    <s v="Matt Hagelstein"/>
    <x v="1"/>
    <s v="United States"/>
    <x v="8"/>
    <s v="California"/>
    <n v="94110"/>
    <x v="1"/>
    <s v="West"/>
    <s v="OFF-BI-10000145"/>
    <s v="Office Supplies"/>
    <s v="Binders"/>
    <s v="Zipper Ring Binder Pockets"/>
    <n v="9.984"/>
    <n v="4"/>
    <n v="0.2"/>
    <n v="3.6192000000000002"/>
    <n v="9.984"/>
  </r>
  <r>
    <n v="2220"/>
    <s v="CA-2017-130841"/>
    <d v="2017-07-28T00:00:00"/>
    <d v="2017-08-01T00:00:00"/>
    <s v="Standard Class"/>
    <s v="MH-17620"/>
    <s v="Matt Hagelstein"/>
    <s v="Matt Hagelstein"/>
    <x v="1"/>
    <s v="United States"/>
    <x v="8"/>
    <s v="California"/>
    <n v="94110"/>
    <x v="1"/>
    <s v="West"/>
    <s v="OFF-ST-10001580"/>
    <s v="Office Supplies"/>
    <s v="Storage"/>
    <s v="Super Decoflex Portable Personal File"/>
    <n v="14.98"/>
    <n v="1"/>
    <n v="0"/>
    <n v="4.1943999999999999"/>
    <n v="14.98"/>
  </r>
  <r>
    <n v="2221"/>
    <s v="CA-2017-130841"/>
    <d v="2017-07-28T00:00:00"/>
    <d v="2017-08-01T00:00:00"/>
    <s v="Standard Class"/>
    <s v="MH-17620"/>
    <s v="Matt Hagelstein"/>
    <s v="Matt Hagelstein"/>
    <x v="1"/>
    <s v="United States"/>
    <x v="8"/>
    <s v="California"/>
    <n v="94110"/>
    <x v="1"/>
    <s v="West"/>
    <s v="TEC-PH-10001817"/>
    <s v="Technology"/>
    <s v="Phones"/>
    <s v="Wilson Electronics DB Pro Signal Booster"/>
    <n v="1145.5999999999999"/>
    <n v="4"/>
    <n v="0.2"/>
    <n v="100.24"/>
    <n v="1145.5999999999999"/>
  </r>
  <r>
    <n v="2222"/>
    <s v="CA-2015-131884"/>
    <d v="2015-12-06T00:00:00"/>
    <d v="2015-12-06T00:00:00"/>
    <s v="Same Day"/>
    <s v="DK-13375"/>
    <s v="Dennis Kane"/>
    <s v="Dennis Kane"/>
    <x v="0"/>
    <s v="United States"/>
    <x v="292"/>
    <s v="Ohio"/>
    <n v="43302"/>
    <x v="3"/>
    <s v="East"/>
    <s v="TEC-PH-10001578"/>
    <s v="Technology"/>
    <s v="Phones"/>
    <s v="Polycom SoundStation2 EX Conference phone"/>
    <n v="485.94"/>
    <n v="2"/>
    <n v="0.4"/>
    <n v="-89.088999999999999"/>
    <n v="485.94"/>
  </r>
  <r>
    <n v="2223"/>
    <s v="CA-2015-131884"/>
    <d v="2015-12-06T00:00:00"/>
    <d v="2015-12-06T00:00:00"/>
    <s v="Same Day"/>
    <s v="DK-13375"/>
    <s v="Dennis Kane"/>
    <s v="Dennis Kane"/>
    <x v="0"/>
    <s v="United States"/>
    <x v="292"/>
    <s v="Ohio"/>
    <n v="43302"/>
    <x v="3"/>
    <s v="East"/>
    <s v="OFF-AR-10004078"/>
    <s v="Office Supplies"/>
    <s v="Art"/>
    <s v="Newell 312"/>
    <n v="37.375999999999998"/>
    <n v="8"/>
    <n v="0.2"/>
    <n v="4.6719999999999997"/>
    <n v="37.375999999999998"/>
  </r>
  <r>
    <n v="2224"/>
    <s v="CA-2015-131884"/>
    <d v="2015-12-06T00:00:00"/>
    <d v="2015-12-06T00:00:00"/>
    <s v="Same Day"/>
    <s v="DK-13375"/>
    <s v="Dennis Kane"/>
    <s v="Dennis Kane"/>
    <x v="0"/>
    <s v="United States"/>
    <x v="292"/>
    <s v="Ohio"/>
    <n v="43302"/>
    <x v="3"/>
    <s v="East"/>
    <s v="FUR-CH-10004860"/>
    <s v="Furniture"/>
    <s v="Chairs"/>
    <s v="Global Low Back Tilter Chair"/>
    <n v="70.686000000000007"/>
    <n v="1"/>
    <n v="0.3"/>
    <n v="-24.235199999999999"/>
    <n v="70.686000000000007"/>
  </r>
  <r>
    <n v="2225"/>
    <s v="CA-2017-121909"/>
    <d v="2017-07-31T00:00:00"/>
    <d v="2017-08-05T00:00:00"/>
    <s v="Standard Class"/>
    <s v="EA-14035"/>
    <s v="Erin Ashbrook"/>
    <s v="Erin Ashbrook"/>
    <x v="1"/>
    <s v="United States"/>
    <x v="10"/>
    <s v="Pennsylvania"/>
    <n v="19134"/>
    <x v="3"/>
    <s v="East"/>
    <s v="OFF-PA-10003790"/>
    <s v="Office Supplies"/>
    <s v="Paper"/>
    <s v="Xerox 1991"/>
    <n v="54.816000000000003"/>
    <n v="3"/>
    <n v="0.2"/>
    <n v="17.815200000000001"/>
    <n v="54.816000000000003"/>
  </r>
  <r>
    <n v="2226"/>
    <s v="CA-2016-106383"/>
    <d v="2016-03-19T00:00:00"/>
    <d v="2016-03-21T00:00:00"/>
    <s v="Second Class"/>
    <s v="BT-11440"/>
    <s v="Bobby Trafton"/>
    <s v="Bobby Trafton"/>
    <x v="0"/>
    <s v="United States"/>
    <x v="293"/>
    <s v="Colorado"/>
    <n v="80122"/>
    <x v="1"/>
    <s v="West"/>
    <s v="FUR-BO-10002202"/>
    <s v="Furniture"/>
    <s v="Bookcases"/>
    <s v="Atlantic Metals Mobile 2-Shelf Bookcases, Custom Colors"/>
    <n v="72.293999999999997"/>
    <n v="1"/>
    <n v="0.7"/>
    <n v="-98.8018"/>
    <n v="72.293999999999997"/>
  </r>
  <r>
    <n v="2227"/>
    <s v="CA-2017-130771"/>
    <d v="2017-07-29T00:00:00"/>
    <d v="2017-08-03T00:00:00"/>
    <s v="Standard Class"/>
    <s v="LA-16780"/>
    <s v="Laura Armstrong"/>
    <s v="Laura Armstrong"/>
    <x v="1"/>
    <s v="United States"/>
    <x v="89"/>
    <s v="Texas"/>
    <n v="78745"/>
    <x v="2"/>
    <s v="Central"/>
    <s v="OFF-FA-10003059"/>
    <s v="Office Supplies"/>
    <s v="Fasteners"/>
    <s v="Assorted Color Push Pins"/>
    <n v="2.8959999999999999"/>
    <n v="2"/>
    <n v="0.2"/>
    <n v="0.47060000000000002"/>
    <n v="2.8959999999999999"/>
  </r>
  <r>
    <n v="2228"/>
    <s v="CA-2017-130771"/>
    <d v="2017-07-29T00:00:00"/>
    <d v="2017-08-03T00:00:00"/>
    <s v="Standard Class"/>
    <s v="LA-16780"/>
    <s v="Laura Armstrong"/>
    <s v="Laura Armstrong"/>
    <x v="1"/>
    <s v="United States"/>
    <x v="89"/>
    <s v="Texas"/>
    <n v="78745"/>
    <x v="2"/>
    <s v="Central"/>
    <s v="TEC-PH-10002496"/>
    <s v="Technology"/>
    <s v="Phones"/>
    <s v="Cisco SPA301"/>
    <n v="124.792"/>
    <n v="1"/>
    <n v="0.2"/>
    <n v="15.599"/>
    <n v="124.792"/>
  </r>
  <r>
    <n v="2229"/>
    <s v="CA-2016-139157"/>
    <d v="2016-10-01T00:00:00"/>
    <d v="2016-10-05T00:00:00"/>
    <s v="Standard Class"/>
    <s v="GM-14680"/>
    <s v="Greg Matthias"/>
    <s v="Greg Matthias"/>
    <x v="0"/>
    <s v="United States"/>
    <x v="20"/>
    <s v="New York"/>
    <n v="10024"/>
    <x v="3"/>
    <s v="East"/>
    <s v="FUR-TA-10003238"/>
    <s v="Furniture"/>
    <s v="Tables"/>
    <s v="Chromcraft Bull-Nose Wood 48&quot; x 96&quot; Rectangular Conference Tables"/>
    <n v="330.58800000000002"/>
    <n v="1"/>
    <n v="0.4"/>
    <n v="-115.7058"/>
    <n v="330.58800000000002"/>
  </r>
  <r>
    <n v="2230"/>
    <s v="CA-2014-128055"/>
    <d v="2014-03-31T00:00:00"/>
    <d v="2014-04-05T00:00:00"/>
    <s v="Standard Class"/>
    <s v="AA-10315"/>
    <s v="Alex Avila"/>
    <s v="Alex Avila"/>
    <x v="0"/>
    <s v="United States"/>
    <x v="8"/>
    <s v="California"/>
    <n v="94122"/>
    <x v="1"/>
    <s v="West"/>
    <s v="OFF-BI-10004390"/>
    <s v="Office Supplies"/>
    <s v="Binders"/>
    <s v="GBC DocuBind 200 Manual Binding Machine"/>
    <n v="673.56799999999998"/>
    <n v="2"/>
    <n v="0.2"/>
    <n v="252.58799999999999"/>
    <n v="673.56799999999998"/>
  </r>
  <r>
    <n v="2231"/>
    <s v="CA-2014-128055"/>
    <d v="2014-03-31T00:00:00"/>
    <d v="2014-04-05T00:00:00"/>
    <s v="Standard Class"/>
    <s v="AA-10315"/>
    <s v="Alex Avila"/>
    <s v="Alex Avila"/>
    <x v="0"/>
    <s v="United States"/>
    <x v="8"/>
    <s v="California"/>
    <n v="94122"/>
    <x v="1"/>
    <s v="West"/>
    <s v="OFF-AP-10002765"/>
    <s v="Office Supplies"/>
    <s v="Appliances"/>
    <s v="Fellowes Advanced Computer Series Surge Protectors"/>
    <n v="52.98"/>
    <n v="2"/>
    <n v="0"/>
    <n v="14.8344"/>
    <n v="52.98"/>
  </r>
  <r>
    <n v="2232"/>
    <s v="CA-2017-157091"/>
    <d v="2017-06-26T00:00:00"/>
    <d v="2017-07-01T00:00:00"/>
    <s v="Standard Class"/>
    <s v="DB-13405"/>
    <s v="Denny Blanton"/>
    <s v="Denny Blanton"/>
    <x v="0"/>
    <s v="United States"/>
    <x v="189"/>
    <s v="Indiana"/>
    <n v="46350"/>
    <x v="2"/>
    <s v="Central"/>
    <s v="FUR-FU-10000293"/>
    <s v="Furniture"/>
    <s v="Furnishings"/>
    <s v="Eldon Antistatic Chair Mats for Low to Medium Pile Carpets"/>
    <n v="526.45000000000005"/>
    <n v="5"/>
    <n v="0"/>
    <n v="31.587"/>
    <n v="526.45000000000005"/>
  </r>
  <r>
    <n v="2233"/>
    <s v="CA-2017-132122"/>
    <d v="2017-07-09T00:00:00"/>
    <d v="2017-07-14T00:00:00"/>
    <s v="Standard Class"/>
    <s v="JH-15820"/>
    <s v="John Huston"/>
    <s v="John Huston"/>
    <x v="0"/>
    <s v="United States"/>
    <x v="22"/>
    <s v="Illinois"/>
    <n v="60610"/>
    <x v="2"/>
    <s v="Central"/>
    <s v="OFF-ST-10003692"/>
    <s v="Office Supplies"/>
    <s v="Storage"/>
    <s v="Recycled Steel Personal File for Hanging File Folders"/>
    <n v="228.92"/>
    <n v="5"/>
    <n v="0.2"/>
    <n v="14.307499999999999"/>
    <n v="228.92"/>
  </r>
  <r>
    <n v="2234"/>
    <s v="CA-2015-123232"/>
    <d v="2015-12-14T00:00:00"/>
    <d v="2015-12-16T00:00:00"/>
    <s v="Second Class"/>
    <s v="DJ-13630"/>
    <s v="Doug Jacobs"/>
    <s v="Doug Jacobs"/>
    <x v="0"/>
    <s v="United States"/>
    <x v="32"/>
    <s v="Oregon"/>
    <n v="97206"/>
    <x v="1"/>
    <s v="West"/>
    <s v="TEC-PH-10001051"/>
    <s v="Technology"/>
    <s v="Phones"/>
    <s v="HTC One"/>
    <n v="319.96800000000002"/>
    <n v="4"/>
    <n v="0.2"/>
    <n v="35.996400000000001"/>
    <n v="319.96800000000002"/>
  </r>
  <r>
    <n v="2235"/>
    <s v="CA-2017-104066"/>
    <d v="2017-12-05T00:00:00"/>
    <d v="2017-12-10T00:00:00"/>
    <s v="Standard Class"/>
    <s v="QJ-19255"/>
    <s v="Quincy Jones"/>
    <s v="Quincy Jones"/>
    <x v="1"/>
    <s v="United States"/>
    <x v="140"/>
    <s v="Vermont"/>
    <n v="5408"/>
    <x v="3"/>
    <s v="East"/>
    <s v="TEC-AC-10001013"/>
    <s v="Technology"/>
    <s v="Accessories"/>
    <s v="Logitech ClearChat Comfort/USB Headset H390"/>
    <n v="205.03"/>
    <n v="7"/>
    <n v="0"/>
    <n v="67.659899999999993"/>
    <n v="205.03"/>
  </r>
  <r>
    <n v="2236"/>
    <s v="CA-2015-145849"/>
    <d v="2015-09-15T00:00:00"/>
    <d v="2015-09-17T00:00:00"/>
    <s v="Second Class"/>
    <s v="CT-11995"/>
    <s v="Carol Triggs"/>
    <s v="Carol Triggs"/>
    <x v="0"/>
    <s v="United States"/>
    <x v="245"/>
    <s v="Indiana"/>
    <n v="46203"/>
    <x v="2"/>
    <s v="Central"/>
    <s v="OFF-ST-10000025"/>
    <s v="Office Supplies"/>
    <s v="Storage"/>
    <s v="Fellowes Stor/Drawer Steel Plus Storage Drawers"/>
    <n v="190.86"/>
    <n v="2"/>
    <n v="0"/>
    <n v="11.451599999999999"/>
    <n v="190.86"/>
  </r>
  <r>
    <n v="2237"/>
    <s v="CA-2015-145849"/>
    <d v="2015-09-15T00:00:00"/>
    <d v="2015-09-17T00:00:00"/>
    <s v="Second Class"/>
    <s v="CT-11995"/>
    <s v="Carol Triggs"/>
    <s v="Carol Triggs"/>
    <x v="0"/>
    <s v="United States"/>
    <x v="245"/>
    <s v="Indiana"/>
    <n v="46203"/>
    <x v="2"/>
    <s v="Central"/>
    <s v="OFF-AR-10000817"/>
    <s v="Office Supplies"/>
    <s v="Art"/>
    <s v="Manco Dry-Lighter Erasable Highlighter"/>
    <n v="24.32"/>
    <n v="8"/>
    <n v="0"/>
    <n v="8.2688000000000006"/>
    <n v="24.32"/>
  </r>
  <r>
    <n v="2238"/>
    <s v="CA-2016-122322"/>
    <d v="2016-07-15T00:00:00"/>
    <d v="2016-07-21T00:00:00"/>
    <s v="Standard Class"/>
    <s v="RH-19510"/>
    <s v="Rick Huthwaite"/>
    <s v="Rick Huthwaite"/>
    <x v="2"/>
    <s v="United States"/>
    <x v="212"/>
    <s v="Utah"/>
    <n v="84604"/>
    <x v="1"/>
    <s v="West"/>
    <s v="OFF-SU-10000952"/>
    <s v="Office Supplies"/>
    <s v="Supplies"/>
    <s v="Fiskars Home &amp; Office Scissors"/>
    <n v="44.4"/>
    <n v="5"/>
    <n v="0"/>
    <n v="12.432"/>
    <n v="44.4"/>
  </r>
  <r>
    <n v="2239"/>
    <s v="CA-2017-166849"/>
    <d v="2017-04-20T00:00:00"/>
    <d v="2017-04-26T00:00:00"/>
    <s v="Standard Class"/>
    <s v="SJ-20125"/>
    <s v="Sanjit Jacobs"/>
    <s v="Sanjit Jacobs"/>
    <x v="2"/>
    <s v="United States"/>
    <x v="22"/>
    <s v="Illinois"/>
    <n v="60610"/>
    <x v="2"/>
    <s v="Central"/>
    <s v="FUR-FU-10004597"/>
    <s v="Furniture"/>
    <s v="Furnishings"/>
    <s v="Eldon Cleatmat Chair Mats for Medium Pile Carpets"/>
    <n v="44.4"/>
    <n v="2"/>
    <n v="0.6"/>
    <n v="-52.17"/>
    <n v="44.4"/>
  </r>
  <r>
    <n v="2240"/>
    <s v="CA-2016-146633"/>
    <d v="2016-11-15T00:00:00"/>
    <d v="2016-11-17T00:00:00"/>
    <s v="Second Class"/>
    <s v="TG-21310"/>
    <s v="Toby Gnade"/>
    <s v="Toby Gnade"/>
    <x v="0"/>
    <s v="United States"/>
    <x v="1"/>
    <s v="California"/>
    <n v="90049"/>
    <x v="1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n v="1016.792"/>
  </r>
  <r>
    <n v="2241"/>
    <s v="CA-2016-146633"/>
    <d v="2016-11-15T00:00:00"/>
    <d v="2016-11-17T00:00:00"/>
    <s v="Second Class"/>
    <s v="TG-21310"/>
    <s v="Toby Gnade"/>
    <s v="Toby Gnade"/>
    <x v="0"/>
    <s v="United States"/>
    <x v="1"/>
    <s v="California"/>
    <n v="90049"/>
    <x v="1"/>
    <s v="West"/>
    <s v="OFF-BI-10002982"/>
    <s v="Office Supplies"/>
    <s v="Binders"/>
    <s v="Avery Self-Adhesive Photo Pockets for Polaroid Photos"/>
    <n v="38.136000000000003"/>
    <n v="7"/>
    <n v="0.2"/>
    <n v="13.3476"/>
    <n v="38.136000000000003"/>
  </r>
  <r>
    <n v="2242"/>
    <s v="US-2016-126893"/>
    <d v="2016-11-26T00:00:00"/>
    <d v="2016-12-01T00:00:00"/>
    <s v="Standard Class"/>
    <s v="CT-11995"/>
    <s v="Carol Triggs"/>
    <s v="Carol Triggs"/>
    <x v="0"/>
    <s v="United States"/>
    <x v="10"/>
    <s v="Pennsylvania"/>
    <n v="19134"/>
    <x v="3"/>
    <s v="East"/>
    <s v="TEC-PH-10004165"/>
    <s v="Technology"/>
    <s v="Phones"/>
    <s v="Mitel MiVoice 5330e IP Phone"/>
    <n v="494.98200000000003"/>
    <n v="3"/>
    <n v="0.4"/>
    <n v="-115.4958"/>
    <n v="494.98200000000003"/>
  </r>
  <r>
    <n v="2243"/>
    <s v="CA-2017-103380"/>
    <d v="2017-11-21T00:00:00"/>
    <d v="2017-11-25T00:00:00"/>
    <s v="Standard Class"/>
    <s v="BF-11005"/>
    <s v="Barry Franz"/>
    <s v="Barry Franz"/>
    <x v="2"/>
    <s v="United States"/>
    <x v="45"/>
    <s v="California"/>
    <n v="91104"/>
    <x v="1"/>
    <s v="West"/>
    <s v="OFF-ST-10003442"/>
    <s v="Office Supplies"/>
    <s v="Storage"/>
    <s v="Eldon Portable Mobile Manager"/>
    <n v="56.56"/>
    <n v="2"/>
    <n v="0"/>
    <n v="15.2712"/>
    <n v="56.56"/>
  </r>
  <r>
    <n v="2244"/>
    <s v="CA-2017-103380"/>
    <d v="2017-11-21T00:00:00"/>
    <d v="2017-11-25T00:00:00"/>
    <s v="Standard Class"/>
    <s v="BF-11005"/>
    <s v="Barry Franz"/>
    <s v="Barry Franz"/>
    <x v="2"/>
    <s v="United States"/>
    <x v="45"/>
    <s v="California"/>
    <n v="91104"/>
    <x v="1"/>
    <s v="West"/>
    <s v="OFF-AR-10003856"/>
    <s v="Office Supplies"/>
    <s v="Art"/>
    <s v="Newell 344"/>
    <n v="5.56"/>
    <n v="2"/>
    <n v="0"/>
    <n v="1.4456"/>
    <n v="5.56"/>
  </r>
  <r>
    <n v="2245"/>
    <s v="CA-2017-103380"/>
    <d v="2017-11-21T00:00:00"/>
    <d v="2017-11-25T00:00:00"/>
    <s v="Standard Class"/>
    <s v="BF-11005"/>
    <s v="Barry Franz"/>
    <s v="Barry Franz"/>
    <x v="2"/>
    <s v="United States"/>
    <x v="45"/>
    <s v="California"/>
    <n v="91104"/>
    <x v="1"/>
    <s v="West"/>
    <s v="OFF-FA-10004248"/>
    <s v="Office Supplies"/>
    <s v="Fasteners"/>
    <s v="Advantus T-Pin Paper Clips"/>
    <n v="9.02"/>
    <n v="2"/>
    <n v="0"/>
    <n v="3.5177999999999998"/>
    <n v="9.02"/>
  </r>
  <r>
    <n v="2246"/>
    <s v="CA-2017-103380"/>
    <d v="2017-11-21T00:00:00"/>
    <d v="2017-11-25T00:00:00"/>
    <s v="Standard Class"/>
    <s v="BF-11005"/>
    <s v="Barry Franz"/>
    <s v="Barry Franz"/>
    <x v="2"/>
    <s v="United States"/>
    <x v="45"/>
    <s v="California"/>
    <n v="91104"/>
    <x v="1"/>
    <s v="West"/>
    <s v="OFF-AP-10001492"/>
    <s v="Office Supplies"/>
    <s v="Appliances"/>
    <s v="Acco Six-Outlet Power Strip, 4' Cord Length"/>
    <n v="8.6199999999999992"/>
    <n v="1"/>
    <n v="0"/>
    <n v="2.2412000000000001"/>
    <n v="8.6199999999999992"/>
  </r>
  <r>
    <n v="2247"/>
    <s v="CA-2017-103380"/>
    <d v="2017-11-21T00:00:00"/>
    <d v="2017-11-25T00:00:00"/>
    <s v="Standard Class"/>
    <s v="BF-11005"/>
    <s v="Barry Franz"/>
    <s v="Barry Franz"/>
    <x v="2"/>
    <s v="United States"/>
    <x v="45"/>
    <s v="California"/>
    <n v="91104"/>
    <x v="1"/>
    <s v="West"/>
    <s v="TEC-PH-10004165"/>
    <s v="Technology"/>
    <s v="Phones"/>
    <s v="Mitel MiVoice 5330e IP Phone"/>
    <n v="659.976"/>
    <n v="3"/>
    <n v="0.2"/>
    <n v="49.498199999999997"/>
    <n v="659.976"/>
  </r>
  <r>
    <n v="2248"/>
    <s v="CA-2015-116092"/>
    <d v="2015-02-15T00:00:00"/>
    <d v="2015-02-18T00:00:00"/>
    <s v="Second Class"/>
    <s v="JM-16195"/>
    <s v="Justin MacKendrick"/>
    <s v="Justin MacKendrick"/>
    <x v="0"/>
    <s v="United States"/>
    <x v="1"/>
    <s v="California"/>
    <n v="90004"/>
    <x v="1"/>
    <s v="West"/>
    <s v="OFF-PA-10004285"/>
    <s v="Office Supplies"/>
    <s v="Paper"/>
    <s v="Xerox 1959"/>
    <n v="13.36"/>
    <n v="2"/>
    <n v="0"/>
    <n v="6.4127999999999998"/>
    <n v="13.36"/>
  </r>
  <r>
    <n v="2249"/>
    <s v="CA-2015-116092"/>
    <d v="2015-02-15T00:00:00"/>
    <d v="2015-02-18T00:00:00"/>
    <s v="Second Class"/>
    <s v="JM-16195"/>
    <s v="Justin MacKendrick"/>
    <s v="Justin MacKendrick"/>
    <x v="0"/>
    <s v="United States"/>
    <x v="1"/>
    <s v="California"/>
    <n v="90004"/>
    <x v="1"/>
    <s v="West"/>
    <s v="OFF-BI-10001628"/>
    <s v="Office Supplies"/>
    <s v="Binders"/>
    <s v="Acco Data Flex Cable Posts For Top &amp; Bottom Load Binders, 6&quot; Capacity"/>
    <n v="41.72"/>
    <n v="5"/>
    <n v="0.2"/>
    <n v="13.0375"/>
    <n v="41.72"/>
  </r>
  <r>
    <n v="2250"/>
    <s v="CA-2015-116092"/>
    <d v="2015-02-15T00:00:00"/>
    <d v="2015-02-18T00:00:00"/>
    <s v="Second Class"/>
    <s v="JM-16195"/>
    <s v="Justin MacKendrick"/>
    <s v="Justin MacKendrick"/>
    <x v="0"/>
    <s v="United States"/>
    <x v="1"/>
    <s v="California"/>
    <n v="90004"/>
    <x v="1"/>
    <s v="West"/>
    <s v="OFF-BI-10000546"/>
    <s v="Office Supplies"/>
    <s v="Binders"/>
    <s v="Avery Durable Binders"/>
    <n v="11.52"/>
    <n v="5"/>
    <n v="0.2"/>
    <n v="4.1760000000000002"/>
    <n v="11.52"/>
  </r>
  <r>
    <n v="2251"/>
    <s v="CA-2015-116092"/>
    <d v="2015-02-15T00:00:00"/>
    <d v="2015-02-18T00:00:00"/>
    <s v="Second Class"/>
    <s v="JM-16195"/>
    <s v="Justin MacKendrick"/>
    <s v="Justin MacKendrick"/>
    <x v="0"/>
    <s v="United States"/>
    <x v="1"/>
    <s v="California"/>
    <n v="90004"/>
    <x v="1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n v="541.44000000000005"/>
  </r>
  <r>
    <n v="2252"/>
    <s v="CA-2015-116092"/>
    <d v="2015-02-15T00:00:00"/>
    <d v="2015-02-18T00:00:00"/>
    <s v="Second Class"/>
    <s v="JM-16195"/>
    <s v="Justin MacKendrick"/>
    <s v="Justin MacKendrick"/>
    <x v="0"/>
    <s v="United States"/>
    <x v="1"/>
    <s v="California"/>
    <n v="90004"/>
    <x v="1"/>
    <s v="West"/>
    <s v="OFF-PA-10000477"/>
    <s v="Office Supplies"/>
    <s v="Paper"/>
    <s v="Xerox 22"/>
    <n v="19.440000000000001"/>
    <n v="3"/>
    <n v="0"/>
    <n v="9.3312000000000008"/>
    <n v="19.440000000000001"/>
  </r>
  <r>
    <n v="2253"/>
    <s v="CA-2016-117849"/>
    <d v="2016-04-15T00:00:00"/>
    <d v="2016-04-17T00:00:00"/>
    <s v="Second Class"/>
    <s v="JK-16120"/>
    <s v="Julie Kriz"/>
    <s v="Julie Kriz"/>
    <x v="2"/>
    <s v="United States"/>
    <x v="70"/>
    <s v="California"/>
    <n v="92105"/>
    <x v="1"/>
    <s v="West"/>
    <s v="OFF-PA-10004327"/>
    <s v="Office Supplies"/>
    <s v="Paper"/>
    <s v="Xerox 1911"/>
    <n v="143.69999999999999"/>
    <n v="3"/>
    <n v="0"/>
    <n v="68.975999999999999"/>
    <n v="143.69999999999999"/>
  </r>
  <r>
    <n v="2254"/>
    <s v="CA-2015-169201"/>
    <d v="2015-09-28T00:00:00"/>
    <d v="2015-10-01T00:00:00"/>
    <s v="First Class"/>
    <s v="HG-14965"/>
    <s v="Henry Goldwyn"/>
    <s v="Henry Goldwyn"/>
    <x v="1"/>
    <s v="United States"/>
    <x v="8"/>
    <s v="California"/>
    <n v="94110"/>
    <x v="1"/>
    <s v="West"/>
    <s v="OFF-AP-10000696"/>
    <s v="Office Supplies"/>
    <s v="Appliances"/>
    <s v="Holmes Odor Grabber"/>
    <n v="43.26"/>
    <n v="3"/>
    <n v="0"/>
    <n v="14.2758"/>
    <n v="43.26"/>
  </r>
  <r>
    <n v="2255"/>
    <s v="CA-2015-169201"/>
    <d v="2015-09-28T00:00:00"/>
    <d v="2015-10-01T00:00:00"/>
    <s v="First Class"/>
    <s v="HG-14965"/>
    <s v="Henry Goldwyn"/>
    <s v="Henry Goldwyn"/>
    <x v="1"/>
    <s v="United States"/>
    <x v="8"/>
    <s v="California"/>
    <n v="94110"/>
    <x v="1"/>
    <s v="West"/>
    <s v="OFF-AP-10002082"/>
    <s v="Office Supplies"/>
    <s v="Appliances"/>
    <s v="Holmes HEPA Air Purifier"/>
    <n v="43.56"/>
    <n v="2"/>
    <n v="0"/>
    <n v="15.246"/>
    <n v="43.56"/>
  </r>
  <r>
    <n v="2256"/>
    <s v="CA-2016-164091"/>
    <d v="2016-09-17T00:00:00"/>
    <d v="2016-09-22T00:00:00"/>
    <s v="Standard Class"/>
    <s v="LA-16780"/>
    <s v="Laura Armstrong"/>
    <s v="Laura Armstrong"/>
    <x v="1"/>
    <s v="United States"/>
    <x v="294"/>
    <s v="Maine"/>
    <n v="4401"/>
    <x v="3"/>
    <s v="East"/>
    <s v="TEC-PH-10001944"/>
    <s v="Technology"/>
    <s v="Phones"/>
    <s v="Wi-Ex zBoost YX540 Cellular Phone Signal Booster"/>
    <n v="437.85"/>
    <n v="3"/>
    <n v="0"/>
    <n v="131.35499999999999"/>
    <n v="437.85"/>
  </r>
  <r>
    <n v="2257"/>
    <s v="CA-2016-164091"/>
    <d v="2016-09-17T00:00:00"/>
    <d v="2016-09-22T00:00:00"/>
    <s v="Standard Class"/>
    <s v="LA-16780"/>
    <s v="Laura Armstrong"/>
    <s v="Laura Armstrong"/>
    <x v="1"/>
    <s v="United States"/>
    <x v="294"/>
    <s v="Maine"/>
    <n v="4401"/>
    <x v="3"/>
    <s v="East"/>
    <s v="FUR-FU-10004952"/>
    <s v="Furniture"/>
    <s v="Furnishings"/>
    <s v="C-Line Cubicle Keepers Polyproplyene Holder w/Velcro Back, 8-1/2x11, 25/Bx"/>
    <n v="109.48"/>
    <n v="2"/>
    <n v="0"/>
    <n v="33.938800000000001"/>
    <n v="109.48"/>
  </r>
  <r>
    <n v="2258"/>
    <s v="CA-2017-105214"/>
    <d v="2017-06-16T00:00:00"/>
    <d v="2017-06-19T00:00:00"/>
    <s v="First Class"/>
    <s v="TS-21610"/>
    <s v="Troy Staebel"/>
    <s v="Troy Staebel"/>
    <x v="0"/>
    <s v="United States"/>
    <x v="8"/>
    <s v="California"/>
    <n v="94122"/>
    <x v="1"/>
    <s v="West"/>
    <s v="FUR-CH-10000015"/>
    <s v="Furniture"/>
    <s v="Chairs"/>
    <s v="Hon Multipurpose Stacking Arm Chairs"/>
    <n v="1212.96"/>
    <n v="7"/>
    <n v="0.2"/>
    <n v="90.971999999999994"/>
    <n v="1212.96"/>
  </r>
  <r>
    <n v="2259"/>
    <s v="CA-2017-105214"/>
    <d v="2017-06-16T00:00:00"/>
    <d v="2017-06-19T00:00:00"/>
    <s v="First Class"/>
    <s v="TS-21610"/>
    <s v="Troy Staebel"/>
    <s v="Troy Staebel"/>
    <x v="0"/>
    <s v="United States"/>
    <x v="8"/>
    <s v="California"/>
    <n v="94122"/>
    <x v="1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n v="18.54"/>
  </r>
  <r>
    <n v="2260"/>
    <s v="CA-2015-117611"/>
    <d v="2015-11-08T00:00:00"/>
    <d v="2015-11-10T00:00:00"/>
    <s v="Second Class"/>
    <s v="MZ-17335"/>
    <s v="Maria Zettner"/>
    <s v="Maria Zettner"/>
    <x v="2"/>
    <s v="United States"/>
    <x v="70"/>
    <s v="California"/>
    <n v="92024"/>
    <x v="1"/>
    <s v="West"/>
    <s v="OFF-FA-10002280"/>
    <s v="Office Supplies"/>
    <s v="Fasteners"/>
    <s v="Advantus Plastic Paper Clips"/>
    <n v="5"/>
    <n v="1"/>
    <n v="0"/>
    <n v="2.4"/>
    <n v="5"/>
  </r>
  <r>
    <n v="2261"/>
    <s v="CA-2015-117611"/>
    <d v="2015-11-08T00:00:00"/>
    <d v="2015-11-10T00:00:00"/>
    <s v="Second Class"/>
    <s v="MZ-17335"/>
    <s v="Maria Zettner"/>
    <s v="Maria Zettner"/>
    <x v="2"/>
    <s v="United States"/>
    <x v="70"/>
    <s v="California"/>
    <n v="92024"/>
    <x v="1"/>
    <s v="West"/>
    <s v="TEC-AC-10002049"/>
    <s v="Technology"/>
    <s v="Accessories"/>
    <s v="Logitech G19 Programmable Gaming Keyboard"/>
    <n v="371.97"/>
    <n v="3"/>
    <n v="0"/>
    <n v="66.954599999999999"/>
    <n v="371.97"/>
  </r>
  <r>
    <n v="2262"/>
    <s v="US-2015-137960"/>
    <d v="2015-12-18T00:00:00"/>
    <d v="2015-12-18T00:00:00"/>
    <s v="Same Day"/>
    <s v="MW-18220"/>
    <s v="Mitch Webber"/>
    <s v="Mitch Webber"/>
    <x v="0"/>
    <s v="United States"/>
    <x v="20"/>
    <s v="New York"/>
    <n v="10035"/>
    <x v="3"/>
    <s v="East"/>
    <s v="TEC-AC-10002253"/>
    <s v="Technology"/>
    <s v="Accessories"/>
    <s v="Imation Bio 8GB USB Flash Drive Imation Corp"/>
    <n v="166.24"/>
    <n v="1"/>
    <n v="0"/>
    <n v="24.936"/>
    <n v="166.24"/>
  </r>
  <r>
    <n v="2263"/>
    <s v="CA-2017-122994"/>
    <d v="2017-02-06T00:00:00"/>
    <d v="2017-02-09T00:00:00"/>
    <s v="First Class"/>
    <s v="MV-17485"/>
    <s v="Mark Van Huff"/>
    <s v="Mark Van Huff"/>
    <x v="0"/>
    <s v="United States"/>
    <x v="81"/>
    <s v="Virginia"/>
    <n v="22204"/>
    <x v="0"/>
    <s v="South"/>
    <s v="FUR-BO-10004015"/>
    <s v="Furniture"/>
    <s v="Bookcases"/>
    <s v="Bush Andora Bookcase, Maple/Graphite Gray Finish"/>
    <n v="359.97"/>
    <n v="3"/>
    <n v="0"/>
    <n v="79.193399999999997"/>
    <n v="359.97"/>
  </r>
  <r>
    <n v="2264"/>
    <s v="CA-2016-131065"/>
    <d v="2016-11-14T00:00:00"/>
    <d v="2016-11-16T00:00:00"/>
    <s v="Second Class"/>
    <s v="AA-10375"/>
    <s v="Allen Armold"/>
    <s v="Allen Armold"/>
    <x v="0"/>
    <s v="United States"/>
    <x v="118"/>
    <s v="Georgia"/>
    <n v="30318"/>
    <x v="0"/>
    <s v="South"/>
    <s v="TEC-AC-10004145"/>
    <s v="Technology"/>
    <s v="Accessories"/>
    <s v="Logitech diNovo Edge Keyboard"/>
    <n v="499.98"/>
    <n v="2"/>
    <n v="0"/>
    <n v="114.9954"/>
    <n v="499.98"/>
  </r>
  <r>
    <n v="2265"/>
    <s v="CA-2016-131065"/>
    <d v="2016-11-14T00:00:00"/>
    <d v="2016-11-16T00:00:00"/>
    <s v="Second Class"/>
    <s v="AA-10375"/>
    <s v="Allen Armold"/>
    <s v="Allen Armold"/>
    <x v="0"/>
    <s v="United States"/>
    <x v="118"/>
    <s v="Georgia"/>
    <n v="30318"/>
    <x v="0"/>
    <s v="South"/>
    <s v="OFF-PA-10002479"/>
    <s v="Office Supplies"/>
    <s v="Paper"/>
    <s v="Xerox 4200 Series MultiUse Premium Copy Paper (20Lb. and 84 Bright)"/>
    <n v="5.28"/>
    <n v="1"/>
    <n v="0"/>
    <n v="2.3759999999999999"/>
    <n v="5.28"/>
  </r>
  <r>
    <n v="2266"/>
    <s v="CA-2016-131065"/>
    <d v="2016-11-14T00:00:00"/>
    <d v="2016-11-16T00:00:00"/>
    <s v="Second Class"/>
    <s v="AA-10375"/>
    <s v="Allen Armold"/>
    <s v="Allen Armold"/>
    <x v="0"/>
    <s v="United States"/>
    <x v="118"/>
    <s v="Georgia"/>
    <n v="30318"/>
    <x v="0"/>
    <s v="South"/>
    <s v="OFF-BI-10004970"/>
    <s v="Office Supplies"/>
    <s v="Binders"/>
    <s v="ACCOHIDE 3-Ring Binder, Blue, 1&quot;"/>
    <n v="8.26"/>
    <n v="2"/>
    <n v="0"/>
    <n v="3.8822000000000001"/>
    <n v="8.26"/>
  </r>
  <r>
    <n v="2267"/>
    <s v="CA-2017-149146"/>
    <d v="2017-10-12T00:00:00"/>
    <d v="2017-10-12T00:00:00"/>
    <s v="Same Day"/>
    <s v="SM-20320"/>
    <s v="Sean Miller"/>
    <s v="Sean Miller"/>
    <x v="2"/>
    <s v="United States"/>
    <x v="53"/>
    <s v="North Carolina"/>
    <n v="28110"/>
    <x v="0"/>
    <s v="South"/>
    <s v="OFF-PA-10003919"/>
    <s v="Office Supplies"/>
    <s v="Paper"/>
    <s v="Xerox 1989"/>
    <n v="7.968"/>
    <n v="2"/>
    <n v="0.2"/>
    <n v="2.6892"/>
    <n v="7.968"/>
  </r>
  <r>
    <n v="2268"/>
    <s v="CA-2017-137470"/>
    <d v="2017-09-17T00:00:00"/>
    <d v="2017-09-17T00:00:00"/>
    <s v="Same Day"/>
    <s v="TP-21415"/>
    <s v="Tom Prescott"/>
    <s v="Tom Prescott"/>
    <x v="0"/>
    <s v="United States"/>
    <x v="4"/>
    <s v="Washington"/>
    <n v="98115"/>
    <x v="1"/>
    <s v="West"/>
    <s v="OFF-PA-10002001"/>
    <s v="Office Supplies"/>
    <s v="Paper"/>
    <s v="Xerox 1984"/>
    <n v="12.96"/>
    <n v="2"/>
    <n v="0"/>
    <n v="6.3503999999999996"/>
    <n v="12.96"/>
  </r>
  <r>
    <n v="2269"/>
    <s v="CA-2017-105480"/>
    <d v="2017-12-20T00:00:00"/>
    <d v="2017-12-26T00:00:00"/>
    <s v="Standard Class"/>
    <s v="DK-13225"/>
    <s v="Dean Katz"/>
    <s v="Dean Katz"/>
    <x v="1"/>
    <s v="United States"/>
    <x v="30"/>
    <s v="New York"/>
    <n v="14609"/>
    <x v="3"/>
    <s v="East"/>
    <s v="OFF-PA-10002787"/>
    <s v="Office Supplies"/>
    <s v="Paper"/>
    <s v="Xerox 227"/>
    <n v="6.48"/>
    <n v="1"/>
    <n v="0"/>
    <n v="3.1103999999999998"/>
    <n v="6.48"/>
  </r>
  <r>
    <n v="2270"/>
    <s v="CA-2017-105480"/>
    <d v="2017-12-20T00:00:00"/>
    <d v="2017-12-26T00:00:00"/>
    <s v="Standard Class"/>
    <s v="DK-13225"/>
    <s v="Dean Katz"/>
    <s v="Dean Katz"/>
    <x v="1"/>
    <s v="United States"/>
    <x v="30"/>
    <s v="New York"/>
    <n v="14609"/>
    <x v="3"/>
    <s v="East"/>
    <s v="OFF-BI-10003291"/>
    <s v="Office Supplies"/>
    <s v="Binders"/>
    <s v="Wilson Jones Leather-Like Binders with DublLock Round Rings"/>
    <n v="6.984"/>
    <n v="1"/>
    <n v="0.2"/>
    <n v="2.3571"/>
    <n v="6.984"/>
  </r>
  <r>
    <n v="2271"/>
    <s v="CA-2017-164917"/>
    <d v="2017-12-02T00:00:00"/>
    <d v="2017-12-07T00:00:00"/>
    <s v="Standard Class"/>
    <s v="MK-17905"/>
    <s v="Michael Kennedy"/>
    <s v="Michael Kennedy"/>
    <x v="1"/>
    <s v="United States"/>
    <x v="100"/>
    <s v="Florida"/>
    <n v="33180"/>
    <x v="0"/>
    <s v="South"/>
    <s v="OFF-AR-10004344"/>
    <s v="Office Supplies"/>
    <s v="Art"/>
    <s v="Bulldog Vacuum Base Pencil Sharpener"/>
    <n v="47.96"/>
    <n v="5"/>
    <n v="0.2"/>
    <n v="4.1965000000000003"/>
    <n v="47.96"/>
  </r>
  <r>
    <n v="2272"/>
    <s v="CA-2015-102036"/>
    <d v="2015-09-21T00:00:00"/>
    <d v="2015-09-27T00:00:00"/>
    <s v="Standard Class"/>
    <s v="CS-12130"/>
    <s v="Chad Sievert"/>
    <s v="Chad Sievert"/>
    <x v="0"/>
    <s v="United States"/>
    <x v="4"/>
    <s v="Washington"/>
    <n v="98105"/>
    <x v="1"/>
    <s v="West"/>
    <s v="OFF-ST-10003123"/>
    <s v="Office Supplies"/>
    <s v="Storage"/>
    <s v="Fellowes Bases and Tops For Staxonsteel/High-Stak Systems"/>
    <n v="199.74"/>
    <n v="6"/>
    <n v="0"/>
    <n v="47.937600000000003"/>
    <n v="199.74"/>
  </r>
  <r>
    <n v="2273"/>
    <s v="CA-2015-142944"/>
    <d v="2015-03-06T00:00:00"/>
    <d v="2015-03-11T00:00:00"/>
    <s v="Standard Class"/>
    <s v="JL-15850"/>
    <s v="John Lucas"/>
    <s v="John Lucas"/>
    <x v="0"/>
    <s v="United States"/>
    <x v="8"/>
    <s v="California"/>
    <n v="94122"/>
    <x v="1"/>
    <s v="West"/>
    <s v="FUR-FU-10000308"/>
    <s v="Furniture"/>
    <s v="Furnishings"/>
    <s v="Deflect-o Glass Clear Studded Chair Mats"/>
    <n v="435.26"/>
    <n v="7"/>
    <n v="0"/>
    <n v="95.757199999999997"/>
    <n v="435.26"/>
  </r>
  <r>
    <n v="2274"/>
    <s v="CA-2015-142944"/>
    <d v="2015-03-06T00:00:00"/>
    <d v="2015-03-11T00:00:00"/>
    <s v="Standard Class"/>
    <s v="JL-15850"/>
    <s v="John Lucas"/>
    <s v="John Lucas"/>
    <x v="0"/>
    <s v="United States"/>
    <x v="8"/>
    <s v="California"/>
    <n v="94122"/>
    <x v="1"/>
    <s v="West"/>
    <s v="TEC-CO-10003763"/>
    <s v="Technology"/>
    <s v="Copiers"/>
    <s v="Canon PC1060 Personal Laser Copier"/>
    <n v="1119.9839999999999"/>
    <n v="2"/>
    <n v="0.2"/>
    <n v="377.99459999999999"/>
    <n v="1119.9839999999999"/>
  </r>
  <r>
    <n v="2275"/>
    <s v="CA-2014-157882"/>
    <d v="2014-10-03T00:00:00"/>
    <d v="2014-10-08T00:00:00"/>
    <s v="Second Class"/>
    <s v="AR-10405"/>
    <s v="Allen Rosenblatt"/>
    <s v="Allen Rosenblatt"/>
    <x v="1"/>
    <s v="United States"/>
    <x v="1"/>
    <s v="California"/>
    <n v="90036"/>
    <x v="1"/>
    <s v="West"/>
    <s v="FUR-TA-10001866"/>
    <s v="Furniture"/>
    <s v="Tables"/>
    <s v="Bevis Round Conference Room Tables and Bases"/>
    <n v="143.43199999999999"/>
    <n v="1"/>
    <n v="0.2"/>
    <n v="3.5857999999999999"/>
    <n v="143.43199999999999"/>
  </r>
  <r>
    <n v="2276"/>
    <s v="CA-2014-157882"/>
    <d v="2014-10-03T00:00:00"/>
    <d v="2014-10-08T00:00:00"/>
    <s v="Second Class"/>
    <s v="AR-10405"/>
    <s v="Allen Rosenblatt"/>
    <s v="Allen Rosenblatt"/>
    <x v="1"/>
    <s v="United States"/>
    <x v="1"/>
    <s v="California"/>
    <n v="90036"/>
    <x v="1"/>
    <s v="West"/>
    <s v="FUR-CH-10002774"/>
    <s v="Furniture"/>
    <s v="Chairs"/>
    <s v="Global Deluxe Stacking Chair, Gray"/>
    <n v="122.352"/>
    <n v="3"/>
    <n v="0.2"/>
    <n v="13.7646"/>
    <n v="122.352"/>
  </r>
  <r>
    <n v="2277"/>
    <s v="CA-2014-104283"/>
    <d v="2014-06-27T00:00:00"/>
    <d v="2014-07-01T00:00:00"/>
    <s v="Standard Class"/>
    <s v="LM-17065"/>
    <s v="Liz MacKendrick"/>
    <s v="Liz MacKendrick"/>
    <x v="0"/>
    <s v="United States"/>
    <x v="295"/>
    <s v="Mississippi"/>
    <n v="38671"/>
    <x v="0"/>
    <s v="South"/>
    <s v="OFF-ST-10004337"/>
    <s v="Office Supplies"/>
    <s v="Storage"/>
    <s v="SAFCO Commercial Wire Shelving, 72h"/>
    <n v="306.2"/>
    <n v="5"/>
    <n v="0"/>
    <n v="0"/>
    <n v="306.2"/>
  </r>
  <r>
    <n v="2278"/>
    <s v="CA-2014-104283"/>
    <d v="2014-06-27T00:00:00"/>
    <d v="2014-07-01T00:00:00"/>
    <s v="Standard Class"/>
    <s v="LM-17065"/>
    <s v="Liz MacKendrick"/>
    <s v="Liz MacKendrick"/>
    <x v="0"/>
    <s v="United States"/>
    <x v="295"/>
    <s v="Mississippi"/>
    <n v="38671"/>
    <x v="0"/>
    <s v="South"/>
    <s v="FUR-TA-10001039"/>
    <s v="Furniture"/>
    <s v="Tables"/>
    <s v="KI Adjustable-Height Table"/>
    <n v="85.98"/>
    <n v="1"/>
    <n v="0"/>
    <n v="22.354800000000001"/>
    <n v="85.98"/>
  </r>
  <r>
    <n v="2279"/>
    <s v="CA-2014-104283"/>
    <d v="2014-06-27T00:00:00"/>
    <d v="2014-07-01T00:00:00"/>
    <s v="Standard Class"/>
    <s v="LM-17065"/>
    <s v="Liz MacKendrick"/>
    <s v="Liz MacKendrick"/>
    <x v="0"/>
    <s v="United States"/>
    <x v="295"/>
    <s v="Mississippi"/>
    <n v="38671"/>
    <x v="0"/>
    <s v="South"/>
    <s v="TEC-AC-10000109"/>
    <s v="Technology"/>
    <s v="Accessories"/>
    <s v="Sony Micro Vault Click 16 GB USB 2.0 Flash Drive"/>
    <n v="223.96"/>
    <n v="4"/>
    <n v="0"/>
    <n v="53.750399999999999"/>
    <n v="223.96"/>
  </r>
  <r>
    <n v="2280"/>
    <s v="CA-2017-142622"/>
    <d v="2017-10-30T00:00:00"/>
    <d v="2017-11-02T00:00:00"/>
    <s v="First Class"/>
    <s v="JK-15625"/>
    <s v="Jim Karlsson"/>
    <s v="Jim Karlsson"/>
    <x v="0"/>
    <s v="United States"/>
    <x v="4"/>
    <s v="Washington"/>
    <n v="98115"/>
    <x v="1"/>
    <s v="West"/>
    <s v="FUR-CH-10003833"/>
    <s v="Furniture"/>
    <s v="Chairs"/>
    <s v="Novimex Fabric Task Chair"/>
    <n v="97.567999999999998"/>
    <n v="2"/>
    <n v="0.2"/>
    <n v="-6.0979999999999999"/>
    <n v="97.567999999999998"/>
  </r>
  <r>
    <n v="2281"/>
    <s v="CA-2017-142622"/>
    <d v="2017-10-30T00:00:00"/>
    <d v="2017-11-02T00:00:00"/>
    <s v="First Class"/>
    <s v="JK-15625"/>
    <s v="Jim Karlsson"/>
    <s v="Jim Karlsson"/>
    <x v="0"/>
    <s v="United States"/>
    <x v="4"/>
    <s v="Washington"/>
    <n v="98115"/>
    <x v="1"/>
    <s v="West"/>
    <s v="FUR-CH-10004289"/>
    <s v="Furniture"/>
    <s v="Chairs"/>
    <s v="Global Super Steno Chair"/>
    <n v="614.27200000000005"/>
    <n v="8"/>
    <n v="0.2"/>
    <n v="-23.0352"/>
    <n v="614.27200000000005"/>
  </r>
  <r>
    <n v="2282"/>
    <s v="CA-2017-142622"/>
    <d v="2017-10-30T00:00:00"/>
    <d v="2017-11-02T00:00:00"/>
    <s v="First Class"/>
    <s v="JK-15625"/>
    <s v="Jim Karlsson"/>
    <s v="Jim Karlsson"/>
    <x v="0"/>
    <s v="United States"/>
    <x v="4"/>
    <s v="Washington"/>
    <n v="98115"/>
    <x v="1"/>
    <s v="West"/>
    <s v="FUR-BO-10004467"/>
    <s v="Furniture"/>
    <s v="Bookcases"/>
    <s v="Bestar Classic Bookcase"/>
    <n v="199.98"/>
    <n v="2"/>
    <n v="0"/>
    <n v="37.996200000000002"/>
    <n v="199.98"/>
  </r>
  <r>
    <n v="2283"/>
    <s v="CA-2016-132143"/>
    <d v="2016-09-03T00:00:00"/>
    <d v="2016-09-05T00:00:00"/>
    <s v="First Class"/>
    <s v="FM-14215"/>
    <s v="Filia McAdams"/>
    <s v="Filia McAdams"/>
    <x v="1"/>
    <s v="United States"/>
    <x v="209"/>
    <s v="Connecticut"/>
    <n v="6457"/>
    <x v="3"/>
    <s v="East"/>
    <s v="OFF-PA-10002713"/>
    <s v="Office Supplies"/>
    <s v="Paper"/>
    <s v="Adams Phone Message Book, 200 Message Capacity, 8 1/16” x 11”"/>
    <n v="48.16"/>
    <n v="7"/>
    <n v="0"/>
    <n v="22.153600000000001"/>
    <n v="48.16"/>
  </r>
  <r>
    <n v="2284"/>
    <s v="CA-2015-153108"/>
    <d v="2015-03-05T00:00:00"/>
    <d v="2015-03-09T00:00:00"/>
    <s v="Standard Class"/>
    <s v="SF-20200"/>
    <s v="Sarah Foster"/>
    <s v="Sarah Foster"/>
    <x v="0"/>
    <s v="United States"/>
    <x v="296"/>
    <s v="Indiana"/>
    <n v="47362"/>
    <x v="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n v="23.92"/>
  </r>
  <r>
    <n v="2285"/>
    <s v="CA-2015-153108"/>
    <d v="2015-03-05T00:00:00"/>
    <d v="2015-03-09T00:00:00"/>
    <s v="Standard Class"/>
    <s v="SF-20200"/>
    <s v="Sarah Foster"/>
    <s v="Sarah Foster"/>
    <x v="0"/>
    <s v="United States"/>
    <x v="296"/>
    <s v="Indiana"/>
    <n v="47362"/>
    <x v="2"/>
    <s v="Central"/>
    <s v="OFF-AP-10002222"/>
    <s v="Office Supplies"/>
    <s v="Appliances"/>
    <s v="Staple holder"/>
    <n v="60.69"/>
    <n v="7"/>
    <n v="0"/>
    <n v="16.386299999999999"/>
    <n v="60.69"/>
  </r>
  <r>
    <n v="2286"/>
    <s v="CA-2016-112676"/>
    <d v="2016-05-05T00:00:00"/>
    <d v="2016-05-08T00:00:00"/>
    <s v="First Class"/>
    <s v="PJ-18835"/>
    <s v="Patrick Jones"/>
    <s v="Patrick Jones"/>
    <x v="1"/>
    <s v="United States"/>
    <x v="87"/>
    <s v="Tennessee"/>
    <n v="37130"/>
    <x v="0"/>
    <s v="South"/>
    <s v="OFF-PA-10003971"/>
    <s v="Office Supplies"/>
    <s v="Paper"/>
    <s v="Xerox 1965"/>
    <n v="14.352"/>
    <n v="3"/>
    <n v="0.2"/>
    <n v="5.2026000000000003"/>
    <n v="14.352"/>
  </r>
  <r>
    <n v="2287"/>
    <s v="CA-2017-165687"/>
    <d v="2017-11-17T00:00:00"/>
    <d v="2017-11-23T00:00:00"/>
    <s v="Standard Class"/>
    <s v="CS-12355"/>
    <s v="Christine Sundaresam"/>
    <s v="Christine Sundaresam"/>
    <x v="0"/>
    <s v="United States"/>
    <x v="127"/>
    <s v="Virginia"/>
    <n v="24153"/>
    <x v="0"/>
    <s v="South"/>
    <s v="OFF-AP-10004036"/>
    <s v="Office Supplies"/>
    <s v="Appliances"/>
    <s v="Bionaire 99.97% HEPA Air Cleaner"/>
    <n v="35.04"/>
    <n v="2"/>
    <n v="0"/>
    <n v="12.263999999999999"/>
    <n v="35.04"/>
  </r>
  <r>
    <n v="2288"/>
    <s v="US-2017-112928"/>
    <d v="2017-06-01T00:00:00"/>
    <d v="2017-06-05T00:00:00"/>
    <s v="Second Class"/>
    <s v="BB-10990"/>
    <s v="Barry Blumstein"/>
    <s v="Barry Blumstein"/>
    <x v="1"/>
    <s v="United States"/>
    <x v="167"/>
    <s v="Ohio"/>
    <n v="43615"/>
    <x v="3"/>
    <s v="East"/>
    <s v="OFF-AP-10002287"/>
    <s v="Office Supplies"/>
    <s v="Appliances"/>
    <s v="Eureka Sanitaire  Multi-Pro Heavy-Duty Upright, Disposable Bags"/>
    <n v="17.48"/>
    <n v="5"/>
    <n v="0.2"/>
    <n v="1.3109999999999999"/>
    <n v="17.48"/>
  </r>
  <r>
    <n v="2289"/>
    <s v="CA-2017-143343"/>
    <d v="2017-06-10T00:00:00"/>
    <d v="2017-06-13T00:00:00"/>
    <s v="First Class"/>
    <s v="BW-11200"/>
    <s v="Ben Wallace"/>
    <s v="Ben Wallace"/>
    <x v="0"/>
    <s v="United States"/>
    <x v="1"/>
    <s v="California"/>
    <n v="90032"/>
    <x v="1"/>
    <s v="West"/>
    <s v="OFF-AR-10002375"/>
    <s v="Office Supplies"/>
    <s v="Art"/>
    <s v="Newell 351"/>
    <n v="16.399999999999999"/>
    <n v="5"/>
    <n v="0"/>
    <n v="4.7560000000000002"/>
    <n v="16.399999999999999"/>
  </r>
  <r>
    <n v="2290"/>
    <s v="CA-2017-115154"/>
    <d v="2017-01-08T00:00:00"/>
    <d v="2017-01-11T00:00:00"/>
    <s v="First Class"/>
    <s v="RS-19420"/>
    <s v="Ricardo Sperren"/>
    <s v="Ricardo Sperren"/>
    <x v="1"/>
    <s v="United States"/>
    <x v="4"/>
    <s v="Washington"/>
    <n v="98115"/>
    <x v="1"/>
    <s v="West"/>
    <s v="FUR-TA-10001950"/>
    <s v="Furniture"/>
    <s v="Tables"/>
    <s v="Balt Solid Wood Round Tables"/>
    <n v="892.98"/>
    <n v="2"/>
    <n v="0"/>
    <n v="80.368200000000002"/>
    <n v="892.98"/>
  </r>
  <r>
    <n v="2291"/>
    <s v="CA-2015-149342"/>
    <d v="2015-04-20T00:00:00"/>
    <d v="2015-04-25T00:00:00"/>
    <s v="Standard Class"/>
    <s v="TS-21160"/>
    <s v="Theresa Swint"/>
    <s v="Theresa Swint"/>
    <x v="1"/>
    <s v="United States"/>
    <x v="38"/>
    <s v="Georgia"/>
    <n v="31907"/>
    <x v="0"/>
    <s v="South"/>
    <s v="TEC-PH-10001557"/>
    <s v="Technology"/>
    <s v="Phones"/>
    <s v="Pyle PMP37LED"/>
    <n v="287.97000000000003"/>
    <n v="3"/>
    <n v="0"/>
    <n v="77.751900000000006"/>
    <n v="287.97000000000003"/>
  </r>
  <r>
    <n v="2292"/>
    <s v="CA-2015-149342"/>
    <d v="2015-04-20T00:00:00"/>
    <d v="2015-04-25T00:00:00"/>
    <s v="Standard Class"/>
    <s v="TS-21160"/>
    <s v="Theresa Swint"/>
    <s v="Theresa Swint"/>
    <x v="1"/>
    <s v="United States"/>
    <x v="38"/>
    <s v="Georgia"/>
    <n v="31907"/>
    <x v="0"/>
    <s v="South"/>
    <s v="FUR-FU-10002937"/>
    <s v="Furniture"/>
    <s v="Furnishings"/>
    <s v="GE 48&quot; Fluorescent Tube, Cool White Energy Saver, 34 Watts, 30/Box"/>
    <n v="595.38"/>
    <n v="6"/>
    <n v="0"/>
    <n v="297.69"/>
    <n v="595.38"/>
  </r>
  <r>
    <n v="2293"/>
    <s v="CA-2015-149342"/>
    <d v="2015-04-20T00:00:00"/>
    <d v="2015-04-25T00:00:00"/>
    <s v="Standard Class"/>
    <s v="TS-21160"/>
    <s v="Theresa Swint"/>
    <s v="Theresa Swint"/>
    <x v="1"/>
    <s v="United States"/>
    <x v="38"/>
    <s v="Georgia"/>
    <n v="31907"/>
    <x v="0"/>
    <s v="South"/>
    <s v="OFF-PA-10001166"/>
    <s v="Office Supplies"/>
    <s v="Paper"/>
    <s v="Xerox 2"/>
    <n v="12.96"/>
    <n v="2"/>
    <n v="0"/>
    <n v="6.2207999999999997"/>
    <n v="12.96"/>
  </r>
  <r>
    <n v="2294"/>
    <s v="CA-2015-130995"/>
    <d v="2015-11-01T00:00:00"/>
    <d v="2015-11-06T00:00:00"/>
    <s v="Standard Class"/>
    <s v="QJ-19255"/>
    <s v="Quincy Jones"/>
    <s v="Quincy Jones"/>
    <x v="1"/>
    <s v="United States"/>
    <x v="20"/>
    <s v="New York"/>
    <n v="10009"/>
    <x v="3"/>
    <s v="East"/>
    <s v="TEC-PH-10000347"/>
    <s v="Technology"/>
    <s v="Phones"/>
    <s v="Cush Cases Heavy Duty Rugged Cover Case for Samsung Galaxy S5 - Purple"/>
    <n v="4.95"/>
    <n v="1"/>
    <n v="0"/>
    <n v="1.3365"/>
    <n v="4.95"/>
  </r>
  <r>
    <n v="2295"/>
    <s v="CA-2017-127929"/>
    <d v="2017-12-23T00:00:00"/>
    <d v="2017-12-27T00:00:00"/>
    <s v="Standard Class"/>
    <s v="FM-14215"/>
    <s v="Filia McAdams"/>
    <s v="Filia McAdams"/>
    <x v="1"/>
    <s v="United States"/>
    <x v="209"/>
    <s v="Connecticut"/>
    <n v="6457"/>
    <x v="3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n v="181.95"/>
  </r>
  <r>
    <n v="2296"/>
    <s v="CA-2015-113145"/>
    <d v="2015-11-01T00:00:00"/>
    <d v="2015-11-05T00:00:00"/>
    <s v="Standard Class"/>
    <s v="VD-21670"/>
    <s v="Valerie Dominguez"/>
    <s v="Valerie Dominguez"/>
    <x v="0"/>
    <s v="United States"/>
    <x v="20"/>
    <s v="New York"/>
    <n v="10011"/>
    <x v="3"/>
    <s v="East"/>
    <s v="OFF-PA-10002659"/>
    <s v="Office Supplies"/>
    <s v="Paper"/>
    <s v="Avoid Verbal Orders Carbonless Minifold Book"/>
    <n v="13.52"/>
    <n v="4"/>
    <n v="0"/>
    <n v="6.2191999999999998"/>
    <n v="13.52"/>
  </r>
  <r>
    <n v="2297"/>
    <s v="CA-2015-113145"/>
    <d v="2015-11-01T00:00:00"/>
    <d v="2015-11-05T00:00:00"/>
    <s v="Standard Class"/>
    <s v="VD-21670"/>
    <s v="Valerie Dominguez"/>
    <s v="Valerie Dominguez"/>
    <x v="0"/>
    <s v="United States"/>
    <x v="20"/>
    <s v="New York"/>
    <n v="10011"/>
    <x v="3"/>
    <s v="East"/>
    <s v="FUR-FU-10000965"/>
    <s v="Furniture"/>
    <s v="Furnishings"/>
    <s v="Howard Miller 11-1/2&quot; Diameter Ridgewood Wall Clock"/>
    <n v="259.7"/>
    <n v="5"/>
    <n v="0"/>
    <n v="106.477"/>
    <n v="259.7"/>
  </r>
  <r>
    <n v="2298"/>
    <s v="CA-2015-113145"/>
    <d v="2015-11-01T00:00:00"/>
    <d v="2015-11-05T00:00:00"/>
    <s v="Standard Class"/>
    <s v="VD-21670"/>
    <s v="Valerie Dominguez"/>
    <s v="Valerie Dominguez"/>
    <x v="0"/>
    <s v="United States"/>
    <x v="20"/>
    <s v="New York"/>
    <n v="10011"/>
    <x v="3"/>
    <s v="East"/>
    <s v="TEC-PH-10001527"/>
    <s v="Technology"/>
    <s v="Phones"/>
    <s v="Plantronics MX500i Earset"/>
    <n v="42.95"/>
    <n v="1"/>
    <n v="0"/>
    <n v="1.2885"/>
    <n v="42.95"/>
  </r>
  <r>
    <n v="2299"/>
    <s v="CA-2015-113145"/>
    <d v="2015-11-01T00:00:00"/>
    <d v="2015-11-05T00:00:00"/>
    <s v="Standard Class"/>
    <s v="VD-21670"/>
    <s v="Valerie Dominguez"/>
    <s v="Valerie Dominguez"/>
    <x v="0"/>
    <s v="United States"/>
    <x v="20"/>
    <s v="New York"/>
    <n v="10011"/>
    <x v="3"/>
    <s v="East"/>
    <s v="TEC-AC-10001838"/>
    <s v="Technology"/>
    <s v="Accessories"/>
    <s v="Razer Tiamat Over Ear 7.1 Surround Sound PC Gaming Headset"/>
    <n v="1399.93"/>
    <n v="7"/>
    <n v="0"/>
    <n v="601.96990000000005"/>
    <n v="1399.93"/>
  </r>
  <r>
    <n v="2300"/>
    <s v="CA-2015-113145"/>
    <d v="2015-11-01T00:00:00"/>
    <d v="2015-11-05T00:00:00"/>
    <s v="Standard Class"/>
    <s v="VD-21670"/>
    <s v="Valerie Dominguez"/>
    <s v="Valerie Dominguez"/>
    <x v="0"/>
    <s v="United States"/>
    <x v="20"/>
    <s v="New York"/>
    <n v="10011"/>
    <x v="3"/>
    <s v="East"/>
    <s v="TEC-PH-10002597"/>
    <s v="Technology"/>
    <s v="Phones"/>
    <s v="Xblue XB-1670-86 X16 Small Office Telephone - Titanium"/>
    <n v="503.96"/>
    <n v="4"/>
    <n v="0"/>
    <n v="125.99"/>
    <n v="503.96"/>
  </r>
  <r>
    <n v="2301"/>
    <s v="CA-2014-162362"/>
    <d v="2014-11-14T00:00:00"/>
    <d v="2014-11-18T00:00:00"/>
    <s v="Standard Class"/>
    <s v="JL-15505"/>
    <s v="Jeremy Lonsdale"/>
    <s v="Jeremy Lonsdale"/>
    <x v="0"/>
    <s v="United States"/>
    <x v="297"/>
    <s v="Michigan"/>
    <n v="48640"/>
    <x v="2"/>
    <s v="Central"/>
    <s v="OFF-BI-10000756"/>
    <s v="Office Supplies"/>
    <s v="Binders"/>
    <s v="Storex DuraTech Recycled Plastic Frosted Binders"/>
    <n v="12.72"/>
    <n v="3"/>
    <n v="0"/>
    <n v="6.36"/>
    <n v="12.72"/>
  </r>
  <r>
    <n v="2302"/>
    <s v="CA-2014-162362"/>
    <d v="2014-11-14T00:00:00"/>
    <d v="2014-11-18T00:00:00"/>
    <s v="Standard Class"/>
    <s v="JL-15505"/>
    <s v="Jeremy Lonsdale"/>
    <s v="Jeremy Lonsdale"/>
    <x v="0"/>
    <s v="United States"/>
    <x v="297"/>
    <s v="Michigan"/>
    <n v="48640"/>
    <x v="2"/>
    <s v="Central"/>
    <s v="OFF-BI-10000546"/>
    <s v="Office Supplies"/>
    <s v="Binders"/>
    <s v="Avery Durable Binders"/>
    <n v="11.52"/>
    <n v="4"/>
    <n v="0"/>
    <n v="5.6448"/>
    <n v="11.52"/>
  </r>
  <r>
    <n v="2303"/>
    <s v="CA-2016-106558"/>
    <d v="2016-01-17T00:00:00"/>
    <d v="2016-01-21T00:00:00"/>
    <s v="Standard Class"/>
    <s v="DL-13495"/>
    <s v="Dionis Lloyd"/>
    <s v="Dionis Lloyd"/>
    <x v="1"/>
    <s v="United States"/>
    <x v="38"/>
    <s v="Georgia"/>
    <n v="31907"/>
    <x v="0"/>
    <s v="South"/>
    <s v="TEC-AC-10001142"/>
    <s v="Technology"/>
    <s v="Accessories"/>
    <s v="First Data FD10 PIN Pad"/>
    <n v="316"/>
    <n v="4"/>
    <n v="0"/>
    <n v="31.6"/>
    <n v="316"/>
  </r>
  <r>
    <n v="2304"/>
    <s v="CA-2017-157931"/>
    <d v="2017-09-17T00:00:00"/>
    <d v="2017-09-22T00:00:00"/>
    <s v="Second Class"/>
    <s v="MO-17800"/>
    <s v="Meg O'Connel"/>
    <s v="Meg O'Connel"/>
    <x v="2"/>
    <s v="United States"/>
    <x v="185"/>
    <s v="Georgia"/>
    <n v="30076"/>
    <x v="0"/>
    <s v="South"/>
    <s v="FUR-CH-10000785"/>
    <s v="Furniture"/>
    <s v="Chairs"/>
    <s v="Global Ergonomic Managers Chair"/>
    <n v="723.92"/>
    <n v="4"/>
    <n v="0"/>
    <n v="188.2192"/>
    <n v="723.92"/>
  </r>
  <r>
    <n v="2305"/>
    <s v="CA-2017-157931"/>
    <d v="2017-09-17T00:00:00"/>
    <d v="2017-09-22T00:00:00"/>
    <s v="Second Class"/>
    <s v="MO-17800"/>
    <s v="Meg O'Connel"/>
    <s v="Meg O'Connel"/>
    <x v="2"/>
    <s v="United States"/>
    <x v="185"/>
    <s v="Georgia"/>
    <n v="30076"/>
    <x v="0"/>
    <s v="South"/>
    <s v="OFF-PA-10000474"/>
    <s v="Office Supplies"/>
    <s v="Paper"/>
    <s v="Easy-staple paper"/>
    <n v="106.32"/>
    <n v="3"/>
    <n v="0"/>
    <n v="49.970399999999998"/>
    <n v="106.32"/>
  </r>
  <r>
    <n v="2306"/>
    <s v="CA-2016-115574"/>
    <d v="2016-12-23T00:00:00"/>
    <d v="2016-12-24T00:00:00"/>
    <s v="First Class"/>
    <s v="BP-11185"/>
    <s v="Ben Peterman"/>
    <s v="Ben Peterman"/>
    <x v="1"/>
    <s v="United States"/>
    <x v="22"/>
    <s v="Illinois"/>
    <n v="60623"/>
    <x v="2"/>
    <s v="Central"/>
    <s v="FUR-BO-10003441"/>
    <s v="Furniture"/>
    <s v="Bookcases"/>
    <s v="Bush Westfield Collection Bookcases, Fully Assembled"/>
    <n v="141.37200000000001"/>
    <n v="2"/>
    <n v="0.3"/>
    <n v="-14.1372"/>
    <n v="141.37200000000001"/>
  </r>
  <r>
    <n v="2307"/>
    <s v="CA-2015-160794"/>
    <d v="2015-08-06T00:00:00"/>
    <d v="2015-08-08T00:00:00"/>
    <s v="First Class"/>
    <s v="MS-17980"/>
    <s v="Michael Stewart"/>
    <s v="Michael Stewart"/>
    <x v="1"/>
    <s v="United States"/>
    <x v="12"/>
    <s v="Texas"/>
    <n v="77041"/>
    <x v="2"/>
    <s v="Central"/>
    <s v="OFF-PA-10004156"/>
    <s v="Office Supplies"/>
    <s v="Paper"/>
    <s v="Xerox 188"/>
    <n v="27.216000000000001"/>
    <n v="3"/>
    <n v="0.2"/>
    <n v="9.8658000000000001"/>
    <n v="27.216000000000001"/>
  </r>
  <r>
    <n v="2308"/>
    <s v="CA-2017-116225"/>
    <d v="2017-11-05T00:00:00"/>
    <d v="2017-11-09T00:00:00"/>
    <s v="Standard Class"/>
    <s v="SV-20935"/>
    <s v="Susan Vittorini"/>
    <s v="Susan Vittorini"/>
    <x v="0"/>
    <s v="United States"/>
    <x v="20"/>
    <s v="New York"/>
    <n v="10009"/>
    <x v="3"/>
    <s v="East"/>
    <s v="TEC-AC-10001432"/>
    <s v="Technology"/>
    <s v="Accessories"/>
    <s v="Enermax Aurora Lite Keyboard"/>
    <n v="390.75"/>
    <n v="5"/>
    <n v="0"/>
    <n v="171.93"/>
    <n v="390.75"/>
  </r>
  <r>
    <n v="2309"/>
    <s v="US-2017-120418"/>
    <d v="2017-06-11T00:00:00"/>
    <d v="2017-06-12T00:00:00"/>
    <s v="First Class"/>
    <s v="BC-11125"/>
    <s v="Becky Castell"/>
    <s v="Becky Castell"/>
    <x v="2"/>
    <s v="United States"/>
    <x v="97"/>
    <s v="Arizona"/>
    <n v="85345"/>
    <x v="1"/>
    <s v="West"/>
    <s v="FUR-CH-10001394"/>
    <s v="Furniture"/>
    <s v="Chairs"/>
    <s v="Global Leather Executive Chair"/>
    <n v="280.79199999999997"/>
    <n v="1"/>
    <n v="0.2"/>
    <n v="35.098999999999997"/>
    <n v="280.79199999999997"/>
  </r>
  <r>
    <n v="2310"/>
    <s v="US-2017-120418"/>
    <d v="2017-06-11T00:00:00"/>
    <d v="2017-06-12T00:00:00"/>
    <s v="First Class"/>
    <s v="BC-11125"/>
    <s v="Becky Castell"/>
    <s v="Becky Castell"/>
    <x v="2"/>
    <s v="United States"/>
    <x v="97"/>
    <s v="Arizona"/>
    <n v="85345"/>
    <x v="1"/>
    <s v="West"/>
    <s v="OFF-ST-10002370"/>
    <s v="Office Supplies"/>
    <s v="Storage"/>
    <s v="Sortfiler Multipurpose Personal File Organizer, Black"/>
    <n v="68.447999999999993"/>
    <n v="4"/>
    <n v="0.2"/>
    <n v="7.7004000000000001"/>
    <n v="68.447999999999993"/>
  </r>
  <r>
    <n v="2311"/>
    <s v="US-2017-120418"/>
    <d v="2017-06-11T00:00:00"/>
    <d v="2017-06-12T00:00:00"/>
    <s v="First Class"/>
    <s v="BC-11125"/>
    <s v="Becky Castell"/>
    <s v="Becky Castell"/>
    <x v="2"/>
    <s v="United States"/>
    <x v="97"/>
    <s v="Arizona"/>
    <n v="85345"/>
    <x v="1"/>
    <s v="West"/>
    <s v="OFF-AR-10002956"/>
    <s v="Office Supplies"/>
    <s v="Art"/>
    <s v="Boston 16801 Nautilus Battery Pencil Sharpener"/>
    <n v="88.04"/>
    <n v="5"/>
    <n v="0.2"/>
    <n v="6.6029999999999998"/>
    <n v="88.04"/>
  </r>
  <r>
    <n v="2312"/>
    <s v="US-2017-120418"/>
    <d v="2017-06-11T00:00:00"/>
    <d v="2017-06-12T00:00:00"/>
    <s v="First Class"/>
    <s v="BC-11125"/>
    <s v="Becky Castell"/>
    <s v="Becky Castell"/>
    <x v="2"/>
    <s v="United States"/>
    <x v="97"/>
    <s v="Arizona"/>
    <n v="85345"/>
    <x v="1"/>
    <s v="West"/>
    <s v="OFF-AR-10001955"/>
    <s v="Office Supplies"/>
    <s v="Art"/>
    <s v="Newell 319"/>
    <n v="15.872"/>
    <n v="1"/>
    <n v="0.2"/>
    <n v="1.984"/>
    <n v="15.872"/>
  </r>
  <r>
    <n v="2313"/>
    <s v="US-2017-120418"/>
    <d v="2017-06-11T00:00:00"/>
    <d v="2017-06-12T00:00:00"/>
    <s v="First Class"/>
    <s v="BC-11125"/>
    <s v="Becky Castell"/>
    <s v="Becky Castell"/>
    <x v="2"/>
    <s v="United States"/>
    <x v="97"/>
    <s v="Arizona"/>
    <n v="85345"/>
    <x v="1"/>
    <s v="West"/>
    <s v="OFF-ST-10001809"/>
    <s v="Office Supplies"/>
    <s v="Storage"/>
    <s v="Fellowes Officeware Wire Shelving"/>
    <n v="215.59200000000001"/>
    <n v="3"/>
    <n v="0.2"/>
    <n v="-48.508200000000002"/>
    <n v="215.59200000000001"/>
  </r>
  <r>
    <n v="2314"/>
    <s v="CA-2017-122035"/>
    <d v="2017-07-20T00:00:00"/>
    <d v="2017-07-25T00:00:00"/>
    <s v="Standard Class"/>
    <s v="EM-13825"/>
    <s v="Elizabeth Moffitt"/>
    <s v="Elizabeth Moffitt"/>
    <x v="1"/>
    <s v="United States"/>
    <x v="298"/>
    <s v="South Dakota"/>
    <n v="57103"/>
    <x v="2"/>
    <s v="Central"/>
    <s v="OFF-LA-10004093"/>
    <s v="Office Supplies"/>
    <s v="Labels"/>
    <s v="Avery 486"/>
    <n v="14.62"/>
    <n v="2"/>
    <n v="0"/>
    <n v="6.8714000000000004"/>
    <n v="14.62"/>
  </r>
  <r>
    <n v="2315"/>
    <s v="CA-2017-122035"/>
    <d v="2017-07-20T00:00:00"/>
    <d v="2017-07-25T00:00:00"/>
    <s v="Standard Class"/>
    <s v="EM-13825"/>
    <s v="Elizabeth Moffitt"/>
    <s v="Elizabeth Moffitt"/>
    <x v="1"/>
    <s v="United States"/>
    <x v="298"/>
    <s v="South Dakota"/>
    <n v="57103"/>
    <x v="2"/>
    <s v="Central"/>
    <s v="OFF-AP-10002118"/>
    <s v="Office Supplies"/>
    <s v="Appliances"/>
    <s v="1.7 Cubic Foot Compact &quot;Cube&quot; Office Refrigerators"/>
    <n v="416.32"/>
    <n v="2"/>
    <n v="0"/>
    <n v="112.4064"/>
    <n v="416.32"/>
  </r>
  <r>
    <n v="2316"/>
    <s v="CA-2017-122035"/>
    <d v="2017-07-20T00:00:00"/>
    <d v="2017-07-25T00:00:00"/>
    <s v="Standard Class"/>
    <s v="EM-13825"/>
    <s v="Elizabeth Moffitt"/>
    <s v="Elizabeth Moffitt"/>
    <x v="1"/>
    <s v="United States"/>
    <x v="298"/>
    <s v="South Dakota"/>
    <n v="57103"/>
    <x v="2"/>
    <s v="Central"/>
    <s v="OFF-BI-10000404"/>
    <s v="Office Supplies"/>
    <s v="Binders"/>
    <s v="Avery Printable Repositionable Plastic Tabs"/>
    <n v="43"/>
    <n v="5"/>
    <n v="0"/>
    <n v="20.21"/>
    <n v="43"/>
  </r>
  <r>
    <n v="2317"/>
    <s v="CA-2017-122035"/>
    <d v="2017-07-20T00:00:00"/>
    <d v="2017-07-25T00:00:00"/>
    <s v="Standard Class"/>
    <s v="EM-13825"/>
    <s v="Elizabeth Moffitt"/>
    <s v="Elizabeth Moffitt"/>
    <x v="1"/>
    <s v="United States"/>
    <x v="298"/>
    <s v="South Dakota"/>
    <n v="57103"/>
    <x v="2"/>
    <s v="Central"/>
    <s v="FUR-CH-10003833"/>
    <s v="Furniture"/>
    <s v="Chairs"/>
    <s v="Novimex Fabric Task Chair"/>
    <n v="182.94"/>
    <n v="3"/>
    <n v="0"/>
    <n v="27.440999999999999"/>
    <n v="182.94"/>
  </r>
  <r>
    <n v="2318"/>
    <s v="CA-2017-122035"/>
    <d v="2017-07-20T00:00:00"/>
    <d v="2017-07-25T00:00:00"/>
    <s v="Standard Class"/>
    <s v="EM-13825"/>
    <s v="Elizabeth Moffitt"/>
    <s v="Elizabeth Moffitt"/>
    <x v="1"/>
    <s v="United States"/>
    <x v="298"/>
    <s v="South Dakota"/>
    <n v="57103"/>
    <x v="2"/>
    <s v="Central"/>
    <s v="OFF-BI-10002072"/>
    <s v="Office Supplies"/>
    <s v="Binders"/>
    <s v="Cardinal Slant-D Ring Binders"/>
    <n v="60.83"/>
    <n v="7"/>
    <n v="0"/>
    <n v="30.414999999999999"/>
    <n v="60.83"/>
  </r>
  <r>
    <n v="2319"/>
    <s v="CA-2017-122035"/>
    <d v="2017-07-20T00:00:00"/>
    <d v="2017-07-25T00:00:00"/>
    <s v="Standard Class"/>
    <s v="EM-13825"/>
    <s v="Elizabeth Moffitt"/>
    <s v="Elizabeth Moffitt"/>
    <x v="1"/>
    <s v="United States"/>
    <x v="298"/>
    <s v="South Dakota"/>
    <n v="57103"/>
    <x v="2"/>
    <s v="Central"/>
    <s v="TEC-AC-10003095"/>
    <s v="Technology"/>
    <s v="Accessories"/>
    <s v="Logitech G35 7.1-Channel Surround Sound Headset"/>
    <n v="389.97"/>
    <n v="3"/>
    <n v="0"/>
    <n v="132.5898"/>
    <n v="389.97"/>
  </r>
  <r>
    <n v="2320"/>
    <s v="CA-2015-117828"/>
    <d v="2015-12-23T00:00:00"/>
    <d v="2015-12-26T00:00:00"/>
    <s v="First Class"/>
    <s v="BD-11500"/>
    <s v="Bradley Drucker"/>
    <s v="Bradley Drucker"/>
    <x v="0"/>
    <s v="United States"/>
    <x v="102"/>
    <s v="Virginia"/>
    <n v="23223"/>
    <x v="0"/>
    <s v="South"/>
    <s v="OFF-AP-10001563"/>
    <s v="Office Supplies"/>
    <s v="Appliances"/>
    <s v="Belkin Premiere Surge Master II 8-outlet surge protector"/>
    <n v="194.32"/>
    <n v="4"/>
    <n v="0"/>
    <n v="56.352800000000002"/>
    <n v="194.32"/>
  </r>
  <r>
    <n v="2321"/>
    <s v="CA-2017-165491"/>
    <d v="2017-03-20T00:00:00"/>
    <d v="2017-03-24T00:00:00"/>
    <s v="Standard Class"/>
    <s v="HW-14935"/>
    <s v="Helen Wasserman"/>
    <s v="Helen Wasserman"/>
    <x v="1"/>
    <s v="United States"/>
    <x v="4"/>
    <s v="Washington"/>
    <n v="98115"/>
    <x v="1"/>
    <s v="West"/>
    <s v="TEC-AC-10000358"/>
    <s v="Technology"/>
    <s v="Accessories"/>
    <s v="Imation Secure Drive + Hardware Encrypted USB flash drive - 16 GB"/>
    <n v="265.93"/>
    <n v="7"/>
    <n v="0"/>
    <n v="63.8232"/>
    <n v="265.93"/>
  </r>
  <r>
    <n v="2322"/>
    <s v="CA-2015-109470"/>
    <d v="2015-12-31T00:00:00"/>
    <d v="2016-01-03T00:00:00"/>
    <s v="Second Class"/>
    <s v="KC-16255"/>
    <s v="Karen Carlisle"/>
    <s v="Karen Carlisle"/>
    <x v="1"/>
    <s v="United States"/>
    <x v="0"/>
    <s v="Kentucky"/>
    <n v="42420"/>
    <x v="0"/>
    <s v="South"/>
    <s v="OFF-BI-10004492"/>
    <s v="Office Supplies"/>
    <s v="Binders"/>
    <s v="Tuf-Vin Binders"/>
    <n v="94.74"/>
    <n v="3"/>
    <n v="0"/>
    <n v="44.527799999999999"/>
    <n v="94.74"/>
  </r>
  <r>
    <n v="2323"/>
    <s v="CA-2015-109470"/>
    <d v="2015-12-31T00:00:00"/>
    <d v="2016-01-03T00:00:00"/>
    <s v="Second Class"/>
    <s v="KC-16255"/>
    <s v="Karen Carlisle"/>
    <s v="Karen Carlisle"/>
    <x v="1"/>
    <s v="United States"/>
    <x v="0"/>
    <s v="Kentucky"/>
    <n v="42420"/>
    <x v="0"/>
    <s v="South"/>
    <s v="OFF-BI-10001072"/>
    <s v="Office Supplies"/>
    <s v="Binders"/>
    <s v="GBC Clear Cover, 8-1/2 x 11, unpunched, 25 covers per pack"/>
    <n v="60.64"/>
    <n v="4"/>
    <n v="0"/>
    <n v="27.894400000000001"/>
    <n v="60.64"/>
  </r>
  <r>
    <n v="2324"/>
    <s v="CA-2015-109470"/>
    <d v="2015-12-31T00:00:00"/>
    <d v="2016-01-03T00:00:00"/>
    <s v="Second Class"/>
    <s v="KC-16255"/>
    <s v="Karen Carlisle"/>
    <s v="Karen Carlisle"/>
    <x v="1"/>
    <s v="United States"/>
    <x v="0"/>
    <s v="Kentucky"/>
    <n v="42420"/>
    <x v="0"/>
    <s v="South"/>
    <s v="OFF-BI-10003707"/>
    <s v="Office Supplies"/>
    <s v="Binders"/>
    <s v="Aluminum Screw Posts"/>
    <n v="76.3"/>
    <n v="5"/>
    <n v="0"/>
    <n v="38.15"/>
    <n v="76.3"/>
  </r>
  <r>
    <n v="2325"/>
    <s v="CA-2015-109470"/>
    <d v="2015-12-31T00:00:00"/>
    <d v="2016-01-03T00:00:00"/>
    <s v="Second Class"/>
    <s v="KC-16255"/>
    <s v="Karen Carlisle"/>
    <s v="Karen Carlisle"/>
    <x v="1"/>
    <s v="United States"/>
    <x v="0"/>
    <s v="Kentucky"/>
    <n v="42420"/>
    <x v="0"/>
    <s v="South"/>
    <s v="OFF-BI-10000977"/>
    <s v="Office Supplies"/>
    <s v="Binders"/>
    <s v="Ibico Plastic Spiral Binding Combs"/>
    <n v="364.8"/>
    <n v="12"/>
    <n v="0"/>
    <n v="167.80799999999999"/>
    <n v="364.8"/>
  </r>
  <r>
    <n v="2326"/>
    <s v="CA-2015-105102"/>
    <d v="2015-09-15T00:00:00"/>
    <d v="2015-09-19T00:00:00"/>
    <s v="Second Class"/>
    <s v="BM-11575"/>
    <s v="Brendan Murry"/>
    <s v="Brendan Murry"/>
    <x v="1"/>
    <s v="United States"/>
    <x v="20"/>
    <s v="New York"/>
    <n v="10035"/>
    <x v="3"/>
    <s v="East"/>
    <s v="OFF-BI-10002082"/>
    <s v="Office Supplies"/>
    <s v="Binders"/>
    <s v="GBC Twin Loop Wire Binding Elements"/>
    <n v="79.872"/>
    <n v="3"/>
    <n v="0.2"/>
    <n v="29.952000000000002"/>
    <n v="79.872"/>
  </r>
  <r>
    <n v="2327"/>
    <s v="CA-2015-105102"/>
    <d v="2015-09-15T00:00:00"/>
    <d v="2015-09-19T00:00:00"/>
    <s v="Second Class"/>
    <s v="BM-11575"/>
    <s v="Brendan Murry"/>
    <s v="Brendan Murry"/>
    <x v="1"/>
    <s v="United States"/>
    <x v="20"/>
    <s v="New York"/>
    <n v="10035"/>
    <x v="3"/>
    <s v="East"/>
    <s v="FUR-BO-10004709"/>
    <s v="Furniture"/>
    <s v="Bookcases"/>
    <s v="Bush Westfield Collection Bookcases, Medium Cherry Finish"/>
    <n v="46.384"/>
    <n v="1"/>
    <n v="0.2"/>
    <n v="1.1596"/>
    <n v="46.384"/>
  </r>
  <r>
    <n v="2328"/>
    <s v="CA-2015-105102"/>
    <d v="2015-09-15T00:00:00"/>
    <d v="2015-09-19T00:00:00"/>
    <s v="Second Class"/>
    <s v="BM-11575"/>
    <s v="Brendan Murry"/>
    <s v="Brendan Murry"/>
    <x v="1"/>
    <s v="United States"/>
    <x v="20"/>
    <s v="New York"/>
    <n v="10035"/>
    <x v="3"/>
    <s v="East"/>
    <s v="OFF-PA-10002365"/>
    <s v="Office Supplies"/>
    <s v="Paper"/>
    <s v="Xerox 1967"/>
    <n v="12.96"/>
    <n v="2"/>
    <n v="0"/>
    <n v="6.2207999999999997"/>
    <n v="12.96"/>
  </r>
  <r>
    <n v="2329"/>
    <s v="CA-2017-138422"/>
    <d v="2017-09-23T00:00:00"/>
    <d v="2017-09-26T00:00:00"/>
    <s v="First Class"/>
    <s v="KN-16705"/>
    <s v="Kristina Nunn"/>
    <s v="Kristina Nunn"/>
    <x v="2"/>
    <s v="United States"/>
    <x v="299"/>
    <s v="Colorado"/>
    <n v="80525"/>
    <x v="1"/>
    <s v="West"/>
    <s v="OFF-EN-10004147"/>
    <s v="Office Supplies"/>
    <s v="Envelopes"/>
    <s v="Wausau Papers Astrobrights Colored Envelopes"/>
    <n v="14.352"/>
    <n v="3"/>
    <n v="0.2"/>
    <n v="5.2026000000000003"/>
    <n v="14.352"/>
  </r>
  <r>
    <n v="2330"/>
    <s v="US-2015-147739"/>
    <d v="2015-12-25T00:00:00"/>
    <d v="2015-12-29T00:00:00"/>
    <s v="Standard Class"/>
    <s v="JD-16150"/>
    <s v="Justin Deggeller"/>
    <s v="Justin Deggeller"/>
    <x v="1"/>
    <s v="United States"/>
    <x v="10"/>
    <s v="Pennsylvania"/>
    <n v="19140"/>
    <x v="3"/>
    <s v="East"/>
    <s v="FUR-FU-10001468"/>
    <s v="Furniture"/>
    <s v="Furnishings"/>
    <s v="Tenex Antistatic Computer Chair Mats"/>
    <n v="547.13599999999997"/>
    <n v="4"/>
    <n v="0.2"/>
    <n v="-68.391999999999996"/>
    <n v="547.13599999999997"/>
  </r>
  <r>
    <n v="2331"/>
    <s v="CA-2016-155187"/>
    <d v="2016-09-24T00:00:00"/>
    <d v="2016-09-26T00:00:00"/>
    <s v="Second Class"/>
    <s v="LA-16780"/>
    <s v="Laura Armstrong"/>
    <s v="Laura Armstrong"/>
    <x v="1"/>
    <s v="United States"/>
    <x v="1"/>
    <s v="California"/>
    <n v="90004"/>
    <x v="1"/>
    <s v="West"/>
    <s v="OFF-ST-10000642"/>
    <s v="Office Supplies"/>
    <s v="Storage"/>
    <s v="Tennsco Lockers, Gray"/>
    <n v="41.96"/>
    <n v="2"/>
    <n v="0"/>
    <n v="2.9371999999999998"/>
    <n v="41.96"/>
  </r>
  <r>
    <n v="2332"/>
    <s v="CA-2016-155187"/>
    <d v="2016-09-24T00:00:00"/>
    <d v="2016-09-26T00:00:00"/>
    <s v="Second Class"/>
    <s v="LA-16780"/>
    <s v="Laura Armstrong"/>
    <s v="Laura Armstrong"/>
    <x v="1"/>
    <s v="United States"/>
    <x v="1"/>
    <s v="California"/>
    <n v="90004"/>
    <x v="1"/>
    <s v="West"/>
    <s v="OFF-PA-10000380"/>
    <s v="Office Supplies"/>
    <s v="Paper"/>
    <s v="REDIFORM Incoming/Outgoing Call Register, 11&quot; X 8 1/2&quot;, 100 Messages"/>
    <n v="41.7"/>
    <n v="5"/>
    <n v="0"/>
    <n v="20.85"/>
    <n v="41.7"/>
  </r>
  <r>
    <n v="2333"/>
    <s v="CA-2017-169285"/>
    <d v="2017-03-21T00:00:00"/>
    <d v="2017-03-25T00:00:00"/>
    <s v="Standard Class"/>
    <s v="RW-19690"/>
    <s v="Robert Waldorf"/>
    <s v="Robert Waldorf"/>
    <x v="0"/>
    <s v="United States"/>
    <x v="240"/>
    <s v="Indiana"/>
    <n v="47905"/>
    <x v="2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n v="277.39999999999998"/>
  </r>
  <r>
    <n v="2334"/>
    <s v="CA-2017-169285"/>
    <d v="2017-03-21T00:00:00"/>
    <d v="2017-03-25T00:00:00"/>
    <s v="Standard Class"/>
    <s v="RW-19690"/>
    <s v="Robert Waldorf"/>
    <s v="Robert Waldorf"/>
    <x v="0"/>
    <s v="United States"/>
    <x v="240"/>
    <s v="Indiana"/>
    <n v="47905"/>
    <x v="2"/>
    <s v="Central"/>
    <s v="OFF-PA-10004971"/>
    <s v="Office Supplies"/>
    <s v="Paper"/>
    <s v="Xerox 196"/>
    <n v="5.78"/>
    <n v="1"/>
    <n v="0"/>
    <n v="2.8321999999999998"/>
    <n v="5.78"/>
  </r>
  <r>
    <n v="2335"/>
    <s v="CA-2014-140886"/>
    <d v="2014-09-30T00:00:00"/>
    <d v="2014-10-04T00:00:00"/>
    <s v="Standard Class"/>
    <s v="KW-16570"/>
    <s v="Kelly Williams"/>
    <s v="Kelly Williams"/>
    <x v="0"/>
    <s v="United States"/>
    <x v="300"/>
    <s v="Tennessee"/>
    <n v="37042"/>
    <x v="0"/>
    <s v="South"/>
    <s v="OFF-AP-10000696"/>
    <s v="Office Supplies"/>
    <s v="Appliances"/>
    <s v="Holmes Odor Grabber"/>
    <n v="69.215999999999994"/>
    <n v="6"/>
    <n v="0.2"/>
    <n v="11.2476"/>
    <n v="69.215999999999994"/>
  </r>
  <r>
    <n v="2336"/>
    <s v="CA-2017-152695"/>
    <d v="2017-12-10T00:00:00"/>
    <d v="2017-12-10T00:00:00"/>
    <s v="Same Day"/>
    <s v="CC-12220"/>
    <s v="Chris Cortes"/>
    <s v="Chris Cortes"/>
    <x v="0"/>
    <s v="United States"/>
    <x v="54"/>
    <s v="Connecticut"/>
    <n v="6824"/>
    <x v="3"/>
    <s v="East"/>
    <s v="OFF-EN-10004030"/>
    <s v="Office Supplies"/>
    <s v="Envelopes"/>
    <s v="Convenience Packs of Business Envelopes"/>
    <n v="10.86"/>
    <n v="3"/>
    <n v="0"/>
    <n v="5.1041999999999996"/>
    <n v="10.86"/>
  </r>
  <r>
    <n v="2337"/>
    <s v="CA-2017-152695"/>
    <d v="2017-12-10T00:00:00"/>
    <d v="2017-12-10T00:00:00"/>
    <s v="Same Day"/>
    <s v="CC-12220"/>
    <s v="Chris Cortes"/>
    <s v="Chris Cortes"/>
    <x v="0"/>
    <s v="United States"/>
    <x v="54"/>
    <s v="Connecticut"/>
    <n v="6824"/>
    <x v="3"/>
    <s v="East"/>
    <s v="OFF-AP-10000026"/>
    <s v="Office Supplies"/>
    <s v="Appliances"/>
    <s v="Tripp Lite Isotel 6 Outlet Surge Protector with Fax/Modem Protection"/>
    <n v="426.79"/>
    <n v="7"/>
    <n v="0"/>
    <n v="123.76909999999999"/>
    <n v="426.79"/>
  </r>
  <r>
    <n v="2338"/>
    <s v="CA-2014-110639"/>
    <d v="2014-08-23T00:00:00"/>
    <d v="2014-08-23T00:00:00"/>
    <s v="Same Day"/>
    <s v="RH-19495"/>
    <s v="Rick Hansen"/>
    <s v="Rick Hansen"/>
    <x v="0"/>
    <s v="United States"/>
    <x v="20"/>
    <s v="New York"/>
    <n v="10009"/>
    <x v="3"/>
    <s v="East"/>
    <s v="OFF-PA-10003936"/>
    <s v="Office Supplies"/>
    <s v="Paper"/>
    <s v="Xerox 1994"/>
    <n v="25.92"/>
    <n v="4"/>
    <n v="0"/>
    <n v="12.441599999999999"/>
    <n v="25.92"/>
  </r>
  <r>
    <n v="2339"/>
    <s v="CA-2014-110639"/>
    <d v="2014-08-23T00:00:00"/>
    <d v="2014-08-23T00:00:00"/>
    <s v="Same Day"/>
    <s v="RH-19495"/>
    <s v="Rick Hansen"/>
    <s v="Rick Hansen"/>
    <x v="0"/>
    <s v="United States"/>
    <x v="20"/>
    <s v="New York"/>
    <n v="10009"/>
    <x v="3"/>
    <s v="East"/>
    <s v="OFF-PA-10004530"/>
    <s v="Office Supplies"/>
    <s v="Paper"/>
    <s v="Personal Creations Ink Jet Cards and Labels"/>
    <n v="45.92"/>
    <n v="4"/>
    <n v="0"/>
    <n v="22.500800000000002"/>
    <n v="45.92"/>
  </r>
  <r>
    <n v="2340"/>
    <s v="CA-2014-121727"/>
    <d v="2014-08-19T00:00:00"/>
    <d v="2014-08-24T00:00:00"/>
    <s v="Standard Class"/>
    <s v="JK-15625"/>
    <s v="Jim Karlsson"/>
    <s v="Jim Karlsson"/>
    <x v="0"/>
    <s v="United States"/>
    <x v="38"/>
    <s v="Ohio"/>
    <n v="43229"/>
    <x v="3"/>
    <s v="East"/>
    <s v="OFF-AR-10004930"/>
    <s v="Office Supplies"/>
    <s v="Art"/>
    <s v="Turquoise Lead Holder with Pocket Clip"/>
    <n v="10.72"/>
    <n v="2"/>
    <n v="0.2"/>
    <n v="1.742"/>
    <n v="10.72"/>
  </r>
  <r>
    <n v="2341"/>
    <s v="CA-2016-137736"/>
    <d v="2016-11-10T00:00:00"/>
    <d v="2016-11-15T00:00:00"/>
    <s v="Standard Class"/>
    <s v="DC-13285"/>
    <s v="Debra Catini"/>
    <s v="Debra Catini"/>
    <x v="0"/>
    <s v="United States"/>
    <x v="131"/>
    <s v="Georgia"/>
    <n v="31088"/>
    <x v="0"/>
    <s v="South"/>
    <s v="OFF-AR-10004999"/>
    <s v="Office Supplies"/>
    <s v="Art"/>
    <s v="Newell 315"/>
    <n v="41.86"/>
    <n v="7"/>
    <n v="0"/>
    <n v="10.465"/>
    <n v="41.86"/>
  </r>
  <r>
    <n v="2342"/>
    <s v="US-2014-143231"/>
    <d v="2014-12-31T00:00:00"/>
    <d v="2015-01-03T00:00:00"/>
    <s v="First Class"/>
    <s v="GM-14455"/>
    <s v="Gary Mitchum"/>
    <s v="Gary Mitchum"/>
    <x v="2"/>
    <s v="United States"/>
    <x v="47"/>
    <s v="Massachusetts"/>
    <n v="2038"/>
    <x v="3"/>
    <s v="East"/>
    <s v="FUR-FU-10002501"/>
    <s v="Furniture"/>
    <s v="Furnishings"/>
    <s v="Nu-Dell Executive Frame"/>
    <n v="63.2"/>
    <n v="5"/>
    <n v="0"/>
    <n v="23.384"/>
    <n v="63.2"/>
  </r>
  <r>
    <n v="2343"/>
    <s v="US-2014-143231"/>
    <d v="2014-12-31T00:00:00"/>
    <d v="2015-01-03T00:00:00"/>
    <s v="First Class"/>
    <s v="GM-14455"/>
    <s v="Gary Mitchum"/>
    <s v="Gary Mitchum"/>
    <x v="2"/>
    <s v="United States"/>
    <x v="47"/>
    <s v="Massachusetts"/>
    <n v="2038"/>
    <x v="3"/>
    <s v="East"/>
    <s v="TEC-AC-10000358"/>
    <s v="Technology"/>
    <s v="Accessories"/>
    <s v="Imation Secure Drive + Hardware Encrypted USB flash drive - 16 GB"/>
    <n v="113.97"/>
    <n v="3"/>
    <n v="0"/>
    <n v="27.352799999999998"/>
    <n v="113.97"/>
  </r>
  <r>
    <n v="2344"/>
    <s v="US-2014-155894"/>
    <d v="2014-07-26T00:00:00"/>
    <d v="2014-07-30T00:00:00"/>
    <s v="Second Class"/>
    <s v="CL-11890"/>
    <s v="Carl Ludwig"/>
    <s v="Carl Ludwig"/>
    <x v="0"/>
    <s v="United States"/>
    <x v="22"/>
    <s v="Illinois"/>
    <n v="60623"/>
    <x v="2"/>
    <s v="Central"/>
    <s v="OFF-ST-10004804"/>
    <s v="Office Supplies"/>
    <s v="Storage"/>
    <s v="Belkin 19&quot; Vented Equipment Shelf, Black"/>
    <n v="123.55200000000001"/>
    <n v="3"/>
    <n v="0.2"/>
    <n v="-29.343599999999999"/>
    <n v="123.55200000000001"/>
  </r>
  <r>
    <n v="2345"/>
    <s v="CA-2016-119025"/>
    <d v="2016-02-22T00:00:00"/>
    <d v="2016-02-28T00:00:00"/>
    <s v="Standard Class"/>
    <s v="PV-18985"/>
    <s v="Paul Van Hugh"/>
    <s v="Paul Van Hugh"/>
    <x v="2"/>
    <s v="United States"/>
    <x v="158"/>
    <s v="Wisconsin"/>
    <n v="53209"/>
    <x v="2"/>
    <s v="Central"/>
    <s v="OFF-AP-10001205"/>
    <s v="Office Supplies"/>
    <s v="Appliances"/>
    <s v="Belkin 5 Outlet SurgeMaster Power Centers"/>
    <n v="490.32"/>
    <n v="9"/>
    <n v="0"/>
    <n v="137.28960000000001"/>
    <n v="490.32"/>
  </r>
  <r>
    <n v="2346"/>
    <s v="CA-2016-159373"/>
    <d v="2016-03-13T00:00:00"/>
    <d v="2016-03-18T00:00:00"/>
    <s v="Standard Class"/>
    <s v="LT-17110"/>
    <s v="Liz Thompson"/>
    <s v="Liz Thompson"/>
    <x v="0"/>
    <s v="United States"/>
    <x v="52"/>
    <s v="Texas"/>
    <n v="78207"/>
    <x v="2"/>
    <s v="Central"/>
    <s v="OFF-PA-10000659"/>
    <s v="Office Supplies"/>
    <s v="Paper"/>
    <s v="TOPS Carbonless Receipt Book, Four 2-3/4 x 7-1/4 Money Receipts per Page"/>
    <n v="70.08"/>
    <n v="5"/>
    <n v="0.2"/>
    <n v="24.527999999999999"/>
    <n v="70.08"/>
  </r>
  <r>
    <n v="2347"/>
    <s v="CA-2016-159373"/>
    <d v="2016-03-13T00:00:00"/>
    <d v="2016-03-18T00:00:00"/>
    <s v="Standard Class"/>
    <s v="LT-17110"/>
    <s v="Liz Thompson"/>
    <s v="Liz Thompson"/>
    <x v="0"/>
    <s v="United States"/>
    <x v="52"/>
    <s v="Texas"/>
    <n v="78207"/>
    <x v="2"/>
    <s v="Central"/>
    <s v="OFF-BI-10004141"/>
    <s v="Office Supplies"/>
    <s v="Binders"/>
    <s v="Insertable Tab Indexes For Data Binders"/>
    <n v="1.272"/>
    <n v="2"/>
    <n v="0.8"/>
    <n v="-2.1623999999999999"/>
    <n v="1.272"/>
  </r>
  <r>
    <n v="2348"/>
    <s v="CA-2016-159373"/>
    <d v="2016-03-13T00:00:00"/>
    <d v="2016-03-18T00:00:00"/>
    <s v="Standard Class"/>
    <s v="LT-17110"/>
    <s v="Liz Thompson"/>
    <s v="Liz Thompson"/>
    <x v="0"/>
    <s v="United States"/>
    <x v="52"/>
    <s v="Texas"/>
    <n v="78207"/>
    <x v="2"/>
    <s v="Central"/>
    <s v="FUR-TA-10004619"/>
    <s v="Furniture"/>
    <s v="Tables"/>
    <s v="Hon Non-Folding Utility Tables"/>
    <n v="557.58500000000004"/>
    <n v="5"/>
    <n v="0.3"/>
    <n v="0"/>
    <n v="557.58500000000004"/>
  </r>
  <r>
    <n v="2349"/>
    <s v="CA-2017-109701"/>
    <d v="2017-12-02T00:00:00"/>
    <d v="2017-12-03T00:00:00"/>
    <s v="Same Day"/>
    <s v="AM-10360"/>
    <s v="Alice McCarthy"/>
    <s v="Alice McCarthy"/>
    <x v="1"/>
    <s v="United States"/>
    <x v="1"/>
    <s v="California"/>
    <n v="90032"/>
    <x v="1"/>
    <s v="West"/>
    <s v="OFF-BI-10004187"/>
    <s v="Office Supplies"/>
    <s v="Binders"/>
    <s v="3-ring staple pack"/>
    <n v="9.0239999999999991"/>
    <n v="6"/>
    <n v="0.2"/>
    <n v="3.1583999999999999"/>
    <n v="9.0239999999999991"/>
  </r>
  <r>
    <n v="2350"/>
    <s v="CA-2017-109701"/>
    <d v="2017-12-02T00:00:00"/>
    <d v="2017-12-03T00:00:00"/>
    <s v="Same Day"/>
    <s v="AM-10360"/>
    <s v="Alice McCarthy"/>
    <s v="Alice McCarthy"/>
    <x v="1"/>
    <s v="United States"/>
    <x v="1"/>
    <s v="California"/>
    <n v="90032"/>
    <x v="1"/>
    <s v="West"/>
    <s v="OFF-BI-10000632"/>
    <s v="Office Supplies"/>
    <s v="Binders"/>
    <s v="Satellite Sectional Post Binders"/>
    <n v="69.456000000000003"/>
    <n v="2"/>
    <n v="0.2"/>
    <n v="22.5732"/>
    <n v="69.456000000000003"/>
  </r>
  <r>
    <n v="2351"/>
    <s v="CA-2017-109701"/>
    <d v="2017-12-02T00:00:00"/>
    <d v="2017-12-03T00:00:00"/>
    <s v="Same Day"/>
    <s v="AM-10360"/>
    <s v="Alice McCarthy"/>
    <s v="Alice McCarthy"/>
    <x v="1"/>
    <s v="United States"/>
    <x v="1"/>
    <s v="California"/>
    <n v="90032"/>
    <x v="1"/>
    <s v="West"/>
    <s v="OFF-PA-10003724"/>
    <s v="Office Supplies"/>
    <s v="Paper"/>
    <s v="Wirebound Message Book, 4 per Page"/>
    <n v="10.86"/>
    <n v="2"/>
    <n v="0"/>
    <n v="5.3213999999999997"/>
    <n v="10.86"/>
  </r>
  <r>
    <n v="2352"/>
    <s v="CA-2017-109701"/>
    <d v="2017-12-02T00:00:00"/>
    <d v="2017-12-03T00:00:00"/>
    <s v="Same Day"/>
    <s v="AM-10360"/>
    <s v="Alice McCarthy"/>
    <s v="Alice McCarthy"/>
    <x v="1"/>
    <s v="United States"/>
    <x v="1"/>
    <s v="California"/>
    <n v="90032"/>
    <x v="1"/>
    <s v="West"/>
    <s v="OFF-AP-10002765"/>
    <s v="Office Supplies"/>
    <s v="Appliances"/>
    <s v="Fellowes Advanced Computer Series Surge Protectors"/>
    <n v="79.47"/>
    <n v="3"/>
    <n v="0"/>
    <n v="22.2516"/>
    <n v="79.47"/>
  </r>
  <r>
    <n v="2353"/>
    <s v="CA-2017-109701"/>
    <d v="2017-12-02T00:00:00"/>
    <d v="2017-12-03T00:00:00"/>
    <s v="Same Day"/>
    <s v="AM-10360"/>
    <s v="Alice McCarthy"/>
    <s v="Alice McCarthy"/>
    <x v="1"/>
    <s v="United States"/>
    <x v="1"/>
    <s v="California"/>
    <n v="90032"/>
    <x v="1"/>
    <s v="West"/>
    <s v="OFF-AR-10001868"/>
    <s v="Office Supplies"/>
    <s v="Art"/>
    <s v="Prang Dustless Chalk Sticks"/>
    <n v="10.08"/>
    <n v="6"/>
    <n v="0"/>
    <n v="5.04"/>
    <n v="10.08"/>
  </r>
  <r>
    <n v="2354"/>
    <s v="CA-2015-111514"/>
    <d v="2015-08-31T00:00:00"/>
    <d v="2015-09-02T00:00:00"/>
    <s v="First Class"/>
    <s v="SC-20260"/>
    <s v="Scott Cohen"/>
    <s v="Scott Cohen"/>
    <x v="1"/>
    <s v="United States"/>
    <x v="8"/>
    <s v="California"/>
    <n v="94122"/>
    <x v="1"/>
    <s v="West"/>
    <s v="FUR-BO-10002545"/>
    <s v="Furniture"/>
    <s v="Bookcases"/>
    <s v="Atlantic Metals Mobile 3-Shelf Bookcases, Custom Colors"/>
    <n v="1552.8309999999999"/>
    <n v="7"/>
    <n v="0.15"/>
    <n v="200.9546"/>
    <n v="1552.8309999999999"/>
  </r>
  <r>
    <n v="2355"/>
    <s v="CA-2015-111514"/>
    <d v="2015-08-31T00:00:00"/>
    <d v="2015-09-02T00:00:00"/>
    <s v="First Class"/>
    <s v="SC-20260"/>
    <s v="Scott Cohen"/>
    <s v="Scott Cohen"/>
    <x v="1"/>
    <s v="United States"/>
    <x v="8"/>
    <s v="California"/>
    <n v="94122"/>
    <x v="1"/>
    <s v="West"/>
    <s v="OFF-BI-10002735"/>
    <s v="Office Supplies"/>
    <s v="Binders"/>
    <s v="GBC Prestige Therm-A-Bind Covers"/>
    <n v="137.24"/>
    <n v="5"/>
    <n v="0.2"/>
    <n v="46.3185"/>
    <n v="137.24"/>
  </r>
  <r>
    <n v="2356"/>
    <s v="CA-2015-111514"/>
    <d v="2015-08-31T00:00:00"/>
    <d v="2015-09-02T00:00:00"/>
    <s v="First Class"/>
    <s v="SC-20260"/>
    <s v="Scott Cohen"/>
    <s v="Scott Cohen"/>
    <x v="1"/>
    <s v="United States"/>
    <x v="8"/>
    <s v="California"/>
    <n v="94122"/>
    <x v="1"/>
    <s v="West"/>
    <s v="TEC-AC-10004864"/>
    <s v="Technology"/>
    <s v="Accessories"/>
    <s v="Memorex Micro Travel Drive 32 GB"/>
    <n v="36.51"/>
    <n v="1"/>
    <n v="0"/>
    <n v="15.699299999999999"/>
    <n v="36.51"/>
  </r>
  <r>
    <n v="2357"/>
    <s v="CA-2015-111514"/>
    <d v="2015-08-31T00:00:00"/>
    <d v="2015-09-02T00:00:00"/>
    <s v="First Class"/>
    <s v="SC-20260"/>
    <s v="Scott Cohen"/>
    <s v="Scott Cohen"/>
    <x v="1"/>
    <s v="United States"/>
    <x v="8"/>
    <s v="California"/>
    <n v="94122"/>
    <x v="1"/>
    <s v="West"/>
    <s v="TEC-MA-10000597"/>
    <s v="Technology"/>
    <s v="Machines"/>
    <s v="Lexmark S315 Color Inkjet Printer"/>
    <n v="239.976"/>
    <n v="3"/>
    <n v="0.2"/>
    <n v="80.991900000000001"/>
    <n v="239.976"/>
  </r>
  <r>
    <n v="2358"/>
    <s v="US-2014-148838"/>
    <d v="2014-03-17T00:00:00"/>
    <d v="2014-03-21T00:00:00"/>
    <s v="Standard Class"/>
    <s v="CP-12340"/>
    <s v="Christine Phan"/>
    <s v="Christine Phan"/>
    <x v="1"/>
    <s v="United States"/>
    <x v="20"/>
    <s v="New York"/>
    <n v="10024"/>
    <x v="3"/>
    <s v="East"/>
    <s v="FUR-TA-10003473"/>
    <s v="Furniture"/>
    <s v="Tables"/>
    <s v="Bretford Rectangular Conference Table Tops"/>
    <n v="1579.7460000000001"/>
    <n v="7"/>
    <n v="0.4"/>
    <n v="-447.59469999999999"/>
    <n v="1579.7460000000001"/>
  </r>
  <r>
    <n v="2359"/>
    <s v="US-2014-148838"/>
    <d v="2014-03-17T00:00:00"/>
    <d v="2014-03-21T00:00:00"/>
    <s v="Standard Class"/>
    <s v="CP-12340"/>
    <s v="Christine Phan"/>
    <s v="Christine Phan"/>
    <x v="1"/>
    <s v="United States"/>
    <x v="20"/>
    <s v="New York"/>
    <n v="10024"/>
    <x v="3"/>
    <s v="East"/>
    <s v="FUR-TA-10001950"/>
    <s v="Furniture"/>
    <s v="Tables"/>
    <s v="Balt Solid Wood Round Tables"/>
    <n v="1071.576"/>
    <n v="4"/>
    <n v="0.4"/>
    <n v="-553.64760000000001"/>
    <n v="1071.576"/>
  </r>
  <r>
    <n v="2360"/>
    <s v="US-2014-148838"/>
    <d v="2014-03-17T00:00:00"/>
    <d v="2014-03-21T00:00:00"/>
    <s v="Standard Class"/>
    <s v="CP-12340"/>
    <s v="Christine Phan"/>
    <s v="Christine Phan"/>
    <x v="1"/>
    <s v="United States"/>
    <x v="20"/>
    <s v="New York"/>
    <n v="10024"/>
    <x v="3"/>
    <s v="East"/>
    <s v="FUR-TA-10004175"/>
    <s v="Furniture"/>
    <s v="Tables"/>
    <s v="Hon 30&quot; x 60&quot; Table with Locking Drawer"/>
    <n v="613.90800000000002"/>
    <n v="3"/>
    <n v="0.4"/>
    <n v="-122.7816"/>
    <n v="613.90800000000002"/>
  </r>
  <r>
    <n v="2361"/>
    <s v="US-2014-148838"/>
    <d v="2014-03-17T00:00:00"/>
    <d v="2014-03-21T00:00:00"/>
    <s v="Standard Class"/>
    <s v="CP-12340"/>
    <s v="Christine Phan"/>
    <s v="Christine Phan"/>
    <x v="1"/>
    <s v="United States"/>
    <x v="20"/>
    <s v="New York"/>
    <n v="10024"/>
    <x v="3"/>
    <s v="East"/>
    <s v="OFF-PA-10002960"/>
    <s v="Office Supplies"/>
    <s v="Paper"/>
    <s v="Xerox 1926"/>
    <n v="34.86"/>
    <n v="7"/>
    <n v="0"/>
    <n v="16.3842"/>
    <n v="34.86"/>
  </r>
  <r>
    <n v="2362"/>
    <s v="US-2014-148838"/>
    <d v="2014-03-17T00:00:00"/>
    <d v="2014-03-21T00:00:00"/>
    <s v="Standard Class"/>
    <s v="CP-12340"/>
    <s v="Christine Phan"/>
    <s v="Christine Phan"/>
    <x v="1"/>
    <s v="United States"/>
    <x v="20"/>
    <s v="New York"/>
    <n v="10024"/>
    <x v="3"/>
    <s v="East"/>
    <s v="OFF-PA-10000919"/>
    <s v="Office Supplies"/>
    <s v="Paper"/>
    <s v="Xerox 1918"/>
    <n v="155.04"/>
    <n v="4"/>
    <n v="0"/>
    <n v="75.9696"/>
    <n v="155.04"/>
  </r>
  <r>
    <n v="2363"/>
    <s v="CA-2017-136497"/>
    <d v="2017-04-16T00:00:00"/>
    <d v="2017-04-20T00:00:00"/>
    <s v="Standard Class"/>
    <s v="RF-19840"/>
    <s v="Roy Französisch"/>
    <s v="Roy Französisch"/>
    <x v="0"/>
    <s v="United States"/>
    <x v="38"/>
    <s v="Ohio"/>
    <n v="43229"/>
    <x v="3"/>
    <s v="East"/>
    <s v="OFF-BI-10001553"/>
    <s v="Office Supplies"/>
    <s v="Binders"/>
    <s v="SpineVue Locking Slant-D Ring Binders by Cardinal"/>
    <n v="13.71"/>
    <n v="5"/>
    <n v="0.7"/>
    <n v="-10.054"/>
    <n v="13.71"/>
  </r>
  <r>
    <n v="2364"/>
    <s v="US-2016-108637"/>
    <d v="2016-03-13T00:00:00"/>
    <d v="2016-03-18T00:00:00"/>
    <s v="Standard Class"/>
    <s v="AB-10060"/>
    <s v="Adam Bellavance"/>
    <s v="Adam Bellavance"/>
    <x v="2"/>
    <s v="United States"/>
    <x v="141"/>
    <s v="Virginia"/>
    <n v="22980"/>
    <x v="0"/>
    <s v="South"/>
    <s v="FUR-FU-10004864"/>
    <s v="Furniture"/>
    <s v="Furnishings"/>
    <s v="Howard Miller 14-1/2&quot; Diameter Chrome Round Wall Clock"/>
    <n v="127.88"/>
    <n v="2"/>
    <n v="0"/>
    <n v="40.921599999999998"/>
    <n v="127.88"/>
  </r>
  <r>
    <n v="2365"/>
    <s v="US-2016-108637"/>
    <d v="2016-03-13T00:00:00"/>
    <d v="2016-03-18T00:00:00"/>
    <s v="Standard Class"/>
    <s v="AB-10060"/>
    <s v="Adam Bellavance"/>
    <s v="Adam Bellavance"/>
    <x v="2"/>
    <s v="United States"/>
    <x v="141"/>
    <s v="Virginia"/>
    <n v="22980"/>
    <x v="0"/>
    <s v="South"/>
    <s v="OFF-AP-10004540"/>
    <s v="Office Supplies"/>
    <s v="Appliances"/>
    <s v="Eureka The Boss Lite 10-Amp Upright Vacuum, Blue"/>
    <n v="160.32"/>
    <n v="2"/>
    <n v="0"/>
    <n v="44.889600000000002"/>
    <n v="160.32"/>
  </r>
  <r>
    <n v="2366"/>
    <s v="US-2016-108637"/>
    <d v="2016-03-13T00:00:00"/>
    <d v="2016-03-18T00:00:00"/>
    <s v="Standard Class"/>
    <s v="AB-10060"/>
    <s v="Adam Bellavance"/>
    <s v="Adam Bellavance"/>
    <x v="2"/>
    <s v="United States"/>
    <x v="141"/>
    <s v="Virginia"/>
    <n v="22980"/>
    <x v="0"/>
    <s v="South"/>
    <s v="OFF-BI-10004965"/>
    <s v="Office Supplies"/>
    <s v="Binders"/>
    <s v="Ibico Covers for Plastic or Wire Binding Elements"/>
    <n v="46"/>
    <n v="4"/>
    <n v="0"/>
    <n v="20.7"/>
    <n v="46"/>
  </r>
  <r>
    <n v="2367"/>
    <s v="CA-2014-102295"/>
    <d v="2014-11-24T00:00:00"/>
    <d v="2014-11-26T00:00:00"/>
    <s v="Second Class"/>
    <s v="EH-13990"/>
    <s v="Erica Hackney"/>
    <s v="Erica Hackney"/>
    <x v="0"/>
    <s v="United States"/>
    <x v="301"/>
    <s v="California"/>
    <n v="95823"/>
    <x v="1"/>
    <s v="West"/>
    <s v="FUR-CH-10001714"/>
    <s v="Furniture"/>
    <s v="Chairs"/>
    <s v="Global Leather &amp; Oak Executive Chair, Burgundy"/>
    <n v="120.712"/>
    <n v="1"/>
    <n v="0.2"/>
    <n v="-18.1068"/>
    <n v="120.712"/>
  </r>
  <r>
    <n v="2368"/>
    <s v="CA-2017-123659"/>
    <d v="2017-02-10T00:00:00"/>
    <d v="2017-02-13T00:00:00"/>
    <s v="First Class"/>
    <s v="MN-17935"/>
    <s v="Michael Nguyen"/>
    <s v="Michael Nguyen"/>
    <x v="0"/>
    <s v="United States"/>
    <x v="183"/>
    <s v="Maryland"/>
    <n v="20735"/>
    <x v="3"/>
    <s v="East"/>
    <s v="OFF-PA-10002464"/>
    <s v="Office Supplies"/>
    <s v="Paper"/>
    <s v="HP Office Recycled Paper (20Lb. and 87 Bright)"/>
    <n v="23.12"/>
    <n v="4"/>
    <n v="0"/>
    <n v="11.328799999999999"/>
    <n v="23.12"/>
  </r>
  <r>
    <n v="2369"/>
    <s v="US-2016-129469"/>
    <d v="2016-09-23T00:00:00"/>
    <d v="2016-09-27T00:00:00"/>
    <s v="Standard Class"/>
    <s v="KL-16555"/>
    <s v="Kelly Lampkin"/>
    <s v="Kelly Lampkin"/>
    <x v="1"/>
    <s v="United States"/>
    <x v="54"/>
    <s v="Ohio"/>
    <n v="45014"/>
    <x v="3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n v="532.70399999999995"/>
  </r>
  <r>
    <n v="2370"/>
    <s v="US-2016-129469"/>
    <d v="2016-09-23T00:00:00"/>
    <d v="2016-09-27T00:00:00"/>
    <s v="Standard Class"/>
    <s v="KL-16555"/>
    <s v="Kelly Lampkin"/>
    <s v="Kelly Lampkin"/>
    <x v="1"/>
    <s v="United States"/>
    <x v="54"/>
    <s v="Ohio"/>
    <n v="45014"/>
    <x v="3"/>
    <s v="East"/>
    <s v="OFF-AR-10000315"/>
    <s v="Office Supplies"/>
    <s v="Art"/>
    <s v="Dixon Ticonderoga Maple Cedar Pencil, #2"/>
    <n v="4.9119999999999999"/>
    <n v="2"/>
    <n v="0.2"/>
    <n v="0.307"/>
    <n v="4.9119999999999999"/>
  </r>
  <r>
    <n v="2371"/>
    <s v="CA-2017-155152"/>
    <d v="2017-07-07T00:00:00"/>
    <d v="2017-07-09T00:00:00"/>
    <s v="Second Class"/>
    <s v="MP-17965"/>
    <s v="Michael Paige"/>
    <s v="Michael Paige"/>
    <x v="1"/>
    <s v="United States"/>
    <x v="99"/>
    <s v="Rhode Island"/>
    <n v="2886"/>
    <x v="3"/>
    <s v="East"/>
    <s v="TEC-AC-10004353"/>
    <s v="Technology"/>
    <s v="Accessories"/>
    <s v="Hypercom P1300 Pinpad"/>
    <n v="252"/>
    <n v="4"/>
    <n v="0"/>
    <n v="93.24"/>
    <n v="252"/>
  </r>
  <r>
    <n v="2372"/>
    <s v="CA-2016-159940"/>
    <d v="2016-07-07T00:00:00"/>
    <d v="2016-07-11T00:00:00"/>
    <s v="Second Class"/>
    <s v="BF-11020"/>
    <s v="Barry Französisch"/>
    <s v="Barry Französisch"/>
    <x v="1"/>
    <s v="United States"/>
    <x v="34"/>
    <s v="Illinois"/>
    <n v="60505"/>
    <x v="2"/>
    <s v="Central"/>
    <s v="FUR-FU-10004973"/>
    <s v="Furniture"/>
    <s v="Furnishings"/>
    <s v="Flat Face Poster Frame"/>
    <n v="60.287999999999997"/>
    <n v="8"/>
    <n v="0.6"/>
    <n v="-27.1296"/>
    <n v="60.287999999999997"/>
  </r>
  <r>
    <n v="2373"/>
    <s v="CA-2016-159940"/>
    <d v="2016-07-07T00:00:00"/>
    <d v="2016-07-11T00:00:00"/>
    <s v="Second Class"/>
    <s v="BF-11020"/>
    <s v="Barry Französisch"/>
    <s v="Barry Französisch"/>
    <x v="1"/>
    <s v="United States"/>
    <x v="34"/>
    <s v="Illinois"/>
    <n v="60505"/>
    <x v="2"/>
    <s v="Central"/>
    <s v="OFF-FA-10000936"/>
    <s v="Office Supplies"/>
    <s v="Fasteners"/>
    <s v="Acco Hot Clips Clips to Go"/>
    <n v="2.6320000000000001"/>
    <n v="1"/>
    <n v="0.2"/>
    <n v="0.82250000000000001"/>
    <n v="2.6320000000000001"/>
  </r>
  <r>
    <n v="2374"/>
    <s v="CA-2016-159940"/>
    <d v="2016-07-07T00:00:00"/>
    <d v="2016-07-11T00:00:00"/>
    <s v="Second Class"/>
    <s v="BF-11020"/>
    <s v="Barry Französisch"/>
    <s v="Barry Französisch"/>
    <x v="1"/>
    <s v="United States"/>
    <x v="34"/>
    <s v="Illinois"/>
    <n v="60505"/>
    <x v="2"/>
    <s v="Central"/>
    <s v="OFF-PA-10001609"/>
    <s v="Office Supplies"/>
    <s v="Paper"/>
    <s v="Tops Wirebound Message Log Books"/>
    <n v="23.687999999999999"/>
    <n v="9"/>
    <n v="0.2"/>
    <n v="7.6985999999999999"/>
    <n v="23.687999999999999"/>
  </r>
  <r>
    <n v="2375"/>
    <s v="CA-2016-159940"/>
    <d v="2016-07-07T00:00:00"/>
    <d v="2016-07-11T00:00:00"/>
    <s v="Second Class"/>
    <s v="BF-11020"/>
    <s v="Barry Französisch"/>
    <s v="Barry Französisch"/>
    <x v="1"/>
    <s v="United States"/>
    <x v="34"/>
    <s v="Illinois"/>
    <n v="60505"/>
    <x v="2"/>
    <s v="Central"/>
    <s v="FUR-CH-10000785"/>
    <s v="Furniture"/>
    <s v="Chairs"/>
    <s v="Global Ergonomic Managers Chair"/>
    <n v="253.37200000000001"/>
    <n v="2"/>
    <n v="0.3"/>
    <n v="-14.478400000000001"/>
    <n v="253.37200000000001"/>
  </r>
  <r>
    <n v="2376"/>
    <s v="CA-2017-119669"/>
    <d v="2017-01-24T00:00:00"/>
    <d v="2017-01-30T00:00:00"/>
    <s v="Standard Class"/>
    <s v="TP-21130"/>
    <s v="Theone Pippenger"/>
    <s v="Theone Pippenger"/>
    <x v="0"/>
    <s v="United States"/>
    <x v="214"/>
    <s v="Georgia"/>
    <n v="30080"/>
    <x v="0"/>
    <s v="South"/>
    <s v="OFF-FA-10000053"/>
    <s v="Office Supplies"/>
    <s v="Fasteners"/>
    <s v="Revere Boxed Rubber Bands by Revere"/>
    <n v="5.67"/>
    <n v="3"/>
    <n v="0"/>
    <n v="0.1134"/>
    <n v="5.67"/>
  </r>
  <r>
    <n v="2377"/>
    <s v="US-2014-164616"/>
    <d v="2014-08-19T00:00:00"/>
    <d v="2014-08-21T00:00:00"/>
    <s v="Second Class"/>
    <s v="MS-17770"/>
    <s v="Maxwell Schwartz"/>
    <s v="Maxwell Schwartz"/>
    <x v="0"/>
    <s v="United States"/>
    <x v="38"/>
    <s v="Ohio"/>
    <n v="43229"/>
    <x v="3"/>
    <s v="East"/>
    <s v="OFF-BI-10001718"/>
    <s v="Office Supplies"/>
    <s v="Binders"/>
    <s v="GBC DocuBind P50 Personal Binding Machine"/>
    <n v="76.775999999999996"/>
    <n v="4"/>
    <n v="0.7"/>
    <n v="-58.861600000000003"/>
    <n v="76.775999999999996"/>
  </r>
  <r>
    <n v="2378"/>
    <s v="US-2014-164616"/>
    <d v="2014-08-19T00:00:00"/>
    <d v="2014-08-21T00:00:00"/>
    <s v="Second Class"/>
    <s v="MS-17770"/>
    <s v="Maxwell Schwartz"/>
    <s v="Maxwell Schwartz"/>
    <x v="0"/>
    <s v="United States"/>
    <x v="38"/>
    <s v="Ohio"/>
    <n v="43229"/>
    <x v="3"/>
    <s v="East"/>
    <s v="OFF-SU-10004768"/>
    <s v="Office Supplies"/>
    <s v="Supplies"/>
    <s v="Acme Kleencut Forged Steel Scissors"/>
    <n v="9.1839999999999993"/>
    <n v="2"/>
    <n v="0.2"/>
    <n v="1.1479999999999999"/>
    <n v="9.1839999999999993"/>
  </r>
  <r>
    <n v="2379"/>
    <s v="CA-2015-148628"/>
    <d v="2015-12-06T00:00:00"/>
    <d v="2015-12-11T00:00:00"/>
    <s v="Standard Class"/>
    <s v="KM-16375"/>
    <s v="Katherine Murray"/>
    <s v="Katherine Murray"/>
    <x v="2"/>
    <s v="United States"/>
    <x v="302"/>
    <s v="California"/>
    <n v="91360"/>
    <x v="1"/>
    <s v="West"/>
    <s v="OFF-PA-10003883"/>
    <s v="Office Supplies"/>
    <s v="Paper"/>
    <s v="Message Book, Phone, Wirebound Standard Line Memo, 2 3/4&quot; X 5&quot;"/>
    <n v="32.75"/>
    <n v="5"/>
    <n v="0"/>
    <n v="15.065"/>
    <n v="32.75"/>
  </r>
  <r>
    <n v="2380"/>
    <s v="CA-2016-118052"/>
    <d v="2016-05-06T00:00:00"/>
    <d v="2016-05-10T00:00:00"/>
    <s v="Standard Class"/>
    <s v="BE-11455"/>
    <s v="Brad Eason"/>
    <s v="Brad Eason"/>
    <x v="2"/>
    <s v="United States"/>
    <x v="160"/>
    <s v="Ohio"/>
    <n v="44052"/>
    <x v="3"/>
    <s v="East"/>
    <s v="OFF-FA-10004248"/>
    <s v="Office Supplies"/>
    <s v="Fasteners"/>
    <s v="Advantus T-Pin Paper Clips"/>
    <n v="7.2160000000000002"/>
    <n v="2"/>
    <n v="0.2"/>
    <n v="1.7138"/>
    <n v="7.2160000000000002"/>
  </r>
  <r>
    <n v="2381"/>
    <s v="CA-2016-118052"/>
    <d v="2016-05-06T00:00:00"/>
    <d v="2016-05-10T00:00:00"/>
    <s v="Standard Class"/>
    <s v="BE-11455"/>
    <s v="Brad Eason"/>
    <s v="Brad Eason"/>
    <x v="2"/>
    <s v="United States"/>
    <x v="160"/>
    <s v="Ohio"/>
    <n v="44052"/>
    <x v="3"/>
    <s v="East"/>
    <s v="OFF-PA-10002581"/>
    <s v="Office Supplies"/>
    <s v="Paper"/>
    <s v="Xerox 1951"/>
    <n v="49.567999999999998"/>
    <n v="2"/>
    <n v="0.2"/>
    <n v="15.49"/>
    <n v="49.567999999999998"/>
  </r>
  <r>
    <n v="2382"/>
    <s v="CA-2016-118052"/>
    <d v="2016-05-06T00:00:00"/>
    <d v="2016-05-10T00:00:00"/>
    <s v="Standard Class"/>
    <s v="BE-11455"/>
    <s v="Brad Eason"/>
    <s v="Brad Eason"/>
    <x v="2"/>
    <s v="United States"/>
    <x v="160"/>
    <s v="Ohio"/>
    <n v="44052"/>
    <x v="3"/>
    <s v="East"/>
    <s v="FUR-FU-10004848"/>
    <s v="Furniture"/>
    <s v="Furnishings"/>
    <s v="DAX Solid Wood Frames"/>
    <n v="54.712000000000003"/>
    <n v="7"/>
    <n v="0.2"/>
    <n v="11.626300000000001"/>
    <n v="54.712000000000003"/>
  </r>
  <r>
    <n v="2383"/>
    <s v="US-2017-117534"/>
    <d v="2017-03-25T00:00:00"/>
    <d v="2017-03-26T00:00:00"/>
    <s v="First Class"/>
    <s v="CV-12295"/>
    <s v="Christina VanderZanden"/>
    <s v="Christina VanderZanden"/>
    <x v="0"/>
    <s v="United States"/>
    <x v="201"/>
    <s v="California"/>
    <n v="93727"/>
    <x v="1"/>
    <s v="West"/>
    <s v="OFF-AP-10002403"/>
    <s v="Office Supplies"/>
    <s v="Appliances"/>
    <s v="Acco Smartsocket Color-Coded Six-Outlet AC Adapter Model Surge Protectors"/>
    <n v="176.04"/>
    <n v="4"/>
    <n v="0"/>
    <n v="45.770400000000002"/>
    <n v="176.04"/>
  </r>
  <r>
    <n v="2384"/>
    <s v="US-2017-117534"/>
    <d v="2017-03-25T00:00:00"/>
    <d v="2017-03-26T00:00:00"/>
    <s v="First Class"/>
    <s v="CV-12295"/>
    <s v="Christina VanderZanden"/>
    <s v="Christina VanderZanden"/>
    <x v="0"/>
    <s v="United States"/>
    <x v="201"/>
    <s v="California"/>
    <n v="93727"/>
    <x v="1"/>
    <s v="West"/>
    <s v="OFF-AR-10003087"/>
    <s v="Office Supplies"/>
    <s v="Art"/>
    <s v="Staples in misc. colors"/>
    <n v="16.02"/>
    <n v="9"/>
    <n v="0"/>
    <n v="4.4855999999999998"/>
    <n v="16.02"/>
  </r>
  <r>
    <n v="2385"/>
    <s v="US-2017-117534"/>
    <d v="2017-03-25T00:00:00"/>
    <d v="2017-03-26T00:00:00"/>
    <s v="First Class"/>
    <s v="CV-12295"/>
    <s v="Christina VanderZanden"/>
    <s v="Christina VanderZanden"/>
    <x v="0"/>
    <s v="United States"/>
    <x v="201"/>
    <s v="California"/>
    <n v="93727"/>
    <x v="1"/>
    <s v="West"/>
    <s v="OFF-BI-10002026"/>
    <s v="Office Supplies"/>
    <s v="Binders"/>
    <s v="Avery Arch Ring Binders"/>
    <n v="185.92"/>
    <n v="4"/>
    <n v="0.2"/>
    <n v="62.747999999999998"/>
    <n v="185.92"/>
  </r>
  <r>
    <n v="2386"/>
    <s v="US-2017-117534"/>
    <d v="2017-03-25T00:00:00"/>
    <d v="2017-03-26T00:00:00"/>
    <s v="First Class"/>
    <s v="CV-12295"/>
    <s v="Christina VanderZanden"/>
    <s v="Christina VanderZanden"/>
    <x v="0"/>
    <s v="United States"/>
    <x v="201"/>
    <s v="California"/>
    <n v="93727"/>
    <x v="1"/>
    <s v="West"/>
    <s v="TEC-PH-10000141"/>
    <s v="Technology"/>
    <s v="Phones"/>
    <s v="Clearsounds A400"/>
    <n v="211.16800000000001"/>
    <n v="4"/>
    <n v="0.2"/>
    <n v="15.8376"/>
    <n v="211.16800000000001"/>
  </r>
  <r>
    <n v="2387"/>
    <s v="US-2017-117534"/>
    <d v="2017-03-25T00:00:00"/>
    <d v="2017-03-26T00:00:00"/>
    <s v="First Class"/>
    <s v="CV-12295"/>
    <s v="Christina VanderZanden"/>
    <s v="Christina VanderZanden"/>
    <x v="0"/>
    <s v="United States"/>
    <x v="201"/>
    <s v="California"/>
    <n v="93727"/>
    <x v="1"/>
    <s v="West"/>
    <s v="TEC-CO-10000971"/>
    <s v="Technology"/>
    <s v="Copiers"/>
    <s v="Hewlett Packard 310 Color Digital Copier"/>
    <n v="479.98399999999998"/>
    <n v="2"/>
    <n v="0.2"/>
    <n v="59.997999999999998"/>
    <n v="479.98399999999998"/>
  </r>
  <r>
    <n v="2388"/>
    <s v="CA-2015-145065"/>
    <d v="2015-12-12T00:00:00"/>
    <d v="2015-12-15T00:00:00"/>
    <s v="First Class"/>
    <s v="DK-13375"/>
    <s v="Dennis Kane"/>
    <s v="Dennis Kane"/>
    <x v="0"/>
    <s v="United States"/>
    <x v="70"/>
    <s v="California"/>
    <n v="92105"/>
    <x v="1"/>
    <s v="West"/>
    <s v="OFF-FA-10001229"/>
    <s v="Office Supplies"/>
    <s v="Fasteners"/>
    <s v="Staples"/>
    <n v="7.86"/>
    <n v="2"/>
    <n v="0"/>
    <n v="3.6156000000000001"/>
    <n v="7.86"/>
  </r>
  <r>
    <n v="2389"/>
    <s v="CA-2015-145065"/>
    <d v="2015-12-12T00:00:00"/>
    <d v="2015-12-15T00:00:00"/>
    <s v="First Class"/>
    <s v="DK-13375"/>
    <s v="Dennis Kane"/>
    <s v="Dennis Kane"/>
    <x v="0"/>
    <s v="United States"/>
    <x v="70"/>
    <s v="California"/>
    <n v="92105"/>
    <x v="1"/>
    <s v="West"/>
    <s v="OFF-BI-10002437"/>
    <s v="Office Supplies"/>
    <s v="Binders"/>
    <s v="Recycled Premium Regency Composition Covers"/>
    <n v="24.448"/>
    <n v="2"/>
    <n v="0.2"/>
    <n v="8.8623999999999992"/>
    <n v="24.448"/>
  </r>
  <r>
    <n v="2390"/>
    <s v="US-2015-127040"/>
    <d v="2015-12-06T00:00:00"/>
    <d v="2015-12-10T00:00:00"/>
    <s v="Standard Class"/>
    <s v="SG-20605"/>
    <s v="Speros Goranitis"/>
    <s v="Speros Goranitis"/>
    <x v="0"/>
    <s v="United States"/>
    <x v="20"/>
    <s v="New York"/>
    <n v="10009"/>
    <x v="3"/>
    <s v="East"/>
    <s v="OFF-PA-10004255"/>
    <s v="Office Supplies"/>
    <s v="Paper"/>
    <s v="Xerox 219"/>
    <n v="6.48"/>
    <n v="1"/>
    <n v="0"/>
    <n v="3.1103999999999998"/>
    <n v="6.48"/>
  </r>
  <r>
    <n v="2391"/>
    <s v="US-2015-127040"/>
    <d v="2015-12-06T00:00:00"/>
    <d v="2015-12-10T00:00:00"/>
    <s v="Standard Class"/>
    <s v="SG-20605"/>
    <s v="Speros Goranitis"/>
    <s v="Speros Goranitis"/>
    <x v="0"/>
    <s v="United States"/>
    <x v="20"/>
    <s v="New York"/>
    <n v="10009"/>
    <x v="3"/>
    <s v="East"/>
    <s v="OFF-PA-10001184"/>
    <s v="Office Supplies"/>
    <s v="Paper"/>
    <s v="Xerox 1903"/>
    <n v="41.86"/>
    <n v="7"/>
    <n v="0"/>
    <n v="20.511399999999998"/>
    <n v="41.86"/>
  </r>
  <r>
    <n v="2392"/>
    <s v="US-2015-127040"/>
    <d v="2015-12-06T00:00:00"/>
    <d v="2015-12-10T00:00:00"/>
    <s v="Standard Class"/>
    <s v="SG-20605"/>
    <s v="Speros Goranitis"/>
    <s v="Speros Goranitis"/>
    <x v="0"/>
    <s v="United States"/>
    <x v="20"/>
    <s v="New York"/>
    <n v="10009"/>
    <x v="3"/>
    <s v="East"/>
    <s v="TEC-AC-10002637"/>
    <s v="Technology"/>
    <s v="Accessories"/>
    <s v="Logitech VX Revolution Cordless Laser Mouse for Notebooks (Black)"/>
    <n v="1619.91"/>
    <n v="9"/>
    <n v="0"/>
    <n v="97.194599999999994"/>
    <n v="1619.91"/>
  </r>
  <r>
    <n v="2393"/>
    <s v="US-2015-127040"/>
    <d v="2015-12-06T00:00:00"/>
    <d v="2015-12-10T00:00:00"/>
    <s v="Standard Class"/>
    <s v="SG-20605"/>
    <s v="Speros Goranitis"/>
    <s v="Speros Goranitis"/>
    <x v="0"/>
    <s v="United States"/>
    <x v="20"/>
    <s v="New York"/>
    <n v="10009"/>
    <x v="3"/>
    <s v="East"/>
    <s v="FUR-FU-10002878"/>
    <s v="Furniture"/>
    <s v="Furnishings"/>
    <s v="Seth Thomas 14&quot; Day/Date Wall Clock"/>
    <n v="113.92"/>
    <n v="4"/>
    <n v="0"/>
    <n v="42.150399999999998"/>
    <n v="113.92"/>
  </r>
  <r>
    <n v="2394"/>
    <s v="CA-2016-128111"/>
    <d v="2016-03-17T00:00:00"/>
    <d v="2016-03-23T00:00:00"/>
    <s v="Standard Class"/>
    <s v="CS-12355"/>
    <s v="Christine Sundaresam"/>
    <s v="Christine Sundaresam"/>
    <x v="0"/>
    <s v="United States"/>
    <x v="303"/>
    <s v="Massachusetts"/>
    <n v="2148"/>
    <x v="3"/>
    <s v="East"/>
    <s v="OFF-AR-10000588"/>
    <s v="Office Supplies"/>
    <s v="Art"/>
    <s v="Newell 345"/>
    <n v="39.68"/>
    <n v="2"/>
    <n v="0"/>
    <n v="10.316800000000001"/>
    <n v="39.68"/>
  </r>
  <r>
    <n v="2395"/>
    <s v="CA-2015-137897"/>
    <d v="2015-11-14T00:00:00"/>
    <d v="2015-11-19T00:00:00"/>
    <s v="Standard Class"/>
    <s v="PJ-18835"/>
    <s v="Patrick Jones"/>
    <s v="Patrick Jones"/>
    <x v="1"/>
    <s v="United States"/>
    <x v="20"/>
    <s v="New York"/>
    <n v="10035"/>
    <x v="3"/>
    <s v="East"/>
    <s v="TEC-AC-10002217"/>
    <s v="Technology"/>
    <s v="Accessories"/>
    <s v="Imation Clip USB flash drive - 8 GB"/>
    <n v="37.6"/>
    <n v="2"/>
    <n v="0"/>
    <n v="2.2559999999999998"/>
    <n v="37.6"/>
  </r>
  <r>
    <n v="2396"/>
    <s v="CA-2015-137897"/>
    <d v="2015-11-14T00:00:00"/>
    <d v="2015-11-19T00:00:00"/>
    <s v="Standard Class"/>
    <s v="PJ-18835"/>
    <s v="Patrick Jones"/>
    <s v="Patrick Jones"/>
    <x v="1"/>
    <s v="United States"/>
    <x v="20"/>
    <s v="New York"/>
    <n v="10035"/>
    <x v="3"/>
    <s v="East"/>
    <s v="TEC-AC-10001267"/>
    <s v="Technology"/>
    <s v="Accessories"/>
    <s v="Imation 32GB Pocket Pro USB 3.0 Flash Drive - 32 GB - Black - 1 P ..."/>
    <n v="59.9"/>
    <n v="2"/>
    <n v="0"/>
    <n v="23.96"/>
    <n v="59.9"/>
  </r>
  <r>
    <n v="2397"/>
    <s v="CA-2015-137897"/>
    <d v="2015-11-14T00:00:00"/>
    <d v="2015-11-19T00:00:00"/>
    <s v="Standard Class"/>
    <s v="PJ-18835"/>
    <s v="Patrick Jones"/>
    <s v="Patrick Jones"/>
    <x v="1"/>
    <s v="United States"/>
    <x v="20"/>
    <s v="New York"/>
    <n v="10035"/>
    <x v="3"/>
    <s v="East"/>
    <s v="OFF-PA-10004041"/>
    <s v="Office Supplies"/>
    <s v="Paper"/>
    <s v="It's Hot Message Books with Stickers, 2 3/4&quot; x 5&quot;"/>
    <n v="37"/>
    <n v="5"/>
    <n v="0"/>
    <n v="16.649999999999999"/>
    <n v="37"/>
  </r>
  <r>
    <n v="2398"/>
    <s v="CA-2017-169264"/>
    <d v="2017-08-14T00:00:00"/>
    <d v="2017-08-16T00:00:00"/>
    <s v="Second Class"/>
    <s v="NP-18700"/>
    <s v="Nora Preis"/>
    <s v="Nora Preis"/>
    <x v="0"/>
    <s v="United States"/>
    <x v="8"/>
    <s v="California"/>
    <n v="94109"/>
    <x v="1"/>
    <s v="West"/>
    <s v="OFF-LA-10001613"/>
    <s v="Office Supplies"/>
    <s v="Labels"/>
    <s v="Avery File Folder Labels"/>
    <n v="5.76"/>
    <n v="2"/>
    <n v="0"/>
    <n v="2.8224"/>
    <n v="5.76"/>
  </r>
  <r>
    <n v="2399"/>
    <s v="CA-2017-169264"/>
    <d v="2017-08-14T00:00:00"/>
    <d v="2017-08-16T00:00:00"/>
    <s v="Second Class"/>
    <s v="NP-18700"/>
    <s v="Nora Preis"/>
    <s v="Nora Preis"/>
    <x v="0"/>
    <s v="United States"/>
    <x v="8"/>
    <s v="California"/>
    <n v="94109"/>
    <x v="1"/>
    <s v="West"/>
    <s v="OFF-AR-10000246"/>
    <s v="Office Supplies"/>
    <s v="Art"/>
    <s v="Newell 318"/>
    <n v="16.68"/>
    <n v="6"/>
    <n v="0"/>
    <n v="4.3368000000000002"/>
    <n v="16.68"/>
  </r>
  <r>
    <n v="2400"/>
    <s v="CA-2017-147361"/>
    <d v="2017-09-09T00:00:00"/>
    <d v="2017-09-15T00:00:00"/>
    <s v="Standard Class"/>
    <s v="SB-20290"/>
    <s v="Sean Braxton"/>
    <s v="Sean Braxton"/>
    <x v="1"/>
    <s v="United States"/>
    <x v="159"/>
    <s v="South Carolina"/>
    <n v="29501"/>
    <x v="0"/>
    <s v="South"/>
    <s v="OFF-ST-10001809"/>
    <s v="Office Supplies"/>
    <s v="Storage"/>
    <s v="Fellowes Officeware Wire Shelving"/>
    <n v="628.80999999999995"/>
    <n v="7"/>
    <n v="0"/>
    <n v="12.5762"/>
    <n v="628.80999999999995"/>
  </r>
  <r>
    <n v="2401"/>
    <s v="CA-2017-147361"/>
    <d v="2017-09-09T00:00:00"/>
    <d v="2017-09-15T00:00:00"/>
    <s v="Standard Class"/>
    <s v="SB-20290"/>
    <s v="Sean Braxton"/>
    <s v="Sean Braxton"/>
    <x v="1"/>
    <s v="United States"/>
    <x v="159"/>
    <s v="South Carolina"/>
    <n v="29501"/>
    <x v="0"/>
    <s v="South"/>
    <s v="OFF-ST-10002214"/>
    <s v="Office Supplies"/>
    <s v="Storage"/>
    <s v="X-Rack File for Hanging Folders"/>
    <n v="56.45"/>
    <n v="5"/>
    <n v="0"/>
    <n v="14.677"/>
    <n v="56.45"/>
  </r>
  <r>
    <n v="2402"/>
    <s v="CA-2017-145877"/>
    <d v="2017-04-01T00:00:00"/>
    <d v="2017-04-04T00:00:00"/>
    <s v="Second Class"/>
    <s v="AS-10090"/>
    <s v="Adam Shillingsburg"/>
    <s v="Adam Shillingsburg"/>
    <x v="0"/>
    <s v="United States"/>
    <x v="24"/>
    <s v="Missouri"/>
    <n v="65807"/>
    <x v="2"/>
    <s v="Central"/>
    <s v="OFF-ST-10000649"/>
    <s v="Office Supplies"/>
    <s v="Storage"/>
    <s v="Hanging Personal Folder File"/>
    <n v="94.2"/>
    <n v="6"/>
    <n v="0"/>
    <n v="23.55"/>
    <n v="94.2"/>
  </r>
  <r>
    <n v="2403"/>
    <s v="CA-2017-145877"/>
    <d v="2017-04-01T00:00:00"/>
    <d v="2017-04-04T00:00:00"/>
    <s v="Second Class"/>
    <s v="AS-10090"/>
    <s v="Adam Shillingsburg"/>
    <s v="Adam Shillingsburg"/>
    <x v="0"/>
    <s v="United States"/>
    <x v="24"/>
    <s v="Missouri"/>
    <n v="65807"/>
    <x v="2"/>
    <s v="Central"/>
    <s v="OFF-EN-10001990"/>
    <s v="Office Supplies"/>
    <s v="Envelopes"/>
    <s v="Staple envelope"/>
    <n v="28.4"/>
    <n v="5"/>
    <n v="0"/>
    <n v="13.348000000000001"/>
    <n v="28.4"/>
  </r>
  <r>
    <n v="2404"/>
    <s v="US-2016-110170"/>
    <d v="2016-09-27T00:00:00"/>
    <d v="2016-10-03T00:00:00"/>
    <s v="Standard Class"/>
    <s v="HM-14860"/>
    <s v="Harry Marie"/>
    <s v="Harry Marie"/>
    <x v="1"/>
    <s v="United States"/>
    <x v="114"/>
    <s v="Texas"/>
    <n v="77340"/>
    <x v="2"/>
    <s v="Central"/>
    <s v="FUR-BO-10000780"/>
    <s v="Furniture"/>
    <s v="Bookcases"/>
    <s v="O'Sullivan Plantations 2-Door Library in Landvery Oak"/>
    <n v="956.66480000000001"/>
    <n v="7"/>
    <n v="0.32"/>
    <n v="-225.0976"/>
    <n v="956.66480000000001"/>
  </r>
  <r>
    <n v="2405"/>
    <s v="CA-2017-108574"/>
    <d v="2017-10-07T00:00:00"/>
    <d v="2017-10-11T00:00:00"/>
    <s v="Standard Class"/>
    <s v="MG-18145"/>
    <s v="Mike Gockenbach"/>
    <s v="Mike Gockenbach"/>
    <x v="0"/>
    <s v="United States"/>
    <x v="1"/>
    <s v="California"/>
    <n v="90045"/>
    <x v="1"/>
    <s v="West"/>
    <s v="TEC-AC-10002049"/>
    <s v="Technology"/>
    <s v="Accessories"/>
    <s v="Logitech G19 Programmable Gaming Keyboard"/>
    <n v="1115.9100000000001"/>
    <n v="9"/>
    <n v="0"/>
    <n v="200.8638"/>
    <n v="1115.9100000000001"/>
  </r>
  <r>
    <n v="2406"/>
    <s v="CA-2017-108574"/>
    <d v="2017-10-07T00:00:00"/>
    <d v="2017-10-11T00:00:00"/>
    <s v="Standard Class"/>
    <s v="MG-18145"/>
    <s v="Mike Gockenbach"/>
    <s v="Mike Gockenbach"/>
    <x v="0"/>
    <s v="United States"/>
    <x v="1"/>
    <s v="California"/>
    <n v="90045"/>
    <x v="1"/>
    <s v="West"/>
    <s v="TEC-PH-10003555"/>
    <s v="Technology"/>
    <s v="Phones"/>
    <s v="Motorola HK250 Universal Bluetooth Headset"/>
    <n v="128.744"/>
    <n v="7"/>
    <n v="0.2"/>
    <n v="-28.967400000000001"/>
    <n v="128.744"/>
  </r>
  <r>
    <n v="2407"/>
    <s v="CA-2017-108574"/>
    <d v="2017-10-07T00:00:00"/>
    <d v="2017-10-11T00:00:00"/>
    <s v="Standard Class"/>
    <s v="MG-18145"/>
    <s v="Mike Gockenbach"/>
    <s v="Mike Gockenbach"/>
    <x v="0"/>
    <s v="United States"/>
    <x v="1"/>
    <s v="California"/>
    <n v="90045"/>
    <x v="1"/>
    <s v="West"/>
    <s v="TEC-PH-10000702"/>
    <s v="Technology"/>
    <s v="Phones"/>
    <s v="Square Credit Card Reader, 4 1/2&quot; x 4 1/2&quot; x 1&quot;, White"/>
    <n v="79.92"/>
    <n v="10"/>
    <n v="0.2"/>
    <n v="26.972999999999999"/>
    <n v="79.92"/>
  </r>
  <r>
    <n v="2408"/>
    <s v="CA-2017-144589"/>
    <d v="2017-01-20T00:00:00"/>
    <d v="2017-01-25T00:00:00"/>
    <s v="Standard Class"/>
    <s v="TM-21010"/>
    <s v="Tamara Manning"/>
    <s v="Tamara Manning"/>
    <x v="0"/>
    <s v="United States"/>
    <x v="8"/>
    <s v="California"/>
    <n v="94122"/>
    <x v="1"/>
    <s v="West"/>
    <s v="OFF-AR-10003631"/>
    <s v="Office Supplies"/>
    <s v="Art"/>
    <s v="Staples in misc. colors"/>
    <n v="24.2"/>
    <n v="5"/>
    <n v="0"/>
    <n v="7.9859999999999998"/>
    <n v="24.2"/>
  </r>
  <r>
    <n v="2409"/>
    <s v="CA-2017-144589"/>
    <d v="2017-01-20T00:00:00"/>
    <d v="2017-01-25T00:00:00"/>
    <s v="Standard Class"/>
    <s v="TM-21010"/>
    <s v="Tamara Manning"/>
    <s v="Tamara Manning"/>
    <x v="0"/>
    <s v="United States"/>
    <x v="8"/>
    <s v="California"/>
    <n v="94122"/>
    <x v="1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n v="359.976"/>
  </r>
  <r>
    <n v="2410"/>
    <s v="CA-2017-155985"/>
    <d v="2017-03-23T00:00:00"/>
    <d v="2017-03-25T00:00:00"/>
    <s v="First Class"/>
    <s v="BE-11335"/>
    <s v="Bill Eplett"/>
    <s v="Bill Eplett"/>
    <x v="2"/>
    <s v="United States"/>
    <x v="8"/>
    <s v="California"/>
    <n v="94122"/>
    <x v="1"/>
    <s v="West"/>
    <s v="FUR-FU-10000758"/>
    <s v="Furniture"/>
    <s v="Furnishings"/>
    <s v="DAX Natural Wood-Tone Poster Frame"/>
    <n v="211.84"/>
    <n v="8"/>
    <n v="0"/>
    <n v="76.2624"/>
    <n v="211.84"/>
  </r>
  <r>
    <n v="2411"/>
    <s v="CA-2014-162684"/>
    <d v="2014-08-01T00:00:00"/>
    <d v="2014-08-06T00:00:00"/>
    <s v="Standard Class"/>
    <s v="AS-10630"/>
    <s v="Ann Steele"/>
    <s v="Ann Steele"/>
    <x v="2"/>
    <s v="United States"/>
    <x v="10"/>
    <s v="Pennsylvania"/>
    <n v="19120"/>
    <x v="3"/>
    <s v="East"/>
    <s v="OFF-FA-10000992"/>
    <s v="Office Supplies"/>
    <s v="Fasteners"/>
    <s v="Acco Clips to Go Binder Clips, 24 Clips in Two Sizes"/>
    <n v="5.68"/>
    <n v="2"/>
    <n v="0.2"/>
    <n v="1.917"/>
    <n v="5.68"/>
  </r>
  <r>
    <n v="2412"/>
    <s v="CA-2015-142041"/>
    <d v="2015-06-07T00:00:00"/>
    <d v="2015-06-09T00:00:00"/>
    <s v="Second Class"/>
    <s v="EM-13810"/>
    <s v="Eleni McCrary"/>
    <s v="Eleni McCrary"/>
    <x v="1"/>
    <s v="United States"/>
    <x v="1"/>
    <s v="California"/>
    <n v="90036"/>
    <x v="1"/>
    <s v="West"/>
    <s v="OFF-BI-10004187"/>
    <s v="Office Supplies"/>
    <s v="Binders"/>
    <s v="3-ring staple pack"/>
    <n v="7.52"/>
    <n v="5"/>
    <n v="0.2"/>
    <n v="2.6320000000000001"/>
    <n v="7.52"/>
  </r>
  <r>
    <n v="2413"/>
    <s v="CA-2014-151295"/>
    <d v="2014-11-12T00:00:00"/>
    <d v="2014-11-16T00:00:00"/>
    <s v="Standard Class"/>
    <s v="JA-15970"/>
    <s v="Joseph Airdo"/>
    <s v="Joseph Airdo"/>
    <x v="0"/>
    <s v="United States"/>
    <x v="1"/>
    <s v="California"/>
    <n v="90045"/>
    <x v="1"/>
    <s v="West"/>
    <s v="OFF-PA-10001947"/>
    <s v="Office Supplies"/>
    <s v="Paper"/>
    <s v="Xerox 1974"/>
    <n v="11.96"/>
    <n v="2"/>
    <n v="0"/>
    <n v="5.8604000000000003"/>
    <n v="11.96"/>
  </r>
  <r>
    <n v="2414"/>
    <s v="CA-2014-151295"/>
    <d v="2014-11-12T00:00:00"/>
    <d v="2014-11-16T00:00:00"/>
    <s v="Standard Class"/>
    <s v="JA-15970"/>
    <s v="Joseph Airdo"/>
    <s v="Joseph Airdo"/>
    <x v="0"/>
    <s v="United States"/>
    <x v="1"/>
    <s v="California"/>
    <n v="90045"/>
    <x v="1"/>
    <s v="West"/>
    <s v="FUR-TA-10002356"/>
    <s v="Furniture"/>
    <s v="Tables"/>
    <s v="Bevis Boat-Shaped Conference Table"/>
    <n v="629.06399999999996"/>
    <n v="3"/>
    <n v="0.2"/>
    <n v="31.453199999999999"/>
    <n v="629.06399999999996"/>
  </r>
  <r>
    <n v="2415"/>
    <s v="CA-2016-156300"/>
    <d v="2016-12-29T00:00:00"/>
    <d v="2017-01-02T00:00:00"/>
    <s v="Standard Class"/>
    <s v="TB-21595"/>
    <s v="Troy Blackwell"/>
    <s v="Troy Blackwell"/>
    <x v="0"/>
    <s v="United States"/>
    <x v="158"/>
    <s v="Wisconsin"/>
    <n v="53209"/>
    <x v="2"/>
    <s v="Central"/>
    <s v="FUR-CH-10001714"/>
    <s v="Furniture"/>
    <s v="Chairs"/>
    <s v="Global Leather &amp; Oak Executive Chair, Burgundy"/>
    <n v="754.45"/>
    <n v="5"/>
    <n v="0"/>
    <n v="60.356000000000002"/>
    <n v="754.45"/>
  </r>
  <r>
    <n v="2416"/>
    <s v="CA-2015-146087"/>
    <d v="2015-07-06T00:00:00"/>
    <d v="2015-07-11T00:00:00"/>
    <s v="Standard Class"/>
    <s v="PP-18955"/>
    <s v="Paul Prost"/>
    <s v="Paul Prost"/>
    <x v="2"/>
    <s v="United States"/>
    <x v="304"/>
    <s v="Massachusetts"/>
    <n v="1040"/>
    <x v="3"/>
    <s v="East"/>
    <s v="FUR-BO-10002824"/>
    <s v="Furniture"/>
    <s v="Bookcases"/>
    <s v="Bush Mission Pointe Library"/>
    <n v="301.95999999999998"/>
    <n v="2"/>
    <n v="0"/>
    <n v="60.392000000000003"/>
    <n v="301.95999999999998"/>
  </r>
  <r>
    <n v="2417"/>
    <s v="CA-2017-168655"/>
    <d v="2017-10-12T00:00:00"/>
    <d v="2017-10-18T00:00:00"/>
    <s v="Standard Class"/>
    <s v="ML-18040"/>
    <s v="Michelle Lonsdale"/>
    <s v="Michelle Lonsdale"/>
    <x v="1"/>
    <s v="United States"/>
    <x v="305"/>
    <s v="New Mexico"/>
    <n v="87105"/>
    <x v="1"/>
    <s v="West"/>
    <s v="TEC-AC-10002842"/>
    <s v="Technology"/>
    <s v="Accessories"/>
    <s v="WD My Passport Ultra 2TB Portable External Hard Drive"/>
    <n v="595"/>
    <n v="5"/>
    <n v="0"/>
    <n v="95.2"/>
    <n v="595"/>
  </r>
  <r>
    <n v="2418"/>
    <s v="CA-2017-168655"/>
    <d v="2017-10-12T00:00:00"/>
    <d v="2017-10-18T00:00:00"/>
    <s v="Standard Class"/>
    <s v="ML-18040"/>
    <s v="Michelle Lonsdale"/>
    <s v="Michelle Lonsdale"/>
    <x v="1"/>
    <s v="United States"/>
    <x v="305"/>
    <s v="New Mexico"/>
    <n v="87105"/>
    <x v="1"/>
    <s v="West"/>
    <s v="OFF-BI-10002082"/>
    <s v="Office Supplies"/>
    <s v="Binders"/>
    <s v="GBC Twin Loop Wire Binding Elements"/>
    <n v="79.872"/>
    <n v="3"/>
    <n v="0.2"/>
    <n v="29.952000000000002"/>
    <n v="79.872"/>
  </r>
  <r>
    <n v="2419"/>
    <s v="CA-2016-107202"/>
    <d v="2016-05-21T00:00:00"/>
    <d v="2016-05-28T00:00:00"/>
    <s v="Standard Class"/>
    <s v="LC-16930"/>
    <s v="Linda Cazamias"/>
    <s v="Linda Cazamias"/>
    <x v="1"/>
    <s v="United States"/>
    <x v="306"/>
    <s v="Nevada"/>
    <n v="89431"/>
    <x v="1"/>
    <s v="West"/>
    <s v="TEC-MA-10000112"/>
    <s v="Technology"/>
    <s v="Machines"/>
    <s v="Panasonic KX MB2061 Multifunction Printer"/>
    <n v="2396.4"/>
    <n v="10"/>
    <n v="0.2"/>
    <n v="179.73"/>
    <n v="2396.4"/>
  </r>
  <r>
    <n v="2420"/>
    <s v="CA-2017-159597"/>
    <d v="2017-11-09T00:00:00"/>
    <d v="2017-11-14T00:00:00"/>
    <s v="Standard Class"/>
    <s v="MC-17590"/>
    <s v="Matt Collister"/>
    <s v="Matt Collister"/>
    <x v="1"/>
    <s v="United States"/>
    <x v="307"/>
    <s v="California"/>
    <n v="92236"/>
    <x v="1"/>
    <s v="West"/>
    <s v="OFF-ST-10002289"/>
    <s v="Office Supplies"/>
    <s v="Storage"/>
    <s v="Safco Wire Cube Shelving System, For Use as 4 or 5 14&quot; Cubes, Black"/>
    <n v="63.56"/>
    <n v="2"/>
    <n v="0"/>
    <n v="3.1779999999999999"/>
    <n v="63.56"/>
  </r>
  <r>
    <n v="2421"/>
    <s v="CA-2017-159597"/>
    <d v="2017-11-09T00:00:00"/>
    <d v="2017-11-14T00:00:00"/>
    <s v="Standard Class"/>
    <s v="MC-17590"/>
    <s v="Matt Collister"/>
    <s v="Matt Collister"/>
    <x v="1"/>
    <s v="United States"/>
    <x v="307"/>
    <s v="California"/>
    <n v="92236"/>
    <x v="1"/>
    <s v="West"/>
    <s v="TEC-AC-10004171"/>
    <s v="Technology"/>
    <s v="Accessories"/>
    <s v="Razer Kraken 7.1 Surround Sound Over Ear USB Gaming Headset"/>
    <n v="99.99"/>
    <n v="1"/>
    <n v="0"/>
    <n v="43.995600000000003"/>
    <n v="99.99"/>
  </r>
  <r>
    <n v="2422"/>
    <s v="CA-2016-155551"/>
    <d v="2016-04-18T00:00:00"/>
    <d v="2016-04-23T00:00:00"/>
    <s v="Standard Class"/>
    <s v="CR-12580"/>
    <s v="Clay Rozendal"/>
    <s v="Clay Rozendal"/>
    <x v="2"/>
    <s v="United States"/>
    <x v="308"/>
    <s v="Illinois"/>
    <n v="60126"/>
    <x v="2"/>
    <s v="Central"/>
    <s v="OFF-ST-10003656"/>
    <s v="Office Supplies"/>
    <s v="Storage"/>
    <s v="Safco Industrial Wire Shelving"/>
    <n v="230.376"/>
    <n v="3"/>
    <n v="0.2"/>
    <n v="-48.954900000000002"/>
    <n v="230.376"/>
  </r>
  <r>
    <n v="2423"/>
    <s v="CA-2016-155551"/>
    <d v="2016-04-18T00:00:00"/>
    <d v="2016-04-23T00:00:00"/>
    <s v="Standard Class"/>
    <s v="CR-12580"/>
    <s v="Clay Rozendal"/>
    <s v="Clay Rozendal"/>
    <x v="2"/>
    <s v="United States"/>
    <x v="308"/>
    <s v="Illinois"/>
    <n v="60126"/>
    <x v="2"/>
    <s v="Central"/>
    <s v="OFF-PA-10001560"/>
    <s v="Office Supplies"/>
    <s v="Paper"/>
    <s v="Adams Telephone Message Books, 5 1/4” x 11”"/>
    <n v="9.6639999999999997"/>
    <n v="2"/>
    <n v="0.2"/>
    <n v="3.2616000000000001"/>
    <n v="9.6639999999999997"/>
  </r>
  <r>
    <n v="2424"/>
    <s v="US-2017-147669"/>
    <d v="2017-12-25T00:00:00"/>
    <d v="2017-12-30T00:00:00"/>
    <s v="Standard Class"/>
    <s v="SV-20935"/>
    <s v="Susan Vittorini"/>
    <s v="Susan Vittorini"/>
    <x v="0"/>
    <s v="United States"/>
    <x v="54"/>
    <s v="Ohio"/>
    <n v="45014"/>
    <x v="3"/>
    <s v="East"/>
    <s v="TEC-AC-10002473"/>
    <s v="Technology"/>
    <s v="Accessories"/>
    <s v="Maxell 4.7GB DVD-R"/>
    <n v="158.928"/>
    <n v="7"/>
    <n v="0.2"/>
    <n v="41.718600000000002"/>
    <n v="158.928"/>
  </r>
  <r>
    <n v="2425"/>
    <s v="US-2017-147669"/>
    <d v="2017-12-25T00:00:00"/>
    <d v="2017-12-30T00:00:00"/>
    <s v="Standard Class"/>
    <s v="SV-20935"/>
    <s v="Susan Vittorini"/>
    <s v="Susan Vittorini"/>
    <x v="0"/>
    <s v="United States"/>
    <x v="54"/>
    <s v="Ohio"/>
    <n v="45014"/>
    <x v="3"/>
    <s v="East"/>
    <s v="OFF-BI-10000632"/>
    <s v="Office Supplies"/>
    <s v="Binders"/>
    <s v="Satellite Sectional Post Binders"/>
    <n v="13.023"/>
    <n v="1"/>
    <n v="0.7"/>
    <n v="-10.4184"/>
    <n v="13.023"/>
  </r>
  <r>
    <n v="2426"/>
    <s v="US-2017-147669"/>
    <d v="2017-12-25T00:00:00"/>
    <d v="2017-12-30T00:00:00"/>
    <s v="Standard Class"/>
    <s v="SV-20935"/>
    <s v="Susan Vittorini"/>
    <s v="Susan Vittorini"/>
    <x v="0"/>
    <s v="United States"/>
    <x v="54"/>
    <s v="Ohio"/>
    <n v="45014"/>
    <x v="3"/>
    <s v="East"/>
    <s v="FUR-TA-10002645"/>
    <s v="Furniture"/>
    <s v="Tables"/>
    <s v="Hon Rectangular Conference Tables"/>
    <n v="273.06"/>
    <n v="2"/>
    <n v="0.4"/>
    <n v="-104.673"/>
    <n v="273.06"/>
  </r>
  <r>
    <n v="2427"/>
    <s v="US-2017-147669"/>
    <d v="2017-12-25T00:00:00"/>
    <d v="2017-12-30T00:00:00"/>
    <s v="Standard Class"/>
    <s v="SV-20935"/>
    <s v="Susan Vittorini"/>
    <s v="Susan Vittorini"/>
    <x v="0"/>
    <s v="United States"/>
    <x v="54"/>
    <s v="Ohio"/>
    <n v="45014"/>
    <x v="3"/>
    <s v="East"/>
    <s v="OFF-FA-10002975"/>
    <s v="Office Supplies"/>
    <s v="Fasteners"/>
    <s v="Staples"/>
    <n v="39.311999999999998"/>
    <n v="13"/>
    <n v="0.2"/>
    <n v="12.776400000000001"/>
    <n v="39.311999999999998"/>
  </r>
  <r>
    <n v="2428"/>
    <s v="CA-2016-169922"/>
    <d v="2016-06-11T00:00:00"/>
    <d v="2016-06-17T00:00:00"/>
    <s v="Standard Class"/>
    <s v="MZ-17515"/>
    <s v="Mary Zewe"/>
    <s v="Mary Zewe"/>
    <x v="1"/>
    <s v="United States"/>
    <x v="81"/>
    <s v="Texas"/>
    <n v="76017"/>
    <x v="2"/>
    <s v="Central"/>
    <s v="OFF-BI-10003784"/>
    <s v="Office Supplies"/>
    <s v="Binders"/>
    <s v="Computer Printout Index Tabs"/>
    <n v="1.3440000000000001"/>
    <n v="4"/>
    <n v="0.8"/>
    <n v="-2.1503999999999999"/>
    <n v="1.3440000000000001"/>
  </r>
  <r>
    <n v="2429"/>
    <s v="CA-2016-169922"/>
    <d v="2016-06-11T00:00:00"/>
    <d v="2016-06-17T00:00:00"/>
    <s v="Standard Class"/>
    <s v="MZ-17515"/>
    <s v="Mary Zewe"/>
    <s v="Mary Zewe"/>
    <x v="1"/>
    <s v="United States"/>
    <x v="81"/>
    <s v="Texas"/>
    <n v="76017"/>
    <x v="2"/>
    <s v="Central"/>
    <s v="OFF-BI-10001617"/>
    <s v="Office Supplies"/>
    <s v="Binders"/>
    <s v="GBC Wire Binding Combs"/>
    <n v="8.2720000000000002"/>
    <n v="4"/>
    <n v="0.8"/>
    <n v="-13.6488"/>
    <n v="8.2720000000000002"/>
  </r>
  <r>
    <n v="2430"/>
    <s v="CA-2016-169922"/>
    <d v="2016-06-11T00:00:00"/>
    <d v="2016-06-17T00:00:00"/>
    <s v="Standard Class"/>
    <s v="MZ-17515"/>
    <s v="Mary Zewe"/>
    <s v="Mary Zewe"/>
    <x v="1"/>
    <s v="United States"/>
    <x v="81"/>
    <s v="Texas"/>
    <n v="76017"/>
    <x v="2"/>
    <s v="Central"/>
    <s v="FUR-FU-10004415"/>
    <s v="Furniture"/>
    <s v="Furnishings"/>
    <s v="Stacking Tray, Side-Loading, Legal, Smoke"/>
    <n v="12.544"/>
    <n v="7"/>
    <n v="0.6"/>
    <n v="-9.0944000000000003"/>
    <n v="12.544"/>
  </r>
  <r>
    <n v="2431"/>
    <s v="CA-2017-100748"/>
    <d v="2017-05-13T00:00:00"/>
    <d v="2017-05-20T00:00:00"/>
    <s v="Standard Class"/>
    <s v="RB-19795"/>
    <s v="Ross Baird"/>
    <s v="Ross Baird"/>
    <x v="2"/>
    <s v="United States"/>
    <x v="8"/>
    <s v="California"/>
    <n v="94110"/>
    <x v="1"/>
    <s v="West"/>
    <s v="OFF-LA-10000240"/>
    <s v="Office Supplies"/>
    <s v="Labels"/>
    <s v="Self-Adhesive Address Labels for Typewriters by Universal"/>
    <n v="58.48"/>
    <n v="8"/>
    <n v="0"/>
    <n v="27.485600000000002"/>
    <n v="58.48"/>
  </r>
  <r>
    <n v="2432"/>
    <s v="CA-2017-129805"/>
    <d v="2017-12-28T00:00:00"/>
    <d v="2018-01-02T00:00:00"/>
    <s v="Standard Class"/>
    <s v="HM-14860"/>
    <s v="Harry Marie"/>
    <s v="Harry Marie"/>
    <x v="1"/>
    <s v="United States"/>
    <x v="4"/>
    <s v="Washington"/>
    <n v="98103"/>
    <x v="1"/>
    <s v="West"/>
    <s v="FUR-FU-10001935"/>
    <s v="Furniture"/>
    <s v="Furnishings"/>
    <s v="3M Hangers With Command Adhesive"/>
    <n v="7.4"/>
    <n v="2"/>
    <n v="0"/>
    <n v="3.0339999999999998"/>
    <n v="7.4"/>
  </r>
  <r>
    <n v="2433"/>
    <s v="CA-2014-148586"/>
    <d v="2014-03-25T00:00:00"/>
    <d v="2014-04-01T00:00:00"/>
    <s v="Standard Class"/>
    <s v="AZ-10750"/>
    <s v="Annie Zypern"/>
    <s v="Annie Zypern"/>
    <x v="0"/>
    <s v="United States"/>
    <x v="20"/>
    <s v="New York"/>
    <n v="10009"/>
    <x v="3"/>
    <s v="East"/>
    <s v="FUR-CH-10002439"/>
    <s v="Furniture"/>
    <s v="Chairs"/>
    <s v="Iceberg Nesting Folding Chair, 19w x 6d x 43h"/>
    <n v="366.786"/>
    <n v="7"/>
    <n v="0.1"/>
    <n v="65.206400000000002"/>
    <n v="366.786"/>
  </r>
  <r>
    <n v="2434"/>
    <s v="US-2017-112613"/>
    <d v="2017-05-28T00:00:00"/>
    <d v="2017-06-01T00:00:00"/>
    <s v="Standard Class"/>
    <s v="JH-15910"/>
    <s v="Jonathan Howell"/>
    <s v="Jonathan Howell"/>
    <x v="0"/>
    <s v="United States"/>
    <x v="12"/>
    <s v="Texas"/>
    <n v="77070"/>
    <x v="2"/>
    <s v="Central"/>
    <s v="TEC-PH-10001536"/>
    <s v="Technology"/>
    <s v="Phones"/>
    <s v="Spigen Samsung Galaxy S5 Case Wallet"/>
    <n v="54.368000000000002"/>
    <n v="4"/>
    <n v="0.2"/>
    <n v="4.0776000000000003"/>
    <n v="54.368000000000002"/>
  </r>
  <r>
    <n v="2435"/>
    <s v="CA-2015-154746"/>
    <d v="2015-11-14T00:00:00"/>
    <d v="2015-11-17T00:00:00"/>
    <s v="First Class"/>
    <s v="PJ-18835"/>
    <s v="Patrick Jones"/>
    <s v="Patrick Jones"/>
    <x v="1"/>
    <s v="United States"/>
    <x v="24"/>
    <s v="Virginia"/>
    <n v="22153"/>
    <x v="0"/>
    <s v="South"/>
    <s v="OFF-EN-10001532"/>
    <s v="Office Supplies"/>
    <s v="Envelopes"/>
    <s v="Brown Kraft Recycled Envelopes"/>
    <n v="33.96"/>
    <n v="2"/>
    <n v="0"/>
    <n v="16.98"/>
    <n v="33.96"/>
  </r>
  <r>
    <n v="2436"/>
    <s v="CA-2015-154746"/>
    <d v="2015-11-14T00:00:00"/>
    <d v="2015-11-17T00:00:00"/>
    <s v="First Class"/>
    <s v="PJ-18835"/>
    <s v="Patrick Jones"/>
    <s v="Patrick Jones"/>
    <x v="1"/>
    <s v="United States"/>
    <x v="24"/>
    <s v="Virginia"/>
    <n v="22153"/>
    <x v="0"/>
    <s v="South"/>
    <s v="OFF-AP-10003057"/>
    <s v="Office Supplies"/>
    <s v="Appliances"/>
    <s v="Honeywell Enviracaire Portable HEPA Air Cleaner for 16' x 20' Room"/>
    <n v="826.11"/>
    <n v="3"/>
    <n v="0"/>
    <n v="322.18290000000002"/>
    <n v="826.11"/>
  </r>
  <r>
    <n v="2437"/>
    <s v="CA-2017-140053"/>
    <d v="2017-07-03T00:00:00"/>
    <d v="2017-07-10T00:00:00"/>
    <s v="Standard Class"/>
    <s v="CA-12265"/>
    <s v="Christina Anderson"/>
    <s v="Christina Anderson"/>
    <x v="0"/>
    <s v="United States"/>
    <x v="168"/>
    <s v="New Mexico"/>
    <n v="87401"/>
    <x v="1"/>
    <s v="West"/>
    <s v="FUR-FU-10003708"/>
    <s v="Furniture"/>
    <s v="Furnishings"/>
    <s v="Tenex Traditional Chairmats for Medium Pile Carpet, Standard Lip, 36&quot; x 48&quot;"/>
    <n v="545.85"/>
    <n v="9"/>
    <n v="0"/>
    <n v="114.6285"/>
    <n v="545.85"/>
  </r>
  <r>
    <n v="2438"/>
    <s v="CA-2014-164210"/>
    <d v="2014-11-18T00:00:00"/>
    <d v="2014-11-20T00:00:00"/>
    <s v="Second Class"/>
    <s v="PW-19240"/>
    <s v="Pierre Wener"/>
    <s v="Pierre Wener"/>
    <x v="0"/>
    <s v="United States"/>
    <x v="103"/>
    <s v="Colorado"/>
    <n v="80027"/>
    <x v="1"/>
    <s v="West"/>
    <s v="FUR-TA-10000849"/>
    <s v="Furniture"/>
    <s v="Tables"/>
    <s v="Bevis Rectangular Conference Tables"/>
    <n v="145.97999999999999"/>
    <n v="2"/>
    <n v="0.5"/>
    <n v="-99.266400000000004"/>
    <n v="145.97999999999999"/>
  </r>
  <r>
    <n v="2439"/>
    <s v="CA-2014-164210"/>
    <d v="2014-11-18T00:00:00"/>
    <d v="2014-11-20T00:00:00"/>
    <s v="Second Class"/>
    <s v="PW-19240"/>
    <s v="Pierre Wener"/>
    <s v="Pierre Wener"/>
    <x v="0"/>
    <s v="United States"/>
    <x v="103"/>
    <s v="Colorado"/>
    <n v="80027"/>
    <x v="1"/>
    <s v="West"/>
    <s v="OFF-PA-10002259"/>
    <s v="Office Supplies"/>
    <s v="Paper"/>
    <s v="Geographics Note Cards, Blank, White, 8 1/2&quot; x 11&quot;"/>
    <n v="35.808"/>
    <n v="4"/>
    <n v="0.2"/>
    <n v="12.5328"/>
    <n v="35.808"/>
  </r>
  <r>
    <n v="2440"/>
    <s v="CA-2017-139948"/>
    <d v="2017-07-17T00:00:00"/>
    <d v="2017-07-22T00:00:00"/>
    <s v="Standard Class"/>
    <s v="SW-20455"/>
    <s v="Shaun Weien"/>
    <s v="Shaun Weien"/>
    <x v="0"/>
    <s v="United States"/>
    <x v="67"/>
    <s v="Florida"/>
    <n v="33614"/>
    <x v="0"/>
    <s v="South"/>
    <s v="FUR-FU-10002597"/>
    <s v="Furniture"/>
    <s v="Furnishings"/>
    <s v="C-Line Magnetic Cubicle Keepers, Clear Polypropylene"/>
    <n v="7.9039999999999999"/>
    <n v="2"/>
    <n v="0.2"/>
    <n v="2.1736"/>
    <n v="7.9039999999999999"/>
  </r>
  <r>
    <n v="2441"/>
    <s v="CA-2016-146934"/>
    <d v="2016-05-22T00:00:00"/>
    <d v="2016-05-27T00:00:00"/>
    <s v="Standard Class"/>
    <s v="AF-10870"/>
    <s v="Art Ferguson"/>
    <s v="Art Ferguson"/>
    <x v="0"/>
    <s v="United States"/>
    <x v="309"/>
    <s v="New Jersey"/>
    <n v="7055"/>
    <x v="3"/>
    <s v="East"/>
    <s v="TEC-PH-10004614"/>
    <s v="Technology"/>
    <s v="Phones"/>
    <s v="AT&amp;T 841000 Phone"/>
    <n v="345"/>
    <n v="5"/>
    <n v="0"/>
    <n v="86.25"/>
    <n v="345"/>
  </r>
  <r>
    <n v="2442"/>
    <s v="CA-2016-146934"/>
    <d v="2016-05-22T00:00:00"/>
    <d v="2016-05-27T00:00:00"/>
    <s v="Standard Class"/>
    <s v="AF-10870"/>
    <s v="Art Ferguson"/>
    <s v="Art Ferguson"/>
    <x v="0"/>
    <s v="United States"/>
    <x v="309"/>
    <s v="New Jersey"/>
    <n v="7055"/>
    <x v="3"/>
    <s v="East"/>
    <s v="FUR-TA-10003748"/>
    <s v="Furniture"/>
    <s v="Tables"/>
    <s v="Bevis 36 x 72 Conference Tables"/>
    <n v="174.286"/>
    <n v="2"/>
    <n v="0.3"/>
    <n v="-19.918399999999998"/>
    <n v="174.286"/>
  </r>
  <r>
    <n v="2443"/>
    <s v="CA-2016-146934"/>
    <d v="2016-05-22T00:00:00"/>
    <d v="2016-05-27T00:00:00"/>
    <s v="Standard Class"/>
    <s v="AF-10870"/>
    <s v="Art Ferguson"/>
    <s v="Art Ferguson"/>
    <x v="0"/>
    <s v="United States"/>
    <x v="309"/>
    <s v="New Jersey"/>
    <n v="7055"/>
    <x v="3"/>
    <s v="East"/>
    <s v="OFF-AP-10003217"/>
    <s v="Office Supplies"/>
    <s v="Appliances"/>
    <s v="Eureka Sanitaire  Commercial Upright"/>
    <n v="662.84"/>
    <n v="4"/>
    <n v="0"/>
    <n v="172.33840000000001"/>
    <n v="662.84"/>
  </r>
  <r>
    <n v="2444"/>
    <s v="CA-2016-146934"/>
    <d v="2016-05-22T00:00:00"/>
    <d v="2016-05-27T00:00:00"/>
    <s v="Standard Class"/>
    <s v="AF-10870"/>
    <s v="Art Ferguson"/>
    <s v="Art Ferguson"/>
    <x v="0"/>
    <s v="United States"/>
    <x v="309"/>
    <s v="New Jersey"/>
    <n v="7055"/>
    <x v="3"/>
    <s v="East"/>
    <s v="TEC-AC-10002399"/>
    <s v="Technology"/>
    <s v="Accessories"/>
    <s v="SanDisk Cruzer 32 GB USB Flash Drive"/>
    <n v="95.1"/>
    <n v="5"/>
    <n v="0"/>
    <n v="30.431999999999999"/>
    <n v="95.1"/>
  </r>
  <r>
    <n v="2445"/>
    <s v="CA-2016-146934"/>
    <d v="2016-05-22T00:00:00"/>
    <d v="2016-05-27T00:00:00"/>
    <s v="Standard Class"/>
    <s v="AF-10870"/>
    <s v="Art Ferguson"/>
    <s v="Art Ferguson"/>
    <x v="0"/>
    <s v="United States"/>
    <x v="309"/>
    <s v="New Jersey"/>
    <n v="7055"/>
    <x v="3"/>
    <s v="East"/>
    <s v="OFF-EN-10002973"/>
    <s v="Office Supplies"/>
    <s v="Envelopes"/>
    <s v="Ampad #10 Peel &amp; Seel Holiday Envelopes"/>
    <n v="26.88"/>
    <n v="6"/>
    <n v="0"/>
    <n v="12.9024"/>
    <n v="26.88"/>
  </r>
  <r>
    <n v="2446"/>
    <s v="CA-2016-146934"/>
    <d v="2016-05-22T00:00:00"/>
    <d v="2016-05-27T00:00:00"/>
    <s v="Standard Class"/>
    <s v="AF-10870"/>
    <s v="Art Ferguson"/>
    <s v="Art Ferguson"/>
    <x v="0"/>
    <s v="United States"/>
    <x v="309"/>
    <s v="New Jersey"/>
    <n v="7055"/>
    <x v="3"/>
    <s v="East"/>
    <s v="TEC-PH-10001336"/>
    <s v="Technology"/>
    <s v="Phones"/>
    <s v="Digium D40 VoIP phone"/>
    <n v="257.98"/>
    <n v="2"/>
    <n v="0"/>
    <n v="74.8142"/>
    <n v="257.98"/>
  </r>
  <r>
    <n v="2447"/>
    <s v="CA-2015-100573"/>
    <d v="2015-09-25T00:00:00"/>
    <d v="2015-10-01T00:00:00"/>
    <s v="Standard Class"/>
    <s v="AM-10705"/>
    <s v="Anne McFarland"/>
    <s v="Anne McFarland"/>
    <x v="0"/>
    <s v="United States"/>
    <x v="1"/>
    <s v="California"/>
    <n v="90004"/>
    <x v="1"/>
    <s v="West"/>
    <s v="OFF-EN-10000461"/>
    <s v="Office Supplies"/>
    <s v="Envelopes"/>
    <s v="#10- 4 1/8&quot; x 9 1/2&quot; Recycled Envelopes"/>
    <n v="17.48"/>
    <n v="2"/>
    <n v="0"/>
    <n v="8.2156000000000002"/>
    <n v="17.48"/>
  </r>
  <r>
    <n v="2448"/>
    <s v="CA-2016-119165"/>
    <d v="2016-10-31T00:00:00"/>
    <d v="2016-11-06T00:00:00"/>
    <s v="Standard Class"/>
    <s v="BD-11320"/>
    <s v="Bill Donatelli"/>
    <s v="Bill Donatelli"/>
    <x v="0"/>
    <s v="United States"/>
    <x v="10"/>
    <s v="Pennsylvania"/>
    <n v="19143"/>
    <x v="3"/>
    <s v="East"/>
    <s v="FUR-CH-10000988"/>
    <s v="Furniture"/>
    <s v="Chairs"/>
    <s v="Hon Olson Stacker Stools"/>
    <n v="492.83499999999998"/>
    <n v="5"/>
    <n v="0.3"/>
    <n v="-14.081"/>
    <n v="492.83499999999998"/>
  </r>
  <r>
    <n v="2449"/>
    <s v="CA-2015-128027"/>
    <d v="2015-09-14T00:00:00"/>
    <d v="2015-09-17T00:00:00"/>
    <s v="Second Class"/>
    <s v="CM-12385"/>
    <s v="Christopher Martinez"/>
    <s v="Christopher Martinez"/>
    <x v="0"/>
    <s v="United States"/>
    <x v="310"/>
    <s v="South Carolina"/>
    <n v="29406"/>
    <x v="0"/>
    <s v="South"/>
    <s v="OFF-ST-10001809"/>
    <s v="Office Supplies"/>
    <s v="Storage"/>
    <s v="Fellowes Officeware Wire Shelving"/>
    <n v="269.49"/>
    <n v="3"/>
    <n v="0"/>
    <n v="5.3898000000000001"/>
    <n v="269.49"/>
  </r>
  <r>
    <n v="2450"/>
    <s v="CA-2016-140207"/>
    <d v="2016-11-05T00:00:00"/>
    <d v="2016-11-10T00:00:00"/>
    <s v="Standard Class"/>
    <s v="CS-12400"/>
    <s v="Christopher Schild"/>
    <s v="Christopher Schild"/>
    <x v="2"/>
    <s v="United States"/>
    <x v="49"/>
    <s v="California"/>
    <n v="95123"/>
    <x v="1"/>
    <s v="West"/>
    <s v="OFF-BI-10003963"/>
    <s v="Office Supplies"/>
    <s v="Binders"/>
    <s v="Cardinal Holdit Data Disk Pockets"/>
    <n v="29.12"/>
    <n v="5"/>
    <n v="0.2"/>
    <n v="9.8279999999999994"/>
    <n v="29.12"/>
  </r>
  <r>
    <n v="2451"/>
    <s v="CA-2017-140949"/>
    <d v="2017-03-17T00:00:00"/>
    <d v="2017-03-22T00:00:00"/>
    <s v="Second Class"/>
    <s v="DB-13405"/>
    <s v="Denny Blanton"/>
    <s v="Denny Blanton"/>
    <x v="0"/>
    <s v="United States"/>
    <x v="20"/>
    <s v="New York"/>
    <n v="10011"/>
    <x v="3"/>
    <s v="East"/>
    <s v="OFF-LA-10000081"/>
    <s v="Office Supplies"/>
    <s v="Labels"/>
    <s v="Avery 496"/>
    <n v="18.75"/>
    <n v="5"/>
    <n v="0"/>
    <n v="9"/>
    <n v="18.75"/>
  </r>
  <r>
    <n v="2452"/>
    <s v="CA-2017-140949"/>
    <d v="2017-03-17T00:00:00"/>
    <d v="2017-03-22T00:00:00"/>
    <s v="Second Class"/>
    <s v="DB-13405"/>
    <s v="Denny Blanton"/>
    <s v="Denny Blanton"/>
    <x v="0"/>
    <s v="United States"/>
    <x v="20"/>
    <s v="New York"/>
    <n v="10011"/>
    <x v="3"/>
    <s v="East"/>
    <s v="TEC-PH-10000149"/>
    <s v="Technology"/>
    <s v="Phones"/>
    <s v="Cisco SPA525G2 IP Phone - Wireless"/>
    <n v="119.7"/>
    <n v="6"/>
    <n v="0"/>
    <n v="31.122"/>
    <n v="119.7"/>
  </r>
  <r>
    <n v="2453"/>
    <s v="CA-2017-140949"/>
    <d v="2017-03-17T00:00:00"/>
    <d v="2017-03-22T00:00:00"/>
    <s v="Second Class"/>
    <s v="DB-13405"/>
    <s v="Denny Blanton"/>
    <s v="Denny Blanton"/>
    <x v="0"/>
    <s v="United States"/>
    <x v="20"/>
    <s v="New York"/>
    <n v="10011"/>
    <x v="3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9.1440000000000001"/>
  </r>
  <r>
    <n v="2454"/>
    <s v="CA-2017-140949"/>
    <d v="2017-03-17T00:00:00"/>
    <d v="2017-03-22T00:00:00"/>
    <s v="Second Class"/>
    <s v="DB-13405"/>
    <s v="Denny Blanton"/>
    <s v="Denny Blanton"/>
    <x v="0"/>
    <s v="United States"/>
    <x v="20"/>
    <s v="New York"/>
    <n v="10011"/>
    <x v="3"/>
    <s v="East"/>
    <s v="TEC-AC-10002399"/>
    <s v="Technology"/>
    <s v="Accessories"/>
    <s v="SanDisk Cruzer 32 GB USB Flash Drive"/>
    <n v="57.06"/>
    <n v="3"/>
    <n v="0"/>
    <n v="18.2592"/>
    <n v="57.06"/>
  </r>
  <r>
    <n v="2455"/>
    <s v="CA-2017-140949"/>
    <d v="2017-03-17T00:00:00"/>
    <d v="2017-03-22T00:00:00"/>
    <s v="Second Class"/>
    <s v="DB-13405"/>
    <s v="Denny Blanton"/>
    <s v="Denny Blanton"/>
    <x v="0"/>
    <s v="United States"/>
    <x v="20"/>
    <s v="New York"/>
    <n v="10011"/>
    <x v="3"/>
    <s v="East"/>
    <s v="TEC-AC-10003038"/>
    <s v="Technology"/>
    <s v="Accessories"/>
    <s v="Kingston Digital DataTraveler 16GB USB 2.0"/>
    <n v="71.599999999999994"/>
    <n v="8"/>
    <n v="0"/>
    <n v="13.603999999999999"/>
    <n v="71.599999999999994"/>
  </r>
  <r>
    <n v="2456"/>
    <s v="CA-2017-140949"/>
    <d v="2017-03-17T00:00:00"/>
    <d v="2017-03-22T00:00:00"/>
    <s v="Second Class"/>
    <s v="DB-13405"/>
    <s v="Denny Blanton"/>
    <s v="Denny Blanton"/>
    <x v="0"/>
    <s v="United States"/>
    <x v="20"/>
    <s v="New York"/>
    <n v="10011"/>
    <x v="3"/>
    <s v="East"/>
    <s v="OFF-ST-10000344"/>
    <s v="Office Supplies"/>
    <s v="Storage"/>
    <s v="Neat Ideas Personal Hanging Folder Files, Black"/>
    <n v="107.44"/>
    <n v="8"/>
    <n v="0"/>
    <n v="27.9344"/>
    <n v="107.44"/>
  </r>
  <r>
    <n v="2457"/>
    <s v="CA-2017-140949"/>
    <d v="2017-03-17T00:00:00"/>
    <d v="2017-03-22T00:00:00"/>
    <s v="Second Class"/>
    <s v="DB-13405"/>
    <s v="Denny Blanton"/>
    <s v="Denny Blanton"/>
    <x v="0"/>
    <s v="United States"/>
    <x v="20"/>
    <s v="New York"/>
    <n v="10011"/>
    <x v="3"/>
    <s v="East"/>
    <s v="OFF-LA-10004093"/>
    <s v="Office Supplies"/>
    <s v="Labels"/>
    <s v="Avery 486"/>
    <n v="7.31"/>
    <n v="1"/>
    <n v="0"/>
    <n v="3.4357000000000002"/>
    <n v="7.31"/>
  </r>
  <r>
    <n v="2458"/>
    <s v="CA-2017-140949"/>
    <d v="2017-03-17T00:00:00"/>
    <d v="2017-03-22T00:00:00"/>
    <s v="Second Class"/>
    <s v="DB-13405"/>
    <s v="Denny Blanton"/>
    <s v="Denny Blanton"/>
    <x v="0"/>
    <s v="United States"/>
    <x v="20"/>
    <s v="New York"/>
    <n v="10011"/>
    <x v="3"/>
    <s v="East"/>
    <s v="OFF-AR-10001683"/>
    <s v="Office Supplies"/>
    <s v="Art"/>
    <s v="Lumber Crayons"/>
    <n v="59.1"/>
    <n v="6"/>
    <n v="0"/>
    <n v="22.457999999999998"/>
    <n v="59.1"/>
  </r>
  <r>
    <n v="2459"/>
    <s v="CA-2017-140949"/>
    <d v="2017-03-17T00:00:00"/>
    <d v="2017-03-22T00:00:00"/>
    <s v="Second Class"/>
    <s v="DB-13405"/>
    <s v="Denny Blanton"/>
    <s v="Denny Blanton"/>
    <x v="0"/>
    <s v="United States"/>
    <x v="20"/>
    <s v="New York"/>
    <n v="10011"/>
    <x v="3"/>
    <s v="East"/>
    <s v="OFF-ST-10003455"/>
    <s v="Office Supplies"/>
    <s v="Storage"/>
    <s v="Tenex File Box, Personal Filing Tote with Lid, Black"/>
    <n v="46.53"/>
    <n v="3"/>
    <n v="0"/>
    <n v="12.097799999999999"/>
    <n v="46.53"/>
  </r>
  <r>
    <n v="2460"/>
    <s v="CA-2017-138548"/>
    <d v="2017-08-15T00:00:00"/>
    <d v="2017-08-21T00:00:00"/>
    <s v="Standard Class"/>
    <s v="JG-15160"/>
    <s v="James Galang"/>
    <s v="James Galang"/>
    <x v="0"/>
    <s v="United States"/>
    <x v="135"/>
    <s v="New Jersey"/>
    <n v="7060"/>
    <x v="3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n v="97.84"/>
  </r>
  <r>
    <n v="2461"/>
    <s v="CA-2015-142419"/>
    <d v="2015-07-11T00:00:00"/>
    <d v="2015-07-13T00:00:00"/>
    <s v="Second Class"/>
    <s v="SC-20380"/>
    <s v="Shahid Collister"/>
    <s v="Shahid Collister"/>
    <x v="0"/>
    <s v="United States"/>
    <x v="4"/>
    <s v="Washington"/>
    <n v="98115"/>
    <x v="1"/>
    <s v="West"/>
    <s v="OFF-PA-10001763"/>
    <s v="Office Supplies"/>
    <s v="Paper"/>
    <s v="Xerox 1896"/>
    <n v="29.97"/>
    <n v="3"/>
    <n v="0"/>
    <n v="13.486499999999999"/>
    <n v="29.97"/>
  </r>
  <r>
    <n v="2462"/>
    <s v="CA-2015-142419"/>
    <d v="2015-07-11T00:00:00"/>
    <d v="2015-07-13T00:00:00"/>
    <s v="Second Class"/>
    <s v="SC-20380"/>
    <s v="Shahid Collister"/>
    <s v="Shahid Collister"/>
    <x v="0"/>
    <s v="United States"/>
    <x v="4"/>
    <s v="Washington"/>
    <n v="98115"/>
    <x v="1"/>
    <s v="West"/>
    <s v="OFF-BI-10001597"/>
    <s v="Office Supplies"/>
    <s v="Binders"/>
    <s v="Wilson Jones Ledger-Size, Piano-Hinge Binder, 2&quot;, Blue"/>
    <n v="98.352000000000004"/>
    <n v="3"/>
    <n v="0.2"/>
    <n v="34.423200000000001"/>
    <n v="98.352000000000004"/>
  </r>
  <r>
    <n v="2463"/>
    <s v="CA-2017-148691"/>
    <d v="2017-12-03T00:00:00"/>
    <d v="2017-12-09T00:00:00"/>
    <s v="Standard Class"/>
    <s v="CS-12460"/>
    <s v="Chuck Sachs"/>
    <s v="Chuck Sachs"/>
    <x v="0"/>
    <s v="United States"/>
    <x v="20"/>
    <s v="New York"/>
    <n v="10009"/>
    <x v="3"/>
    <s v="East"/>
    <s v="OFF-BI-10001524"/>
    <s v="Office Supplies"/>
    <s v="Binders"/>
    <s v="GBC Premium Transparent Covers with Diagonal Lined Pattern"/>
    <n v="83.92"/>
    <n v="5"/>
    <n v="0.2"/>
    <n v="29.372"/>
    <n v="83.92"/>
  </r>
  <r>
    <n v="2464"/>
    <s v="CA-2017-148691"/>
    <d v="2017-12-03T00:00:00"/>
    <d v="2017-12-09T00:00:00"/>
    <s v="Standard Class"/>
    <s v="CS-12460"/>
    <s v="Chuck Sachs"/>
    <s v="Chuck Sachs"/>
    <x v="0"/>
    <s v="United States"/>
    <x v="20"/>
    <s v="New York"/>
    <n v="10009"/>
    <x v="3"/>
    <s v="East"/>
    <s v="OFF-BI-10001553"/>
    <s v="Office Supplies"/>
    <s v="Binders"/>
    <s v="SpineVue Locking Slant-D Ring Binders by Cardinal"/>
    <n v="14.624000000000001"/>
    <n v="2"/>
    <n v="0.2"/>
    <n v="5.1184000000000003"/>
    <n v="14.624000000000001"/>
  </r>
  <r>
    <n v="2465"/>
    <s v="CA-2017-148691"/>
    <d v="2017-12-03T00:00:00"/>
    <d v="2017-12-09T00:00:00"/>
    <s v="Standard Class"/>
    <s v="CS-12460"/>
    <s v="Chuck Sachs"/>
    <s v="Chuck Sachs"/>
    <x v="0"/>
    <s v="United States"/>
    <x v="20"/>
    <s v="New York"/>
    <n v="10009"/>
    <x v="3"/>
    <s v="East"/>
    <s v="TEC-PH-10000576"/>
    <s v="Technology"/>
    <s v="Phones"/>
    <s v="AT&amp;T 1080 Corded phone"/>
    <n v="136.99"/>
    <n v="1"/>
    <n v="0"/>
    <n v="36.987299999999998"/>
    <n v="136.99"/>
  </r>
  <r>
    <n v="2466"/>
    <s v="CA-2017-148691"/>
    <d v="2017-12-03T00:00:00"/>
    <d v="2017-12-09T00:00:00"/>
    <s v="Standard Class"/>
    <s v="CS-12460"/>
    <s v="Chuck Sachs"/>
    <s v="Chuck Sachs"/>
    <x v="0"/>
    <s v="United States"/>
    <x v="20"/>
    <s v="New York"/>
    <n v="10009"/>
    <x v="3"/>
    <s v="East"/>
    <s v="OFF-LA-10001317"/>
    <s v="Office Supplies"/>
    <s v="Labels"/>
    <s v="Avery 520"/>
    <n v="3.15"/>
    <n v="1"/>
    <n v="0"/>
    <n v="1.512"/>
    <n v="3.15"/>
  </r>
  <r>
    <n v="2467"/>
    <s v="CA-2017-128755"/>
    <d v="2017-05-04T00:00:00"/>
    <d v="2017-05-08T00:00:00"/>
    <s v="Standard Class"/>
    <s v="MK-18160"/>
    <s v="Mike Kennedy"/>
    <s v="Mike Kennedy"/>
    <x v="0"/>
    <s v="United States"/>
    <x v="311"/>
    <s v="Virginia"/>
    <n v="23602"/>
    <x v="0"/>
    <s v="South"/>
    <s v="OFF-PA-10000726"/>
    <s v="Office Supplies"/>
    <s v="Paper"/>
    <s v="Black Print Carbonless Snap-Off Rapid Letter, 8 1/2&quot; x 7&quot;"/>
    <n v="9.11"/>
    <n v="1"/>
    <n v="0"/>
    <n v="4.0994999999999999"/>
    <n v="9.11"/>
  </r>
  <r>
    <n v="2468"/>
    <s v="CA-2017-128755"/>
    <d v="2017-05-04T00:00:00"/>
    <d v="2017-05-08T00:00:00"/>
    <s v="Standard Class"/>
    <s v="MK-18160"/>
    <s v="Mike Kennedy"/>
    <s v="Mike Kennedy"/>
    <x v="0"/>
    <s v="United States"/>
    <x v="311"/>
    <s v="Virginia"/>
    <n v="23602"/>
    <x v="0"/>
    <s v="South"/>
    <s v="OFF-ST-10003306"/>
    <s v="Office Supplies"/>
    <s v="Storage"/>
    <s v="Letter Size Cart"/>
    <n v="571.44000000000005"/>
    <n v="4"/>
    <n v="0"/>
    <n v="165.7176"/>
    <n v="571.44000000000005"/>
  </r>
  <r>
    <n v="2469"/>
    <s v="CA-2017-128755"/>
    <d v="2017-05-04T00:00:00"/>
    <d v="2017-05-08T00:00:00"/>
    <s v="Standard Class"/>
    <s v="MK-18160"/>
    <s v="Mike Kennedy"/>
    <s v="Mike Kennedy"/>
    <x v="0"/>
    <s v="United States"/>
    <x v="311"/>
    <s v="Virginia"/>
    <n v="23602"/>
    <x v="0"/>
    <s v="South"/>
    <s v="OFF-PA-10004983"/>
    <s v="Office Supplies"/>
    <s v="Paper"/>
    <s v="Xerox 23"/>
    <n v="32.4"/>
    <n v="5"/>
    <n v="0"/>
    <n v="15.552"/>
    <n v="32.4"/>
  </r>
  <r>
    <n v="2470"/>
    <s v="CA-2017-128755"/>
    <d v="2017-05-04T00:00:00"/>
    <d v="2017-05-08T00:00:00"/>
    <s v="Standard Class"/>
    <s v="MK-18160"/>
    <s v="Mike Kennedy"/>
    <s v="Mike Kennedy"/>
    <x v="0"/>
    <s v="United States"/>
    <x v="311"/>
    <s v="Virginia"/>
    <n v="23602"/>
    <x v="0"/>
    <s v="South"/>
    <s v="OFF-ST-10001291"/>
    <s v="Office Supplies"/>
    <s v="Storage"/>
    <s v="Tenex Personal Self-Stacking Standard File Box, Black/Gray"/>
    <n v="16.91"/>
    <n v="1"/>
    <n v="0"/>
    <n v="4.5656999999999996"/>
    <n v="16.91"/>
  </r>
  <r>
    <n v="2471"/>
    <s v="US-2016-135923"/>
    <d v="2016-01-22T00:00:00"/>
    <d v="2016-01-28T00:00:00"/>
    <s v="Standard Class"/>
    <s v="CM-11935"/>
    <s v="Carlos Meador"/>
    <s v="Carlos Meador"/>
    <x v="0"/>
    <s v="United States"/>
    <x v="115"/>
    <s v="North Carolina"/>
    <n v="28314"/>
    <x v="0"/>
    <s v="South"/>
    <s v="FUR-FU-10002107"/>
    <s v="Furniture"/>
    <s v="Furnishings"/>
    <s v="Eldon Pizzaz Desk Accessories"/>
    <n v="14.272"/>
    <n v="8"/>
    <n v="0.2"/>
    <n v="4.2816000000000001"/>
    <n v="14.272"/>
  </r>
  <r>
    <n v="2472"/>
    <s v="US-2016-135923"/>
    <d v="2016-01-22T00:00:00"/>
    <d v="2016-01-28T00:00:00"/>
    <s v="Standard Class"/>
    <s v="CM-11935"/>
    <s v="Carlos Meador"/>
    <s v="Carlos Meador"/>
    <x v="0"/>
    <s v="United States"/>
    <x v="115"/>
    <s v="North Carolina"/>
    <n v="28314"/>
    <x v="0"/>
    <s v="South"/>
    <s v="FUR-BO-10002213"/>
    <s v="Furniture"/>
    <s v="Bookcases"/>
    <s v="Sauder Forest Hills Library, Woodland Oak Finish"/>
    <n v="451.13600000000002"/>
    <n v="4"/>
    <n v="0.2"/>
    <n v="-67.670400000000001"/>
    <n v="451.13600000000002"/>
  </r>
  <r>
    <n v="2473"/>
    <s v="US-2016-135923"/>
    <d v="2016-01-22T00:00:00"/>
    <d v="2016-01-28T00:00:00"/>
    <s v="Standard Class"/>
    <s v="CM-11935"/>
    <s v="Carlos Meador"/>
    <s v="Carlos Meador"/>
    <x v="0"/>
    <s v="United States"/>
    <x v="115"/>
    <s v="North Carolina"/>
    <n v="28314"/>
    <x v="0"/>
    <s v="South"/>
    <s v="OFF-AP-10000692"/>
    <s v="Office Supplies"/>
    <s v="Appliances"/>
    <s v="Fellowes Mighty 8 Compact Surge Protector"/>
    <n v="64.864000000000004"/>
    <n v="4"/>
    <n v="0.2"/>
    <n v="6.4863999999999997"/>
    <n v="64.864000000000004"/>
  </r>
  <r>
    <n v="2474"/>
    <s v="CA-2016-114972"/>
    <d v="2016-11-03T00:00:00"/>
    <d v="2016-11-06T00:00:00"/>
    <s v="First Class"/>
    <s v="PF-19225"/>
    <s v="Phillip Flathmann"/>
    <s v="Phillip Flathmann"/>
    <x v="0"/>
    <s v="United States"/>
    <x v="1"/>
    <s v="California"/>
    <n v="90032"/>
    <x v="1"/>
    <s v="West"/>
    <s v="FUR-CH-10001190"/>
    <s v="Furniture"/>
    <s v="Chairs"/>
    <s v="Global Deluxe High-Back Office Chair in Storm"/>
    <n v="217.584"/>
    <n v="2"/>
    <n v="0.2"/>
    <n v="-29.9178"/>
    <n v="217.584"/>
  </r>
  <r>
    <n v="2475"/>
    <s v="CA-2016-114972"/>
    <d v="2016-11-03T00:00:00"/>
    <d v="2016-11-06T00:00:00"/>
    <s v="First Class"/>
    <s v="PF-19225"/>
    <s v="Phillip Flathmann"/>
    <s v="Phillip Flathmann"/>
    <x v="0"/>
    <s v="United States"/>
    <x v="1"/>
    <s v="California"/>
    <n v="90032"/>
    <x v="1"/>
    <s v="West"/>
    <s v="TEC-AC-10000682"/>
    <s v="Technology"/>
    <s v="Accessories"/>
    <s v="Kensington K72356US Mouse-in-a-Box USB Desktop Mouse"/>
    <n v="82.95"/>
    <n v="5"/>
    <n v="0"/>
    <n v="29.032499999999999"/>
    <n v="82.95"/>
  </r>
  <r>
    <n v="2476"/>
    <s v="CA-2016-114972"/>
    <d v="2016-11-03T00:00:00"/>
    <d v="2016-11-06T00:00:00"/>
    <s v="First Class"/>
    <s v="PF-19225"/>
    <s v="Phillip Flathmann"/>
    <s v="Phillip Flathmann"/>
    <x v="0"/>
    <s v="United States"/>
    <x v="1"/>
    <s v="California"/>
    <n v="90032"/>
    <x v="1"/>
    <s v="West"/>
    <s v="OFF-LA-10004545"/>
    <s v="Office Supplies"/>
    <s v="Labels"/>
    <s v="Avery 50"/>
    <n v="87.71"/>
    <n v="7"/>
    <n v="0"/>
    <n v="41.223700000000001"/>
    <n v="87.71"/>
  </r>
  <r>
    <n v="2477"/>
    <s v="CA-2016-114972"/>
    <d v="2016-11-03T00:00:00"/>
    <d v="2016-11-06T00:00:00"/>
    <s v="First Class"/>
    <s v="PF-19225"/>
    <s v="Phillip Flathmann"/>
    <s v="Phillip Flathmann"/>
    <x v="0"/>
    <s v="United States"/>
    <x v="1"/>
    <s v="California"/>
    <n v="90032"/>
    <x v="1"/>
    <s v="West"/>
    <s v="OFF-AP-10003057"/>
    <s v="Office Supplies"/>
    <s v="Appliances"/>
    <s v="Honeywell Enviracaire Portable HEPA Air Cleaner for 16' x 20' Room"/>
    <n v="1101.48"/>
    <n v="4"/>
    <n v="0"/>
    <n v="429.5772"/>
    <n v="1101.48"/>
  </r>
  <r>
    <n v="2478"/>
    <s v="CA-2017-102750"/>
    <d v="2017-09-04T00:00:00"/>
    <d v="2017-09-08T00:00:00"/>
    <s v="Second Class"/>
    <s v="GM-14695"/>
    <s v="Greg Maxwell"/>
    <s v="Greg Maxwell"/>
    <x v="1"/>
    <s v="United States"/>
    <x v="1"/>
    <s v="California"/>
    <n v="90036"/>
    <x v="1"/>
    <s v="West"/>
    <s v="FUR-TA-10000198"/>
    <s v="Furniture"/>
    <s v="Tables"/>
    <s v="Chromcraft Bull-Nose Wood Oval Conference Tables &amp; Bases"/>
    <n v="1322.3520000000001"/>
    <n v="3"/>
    <n v="0.2"/>
    <n v="-99.176400000000001"/>
    <n v="1322.3520000000001"/>
  </r>
  <r>
    <n v="2479"/>
    <s v="CA-2014-145212"/>
    <d v="2014-09-13T00:00:00"/>
    <d v="2014-09-19T00:00:00"/>
    <s v="Standard Class"/>
    <s v="DC-12850"/>
    <s v="Dan Campbell"/>
    <s v="Dan Campbell"/>
    <x v="0"/>
    <s v="United States"/>
    <x v="20"/>
    <s v="New York"/>
    <n v="10011"/>
    <x v="3"/>
    <s v="East"/>
    <s v="OFF-AR-10002833"/>
    <s v="Office Supplies"/>
    <s v="Art"/>
    <s v="Newell 322"/>
    <n v="5.46"/>
    <n v="3"/>
    <n v="0"/>
    <n v="1.4742"/>
    <n v="5.46"/>
  </r>
  <r>
    <n v="2480"/>
    <s v="CA-2017-141992"/>
    <d v="2017-06-19T00:00:00"/>
    <d v="2017-06-25T00:00:00"/>
    <s v="Standard Class"/>
    <s v="FO-14305"/>
    <s v="Frank Olsen"/>
    <s v="Frank Olsen"/>
    <x v="0"/>
    <s v="United States"/>
    <x v="61"/>
    <s v="Texas"/>
    <n v="75220"/>
    <x v="2"/>
    <s v="Central"/>
    <s v="OFF-SU-10002557"/>
    <s v="Office Supplies"/>
    <s v="Supplies"/>
    <s v="Fiskars Spring-Action Scissors"/>
    <n v="11.183999999999999"/>
    <n v="1"/>
    <n v="0.2"/>
    <n v="0.83879999999999999"/>
    <n v="11.183999999999999"/>
  </r>
  <r>
    <n v="2481"/>
    <s v="CA-2017-141992"/>
    <d v="2017-06-19T00:00:00"/>
    <d v="2017-06-25T00:00:00"/>
    <s v="Standard Class"/>
    <s v="FO-14305"/>
    <s v="Frank Olsen"/>
    <s v="Frank Olsen"/>
    <x v="0"/>
    <s v="United States"/>
    <x v="61"/>
    <s v="Texas"/>
    <n v="75220"/>
    <x v="2"/>
    <s v="Central"/>
    <s v="OFF-ST-10003656"/>
    <s v="Office Supplies"/>
    <s v="Storage"/>
    <s v="Safco Industrial Wire Shelving"/>
    <n v="153.584"/>
    <n v="2"/>
    <n v="0.2"/>
    <n v="-32.636600000000001"/>
    <n v="153.584"/>
  </r>
  <r>
    <n v="2482"/>
    <s v="CA-2017-147956"/>
    <d v="2017-12-24T00:00:00"/>
    <d v="2017-12-31T00:00:00"/>
    <s v="Standard Class"/>
    <s v="AH-10210"/>
    <s v="Alan Hwang"/>
    <s v="Alan Hwang"/>
    <x v="0"/>
    <s v="United States"/>
    <x v="4"/>
    <s v="Washington"/>
    <n v="98105"/>
    <x v="1"/>
    <s v="West"/>
    <s v="OFF-ST-10001097"/>
    <s v="Office Supplies"/>
    <s v="Storage"/>
    <s v="Office Impressions Heavy Duty Welded Shelving &amp; Multimedia Storage Drawers"/>
    <n v="1003.62"/>
    <n v="6"/>
    <n v="0"/>
    <n v="0"/>
    <n v="1003.62"/>
  </r>
  <r>
    <n v="2483"/>
    <s v="CA-2017-126067"/>
    <d v="2017-08-28T00:00:00"/>
    <d v="2017-09-03T00:00:00"/>
    <s v="Standard Class"/>
    <s v="KN-16705"/>
    <s v="Kristina Nunn"/>
    <s v="Kristina Nunn"/>
    <x v="2"/>
    <s v="United States"/>
    <x v="4"/>
    <s v="Washington"/>
    <n v="98105"/>
    <x v="1"/>
    <s v="West"/>
    <s v="TEC-PH-10000912"/>
    <s v="Technology"/>
    <s v="Phones"/>
    <s v="Anker 24W Portable Micro USB Car Charger"/>
    <n v="35.167999999999999"/>
    <n v="4"/>
    <n v="0.2"/>
    <n v="11.429600000000001"/>
    <n v="35.167999999999999"/>
  </r>
  <r>
    <n v="2484"/>
    <s v="CA-2017-126067"/>
    <d v="2017-08-28T00:00:00"/>
    <d v="2017-09-03T00:00:00"/>
    <s v="Standard Class"/>
    <s v="KN-16705"/>
    <s v="Kristina Nunn"/>
    <s v="Kristina Nunn"/>
    <x v="2"/>
    <s v="United States"/>
    <x v="4"/>
    <s v="Washington"/>
    <n v="98105"/>
    <x v="1"/>
    <s v="West"/>
    <s v="FUR-TA-10000617"/>
    <s v="Furniture"/>
    <s v="Tables"/>
    <s v="Hon Practical Foundations 30 x 60 Training Table, Light Gray/Charcoal"/>
    <n v="1137.75"/>
    <n v="5"/>
    <n v="0"/>
    <n v="250.30500000000001"/>
    <n v="1137.75"/>
  </r>
  <r>
    <n v="2485"/>
    <s v="CA-2017-126067"/>
    <d v="2017-08-28T00:00:00"/>
    <d v="2017-09-03T00:00:00"/>
    <s v="Standard Class"/>
    <s v="KN-16705"/>
    <s v="Kristina Nunn"/>
    <s v="Kristina Nunn"/>
    <x v="2"/>
    <s v="United States"/>
    <x v="4"/>
    <s v="Washington"/>
    <n v="98105"/>
    <x v="1"/>
    <s v="West"/>
    <s v="OFF-BI-10001658"/>
    <s v="Office Supplies"/>
    <s v="Binders"/>
    <s v="GBC Standard Therm-A-Bind Covers"/>
    <n v="99.68"/>
    <n v="5"/>
    <n v="0.2"/>
    <n v="32.396000000000001"/>
    <n v="99.68"/>
  </r>
  <r>
    <n v="2486"/>
    <s v="CA-2017-126067"/>
    <d v="2017-08-28T00:00:00"/>
    <d v="2017-09-03T00:00:00"/>
    <s v="Standard Class"/>
    <s v="KN-16705"/>
    <s v="Kristina Nunn"/>
    <s v="Kristina Nunn"/>
    <x v="2"/>
    <s v="United States"/>
    <x v="4"/>
    <s v="Washington"/>
    <n v="98105"/>
    <x v="1"/>
    <s v="West"/>
    <s v="OFF-AR-10003856"/>
    <s v="Office Supplies"/>
    <s v="Art"/>
    <s v="Newell 344"/>
    <n v="5.56"/>
    <n v="2"/>
    <n v="0"/>
    <n v="1.4456"/>
    <n v="5.56"/>
  </r>
  <r>
    <n v="2487"/>
    <s v="CA-2015-104514"/>
    <d v="2015-01-02T00:00:00"/>
    <d v="2015-01-04T00:00:00"/>
    <s v="Second Class"/>
    <s v="CB-12535"/>
    <s v="Claudia Bergmann"/>
    <s v="Claudia Bergmann"/>
    <x v="1"/>
    <s v="United States"/>
    <x v="46"/>
    <s v="Delaware"/>
    <n v="19711"/>
    <x v="3"/>
    <s v="East"/>
    <s v="OFF-ST-10001837"/>
    <s v="Office Supplies"/>
    <s v="Storage"/>
    <s v="SAFCO Mobile Desk Side File, Wire Frame"/>
    <n v="85.52"/>
    <n v="2"/>
    <n v="0"/>
    <n v="22.235199999999999"/>
    <n v="85.52"/>
  </r>
  <r>
    <n v="2488"/>
    <s v="CA-2015-104514"/>
    <d v="2015-01-02T00:00:00"/>
    <d v="2015-01-04T00:00:00"/>
    <s v="Second Class"/>
    <s v="CB-12535"/>
    <s v="Claudia Bergmann"/>
    <s v="Claudia Bergmann"/>
    <x v="1"/>
    <s v="United States"/>
    <x v="46"/>
    <s v="Delaware"/>
    <n v="19711"/>
    <x v="3"/>
    <s v="East"/>
    <s v="OFF-AR-10001473"/>
    <s v="Office Supplies"/>
    <s v="Art"/>
    <s v="Newell 313"/>
    <n v="9.84"/>
    <n v="3"/>
    <n v="0"/>
    <n v="2.6568000000000001"/>
    <n v="9.84"/>
  </r>
  <r>
    <n v="2489"/>
    <s v="CA-2015-104514"/>
    <d v="2015-01-02T00:00:00"/>
    <d v="2015-01-04T00:00:00"/>
    <s v="Second Class"/>
    <s v="CB-12535"/>
    <s v="Claudia Bergmann"/>
    <s v="Claudia Bergmann"/>
    <x v="1"/>
    <s v="United States"/>
    <x v="46"/>
    <s v="Delaware"/>
    <n v="19711"/>
    <x v="3"/>
    <s v="East"/>
    <s v="OFF-PA-10004285"/>
    <s v="Office Supplies"/>
    <s v="Paper"/>
    <s v="Xerox 1959"/>
    <n v="20.04"/>
    <n v="3"/>
    <n v="0"/>
    <n v="9.6191999999999993"/>
    <n v="20.04"/>
  </r>
  <r>
    <n v="2490"/>
    <s v="CA-2015-141040"/>
    <d v="2015-10-09T00:00:00"/>
    <d v="2015-10-13T00:00:00"/>
    <s v="Second Class"/>
    <s v="TB-21250"/>
    <s v="Tim Brockman"/>
    <s v="Tim Brockman"/>
    <x v="0"/>
    <s v="United States"/>
    <x v="20"/>
    <s v="New York"/>
    <n v="10024"/>
    <x v="3"/>
    <s v="East"/>
    <s v="TEC-PH-10001835"/>
    <s v="Technology"/>
    <s v="Phones"/>
    <s v="Jawbone JAMBOX Wireless Bluetooth Speaker"/>
    <n v="631.96"/>
    <n v="4"/>
    <n v="0"/>
    <n v="303.3408"/>
    <n v="631.96"/>
  </r>
  <r>
    <n v="2491"/>
    <s v="CA-2015-141040"/>
    <d v="2015-10-09T00:00:00"/>
    <d v="2015-10-13T00:00:00"/>
    <s v="Second Class"/>
    <s v="TB-21250"/>
    <s v="Tim Brockman"/>
    <s v="Tim Brockman"/>
    <x v="0"/>
    <s v="United States"/>
    <x v="20"/>
    <s v="New York"/>
    <n v="10024"/>
    <x v="3"/>
    <s v="East"/>
    <s v="OFF-PA-10002245"/>
    <s v="Office Supplies"/>
    <s v="Paper"/>
    <s v="Xerox 1895"/>
    <n v="23.92"/>
    <n v="4"/>
    <n v="0"/>
    <n v="10.763999999999999"/>
    <n v="23.92"/>
  </r>
  <r>
    <n v="2492"/>
    <s v="CA-2014-113579"/>
    <d v="2014-12-13T00:00:00"/>
    <d v="2014-12-15T00:00:00"/>
    <s v="Second Class"/>
    <s v="KD-16345"/>
    <s v="Katherine Ducich"/>
    <s v="Katherine Ducich"/>
    <x v="0"/>
    <s v="United States"/>
    <x v="1"/>
    <s v="California"/>
    <n v="90049"/>
    <x v="1"/>
    <s v="West"/>
    <s v="OFF-PA-10001457"/>
    <s v="Office Supplies"/>
    <s v="Paper"/>
    <s v="White GlueTop Scratch Pads"/>
    <n v="90.24"/>
    <n v="6"/>
    <n v="0"/>
    <n v="41.510399999999997"/>
    <n v="90.24"/>
  </r>
  <r>
    <n v="2493"/>
    <s v="CA-2014-144624"/>
    <d v="2014-11-19T00:00:00"/>
    <d v="2014-11-23T00:00:00"/>
    <s v="Standard Class"/>
    <s v="JM-15865"/>
    <s v="John Murray"/>
    <s v="John Murray"/>
    <x v="0"/>
    <s v="United States"/>
    <x v="312"/>
    <s v="New York"/>
    <n v="14701"/>
    <x v="3"/>
    <s v="East"/>
    <s v="TEC-PH-10002885"/>
    <s v="Technology"/>
    <s v="Phones"/>
    <s v="Apple iPhone 5"/>
    <n v="4548.8100000000004"/>
    <n v="7"/>
    <n v="0"/>
    <n v="1228.1786999999999"/>
    <n v="4548.8100000000004"/>
  </r>
  <r>
    <n v="2494"/>
    <s v="CA-2016-146206"/>
    <d v="2016-09-10T00:00:00"/>
    <d v="2016-09-14T00:00:00"/>
    <s v="Second Class"/>
    <s v="KT-16480"/>
    <s v="Kean Thornton"/>
    <s v="Kean Thornton"/>
    <x v="0"/>
    <s v="United States"/>
    <x v="12"/>
    <s v="Texas"/>
    <n v="77095"/>
    <x v="2"/>
    <s v="Central"/>
    <s v="FUR-TA-10004086"/>
    <s v="Furniture"/>
    <s v="Tables"/>
    <s v="KI Adjustable-Height Table"/>
    <n v="300.93"/>
    <n v="5"/>
    <n v="0.3"/>
    <n v="-34.392000000000003"/>
    <n v="300.93"/>
  </r>
  <r>
    <n v="2495"/>
    <s v="CA-2016-146206"/>
    <d v="2016-09-10T00:00:00"/>
    <d v="2016-09-14T00:00:00"/>
    <s v="Second Class"/>
    <s v="KT-16480"/>
    <s v="Kean Thornton"/>
    <s v="Kean Thornton"/>
    <x v="0"/>
    <s v="United States"/>
    <x v="12"/>
    <s v="Texas"/>
    <n v="77095"/>
    <x v="2"/>
    <s v="Central"/>
    <s v="TEC-PH-10000895"/>
    <s v="Technology"/>
    <s v="Phones"/>
    <s v="Polycom VVX 310 VoIP phone"/>
    <n v="719.96"/>
    <n v="5"/>
    <n v="0.2"/>
    <n v="53.997"/>
    <n v="719.96"/>
  </r>
  <r>
    <n v="2496"/>
    <s v="CA-2014-136644"/>
    <d v="2014-06-16T00:00:00"/>
    <d v="2014-06-22T00:00:00"/>
    <s v="Standard Class"/>
    <s v="SC-20575"/>
    <s v="Sonia Cooley"/>
    <s v="Sonia Cooley"/>
    <x v="0"/>
    <s v="United States"/>
    <x v="313"/>
    <s v="Indiana"/>
    <n v="46544"/>
    <x v="2"/>
    <s v="Central"/>
    <s v="FUR-CH-10000225"/>
    <s v="Furniture"/>
    <s v="Chairs"/>
    <s v="Global Geo Office Task Chair, Gray"/>
    <n v="647.84"/>
    <n v="8"/>
    <n v="0"/>
    <n v="32.392000000000003"/>
    <n v="647.84"/>
  </r>
  <r>
    <n v="2497"/>
    <s v="CA-2015-122371"/>
    <d v="2015-09-26T00:00:00"/>
    <d v="2015-10-01T00:00:00"/>
    <s v="Standard Class"/>
    <s v="BS-11800"/>
    <s v="Bryan Spruell"/>
    <s v="Bryan Spruell"/>
    <x v="2"/>
    <s v="United States"/>
    <x v="70"/>
    <s v="California"/>
    <n v="92037"/>
    <x v="1"/>
    <s v="West"/>
    <s v="OFF-ST-10002370"/>
    <s v="Office Supplies"/>
    <s v="Storage"/>
    <s v="Sortfiler Multipurpose Personal File Organizer, Black"/>
    <n v="64.17"/>
    <n v="3"/>
    <n v="0"/>
    <n v="18.609300000000001"/>
    <n v="64.17"/>
  </r>
  <r>
    <n v="2498"/>
    <s v="CA-2015-122371"/>
    <d v="2015-09-26T00:00:00"/>
    <d v="2015-10-01T00:00:00"/>
    <s v="Standard Class"/>
    <s v="BS-11800"/>
    <s v="Bryan Spruell"/>
    <s v="Bryan Spruell"/>
    <x v="2"/>
    <s v="United States"/>
    <x v="70"/>
    <s v="California"/>
    <n v="92037"/>
    <x v="1"/>
    <s v="West"/>
    <s v="OFF-EN-10000056"/>
    <s v="Office Supplies"/>
    <s v="Envelopes"/>
    <s v="Cameo Buff Policy Envelopes"/>
    <n v="124.46"/>
    <n v="2"/>
    <n v="0"/>
    <n v="58.496200000000002"/>
    <n v="124.46"/>
  </r>
  <r>
    <n v="2499"/>
    <s v="CA-2016-126935"/>
    <d v="2016-05-19T00:00:00"/>
    <d v="2016-05-24T00:00:00"/>
    <s v="Standard Class"/>
    <s v="BT-11395"/>
    <s v="Bill Tyler"/>
    <s v="Bill Tyler"/>
    <x v="1"/>
    <s v="United States"/>
    <x v="8"/>
    <s v="California"/>
    <n v="94109"/>
    <x v="1"/>
    <s v="West"/>
    <s v="OFF-BI-10004817"/>
    <s v="Office Supplies"/>
    <s v="Binders"/>
    <s v="GBC Personal VeloBind Strips"/>
    <n v="9.5839999999999996"/>
    <n v="1"/>
    <n v="0.2"/>
    <n v="3.3544"/>
    <n v="9.5839999999999996"/>
  </r>
  <r>
    <n v="2500"/>
    <s v="US-2017-133781"/>
    <d v="2017-06-22T00:00:00"/>
    <d v="2017-06-23T00:00:00"/>
    <s v="First Class"/>
    <s v="DC-12850"/>
    <s v="Dan Campbell"/>
    <s v="Dan Campbell"/>
    <x v="0"/>
    <s v="United States"/>
    <x v="100"/>
    <s v="Florida"/>
    <n v="33178"/>
    <x v="0"/>
    <s v="South"/>
    <s v="OFF-EN-10004483"/>
    <s v="Office Supplies"/>
    <s v="Envelopes"/>
    <s v="#10 White Business Envelopes,4 1/8 x 9 1/2"/>
    <n v="37.607999999999997"/>
    <n v="3"/>
    <n v="0.2"/>
    <n v="12.6927"/>
    <n v="37.607999999999997"/>
  </r>
  <r>
    <n v="2501"/>
    <s v="CA-2017-131618"/>
    <d v="2017-06-17T00:00:00"/>
    <d v="2017-06-20T00:00:00"/>
    <s v="First Class"/>
    <s v="LS-17200"/>
    <s v="Luke Schmidt"/>
    <s v="Luke Schmidt"/>
    <x v="1"/>
    <s v="United States"/>
    <x v="242"/>
    <s v="Illinois"/>
    <n v="60076"/>
    <x v="2"/>
    <s v="Central"/>
    <s v="OFF-PA-10001892"/>
    <s v="Office Supplies"/>
    <s v="Paper"/>
    <s v="Rediform Wirebound &quot;Phone Memo&quot; Message Book, 11 x 5-3/4"/>
    <n v="12.224"/>
    <n v="2"/>
    <n v="0.2"/>
    <n v="4.4311999999999996"/>
    <n v="12.224"/>
  </r>
  <r>
    <n v="2502"/>
    <s v="CA-2017-131618"/>
    <d v="2017-06-17T00:00:00"/>
    <d v="2017-06-20T00:00:00"/>
    <s v="First Class"/>
    <s v="LS-17200"/>
    <s v="Luke Schmidt"/>
    <s v="Luke Schmidt"/>
    <x v="1"/>
    <s v="United States"/>
    <x v="242"/>
    <s v="Illinois"/>
    <n v="60076"/>
    <x v="2"/>
    <s v="Central"/>
    <s v="OFF-BI-10000546"/>
    <s v="Office Supplies"/>
    <s v="Binders"/>
    <s v="Avery Durable Binders"/>
    <n v="2.3039999999999998"/>
    <n v="4"/>
    <n v="0.8"/>
    <n v="-3.5712000000000002"/>
    <n v="2.3039999999999998"/>
  </r>
  <r>
    <n v="2503"/>
    <s v="CA-2017-131618"/>
    <d v="2017-06-17T00:00:00"/>
    <d v="2017-06-20T00:00:00"/>
    <s v="First Class"/>
    <s v="LS-17200"/>
    <s v="Luke Schmidt"/>
    <s v="Luke Schmidt"/>
    <x v="1"/>
    <s v="United States"/>
    <x v="242"/>
    <s v="Illinois"/>
    <n v="60076"/>
    <x v="2"/>
    <s v="Central"/>
    <s v="OFF-BI-10001294"/>
    <s v="Office Supplies"/>
    <s v="Binders"/>
    <s v="Fellowes Binding Cases"/>
    <n v="9.36"/>
    <n v="4"/>
    <n v="0.8"/>
    <n v="-16.38"/>
    <n v="9.36"/>
  </r>
  <r>
    <n v="2504"/>
    <s v="CA-2016-149482"/>
    <d v="2016-11-14T00:00:00"/>
    <d v="2016-11-19T00:00:00"/>
    <s v="Standard Class"/>
    <s v="RR-19315"/>
    <s v="Ralph Ritter"/>
    <s v="Ralph Ritter"/>
    <x v="0"/>
    <s v="United States"/>
    <x v="8"/>
    <s v="California"/>
    <n v="94110"/>
    <x v="1"/>
    <s v="West"/>
    <s v="OFF-LA-10000248"/>
    <s v="Office Supplies"/>
    <s v="Labels"/>
    <s v="Avery 52"/>
    <n v="7.38"/>
    <n v="2"/>
    <n v="0"/>
    <n v="3.4685999999999999"/>
    <n v="7.38"/>
  </r>
  <r>
    <n v="2505"/>
    <s v="CA-2014-143917"/>
    <d v="2014-07-25T00:00:00"/>
    <d v="2014-07-27T00:00:00"/>
    <s v="Second Class"/>
    <s v="KL-16645"/>
    <s v="Ken Lonsdale"/>
    <s v="Ken Lonsdale"/>
    <x v="0"/>
    <s v="United States"/>
    <x v="8"/>
    <s v="California"/>
    <n v="94122"/>
    <x v="1"/>
    <s v="West"/>
    <s v="OFF-ST-10001228"/>
    <s v="Office Supplies"/>
    <s v="Storage"/>
    <s v="Fellowes Personal Hanging Folder Files, Navy"/>
    <n v="53.72"/>
    <n v="4"/>
    <n v="0"/>
    <n v="15.041600000000001"/>
    <n v="53.72"/>
  </r>
  <r>
    <n v="2506"/>
    <s v="CA-2014-143917"/>
    <d v="2014-07-25T00:00:00"/>
    <d v="2014-07-27T00:00:00"/>
    <s v="Second Class"/>
    <s v="KL-16645"/>
    <s v="Ken Lonsdale"/>
    <s v="Ken Lonsdale"/>
    <x v="0"/>
    <s v="United States"/>
    <x v="8"/>
    <s v="California"/>
    <n v="94122"/>
    <x v="1"/>
    <s v="West"/>
    <s v="OFF-SU-10000151"/>
    <s v="Office Supplies"/>
    <s v="Supplies"/>
    <s v="High Speed Automatic Electric Letter Opener"/>
    <n v="8187.65"/>
    <n v="5"/>
    <n v="0"/>
    <n v="327.50599999999997"/>
    <n v="8187.65"/>
  </r>
  <r>
    <n v="2507"/>
    <s v="CA-2014-143917"/>
    <d v="2014-07-25T00:00:00"/>
    <d v="2014-07-27T00:00:00"/>
    <s v="Second Class"/>
    <s v="KL-16645"/>
    <s v="Ken Lonsdale"/>
    <s v="Ken Lonsdale"/>
    <x v="0"/>
    <s v="United States"/>
    <x v="8"/>
    <s v="California"/>
    <n v="94122"/>
    <x v="1"/>
    <s v="West"/>
    <s v="FUR-FU-10004351"/>
    <s v="Furniture"/>
    <s v="Furnishings"/>
    <s v="Staple-based wall hangings"/>
    <n v="77.92"/>
    <n v="8"/>
    <n v="0"/>
    <n v="34.284799999999997"/>
    <n v="77.92"/>
  </r>
  <r>
    <n v="2508"/>
    <s v="CA-2015-120397"/>
    <d v="2015-07-02T00:00:00"/>
    <d v="2015-07-02T00:00:00"/>
    <s v="Same Day"/>
    <s v="RB-19435"/>
    <s v="Richard Bierner"/>
    <s v="Richard Bierner"/>
    <x v="0"/>
    <s v="United States"/>
    <x v="12"/>
    <s v="Texas"/>
    <n v="77070"/>
    <x v="2"/>
    <s v="Central"/>
    <s v="OFF-AP-10001293"/>
    <s v="Office Supplies"/>
    <s v="Appliances"/>
    <s v="Belkin 8 Outlet Surge Protector"/>
    <n v="32.783999999999999"/>
    <n v="4"/>
    <n v="0.8"/>
    <n v="-85.238399999999999"/>
    <n v="32.783999999999999"/>
  </r>
  <r>
    <n v="2509"/>
    <s v="CA-2017-163902"/>
    <d v="2017-03-02T00:00:00"/>
    <d v="2017-03-08T00:00:00"/>
    <s v="Standard Class"/>
    <s v="MY-17380"/>
    <s v="Maribeth Yedwab"/>
    <s v="Maribeth Yedwab"/>
    <x v="1"/>
    <s v="United States"/>
    <x v="1"/>
    <s v="California"/>
    <n v="90045"/>
    <x v="1"/>
    <s v="West"/>
    <s v="TEC-PH-10000675"/>
    <s v="Technology"/>
    <s v="Phones"/>
    <s v="Panasonic KX TS3282B Corded phone"/>
    <n v="196.77600000000001"/>
    <n v="3"/>
    <n v="0.2"/>
    <n v="14.7582"/>
    <n v="196.77600000000001"/>
  </r>
  <r>
    <n v="2510"/>
    <s v="CA-2017-163902"/>
    <d v="2017-03-02T00:00:00"/>
    <d v="2017-03-08T00:00:00"/>
    <s v="Standard Class"/>
    <s v="MY-17380"/>
    <s v="Maribeth Yedwab"/>
    <s v="Maribeth Yedwab"/>
    <x v="1"/>
    <s v="United States"/>
    <x v="1"/>
    <s v="California"/>
    <n v="90045"/>
    <x v="1"/>
    <s v="West"/>
    <s v="TEC-AC-10000580"/>
    <s v="Technology"/>
    <s v="Accessories"/>
    <s v="Logitech G13 Programmable Gameboard with LCD Display"/>
    <n v="479.94"/>
    <n v="6"/>
    <n v="0"/>
    <n v="52.793399999999998"/>
    <n v="479.94"/>
  </r>
  <r>
    <n v="2511"/>
    <s v="CA-2016-136812"/>
    <d v="2016-11-18T00:00:00"/>
    <d v="2016-11-23T00:00:00"/>
    <s v="Standard Class"/>
    <s v="AW-10930"/>
    <s v="Arthur Wiediger"/>
    <s v="Arthur Wiediger"/>
    <x v="2"/>
    <s v="United States"/>
    <x v="268"/>
    <s v="Oklahoma"/>
    <n v="73120"/>
    <x v="2"/>
    <s v="Central"/>
    <s v="OFF-ST-10003470"/>
    <s v="Office Supplies"/>
    <s v="Storage"/>
    <s v="Tennsco Snap-Together Open Shelving Units, Starter Sets and Add-On Units"/>
    <n v="1117.92"/>
    <n v="4"/>
    <n v="0"/>
    <n v="55.896000000000001"/>
    <n v="1117.92"/>
  </r>
  <r>
    <n v="2512"/>
    <s v="CA-2015-102722"/>
    <d v="2015-04-18T00:00:00"/>
    <d v="2015-04-19T00:00:00"/>
    <s v="First Class"/>
    <s v="KW-16570"/>
    <s v="Kelly Williams"/>
    <s v="Kelly Williams"/>
    <x v="0"/>
    <s v="United States"/>
    <x v="53"/>
    <s v="Louisiana"/>
    <n v="71203"/>
    <x v="0"/>
    <s v="South"/>
    <s v="TEC-AC-10003116"/>
    <s v="Technology"/>
    <s v="Accessories"/>
    <s v="Memorex Froggy Flash Drive 8 GB"/>
    <n v="106.5"/>
    <n v="6"/>
    <n v="0"/>
    <n v="41.534999999999997"/>
    <n v="106.5"/>
  </r>
  <r>
    <n v="2513"/>
    <s v="CA-2017-155089"/>
    <d v="2017-12-02T00:00:00"/>
    <d v="2017-12-06T00:00:00"/>
    <s v="Standard Class"/>
    <s v="DB-12910"/>
    <s v="Daniel Byrd"/>
    <s v="Daniel Byrd"/>
    <x v="2"/>
    <s v="United States"/>
    <x v="67"/>
    <s v="Florida"/>
    <n v="33614"/>
    <x v="0"/>
    <s v="South"/>
    <s v="OFF-BI-10002429"/>
    <s v="Office Supplies"/>
    <s v="Binders"/>
    <s v="Premier Elliptical Ring Binder, Black"/>
    <n v="45.66"/>
    <n v="5"/>
    <n v="0.7"/>
    <n v="-33.484000000000002"/>
    <n v="45.66"/>
  </r>
  <r>
    <n v="2514"/>
    <s v="CA-2016-124506"/>
    <d v="2016-11-11T00:00:00"/>
    <d v="2016-11-17T00:00:00"/>
    <s v="Standard Class"/>
    <s v="BB-11545"/>
    <s v="Brenda Bowman"/>
    <s v="Brenda Bowman"/>
    <x v="1"/>
    <s v="United States"/>
    <x v="22"/>
    <s v="Illinois"/>
    <n v="60623"/>
    <x v="2"/>
    <s v="Central"/>
    <s v="TEC-AC-10003280"/>
    <s v="Technology"/>
    <s v="Accessories"/>
    <s v="Belkin F8E887 USB Wired Ergonomic Keyboard"/>
    <n v="95.968000000000004"/>
    <n v="4"/>
    <n v="0.2"/>
    <n v="1.1996"/>
    <n v="95.968000000000004"/>
  </r>
  <r>
    <n v="2515"/>
    <s v="CA-2016-124506"/>
    <d v="2016-11-11T00:00:00"/>
    <d v="2016-11-17T00:00:00"/>
    <s v="Standard Class"/>
    <s v="BB-11545"/>
    <s v="Brenda Bowman"/>
    <s v="Brenda Bowman"/>
    <x v="1"/>
    <s v="United States"/>
    <x v="22"/>
    <s v="Illinois"/>
    <n v="60623"/>
    <x v="2"/>
    <s v="Central"/>
    <s v="FUR-CH-10004540"/>
    <s v="Furniture"/>
    <s v="Chairs"/>
    <s v="Global Chrome Stack Chair"/>
    <n v="47.991999999999997"/>
    <n v="2"/>
    <n v="0.3"/>
    <n v="-2.0568"/>
    <n v="47.991999999999997"/>
  </r>
  <r>
    <n v="2516"/>
    <s v="CA-2014-106572"/>
    <d v="2014-09-05T00:00:00"/>
    <d v="2014-09-10T00:00:00"/>
    <s v="Standard Class"/>
    <s v="NP-18700"/>
    <s v="Nora Preis"/>
    <s v="Nora Preis"/>
    <x v="0"/>
    <s v="United States"/>
    <x v="256"/>
    <s v="Ohio"/>
    <n v="43402"/>
    <x v="3"/>
    <s v="East"/>
    <s v="OFF-ST-10000585"/>
    <s v="Office Supplies"/>
    <s v="Storage"/>
    <s v="Economy Rollaway Files"/>
    <n v="264.32"/>
    <n v="2"/>
    <n v="0.2"/>
    <n v="19.824000000000002"/>
    <n v="264.32"/>
  </r>
  <r>
    <n v="2517"/>
    <s v="CA-2014-128888"/>
    <d v="2014-11-15T00:00:00"/>
    <d v="2014-11-22T00:00:00"/>
    <s v="Standard Class"/>
    <s v="PB-19105"/>
    <s v="Peter Bühler"/>
    <s v="Peter Bühler"/>
    <x v="0"/>
    <s v="United States"/>
    <x v="12"/>
    <s v="Texas"/>
    <n v="77095"/>
    <x v="2"/>
    <s v="Central"/>
    <s v="OFF-EN-10003001"/>
    <s v="Office Supplies"/>
    <s v="Envelopes"/>
    <s v="Ames Color-File Green Diamond Border X-ray Mailers"/>
    <n v="604.65599999999995"/>
    <n v="9"/>
    <n v="0.2"/>
    <n v="204.07140000000001"/>
    <n v="604.65599999999995"/>
  </r>
  <r>
    <n v="2518"/>
    <s v="CA-2017-123134"/>
    <d v="2017-05-02T00:00:00"/>
    <d v="2017-05-07T00:00:00"/>
    <s v="Standard Class"/>
    <s v="DW-13585"/>
    <s v="Dorothy Wardle"/>
    <s v="Dorothy Wardle"/>
    <x v="1"/>
    <s v="United States"/>
    <x v="58"/>
    <s v="New Jersey"/>
    <n v="7090"/>
    <x v="3"/>
    <s v="East"/>
    <s v="FUR-FU-10003975"/>
    <s v="Furniture"/>
    <s v="Furnishings"/>
    <s v="Eldon Advantage Chair Mats for Low to Medium Pile Carpets"/>
    <n v="129.93"/>
    <n v="3"/>
    <n v="0"/>
    <n v="12.993"/>
    <n v="129.93"/>
  </r>
  <r>
    <n v="2519"/>
    <s v="CA-2016-124352"/>
    <d v="2016-10-15T00:00:00"/>
    <d v="2016-10-21T00:00:00"/>
    <s v="Standard Class"/>
    <s v="CD-12790"/>
    <s v="Cynthia Delaney"/>
    <s v="Cynthia Delaney"/>
    <x v="2"/>
    <s v="United States"/>
    <x v="268"/>
    <s v="Oklahoma"/>
    <n v="73120"/>
    <x v="2"/>
    <s v="Central"/>
    <s v="OFF-LA-10004559"/>
    <s v="Office Supplies"/>
    <s v="Labels"/>
    <s v="Avery 49"/>
    <n v="20.16"/>
    <n v="7"/>
    <n v="0"/>
    <n v="9.8783999999999992"/>
    <n v="20.16"/>
  </r>
  <r>
    <n v="2520"/>
    <s v="CA-2016-124352"/>
    <d v="2016-10-15T00:00:00"/>
    <d v="2016-10-21T00:00:00"/>
    <s v="Standard Class"/>
    <s v="CD-12790"/>
    <s v="Cynthia Delaney"/>
    <s v="Cynthia Delaney"/>
    <x v="2"/>
    <s v="United States"/>
    <x v="268"/>
    <s v="Oklahoma"/>
    <n v="73120"/>
    <x v="2"/>
    <s v="Central"/>
    <s v="OFF-LA-10003223"/>
    <s v="Office Supplies"/>
    <s v="Labels"/>
    <s v="Avery 508"/>
    <n v="29.46"/>
    <n v="6"/>
    <n v="0"/>
    <n v="14.4354"/>
    <n v="29.46"/>
  </r>
  <r>
    <n v="2521"/>
    <s v="CA-2016-124352"/>
    <d v="2016-10-15T00:00:00"/>
    <d v="2016-10-21T00:00:00"/>
    <s v="Standard Class"/>
    <s v="CD-12790"/>
    <s v="Cynthia Delaney"/>
    <s v="Cynthia Delaney"/>
    <x v="2"/>
    <s v="United States"/>
    <x v="268"/>
    <s v="Oklahoma"/>
    <n v="73120"/>
    <x v="2"/>
    <s v="Central"/>
    <s v="OFF-AP-10002651"/>
    <s v="Office Supplies"/>
    <s v="Appliances"/>
    <s v="Hoover Upright Vacuum With Dirt Cup"/>
    <n v="868.59"/>
    <n v="3"/>
    <n v="0"/>
    <n v="251.89109999999999"/>
    <n v="868.59"/>
  </r>
  <r>
    <n v="2522"/>
    <s v="CA-2016-124352"/>
    <d v="2016-10-15T00:00:00"/>
    <d v="2016-10-21T00:00:00"/>
    <s v="Standard Class"/>
    <s v="CD-12790"/>
    <s v="Cynthia Delaney"/>
    <s v="Cynthia Delaney"/>
    <x v="2"/>
    <s v="United States"/>
    <x v="268"/>
    <s v="Oklahoma"/>
    <n v="73120"/>
    <x v="2"/>
    <s v="Central"/>
    <s v="OFF-PA-10003177"/>
    <s v="Office Supplies"/>
    <s v="Paper"/>
    <s v="Xerox 1999"/>
    <n v="12.96"/>
    <n v="2"/>
    <n v="0"/>
    <n v="6.2207999999999997"/>
    <n v="12.96"/>
  </r>
  <r>
    <n v="2523"/>
    <s v="CA-2016-124352"/>
    <d v="2016-10-15T00:00:00"/>
    <d v="2016-10-21T00:00:00"/>
    <s v="Standard Class"/>
    <s v="CD-12790"/>
    <s v="Cynthia Delaney"/>
    <s v="Cynthia Delaney"/>
    <x v="2"/>
    <s v="United States"/>
    <x v="268"/>
    <s v="Oklahoma"/>
    <n v="73120"/>
    <x v="2"/>
    <s v="Central"/>
    <s v="TEC-PH-10003442"/>
    <s v="Technology"/>
    <s v="Phones"/>
    <s v="Samsung Replacement EH64AVFWE Premium Headset"/>
    <n v="5.5"/>
    <n v="1"/>
    <n v="0"/>
    <n v="1.375"/>
    <n v="5.5"/>
  </r>
  <r>
    <n v="2524"/>
    <s v="CA-2016-124352"/>
    <d v="2016-10-15T00:00:00"/>
    <d v="2016-10-21T00:00:00"/>
    <s v="Standard Class"/>
    <s v="CD-12790"/>
    <s v="Cynthia Delaney"/>
    <s v="Cynthia Delaney"/>
    <x v="2"/>
    <s v="United States"/>
    <x v="268"/>
    <s v="Oklahoma"/>
    <n v="73120"/>
    <x v="2"/>
    <s v="Central"/>
    <s v="OFF-BI-10000977"/>
    <s v="Office Supplies"/>
    <s v="Binders"/>
    <s v="Ibico Plastic Spiral Binding Combs"/>
    <n v="121.6"/>
    <n v="4"/>
    <n v="0"/>
    <n v="55.936"/>
    <n v="121.6"/>
  </r>
  <r>
    <n v="2525"/>
    <s v="CA-2015-124541"/>
    <d v="2015-04-06T00:00:00"/>
    <d v="2015-04-10T00:00:00"/>
    <s v="Standard Class"/>
    <s v="TT-21220"/>
    <s v="Thomas Thornton"/>
    <s v="Thomas Thornton"/>
    <x v="0"/>
    <s v="United States"/>
    <x v="12"/>
    <s v="Texas"/>
    <n v="77041"/>
    <x v="2"/>
    <s v="Central"/>
    <s v="OFF-AR-10004078"/>
    <s v="Office Supplies"/>
    <s v="Art"/>
    <s v="Newell 312"/>
    <n v="42.048000000000002"/>
    <n v="9"/>
    <n v="0.2"/>
    <n v="5.2560000000000002"/>
    <n v="42.048000000000002"/>
  </r>
  <r>
    <n v="2526"/>
    <s v="CA-2015-124541"/>
    <d v="2015-04-06T00:00:00"/>
    <d v="2015-04-10T00:00:00"/>
    <s v="Standard Class"/>
    <s v="TT-21220"/>
    <s v="Thomas Thornton"/>
    <s v="Thomas Thornton"/>
    <x v="0"/>
    <s v="United States"/>
    <x v="12"/>
    <s v="Texas"/>
    <n v="77041"/>
    <x v="2"/>
    <s v="Central"/>
    <s v="TEC-AC-10002550"/>
    <s v="Technology"/>
    <s v="Accessories"/>
    <s v="Maxell 4.7GB DVD-RW 3/Pack"/>
    <n v="25.488"/>
    <n v="2"/>
    <n v="0.2"/>
    <n v="4.4603999999999999"/>
    <n v="25.488"/>
  </r>
  <r>
    <n v="2527"/>
    <s v="CA-2015-124541"/>
    <d v="2015-04-06T00:00:00"/>
    <d v="2015-04-10T00:00:00"/>
    <s v="Standard Class"/>
    <s v="TT-21220"/>
    <s v="Thomas Thornton"/>
    <s v="Thomas Thornton"/>
    <x v="0"/>
    <s v="United States"/>
    <x v="12"/>
    <s v="Texas"/>
    <n v="77041"/>
    <x v="2"/>
    <s v="Central"/>
    <s v="OFF-BI-10004965"/>
    <s v="Office Supplies"/>
    <s v="Binders"/>
    <s v="Ibico Covers for Plastic or Wire Binding Elements"/>
    <n v="6.9"/>
    <n v="3"/>
    <n v="0.8"/>
    <n v="-12.074999999999999"/>
    <n v="6.9"/>
  </r>
  <r>
    <n v="2528"/>
    <s v="CA-2015-124541"/>
    <d v="2015-04-06T00:00:00"/>
    <d v="2015-04-10T00:00:00"/>
    <s v="Standard Class"/>
    <s v="TT-21220"/>
    <s v="Thomas Thornton"/>
    <s v="Thomas Thornton"/>
    <x v="0"/>
    <s v="United States"/>
    <x v="12"/>
    <s v="Texas"/>
    <n v="77041"/>
    <x v="2"/>
    <s v="Central"/>
    <s v="OFF-BI-10004209"/>
    <s v="Office Supplies"/>
    <s v="Binders"/>
    <s v="Fellowes Twister Kit, Gray/Clear, 3/pkg"/>
    <n v="9.6479999999999997"/>
    <n v="6"/>
    <n v="0.8"/>
    <n v="-16.884"/>
    <n v="9.6479999999999997"/>
  </r>
  <r>
    <n v="2529"/>
    <s v="CA-2015-124541"/>
    <d v="2015-04-06T00:00:00"/>
    <d v="2015-04-10T00:00:00"/>
    <s v="Standard Class"/>
    <s v="TT-21220"/>
    <s v="Thomas Thornton"/>
    <s v="Thomas Thornton"/>
    <x v="0"/>
    <s v="United States"/>
    <x v="12"/>
    <s v="Texas"/>
    <n v="77041"/>
    <x v="2"/>
    <s v="Central"/>
    <s v="OFF-PA-10001526"/>
    <s v="Office Supplies"/>
    <s v="Paper"/>
    <s v="Xerox 1949"/>
    <n v="7.968"/>
    <n v="2"/>
    <n v="0.2"/>
    <n v="2.8883999999999999"/>
    <n v="7.968"/>
  </r>
  <r>
    <n v="2530"/>
    <s v="CA-2014-108707"/>
    <d v="2014-10-24T00:00:00"/>
    <d v="2014-10-29T00:00:00"/>
    <s v="Standard Class"/>
    <s v="DB-12910"/>
    <s v="Daniel Byrd"/>
    <s v="Daniel Byrd"/>
    <x v="2"/>
    <s v="United States"/>
    <x v="2"/>
    <s v="Florida"/>
    <n v="33311"/>
    <x v="0"/>
    <s v="South"/>
    <s v="OFF-PA-10000788"/>
    <s v="Office Supplies"/>
    <s v="Paper"/>
    <s v="Xerox 210"/>
    <n v="10.368"/>
    <n v="2"/>
    <n v="0.2"/>
    <n v="3.6288"/>
    <n v="10.368"/>
  </r>
  <r>
    <n v="2531"/>
    <s v="CA-2014-111500"/>
    <d v="2014-08-17T00:00:00"/>
    <d v="2014-08-21T00:00:00"/>
    <s v="Standard Class"/>
    <s v="DJ-13510"/>
    <s v="Don Jones"/>
    <s v="Don Jones"/>
    <x v="1"/>
    <s v="United States"/>
    <x v="290"/>
    <s v="Arkansas"/>
    <n v="72209"/>
    <x v="0"/>
    <s v="South"/>
    <s v="OFF-PA-10000595"/>
    <s v="Office Supplies"/>
    <s v="Paper"/>
    <s v="Xerox 1929"/>
    <n v="114.2"/>
    <n v="5"/>
    <n v="0"/>
    <n v="52.531999999999996"/>
    <n v="114.2"/>
  </r>
  <r>
    <n v="2532"/>
    <s v="CA-2014-111500"/>
    <d v="2014-08-17T00:00:00"/>
    <d v="2014-08-21T00:00:00"/>
    <s v="Standard Class"/>
    <s v="DJ-13510"/>
    <s v="Don Jones"/>
    <s v="Don Jones"/>
    <x v="1"/>
    <s v="United States"/>
    <x v="290"/>
    <s v="Arkansas"/>
    <n v="72209"/>
    <x v="0"/>
    <s v="South"/>
    <s v="OFF-BI-10000829"/>
    <s v="Office Supplies"/>
    <s v="Binders"/>
    <s v="Avery Non-Stick Binders"/>
    <n v="17.96"/>
    <n v="4"/>
    <n v="0"/>
    <n v="8.2615999999999996"/>
    <n v="17.96"/>
  </r>
  <r>
    <n v="2533"/>
    <s v="CA-2014-111500"/>
    <d v="2014-08-17T00:00:00"/>
    <d v="2014-08-21T00:00:00"/>
    <s v="Standard Class"/>
    <s v="DJ-13510"/>
    <s v="Don Jones"/>
    <s v="Don Jones"/>
    <x v="1"/>
    <s v="United States"/>
    <x v="290"/>
    <s v="Arkansas"/>
    <n v="72209"/>
    <x v="0"/>
    <s v="South"/>
    <s v="OFF-FA-10002676"/>
    <s v="Office Supplies"/>
    <s v="Fasteners"/>
    <s v="Colored Push Pins"/>
    <n v="12.67"/>
    <n v="7"/>
    <n v="0"/>
    <n v="4.5612000000000004"/>
    <n v="12.67"/>
  </r>
  <r>
    <n v="2534"/>
    <s v="CA-2014-111500"/>
    <d v="2014-08-17T00:00:00"/>
    <d v="2014-08-21T00:00:00"/>
    <s v="Standard Class"/>
    <s v="DJ-13510"/>
    <s v="Don Jones"/>
    <s v="Don Jones"/>
    <x v="1"/>
    <s v="United States"/>
    <x v="290"/>
    <s v="Arkansas"/>
    <n v="72209"/>
    <x v="0"/>
    <s v="South"/>
    <s v="TEC-AC-10000844"/>
    <s v="Technology"/>
    <s v="Accessories"/>
    <s v="Logitech Gaming G510s - Keyboard"/>
    <n v="339.96"/>
    <n v="4"/>
    <n v="0"/>
    <n v="122.3856"/>
    <n v="339.96"/>
  </r>
  <r>
    <n v="2535"/>
    <s v="US-2017-117723"/>
    <d v="2017-08-15T00:00:00"/>
    <d v="2017-08-18T00:00:00"/>
    <s v="Second Class"/>
    <s v="DL-13495"/>
    <s v="Dionis Lloyd"/>
    <s v="Dionis Lloyd"/>
    <x v="1"/>
    <s v="United States"/>
    <x v="10"/>
    <s v="Pennsylvania"/>
    <n v="19120"/>
    <x v="3"/>
    <s v="East"/>
    <s v="OFF-ST-10004459"/>
    <s v="Office Supplies"/>
    <s v="Storage"/>
    <s v="Tennsco Single-Tier Lockers"/>
    <n v="1801.6320000000001"/>
    <n v="6"/>
    <n v="0.2"/>
    <n v="-337.80599999999998"/>
    <n v="1801.6320000000001"/>
  </r>
  <r>
    <n v="2536"/>
    <s v="CA-2015-143238"/>
    <d v="2015-09-06T00:00:00"/>
    <d v="2015-09-08T00:00:00"/>
    <s v="First Class"/>
    <s v="LO-17170"/>
    <s v="Lori Olson"/>
    <s v="Lori Olson"/>
    <x v="1"/>
    <s v="United States"/>
    <x v="314"/>
    <s v="California"/>
    <n v="92253"/>
    <x v="1"/>
    <s v="West"/>
    <s v="TEC-AC-10003499"/>
    <s v="Technology"/>
    <s v="Accessories"/>
    <s v="Memorex Mini Travel Drive 8 GB USB 2.0 Flash Drive"/>
    <n v="46.32"/>
    <n v="4"/>
    <n v="0"/>
    <n v="18.064800000000002"/>
    <n v="46.32"/>
  </r>
  <r>
    <n v="2537"/>
    <s v="CA-2015-168746"/>
    <d v="2015-01-27T00:00:00"/>
    <d v="2015-01-29T00:00:00"/>
    <s v="Second Class"/>
    <s v="SV-20365"/>
    <s v="Seth Vernon"/>
    <s v="Seth Vernon"/>
    <x v="0"/>
    <s v="United States"/>
    <x v="138"/>
    <s v="Ohio"/>
    <n v="44105"/>
    <x v="3"/>
    <s v="East"/>
    <s v="FUR-CH-10000513"/>
    <s v="Furniture"/>
    <s v="Chairs"/>
    <s v="High-Back Leather Manager's Chair"/>
    <n v="181.98599999999999"/>
    <n v="2"/>
    <n v="0.3"/>
    <n v="-54.595799999999997"/>
    <n v="181.98599999999999"/>
  </r>
  <r>
    <n v="2538"/>
    <s v="CA-2015-168746"/>
    <d v="2015-01-27T00:00:00"/>
    <d v="2015-01-29T00:00:00"/>
    <s v="Second Class"/>
    <s v="SV-20365"/>
    <s v="Seth Vernon"/>
    <s v="Seth Vernon"/>
    <x v="0"/>
    <s v="United States"/>
    <x v="138"/>
    <s v="Ohio"/>
    <n v="44105"/>
    <x v="3"/>
    <s v="East"/>
    <s v="TEC-PH-10000895"/>
    <s v="Technology"/>
    <s v="Phones"/>
    <s v="Polycom VVX 310 VoIP phone"/>
    <n v="431.976"/>
    <n v="4"/>
    <n v="0.4"/>
    <n v="-100.7944"/>
    <n v="431.976"/>
  </r>
  <r>
    <n v="2539"/>
    <s v="CA-2015-168746"/>
    <d v="2015-01-27T00:00:00"/>
    <d v="2015-01-29T00:00:00"/>
    <s v="Second Class"/>
    <s v="SV-20365"/>
    <s v="Seth Vernon"/>
    <s v="Seth Vernon"/>
    <x v="0"/>
    <s v="United States"/>
    <x v="138"/>
    <s v="Ohio"/>
    <n v="44105"/>
    <x v="3"/>
    <s v="East"/>
    <s v="TEC-PH-10002555"/>
    <s v="Technology"/>
    <s v="Phones"/>
    <s v="Nortel Meridian M5316 Digital phone"/>
    <n v="155.37"/>
    <n v="1"/>
    <n v="0.4"/>
    <n v="-36.253"/>
    <n v="155.37"/>
  </r>
  <r>
    <n v="2540"/>
    <s v="CA-2015-113404"/>
    <d v="2015-07-16T00:00:00"/>
    <d v="2015-07-16T00:00:00"/>
    <s v="Same Day"/>
    <s v="EM-13810"/>
    <s v="Eleni McCrary"/>
    <s v="Eleni McCrary"/>
    <x v="1"/>
    <s v="United States"/>
    <x v="8"/>
    <s v="California"/>
    <n v="94122"/>
    <x v="1"/>
    <s v="West"/>
    <s v="FUR-CH-10003312"/>
    <s v="Furniture"/>
    <s v="Chairs"/>
    <s v="Hon 2090 “Pillow Soft” Series Mid Back Swivel/Tilt Chairs"/>
    <n v="1348.704"/>
    <n v="6"/>
    <n v="0.2"/>
    <n v="-219.1644"/>
    <n v="1348.704"/>
  </r>
  <r>
    <n v="2541"/>
    <s v="CA-2015-113404"/>
    <d v="2015-07-16T00:00:00"/>
    <d v="2015-07-16T00:00:00"/>
    <s v="Same Day"/>
    <s v="EM-13810"/>
    <s v="Eleni McCrary"/>
    <s v="Eleni McCrary"/>
    <x v="1"/>
    <s v="United States"/>
    <x v="8"/>
    <s v="California"/>
    <n v="94122"/>
    <x v="1"/>
    <s v="West"/>
    <s v="FUR-CH-10004086"/>
    <s v="Furniture"/>
    <s v="Chairs"/>
    <s v="Hon 4070 Series Pagoda Armless Upholstered Stacking Chairs"/>
    <n v="700.15200000000004"/>
    <n v="3"/>
    <n v="0.2"/>
    <n v="78.767099999999999"/>
    <n v="700.15200000000004"/>
  </r>
  <r>
    <n v="2542"/>
    <s v="CA-2016-144792"/>
    <d v="2016-04-30T00:00:00"/>
    <d v="2016-05-04T00:00:00"/>
    <s v="Standard Class"/>
    <s v="KD-16615"/>
    <s v="Ken Dana"/>
    <s v="Ken Dana"/>
    <x v="1"/>
    <s v="United States"/>
    <x v="48"/>
    <s v="Arizona"/>
    <n v="85254"/>
    <x v="1"/>
    <s v="West"/>
    <s v="FUR-FU-10002759"/>
    <s v="Furniture"/>
    <s v="Furnishings"/>
    <s v="12-1/2 Diameter Round Wall Clock"/>
    <n v="111.88800000000001"/>
    <n v="7"/>
    <n v="0.2"/>
    <n v="22.377600000000001"/>
    <n v="111.88800000000001"/>
  </r>
  <r>
    <n v="2543"/>
    <s v="CA-2014-164385"/>
    <d v="2014-09-26T00:00:00"/>
    <d v="2014-10-01T00:00:00"/>
    <s v="Second Class"/>
    <s v="NB-18580"/>
    <s v="Nicole Brennan"/>
    <s v="Nicole Brennan"/>
    <x v="1"/>
    <s v="United States"/>
    <x v="10"/>
    <s v="Pennsylvania"/>
    <n v="19134"/>
    <x v="3"/>
    <s v="East"/>
    <s v="OFF-AP-10002191"/>
    <s v="Office Supplies"/>
    <s v="Appliances"/>
    <s v="Belkin 8 Outlet SurgeMaster II Gold Surge Protector"/>
    <n v="143.952"/>
    <n v="3"/>
    <n v="0.2"/>
    <n v="14.395200000000001"/>
    <n v="143.952"/>
  </r>
  <r>
    <n v="2544"/>
    <s v="US-2016-114174"/>
    <d v="2016-09-08T00:00:00"/>
    <d v="2016-09-14T00:00:00"/>
    <s v="Standard Class"/>
    <s v="AP-10720"/>
    <s v="Anne Pryor"/>
    <s v="Anne Pryor"/>
    <x v="2"/>
    <s v="United States"/>
    <x v="303"/>
    <s v="Massachusetts"/>
    <n v="2148"/>
    <x v="3"/>
    <s v="East"/>
    <s v="FUR-BO-10003450"/>
    <s v="Furniture"/>
    <s v="Bookcases"/>
    <s v="Bush Westfield Collection Bookcases, Dark Cherry Finish"/>
    <n v="173.94"/>
    <n v="3"/>
    <n v="0"/>
    <n v="13.9152"/>
    <n v="173.94"/>
  </r>
  <r>
    <n v="2545"/>
    <s v="US-2016-114174"/>
    <d v="2016-09-08T00:00:00"/>
    <d v="2016-09-14T00:00:00"/>
    <s v="Standard Class"/>
    <s v="AP-10720"/>
    <s v="Anne Pryor"/>
    <s v="Anne Pryor"/>
    <x v="2"/>
    <s v="United States"/>
    <x v="303"/>
    <s v="Massachusetts"/>
    <n v="2148"/>
    <x v="3"/>
    <s v="East"/>
    <s v="OFF-LA-10000248"/>
    <s v="Office Supplies"/>
    <s v="Labels"/>
    <s v="Avery 52"/>
    <n v="14.76"/>
    <n v="4"/>
    <n v="0"/>
    <n v="6.9371999999999998"/>
    <n v="14.76"/>
  </r>
  <r>
    <n v="2546"/>
    <s v="CA-2017-108070"/>
    <d v="2017-04-16T00:00:00"/>
    <d v="2017-04-20T00:00:00"/>
    <s v="Standard Class"/>
    <s v="JE-15745"/>
    <s v="Joel Eaton"/>
    <s v="Joel Eaton"/>
    <x v="0"/>
    <s v="United States"/>
    <x v="49"/>
    <s v="California"/>
    <n v="95123"/>
    <x v="1"/>
    <s v="West"/>
    <s v="OFF-ST-10004804"/>
    <s v="Office Supplies"/>
    <s v="Storage"/>
    <s v="Belkin 19&quot; Vented Equipment Shelf, Black"/>
    <n v="205.92"/>
    <n v="4"/>
    <n v="0"/>
    <n v="2.0592000000000001"/>
    <n v="205.92"/>
  </r>
  <r>
    <n v="2547"/>
    <s v="CA-2017-108070"/>
    <d v="2017-04-16T00:00:00"/>
    <d v="2017-04-20T00:00:00"/>
    <s v="Standard Class"/>
    <s v="JE-15745"/>
    <s v="Joel Eaton"/>
    <s v="Joel Eaton"/>
    <x v="0"/>
    <s v="United States"/>
    <x v="49"/>
    <s v="California"/>
    <n v="95123"/>
    <x v="1"/>
    <s v="West"/>
    <s v="FUR-BO-10001337"/>
    <s v="Furniture"/>
    <s v="Bookcases"/>
    <s v="O'Sullivan Living Dimensions 2-Shelf Bookcases"/>
    <n v="102.833"/>
    <n v="1"/>
    <n v="0.15"/>
    <n v="-6.0490000000000004"/>
    <n v="102.833"/>
  </r>
  <r>
    <n v="2548"/>
    <s v="US-2015-128090"/>
    <d v="2015-08-16T00:00:00"/>
    <d v="2015-08-22T00:00:00"/>
    <s v="Standard Class"/>
    <s v="JM-15865"/>
    <s v="John Murray"/>
    <s v="John Murray"/>
    <x v="0"/>
    <s v="United States"/>
    <x v="42"/>
    <s v="Arizona"/>
    <n v="85023"/>
    <x v="1"/>
    <s v="West"/>
    <s v="OFF-AR-10002255"/>
    <s v="Office Supplies"/>
    <s v="Art"/>
    <s v="Newell 346"/>
    <n v="2.3039999999999998"/>
    <n v="1"/>
    <n v="0.2"/>
    <n v="0.25919999999999999"/>
    <n v="2.3039999999999998"/>
  </r>
  <r>
    <n v="2549"/>
    <s v="US-2015-128090"/>
    <d v="2015-08-16T00:00:00"/>
    <d v="2015-08-22T00:00:00"/>
    <s v="Standard Class"/>
    <s v="JM-15865"/>
    <s v="John Murray"/>
    <s v="John Murray"/>
    <x v="0"/>
    <s v="United States"/>
    <x v="42"/>
    <s v="Arizona"/>
    <n v="85023"/>
    <x v="1"/>
    <s v="West"/>
    <s v="TEC-PH-10002624"/>
    <s v="Technology"/>
    <s v="Phones"/>
    <s v="Samsung Galaxy S4 Mini"/>
    <n v="1879.96"/>
    <n v="5"/>
    <n v="0.2"/>
    <n v="211.49549999999999"/>
    <n v="1879.96"/>
  </r>
  <r>
    <n v="2550"/>
    <s v="US-2015-128090"/>
    <d v="2015-08-16T00:00:00"/>
    <d v="2015-08-22T00:00:00"/>
    <s v="Standard Class"/>
    <s v="JM-15865"/>
    <s v="John Murray"/>
    <s v="John Murray"/>
    <x v="0"/>
    <s v="United States"/>
    <x v="42"/>
    <s v="Arizona"/>
    <n v="85023"/>
    <x v="1"/>
    <s v="West"/>
    <s v="OFF-PA-10001878"/>
    <s v="Office Supplies"/>
    <s v="Paper"/>
    <s v="Xerox 1891"/>
    <n v="313.024"/>
    <n v="8"/>
    <n v="0.2"/>
    <n v="105.6456"/>
    <n v="313.024"/>
  </r>
  <r>
    <n v="2551"/>
    <s v="US-2015-128090"/>
    <d v="2015-08-16T00:00:00"/>
    <d v="2015-08-22T00:00:00"/>
    <s v="Standard Class"/>
    <s v="JM-15865"/>
    <s v="John Murray"/>
    <s v="John Murray"/>
    <x v="0"/>
    <s v="United States"/>
    <x v="42"/>
    <s v="Arizona"/>
    <n v="85023"/>
    <x v="1"/>
    <s v="West"/>
    <s v="OFF-LA-10000452"/>
    <s v="Office Supplies"/>
    <s v="Labels"/>
    <s v="Avery 488"/>
    <n v="5.04"/>
    <n v="2"/>
    <n v="0.2"/>
    <n v="1.764"/>
    <n v="5.04"/>
  </r>
  <r>
    <n v="2552"/>
    <s v="CA-2017-101042"/>
    <d v="2017-11-19T00:00:00"/>
    <d v="2017-11-23T00:00:00"/>
    <s v="Standard Class"/>
    <s v="AB-10105"/>
    <s v="Adrian Barton"/>
    <s v="Adrian Barton"/>
    <x v="0"/>
    <s v="United States"/>
    <x v="0"/>
    <s v="Kentucky"/>
    <n v="42420"/>
    <x v="0"/>
    <s v="South"/>
    <s v="FUR-FU-10004665"/>
    <s v="Furniture"/>
    <s v="Furnishings"/>
    <s v="3M Polarizing Task Lamp with Clamp Arm, Light Gray"/>
    <n v="821.88"/>
    <n v="6"/>
    <n v="0"/>
    <n v="213.68879999999999"/>
    <n v="821.88"/>
  </r>
  <r>
    <n v="2553"/>
    <s v="CA-2017-101042"/>
    <d v="2017-11-19T00:00:00"/>
    <d v="2017-11-23T00:00:00"/>
    <s v="Standard Class"/>
    <s v="AB-10105"/>
    <s v="Adrian Barton"/>
    <s v="Adrian Barton"/>
    <x v="0"/>
    <s v="United States"/>
    <x v="0"/>
    <s v="Kentucky"/>
    <n v="42420"/>
    <x v="0"/>
    <s v="South"/>
    <s v="OFF-BI-10000088"/>
    <s v="Office Supplies"/>
    <s v="Binders"/>
    <s v="GBC Imprintable Covers"/>
    <n v="21.96"/>
    <n v="2"/>
    <n v="0"/>
    <n v="10.760400000000001"/>
    <n v="21.96"/>
  </r>
  <r>
    <n v="2554"/>
    <s v="CA-2016-155439"/>
    <d v="2016-09-14T00:00:00"/>
    <d v="2016-09-18T00:00:00"/>
    <s v="Standard Class"/>
    <s v="PN-18775"/>
    <s v="Parhena Norris"/>
    <s v="Parhena Norris"/>
    <x v="2"/>
    <s v="United States"/>
    <x v="29"/>
    <s v="South Carolina"/>
    <n v="29203"/>
    <x v="0"/>
    <s v="South"/>
    <s v="OFF-PA-10000029"/>
    <s v="Office Supplies"/>
    <s v="Paper"/>
    <s v="Xerox 224"/>
    <n v="25.92"/>
    <n v="4"/>
    <n v="0"/>
    <n v="12.441599999999999"/>
    <n v="25.92"/>
  </r>
  <r>
    <n v="2555"/>
    <s v="CA-2016-118626"/>
    <d v="2016-08-15T00:00:00"/>
    <d v="2016-08-20T00:00:00"/>
    <s v="Standard Class"/>
    <s v="JC-15775"/>
    <s v="John Castell"/>
    <s v="John Castell"/>
    <x v="0"/>
    <s v="United States"/>
    <x v="315"/>
    <s v="Florida"/>
    <n v="32303"/>
    <x v="0"/>
    <s v="South"/>
    <s v="TEC-PH-10000369"/>
    <s v="Technology"/>
    <s v="Phones"/>
    <s v="HTC One Mini"/>
    <n v="705.54399999999998"/>
    <n v="7"/>
    <n v="0.2"/>
    <n v="70.554400000000001"/>
    <n v="705.54399999999998"/>
  </r>
  <r>
    <n v="2556"/>
    <s v="CA-2015-111458"/>
    <d v="2015-09-26T00:00:00"/>
    <d v="2015-09-30T00:00:00"/>
    <s v="Standard Class"/>
    <s v="PF-19165"/>
    <s v="Philip Fox"/>
    <s v="Philip Fox"/>
    <x v="0"/>
    <s v="United States"/>
    <x v="20"/>
    <s v="New York"/>
    <n v="10035"/>
    <x v="3"/>
    <s v="East"/>
    <s v="TEC-AC-10001590"/>
    <s v="Technology"/>
    <s v="Accessories"/>
    <s v="Dell Slim USB Multimedia Keyboard"/>
    <n v="50"/>
    <n v="2"/>
    <n v="0"/>
    <n v="12"/>
    <n v="50"/>
  </r>
  <r>
    <n v="2557"/>
    <s v="US-2016-126844"/>
    <d v="2016-10-08T00:00:00"/>
    <d v="2016-10-14T00:00:00"/>
    <s v="Standard Class"/>
    <s v="BW-11110"/>
    <s v="Bart Watters"/>
    <s v="Bart Watters"/>
    <x v="1"/>
    <s v="United States"/>
    <x v="12"/>
    <s v="Texas"/>
    <n v="77070"/>
    <x v="2"/>
    <s v="Central"/>
    <s v="FUR-FU-10004909"/>
    <s v="Furniture"/>
    <s v="Furnishings"/>
    <s v="Contemporary Wood/Metal Frame"/>
    <n v="51.712000000000003"/>
    <n v="8"/>
    <n v="0.6"/>
    <n v="-32.32"/>
    <n v="51.712000000000003"/>
  </r>
  <r>
    <n v="2558"/>
    <s v="US-2015-112508"/>
    <d v="2015-03-24T00:00:00"/>
    <d v="2015-03-30T00:00:00"/>
    <s v="Standard Class"/>
    <s v="BP-11185"/>
    <s v="Ben Peterman"/>
    <s v="Ben Peterman"/>
    <x v="1"/>
    <s v="United States"/>
    <x v="197"/>
    <s v="Florida"/>
    <n v="33065"/>
    <x v="0"/>
    <s v="South"/>
    <s v="OFF-AP-10002287"/>
    <s v="Office Supplies"/>
    <s v="Appliances"/>
    <s v="Eureka Sanitaire  Multi-Pro Heavy-Duty Upright, Disposable Bags"/>
    <n v="6.992"/>
    <n v="2"/>
    <n v="0.2"/>
    <n v="0.52439999999999998"/>
    <n v="6.992"/>
  </r>
  <r>
    <n v="2559"/>
    <s v="CA-2015-147788"/>
    <d v="2015-05-31T00:00:00"/>
    <d v="2015-06-04T00:00:00"/>
    <s v="Standard Class"/>
    <s v="TM-21010"/>
    <s v="Tamara Manning"/>
    <s v="Tamara Manning"/>
    <x v="0"/>
    <s v="United States"/>
    <x v="11"/>
    <s v="Utah"/>
    <n v="84057"/>
    <x v="1"/>
    <s v="West"/>
    <s v="FUR-BO-10004357"/>
    <s v="Furniture"/>
    <s v="Bookcases"/>
    <s v="O'Sullivan Living Dimensions 3-Shelf Bookcases"/>
    <n v="1406.86"/>
    <n v="7"/>
    <n v="0"/>
    <n v="140.68600000000001"/>
    <n v="1406.86"/>
  </r>
  <r>
    <n v="2560"/>
    <s v="CA-2015-147788"/>
    <d v="2015-05-31T00:00:00"/>
    <d v="2015-06-04T00:00:00"/>
    <s v="Standard Class"/>
    <s v="TM-21010"/>
    <s v="Tamara Manning"/>
    <s v="Tamara Manning"/>
    <x v="0"/>
    <s v="United States"/>
    <x v="11"/>
    <s v="Utah"/>
    <n v="84057"/>
    <x v="1"/>
    <s v="West"/>
    <s v="OFF-LA-10003766"/>
    <s v="Office Supplies"/>
    <s v="Labels"/>
    <s v="Self-Adhesive Removable Labels"/>
    <n v="15.75"/>
    <n v="5"/>
    <n v="0"/>
    <n v="7.56"/>
    <n v="15.75"/>
  </r>
  <r>
    <n v="2561"/>
    <s v="CA-2015-147788"/>
    <d v="2015-05-31T00:00:00"/>
    <d v="2015-06-04T00:00:00"/>
    <s v="Standard Class"/>
    <s v="TM-21010"/>
    <s v="Tamara Manning"/>
    <s v="Tamara Manning"/>
    <x v="0"/>
    <s v="United States"/>
    <x v="11"/>
    <s v="Utah"/>
    <n v="84057"/>
    <x v="1"/>
    <s v="West"/>
    <s v="OFF-ST-10000046"/>
    <s v="Office Supplies"/>
    <s v="Storage"/>
    <s v="Fellowes Super Stor/Drawer Files"/>
    <n v="323.10000000000002"/>
    <n v="2"/>
    <n v="0"/>
    <n v="61.389000000000003"/>
    <n v="323.10000000000002"/>
  </r>
  <r>
    <n v="2562"/>
    <s v="CA-2015-144288"/>
    <d v="2015-12-25T00:00:00"/>
    <d v="2015-12-31T00:00:00"/>
    <s v="Standard Class"/>
    <s v="MB-17305"/>
    <s v="Maria Bertelson"/>
    <s v="Maria Bertelson"/>
    <x v="0"/>
    <s v="United States"/>
    <x v="316"/>
    <s v="Tennessee"/>
    <n v="37211"/>
    <x v="0"/>
    <s v="South"/>
    <s v="OFF-LA-10003190"/>
    <s v="Office Supplies"/>
    <s v="Labels"/>
    <s v="Avery 474"/>
    <n v="9.2159999999999993"/>
    <n v="4"/>
    <n v="0.2"/>
    <n v="3.3408000000000002"/>
    <n v="9.2159999999999993"/>
  </r>
  <r>
    <n v="2563"/>
    <s v="CA-2015-144288"/>
    <d v="2015-12-25T00:00:00"/>
    <d v="2015-12-31T00:00:00"/>
    <s v="Standard Class"/>
    <s v="MB-17305"/>
    <s v="Maria Bertelson"/>
    <s v="Maria Bertelson"/>
    <x v="0"/>
    <s v="United States"/>
    <x v="316"/>
    <s v="Tennessee"/>
    <n v="37211"/>
    <x v="0"/>
    <s v="South"/>
    <s v="OFF-PA-10002787"/>
    <s v="Office Supplies"/>
    <s v="Paper"/>
    <s v="Xerox 227"/>
    <n v="10.368"/>
    <n v="2"/>
    <n v="0.2"/>
    <n v="3.6288"/>
    <n v="10.368"/>
  </r>
  <r>
    <n v="2564"/>
    <s v="CA-2015-110632"/>
    <d v="2015-03-17T00:00:00"/>
    <d v="2015-03-22T00:00:00"/>
    <s v="Second Class"/>
    <s v="HR-14830"/>
    <s v="Harold Ryan"/>
    <s v="Harold Ryan"/>
    <x v="1"/>
    <s v="United States"/>
    <x v="20"/>
    <s v="New York"/>
    <n v="10009"/>
    <x v="3"/>
    <s v="East"/>
    <s v="TEC-AC-10000387"/>
    <s v="Technology"/>
    <s v="Accessories"/>
    <s v="KeyTronic KT800P2 - Keyboard - Black"/>
    <n v="15.02"/>
    <n v="1"/>
    <n v="0"/>
    <n v="2.7035999999999998"/>
    <n v="15.02"/>
  </r>
  <r>
    <n v="2565"/>
    <s v="CA-2015-110632"/>
    <d v="2015-03-17T00:00:00"/>
    <d v="2015-03-22T00:00:00"/>
    <s v="Second Class"/>
    <s v="HR-14830"/>
    <s v="Harold Ryan"/>
    <s v="Harold Ryan"/>
    <x v="1"/>
    <s v="United States"/>
    <x v="20"/>
    <s v="New York"/>
    <n v="10009"/>
    <x v="3"/>
    <s v="East"/>
    <s v="OFF-ST-10001291"/>
    <s v="Office Supplies"/>
    <s v="Storage"/>
    <s v="Tenex Personal Self-Stacking Standard File Box, Black/Gray"/>
    <n v="33.82"/>
    <n v="2"/>
    <n v="0"/>
    <n v="9.1313999999999993"/>
    <n v="33.82"/>
  </r>
  <r>
    <n v="2566"/>
    <s v="CA-2017-109589"/>
    <d v="2017-12-21T00:00:00"/>
    <d v="2017-12-24T00:00:00"/>
    <s v="First Class"/>
    <s v="BD-11635"/>
    <s v="Brian Derr"/>
    <s v="Brian Derr"/>
    <x v="0"/>
    <s v="United States"/>
    <x v="256"/>
    <s v="Kentucky"/>
    <n v="42104"/>
    <x v="0"/>
    <s v="South"/>
    <s v="TEC-AC-10003116"/>
    <s v="Technology"/>
    <s v="Accessories"/>
    <s v="Memorex Froggy Flash Drive 8 GB"/>
    <n v="71"/>
    <n v="4"/>
    <n v="0"/>
    <n v="27.69"/>
    <n v="71"/>
  </r>
  <r>
    <n v="2567"/>
    <s v="CA-2017-123967"/>
    <d v="2017-11-01T00:00:00"/>
    <d v="2017-11-03T00:00:00"/>
    <s v="Second Class"/>
    <s v="SF-20200"/>
    <s v="Sarah Foster"/>
    <s v="Sarah Foster"/>
    <x v="0"/>
    <s v="United States"/>
    <x v="317"/>
    <s v="Washington"/>
    <n v="98226"/>
    <x v="1"/>
    <s v="West"/>
    <s v="OFF-BI-10001308"/>
    <s v="Office Supplies"/>
    <s v="Binders"/>
    <s v="GBC Standard Plastic Binding Systems' Combs"/>
    <n v="25.12"/>
    <n v="5"/>
    <n v="0.2"/>
    <n v="7.85"/>
    <n v="25.12"/>
  </r>
  <r>
    <n v="2568"/>
    <s v="CA-2017-123967"/>
    <d v="2017-11-01T00:00:00"/>
    <d v="2017-11-03T00:00:00"/>
    <s v="Second Class"/>
    <s v="SF-20200"/>
    <s v="Sarah Foster"/>
    <s v="Sarah Foster"/>
    <x v="0"/>
    <s v="United States"/>
    <x v="317"/>
    <s v="Washington"/>
    <n v="98226"/>
    <x v="1"/>
    <s v="West"/>
    <s v="FUR-TA-10003954"/>
    <s v="Furniture"/>
    <s v="Tables"/>
    <s v="Hon 94000 Series Round Tables"/>
    <n v="2665.62"/>
    <n v="9"/>
    <n v="0"/>
    <n v="239.9058"/>
    <n v="2665.62"/>
  </r>
  <r>
    <n v="2569"/>
    <s v="CA-2017-148929"/>
    <d v="2017-09-07T00:00:00"/>
    <d v="2017-09-11T00:00:00"/>
    <s v="Standard Class"/>
    <s v="SP-20620"/>
    <s v="Stefania Perrino"/>
    <s v="Stefania Perrino"/>
    <x v="1"/>
    <s v="United States"/>
    <x v="20"/>
    <s v="New York"/>
    <n v="10011"/>
    <x v="3"/>
    <s v="East"/>
    <s v="OFF-ST-10003282"/>
    <s v="Office Supplies"/>
    <s v="Storage"/>
    <s v="Advantus 10-Drawer Portable Organizer, Chrome Metal Frame, Smoke Drawers"/>
    <n v="478.08"/>
    <n v="8"/>
    <n v="0"/>
    <n v="133.86240000000001"/>
    <n v="478.08"/>
  </r>
  <r>
    <n v="2570"/>
    <s v="CA-2017-134404"/>
    <d v="2017-12-27T00:00:00"/>
    <d v="2017-12-27T00:00:00"/>
    <s v="Same Day"/>
    <s v="DR-12880"/>
    <s v="Dan Reichenbach"/>
    <s v="Dan Reichenbach"/>
    <x v="1"/>
    <s v="United States"/>
    <x v="46"/>
    <s v="Ohio"/>
    <n v="43055"/>
    <x v="3"/>
    <s v="East"/>
    <s v="TEC-PH-10000576"/>
    <s v="Technology"/>
    <s v="Phones"/>
    <s v="AT&amp;T 1080 Corded phone"/>
    <n v="164.38800000000001"/>
    <n v="2"/>
    <n v="0.4"/>
    <n v="-35.617400000000004"/>
    <n v="164.38800000000001"/>
  </r>
  <r>
    <n v="2571"/>
    <s v="CA-2017-134404"/>
    <d v="2017-12-27T00:00:00"/>
    <d v="2017-12-27T00:00:00"/>
    <s v="Same Day"/>
    <s v="DR-12880"/>
    <s v="Dan Reichenbach"/>
    <s v="Dan Reichenbach"/>
    <x v="1"/>
    <s v="United States"/>
    <x v="46"/>
    <s v="Ohio"/>
    <n v="43055"/>
    <x v="3"/>
    <s v="East"/>
    <s v="OFF-AR-10004441"/>
    <s v="Office Supplies"/>
    <s v="Art"/>
    <s v="BIC Brite Liner Highlighters"/>
    <n v="13.247999999999999"/>
    <n v="4"/>
    <n v="0.2"/>
    <n v="3.6432000000000002"/>
    <n v="13.247999999999999"/>
  </r>
  <r>
    <n v="2572"/>
    <s v="CA-2017-109778"/>
    <d v="2017-07-16T00:00:00"/>
    <d v="2017-07-21T00:00:00"/>
    <s v="Standard Class"/>
    <s v="VM-21685"/>
    <s v="Valerie Mitchum"/>
    <s v="Valerie Mitchum"/>
    <x v="2"/>
    <s v="United States"/>
    <x v="318"/>
    <s v="Illinois"/>
    <n v="60098"/>
    <x v="2"/>
    <s v="Central"/>
    <s v="OFF-AR-10003759"/>
    <s v="Office Supplies"/>
    <s v="Art"/>
    <s v="Crayola Anti Dust Chalk, 12/Pack"/>
    <n v="2.9119999999999999"/>
    <n v="2"/>
    <n v="0.2"/>
    <n v="0.91"/>
    <n v="2.9119999999999999"/>
  </r>
  <r>
    <n v="2573"/>
    <s v="CA-2016-155845"/>
    <d v="2016-08-12T00:00:00"/>
    <d v="2016-08-15T00:00:00"/>
    <s v="Second Class"/>
    <s v="CM-12235"/>
    <s v="Chris McAfee"/>
    <s v="Chris McAfee"/>
    <x v="0"/>
    <s v="United States"/>
    <x v="238"/>
    <s v="Texas"/>
    <n v="75007"/>
    <x v="2"/>
    <s v="Central"/>
    <s v="TEC-AC-10004145"/>
    <s v="Technology"/>
    <s v="Accessories"/>
    <s v="Logitech diNovo Edge Keyboard"/>
    <n v="1399.944"/>
    <n v="7"/>
    <n v="0.2"/>
    <n v="52.497900000000001"/>
    <n v="1399.944"/>
  </r>
  <r>
    <n v="2574"/>
    <s v="CA-2017-145128"/>
    <d v="2017-07-09T00:00:00"/>
    <d v="2017-07-14T00:00:00"/>
    <s v="Standard Class"/>
    <s v="SM-20320"/>
    <s v="Sean Miller"/>
    <s v="Sean Miller"/>
    <x v="2"/>
    <s v="United States"/>
    <x v="240"/>
    <s v="Indiana"/>
    <n v="47905"/>
    <x v="2"/>
    <s v="Central"/>
    <s v="FUR-FU-10000293"/>
    <s v="Furniture"/>
    <s v="Furnishings"/>
    <s v="Eldon Antistatic Chair Mats for Low to Medium Pile Carpets"/>
    <n v="526.45000000000005"/>
    <n v="5"/>
    <n v="0"/>
    <n v="31.587"/>
    <n v="526.45000000000005"/>
  </r>
  <r>
    <n v="2575"/>
    <s v="CA-2014-129091"/>
    <d v="2014-11-22T00:00:00"/>
    <d v="2014-11-27T00:00:00"/>
    <s v="Standard Class"/>
    <s v="RA-19885"/>
    <s v="Ruben Ausman"/>
    <s v="Ruben Ausman"/>
    <x v="1"/>
    <s v="United States"/>
    <x v="38"/>
    <s v="Georgia"/>
    <n v="31907"/>
    <x v="0"/>
    <s v="South"/>
    <s v="OFF-EN-10004955"/>
    <s v="Office Supplies"/>
    <s v="Envelopes"/>
    <s v="Fashion Color Clasp Envelopes"/>
    <n v="16.23"/>
    <n v="3"/>
    <n v="0"/>
    <n v="7.9527000000000001"/>
    <n v="16.23"/>
  </r>
  <r>
    <n v="2576"/>
    <s v="CA-2014-129091"/>
    <d v="2014-11-22T00:00:00"/>
    <d v="2014-11-27T00:00:00"/>
    <s v="Standard Class"/>
    <s v="RA-19885"/>
    <s v="Ruben Ausman"/>
    <s v="Ruben Ausman"/>
    <x v="1"/>
    <s v="United States"/>
    <x v="38"/>
    <s v="Georgia"/>
    <n v="31907"/>
    <x v="0"/>
    <s v="South"/>
    <s v="OFF-BI-10001071"/>
    <s v="Office Supplies"/>
    <s v="Binders"/>
    <s v="GBC ProClick Punch Binding System"/>
    <n v="319.89999999999998"/>
    <n v="5"/>
    <n v="0"/>
    <n v="156.751"/>
    <n v="319.89999999999998"/>
  </r>
  <r>
    <n v="2577"/>
    <s v="CA-2014-129091"/>
    <d v="2014-11-22T00:00:00"/>
    <d v="2014-11-27T00:00:00"/>
    <s v="Standard Class"/>
    <s v="RA-19885"/>
    <s v="Ruben Ausman"/>
    <s v="Ruben Ausman"/>
    <x v="1"/>
    <s v="United States"/>
    <x v="38"/>
    <s v="Georgia"/>
    <n v="31907"/>
    <x v="0"/>
    <s v="South"/>
    <s v="OFF-EN-10001990"/>
    <s v="Office Supplies"/>
    <s v="Envelopes"/>
    <s v="Staple envelope"/>
    <n v="11.36"/>
    <n v="2"/>
    <n v="0"/>
    <n v="5.3391999999999999"/>
    <n v="11.36"/>
  </r>
  <r>
    <n v="2578"/>
    <s v="CA-2014-129091"/>
    <d v="2014-11-22T00:00:00"/>
    <d v="2014-11-27T00:00:00"/>
    <s v="Standard Class"/>
    <s v="RA-19885"/>
    <s v="Ruben Ausman"/>
    <s v="Ruben Ausman"/>
    <x v="1"/>
    <s v="United States"/>
    <x v="38"/>
    <s v="Georgia"/>
    <n v="31907"/>
    <x v="0"/>
    <s v="South"/>
    <s v="OFF-AP-10002734"/>
    <s v="Office Supplies"/>
    <s v="Appliances"/>
    <s v="Holmes Harmony HEPA Air Purifier for 17 x 20 Room"/>
    <n v="675.12"/>
    <n v="3"/>
    <n v="0"/>
    <n v="290.30160000000001"/>
    <n v="675.12"/>
  </r>
  <r>
    <n v="2579"/>
    <s v="US-2014-155502"/>
    <d v="2014-01-26T00:00:00"/>
    <d v="2014-01-31T00:00:00"/>
    <s v="Standard Class"/>
    <s v="SD-20485"/>
    <s v="Shirley Daniels"/>
    <s v="Shirley Daniels"/>
    <x v="2"/>
    <s v="United States"/>
    <x v="166"/>
    <s v="Virginia"/>
    <n v="22304"/>
    <x v="0"/>
    <s v="South"/>
    <s v="FUR-FU-10004587"/>
    <s v="Furniture"/>
    <s v="Furnishings"/>
    <s v="GE General Use Halogen Bulbs, 100 Watts, 1 Bulb per Pack"/>
    <n v="62.82"/>
    <n v="3"/>
    <n v="0"/>
    <n v="30.7818"/>
    <n v="62.82"/>
  </r>
  <r>
    <n v="2580"/>
    <s v="US-2014-155502"/>
    <d v="2014-01-26T00:00:00"/>
    <d v="2014-01-31T00:00:00"/>
    <s v="Standard Class"/>
    <s v="SD-20485"/>
    <s v="Shirley Daniels"/>
    <s v="Shirley Daniels"/>
    <x v="2"/>
    <s v="United States"/>
    <x v="166"/>
    <s v="Virginia"/>
    <n v="22304"/>
    <x v="0"/>
    <s v="South"/>
    <s v="OFF-ST-10004337"/>
    <s v="Office Supplies"/>
    <s v="Storage"/>
    <s v="SAFCO Commercial Wire Shelving, 72h"/>
    <n v="489.92"/>
    <n v="8"/>
    <n v="0"/>
    <n v="0"/>
    <n v="489.92"/>
  </r>
  <r>
    <n v="2581"/>
    <s v="US-2014-155502"/>
    <d v="2014-01-26T00:00:00"/>
    <d v="2014-01-31T00:00:00"/>
    <s v="Standard Class"/>
    <s v="SD-20485"/>
    <s v="Shirley Daniels"/>
    <s v="Shirley Daniels"/>
    <x v="2"/>
    <s v="United States"/>
    <x v="166"/>
    <s v="Virginia"/>
    <n v="22304"/>
    <x v="0"/>
    <s v="South"/>
    <s v="OFF-PA-10003072"/>
    <s v="Office Supplies"/>
    <s v="Paper"/>
    <s v="Eureka Recycled Copy Paper 8 1/2&quot; x 11&quot;, Ream"/>
    <n v="19.440000000000001"/>
    <n v="3"/>
    <n v="0"/>
    <n v="9.3312000000000008"/>
    <n v="19.440000000000001"/>
  </r>
  <r>
    <n v="2582"/>
    <s v="US-2014-155502"/>
    <d v="2014-01-26T00:00:00"/>
    <d v="2014-01-31T00:00:00"/>
    <s v="Standard Class"/>
    <s v="SD-20485"/>
    <s v="Shirley Daniels"/>
    <s v="Shirley Daniels"/>
    <x v="2"/>
    <s v="United States"/>
    <x v="166"/>
    <s v="Virginia"/>
    <n v="22304"/>
    <x v="0"/>
    <s v="South"/>
    <s v="OFF-PA-10000380"/>
    <s v="Office Supplies"/>
    <s v="Paper"/>
    <s v="REDIFORM Incoming/Outgoing Call Register, 11&quot; X 8 1/2&quot;, 100 Messages"/>
    <n v="16.68"/>
    <n v="2"/>
    <n v="0"/>
    <n v="8.34"/>
    <n v="16.68"/>
  </r>
  <r>
    <n v="2583"/>
    <s v="US-2014-155502"/>
    <d v="2014-01-26T00:00:00"/>
    <d v="2014-01-31T00:00:00"/>
    <s v="Standard Class"/>
    <s v="SD-20485"/>
    <s v="Shirley Daniels"/>
    <s v="Shirley Daniels"/>
    <x v="2"/>
    <s v="United States"/>
    <x v="166"/>
    <s v="Virginia"/>
    <n v="22304"/>
    <x v="0"/>
    <s v="South"/>
    <s v="TEC-PH-10004833"/>
    <s v="Technology"/>
    <s v="Phones"/>
    <s v="Macally Suction Cup Mount"/>
    <n v="155.35"/>
    <n v="13"/>
    <n v="0"/>
    <n v="0"/>
    <n v="155.35"/>
  </r>
  <r>
    <n v="2584"/>
    <s v="US-2014-155502"/>
    <d v="2014-01-26T00:00:00"/>
    <d v="2014-01-31T00:00:00"/>
    <s v="Standard Class"/>
    <s v="SD-20485"/>
    <s v="Shirley Daniels"/>
    <s v="Shirley Daniels"/>
    <x v="2"/>
    <s v="United States"/>
    <x v="166"/>
    <s v="Virginia"/>
    <n v="22304"/>
    <x v="0"/>
    <s v="South"/>
    <s v="FUR-FU-10001847"/>
    <s v="Furniture"/>
    <s v="Furnishings"/>
    <s v="Eldon Image Series Black Desk Accessories"/>
    <n v="12.42"/>
    <n v="3"/>
    <n v="0"/>
    <n v="4.4711999999999996"/>
    <n v="12.42"/>
  </r>
  <r>
    <n v="2585"/>
    <s v="US-2014-155502"/>
    <d v="2014-01-26T00:00:00"/>
    <d v="2014-01-31T00:00:00"/>
    <s v="Standard Class"/>
    <s v="SD-20485"/>
    <s v="Shirley Daniels"/>
    <s v="Shirley Daniels"/>
    <x v="2"/>
    <s v="United States"/>
    <x v="166"/>
    <s v="Virginia"/>
    <n v="22304"/>
    <x v="0"/>
    <s v="South"/>
    <s v="TEC-PH-10002103"/>
    <s v="Technology"/>
    <s v="Phones"/>
    <s v="Jabra SPEAK 410"/>
    <n v="187.98"/>
    <n v="2"/>
    <n v="0"/>
    <n v="52.634399999999999"/>
    <n v="187.98"/>
  </r>
  <r>
    <n v="2586"/>
    <s v="CA-2015-121041"/>
    <d v="2015-11-03T00:00:00"/>
    <d v="2015-11-10T00:00:00"/>
    <s v="Standard Class"/>
    <s v="CS-12250"/>
    <s v="Chris Selesnick"/>
    <s v="Chris Selesnick"/>
    <x v="1"/>
    <s v="United States"/>
    <x v="319"/>
    <s v="Texas"/>
    <n v="76117"/>
    <x v="2"/>
    <s v="Central"/>
    <s v="OFF-EN-10001137"/>
    <s v="Office Supplies"/>
    <s v="Envelopes"/>
    <s v="#10 Gummed Flap White Envelopes, 100/Box"/>
    <n v="6.6079999999999997"/>
    <n v="2"/>
    <n v="0.2"/>
    <n v="2.1476000000000002"/>
    <n v="6.6079999999999997"/>
  </r>
  <r>
    <n v="2587"/>
    <s v="CA-2017-131695"/>
    <d v="2017-06-30T00:00:00"/>
    <d v="2017-07-06T00:00:00"/>
    <s v="Standard Class"/>
    <s v="RA-19285"/>
    <s v="Ralph Arnett"/>
    <s v="Ralph Arnett"/>
    <x v="0"/>
    <s v="United States"/>
    <x v="20"/>
    <s v="New York"/>
    <n v="10024"/>
    <x v="3"/>
    <s v="East"/>
    <s v="OFF-ST-10001476"/>
    <s v="Office Supplies"/>
    <s v="Storage"/>
    <s v="Steel Personal Filing/Posting Tote"/>
    <n v="248.57"/>
    <n v="7"/>
    <n v="0"/>
    <n v="67.113900000000001"/>
    <n v="248.57"/>
  </r>
  <r>
    <n v="2588"/>
    <s v="CA-2017-131695"/>
    <d v="2017-06-30T00:00:00"/>
    <d v="2017-07-06T00:00:00"/>
    <s v="Standard Class"/>
    <s v="RA-19285"/>
    <s v="Ralph Arnett"/>
    <s v="Ralph Arnett"/>
    <x v="0"/>
    <s v="United States"/>
    <x v="20"/>
    <s v="New York"/>
    <n v="10024"/>
    <x v="3"/>
    <s v="East"/>
    <s v="FUR-FU-10002045"/>
    <s v="Furniture"/>
    <s v="Furnishings"/>
    <s v="Executive Impressions 14&quot;"/>
    <n v="22.23"/>
    <n v="1"/>
    <n v="0"/>
    <n v="9.7812000000000001"/>
    <n v="22.23"/>
  </r>
  <r>
    <n v="2589"/>
    <s v="CA-2016-137729"/>
    <d v="2016-05-05T00:00:00"/>
    <d v="2016-05-09T00:00:00"/>
    <s v="Standard Class"/>
    <s v="BF-11005"/>
    <s v="Barry Franz"/>
    <s v="Barry Franz"/>
    <x v="2"/>
    <s v="United States"/>
    <x v="1"/>
    <s v="California"/>
    <n v="90004"/>
    <x v="1"/>
    <s v="West"/>
    <s v="OFF-ST-10001505"/>
    <s v="Office Supplies"/>
    <s v="Storage"/>
    <s v="Perma STOR-ALL Hanging File Box, 13 1/8&quot;W x 12 1/4&quot;D x 10 1/2&quot;H"/>
    <n v="5.98"/>
    <n v="1"/>
    <n v="0"/>
    <n v="1.0165999999999999"/>
    <n v="5.98"/>
  </r>
  <r>
    <n v="2590"/>
    <s v="CA-2016-137729"/>
    <d v="2016-05-05T00:00:00"/>
    <d v="2016-05-09T00:00:00"/>
    <s v="Standard Class"/>
    <s v="BF-11005"/>
    <s v="Barry Franz"/>
    <s v="Barry Franz"/>
    <x v="2"/>
    <s v="United States"/>
    <x v="1"/>
    <s v="California"/>
    <n v="90004"/>
    <x v="1"/>
    <s v="West"/>
    <s v="TEC-PH-10001433"/>
    <s v="Technology"/>
    <s v="Phones"/>
    <s v="Cisco Small Business SPA 502G VoIP phone"/>
    <n v="246.16800000000001"/>
    <n v="3"/>
    <n v="0.2"/>
    <n v="21.5397"/>
    <n v="246.16800000000001"/>
  </r>
  <r>
    <n v="2591"/>
    <s v="US-2016-115455"/>
    <d v="2016-09-08T00:00:00"/>
    <d v="2016-09-14T00:00:00"/>
    <s v="Standard Class"/>
    <s v="SE-20110"/>
    <s v="Sanjit Engle"/>
    <s v="Sanjit Engle"/>
    <x v="0"/>
    <s v="United States"/>
    <x v="320"/>
    <s v="Illinois"/>
    <n v="60090"/>
    <x v="2"/>
    <s v="Central"/>
    <s v="FUR-FU-10004671"/>
    <s v="Furniture"/>
    <s v="Furnishings"/>
    <s v="Executive Impressions 12&quot; Wall Clock"/>
    <n v="14.135999999999999"/>
    <n v="2"/>
    <n v="0.6"/>
    <n v="-7.7747999999999999"/>
    <n v="14.135999999999999"/>
  </r>
  <r>
    <n v="2592"/>
    <s v="US-2016-115455"/>
    <d v="2016-09-08T00:00:00"/>
    <d v="2016-09-14T00:00:00"/>
    <s v="Standard Class"/>
    <s v="SE-20110"/>
    <s v="Sanjit Engle"/>
    <s v="Sanjit Engle"/>
    <x v="0"/>
    <s v="United States"/>
    <x v="320"/>
    <s v="Illinois"/>
    <n v="60090"/>
    <x v="2"/>
    <s v="Central"/>
    <s v="FUR-TA-10003569"/>
    <s v="Furniture"/>
    <s v="Tables"/>
    <s v="Bretford CR8500 Series Meeting Room Furniture"/>
    <n v="601.47"/>
    <n v="3"/>
    <n v="0.5"/>
    <n v="-300.73500000000001"/>
    <n v="601.47"/>
  </r>
  <r>
    <n v="2593"/>
    <s v="CA-2017-128300"/>
    <d v="2017-11-24T00:00:00"/>
    <d v="2017-11-26T00:00:00"/>
    <s v="Second Class"/>
    <s v="RS-19765"/>
    <s v="Roland Schwarz"/>
    <s v="Roland Schwarz"/>
    <x v="1"/>
    <s v="United States"/>
    <x v="321"/>
    <s v="South Carolina"/>
    <n v="29483"/>
    <x v="0"/>
    <s v="South"/>
    <s v="TEC-PH-10002807"/>
    <s v="Technology"/>
    <s v="Phones"/>
    <s v="Motorla HX550 Universal Bluetooth Headset"/>
    <n v="79.099999999999994"/>
    <n v="2"/>
    <n v="0"/>
    <n v="39.549999999999997"/>
    <n v="79.099999999999994"/>
  </r>
  <r>
    <n v="2594"/>
    <s v="CA-2017-128300"/>
    <d v="2017-11-24T00:00:00"/>
    <d v="2017-11-26T00:00:00"/>
    <s v="Second Class"/>
    <s v="RS-19765"/>
    <s v="Roland Schwarz"/>
    <s v="Roland Schwarz"/>
    <x v="1"/>
    <s v="United States"/>
    <x v="321"/>
    <s v="South Carolina"/>
    <n v="29483"/>
    <x v="0"/>
    <s v="South"/>
    <s v="OFF-BI-10001597"/>
    <s v="Office Supplies"/>
    <s v="Binders"/>
    <s v="Wilson Jones Ledger-Size, Piano-Hinge Binder, 2&quot;, Blue"/>
    <n v="327.84"/>
    <n v="8"/>
    <n v="0"/>
    <n v="157.36320000000001"/>
    <n v="327.84"/>
  </r>
  <r>
    <n v="2595"/>
    <s v="CA-2017-149048"/>
    <d v="2017-05-13T00:00:00"/>
    <d v="2017-05-17T00:00:00"/>
    <s v="Standard Class"/>
    <s v="BM-11650"/>
    <s v="Brian Moss"/>
    <s v="Brian Moss"/>
    <x v="1"/>
    <s v="United States"/>
    <x v="38"/>
    <s v="Indiana"/>
    <n v="47201"/>
    <x v="2"/>
    <s v="Central"/>
    <s v="OFF-EN-10003296"/>
    <s v="Office Supplies"/>
    <s v="Envelopes"/>
    <s v="Tyvek Side-Opening Peel &amp; Seel Expanding Envelopes"/>
    <n v="180.96"/>
    <n v="2"/>
    <n v="0"/>
    <n v="81.432000000000002"/>
    <n v="180.96"/>
  </r>
  <r>
    <n v="2596"/>
    <s v="CA-2017-149048"/>
    <d v="2017-05-13T00:00:00"/>
    <d v="2017-05-17T00:00:00"/>
    <s v="Standard Class"/>
    <s v="BM-11650"/>
    <s v="Brian Moss"/>
    <s v="Brian Moss"/>
    <x v="1"/>
    <s v="United States"/>
    <x v="38"/>
    <s v="Indiana"/>
    <n v="47201"/>
    <x v="2"/>
    <s v="Central"/>
    <s v="OFF-BI-10004632"/>
    <s v="Office Supplies"/>
    <s v="Binders"/>
    <s v="Ibico Hi-Tech Manual Binding System"/>
    <n v="914.97"/>
    <n v="3"/>
    <n v="0"/>
    <n v="411.73649999999998"/>
    <n v="914.97"/>
  </r>
  <r>
    <n v="2597"/>
    <s v="CA-2017-149048"/>
    <d v="2017-05-13T00:00:00"/>
    <d v="2017-05-17T00:00:00"/>
    <s v="Standard Class"/>
    <s v="BM-11650"/>
    <s v="Brian Moss"/>
    <s v="Brian Moss"/>
    <x v="1"/>
    <s v="United States"/>
    <x v="38"/>
    <s v="Indiana"/>
    <n v="47201"/>
    <x v="2"/>
    <s v="Central"/>
    <s v="TEC-PH-10002310"/>
    <s v="Technology"/>
    <s v="Phones"/>
    <s v="Plantronics Calisto P620-M USB Wireless Speakerphone System"/>
    <n v="587.97"/>
    <n v="3"/>
    <n v="0"/>
    <n v="158.75190000000001"/>
    <n v="587.97"/>
  </r>
  <r>
    <n v="2598"/>
    <s v="CA-2017-149048"/>
    <d v="2017-05-13T00:00:00"/>
    <d v="2017-05-17T00:00:00"/>
    <s v="Standard Class"/>
    <s v="BM-11650"/>
    <s v="Brian Moss"/>
    <s v="Brian Moss"/>
    <x v="1"/>
    <s v="United States"/>
    <x v="38"/>
    <s v="Indiana"/>
    <n v="47201"/>
    <x v="2"/>
    <s v="Central"/>
    <s v="OFF-ST-10000078"/>
    <s v="Office Supplies"/>
    <s v="Storage"/>
    <s v="Tennsco 6- and 18-Compartment Lockers"/>
    <n v="530.34"/>
    <n v="2"/>
    <n v="0"/>
    <n v="95.461200000000005"/>
    <n v="530.34"/>
  </r>
  <r>
    <n v="2599"/>
    <s v="CA-2017-149048"/>
    <d v="2017-05-13T00:00:00"/>
    <d v="2017-05-17T00:00:00"/>
    <s v="Standard Class"/>
    <s v="BM-11650"/>
    <s v="Brian Moss"/>
    <s v="Brian Moss"/>
    <x v="1"/>
    <s v="United States"/>
    <x v="38"/>
    <s v="Indiana"/>
    <n v="47201"/>
    <x v="2"/>
    <s v="Central"/>
    <s v="OFF-PA-10001752"/>
    <s v="Office Supplies"/>
    <s v="Paper"/>
    <s v="Hammermill CopyPlus Copy Paper (20Lb. and 84 Bright)"/>
    <n v="14.94"/>
    <n v="3"/>
    <n v="0"/>
    <n v="7.3205999999999998"/>
    <n v="14.94"/>
  </r>
  <r>
    <n v="2600"/>
    <s v="CA-2017-108553"/>
    <d v="2017-04-23T00:00:00"/>
    <d v="2017-04-29T00:00:00"/>
    <s v="Standard Class"/>
    <s v="SK-19990"/>
    <s v="Sally Knutson"/>
    <s v="Sally Knutson"/>
    <x v="0"/>
    <s v="United States"/>
    <x v="20"/>
    <s v="New York"/>
    <n v="10024"/>
    <x v="3"/>
    <s v="East"/>
    <s v="OFF-AP-10000026"/>
    <s v="Office Supplies"/>
    <s v="Appliances"/>
    <s v="Tripp Lite Isotel 6 Outlet Surge Protector with Fax/Modem Protection"/>
    <n v="121.94"/>
    <n v="2"/>
    <n v="0"/>
    <n v="35.3626"/>
    <n v="121.94"/>
  </r>
  <r>
    <n v="2601"/>
    <s v="CA-2017-108553"/>
    <d v="2017-04-23T00:00:00"/>
    <d v="2017-04-29T00:00:00"/>
    <s v="Standard Class"/>
    <s v="SK-19990"/>
    <s v="Sally Knutson"/>
    <s v="Sally Knutson"/>
    <x v="0"/>
    <s v="United States"/>
    <x v="20"/>
    <s v="New York"/>
    <n v="10024"/>
    <x v="3"/>
    <s v="East"/>
    <s v="OFF-SU-10002573"/>
    <s v="Office Supplies"/>
    <s v="Supplies"/>
    <s v="Acme 10&quot; Easy Grip Assistive Scissors"/>
    <n v="122.71"/>
    <n v="7"/>
    <n v="0"/>
    <n v="36.813000000000002"/>
    <n v="122.71"/>
  </r>
  <r>
    <n v="2602"/>
    <s v="CA-2016-165848"/>
    <d v="2016-06-04T00:00:00"/>
    <d v="2016-06-04T00:00:00"/>
    <s v="Same Day"/>
    <s v="EN-13780"/>
    <s v="Edward Nazzal"/>
    <s v="Edward Nazzal"/>
    <x v="0"/>
    <s v="United States"/>
    <x v="20"/>
    <s v="New York"/>
    <n v="10035"/>
    <x v="3"/>
    <s v="East"/>
    <s v="OFF-PA-10000349"/>
    <s v="Office Supplies"/>
    <s v="Paper"/>
    <s v="Easy-staple paper"/>
    <n v="14.94"/>
    <n v="3"/>
    <n v="0"/>
    <n v="7.0217999999999998"/>
    <n v="14.94"/>
  </r>
  <r>
    <n v="2603"/>
    <s v="CA-2016-165848"/>
    <d v="2016-06-04T00:00:00"/>
    <d v="2016-06-04T00:00:00"/>
    <s v="Same Day"/>
    <s v="EN-13780"/>
    <s v="Edward Nazzal"/>
    <s v="Edward Nazzal"/>
    <x v="0"/>
    <s v="United States"/>
    <x v="20"/>
    <s v="New York"/>
    <n v="10035"/>
    <x v="3"/>
    <s v="East"/>
    <s v="TEC-MA-10003356"/>
    <s v="Technology"/>
    <s v="Machines"/>
    <s v="Panasonic KX MC6040 Color Laser Multifunction Printer"/>
    <n v="1349.85"/>
    <n v="3"/>
    <n v="0"/>
    <n v="364.45949999999999"/>
    <n v="1349.85"/>
  </r>
  <r>
    <n v="2604"/>
    <s v="CA-2016-165848"/>
    <d v="2016-06-04T00:00:00"/>
    <d v="2016-06-04T00:00:00"/>
    <s v="Same Day"/>
    <s v="EN-13780"/>
    <s v="Edward Nazzal"/>
    <s v="Edward Nazzal"/>
    <x v="0"/>
    <s v="United States"/>
    <x v="20"/>
    <s v="New York"/>
    <n v="10035"/>
    <x v="3"/>
    <s v="East"/>
    <s v="FUR-BO-10000362"/>
    <s v="Furniture"/>
    <s v="Bookcases"/>
    <s v="Sauder Inglewood Library Bookcases"/>
    <n v="136.78399999999999"/>
    <n v="1"/>
    <n v="0.2"/>
    <n v="5.1294000000000004"/>
    <n v="136.78399999999999"/>
  </r>
  <r>
    <n v="2605"/>
    <s v="CA-2016-165848"/>
    <d v="2016-06-04T00:00:00"/>
    <d v="2016-06-04T00:00:00"/>
    <s v="Same Day"/>
    <s v="EN-13780"/>
    <s v="Edward Nazzal"/>
    <s v="Edward Nazzal"/>
    <x v="0"/>
    <s v="United States"/>
    <x v="20"/>
    <s v="New York"/>
    <n v="10035"/>
    <x v="3"/>
    <s v="East"/>
    <s v="FUR-FU-10003878"/>
    <s v="Furniture"/>
    <s v="Furnishings"/>
    <s v="Linden 10&quot; Round Wall Clock, Black"/>
    <n v="61.12"/>
    <n v="4"/>
    <n v="0"/>
    <n v="20.780799999999999"/>
    <n v="61.12"/>
  </r>
  <r>
    <n v="2606"/>
    <s v="CA-2014-112718"/>
    <d v="2014-12-16T00:00:00"/>
    <d v="2014-12-21T00:00:00"/>
    <s v="Standard Class"/>
    <s v="KN-16450"/>
    <s v="Kean Nguyen"/>
    <s v="Kean Nguyen"/>
    <x v="1"/>
    <s v="United States"/>
    <x v="108"/>
    <s v="Florida"/>
    <n v="32216"/>
    <x v="0"/>
    <s v="South"/>
    <s v="OFF-BI-10000591"/>
    <s v="Office Supplies"/>
    <s v="Binders"/>
    <s v="Avery Binder Labels"/>
    <n v="1.167"/>
    <n v="1"/>
    <n v="0.7"/>
    <n v="-0.85580000000000001"/>
    <n v="1.167"/>
  </r>
  <r>
    <n v="2607"/>
    <s v="CA-2016-154053"/>
    <d v="2016-03-04T00:00:00"/>
    <d v="2016-03-10T00:00:00"/>
    <s v="Standard Class"/>
    <s v="MG-17890"/>
    <s v="Michael Granlund"/>
    <s v="Michael Granlund"/>
    <x v="2"/>
    <s v="United States"/>
    <x v="70"/>
    <s v="California"/>
    <n v="92024"/>
    <x v="1"/>
    <s v="West"/>
    <s v="OFF-AR-10003727"/>
    <s v="Office Supplies"/>
    <s v="Art"/>
    <s v="Berol Giant Pencil Sharpener"/>
    <n v="16.989999999999998"/>
    <n v="1"/>
    <n v="0"/>
    <n v="4.9271000000000003"/>
    <n v="16.989999999999998"/>
  </r>
  <r>
    <n v="2608"/>
    <s v="CA-2014-127446"/>
    <d v="2014-11-25T00:00:00"/>
    <d v="2014-11-30T00:00:00"/>
    <s v="Standard Class"/>
    <s v="MC-17590"/>
    <s v="Matt Collister"/>
    <s v="Matt Collister"/>
    <x v="1"/>
    <s v="United States"/>
    <x v="81"/>
    <s v="Texas"/>
    <n v="76017"/>
    <x v="2"/>
    <s v="Central"/>
    <s v="TEC-AC-10001635"/>
    <s v="Technology"/>
    <s v="Accessories"/>
    <s v="KeyTronic KT400U2 - Keyboard - Black"/>
    <n v="24.672000000000001"/>
    <n v="3"/>
    <n v="0.2"/>
    <n v="0"/>
    <n v="24.672000000000001"/>
  </r>
  <r>
    <n v="2609"/>
    <s v="CA-2014-127446"/>
    <d v="2014-11-25T00:00:00"/>
    <d v="2014-11-30T00:00:00"/>
    <s v="Standard Class"/>
    <s v="MC-17590"/>
    <s v="Matt Collister"/>
    <s v="Matt Collister"/>
    <x v="1"/>
    <s v="United States"/>
    <x v="81"/>
    <s v="Texas"/>
    <n v="76017"/>
    <x v="2"/>
    <s v="Central"/>
    <s v="OFF-LA-10001317"/>
    <s v="Office Supplies"/>
    <s v="Labels"/>
    <s v="Avery 520"/>
    <n v="2.52"/>
    <n v="1"/>
    <n v="0.2"/>
    <n v="0.88200000000000001"/>
    <n v="2.52"/>
  </r>
  <r>
    <n v="2610"/>
    <s v="CA-2014-127446"/>
    <d v="2014-11-25T00:00:00"/>
    <d v="2014-11-30T00:00:00"/>
    <s v="Standard Class"/>
    <s v="MC-17590"/>
    <s v="Matt Collister"/>
    <s v="Matt Collister"/>
    <x v="1"/>
    <s v="United States"/>
    <x v="81"/>
    <s v="Texas"/>
    <n v="76017"/>
    <x v="2"/>
    <s v="Central"/>
    <s v="FUR-TA-10000577"/>
    <s v="Furniture"/>
    <s v="Tables"/>
    <s v="Bretford CR4500 Series Slim Rectangular Table"/>
    <n v="1218.7349999999999"/>
    <n v="5"/>
    <n v="0.3"/>
    <n v="-121.87350000000001"/>
    <n v="1218.7349999999999"/>
  </r>
  <r>
    <n v="2611"/>
    <s v="CA-2014-127446"/>
    <d v="2014-11-25T00:00:00"/>
    <d v="2014-11-30T00:00:00"/>
    <s v="Standard Class"/>
    <s v="MC-17590"/>
    <s v="Matt Collister"/>
    <s v="Matt Collister"/>
    <x v="1"/>
    <s v="United States"/>
    <x v="81"/>
    <s v="Texas"/>
    <n v="76017"/>
    <x v="2"/>
    <s v="Central"/>
    <s v="OFF-LA-10000248"/>
    <s v="Office Supplies"/>
    <s v="Labels"/>
    <s v="Avery 52"/>
    <n v="5.9039999999999999"/>
    <n v="2"/>
    <n v="0.2"/>
    <n v="1.9925999999999999"/>
    <n v="5.9039999999999999"/>
  </r>
  <r>
    <n v="2612"/>
    <s v="CA-2014-127446"/>
    <d v="2014-11-25T00:00:00"/>
    <d v="2014-11-30T00:00:00"/>
    <s v="Standard Class"/>
    <s v="MC-17590"/>
    <s v="Matt Collister"/>
    <s v="Matt Collister"/>
    <x v="1"/>
    <s v="United States"/>
    <x v="81"/>
    <s v="Texas"/>
    <n v="76017"/>
    <x v="2"/>
    <s v="Central"/>
    <s v="OFF-PA-10000955"/>
    <s v="Office Supplies"/>
    <s v="Paper"/>
    <s v="Southworth 25% Cotton Granite Paper &amp; Envelopes"/>
    <n v="15.696"/>
    <n v="3"/>
    <n v="0.2"/>
    <n v="5.1012000000000004"/>
    <n v="15.696"/>
  </r>
  <r>
    <n v="2613"/>
    <s v="CA-2014-127446"/>
    <d v="2014-11-25T00:00:00"/>
    <d v="2014-11-30T00:00:00"/>
    <s v="Standard Class"/>
    <s v="MC-17590"/>
    <s v="Matt Collister"/>
    <s v="Matt Collister"/>
    <x v="1"/>
    <s v="United States"/>
    <x v="81"/>
    <s v="Texas"/>
    <n v="76017"/>
    <x v="2"/>
    <s v="Central"/>
    <s v="FUR-FU-10000221"/>
    <s v="Furniture"/>
    <s v="Furnishings"/>
    <s v="Master Caster Door Stop, Brown"/>
    <n v="6.0960000000000001"/>
    <n v="3"/>
    <n v="0.6"/>
    <n v="-3.9624000000000001"/>
    <n v="6.0960000000000001"/>
  </r>
  <r>
    <n v="2614"/>
    <s v="CA-2016-137204"/>
    <d v="2016-04-28T00:00:00"/>
    <d v="2016-05-05T00:00:00"/>
    <s v="Standard Class"/>
    <s v="BO-11350"/>
    <s v="Bill Overfelt"/>
    <s v="Bill Overfelt"/>
    <x v="1"/>
    <s v="United States"/>
    <x v="1"/>
    <s v="California"/>
    <n v="90045"/>
    <x v="1"/>
    <s v="West"/>
    <s v="FUR-CH-10002304"/>
    <s v="Furniture"/>
    <s v="Chairs"/>
    <s v="Global Stack Chair without Arms, Black"/>
    <n v="41.567999999999998"/>
    <n v="2"/>
    <n v="0.2"/>
    <n v="2.5979999999999999"/>
    <n v="41.567999999999998"/>
  </r>
  <r>
    <n v="2615"/>
    <s v="CA-2014-147298"/>
    <d v="2014-04-26T00:00:00"/>
    <d v="2014-05-03T00:00:00"/>
    <s v="Standard Class"/>
    <s v="AG-10300"/>
    <s v="Aleksandra Gannaway"/>
    <s v="Aleksandra Gannaway"/>
    <x v="1"/>
    <s v="United States"/>
    <x v="1"/>
    <s v="California"/>
    <n v="90049"/>
    <x v="1"/>
    <s v="West"/>
    <s v="FUR-CH-10004886"/>
    <s v="Furniture"/>
    <s v="Chairs"/>
    <s v="Bevis Steel Folding Chairs"/>
    <n v="230.28"/>
    <n v="3"/>
    <n v="0.2"/>
    <n v="23.027999999999999"/>
    <n v="230.28"/>
  </r>
  <r>
    <n v="2616"/>
    <s v="CA-2014-147298"/>
    <d v="2014-04-26T00:00:00"/>
    <d v="2014-05-03T00:00:00"/>
    <s v="Standard Class"/>
    <s v="AG-10300"/>
    <s v="Aleksandra Gannaway"/>
    <s v="Aleksandra Gannaway"/>
    <x v="1"/>
    <s v="United States"/>
    <x v="1"/>
    <s v="California"/>
    <n v="90049"/>
    <x v="1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n v="18.288"/>
  </r>
  <r>
    <n v="2617"/>
    <s v="CA-2017-147942"/>
    <d v="2017-04-01T00:00:00"/>
    <d v="2017-04-05T00:00:00"/>
    <s v="Standard Class"/>
    <s v="MS-17365"/>
    <s v="Maribeth Schnelling"/>
    <s v="Maribeth Schnelling"/>
    <x v="0"/>
    <s v="United States"/>
    <x v="8"/>
    <s v="California"/>
    <n v="94110"/>
    <x v="1"/>
    <s v="West"/>
    <s v="OFF-LA-10003663"/>
    <s v="Office Supplies"/>
    <s v="Labels"/>
    <s v="Avery 498"/>
    <n v="5.78"/>
    <n v="2"/>
    <n v="0"/>
    <n v="2.7166000000000001"/>
    <n v="5.78"/>
  </r>
  <r>
    <n v="2618"/>
    <s v="CA-2017-147942"/>
    <d v="2017-04-01T00:00:00"/>
    <d v="2017-04-05T00:00:00"/>
    <s v="Standard Class"/>
    <s v="MS-17365"/>
    <s v="Maribeth Schnelling"/>
    <s v="Maribeth Schnelling"/>
    <x v="0"/>
    <s v="United States"/>
    <x v="8"/>
    <s v="California"/>
    <n v="94110"/>
    <x v="1"/>
    <s v="West"/>
    <s v="OFF-BI-10001294"/>
    <s v="Office Supplies"/>
    <s v="Binders"/>
    <s v="Fellowes Binding Cases"/>
    <n v="121.68"/>
    <n v="13"/>
    <n v="0.2"/>
    <n v="38.024999999999999"/>
    <n v="121.68"/>
  </r>
  <r>
    <n v="2619"/>
    <s v="CA-2017-115931"/>
    <d v="2017-12-22T00:00:00"/>
    <d v="2017-12-26T00:00:00"/>
    <s v="Standard Class"/>
    <s v="JM-15655"/>
    <s v="Jim Mitchum"/>
    <s v="Jim Mitchum"/>
    <x v="1"/>
    <s v="United States"/>
    <x v="51"/>
    <s v="New Mexico"/>
    <n v="88220"/>
    <x v="1"/>
    <s v="West"/>
    <s v="OFF-AR-10000369"/>
    <s v="Office Supplies"/>
    <s v="Art"/>
    <s v="Design Ebony Sketching Pencil"/>
    <n v="4.17"/>
    <n v="3"/>
    <n v="0"/>
    <n v="1.0842000000000001"/>
    <n v="4.17"/>
  </r>
  <r>
    <n v="2620"/>
    <s v="CA-2017-115931"/>
    <d v="2017-12-22T00:00:00"/>
    <d v="2017-12-26T00:00:00"/>
    <s v="Standard Class"/>
    <s v="JM-15655"/>
    <s v="Jim Mitchum"/>
    <s v="Jim Mitchum"/>
    <x v="1"/>
    <s v="United States"/>
    <x v="51"/>
    <s v="New Mexico"/>
    <n v="88220"/>
    <x v="1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n v="67.040000000000006"/>
  </r>
  <r>
    <n v="2621"/>
    <s v="CA-2017-115931"/>
    <d v="2017-12-22T00:00:00"/>
    <d v="2017-12-26T00:00:00"/>
    <s v="Standard Class"/>
    <s v="JM-15655"/>
    <s v="Jim Mitchum"/>
    <s v="Jim Mitchum"/>
    <x v="1"/>
    <s v="United States"/>
    <x v="51"/>
    <s v="New Mexico"/>
    <n v="88220"/>
    <x v="1"/>
    <s v="West"/>
    <s v="OFF-ST-10000876"/>
    <s v="Office Supplies"/>
    <s v="Storage"/>
    <s v="Eldon Simplefile Box Office"/>
    <n v="37.32"/>
    <n v="3"/>
    <n v="0"/>
    <n v="10.4496"/>
    <n v="37.32"/>
  </r>
  <r>
    <n v="2622"/>
    <s v="CA-2017-115931"/>
    <d v="2017-12-22T00:00:00"/>
    <d v="2017-12-26T00:00:00"/>
    <s v="Standard Class"/>
    <s v="JM-15655"/>
    <s v="Jim Mitchum"/>
    <s v="Jim Mitchum"/>
    <x v="1"/>
    <s v="United States"/>
    <x v="51"/>
    <s v="New Mexico"/>
    <n v="88220"/>
    <x v="1"/>
    <s v="West"/>
    <s v="OFF-LA-10001404"/>
    <s v="Office Supplies"/>
    <s v="Labels"/>
    <s v="Avery 517"/>
    <n v="18.45"/>
    <n v="5"/>
    <n v="0"/>
    <n v="8.6715"/>
    <n v="18.45"/>
  </r>
  <r>
    <n v="2623"/>
    <s v="CA-2014-164861"/>
    <d v="2014-12-03T00:00:00"/>
    <d v="2014-12-06T00:00:00"/>
    <s v="Second Class"/>
    <s v="MC-17635"/>
    <s v="Matthew Clasen"/>
    <s v="Matthew Clasen"/>
    <x v="1"/>
    <s v="United States"/>
    <x v="285"/>
    <s v="Missouri"/>
    <n v="63116"/>
    <x v="2"/>
    <s v="Central"/>
    <s v="OFF-PA-10001972"/>
    <s v="Office Supplies"/>
    <s v="Paper"/>
    <s v="Xerox 214"/>
    <n v="25.92"/>
    <n v="4"/>
    <n v="0"/>
    <n v="12.441599999999999"/>
    <n v="25.92"/>
  </r>
  <r>
    <n v="2624"/>
    <s v="CA-2017-127180"/>
    <d v="2017-10-22T00:00:00"/>
    <d v="2017-10-24T00:00:00"/>
    <s v="First Class"/>
    <s v="TA-21385"/>
    <s v="Tom Ashbrook"/>
    <s v="Tom Ashbrook"/>
    <x v="2"/>
    <s v="United States"/>
    <x v="20"/>
    <s v="New York"/>
    <n v="10024"/>
    <x v="3"/>
    <s v="East"/>
    <s v="TEC-CO-10004722"/>
    <s v="Technology"/>
    <s v="Copiers"/>
    <s v="Canon imageCLASS 2200 Advanced Copier"/>
    <n v="11199.968000000001"/>
    <n v="4"/>
    <n v="0.2"/>
    <n v="3919.9888000000001"/>
    <n v="11199.968000000001"/>
  </r>
  <r>
    <n v="2625"/>
    <s v="CA-2017-127180"/>
    <d v="2017-10-22T00:00:00"/>
    <d v="2017-10-24T00:00:00"/>
    <s v="First Class"/>
    <s v="TA-21385"/>
    <s v="Tom Ashbrook"/>
    <s v="Tom Ashbrook"/>
    <x v="2"/>
    <s v="United States"/>
    <x v="20"/>
    <s v="New York"/>
    <n v="10024"/>
    <x v="3"/>
    <s v="East"/>
    <s v="TEC-PH-10001494"/>
    <s v="Technology"/>
    <s v="Phones"/>
    <s v="Polycom CX600 IP Phone VoIP phone"/>
    <n v="2399.6"/>
    <n v="8"/>
    <n v="0"/>
    <n v="647.89200000000005"/>
    <n v="2399.6"/>
  </r>
  <r>
    <n v="2626"/>
    <s v="CA-2017-127180"/>
    <d v="2017-10-22T00:00:00"/>
    <d v="2017-10-24T00:00:00"/>
    <s v="First Class"/>
    <s v="TA-21385"/>
    <s v="Tom Ashbrook"/>
    <s v="Tom Ashbrook"/>
    <x v="2"/>
    <s v="United States"/>
    <x v="20"/>
    <s v="New York"/>
    <n v="10024"/>
    <x v="3"/>
    <s v="East"/>
    <s v="OFF-EN-10002500"/>
    <s v="Office Supplies"/>
    <s v="Envelopes"/>
    <s v="Globe Weis Peel &amp; Seel First Class Envelopes"/>
    <n v="63.9"/>
    <n v="5"/>
    <n v="0"/>
    <n v="28.754999999999999"/>
    <n v="63.9"/>
  </r>
  <r>
    <n v="2627"/>
    <s v="CA-2017-127180"/>
    <d v="2017-10-22T00:00:00"/>
    <d v="2017-10-24T00:00:00"/>
    <s v="First Class"/>
    <s v="TA-21385"/>
    <s v="Tom Ashbrook"/>
    <s v="Tom Ashbrook"/>
    <x v="2"/>
    <s v="United States"/>
    <x v="20"/>
    <s v="New York"/>
    <n v="10024"/>
    <x v="3"/>
    <s v="East"/>
    <s v="TEC-PH-10003800"/>
    <s v="Technology"/>
    <s v="Phones"/>
    <s v="i.Sound Portable Power - 8000 mAh"/>
    <n v="52.99"/>
    <n v="1"/>
    <n v="0"/>
    <n v="0.52990000000000004"/>
    <n v="52.99"/>
  </r>
  <r>
    <n v="2628"/>
    <s v="US-2017-165344"/>
    <d v="2017-11-13T00:00:00"/>
    <d v="2017-11-15T00:00:00"/>
    <s v="First Class"/>
    <s v="SB-20290"/>
    <s v="Sean Braxton"/>
    <s v="Sean Braxton"/>
    <x v="1"/>
    <s v="United States"/>
    <x v="24"/>
    <s v="Ohio"/>
    <n v="45503"/>
    <x v="3"/>
    <s v="East"/>
    <s v="TEC-AC-10002399"/>
    <s v="Technology"/>
    <s v="Accessories"/>
    <s v="SanDisk Cruzer 32 GB USB Flash Drive"/>
    <n v="60.863999999999997"/>
    <n v="4"/>
    <n v="0.2"/>
    <n v="9.1295999999999999"/>
    <n v="60.863999999999997"/>
  </r>
  <r>
    <n v="2629"/>
    <s v="US-2017-165344"/>
    <d v="2017-11-13T00:00:00"/>
    <d v="2017-11-15T00:00:00"/>
    <s v="First Class"/>
    <s v="SB-20290"/>
    <s v="Sean Braxton"/>
    <s v="Sean Braxton"/>
    <x v="1"/>
    <s v="United States"/>
    <x v="24"/>
    <s v="Ohio"/>
    <n v="45503"/>
    <x v="3"/>
    <s v="East"/>
    <s v="TEC-MA-10002210"/>
    <s v="Technology"/>
    <s v="Machines"/>
    <s v="Epson TM-T88V Direct Thermal Printer - Monochrome - Desktop"/>
    <n v="652.995"/>
    <n v="7"/>
    <n v="0.7"/>
    <n v="-935.95950000000005"/>
    <n v="652.995"/>
  </r>
  <r>
    <n v="2630"/>
    <s v="US-2017-165344"/>
    <d v="2017-11-13T00:00:00"/>
    <d v="2017-11-15T00:00:00"/>
    <s v="First Class"/>
    <s v="SB-20290"/>
    <s v="Sean Braxton"/>
    <s v="Sean Braxton"/>
    <x v="1"/>
    <s v="United States"/>
    <x v="24"/>
    <s v="Ohio"/>
    <n v="45503"/>
    <x v="3"/>
    <s v="East"/>
    <s v="OFF-BI-10003196"/>
    <s v="Office Supplies"/>
    <s v="Binders"/>
    <s v="Accohide Poly Flexible Ring Binders"/>
    <n v="11.22"/>
    <n v="10"/>
    <n v="0.7"/>
    <n v="-7.48"/>
    <n v="11.22"/>
  </r>
  <r>
    <n v="2631"/>
    <s v="CA-2015-168186"/>
    <d v="2015-09-10T00:00:00"/>
    <d v="2015-09-15T00:00:00"/>
    <s v="Standard Class"/>
    <s v="AB-10150"/>
    <s v="Aimee Bixby"/>
    <s v="Aimee Bixby"/>
    <x v="0"/>
    <s v="United States"/>
    <x v="251"/>
    <s v="Oklahoma"/>
    <n v="74133"/>
    <x v="2"/>
    <s v="Central"/>
    <s v="OFF-PA-10000477"/>
    <s v="Office Supplies"/>
    <s v="Paper"/>
    <s v="Xerox 1952"/>
    <n v="14.94"/>
    <n v="3"/>
    <n v="0"/>
    <n v="7.0217999999999998"/>
    <n v="14.94"/>
  </r>
  <r>
    <n v="2632"/>
    <s v="US-2017-110604"/>
    <d v="2017-05-15T00:00:00"/>
    <d v="2017-05-20T00:00:00"/>
    <s v="Standard Class"/>
    <s v="JF-15295"/>
    <s v="Jason Fortune-"/>
    <s v="Jason Fortune-"/>
    <x v="0"/>
    <s v="United States"/>
    <x v="4"/>
    <s v="Washington"/>
    <n v="98103"/>
    <x v="1"/>
    <s v="West"/>
    <s v="FUR-FU-10000076"/>
    <s v="Furniture"/>
    <s v="Furnishings"/>
    <s v="24-Hour Round Wall Clock"/>
    <n v="39.96"/>
    <n v="2"/>
    <n v="0"/>
    <n v="17.1828"/>
    <n v="39.96"/>
  </r>
  <r>
    <n v="2633"/>
    <s v="US-2017-110604"/>
    <d v="2017-05-15T00:00:00"/>
    <d v="2017-05-20T00:00:00"/>
    <s v="Standard Class"/>
    <s v="JF-15295"/>
    <s v="Jason Fortune-"/>
    <s v="Jason Fortune-"/>
    <x v="0"/>
    <s v="United States"/>
    <x v="4"/>
    <s v="Washington"/>
    <n v="98103"/>
    <x v="1"/>
    <s v="West"/>
    <s v="FUR-CH-10002017"/>
    <s v="Furniture"/>
    <s v="Chairs"/>
    <s v="SAFCO Optional Arm Kit for Workspace Cribbage Stacking Chair"/>
    <n v="42.624000000000002"/>
    <n v="2"/>
    <n v="0.2"/>
    <n v="4.2624000000000004"/>
    <n v="42.624000000000002"/>
  </r>
  <r>
    <n v="2634"/>
    <s v="US-2017-110604"/>
    <d v="2017-05-15T00:00:00"/>
    <d v="2017-05-20T00:00:00"/>
    <s v="Standard Class"/>
    <s v="JF-15295"/>
    <s v="Jason Fortune-"/>
    <s v="Jason Fortune-"/>
    <x v="0"/>
    <s v="United States"/>
    <x v="4"/>
    <s v="Washington"/>
    <n v="98103"/>
    <x v="1"/>
    <s v="West"/>
    <s v="FUR-CH-10004287"/>
    <s v="Furniture"/>
    <s v="Chairs"/>
    <s v="SAFCO Arco Folding Chair"/>
    <n v="220.96"/>
    <n v="1"/>
    <n v="0.2"/>
    <n v="24.858000000000001"/>
    <n v="220.96"/>
  </r>
  <r>
    <n v="2635"/>
    <s v="CA-2015-116750"/>
    <d v="2015-07-05T00:00:00"/>
    <d v="2015-07-10T00:00:00"/>
    <s v="Second Class"/>
    <s v="BF-10975"/>
    <s v="Barbara Fisher"/>
    <s v="Barbara Fisher"/>
    <x v="1"/>
    <s v="United States"/>
    <x v="115"/>
    <s v="North Carolina"/>
    <n v="28314"/>
    <x v="0"/>
    <s v="South"/>
    <s v="FUR-FU-10003829"/>
    <s v="Furniture"/>
    <s v="Furnishings"/>
    <s v="Stackable Trays"/>
    <n v="4.9279999999999999"/>
    <n v="2"/>
    <n v="0.2"/>
    <n v="0.73919999999999997"/>
    <n v="4.9279999999999999"/>
  </r>
  <r>
    <n v="2636"/>
    <s v="CA-2015-116750"/>
    <d v="2015-07-05T00:00:00"/>
    <d v="2015-07-10T00:00:00"/>
    <s v="Second Class"/>
    <s v="BF-10975"/>
    <s v="Barbara Fisher"/>
    <s v="Barbara Fisher"/>
    <x v="1"/>
    <s v="United States"/>
    <x v="115"/>
    <s v="North Carolina"/>
    <n v="28314"/>
    <x v="0"/>
    <s v="South"/>
    <s v="OFF-BI-10004728"/>
    <s v="Office Supplies"/>
    <s v="Binders"/>
    <s v="Wilson Jones Turn Tabs Binder Tool for Ring Binders"/>
    <n v="7.23"/>
    <n v="5"/>
    <n v="0.7"/>
    <n v="-5.7839999999999998"/>
    <n v="7.23"/>
  </r>
  <r>
    <n v="2637"/>
    <s v="CA-2015-162369"/>
    <d v="2015-08-15T00:00:00"/>
    <d v="2015-08-19T00:00:00"/>
    <s v="Standard Class"/>
    <s v="TT-21265"/>
    <s v="Tim Taslimi"/>
    <s v="Tim Taslimi"/>
    <x v="1"/>
    <s v="United States"/>
    <x v="1"/>
    <s v="California"/>
    <n v="90045"/>
    <x v="1"/>
    <s v="West"/>
    <s v="OFF-ST-10000046"/>
    <s v="Office Supplies"/>
    <s v="Storage"/>
    <s v="Fellowes Super Stor/Drawer Files"/>
    <n v="323.10000000000002"/>
    <n v="2"/>
    <n v="0"/>
    <n v="61.389000000000003"/>
    <n v="323.10000000000002"/>
  </r>
  <r>
    <n v="2638"/>
    <s v="CA-2017-108441"/>
    <d v="2017-06-12T00:00:00"/>
    <d v="2017-06-18T00:00:00"/>
    <s v="Standard Class"/>
    <s v="SB-20170"/>
    <s v="Sarah Bern"/>
    <s v="Sarah Bern"/>
    <x v="0"/>
    <s v="United States"/>
    <x v="20"/>
    <s v="New York"/>
    <n v="10035"/>
    <x v="3"/>
    <s v="East"/>
    <s v="OFF-PA-10000697"/>
    <s v="Office Supplies"/>
    <s v="Paper"/>
    <s v="TOPS Voice Message Log Book, Flash Format"/>
    <n v="19.04"/>
    <n v="4"/>
    <n v="0"/>
    <n v="9.3295999999999992"/>
    <n v="19.04"/>
  </r>
  <r>
    <n v="2639"/>
    <s v="CA-2017-108441"/>
    <d v="2017-06-12T00:00:00"/>
    <d v="2017-06-18T00:00:00"/>
    <s v="Standard Class"/>
    <s v="SB-20170"/>
    <s v="Sarah Bern"/>
    <s v="Sarah Bern"/>
    <x v="0"/>
    <s v="United States"/>
    <x v="20"/>
    <s v="New York"/>
    <n v="10035"/>
    <x v="3"/>
    <s v="East"/>
    <s v="OFF-BI-10000848"/>
    <s v="Office Supplies"/>
    <s v="Binders"/>
    <s v="Angle-D Ring Binders"/>
    <n v="13.128"/>
    <n v="3"/>
    <n v="0.2"/>
    <n v="4.2666000000000004"/>
    <n v="13.128"/>
  </r>
  <r>
    <n v="2640"/>
    <s v="CA-2017-108441"/>
    <d v="2017-06-12T00:00:00"/>
    <d v="2017-06-18T00:00:00"/>
    <s v="Standard Class"/>
    <s v="SB-20170"/>
    <s v="Sarah Bern"/>
    <s v="Sarah Bern"/>
    <x v="0"/>
    <s v="United States"/>
    <x v="20"/>
    <s v="New York"/>
    <n v="10035"/>
    <x v="3"/>
    <s v="East"/>
    <s v="OFF-AR-10004691"/>
    <s v="Office Supplies"/>
    <s v="Art"/>
    <s v="Boston 1730 StandUp Electric Pencil Sharpener"/>
    <n v="64.14"/>
    <n v="3"/>
    <n v="0"/>
    <n v="16.676400000000001"/>
    <n v="64.14"/>
  </r>
  <r>
    <n v="2641"/>
    <s v="CA-2017-108441"/>
    <d v="2017-06-12T00:00:00"/>
    <d v="2017-06-18T00:00:00"/>
    <s v="Standard Class"/>
    <s v="SB-20170"/>
    <s v="Sarah Bern"/>
    <s v="Sarah Bern"/>
    <x v="0"/>
    <s v="United States"/>
    <x v="20"/>
    <s v="New York"/>
    <n v="10035"/>
    <x v="3"/>
    <s v="East"/>
    <s v="FUR-CH-10000595"/>
    <s v="Furniture"/>
    <s v="Chairs"/>
    <s v="Safco Contoured Stacking Chairs"/>
    <n v="858.24"/>
    <n v="4"/>
    <n v="0.1"/>
    <n v="143.04"/>
    <n v="858.24"/>
  </r>
  <r>
    <n v="2642"/>
    <s v="CA-2015-169740"/>
    <d v="2015-02-20T00:00:00"/>
    <d v="2015-02-25T00:00:00"/>
    <s v="Standard Class"/>
    <s v="LM-17065"/>
    <s v="Liz MacKendrick"/>
    <s v="Liz MacKendrick"/>
    <x v="0"/>
    <s v="United States"/>
    <x v="322"/>
    <s v="Arkansas"/>
    <n v="71901"/>
    <x v="0"/>
    <s v="South"/>
    <s v="TEC-AC-10000927"/>
    <s v="Technology"/>
    <s v="Accessories"/>
    <s v="Anker Ultrathin Bluetooth Wireless Keyboard Aluminum Cover with Stand "/>
    <n v="29.99"/>
    <n v="1"/>
    <n v="0"/>
    <n v="2.9990000000000001"/>
    <n v="29.99"/>
  </r>
  <r>
    <n v="2643"/>
    <s v="CA-2016-124051"/>
    <d v="2016-12-29T00:00:00"/>
    <d v="2016-12-30T00:00:00"/>
    <s v="First Class"/>
    <s v="KA-16525"/>
    <s v="Kelly Andreada"/>
    <s v="Kelly Andreada"/>
    <x v="0"/>
    <s v="United States"/>
    <x v="34"/>
    <s v="Illinois"/>
    <n v="60505"/>
    <x v="2"/>
    <s v="Central"/>
    <s v="OFF-PA-10001289"/>
    <s v="Office Supplies"/>
    <s v="Paper"/>
    <s v="White Computer Printout Paper by Universal"/>
    <n v="186.048"/>
    <n v="6"/>
    <n v="0.2"/>
    <n v="67.442400000000006"/>
    <n v="186.048"/>
  </r>
  <r>
    <n v="2644"/>
    <s v="CA-2016-149111"/>
    <d v="2016-04-17T00:00:00"/>
    <d v="2016-04-21T00:00:00"/>
    <s v="Second Class"/>
    <s v="BF-11170"/>
    <s v="Ben Ferrer"/>
    <s v="Ben Ferrer"/>
    <x v="2"/>
    <s v="United States"/>
    <x v="253"/>
    <s v="North Carolina"/>
    <n v="27604"/>
    <x v="0"/>
    <s v="South"/>
    <s v="TEC-PH-10003092"/>
    <s v="Technology"/>
    <s v="Phones"/>
    <s v="Motorola L804"/>
    <n v="36.792000000000002"/>
    <n v="1"/>
    <n v="0.2"/>
    <n v="4.1391"/>
    <n v="36.792000000000002"/>
  </r>
  <r>
    <n v="2645"/>
    <s v="CA-2016-149111"/>
    <d v="2016-04-17T00:00:00"/>
    <d v="2016-04-21T00:00:00"/>
    <s v="Second Class"/>
    <s v="BF-11170"/>
    <s v="Ben Ferrer"/>
    <s v="Ben Ferrer"/>
    <x v="2"/>
    <s v="United States"/>
    <x v="253"/>
    <s v="North Carolina"/>
    <n v="27604"/>
    <x v="0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n v="18.623999999999999"/>
  </r>
  <r>
    <n v="2646"/>
    <s v="CA-2014-131002"/>
    <d v="2014-09-07T00:00:00"/>
    <d v="2014-09-12T00:00:00"/>
    <s v="Second Class"/>
    <s v="TB-21400"/>
    <s v="Tom Boeckenhauer"/>
    <s v="Tom Boeckenhauer"/>
    <x v="0"/>
    <s v="United States"/>
    <x v="251"/>
    <s v="Oklahoma"/>
    <n v="74133"/>
    <x v="2"/>
    <s v="Central"/>
    <s v="FUR-FU-10004270"/>
    <s v="Furniture"/>
    <s v="Furnishings"/>
    <s v="Executive Impressions 13&quot; Clairmont Wall Clock"/>
    <n v="57.69"/>
    <n v="3"/>
    <n v="0"/>
    <n v="23.652899999999999"/>
    <n v="57.69"/>
  </r>
  <r>
    <n v="2647"/>
    <s v="CA-2014-131002"/>
    <d v="2014-09-07T00:00:00"/>
    <d v="2014-09-12T00:00:00"/>
    <s v="Second Class"/>
    <s v="TB-21400"/>
    <s v="Tom Boeckenhauer"/>
    <s v="Tom Boeckenhauer"/>
    <x v="0"/>
    <s v="United States"/>
    <x v="251"/>
    <s v="Oklahoma"/>
    <n v="74133"/>
    <x v="2"/>
    <s v="Central"/>
    <s v="OFF-BI-10000948"/>
    <s v="Office Supplies"/>
    <s v="Binders"/>
    <s v="GBC Laser Imprintable Binding System Covers, Desert Sand"/>
    <n v="42.81"/>
    <n v="3"/>
    <n v="0"/>
    <n v="20.120699999999999"/>
    <n v="42.81"/>
  </r>
  <r>
    <n v="2648"/>
    <s v="CA-2014-131002"/>
    <d v="2014-09-07T00:00:00"/>
    <d v="2014-09-12T00:00:00"/>
    <s v="Second Class"/>
    <s v="TB-21400"/>
    <s v="Tom Boeckenhauer"/>
    <s v="Tom Boeckenhauer"/>
    <x v="0"/>
    <s v="United States"/>
    <x v="251"/>
    <s v="Oklahoma"/>
    <n v="74133"/>
    <x v="2"/>
    <s v="Central"/>
    <s v="OFF-PA-10000223"/>
    <s v="Office Supplies"/>
    <s v="Paper"/>
    <s v="Xerox 2000"/>
    <n v="12.96"/>
    <n v="2"/>
    <n v="0"/>
    <n v="6.2207999999999997"/>
    <n v="12.96"/>
  </r>
  <r>
    <n v="2649"/>
    <s v="CA-2014-131002"/>
    <d v="2014-09-07T00:00:00"/>
    <d v="2014-09-12T00:00:00"/>
    <s v="Second Class"/>
    <s v="TB-21400"/>
    <s v="Tom Boeckenhauer"/>
    <s v="Tom Boeckenhauer"/>
    <x v="0"/>
    <s v="United States"/>
    <x v="251"/>
    <s v="Oklahoma"/>
    <n v="74133"/>
    <x v="2"/>
    <s v="Central"/>
    <s v="FUR-FU-10004665"/>
    <s v="Furniture"/>
    <s v="Furnishings"/>
    <s v="3M Polarizing Task Lamp with Clamp Arm, Light Gray"/>
    <n v="821.88"/>
    <n v="6"/>
    <n v="0"/>
    <n v="213.68879999999999"/>
    <n v="821.88"/>
  </r>
  <r>
    <n v="2650"/>
    <s v="CA-2014-131002"/>
    <d v="2014-09-07T00:00:00"/>
    <d v="2014-09-12T00:00:00"/>
    <s v="Second Class"/>
    <s v="TB-21400"/>
    <s v="Tom Boeckenhauer"/>
    <s v="Tom Boeckenhauer"/>
    <x v="0"/>
    <s v="United States"/>
    <x v="251"/>
    <s v="Oklahoma"/>
    <n v="74133"/>
    <x v="2"/>
    <s v="Central"/>
    <s v="TEC-PH-10000215"/>
    <s v="Technology"/>
    <s v="Phones"/>
    <s v="Plantronics Cordless Phone Headset with In-line Volume - M214C"/>
    <n v="104.85"/>
    <n v="3"/>
    <n v="0"/>
    <n v="28.3095"/>
    <n v="104.85"/>
  </r>
  <r>
    <n v="2651"/>
    <s v="US-2016-146794"/>
    <d v="2016-09-26T00:00:00"/>
    <d v="2016-10-01T00:00:00"/>
    <s v="Standard Class"/>
    <s v="SH-19975"/>
    <s v="Sally Hughsby"/>
    <s v="Sally Hughsby"/>
    <x v="1"/>
    <s v="United States"/>
    <x v="86"/>
    <s v="California"/>
    <n v="92345"/>
    <x v="1"/>
    <s v="West"/>
    <s v="FUR-BO-10004467"/>
    <s v="Furniture"/>
    <s v="Bookcases"/>
    <s v="Bestar Classic Bookcase"/>
    <n v="424.95749999999998"/>
    <n v="5"/>
    <n v="0.15"/>
    <n v="19.998000000000001"/>
    <n v="424.95749999999998"/>
  </r>
  <r>
    <n v="2652"/>
    <s v="CA-2017-112515"/>
    <d v="2017-09-17T00:00:00"/>
    <d v="2017-09-21T00:00:00"/>
    <s v="Second Class"/>
    <s v="AS-10225"/>
    <s v="Alan Schoenberger"/>
    <s v="Alan Schoenberger"/>
    <x v="1"/>
    <s v="United States"/>
    <x v="212"/>
    <s v="Utah"/>
    <n v="84604"/>
    <x v="1"/>
    <s v="West"/>
    <s v="OFF-BI-10000829"/>
    <s v="Office Supplies"/>
    <s v="Binders"/>
    <s v="Avery Non-Stick Binders"/>
    <n v="10.776"/>
    <n v="3"/>
    <n v="0.2"/>
    <n v="3.5022000000000002"/>
    <n v="10.776"/>
  </r>
  <r>
    <n v="2653"/>
    <s v="CA-2017-112515"/>
    <d v="2017-09-17T00:00:00"/>
    <d v="2017-09-21T00:00:00"/>
    <s v="Second Class"/>
    <s v="AS-10225"/>
    <s v="Alan Schoenberger"/>
    <s v="Alan Schoenberger"/>
    <x v="1"/>
    <s v="United States"/>
    <x v="212"/>
    <s v="Utah"/>
    <n v="84604"/>
    <x v="1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n v="11.784000000000001"/>
  </r>
  <r>
    <n v="2654"/>
    <s v="CA-2017-112515"/>
    <d v="2017-09-17T00:00:00"/>
    <d v="2017-09-21T00:00:00"/>
    <s v="Second Class"/>
    <s v="AS-10225"/>
    <s v="Alan Schoenberger"/>
    <s v="Alan Schoenberger"/>
    <x v="1"/>
    <s v="United States"/>
    <x v="212"/>
    <s v="Utah"/>
    <n v="84604"/>
    <x v="1"/>
    <s v="West"/>
    <s v="OFF-PA-10000062"/>
    <s v="Office Supplies"/>
    <s v="Paper"/>
    <s v="Green Bar Computer Printout Paper"/>
    <n v="164.88"/>
    <n v="3"/>
    <n v="0"/>
    <n v="80.791200000000003"/>
    <n v="164.88"/>
  </r>
  <r>
    <n v="2655"/>
    <s v="CA-2017-112515"/>
    <d v="2017-09-17T00:00:00"/>
    <d v="2017-09-21T00:00:00"/>
    <s v="Second Class"/>
    <s v="AS-10225"/>
    <s v="Alan Schoenberger"/>
    <s v="Alan Schoenberger"/>
    <x v="1"/>
    <s v="United States"/>
    <x v="212"/>
    <s v="Utah"/>
    <n v="84604"/>
    <x v="1"/>
    <s v="West"/>
    <s v="FUR-BO-10003404"/>
    <s v="Furniture"/>
    <s v="Bookcases"/>
    <s v="Global Adaptabilites Bookcase, Cherry/Storm Gray Finish"/>
    <n v="1292.94"/>
    <n v="3"/>
    <n v="0"/>
    <n v="77.576400000000007"/>
    <n v="1292.94"/>
  </r>
  <r>
    <n v="2656"/>
    <s v="CA-2017-112515"/>
    <d v="2017-09-17T00:00:00"/>
    <d v="2017-09-21T00:00:00"/>
    <s v="Second Class"/>
    <s v="AS-10225"/>
    <s v="Alan Schoenberger"/>
    <s v="Alan Schoenberger"/>
    <x v="1"/>
    <s v="United States"/>
    <x v="212"/>
    <s v="Utah"/>
    <n v="84604"/>
    <x v="1"/>
    <s v="West"/>
    <s v="OFF-BI-10004233"/>
    <s v="Office Supplies"/>
    <s v="Binders"/>
    <s v="GBC Pre-Punched Binding Paper, Plastic, White, 8-1/2&quot; x 11&quot;"/>
    <n v="25.584"/>
    <n v="2"/>
    <n v="0.2"/>
    <n v="8.9543999999999997"/>
    <n v="25.584"/>
  </r>
  <r>
    <n v="2657"/>
    <s v="CA-2017-112515"/>
    <d v="2017-09-17T00:00:00"/>
    <d v="2017-09-21T00:00:00"/>
    <s v="Second Class"/>
    <s v="AS-10225"/>
    <s v="Alan Schoenberger"/>
    <s v="Alan Schoenberger"/>
    <x v="1"/>
    <s v="United States"/>
    <x v="212"/>
    <s v="Utah"/>
    <n v="84604"/>
    <x v="1"/>
    <s v="West"/>
    <s v="OFF-ST-10001272"/>
    <s v="Office Supplies"/>
    <s v="Storage"/>
    <s v="Mini 13-1/2 Capacity Data Binder Rack, Pearl"/>
    <n v="261.74"/>
    <n v="2"/>
    <n v="0"/>
    <n v="65.435000000000002"/>
    <n v="261.74"/>
  </r>
  <r>
    <n v="2658"/>
    <s v="CA-2017-112515"/>
    <d v="2017-09-17T00:00:00"/>
    <d v="2017-09-21T00:00:00"/>
    <s v="Second Class"/>
    <s v="AS-10225"/>
    <s v="Alan Schoenberger"/>
    <s v="Alan Schoenberger"/>
    <x v="1"/>
    <s v="United States"/>
    <x v="212"/>
    <s v="Utah"/>
    <n v="84604"/>
    <x v="1"/>
    <s v="West"/>
    <s v="OFF-LA-10001175"/>
    <s v="Office Supplies"/>
    <s v="Labels"/>
    <s v="Avery 514"/>
    <n v="14.4"/>
    <n v="5"/>
    <n v="0"/>
    <n v="7.056"/>
    <n v="14.4"/>
  </r>
  <r>
    <n v="2659"/>
    <s v="CA-2016-150343"/>
    <d v="2016-08-16T00:00:00"/>
    <d v="2016-08-20T00:00:00"/>
    <s v="Standard Class"/>
    <s v="PK-19075"/>
    <s v="Pete Kriz"/>
    <s v="Pete Kriz"/>
    <x v="0"/>
    <s v="United States"/>
    <x v="8"/>
    <s v="California"/>
    <n v="94110"/>
    <x v="1"/>
    <s v="West"/>
    <s v="OFF-EN-10004030"/>
    <s v="Office Supplies"/>
    <s v="Envelopes"/>
    <s v="Convenience Packs of Business Envelopes"/>
    <n v="10.86"/>
    <n v="3"/>
    <n v="0"/>
    <n v="5.1041999999999996"/>
    <n v="10.86"/>
  </r>
  <r>
    <n v="2660"/>
    <s v="CA-2015-135538"/>
    <d v="2015-12-24T00:00:00"/>
    <d v="2015-12-28T00:00:00"/>
    <s v="Standard Class"/>
    <s v="HR-14830"/>
    <s v="Harold Ryan"/>
    <s v="Harold Ryan"/>
    <x v="1"/>
    <s v="United States"/>
    <x v="23"/>
    <s v="Arizona"/>
    <n v="85234"/>
    <x v="1"/>
    <s v="West"/>
    <s v="FUR-CH-10004287"/>
    <s v="Furniture"/>
    <s v="Chairs"/>
    <s v="SAFCO Arco Folding Chair"/>
    <n v="883.84"/>
    <n v="4"/>
    <n v="0.2"/>
    <n v="99.432000000000002"/>
    <n v="883.84"/>
  </r>
  <r>
    <n v="2661"/>
    <s v="CA-2017-123372"/>
    <d v="2017-11-28T00:00:00"/>
    <d v="2017-12-02T00:00:00"/>
    <s v="Standard Class"/>
    <s v="DG-13300"/>
    <s v="Deirdre Greer"/>
    <s v="Deirdre Greer"/>
    <x v="1"/>
    <s v="United States"/>
    <x v="20"/>
    <s v="New York"/>
    <n v="10035"/>
    <x v="3"/>
    <s v="East"/>
    <s v="TEC-PH-10002834"/>
    <s v="Technology"/>
    <s v="Phones"/>
    <s v="Google Nexus 5"/>
    <n v="1979.89"/>
    <n v="11"/>
    <n v="0"/>
    <n v="494.97250000000003"/>
    <n v="1979.89"/>
  </r>
  <r>
    <n v="2662"/>
    <s v="CA-2017-123372"/>
    <d v="2017-11-28T00:00:00"/>
    <d v="2017-12-02T00:00:00"/>
    <s v="Standard Class"/>
    <s v="DG-13300"/>
    <s v="Deirdre Greer"/>
    <s v="Deirdre Greer"/>
    <x v="1"/>
    <s v="United States"/>
    <x v="20"/>
    <s v="New York"/>
    <n v="10035"/>
    <x v="3"/>
    <s v="East"/>
    <s v="OFF-EN-10003055"/>
    <s v="Office Supplies"/>
    <s v="Envelopes"/>
    <s v="Blue String-Tie &amp; Button Interoffice Envelopes, 10 x 13"/>
    <n v="79.959999999999994"/>
    <n v="2"/>
    <n v="0"/>
    <n v="35.981999999999999"/>
    <n v="79.959999999999994"/>
  </r>
  <r>
    <n v="2663"/>
    <s v="CA-2017-159604"/>
    <d v="2017-04-14T00:00:00"/>
    <d v="2017-04-15T00:00:00"/>
    <s v="First Class"/>
    <s v="CL-12700"/>
    <s v="Craig Leslie"/>
    <s v="Craig Leslie"/>
    <x v="2"/>
    <s v="United States"/>
    <x v="24"/>
    <s v="Missouri"/>
    <n v="65807"/>
    <x v="2"/>
    <s v="Central"/>
    <s v="OFF-BI-10003460"/>
    <s v="Office Supplies"/>
    <s v="Binders"/>
    <s v="Acco 3-Hole Punch"/>
    <n v="8.76"/>
    <n v="2"/>
    <n v="0"/>
    <n v="4.2047999999999996"/>
    <n v="8.76"/>
  </r>
  <r>
    <n v="2664"/>
    <s v="CA-2016-164784"/>
    <d v="2016-05-01T00:00:00"/>
    <d v="2016-05-04T00:00:00"/>
    <s v="First Class"/>
    <s v="HF-14995"/>
    <s v="Herbert Flentye"/>
    <s v="Herbert Flentye"/>
    <x v="0"/>
    <s v="United States"/>
    <x v="26"/>
    <s v="Tennessee"/>
    <n v="38109"/>
    <x v="0"/>
    <s v="South"/>
    <s v="OFF-LA-10001569"/>
    <s v="Office Supplies"/>
    <s v="Labels"/>
    <s v="Avery 499"/>
    <n v="3.984"/>
    <n v="1"/>
    <n v="0.2"/>
    <n v="1.2948"/>
    <n v="3.984"/>
  </r>
  <r>
    <n v="2665"/>
    <s v="CA-2016-164784"/>
    <d v="2016-05-01T00:00:00"/>
    <d v="2016-05-04T00:00:00"/>
    <s v="First Class"/>
    <s v="HF-14995"/>
    <s v="Herbert Flentye"/>
    <s v="Herbert Flentye"/>
    <x v="0"/>
    <s v="United States"/>
    <x v="26"/>
    <s v="Tennessee"/>
    <n v="38109"/>
    <x v="0"/>
    <s v="South"/>
    <s v="FUR-TA-10004534"/>
    <s v="Furniture"/>
    <s v="Tables"/>
    <s v="Bevis 44 x 96 Conference Tables"/>
    <n v="370.62"/>
    <n v="3"/>
    <n v="0.4"/>
    <n v="-142.071"/>
    <n v="370.62"/>
  </r>
  <r>
    <n v="2666"/>
    <s v="CA-2016-164784"/>
    <d v="2016-05-01T00:00:00"/>
    <d v="2016-05-04T00:00:00"/>
    <s v="First Class"/>
    <s v="HF-14995"/>
    <s v="Herbert Flentye"/>
    <s v="Herbert Flentye"/>
    <x v="0"/>
    <s v="United States"/>
    <x v="26"/>
    <s v="Tennessee"/>
    <n v="38109"/>
    <x v="0"/>
    <s v="South"/>
    <s v="OFF-BI-10002954"/>
    <s v="Office Supplies"/>
    <s v="Binders"/>
    <s v="Newell 3-Hole Punched Plastic Slotted Magazine Holders for Binders"/>
    <n v="2.742"/>
    <n v="2"/>
    <n v="0.7"/>
    <n v="-2.0108000000000001"/>
    <n v="2.742"/>
  </r>
  <r>
    <n v="2667"/>
    <s v="CA-2016-111794"/>
    <d v="2016-10-01T00:00:00"/>
    <d v="2016-10-01T00:00:00"/>
    <s v="Same Day"/>
    <s v="HG-15025"/>
    <s v="Hunter Glantz"/>
    <s v="Hunter Glantz"/>
    <x v="0"/>
    <s v="United States"/>
    <x v="112"/>
    <s v="Texas"/>
    <n v="79109"/>
    <x v="2"/>
    <s v="Central"/>
    <s v="TEC-AC-10003832"/>
    <s v="Technology"/>
    <s v="Accessories"/>
    <s v="Imation 16GB Mini TravelDrive USB 2.0 Flash Drive"/>
    <n v="79.512"/>
    <n v="3"/>
    <n v="0.2"/>
    <n v="20.8719"/>
    <n v="79.512"/>
  </r>
  <r>
    <n v="2668"/>
    <s v="CA-2016-111794"/>
    <d v="2016-10-01T00:00:00"/>
    <d v="2016-10-01T00:00:00"/>
    <s v="Same Day"/>
    <s v="HG-15025"/>
    <s v="Hunter Glantz"/>
    <s v="Hunter Glantz"/>
    <x v="0"/>
    <s v="United States"/>
    <x v="112"/>
    <s v="Texas"/>
    <n v="79109"/>
    <x v="2"/>
    <s v="Central"/>
    <s v="OFF-PA-10000474"/>
    <s v="Office Supplies"/>
    <s v="Paper"/>
    <s v="Easy-staple paper"/>
    <n v="28.352"/>
    <n v="1"/>
    <n v="0.2"/>
    <n v="9.5687999999999995"/>
    <n v="28.352"/>
  </r>
  <r>
    <n v="2669"/>
    <s v="US-2015-139759"/>
    <d v="2015-08-25T00:00:00"/>
    <d v="2015-08-30T00:00:00"/>
    <s v="Standard Class"/>
    <s v="NL-18310"/>
    <s v="Nancy Lomonaco"/>
    <s v="Nancy Lomonaco"/>
    <x v="2"/>
    <s v="United States"/>
    <x v="1"/>
    <s v="California"/>
    <n v="90045"/>
    <x v="1"/>
    <s v="West"/>
    <s v="FUR-CH-10002774"/>
    <s v="Furniture"/>
    <s v="Chairs"/>
    <s v="Global Deluxe Stacking Chair, Gray"/>
    <n v="40.783999999999999"/>
    <n v="1"/>
    <n v="0.2"/>
    <n v="4.5881999999999996"/>
    <n v="40.783999999999999"/>
  </r>
  <r>
    <n v="2670"/>
    <s v="US-2015-139759"/>
    <d v="2015-08-25T00:00:00"/>
    <d v="2015-08-30T00:00:00"/>
    <s v="Standard Class"/>
    <s v="NL-18310"/>
    <s v="Nancy Lomonaco"/>
    <s v="Nancy Lomonaco"/>
    <x v="2"/>
    <s v="United States"/>
    <x v="1"/>
    <s v="California"/>
    <n v="90045"/>
    <x v="1"/>
    <s v="West"/>
    <s v="OFF-AP-10002765"/>
    <s v="Office Supplies"/>
    <s v="Appliances"/>
    <s v="Fellowes Advanced Computer Series Surge Protectors"/>
    <n v="105.96"/>
    <n v="4"/>
    <n v="0"/>
    <n v="29.668800000000001"/>
    <n v="105.96"/>
  </r>
  <r>
    <n v="2671"/>
    <s v="CA-2014-126403"/>
    <d v="2014-09-09T00:00:00"/>
    <d v="2014-09-12T00:00:00"/>
    <s v="Second Class"/>
    <s v="RR-19525"/>
    <s v="Rick Reed"/>
    <s v="Rick Reed"/>
    <x v="1"/>
    <s v="United States"/>
    <x v="90"/>
    <s v="Massachusetts"/>
    <n v="1852"/>
    <x v="3"/>
    <s v="East"/>
    <s v="OFF-PA-10001144"/>
    <s v="Office Supplies"/>
    <s v="Paper"/>
    <s v="Xerox 1913"/>
    <n v="166.44"/>
    <n v="3"/>
    <n v="0"/>
    <n v="79.891199999999998"/>
    <n v="166.44"/>
  </r>
  <r>
    <n v="2672"/>
    <s v="CA-2014-126403"/>
    <d v="2014-09-09T00:00:00"/>
    <d v="2014-09-12T00:00:00"/>
    <s v="Second Class"/>
    <s v="RR-19525"/>
    <s v="Rick Reed"/>
    <s v="Rick Reed"/>
    <x v="1"/>
    <s v="United States"/>
    <x v="90"/>
    <s v="Massachusetts"/>
    <n v="1852"/>
    <x v="3"/>
    <s v="East"/>
    <s v="FUR-CH-10003761"/>
    <s v="Furniture"/>
    <s v="Chairs"/>
    <s v="Global Italian Leather Office Chair"/>
    <n v="785.88"/>
    <n v="6"/>
    <n v="0"/>
    <n v="212.1876"/>
    <n v="785.88"/>
  </r>
  <r>
    <n v="2673"/>
    <s v="CA-2014-126403"/>
    <d v="2014-09-09T00:00:00"/>
    <d v="2014-09-12T00:00:00"/>
    <s v="Second Class"/>
    <s v="RR-19525"/>
    <s v="Rick Reed"/>
    <s v="Rick Reed"/>
    <x v="1"/>
    <s v="United States"/>
    <x v="90"/>
    <s v="Massachusetts"/>
    <n v="1852"/>
    <x v="3"/>
    <s v="East"/>
    <s v="OFF-PA-10004665"/>
    <s v="Office Supplies"/>
    <s v="Paper"/>
    <s v="Advantus Motivational Note Cards"/>
    <n v="26.2"/>
    <n v="2"/>
    <n v="0"/>
    <n v="12.837999999999999"/>
    <n v="26.2"/>
  </r>
  <r>
    <n v="2674"/>
    <s v="CA-2014-126403"/>
    <d v="2014-09-09T00:00:00"/>
    <d v="2014-09-12T00:00:00"/>
    <s v="Second Class"/>
    <s v="RR-19525"/>
    <s v="Rick Reed"/>
    <s v="Rick Reed"/>
    <x v="1"/>
    <s v="United States"/>
    <x v="90"/>
    <s v="Massachusetts"/>
    <n v="1852"/>
    <x v="3"/>
    <s v="East"/>
    <s v="OFF-ST-10000078"/>
    <s v="Office Supplies"/>
    <s v="Storage"/>
    <s v="Tennsco 6- and 18-Compartment Lockers"/>
    <n v="1325.85"/>
    <n v="5"/>
    <n v="0"/>
    <n v="238.65299999999999"/>
    <n v="1325.85"/>
  </r>
  <r>
    <n v="2675"/>
    <s v="CA-2017-136875"/>
    <d v="2017-12-03T00:00:00"/>
    <d v="2017-12-03T00:00:00"/>
    <s v="Same Day"/>
    <s v="TC-21295"/>
    <s v="Toby Carlisle"/>
    <s v="Toby Carlisle"/>
    <x v="0"/>
    <s v="United States"/>
    <x v="70"/>
    <s v="California"/>
    <n v="92024"/>
    <x v="1"/>
    <s v="West"/>
    <s v="OFF-PA-10000357"/>
    <s v="Office Supplies"/>
    <s v="Paper"/>
    <s v="Xerox 1888"/>
    <n v="166.44"/>
    <n v="3"/>
    <n v="0"/>
    <n v="79.891199999999998"/>
    <n v="166.44"/>
  </r>
  <r>
    <n v="2676"/>
    <s v="CA-2017-132185"/>
    <d v="2017-11-27T00:00:00"/>
    <d v="2017-12-02T00:00:00"/>
    <s v="Standard Class"/>
    <s v="DB-13615"/>
    <s v="Doug Bickford"/>
    <s v="Doug Bickford"/>
    <x v="0"/>
    <s v="United States"/>
    <x v="153"/>
    <s v="North Carolina"/>
    <n v="28806"/>
    <x v="0"/>
    <s v="South"/>
    <s v="OFF-AR-10000422"/>
    <s v="Office Supplies"/>
    <s v="Art"/>
    <s v="Pencil and Crayon Sharpener"/>
    <n v="8.76"/>
    <n v="5"/>
    <n v="0.2"/>
    <n v="0.76649999999999996"/>
    <n v="8.76"/>
  </r>
  <r>
    <n v="2677"/>
    <s v="CA-2017-132185"/>
    <d v="2017-11-27T00:00:00"/>
    <d v="2017-12-02T00:00:00"/>
    <s v="Standard Class"/>
    <s v="DB-13615"/>
    <s v="Doug Bickford"/>
    <s v="Doug Bickford"/>
    <x v="0"/>
    <s v="United States"/>
    <x v="153"/>
    <s v="North Carolina"/>
    <n v="28806"/>
    <x v="0"/>
    <s v="South"/>
    <s v="OFF-AP-10001205"/>
    <s v="Office Supplies"/>
    <s v="Appliances"/>
    <s v="Belkin 5 Outlet SurgeMaster Power Centers"/>
    <n v="43.584000000000003"/>
    <n v="1"/>
    <n v="0.2"/>
    <n v="4.3583999999999996"/>
    <n v="43.584000000000003"/>
  </r>
  <r>
    <n v="2678"/>
    <s v="US-2014-160780"/>
    <d v="2014-06-21T00:00:00"/>
    <d v="2014-06-21T00:00:00"/>
    <s v="Same Day"/>
    <s v="SV-20785"/>
    <s v="Stewart Visinsky"/>
    <s v="Stewart Visinsky"/>
    <x v="0"/>
    <s v="United States"/>
    <x v="206"/>
    <s v="Colorado"/>
    <n v="81001"/>
    <x v="1"/>
    <s v="West"/>
    <s v="OFF-BI-10001116"/>
    <s v="Office Supplies"/>
    <s v="Binders"/>
    <s v="Wilson Jones 1&quot; Hanging DublLock Ring Binders"/>
    <n v="11.087999999999999"/>
    <n v="7"/>
    <n v="0.7"/>
    <n v="-8.1311999999999998"/>
    <n v="11.087999999999999"/>
  </r>
  <r>
    <n v="2679"/>
    <s v="US-2014-160780"/>
    <d v="2014-06-21T00:00:00"/>
    <d v="2014-06-21T00:00:00"/>
    <s v="Same Day"/>
    <s v="SV-20785"/>
    <s v="Stewart Visinsky"/>
    <s v="Stewart Visinsky"/>
    <x v="0"/>
    <s v="United States"/>
    <x v="206"/>
    <s v="Colorado"/>
    <n v="81001"/>
    <x v="1"/>
    <s v="West"/>
    <s v="OFF-BI-10002931"/>
    <s v="Office Supplies"/>
    <s v="Binders"/>
    <s v="Avery Trapezoid Extra Heavy Duty 4&quot; Binders"/>
    <n v="25.164000000000001"/>
    <n v="2"/>
    <n v="0.7"/>
    <n v="-16.776"/>
    <n v="25.164000000000001"/>
  </r>
  <r>
    <n v="2680"/>
    <s v="CA-2017-127026"/>
    <d v="2017-01-21T00:00:00"/>
    <d v="2017-01-27T00:00:00"/>
    <s v="Standard Class"/>
    <s v="MH-18115"/>
    <s v="Mick Hernandez"/>
    <s v="Mick Hernandez"/>
    <x v="2"/>
    <s v="United States"/>
    <x v="25"/>
    <s v="Michigan"/>
    <n v="49201"/>
    <x v="2"/>
    <s v="Central"/>
    <s v="OFF-BI-10000546"/>
    <s v="Office Supplies"/>
    <s v="Binders"/>
    <s v="Avery Durable Binders"/>
    <n v="14.4"/>
    <n v="5"/>
    <n v="0"/>
    <n v="7.056"/>
    <n v="14.4"/>
  </r>
  <r>
    <n v="2681"/>
    <s v="CA-2017-127026"/>
    <d v="2017-01-21T00:00:00"/>
    <d v="2017-01-27T00:00:00"/>
    <s v="Standard Class"/>
    <s v="MH-18115"/>
    <s v="Mick Hernandez"/>
    <s v="Mick Hernandez"/>
    <x v="2"/>
    <s v="United States"/>
    <x v="25"/>
    <s v="Michigan"/>
    <n v="49201"/>
    <x v="2"/>
    <s v="Central"/>
    <s v="TEC-AC-10002049"/>
    <s v="Technology"/>
    <s v="Accessories"/>
    <s v="Logitech G19 Programmable Gaming Keyboard"/>
    <n v="619.95000000000005"/>
    <n v="5"/>
    <n v="0"/>
    <n v="111.59099999999999"/>
    <n v="619.95000000000005"/>
  </r>
  <r>
    <n v="2682"/>
    <s v="CA-2017-127026"/>
    <d v="2017-01-21T00:00:00"/>
    <d v="2017-01-27T00:00:00"/>
    <s v="Standard Class"/>
    <s v="MH-18115"/>
    <s v="Mick Hernandez"/>
    <s v="Mick Hernandez"/>
    <x v="2"/>
    <s v="United States"/>
    <x v="25"/>
    <s v="Michigan"/>
    <n v="49201"/>
    <x v="2"/>
    <s v="Central"/>
    <s v="OFF-BI-10001196"/>
    <s v="Office Supplies"/>
    <s v="Binders"/>
    <s v="Avery Flip-Chart Easel Binder, Black"/>
    <n v="89.52"/>
    <n v="4"/>
    <n v="0"/>
    <n v="42.074399999999997"/>
    <n v="89.52"/>
  </r>
  <r>
    <n v="2683"/>
    <s v="CA-2017-127026"/>
    <d v="2017-01-21T00:00:00"/>
    <d v="2017-01-27T00:00:00"/>
    <s v="Standard Class"/>
    <s v="MH-18115"/>
    <s v="Mick Hernandez"/>
    <s v="Mick Hernandez"/>
    <x v="2"/>
    <s v="United States"/>
    <x v="25"/>
    <s v="Michigan"/>
    <n v="49201"/>
    <x v="2"/>
    <s v="Central"/>
    <s v="TEC-MA-10002981"/>
    <s v="Technology"/>
    <s v="Machines"/>
    <s v="I.R.I.S IRISCard Anywhere 5 Card Scanner"/>
    <n v="350.97300000000001"/>
    <n v="3"/>
    <n v="0.1"/>
    <n v="152.0883"/>
    <n v="350.97300000000001"/>
  </r>
  <r>
    <n v="2684"/>
    <s v="CA-2017-127026"/>
    <d v="2017-01-21T00:00:00"/>
    <d v="2017-01-27T00:00:00"/>
    <s v="Standard Class"/>
    <s v="MH-18115"/>
    <s v="Mick Hernandez"/>
    <s v="Mick Hernandez"/>
    <x v="2"/>
    <s v="United States"/>
    <x v="25"/>
    <s v="Michigan"/>
    <n v="49201"/>
    <x v="2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n v="164.99"/>
  </r>
  <r>
    <n v="2685"/>
    <s v="CA-2017-137085"/>
    <d v="2017-06-29T00:00:00"/>
    <d v="2017-07-06T00:00:00"/>
    <s v="Standard Class"/>
    <s v="CT-11995"/>
    <s v="Carol Triggs"/>
    <s v="Carol Triggs"/>
    <x v="0"/>
    <s v="United States"/>
    <x v="1"/>
    <s v="California"/>
    <n v="90004"/>
    <x v="1"/>
    <s v="West"/>
    <s v="OFF-BI-10000632"/>
    <s v="Office Supplies"/>
    <s v="Binders"/>
    <s v="Satellite Sectional Post Binders"/>
    <n v="312.55200000000002"/>
    <n v="9"/>
    <n v="0.2"/>
    <n v="101.57940000000001"/>
    <n v="312.55200000000002"/>
  </r>
  <r>
    <n v="2686"/>
    <s v="CA-2016-133123"/>
    <d v="2016-09-06T00:00:00"/>
    <d v="2016-09-11T00:00:00"/>
    <s v="Standard Class"/>
    <s v="KB-16315"/>
    <s v="Karl Braun"/>
    <s v="Karl Braun"/>
    <x v="0"/>
    <s v="United States"/>
    <x v="222"/>
    <s v="North Carolina"/>
    <n v="27360"/>
    <x v="0"/>
    <s v="South"/>
    <s v="OFF-EN-10003055"/>
    <s v="Office Supplies"/>
    <s v="Envelopes"/>
    <s v="Blue String-Tie &amp; Button Interoffice Envelopes, 10 x 13"/>
    <n v="95.951999999999998"/>
    <n v="3"/>
    <n v="0.2"/>
    <n v="29.984999999999999"/>
    <n v="95.951999999999998"/>
  </r>
  <r>
    <n v="2687"/>
    <s v="CA-2016-133123"/>
    <d v="2016-09-06T00:00:00"/>
    <d v="2016-09-11T00:00:00"/>
    <s v="Standard Class"/>
    <s v="KB-16315"/>
    <s v="Karl Braun"/>
    <s v="Karl Braun"/>
    <x v="0"/>
    <s v="United States"/>
    <x v="222"/>
    <s v="North Carolina"/>
    <n v="27360"/>
    <x v="0"/>
    <s v="South"/>
    <s v="OFF-BI-10001031"/>
    <s v="Office Supplies"/>
    <s v="Binders"/>
    <s v="Pressboard Data Binders by Wilson Jones"/>
    <n v="3.2040000000000002"/>
    <n v="2"/>
    <n v="0.7"/>
    <n v="-2.4563999999999999"/>
    <n v="3.2040000000000002"/>
  </r>
  <r>
    <n v="2688"/>
    <s v="US-2016-128195"/>
    <d v="2016-08-04T00:00:00"/>
    <d v="2016-08-05T00:00:00"/>
    <s v="First Class"/>
    <s v="RA-19285"/>
    <s v="Ralph Arnett"/>
    <s v="Ralph Arnett"/>
    <x v="0"/>
    <s v="United States"/>
    <x v="97"/>
    <s v="Illinois"/>
    <n v="61604"/>
    <x v="2"/>
    <s v="Central"/>
    <s v="OFF-BI-10002003"/>
    <s v="Office Supplies"/>
    <s v="Binders"/>
    <s v="Ibico Presentation Index for Binding Systems"/>
    <n v="3.98"/>
    <n v="5"/>
    <n v="0.8"/>
    <n v="-6.5670000000000002"/>
    <n v="3.98"/>
  </r>
  <r>
    <n v="2689"/>
    <s v="CA-2015-153220"/>
    <d v="2015-11-12T00:00:00"/>
    <d v="2015-11-14T00:00:00"/>
    <s v="First Class"/>
    <s v="YC-21895"/>
    <s v="Yoseph Carroll"/>
    <s v="Yoseph Carroll"/>
    <x v="1"/>
    <s v="United States"/>
    <x v="1"/>
    <s v="California"/>
    <n v="90032"/>
    <x v="1"/>
    <s v="West"/>
    <s v="OFF-PA-10003016"/>
    <s v="Office Supplies"/>
    <s v="Paper"/>
    <s v="Adams &quot;While You Were Out&quot; Message Pads"/>
    <n v="15.7"/>
    <n v="5"/>
    <n v="0"/>
    <n v="7.0650000000000004"/>
    <n v="15.7"/>
  </r>
  <r>
    <n v="2690"/>
    <s v="CA-2014-123064"/>
    <d v="2014-06-30T00:00:00"/>
    <d v="2014-07-02T00:00:00"/>
    <s v="First Class"/>
    <s v="RA-19915"/>
    <s v="Russell Applegate"/>
    <s v="Russell Applegate"/>
    <x v="0"/>
    <s v="United States"/>
    <x v="22"/>
    <s v="Illinois"/>
    <n v="60653"/>
    <x v="2"/>
    <s v="Central"/>
    <s v="OFF-AR-10004582"/>
    <s v="Office Supplies"/>
    <s v="Art"/>
    <s v="BIC Brite Liner Grip Highlighters"/>
    <n v="5.2480000000000002"/>
    <n v="4"/>
    <n v="0.2"/>
    <n v="1.64"/>
    <n v="5.2480000000000002"/>
  </r>
  <r>
    <n v="2691"/>
    <s v="CA-2017-156412"/>
    <d v="2017-12-04T00:00:00"/>
    <d v="2017-12-08T00:00:00"/>
    <s v="Standard Class"/>
    <s v="CM-12160"/>
    <s v="Charles McCrossin"/>
    <s v="Charles McCrossin"/>
    <x v="0"/>
    <s v="United States"/>
    <x v="10"/>
    <s v="Pennsylvania"/>
    <n v="19134"/>
    <x v="3"/>
    <s v="East"/>
    <s v="OFF-BI-10004364"/>
    <s v="Office Supplies"/>
    <s v="Binders"/>
    <s v="Storex Dura Pro Binders"/>
    <n v="5.3460000000000001"/>
    <n v="3"/>
    <n v="0.7"/>
    <n v="-4.4550000000000001"/>
    <n v="5.3460000000000001"/>
  </r>
  <r>
    <n v="2692"/>
    <s v="US-2016-144211"/>
    <d v="2016-08-28T00:00:00"/>
    <d v="2016-09-02T00:00:00"/>
    <s v="Standard Class"/>
    <s v="CS-12130"/>
    <s v="Chad Sievert"/>
    <s v="Chad Sievert"/>
    <x v="0"/>
    <s v="United States"/>
    <x v="323"/>
    <s v="Colorado"/>
    <n v="80112"/>
    <x v="1"/>
    <s v="West"/>
    <s v="OFF-PA-10002246"/>
    <s v="Office Supplies"/>
    <s v="Paper"/>
    <s v="Wirebound Four 2-3/4 x 5 Forms per Page, 400 Sets per Book"/>
    <n v="15.48"/>
    <n v="3"/>
    <n v="0.2"/>
    <n v="5.6115000000000004"/>
    <n v="15.48"/>
  </r>
  <r>
    <n v="2693"/>
    <s v="US-2016-144211"/>
    <d v="2016-08-28T00:00:00"/>
    <d v="2016-09-02T00:00:00"/>
    <s v="Standard Class"/>
    <s v="CS-12130"/>
    <s v="Chad Sievert"/>
    <s v="Chad Sievert"/>
    <x v="0"/>
    <s v="United States"/>
    <x v="323"/>
    <s v="Colorado"/>
    <n v="80112"/>
    <x v="1"/>
    <s v="West"/>
    <s v="TEC-PH-10002890"/>
    <s v="Technology"/>
    <s v="Phones"/>
    <s v="AT&amp;T 17929 Lendline Telephone"/>
    <n v="108.57599999999999"/>
    <n v="3"/>
    <n v="0.2"/>
    <n v="8.1432000000000002"/>
    <n v="108.57599999999999"/>
  </r>
  <r>
    <n v="2694"/>
    <s v="CA-2016-138079"/>
    <d v="2016-01-22T00:00:00"/>
    <d v="2016-01-28T00:00:00"/>
    <s v="Standard Class"/>
    <s v="AJ-10795"/>
    <s v="Anthony Johnson"/>
    <s v="Anthony Johnson"/>
    <x v="1"/>
    <s v="United States"/>
    <x v="4"/>
    <s v="Washington"/>
    <n v="98115"/>
    <x v="1"/>
    <s v="West"/>
    <s v="FUR-FU-10001475"/>
    <s v="Furniture"/>
    <s v="Furnishings"/>
    <s v="Contract Clock, 14&quot;, Brown"/>
    <n v="109.9"/>
    <n v="5"/>
    <n v="0"/>
    <n v="37.366"/>
    <n v="109.9"/>
  </r>
  <r>
    <n v="2695"/>
    <s v="CA-2014-143182"/>
    <d v="2014-10-15T00:00:00"/>
    <d v="2014-10-20T00:00:00"/>
    <s v="Standard Class"/>
    <s v="DL-12865"/>
    <s v="Dan Lawera"/>
    <s v="Dan Lawera"/>
    <x v="0"/>
    <s v="United States"/>
    <x v="146"/>
    <s v="Florida"/>
    <n v="33012"/>
    <x v="0"/>
    <s v="South"/>
    <s v="FUR-FU-10004270"/>
    <s v="Furniture"/>
    <s v="Furnishings"/>
    <s v="Executive Impressions 13&quot; Clairmont Wall Clock"/>
    <n v="15.384"/>
    <n v="1"/>
    <n v="0.2"/>
    <n v="4.0382999999999996"/>
    <n v="15.384"/>
  </r>
  <r>
    <n v="2696"/>
    <s v="CA-2016-161662"/>
    <d v="2016-02-07T00:00:00"/>
    <d v="2016-02-09T00:00:00"/>
    <s v="First Class"/>
    <s v="BE-11410"/>
    <s v="Bobby Elias"/>
    <s v="Bobby Elias"/>
    <x v="0"/>
    <s v="United States"/>
    <x v="152"/>
    <s v="Ohio"/>
    <n v="43130"/>
    <x v="3"/>
    <s v="East"/>
    <s v="OFF-PA-10003465"/>
    <s v="Office Supplies"/>
    <s v="Paper"/>
    <s v="Xerox 1912"/>
    <n v="30.352"/>
    <n v="2"/>
    <n v="0.2"/>
    <n v="10.623200000000001"/>
    <n v="30.352"/>
  </r>
  <r>
    <n v="2697"/>
    <s v="CA-2014-145317"/>
    <d v="2014-03-18T00:00:00"/>
    <d v="2014-03-23T00:00:00"/>
    <s v="Standard Class"/>
    <s v="SM-20320"/>
    <s v="Sean Miller"/>
    <s v="Sean Miller"/>
    <x v="2"/>
    <s v="United States"/>
    <x v="108"/>
    <s v="Florida"/>
    <n v="32216"/>
    <x v="0"/>
    <s v="South"/>
    <s v="TEC-MA-10003626"/>
    <s v="Technology"/>
    <s v="Machines"/>
    <s v="Hewlett-Packard Deskjet 6540 Color Inkjet Printer"/>
    <n v="821.3"/>
    <n v="4"/>
    <n v="0.5"/>
    <n v="-16.425999999999998"/>
    <n v="821.3"/>
  </r>
  <r>
    <n v="2698"/>
    <s v="CA-2014-145317"/>
    <d v="2014-03-18T00:00:00"/>
    <d v="2014-03-23T00:00:00"/>
    <s v="Standard Class"/>
    <s v="SM-20320"/>
    <s v="Sean Miller"/>
    <s v="Sean Miller"/>
    <x v="2"/>
    <s v="United States"/>
    <x v="108"/>
    <s v="Florida"/>
    <n v="32216"/>
    <x v="0"/>
    <s v="South"/>
    <s v="TEC-MA-10002412"/>
    <s v="Technology"/>
    <s v="Machines"/>
    <s v="Cisco TelePresence System EX90 Videoconferencing Unit"/>
    <n v="22638.48"/>
    <n v="6"/>
    <n v="0.5"/>
    <n v="-1811.0784000000001"/>
    <n v="22638.48"/>
  </r>
  <r>
    <n v="2699"/>
    <s v="CA-2014-145317"/>
    <d v="2014-03-18T00:00:00"/>
    <d v="2014-03-23T00:00:00"/>
    <s v="Standard Class"/>
    <s v="SM-20320"/>
    <s v="Sean Miller"/>
    <s v="Sean Miller"/>
    <x v="2"/>
    <s v="United States"/>
    <x v="108"/>
    <s v="Florida"/>
    <n v="32216"/>
    <x v="0"/>
    <s v="South"/>
    <s v="OFF-PA-10001804"/>
    <s v="Office Supplies"/>
    <s v="Paper"/>
    <s v="Xerox 195"/>
    <n v="21.376000000000001"/>
    <n v="4"/>
    <n v="0.2"/>
    <n v="7.4816000000000003"/>
    <n v="21.376000000000001"/>
  </r>
  <r>
    <n v="2700"/>
    <s v="CA-2014-145317"/>
    <d v="2014-03-18T00:00:00"/>
    <d v="2014-03-23T00:00:00"/>
    <s v="Standard Class"/>
    <s v="SM-20320"/>
    <s v="Sean Miller"/>
    <s v="Sean Miller"/>
    <x v="2"/>
    <s v="United States"/>
    <x v="108"/>
    <s v="Florida"/>
    <n v="32216"/>
    <x v="0"/>
    <s v="South"/>
    <s v="OFF-AR-10003183"/>
    <s v="Office Supplies"/>
    <s v="Art"/>
    <s v="Avery Fluorescent Highlighter Four-Color Set"/>
    <n v="8.016"/>
    <n v="3"/>
    <n v="0.2"/>
    <n v="1.002"/>
    <n v="8.016"/>
  </r>
  <r>
    <n v="2701"/>
    <s v="CA-2014-145317"/>
    <d v="2014-03-18T00:00:00"/>
    <d v="2014-03-23T00:00:00"/>
    <s v="Standard Class"/>
    <s v="SM-20320"/>
    <s v="Sean Miller"/>
    <s v="Sean Miller"/>
    <x v="2"/>
    <s v="United States"/>
    <x v="108"/>
    <s v="Florida"/>
    <n v="32216"/>
    <x v="0"/>
    <s v="South"/>
    <s v="FUR-FU-10004270"/>
    <s v="Furniture"/>
    <s v="Furnishings"/>
    <s v="Executive Impressions 13&quot; Clairmont Wall Clock"/>
    <n v="30.768000000000001"/>
    <n v="2"/>
    <n v="0.2"/>
    <n v="8.0765999999999991"/>
    <n v="30.768000000000001"/>
  </r>
  <r>
    <n v="2702"/>
    <s v="CA-2014-145317"/>
    <d v="2014-03-18T00:00:00"/>
    <d v="2014-03-23T00:00:00"/>
    <s v="Standard Class"/>
    <s v="SM-20320"/>
    <s v="Sean Miller"/>
    <s v="Sean Miller"/>
    <x v="2"/>
    <s v="United States"/>
    <x v="108"/>
    <s v="Florida"/>
    <n v="32216"/>
    <x v="0"/>
    <s v="South"/>
    <s v="OFF-FA-10003112"/>
    <s v="Office Supplies"/>
    <s v="Fasteners"/>
    <s v="Staples"/>
    <n v="18.936"/>
    <n v="3"/>
    <n v="0.2"/>
    <n v="5.9175000000000004"/>
    <n v="18.936"/>
  </r>
  <r>
    <n v="2703"/>
    <s v="CA-2014-145317"/>
    <d v="2014-03-18T00:00:00"/>
    <d v="2014-03-23T00:00:00"/>
    <s v="Standard Class"/>
    <s v="SM-20320"/>
    <s v="Sean Miller"/>
    <s v="Sean Miller"/>
    <x v="2"/>
    <s v="United States"/>
    <x v="108"/>
    <s v="Florida"/>
    <n v="32216"/>
    <x v="0"/>
    <s v="South"/>
    <s v="FUR-FU-10001986"/>
    <s v="Furniture"/>
    <s v="Furnishings"/>
    <s v="Dana Fluorescent Magnifying Lamp, White, 36&quot;"/>
    <n v="122.352"/>
    <n v="3"/>
    <n v="0.2"/>
    <n v="15.294"/>
    <n v="122.352"/>
  </r>
  <r>
    <n v="2704"/>
    <s v="CA-2014-143413"/>
    <d v="2014-05-24T00:00:00"/>
    <d v="2014-05-30T00:00:00"/>
    <s v="Standard Class"/>
    <s v="RP-19390"/>
    <s v="Resi Pölking"/>
    <s v="Resi Pölking"/>
    <x v="0"/>
    <s v="United States"/>
    <x v="248"/>
    <s v="Maryland"/>
    <n v="21215"/>
    <x v="3"/>
    <s v="East"/>
    <s v="OFF-PA-10002319"/>
    <s v="Office Supplies"/>
    <s v="Paper"/>
    <s v="Xerox 1944"/>
    <n v="116.28"/>
    <n v="3"/>
    <n v="0"/>
    <n v="56.977200000000003"/>
    <n v="116.28"/>
  </r>
  <r>
    <n v="2705"/>
    <s v="CA-2017-156818"/>
    <d v="2017-07-11T00:00:00"/>
    <d v="2017-07-13T00:00:00"/>
    <s v="Second Class"/>
    <s v="JD-16015"/>
    <s v="Joy Daniels"/>
    <s v="Joy Daniels"/>
    <x v="0"/>
    <s v="United States"/>
    <x v="20"/>
    <s v="New York"/>
    <n v="10009"/>
    <x v="3"/>
    <s v="East"/>
    <s v="TEC-AC-10002323"/>
    <s v="Technology"/>
    <s v="Accessories"/>
    <s v="SanDisk Ultra 32 GB MicroSDHC Class 10 Memory Card"/>
    <n v="132.6"/>
    <n v="6"/>
    <n v="0"/>
    <n v="17.238"/>
    <n v="132.6"/>
  </r>
  <r>
    <n v="2706"/>
    <s v="CA-2017-155873"/>
    <d v="2017-06-16T00:00:00"/>
    <d v="2017-06-21T00:00:00"/>
    <s v="Standard Class"/>
    <s v="AB-10255"/>
    <s v="Alejandro Ballentine"/>
    <s v="Alejandro Ballentine"/>
    <x v="2"/>
    <s v="United States"/>
    <x v="51"/>
    <s v="New Mexico"/>
    <n v="88220"/>
    <x v="1"/>
    <s v="West"/>
    <s v="OFF-SU-10001165"/>
    <s v="Office Supplies"/>
    <s v="Supplies"/>
    <s v="Acme Elite Stainless Steel Scissors"/>
    <n v="16.68"/>
    <n v="2"/>
    <n v="0"/>
    <n v="4.3368000000000002"/>
    <n v="16.68"/>
  </r>
  <r>
    <n v="2707"/>
    <s v="CA-2017-155873"/>
    <d v="2017-06-16T00:00:00"/>
    <d v="2017-06-21T00:00:00"/>
    <s v="Standard Class"/>
    <s v="AB-10255"/>
    <s v="Alejandro Ballentine"/>
    <s v="Alejandro Ballentine"/>
    <x v="2"/>
    <s v="United States"/>
    <x v="51"/>
    <s v="New Mexico"/>
    <n v="88220"/>
    <x v="1"/>
    <s v="West"/>
    <s v="OFF-PA-10001246"/>
    <s v="Office Supplies"/>
    <s v="Paper"/>
    <s v="Xerox 215"/>
    <n v="19.440000000000001"/>
    <n v="3"/>
    <n v="0"/>
    <n v="9.3312000000000008"/>
    <n v="19.440000000000001"/>
  </r>
  <r>
    <n v="2708"/>
    <s v="CA-2017-155873"/>
    <d v="2017-06-16T00:00:00"/>
    <d v="2017-06-21T00:00:00"/>
    <s v="Standard Class"/>
    <s v="AB-10255"/>
    <s v="Alejandro Ballentine"/>
    <s v="Alejandro Ballentine"/>
    <x v="2"/>
    <s v="United States"/>
    <x v="51"/>
    <s v="New Mexico"/>
    <n v="88220"/>
    <x v="1"/>
    <s v="West"/>
    <s v="OFF-PA-10001815"/>
    <s v="Office Supplies"/>
    <s v="Paper"/>
    <s v="Xerox 1885"/>
    <n v="192.16"/>
    <n v="4"/>
    <n v="0"/>
    <n v="92.236800000000002"/>
    <n v="192.16"/>
  </r>
  <r>
    <n v="2709"/>
    <s v="CA-2015-121797"/>
    <d v="2015-01-30T00:00:00"/>
    <d v="2015-02-06T00:00:00"/>
    <s v="Standard Class"/>
    <s v="CC-12145"/>
    <s v="Charles Crestani"/>
    <s v="Charles Crestani"/>
    <x v="0"/>
    <s v="United States"/>
    <x v="1"/>
    <s v="California"/>
    <n v="90049"/>
    <x v="1"/>
    <s v="West"/>
    <s v="FUR-FU-10001876"/>
    <s v="Furniture"/>
    <s v="Furnishings"/>
    <s v="Computer Room Manger, 14&quot;"/>
    <n v="227.36"/>
    <n v="7"/>
    <n v="0"/>
    <n v="81.849599999999995"/>
    <n v="227.36"/>
  </r>
  <r>
    <n v="2710"/>
    <s v="CA-2015-121797"/>
    <d v="2015-01-30T00:00:00"/>
    <d v="2015-02-06T00:00:00"/>
    <s v="Standard Class"/>
    <s v="CC-12145"/>
    <s v="Charles Crestani"/>
    <s v="Charles Crestani"/>
    <x v="0"/>
    <s v="United States"/>
    <x v="1"/>
    <s v="California"/>
    <n v="90049"/>
    <x v="1"/>
    <s v="West"/>
    <s v="TEC-MA-10000488"/>
    <s v="Technology"/>
    <s v="Machines"/>
    <s v="Bady BDG101FRU Card Printer"/>
    <n v="1919.9760000000001"/>
    <n v="3"/>
    <n v="0.2"/>
    <n v="215.9973"/>
    <n v="1919.9760000000001"/>
  </r>
  <r>
    <n v="2711"/>
    <s v="US-2015-120572"/>
    <d v="2015-12-11T00:00:00"/>
    <d v="2015-12-15T00:00:00"/>
    <s v="Standard Class"/>
    <s v="GH-14425"/>
    <s v="Gary Hwang"/>
    <s v="Gary Hwang"/>
    <x v="0"/>
    <s v="United States"/>
    <x v="108"/>
    <s v="Florida"/>
    <n v="32216"/>
    <x v="0"/>
    <s v="South"/>
    <s v="OFF-BI-10001098"/>
    <s v="Office Supplies"/>
    <s v="Binders"/>
    <s v="Acco D-Ring Binder w/DublLock"/>
    <n v="12.827999999999999"/>
    <n v="2"/>
    <n v="0.7"/>
    <n v="-8.9795999999999996"/>
    <n v="12.827999999999999"/>
  </r>
  <r>
    <n v="2712"/>
    <s v="CA-2017-132430"/>
    <d v="2017-10-09T00:00:00"/>
    <d v="2017-10-11T00:00:00"/>
    <s v="First Class"/>
    <s v="CP-12085"/>
    <s v="Cathy Prescott"/>
    <s v="Cathy Prescott"/>
    <x v="1"/>
    <s v="United States"/>
    <x v="80"/>
    <s v="Ohio"/>
    <n v="44107"/>
    <x v="3"/>
    <s v="East"/>
    <s v="FUR-FU-10003577"/>
    <s v="Furniture"/>
    <s v="Furnishings"/>
    <s v="Nu-Dell Leatherette Frames"/>
    <n v="45.887999999999998"/>
    <n v="4"/>
    <n v="0.2"/>
    <n v="9.1776"/>
    <n v="45.887999999999998"/>
  </r>
  <r>
    <n v="2713"/>
    <s v="CA-2017-146031"/>
    <d v="2017-07-29T00:00:00"/>
    <d v="2017-08-01T00:00:00"/>
    <s v="Second Class"/>
    <s v="GM-14440"/>
    <s v="Gary McGarr"/>
    <s v="Gary McGarr"/>
    <x v="0"/>
    <s v="United States"/>
    <x v="21"/>
    <s v="New York"/>
    <n v="12180"/>
    <x v="3"/>
    <s v="East"/>
    <s v="OFF-AR-10002656"/>
    <s v="Office Supplies"/>
    <s v="Art"/>
    <s v="Sanford Liquid Accent Highlighters"/>
    <n v="60.12"/>
    <n v="9"/>
    <n v="0"/>
    <n v="22.244399999999999"/>
    <n v="60.12"/>
  </r>
  <r>
    <n v="2714"/>
    <s v="CA-2014-110100"/>
    <d v="2014-04-25T00:00:00"/>
    <d v="2014-04-29T00:00:00"/>
    <s v="Standard Class"/>
    <s v="LC-16885"/>
    <s v="Lena Creighton"/>
    <s v="Lena Creighton"/>
    <x v="0"/>
    <s v="United States"/>
    <x v="40"/>
    <s v="North Carolina"/>
    <n v="28403"/>
    <x v="0"/>
    <s v="South"/>
    <s v="TEC-PH-10004531"/>
    <s v="Technology"/>
    <s v="Phones"/>
    <s v="AT&amp;T CL2909"/>
    <n v="302.37599999999998"/>
    <n v="3"/>
    <n v="0.2"/>
    <n v="37.796999999999997"/>
    <n v="302.37599999999998"/>
  </r>
  <r>
    <n v="2715"/>
    <s v="CA-2015-103723"/>
    <d v="2015-12-01T00:00:00"/>
    <d v="2015-12-06T00:00:00"/>
    <s v="Standard Class"/>
    <s v="BT-11305"/>
    <s v="Beth Thompson"/>
    <s v="Beth Thompson"/>
    <x v="2"/>
    <s v="United States"/>
    <x v="4"/>
    <s v="Washington"/>
    <n v="98105"/>
    <x v="1"/>
    <s v="West"/>
    <s v="OFF-AR-10003251"/>
    <s v="Office Supplies"/>
    <s v="Art"/>
    <s v="Prang Drawing Pencil Set"/>
    <n v="13.9"/>
    <n v="5"/>
    <n v="0"/>
    <n v="5.56"/>
    <n v="13.9"/>
  </r>
  <r>
    <n v="2716"/>
    <s v="CA-2014-127187"/>
    <d v="2014-12-04T00:00:00"/>
    <d v="2014-12-08T00:00:00"/>
    <s v="Standard Class"/>
    <s v="CP-12085"/>
    <s v="Cathy Prescott"/>
    <s v="Cathy Prescott"/>
    <x v="1"/>
    <s v="United States"/>
    <x v="20"/>
    <s v="New York"/>
    <n v="10024"/>
    <x v="3"/>
    <s v="East"/>
    <s v="TEC-PH-10000673"/>
    <s v="Technology"/>
    <s v="Phones"/>
    <s v="Plantronics Voyager Pro HD - Bluetooth Headset"/>
    <n v="129.97999999999999"/>
    <n v="2"/>
    <n v="0"/>
    <n v="62.3904"/>
    <n v="129.97999999999999"/>
  </r>
  <r>
    <n v="2717"/>
    <s v="CA-2017-128475"/>
    <d v="2017-08-26T00:00:00"/>
    <d v="2017-09-01T00:00:00"/>
    <s v="Standard Class"/>
    <s v="SC-20680"/>
    <s v="Steve Carroll"/>
    <s v="Steve Carroll"/>
    <x v="2"/>
    <s v="United States"/>
    <x v="38"/>
    <s v="Georgia"/>
    <n v="31907"/>
    <x v="0"/>
    <s v="South"/>
    <s v="TEC-AC-10000158"/>
    <s v="Technology"/>
    <s v="Accessories"/>
    <s v="Sony 64GB Class 10 Micro SDHC R40 Memory Card"/>
    <n v="71.98"/>
    <n v="2"/>
    <n v="0"/>
    <n v="15.1158"/>
    <n v="71.98"/>
  </r>
  <r>
    <n v="2718"/>
    <s v="CA-2014-100006"/>
    <d v="2014-09-07T00:00:00"/>
    <d v="2014-09-13T00:00:00"/>
    <s v="Standard Class"/>
    <s v="DK-13375"/>
    <s v="Dennis Kane"/>
    <s v="Dennis Kane"/>
    <x v="0"/>
    <s v="United States"/>
    <x v="20"/>
    <s v="New York"/>
    <n v="10024"/>
    <x v="3"/>
    <s v="East"/>
    <s v="TEC-PH-10002075"/>
    <s v="Technology"/>
    <s v="Phones"/>
    <s v="AT&amp;T EL51110 DECT"/>
    <n v="377.97"/>
    <n v="3"/>
    <n v="0"/>
    <n v="109.6113"/>
    <n v="377.97"/>
  </r>
  <r>
    <n v="2719"/>
    <s v="CA-2017-144827"/>
    <d v="2017-12-21T00:00:00"/>
    <d v="2017-12-27T00:00:00"/>
    <s v="Standard Class"/>
    <s v="SE-20110"/>
    <s v="Sanjit Engle"/>
    <s v="Sanjit Engle"/>
    <x v="0"/>
    <s v="United States"/>
    <x v="116"/>
    <s v="California"/>
    <n v="92627"/>
    <x v="1"/>
    <s v="West"/>
    <s v="OFF-ST-10004340"/>
    <s v="Office Supplies"/>
    <s v="Storage"/>
    <s v="Fellowes Mobile File Cart, Black"/>
    <n v="124.36"/>
    <n v="2"/>
    <n v="0"/>
    <n v="33.577199999999998"/>
    <n v="124.36"/>
  </r>
  <r>
    <n v="2720"/>
    <s v="CA-2014-110030"/>
    <d v="2014-12-06T00:00:00"/>
    <d v="2014-12-08T00:00:00"/>
    <s v="Second Class"/>
    <s v="LF-17185"/>
    <s v="Luke Foster"/>
    <s v="Luke Foster"/>
    <x v="0"/>
    <s v="United States"/>
    <x v="12"/>
    <s v="Texas"/>
    <n v="77095"/>
    <x v="2"/>
    <s v="Central"/>
    <s v="FUR-FU-10002759"/>
    <s v="Furniture"/>
    <s v="Furnishings"/>
    <s v="12-1/2 Diameter Round Wall Clock"/>
    <n v="23.975999999999999"/>
    <n v="3"/>
    <n v="0.6"/>
    <n v="-14.3856"/>
    <n v="23.975999999999999"/>
  </r>
  <r>
    <n v="2721"/>
    <s v="CA-2014-121286"/>
    <d v="2014-11-04T00:00:00"/>
    <d v="2014-11-08T00:00:00"/>
    <s v="Second Class"/>
    <s v="ON-18715"/>
    <s v="Odella Nelson"/>
    <s v="Odella Nelson"/>
    <x v="1"/>
    <s v="United States"/>
    <x v="143"/>
    <s v="North Carolina"/>
    <n v="27511"/>
    <x v="0"/>
    <s v="South"/>
    <s v="OFF-FA-10000585"/>
    <s v="Office Supplies"/>
    <s v="Fasteners"/>
    <s v="OIC Bulk Pack Metal Binder Clips"/>
    <n v="8.3759999999999994"/>
    <n v="3"/>
    <n v="0.2"/>
    <n v="2.7222"/>
    <n v="8.3759999999999994"/>
  </r>
  <r>
    <n v="2722"/>
    <s v="CA-2014-121286"/>
    <d v="2014-11-04T00:00:00"/>
    <d v="2014-11-08T00:00:00"/>
    <s v="Second Class"/>
    <s v="ON-18715"/>
    <s v="Odella Nelson"/>
    <s v="Odella Nelson"/>
    <x v="1"/>
    <s v="United States"/>
    <x v="143"/>
    <s v="North Carolina"/>
    <n v="27511"/>
    <x v="0"/>
    <s v="South"/>
    <s v="OFF-AP-10004859"/>
    <s v="Office Supplies"/>
    <s v="Appliances"/>
    <s v="Acco 6 Outlet Guardian Premium Surge Suppressor"/>
    <n v="58.24"/>
    <n v="5"/>
    <n v="0.2"/>
    <n v="5.0960000000000001"/>
    <n v="58.24"/>
  </r>
  <r>
    <n v="2723"/>
    <s v="CA-2016-164735"/>
    <d v="2016-04-14T00:00:00"/>
    <d v="2016-04-19T00:00:00"/>
    <s v="Second Class"/>
    <s v="TB-21400"/>
    <s v="Tom Boeckenhauer"/>
    <s v="Tom Boeckenhauer"/>
    <x v="0"/>
    <s v="United States"/>
    <x v="166"/>
    <s v="Virginia"/>
    <n v="22304"/>
    <x v="0"/>
    <s v="South"/>
    <s v="OFF-ST-10001558"/>
    <s v="Office Supplies"/>
    <s v="Storage"/>
    <s v="Acco Perma 4000 Stacking Storage Drawers"/>
    <n v="81.2"/>
    <n v="5"/>
    <n v="0"/>
    <n v="12.18"/>
    <n v="81.2"/>
  </r>
  <r>
    <n v="2724"/>
    <s v="CA-2014-153479"/>
    <d v="2014-10-04T00:00:00"/>
    <d v="2014-10-08T00:00:00"/>
    <s v="Standard Class"/>
    <s v="DF-13135"/>
    <s v="David Flashing"/>
    <s v="David Flashing"/>
    <x v="0"/>
    <s v="United States"/>
    <x v="132"/>
    <s v="California"/>
    <n v="94591"/>
    <x v="1"/>
    <s v="West"/>
    <s v="OFF-LA-10004689"/>
    <s v="Office Supplies"/>
    <s v="Labels"/>
    <s v="Avery 512"/>
    <n v="14.45"/>
    <n v="5"/>
    <n v="0"/>
    <n v="6.7915000000000001"/>
    <n v="14.45"/>
  </r>
  <r>
    <n v="2725"/>
    <s v="CA-2014-153479"/>
    <d v="2014-10-04T00:00:00"/>
    <d v="2014-10-08T00:00:00"/>
    <s v="Standard Class"/>
    <s v="DF-13135"/>
    <s v="David Flashing"/>
    <s v="David Flashing"/>
    <x v="0"/>
    <s v="United States"/>
    <x v="132"/>
    <s v="California"/>
    <n v="94591"/>
    <x v="1"/>
    <s v="West"/>
    <s v="OFF-BI-10002867"/>
    <s v="Office Supplies"/>
    <s v="Binders"/>
    <s v="GBC Recycled Regency Composition Covers"/>
    <n v="95.647999999999996"/>
    <n v="2"/>
    <n v="0.2"/>
    <n v="31.085599999999999"/>
    <n v="95.647999999999996"/>
  </r>
  <r>
    <n v="2726"/>
    <s v="CA-2017-149888"/>
    <d v="2017-11-07T00:00:00"/>
    <d v="2017-11-13T00:00:00"/>
    <s v="Standard Class"/>
    <s v="EP-13915"/>
    <s v="Emily Phan"/>
    <s v="Emily Phan"/>
    <x v="0"/>
    <s v="United States"/>
    <x v="10"/>
    <s v="Pennsylvania"/>
    <n v="19120"/>
    <x v="3"/>
    <s v="East"/>
    <s v="TEC-PH-10003811"/>
    <s v="Technology"/>
    <s v="Phones"/>
    <s v="Jabra Supreme Plus Driver Edition Headset"/>
    <n v="359.97"/>
    <n v="5"/>
    <n v="0.4"/>
    <n v="-71.994"/>
    <n v="359.97"/>
  </r>
  <r>
    <n v="2727"/>
    <s v="CA-2017-149888"/>
    <d v="2017-11-07T00:00:00"/>
    <d v="2017-11-13T00:00:00"/>
    <s v="Standard Class"/>
    <s v="EP-13915"/>
    <s v="Emily Phan"/>
    <s v="Emily Phan"/>
    <x v="0"/>
    <s v="United States"/>
    <x v="10"/>
    <s v="Pennsylvania"/>
    <n v="19120"/>
    <x v="3"/>
    <s v="East"/>
    <s v="FUR-TA-10000849"/>
    <s v="Furniture"/>
    <s v="Tables"/>
    <s v="Bevis Rectangular Conference Tables"/>
    <n v="350.35199999999998"/>
    <n v="4"/>
    <n v="0.4"/>
    <n v="-140.14080000000001"/>
    <n v="350.35199999999998"/>
  </r>
  <r>
    <n v="2728"/>
    <s v="CA-2017-119193"/>
    <d v="2017-12-22T00:00:00"/>
    <d v="2017-12-24T00:00:00"/>
    <s v="First Class"/>
    <s v="SK-19990"/>
    <s v="Sally Knutson"/>
    <s v="Sally Knutson"/>
    <x v="0"/>
    <s v="United States"/>
    <x v="167"/>
    <s v="Ohio"/>
    <n v="43615"/>
    <x v="3"/>
    <s v="East"/>
    <s v="OFF-BI-10000848"/>
    <s v="Office Supplies"/>
    <s v="Binders"/>
    <s v="Angle-D Ring Binders"/>
    <n v="1.641"/>
    <n v="1"/>
    <n v="0.7"/>
    <n v="-1.3128"/>
    <n v="1.641"/>
  </r>
  <r>
    <n v="2729"/>
    <s v="CA-2017-119193"/>
    <d v="2017-12-22T00:00:00"/>
    <d v="2017-12-24T00:00:00"/>
    <s v="First Class"/>
    <s v="SK-19990"/>
    <s v="Sally Knutson"/>
    <s v="Sally Knutson"/>
    <x v="0"/>
    <s v="United States"/>
    <x v="167"/>
    <s v="Ohio"/>
    <n v="43615"/>
    <x v="3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n v="629.95799999999997"/>
  </r>
  <r>
    <n v="2730"/>
    <s v="CA-2017-104801"/>
    <d v="2017-02-13T00:00:00"/>
    <d v="2017-02-19T00:00:00"/>
    <s v="Standard Class"/>
    <s v="FH-14350"/>
    <s v="Fred Harton"/>
    <s v="Fred Harton"/>
    <x v="0"/>
    <s v="United States"/>
    <x v="4"/>
    <s v="Washington"/>
    <n v="98105"/>
    <x v="1"/>
    <s v="West"/>
    <s v="OFF-AR-10001547"/>
    <s v="Office Supplies"/>
    <s v="Art"/>
    <s v="Newell 311"/>
    <n v="6.63"/>
    <n v="3"/>
    <n v="0"/>
    <n v="1.7901"/>
    <n v="6.63"/>
  </r>
  <r>
    <n v="2731"/>
    <s v="CA-2017-104801"/>
    <d v="2017-02-13T00:00:00"/>
    <d v="2017-02-19T00:00:00"/>
    <s v="Standard Class"/>
    <s v="FH-14350"/>
    <s v="Fred Harton"/>
    <s v="Fred Harton"/>
    <x v="0"/>
    <s v="United States"/>
    <x v="4"/>
    <s v="Washington"/>
    <n v="98105"/>
    <x v="1"/>
    <s v="West"/>
    <s v="TEC-AC-10001838"/>
    <s v="Technology"/>
    <s v="Accessories"/>
    <s v="Razer Tiamat Over Ear 7.1 Surround Sound PC Gaming Headset"/>
    <n v="799.96"/>
    <n v="4"/>
    <n v="0"/>
    <n v="343.9828"/>
    <n v="799.96"/>
  </r>
  <r>
    <n v="2732"/>
    <s v="CA-2017-104801"/>
    <d v="2017-02-13T00:00:00"/>
    <d v="2017-02-19T00:00:00"/>
    <s v="Standard Class"/>
    <s v="FH-14350"/>
    <s v="Fred Harton"/>
    <s v="Fred Harton"/>
    <x v="0"/>
    <s v="United States"/>
    <x v="4"/>
    <s v="Washington"/>
    <n v="98105"/>
    <x v="1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n v="107.53"/>
  </r>
  <r>
    <n v="2733"/>
    <s v="CA-2014-107594"/>
    <d v="2014-07-02T00:00:00"/>
    <d v="2014-07-06T00:00:00"/>
    <s v="Standard Class"/>
    <s v="EH-13945"/>
    <s v="Eric Hoffmann"/>
    <s v="Eric Hoffmann"/>
    <x v="0"/>
    <s v="United States"/>
    <x v="135"/>
    <s v="New Jersey"/>
    <n v="7060"/>
    <x v="3"/>
    <s v="East"/>
    <s v="TEC-PH-10002923"/>
    <s v="Technology"/>
    <s v="Phones"/>
    <s v="Logitech B530 USB Headset - headset - Full size, Binaural"/>
    <n v="73.98"/>
    <n v="2"/>
    <n v="0"/>
    <n v="19.974599999999999"/>
    <n v="73.98"/>
  </r>
  <r>
    <n v="2734"/>
    <s v="CA-2014-107594"/>
    <d v="2014-07-02T00:00:00"/>
    <d v="2014-07-06T00:00:00"/>
    <s v="Standard Class"/>
    <s v="EH-13945"/>
    <s v="Eric Hoffmann"/>
    <s v="Eric Hoffmann"/>
    <x v="0"/>
    <s v="United States"/>
    <x v="135"/>
    <s v="New Jersey"/>
    <n v="7060"/>
    <x v="3"/>
    <s v="East"/>
    <s v="OFF-AR-10000716"/>
    <s v="Office Supplies"/>
    <s v="Art"/>
    <s v="DIXON Ticonderoga Erasable Checking Pencils"/>
    <n v="5.58"/>
    <n v="1"/>
    <n v="0"/>
    <n v="2.1762000000000001"/>
    <n v="5.58"/>
  </r>
  <r>
    <n v="2735"/>
    <s v="CA-2015-129770"/>
    <d v="2015-02-21T00:00:00"/>
    <d v="2015-02-23T00:00:00"/>
    <s v="Second Class"/>
    <s v="JE-15715"/>
    <s v="Joe Elijah"/>
    <s v="Joe Elijah"/>
    <x v="0"/>
    <s v="United States"/>
    <x v="324"/>
    <s v="New Mexico"/>
    <n v="88001"/>
    <x v="1"/>
    <s v="West"/>
    <s v="OFF-PA-10000249"/>
    <s v="Office Supplies"/>
    <s v="Paper"/>
    <s v="Easy-staple paper"/>
    <n v="49.12"/>
    <n v="4"/>
    <n v="0"/>
    <n v="23.086400000000001"/>
    <n v="49.12"/>
  </r>
  <r>
    <n v="2736"/>
    <s v="CA-2015-115798"/>
    <d v="2015-11-13T00:00:00"/>
    <d v="2015-11-19T00:00:00"/>
    <s v="Standard Class"/>
    <s v="KL-16645"/>
    <s v="Ken Lonsdale"/>
    <s v="Ken Lonsdale"/>
    <x v="0"/>
    <s v="United States"/>
    <x v="46"/>
    <s v="Delaware"/>
    <n v="19711"/>
    <x v="3"/>
    <s v="East"/>
    <s v="TEC-PH-10003691"/>
    <s v="Technology"/>
    <s v="Phones"/>
    <s v="BlackBerry Q10"/>
    <n v="377.97"/>
    <n v="3"/>
    <n v="0"/>
    <n v="94.492500000000007"/>
    <n v="377.97"/>
  </r>
  <r>
    <n v="2737"/>
    <s v="CA-2015-115798"/>
    <d v="2015-11-13T00:00:00"/>
    <d v="2015-11-19T00:00:00"/>
    <s v="Standard Class"/>
    <s v="KL-16645"/>
    <s v="Ken Lonsdale"/>
    <s v="Ken Lonsdale"/>
    <x v="0"/>
    <s v="United States"/>
    <x v="46"/>
    <s v="Delaware"/>
    <n v="19711"/>
    <x v="3"/>
    <s v="East"/>
    <s v="OFF-PA-10001560"/>
    <s v="Office Supplies"/>
    <s v="Paper"/>
    <s v="Adams Telephone Message Books, 5 1/4” x 11”"/>
    <n v="42.28"/>
    <n v="7"/>
    <n v="0"/>
    <n v="19.871600000000001"/>
    <n v="42.28"/>
  </r>
  <r>
    <n v="2738"/>
    <s v="CA-2015-115798"/>
    <d v="2015-11-13T00:00:00"/>
    <d v="2015-11-19T00:00:00"/>
    <s v="Standard Class"/>
    <s v="KL-16645"/>
    <s v="Ken Lonsdale"/>
    <s v="Ken Lonsdale"/>
    <x v="0"/>
    <s v="United States"/>
    <x v="46"/>
    <s v="Delaware"/>
    <n v="19711"/>
    <x v="3"/>
    <s v="East"/>
    <s v="FUR-BO-10004467"/>
    <s v="Furniture"/>
    <s v="Bookcases"/>
    <s v="Bestar Classic Bookcase"/>
    <n v="299.97000000000003"/>
    <n v="3"/>
    <n v="0"/>
    <n v="56.994300000000003"/>
    <n v="299.97000000000003"/>
  </r>
  <r>
    <n v="2739"/>
    <s v="CA-2015-115798"/>
    <d v="2015-11-13T00:00:00"/>
    <d v="2015-11-19T00:00:00"/>
    <s v="Standard Class"/>
    <s v="KL-16645"/>
    <s v="Ken Lonsdale"/>
    <s v="Ken Lonsdale"/>
    <x v="0"/>
    <s v="United States"/>
    <x v="46"/>
    <s v="Delaware"/>
    <n v="19711"/>
    <x v="3"/>
    <s v="East"/>
    <s v="TEC-PH-10001819"/>
    <s v="Technology"/>
    <s v="Phones"/>
    <s v="Innergie mMini Combo Duo USB Travel Charging Kit"/>
    <n v="89.98"/>
    <n v="2"/>
    <n v="0"/>
    <n v="43.190399999999997"/>
    <n v="89.98"/>
  </r>
  <r>
    <n v="2740"/>
    <s v="CA-2017-122707"/>
    <d v="2017-04-16T00:00:00"/>
    <d v="2017-04-18T00:00:00"/>
    <s v="First Class"/>
    <s v="EB-13750"/>
    <s v="Edward Becker"/>
    <s v="Edward Becker"/>
    <x v="1"/>
    <s v="United States"/>
    <x v="325"/>
    <s v="Alabama"/>
    <n v="35244"/>
    <x v="0"/>
    <s v="South"/>
    <s v="OFF-SU-10000157"/>
    <s v="Office Supplies"/>
    <s v="Supplies"/>
    <s v="Compact Automatic Electric Letter Opener"/>
    <n v="477.24"/>
    <n v="4"/>
    <n v="0"/>
    <n v="9.5448000000000004"/>
    <n v="477.24"/>
  </r>
  <r>
    <n v="2741"/>
    <s v="CA-2017-122707"/>
    <d v="2017-04-16T00:00:00"/>
    <d v="2017-04-18T00:00:00"/>
    <s v="First Class"/>
    <s v="EB-13750"/>
    <s v="Edward Becker"/>
    <s v="Edward Becker"/>
    <x v="1"/>
    <s v="United States"/>
    <x v="325"/>
    <s v="Alabama"/>
    <n v="35244"/>
    <x v="0"/>
    <s v="South"/>
    <s v="TEC-AC-10004227"/>
    <s v="Technology"/>
    <s v="Accessories"/>
    <s v="SanDisk Ultra 16 GB MicroSDHC Class 10 Memory Card"/>
    <n v="25.98"/>
    <n v="2"/>
    <n v="0"/>
    <n v="1.5588"/>
    <n v="25.98"/>
  </r>
  <r>
    <n v="2742"/>
    <s v="CA-2016-165015"/>
    <d v="2016-02-25T00:00:00"/>
    <d v="2016-02-27T00:00:00"/>
    <s v="Second Class"/>
    <s v="BD-11725"/>
    <s v="Bruce Degenhardt"/>
    <s v="Bruce Degenhardt"/>
    <x v="0"/>
    <s v="United States"/>
    <x v="46"/>
    <s v="Ohio"/>
    <n v="43055"/>
    <x v="3"/>
    <s v="East"/>
    <s v="OFF-EN-10003134"/>
    <s v="Office Supplies"/>
    <s v="Envelopes"/>
    <s v="Staple envelope"/>
    <n v="46.72"/>
    <n v="5"/>
    <n v="0.2"/>
    <n v="17.52"/>
    <n v="46.72"/>
  </r>
  <r>
    <n v="2743"/>
    <s v="CA-2014-149244"/>
    <d v="2014-11-04T00:00:00"/>
    <d v="2014-11-08T00:00:00"/>
    <s v="Standard Class"/>
    <s v="MS-17530"/>
    <s v="MaryBeth Skach"/>
    <s v="MaryBeth Skach"/>
    <x v="0"/>
    <s v="United States"/>
    <x v="70"/>
    <s v="California"/>
    <n v="92037"/>
    <x v="1"/>
    <s v="West"/>
    <s v="FUR-FU-10004671"/>
    <s v="Furniture"/>
    <s v="Furnishings"/>
    <s v="Executive Impressions 12&quot; Wall Clock"/>
    <n v="35.340000000000003"/>
    <n v="2"/>
    <n v="0"/>
    <n v="13.4292"/>
    <n v="35.340000000000003"/>
  </r>
  <r>
    <n v="2744"/>
    <s v="CA-2015-140144"/>
    <d v="2015-06-20T00:00:00"/>
    <d v="2015-06-25T00:00:00"/>
    <s v="Second Class"/>
    <s v="SC-20770"/>
    <s v="Stewart Carmichael"/>
    <s v="Stewart Carmichael"/>
    <x v="1"/>
    <s v="United States"/>
    <x v="8"/>
    <s v="California"/>
    <n v="94122"/>
    <x v="1"/>
    <s v="West"/>
    <s v="FUR-FU-10002253"/>
    <s v="Furniture"/>
    <s v="Furnishings"/>
    <s v="Howard Miller 13&quot; Diameter Pewter Finish Round Wall Clock"/>
    <n v="257.64"/>
    <n v="6"/>
    <n v="0"/>
    <n v="100.4796"/>
    <n v="257.64"/>
  </r>
  <r>
    <n v="2745"/>
    <s v="CA-2015-140144"/>
    <d v="2015-06-20T00:00:00"/>
    <d v="2015-06-25T00:00:00"/>
    <s v="Second Class"/>
    <s v="SC-20770"/>
    <s v="Stewart Carmichael"/>
    <s v="Stewart Carmichael"/>
    <x v="1"/>
    <s v="United States"/>
    <x v="8"/>
    <s v="California"/>
    <n v="94122"/>
    <x v="1"/>
    <s v="West"/>
    <s v="TEC-PH-10002726"/>
    <s v="Technology"/>
    <s v="Phones"/>
    <s v="netTALK DUO VoIP Telephone Service"/>
    <n v="125.976"/>
    <n v="3"/>
    <n v="0.2"/>
    <n v="47.241"/>
    <n v="125.976"/>
  </r>
  <r>
    <n v="2746"/>
    <s v="CA-2017-163321"/>
    <d v="2017-08-07T00:00:00"/>
    <d v="2017-08-11T00:00:00"/>
    <s v="Second Class"/>
    <s v="FM-14380"/>
    <s v="Fred McMath"/>
    <s v="Fred McMath"/>
    <x v="0"/>
    <s v="United States"/>
    <x v="108"/>
    <s v="North Carolina"/>
    <n v="28540"/>
    <x v="0"/>
    <s v="South"/>
    <s v="TEC-AC-10004571"/>
    <s v="Technology"/>
    <s v="Accessories"/>
    <s v="Logitech G700s Rechargeable Gaming Mouse"/>
    <n v="79.992000000000004"/>
    <n v="1"/>
    <n v="0.2"/>
    <n v="21.997800000000002"/>
    <n v="79.992000000000004"/>
  </r>
  <r>
    <n v="2747"/>
    <s v="CA-2014-155887"/>
    <d v="2014-05-12T00:00:00"/>
    <d v="2014-05-17T00:00:00"/>
    <s v="Standard Class"/>
    <s v="KT-16480"/>
    <s v="Kean Thornton"/>
    <s v="Kean Thornton"/>
    <x v="0"/>
    <s v="United States"/>
    <x v="47"/>
    <s v="Massachusetts"/>
    <n v="2038"/>
    <x v="3"/>
    <s v="East"/>
    <s v="FUR-TA-10002228"/>
    <s v="Furniture"/>
    <s v="Tables"/>
    <s v="Bevis Traditional Conference Table Top, Plinth Base"/>
    <n v="700.05600000000004"/>
    <n v="3"/>
    <n v="0.3"/>
    <n v="-130.0104"/>
    <n v="700.05600000000004"/>
  </r>
  <r>
    <n v="2748"/>
    <s v="US-2015-165449"/>
    <d v="2015-11-22T00:00:00"/>
    <d v="2015-11-26T00:00:00"/>
    <s v="Standard Class"/>
    <s v="AP-10720"/>
    <s v="Anne Pryor"/>
    <s v="Anne Pryor"/>
    <x v="2"/>
    <s v="United States"/>
    <x v="326"/>
    <s v="Texas"/>
    <n v="75034"/>
    <x v="2"/>
    <s v="Central"/>
    <s v="TEC-AC-10004127"/>
    <s v="Technology"/>
    <s v="Accessories"/>
    <s v="SanDisk Cruzer 8 GB USB Flash Drive"/>
    <n v="27.167999999999999"/>
    <n v="4"/>
    <n v="0.2"/>
    <n v="-1.3584000000000001"/>
    <n v="27.167999999999999"/>
  </r>
  <r>
    <n v="2749"/>
    <s v="CA-2015-110247"/>
    <d v="2015-12-04T00:00:00"/>
    <d v="2015-12-08T00:00:00"/>
    <s v="Standard Class"/>
    <s v="RH-19555"/>
    <s v="Ritsa Hightower"/>
    <s v="Ritsa Hightower"/>
    <x v="0"/>
    <s v="United States"/>
    <x v="315"/>
    <s v="Florida"/>
    <n v="32303"/>
    <x v="0"/>
    <s v="South"/>
    <s v="OFF-BI-10001553"/>
    <s v="Office Supplies"/>
    <s v="Binders"/>
    <s v="SpineVue Locking Slant-D Ring Binders by Cardinal"/>
    <n v="8.2260000000000009"/>
    <n v="3"/>
    <n v="0.7"/>
    <n v="-6.0324"/>
    <n v="8.2260000000000009"/>
  </r>
  <r>
    <n v="2750"/>
    <s v="US-2014-141257"/>
    <d v="2014-06-08T00:00:00"/>
    <d v="2014-06-14T00:00:00"/>
    <s v="Standard Class"/>
    <s v="CS-11950"/>
    <s v="Carlos Soltero"/>
    <s v="Carlos Soltero"/>
    <x v="0"/>
    <s v="United States"/>
    <x v="4"/>
    <s v="Washington"/>
    <n v="98115"/>
    <x v="1"/>
    <s v="West"/>
    <s v="FUR-CH-10002758"/>
    <s v="Furniture"/>
    <s v="Chairs"/>
    <s v="Hon Deluxe Fabric Upholstered Stacking Chairs, Squared Back"/>
    <n v="585.55200000000002"/>
    <n v="3"/>
    <n v="0.2"/>
    <n v="73.194000000000003"/>
    <n v="585.55200000000002"/>
  </r>
  <r>
    <n v="2751"/>
    <s v="CA-2014-154669"/>
    <d v="2014-08-08T00:00:00"/>
    <d v="2014-08-11T00:00:00"/>
    <s v="Second Class"/>
    <s v="TM-21010"/>
    <s v="Tamara Manning"/>
    <s v="Tamara Manning"/>
    <x v="0"/>
    <s v="United States"/>
    <x v="327"/>
    <s v="California"/>
    <n v="95687"/>
    <x v="1"/>
    <s v="West"/>
    <s v="OFF-ST-10000532"/>
    <s v="Office Supplies"/>
    <s v="Storage"/>
    <s v="Advantus Rolling Drawer Organizers"/>
    <n v="423.28"/>
    <n v="11"/>
    <n v="0"/>
    <n v="110.0528"/>
    <n v="423.28"/>
  </r>
  <r>
    <n v="2752"/>
    <s v="CA-2014-158029"/>
    <d v="2014-05-26T00:00:00"/>
    <d v="2014-05-30T00:00:00"/>
    <s v="Standard Class"/>
    <s v="HF-14995"/>
    <s v="Herbert Flentye"/>
    <s v="Herbert Flentye"/>
    <x v="0"/>
    <s v="United States"/>
    <x v="1"/>
    <s v="California"/>
    <n v="90008"/>
    <x v="1"/>
    <s v="West"/>
    <s v="FUR-CH-10000988"/>
    <s v="Furniture"/>
    <s v="Chairs"/>
    <s v="Hon Olson Stacker Stools"/>
    <n v="225.29599999999999"/>
    <n v="2"/>
    <n v="0.2"/>
    <n v="22.529599999999999"/>
    <n v="225.29599999999999"/>
  </r>
  <r>
    <n v="2753"/>
    <s v="CA-2015-155306"/>
    <d v="2015-04-17T00:00:00"/>
    <d v="2015-04-21T00:00:00"/>
    <s v="Standard Class"/>
    <s v="GA-14515"/>
    <s v="George Ashbrook"/>
    <s v="George Ashbrook"/>
    <x v="0"/>
    <s v="United States"/>
    <x v="8"/>
    <s v="California"/>
    <n v="94122"/>
    <x v="1"/>
    <s v="West"/>
    <s v="OFF-AR-10003251"/>
    <s v="Office Supplies"/>
    <s v="Art"/>
    <s v="Prang Drawing Pencil Set"/>
    <n v="5.56"/>
    <n v="2"/>
    <n v="0"/>
    <n v="2.2240000000000002"/>
    <n v="5.56"/>
  </r>
  <r>
    <n v="2754"/>
    <s v="CA-2015-155306"/>
    <d v="2015-04-17T00:00:00"/>
    <d v="2015-04-21T00:00:00"/>
    <s v="Standard Class"/>
    <s v="GA-14515"/>
    <s v="George Ashbrook"/>
    <s v="George Ashbrook"/>
    <x v="0"/>
    <s v="United States"/>
    <x v="8"/>
    <s v="California"/>
    <n v="94122"/>
    <x v="1"/>
    <s v="West"/>
    <s v="TEC-AC-10003174"/>
    <s v="Technology"/>
    <s v="Accessories"/>
    <s v="Plantronics S12 Corded Telephone Headset System"/>
    <n v="323.37"/>
    <n v="3"/>
    <n v="0"/>
    <n v="129.34800000000001"/>
    <n v="323.37"/>
  </r>
  <r>
    <n v="2755"/>
    <s v="CA-2015-155306"/>
    <d v="2015-04-17T00:00:00"/>
    <d v="2015-04-21T00:00:00"/>
    <s v="Standard Class"/>
    <s v="GA-14515"/>
    <s v="George Ashbrook"/>
    <s v="George Ashbrook"/>
    <x v="0"/>
    <s v="United States"/>
    <x v="8"/>
    <s v="California"/>
    <n v="94122"/>
    <x v="1"/>
    <s v="West"/>
    <s v="TEC-PH-10002310"/>
    <s v="Technology"/>
    <s v="Phones"/>
    <s v="Plantronics Calisto P620-M USB Wireless Speakerphone System"/>
    <n v="783.96"/>
    <n v="5"/>
    <n v="0.2"/>
    <n v="68.596500000000006"/>
    <n v="783.96"/>
  </r>
  <r>
    <n v="2756"/>
    <s v="CA-2015-155306"/>
    <d v="2015-04-17T00:00:00"/>
    <d v="2015-04-21T00:00:00"/>
    <s v="Standard Class"/>
    <s v="GA-14515"/>
    <s v="George Ashbrook"/>
    <s v="George Ashbrook"/>
    <x v="0"/>
    <s v="United States"/>
    <x v="8"/>
    <s v="California"/>
    <n v="94122"/>
    <x v="1"/>
    <s v="West"/>
    <s v="OFF-AP-10002651"/>
    <s v="Office Supplies"/>
    <s v="Appliances"/>
    <s v="Hoover Upright Vacuum With Dirt Cup"/>
    <n v="1447.65"/>
    <n v="5"/>
    <n v="0"/>
    <n v="419.81849999999997"/>
    <n v="1447.65"/>
  </r>
  <r>
    <n v="2757"/>
    <s v="CA-2015-155306"/>
    <d v="2015-04-17T00:00:00"/>
    <d v="2015-04-21T00:00:00"/>
    <s v="Standard Class"/>
    <s v="GA-14515"/>
    <s v="George Ashbrook"/>
    <s v="George Ashbrook"/>
    <x v="0"/>
    <s v="United States"/>
    <x v="8"/>
    <s v="California"/>
    <n v="94122"/>
    <x v="1"/>
    <s v="West"/>
    <s v="OFF-PA-10001184"/>
    <s v="Office Supplies"/>
    <s v="Paper"/>
    <s v="Xerox 1903"/>
    <n v="11.96"/>
    <n v="2"/>
    <n v="0"/>
    <n v="5.8604000000000003"/>
    <n v="11.96"/>
  </r>
  <r>
    <n v="2758"/>
    <s v="CA-2016-127775"/>
    <d v="2016-06-11T00:00:00"/>
    <d v="2016-06-13T00:00:00"/>
    <s v="Second Class"/>
    <s v="ES-14020"/>
    <s v="Erica Smith"/>
    <s v="Erica Smith"/>
    <x v="0"/>
    <s v="United States"/>
    <x v="20"/>
    <s v="New York"/>
    <n v="10035"/>
    <x v="3"/>
    <s v="East"/>
    <s v="TEC-AC-10002402"/>
    <s v="Technology"/>
    <s v="Accessories"/>
    <s v="Razer Kraken PRO Over Ear PC and Music Headset"/>
    <n v="239.97"/>
    <n v="3"/>
    <n v="0"/>
    <n v="71.991"/>
    <n v="239.97"/>
  </r>
  <r>
    <n v="2759"/>
    <s v="CA-2016-146171"/>
    <d v="2016-03-11T00:00:00"/>
    <d v="2016-03-15T00:00:00"/>
    <s v="Standard Class"/>
    <s v="JP-16135"/>
    <s v="Julie Prescott"/>
    <s v="Julie Prescott"/>
    <x v="2"/>
    <s v="United States"/>
    <x v="38"/>
    <s v="Georgia"/>
    <n v="31907"/>
    <x v="0"/>
    <s v="South"/>
    <s v="FUR-FU-10004270"/>
    <s v="Furniture"/>
    <s v="Furnishings"/>
    <s v="Executive Impressions 13&quot; Clairmont Wall Clock"/>
    <n v="76.92"/>
    <n v="4"/>
    <n v="0"/>
    <n v="31.537199999999999"/>
    <n v="76.92"/>
  </r>
  <r>
    <n v="2760"/>
    <s v="CA-2016-146171"/>
    <d v="2016-03-11T00:00:00"/>
    <d v="2016-03-15T00:00:00"/>
    <s v="Standard Class"/>
    <s v="JP-16135"/>
    <s v="Julie Prescott"/>
    <s v="Julie Prescott"/>
    <x v="2"/>
    <s v="United States"/>
    <x v="38"/>
    <s v="Georgia"/>
    <n v="31907"/>
    <x v="0"/>
    <s v="South"/>
    <s v="OFF-ST-10001526"/>
    <s v="Office Supplies"/>
    <s v="Storage"/>
    <s v="Iceberg Mobile Mega Data/Printer Cart "/>
    <n v="481.32"/>
    <n v="4"/>
    <n v="0"/>
    <n v="125.14319999999999"/>
    <n v="481.32"/>
  </r>
  <r>
    <n v="2761"/>
    <s v="CA-2014-129574"/>
    <d v="2014-05-26T00:00:00"/>
    <d v="2014-05-29T00:00:00"/>
    <s v="First Class"/>
    <s v="Dp-13240"/>
    <s v="Dean percer"/>
    <s v="Dean percer"/>
    <x v="2"/>
    <s v="United States"/>
    <x v="208"/>
    <s v="Utah"/>
    <n v="84107"/>
    <x v="1"/>
    <s v="West"/>
    <s v="OFF-PA-10002893"/>
    <s v="Office Supplies"/>
    <s v="Paper"/>
    <s v="Wirebound Service Call Books, 5 1/2&quot; x 4&quot;"/>
    <n v="48.4"/>
    <n v="5"/>
    <n v="0"/>
    <n v="23.231999999999999"/>
    <n v="48.4"/>
  </r>
  <r>
    <n v="2762"/>
    <s v="CA-2017-126536"/>
    <d v="2017-10-12T00:00:00"/>
    <d v="2017-10-14T00:00:00"/>
    <s v="First Class"/>
    <s v="NK-18490"/>
    <s v="Neil Knudson"/>
    <s v="Neil Knudson"/>
    <x v="2"/>
    <s v="United States"/>
    <x v="8"/>
    <s v="California"/>
    <n v="94110"/>
    <x v="1"/>
    <s v="West"/>
    <s v="TEC-AC-10003709"/>
    <s v="Technology"/>
    <s v="Accessories"/>
    <s v="Maxell 4.7GB DVD-R 5/Pack"/>
    <n v="0.99"/>
    <n v="1"/>
    <n v="0"/>
    <n v="0.43559999999999999"/>
    <n v="0.99"/>
  </r>
  <r>
    <n v="2763"/>
    <s v="CA-2017-126536"/>
    <d v="2017-10-12T00:00:00"/>
    <d v="2017-10-14T00:00:00"/>
    <s v="First Class"/>
    <s v="NK-18490"/>
    <s v="Neil Knudson"/>
    <s v="Neil Knudson"/>
    <x v="2"/>
    <s v="United States"/>
    <x v="8"/>
    <s v="California"/>
    <n v="94110"/>
    <x v="1"/>
    <s v="West"/>
    <s v="OFF-BI-10001191"/>
    <s v="Office Supplies"/>
    <s v="Binders"/>
    <s v="Canvas Sectional Post Binders"/>
    <n v="101.84"/>
    <n v="5"/>
    <n v="0.2"/>
    <n v="36.917000000000002"/>
    <n v="101.84"/>
  </r>
  <r>
    <n v="2764"/>
    <s v="CA-2017-165757"/>
    <d v="2017-06-22T00:00:00"/>
    <d v="2017-06-28T00:00:00"/>
    <s v="Standard Class"/>
    <s v="PL-18925"/>
    <s v="Paul Lucas"/>
    <s v="Paul Lucas"/>
    <x v="2"/>
    <s v="United States"/>
    <x v="10"/>
    <s v="Pennsylvania"/>
    <n v="19140"/>
    <x v="3"/>
    <s v="East"/>
    <s v="OFF-BI-10003166"/>
    <s v="Office Supplies"/>
    <s v="Binders"/>
    <s v="GBC Plasticlear Binding Covers"/>
    <n v="10.332000000000001"/>
    <n v="3"/>
    <n v="0.7"/>
    <n v="-7.5768000000000004"/>
    <n v="10.332000000000001"/>
  </r>
  <r>
    <n v="2765"/>
    <s v="CA-2017-165757"/>
    <d v="2017-06-22T00:00:00"/>
    <d v="2017-06-28T00:00:00"/>
    <s v="Standard Class"/>
    <s v="PL-18925"/>
    <s v="Paul Lucas"/>
    <s v="Paul Lucas"/>
    <x v="2"/>
    <s v="United States"/>
    <x v="10"/>
    <s v="Pennsylvania"/>
    <n v="19140"/>
    <x v="3"/>
    <s v="East"/>
    <s v="OFF-BI-10003982"/>
    <s v="Office Supplies"/>
    <s v="Binders"/>
    <s v="Wilson Jones Century Plastic Molded Ring Binders"/>
    <n v="31.155000000000001"/>
    <n v="5"/>
    <n v="0.7"/>
    <n v="-23.8855"/>
    <n v="31.155000000000001"/>
  </r>
  <r>
    <n v="2766"/>
    <s v="CA-2017-165757"/>
    <d v="2017-06-22T00:00:00"/>
    <d v="2017-06-28T00:00:00"/>
    <s v="Standard Class"/>
    <s v="PL-18925"/>
    <s v="Paul Lucas"/>
    <s v="Paul Lucas"/>
    <x v="2"/>
    <s v="United States"/>
    <x v="10"/>
    <s v="Pennsylvania"/>
    <n v="19140"/>
    <x v="3"/>
    <s v="East"/>
    <s v="OFF-ST-10004835"/>
    <s v="Office Supplies"/>
    <s v="Storage"/>
    <s v="Plastic Stacking Crates &amp; Casters"/>
    <n v="8.9280000000000008"/>
    <n v="2"/>
    <n v="0.2"/>
    <n v="0.66959999999999997"/>
    <n v="8.9280000000000008"/>
  </r>
  <r>
    <n v="2767"/>
    <s v="CA-2017-167752"/>
    <d v="2017-01-15T00:00:00"/>
    <d v="2017-01-18T00:00:00"/>
    <s v="First Class"/>
    <s v="RW-19690"/>
    <s v="Robert Waldorf"/>
    <s v="Robert Waldorf"/>
    <x v="0"/>
    <s v="United States"/>
    <x v="10"/>
    <s v="Pennsylvania"/>
    <n v="19134"/>
    <x v="3"/>
    <s v="East"/>
    <s v="OFF-AP-10000159"/>
    <s v="Office Supplies"/>
    <s v="Appliances"/>
    <s v="Belkin F9M820V08 8 Outlet Surge"/>
    <n v="34.384"/>
    <n v="1"/>
    <n v="0.2"/>
    <n v="3.8681999999999999"/>
    <n v="34.384"/>
  </r>
  <r>
    <n v="2768"/>
    <s v="CA-2017-167752"/>
    <d v="2017-01-15T00:00:00"/>
    <d v="2017-01-18T00:00:00"/>
    <s v="First Class"/>
    <s v="RW-19690"/>
    <s v="Robert Waldorf"/>
    <s v="Robert Waldorf"/>
    <x v="0"/>
    <s v="United States"/>
    <x v="10"/>
    <s v="Pennsylvania"/>
    <n v="19134"/>
    <x v="3"/>
    <s v="East"/>
    <s v="OFF-AP-10002945"/>
    <s v="Office Supplies"/>
    <s v="Appliances"/>
    <s v="Honeywell Enviracaire Portable HEPA Air Cleaner for 17' x 22' Room"/>
    <n v="1924.16"/>
    <n v="8"/>
    <n v="0.2"/>
    <n v="312.67599999999999"/>
    <n v="1924.16"/>
  </r>
  <r>
    <n v="2769"/>
    <s v="US-2015-122140"/>
    <d v="2015-04-02T00:00:00"/>
    <d v="2015-04-07T00:00:00"/>
    <s v="Standard Class"/>
    <s v="MO-17950"/>
    <s v="Michael Oakman"/>
    <s v="Michael Oakman"/>
    <x v="0"/>
    <s v="United States"/>
    <x v="61"/>
    <s v="Texas"/>
    <n v="75220"/>
    <x v="2"/>
    <s v="Central"/>
    <s v="OFF-AP-10001242"/>
    <s v="Office Supplies"/>
    <s v="Appliances"/>
    <s v="APC 7 Outlet Network SurgeArrest Surge Protector"/>
    <n v="32.192"/>
    <n v="2"/>
    <n v="0.8"/>
    <n v="-80.48"/>
    <n v="32.192"/>
  </r>
  <r>
    <n v="2770"/>
    <s v="US-2015-122140"/>
    <d v="2015-04-02T00:00:00"/>
    <d v="2015-04-07T00:00:00"/>
    <s v="Standard Class"/>
    <s v="MO-17950"/>
    <s v="Michael Oakman"/>
    <s v="Michael Oakman"/>
    <x v="0"/>
    <s v="United States"/>
    <x v="61"/>
    <s v="Texas"/>
    <n v="75220"/>
    <x v="2"/>
    <s v="Central"/>
    <s v="TEC-AC-10003038"/>
    <s v="Technology"/>
    <s v="Accessories"/>
    <s v="Kingston Digital DataTraveler 16GB USB 2.0"/>
    <n v="50.12"/>
    <n v="7"/>
    <n v="0.2"/>
    <n v="-0.62649999999999995"/>
    <n v="50.12"/>
  </r>
  <r>
    <n v="2771"/>
    <s v="US-2015-122140"/>
    <d v="2015-04-02T00:00:00"/>
    <d v="2015-04-07T00:00:00"/>
    <s v="Standard Class"/>
    <s v="MO-17950"/>
    <s v="Michael Oakman"/>
    <s v="Michael Oakman"/>
    <x v="0"/>
    <s v="United States"/>
    <x v="61"/>
    <s v="Texas"/>
    <n v="75220"/>
    <x v="2"/>
    <s v="Central"/>
    <s v="TEC-AC-10003289"/>
    <s v="Technology"/>
    <s v="Accessories"/>
    <s v="Anker Ultra-Slim Mini Bluetooth 3.0 Wireless Keyboard"/>
    <n v="47.975999999999999"/>
    <n v="3"/>
    <n v="0.2"/>
    <n v="1.7990999999999999"/>
    <n v="47.975999999999999"/>
  </r>
  <r>
    <n v="2772"/>
    <s v="CA-2016-163986"/>
    <d v="2016-09-03T00:00:00"/>
    <d v="2016-09-10T00:00:00"/>
    <s v="Standard Class"/>
    <s v="JJ-15445"/>
    <s v="Jennifer Jackson"/>
    <s v="Jennifer Jackson"/>
    <x v="0"/>
    <s v="United States"/>
    <x v="328"/>
    <s v="Wisconsin"/>
    <n v="53186"/>
    <x v="2"/>
    <s v="Central"/>
    <s v="OFF-ST-10000918"/>
    <s v="Office Supplies"/>
    <s v="Storage"/>
    <s v="Crate-A-Files"/>
    <n v="54.5"/>
    <n v="5"/>
    <n v="0"/>
    <n v="14.17"/>
    <n v="54.5"/>
  </r>
  <r>
    <n v="2773"/>
    <s v="CA-2017-158967"/>
    <d v="2017-12-10T00:00:00"/>
    <d v="2017-12-12T00:00:00"/>
    <s v="First Class"/>
    <s v="BT-11680"/>
    <s v="Brian Thompson"/>
    <s v="Brian Thompson"/>
    <x v="0"/>
    <s v="United States"/>
    <x v="2"/>
    <s v="Florida"/>
    <n v="33311"/>
    <x v="0"/>
    <s v="South"/>
    <s v="FUR-FU-10001940"/>
    <s v="Furniture"/>
    <s v="Furnishings"/>
    <s v="Staple-based wall hangings"/>
    <n v="19.103999999999999"/>
    <n v="3"/>
    <n v="0.2"/>
    <n v="5.7312000000000003"/>
    <n v="19.103999999999999"/>
  </r>
  <r>
    <n v="2774"/>
    <s v="CA-2016-131576"/>
    <d v="2016-11-22T00:00:00"/>
    <d v="2016-11-26T00:00:00"/>
    <s v="Standard Class"/>
    <s v="RD-19585"/>
    <s v="Rob Dowd"/>
    <s v="Rob Dowd"/>
    <x v="0"/>
    <s v="United States"/>
    <x v="66"/>
    <s v="Michigan"/>
    <n v="48205"/>
    <x v="2"/>
    <s v="Central"/>
    <s v="OFF-BI-10002852"/>
    <s v="Office Supplies"/>
    <s v="Binders"/>
    <s v="Ibico Standard Transparent Covers"/>
    <n v="49.44"/>
    <n v="3"/>
    <n v="0"/>
    <n v="24.2256"/>
    <n v="49.44"/>
  </r>
  <r>
    <n v="2775"/>
    <s v="CA-2017-143455"/>
    <d v="2017-11-11T00:00:00"/>
    <d v="2017-11-18T00:00:00"/>
    <s v="Standard Class"/>
    <s v="ML-17755"/>
    <s v="Max Ludwig"/>
    <s v="Max Ludwig"/>
    <x v="2"/>
    <s v="United States"/>
    <x v="24"/>
    <s v="Ohio"/>
    <n v="45503"/>
    <x v="3"/>
    <s v="East"/>
    <s v="OFF-PA-10004451"/>
    <s v="Office Supplies"/>
    <s v="Paper"/>
    <s v="Xerox 222"/>
    <n v="10.368"/>
    <n v="2"/>
    <n v="0.2"/>
    <n v="3.6288"/>
    <n v="10.368"/>
  </r>
  <r>
    <n v="2776"/>
    <s v="CA-2016-144729"/>
    <d v="2016-10-21T00:00:00"/>
    <d v="2016-10-25T00:00:00"/>
    <s v="Standard Class"/>
    <s v="JE-15745"/>
    <s v="Joel Eaton"/>
    <s v="Joel Eaton"/>
    <x v="0"/>
    <s v="United States"/>
    <x v="70"/>
    <s v="California"/>
    <n v="92037"/>
    <x v="1"/>
    <s v="West"/>
    <s v="OFF-ST-10004804"/>
    <s v="Office Supplies"/>
    <s v="Storage"/>
    <s v="Belkin 19&quot; Vented Equipment Shelf, Black"/>
    <n v="154.44"/>
    <n v="3"/>
    <n v="0"/>
    <n v="1.5444"/>
    <n v="154.44"/>
  </r>
  <r>
    <n v="2777"/>
    <s v="CA-2015-127019"/>
    <d v="2015-12-21T00:00:00"/>
    <d v="2015-12-25T00:00:00"/>
    <s v="Standard Class"/>
    <s v="ER-13855"/>
    <s v="Elpida Rittenbach"/>
    <s v="Elpida Rittenbach"/>
    <x v="1"/>
    <s v="United States"/>
    <x v="77"/>
    <s v="Colorado"/>
    <n v="80906"/>
    <x v="1"/>
    <s v="West"/>
    <s v="OFF-AP-10003971"/>
    <s v="Office Supplies"/>
    <s v="Appliances"/>
    <s v="Belkin 6 Outlet Metallic Surge Strip"/>
    <n v="60.984000000000002"/>
    <n v="7"/>
    <n v="0.2"/>
    <n v="4.5738000000000003"/>
    <n v="60.984000000000002"/>
  </r>
  <r>
    <n v="2778"/>
    <s v="CA-2015-138534"/>
    <d v="2015-07-17T00:00:00"/>
    <d v="2015-07-19T00:00:00"/>
    <s v="Second Class"/>
    <s v="JM-15535"/>
    <s v="Jessica Myrick"/>
    <s v="Jessica Myrick"/>
    <x v="0"/>
    <s v="United States"/>
    <x v="329"/>
    <s v="California"/>
    <n v="93309"/>
    <x v="1"/>
    <s v="West"/>
    <s v="FUR-BO-10003159"/>
    <s v="Furniture"/>
    <s v="Bookcases"/>
    <s v="Sauder Camden County Collection Libraries, Planked Cherry Finish"/>
    <n v="195.46600000000001"/>
    <n v="2"/>
    <n v="0.15"/>
    <n v="-13.797599999999999"/>
    <n v="195.46600000000001"/>
  </r>
  <r>
    <n v="2779"/>
    <s v="CA-2017-108322"/>
    <d v="2017-04-30T00:00:00"/>
    <d v="2017-05-05T00:00:00"/>
    <s v="Standard Class"/>
    <s v="SS-20140"/>
    <s v="Saphhira Shifley"/>
    <s v="Saphhira Shifley"/>
    <x v="1"/>
    <s v="United States"/>
    <x v="330"/>
    <s v="Florida"/>
    <n v="33068"/>
    <x v="0"/>
    <s v="South"/>
    <s v="FUR-FU-10001935"/>
    <s v="Furniture"/>
    <s v="Furnishings"/>
    <s v="3M Hangers With Command Adhesive"/>
    <n v="23.68"/>
    <n v="8"/>
    <n v="0.2"/>
    <n v="6.2160000000000002"/>
    <n v="23.68"/>
  </r>
  <r>
    <n v="2780"/>
    <s v="CA-2017-108322"/>
    <d v="2017-04-30T00:00:00"/>
    <d v="2017-05-05T00:00:00"/>
    <s v="Standard Class"/>
    <s v="SS-20140"/>
    <s v="Saphhira Shifley"/>
    <s v="Saphhira Shifley"/>
    <x v="1"/>
    <s v="United States"/>
    <x v="330"/>
    <s v="Florida"/>
    <n v="33068"/>
    <x v="0"/>
    <s v="South"/>
    <s v="TEC-AC-10003433"/>
    <s v="Technology"/>
    <s v="Accessories"/>
    <s v="Maxell 4.7GB DVD+R 5/Pack"/>
    <n v="2.3759999999999999"/>
    <n v="3"/>
    <n v="0.2"/>
    <n v="0.74250000000000005"/>
    <n v="2.3759999999999999"/>
  </r>
  <r>
    <n v="2781"/>
    <s v="CA-2017-167668"/>
    <d v="2017-05-06T00:00:00"/>
    <d v="2017-05-08T00:00:00"/>
    <s v="First Class"/>
    <s v="TC-21295"/>
    <s v="Toby Carlisle"/>
    <s v="Toby Carlisle"/>
    <x v="0"/>
    <s v="United States"/>
    <x v="20"/>
    <s v="New York"/>
    <n v="10035"/>
    <x v="3"/>
    <s v="East"/>
    <s v="OFF-LA-10004544"/>
    <s v="Office Supplies"/>
    <s v="Labels"/>
    <s v="Avery 505"/>
    <n v="59.2"/>
    <n v="4"/>
    <n v="0"/>
    <n v="29.6"/>
    <n v="59.2"/>
  </r>
  <r>
    <n v="2782"/>
    <s v="CA-2017-146724"/>
    <d v="2017-11-20T00:00:00"/>
    <d v="2017-11-27T00:00:00"/>
    <s v="Standard Class"/>
    <s v="HG-15025"/>
    <s v="Hunter Glantz"/>
    <s v="Hunter Glantz"/>
    <x v="0"/>
    <s v="United States"/>
    <x v="69"/>
    <s v="Minnesota"/>
    <n v="55044"/>
    <x v="2"/>
    <s v="Central"/>
    <s v="OFF-AR-10001026"/>
    <s v="Office Supplies"/>
    <s v="Art"/>
    <s v="Sanford Uni-Blazer View Highlighters, Chisel Tip, Yellow"/>
    <n v="22"/>
    <n v="10"/>
    <n v="0"/>
    <n v="9.68"/>
    <n v="22"/>
  </r>
  <r>
    <n v="2783"/>
    <s v="CA-2016-139878"/>
    <d v="2016-11-11T00:00:00"/>
    <d v="2016-11-16T00:00:00"/>
    <s v="Standard Class"/>
    <s v="LD-17005"/>
    <s v="Lisa DeCherney"/>
    <s v="Lisa DeCherney"/>
    <x v="0"/>
    <s v="United States"/>
    <x v="66"/>
    <s v="Michigan"/>
    <n v="48234"/>
    <x v="2"/>
    <s v="Central"/>
    <s v="TEC-PH-10001336"/>
    <s v="Technology"/>
    <s v="Phones"/>
    <s v="Digium D40 VoIP phone"/>
    <n v="257.98"/>
    <n v="2"/>
    <n v="0"/>
    <n v="74.8142"/>
    <n v="257.98"/>
  </r>
  <r>
    <n v="2784"/>
    <s v="US-2016-106677"/>
    <d v="2016-11-05T00:00:00"/>
    <d v="2016-11-10T00:00:00"/>
    <s v="Standard Class"/>
    <s v="AS-10285"/>
    <s v="Alejandro Savely"/>
    <s v="Alejandro Savely"/>
    <x v="1"/>
    <s v="United States"/>
    <x v="10"/>
    <s v="Pennsylvania"/>
    <n v="19134"/>
    <x v="3"/>
    <s v="East"/>
    <s v="TEC-PH-10003187"/>
    <s v="Technology"/>
    <s v="Phones"/>
    <s v="Anker Astro Mini 3000mAh Ultra-Compact Portable Charger"/>
    <n v="23.988"/>
    <n v="2"/>
    <n v="0.4"/>
    <n v="-15.992000000000001"/>
    <n v="23.988"/>
  </r>
  <r>
    <n v="2785"/>
    <s v="CA-2016-116974"/>
    <d v="2016-10-09T00:00:00"/>
    <d v="2016-10-15T00:00:00"/>
    <s v="Standard Class"/>
    <s v="MP-17965"/>
    <s v="Michael Paige"/>
    <s v="Michael Paige"/>
    <x v="1"/>
    <s v="United States"/>
    <x v="21"/>
    <s v="Ohio"/>
    <n v="45373"/>
    <x v="3"/>
    <s v="East"/>
    <s v="TEC-PH-10004897"/>
    <s v="Technology"/>
    <s v="Phones"/>
    <s v="Mediabridge Sport Armband iPhone 5s"/>
    <n v="23.975999999999999"/>
    <n v="4"/>
    <n v="0.4"/>
    <n v="-15.5844"/>
    <n v="23.975999999999999"/>
  </r>
  <r>
    <n v="2786"/>
    <s v="CA-2015-149972"/>
    <d v="2015-09-21T00:00:00"/>
    <d v="2015-09-23T00:00:00"/>
    <s v="First Class"/>
    <s v="CD-12790"/>
    <s v="Cynthia Delaney"/>
    <s v="Cynthia Delaney"/>
    <x v="2"/>
    <s v="United States"/>
    <x v="1"/>
    <s v="California"/>
    <n v="90036"/>
    <x v="1"/>
    <s v="West"/>
    <s v="FUR-CH-10004997"/>
    <s v="Furniture"/>
    <s v="Chairs"/>
    <s v="Hon Every-Day Series Multi-Task Chairs"/>
    <n v="601.53599999999994"/>
    <n v="4"/>
    <n v="0.2"/>
    <n v="0"/>
    <n v="601.53599999999994"/>
  </r>
  <r>
    <n v="2787"/>
    <s v="CA-2015-149972"/>
    <d v="2015-09-21T00:00:00"/>
    <d v="2015-09-23T00:00:00"/>
    <s v="First Class"/>
    <s v="CD-12790"/>
    <s v="Cynthia Delaney"/>
    <s v="Cynthia Delaney"/>
    <x v="2"/>
    <s v="United States"/>
    <x v="1"/>
    <s v="California"/>
    <n v="90036"/>
    <x v="1"/>
    <s v="West"/>
    <s v="OFF-FA-10002763"/>
    <s v="Office Supplies"/>
    <s v="Fasteners"/>
    <s v="Advantus Map Pennant Flags and Round Head Tacks"/>
    <n v="7.9"/>
    <n v="2"/>
    <n v="0"/>
    <n v="2.528"/>
    <n v="7.9"/>
  </r>
  <r>
    <n v="2788"/>
    <s v="US-2014-117744"/>
    <d v="2014-12-02T00:00:00"/>
    <d v="2014-12-06T00:00:00"/>
    <s v="Standard Class"/>
    <s v="MD-17860"/>
    <s v="Michael Dominguez"/>
    <s v="Michael Dominguez"/>
    <x v="1"/>
    <s v="United States"/>
    <x v="331"/>
    <s v="Texas"/>
    <n v="78415"/>
    <x v="2"/>
    <s v="Central"/>
    <s v="FUR-FU-10001588"/>
    <s v="Furniture"/>
    <s v="Furnishings"/>
    <s v="Deflect-o SuperTray Unbreakable Stackable Tray, Letter, Black"/>
    <n v="58.36"/>
    <n v="5"/>
    <n v="0.6"/>
    <n v="-24.803000000000001"/>
    <n v="58.36"/>
  </r>
  <r>
    <n v="2789"/>
    <s v="US-2014-117744"/>
    <d v="2014-12-02T00:00:00"/>
    <d v="2014-12-06T00:00:00"/>
    <s v="Standard Class"/>
    <s v="MD-17860"/>
    <s v="Michael Dominguez"/>
    <s v="Michael Dominguez"/>
    <x v="1"/>
    <s v="United States"/>
    <x v="331"/>
    <s v="Texas"/>
    <n v="78415"/>
    <x v="2"/>
    <s v="Central"/>
    <s v="OFF-AR-10000940"/>
    <s v="Office Supplies"/>
    <s v="Art"/>
    <s v="Newell 343"/>
    <n v="16.463999999999999"/>
    <n v="7"/>
    <n v="0.2"/>
    <n v="1.4406000000000001"/>
    <n v="16.463999999999999"/>
  </r>
  <r>
    <n v="2790"/>
    <s v="US-2014-117744"/>
    <d v="2014-12-02T00:00:00"/>
    <d v="2014-12-06T00:00:00"/>
    <s v="Standard Class"/>
    <s v="MD-17860"/>
    <s v="Michael Dominguez"/>
    <s v="Michael Dominguez"/>
    <x v="1"/>
    <s v="United States"/>
    <x v="331"/>
    <s v="Texas"/>
    <n v="78415"/>
    <x v="2"/>
    <s v="Central"/>
    <s v="FUR-FU-10002759"/>
    <s v="Furniture"/>
    <s v="Furnishings"/>
    <s v="12-1/2 Diameter Round Wall Clock"/>
    <n v="39.96"/>
    <n v="5"/>
    <n v="0.6"/>
    <n v="-23.975999999999999"/>
    <n v="39.96"/>
  </r>
  <r>
    <n v="2791"/>
    <s v="CA-2014-125514"/>
    <d v="2014-09-21T00:00:00"/>
    <d v="2014-09-22T00:00:00"/>
    <s v="First Class"/>
    <s v="BM-11650"/>
    <s v="Brian Moss"/>
    <s v="Brian Moss"/>
    <x v="1"/>
    <s v="United States"/>
    <x v="155"/>
    <s v="Nebraska"/>
    <n v="68104"/>
    <x v="2"/>
    <s v="Central"/>
    <s v="OFF-AP-10000358"/>
    <s v="Office Supplies"/>
    <s v="Appliances"/>
    <s v="Fellowes Basic Home/Office Series Surge Protectors"/>
    <n v="25.96"/>
    <n v="2"/>
    <n v="0"/>
    <n v="7.5284000000000004"/>
    <n v="25.96"/>
  </r>
  <r>
    <n v="2792"/>
    <s v="CA-2014-125514"/>
    <d v="2014-09-21T00:00:00"/>
    <d v="2014-09-22T00:00:00"/>
    <s v="First Class"/>
    <s v="BM-11650"/>
    <s v="Brian Moss"/>
    <s v="Brian Moss"/>
    <x v="1"/>
    <s v="United States"/>
    <x v="155"/>
    <s v="Nebraska"/>
    <n v="68104"/>
    <x v="2"/>
    <s v="Central"/>
    <s v="OFF-AP-10003281"/>
    <s v="Office Supplies"/>
    <s v="Appliances"/>
    <s v="Acco 6 Outlet Guardian Standard Surge Suppressor"/>
    <n v="36.270000000000003"/>
    <n v="3"/>
    <n v="0"/>
    <n v="10.881"/>
    <n v="36.270000000000003"/>
  </r>
  <r>
    <n v="2793"/>
    <s v="CA-2014-125514"/>
    <d v="2014-09-21T00:00:00"/>
    <d v="2014-09-22T00:00:00"/>
    <s v="First Class"/>
    <s v="BM-11650"/>
    <s v="Brian Moss"/>
    <s v="Brian Moss"/>
    <x v="1"/>
    <s v="United States"/>
    <x v="155"/>
    <s v="Nebraska"/>
    <n v="68104"/>
    <x v="2"/>
    <s v="Central"/>
    <s v="OFF-PA-10000029"/>
    <s v="Office Supplies"/>
    <s v="Paper"/>
    <s v="Xerox 224"/>
    <n v="6.48"/>
    <n v="1"/>
    <n v="0"/>
    <n v="3.1103999999999998"/>
    <n v="6.48"/>
  </r>
  <r>
    <n v="2794"/>
    <s v="CA-2014-154599"/>
    <d v="2014-04-12T00:00:00"/>
    <d v="2014-04-17T00:00:00"/>
    <s v="Standard Class"/>
    <s v="KN-16450"/>
    <s v="Kean Nguyen"/>
    <s v="Kean Nguyen"/>
    <x v="1"/>
    <s v="United States"/>
    <x v="332"/>
    <s v="California"/>
    <n v="90278"/>
    <x v="1"/>
    <s v="West"/>
    <s v="TEC-PH-10001557"/>
    <s v="Technology"/>
    <s v="Phones"/>
    <s v="Pyle PMP37LED"/>
    <n v="1075.088"/>
    <n v="14"/>
    <n v="0.2"/>
    <n v="94.0702"/>
    <n v="1075.088"/>
  </r>
  <r>
    <n v="2795"/>
    <s v="CA-2014-154599"/>
    <d v="2014-04-12T00:00:00"/>
    <d v="2014-04-17T00:00:00"/>
    <s v="Standard Class"/>
    <s v="KN-16450"/>
    <s v="Kean Nguyen"/>
    <s v="Kean Nguyen"/>
    <x v="1"/>
    <s v="United States"/>
    <x v="332"/>
    <s v="California"/>
    <n v="90278"/>
    <x v="1"/>
    <s v="West"/>
    <s v="TEC-PH-10000576"/>
    <s v="Technology"/>
    <s v="Phones"/>
    <s v="AT&amp;T 1080 Corded phone"/>
    <n v="438.36799999999999"/>
    <n v="4"/>
    <n v="0.2"/>
    <n v="38.357199999999999"/>
    <n v="438.36799999999999"/>
  </r>
  <r>
    <n v="2796"/>
    <s v="CA-2014-154599"/>
    <d v="2014-04-12T00:00:00"/>
    <d v="2014-04-17T00:00:00"/>
    <s v="Standard Class"/>
    <s v="KN-16450"/>
    <s v="Kean Nguyen"/>
    <s v="Kean Nguyen"/>
    <x v="1"/>
    <s v="United States"/>
    <x v="332"/>
    <s v="California"/>
    <n v="90278"/>
    <x v="1"/>
    <s v="West"/>
    <s v="OFF-BI-10002764"/>
    <s v="Office Supplies"/>
    <s v="Binders"/>
    <s v="Recycled Pressboard Report Cover with Reinforced Top Hinge"/>
    <n v="18.088000000000001"/>
    <n v="7"/>
    <n v="0.2"/>
    <n v="6.5568999999999997"/>
    <n v="18.088000000000001"/>
  </r>
  <r>
    <n v="2797"/>
    <s v="CA-2014-154599"/>
    <d v="2014-04-12T00:00:00"/>
    <d v="2014-04-17T00:00:00"/>
    <s v="Standard Class"/>
    <s v="KN-16450"/>
    <s v="Kean Nguyen"/>
    <s v="Kean Nguyen"/>
    <x v="1"/>
    <s v="United States"/>
    <x v="332"/>
    <s v="California"/>
    <n v="90278"/>
    <x v="1"/>
    <s v="West"/>
    <s v="FUR-BO-10001337"/>
    <s v="Furniture"/>
    <s v="Bookcases"/>
    <s v="O'Sullivan Living Dimensions 2-Shelf Bookcases"/>
    <n v="308.49900000000002"/>
    <n v="3"/>
    <n v="0.15"/>
    <n v="-18.146999999999998"/>
    <n v="308.49900000000002"/>
  </r>
  <r>
    <n v="2798"/>
    <s v="CA-2017-158743"/>
    <d v="2017-10-20T00:00:00"/>
    <d v="2017-10-27T00:00:00"/>
    <s v="Standard Class"/>
    <s v="IG-15085"/>
    <s v="Ivan Gibson"/>
    <s v="Ivan Gibson"/>
    <x v="0"/>
    <s v="United States"/>
    <x v="290"/>
    <s v="Arkansas"/>
    <n v="72209"/>
    <x v="0"/>
    <s v="South"/>
    <s v="OFF-AR-10002257"/>
    <s v="Office Supplies"/>
    <s v="Art"/>
    <s v="Eldon Spacemaker Box, Quick-Snap Lid, Clear"/>
    <n v="13.36"/>
    <n v="4"/>
    <n v="0"/>
    <n v="4.1416000000000004"/>
    <n v="13.36"/>
  </r>
  <r>
    <n v="2799"/>
    <s v="CA-2017-158743"/>
    <d v="2017-10-20T00:00:00"/>
    <d v="2017-10-27T00:00:00"/>
    <s v="Standard Class"/>
    <s v="IG-15085"/>
    <s v="Ivan Gibson"/>
    <s v="Ivan Gibson"/>
    <x v="0"/>
    <s v="United States"/>
    <x v="290"/>
    <s v="Arkansas"/>
    <n v="72209"/>
    <x v="0"/>
    <s v="South"/>
    <s v="OFF-PA-10001019"/>
    <s v="Office Supplies"/>
    <s v="Paper"/>
    <s v="Xerox 1884"/>
    <n v="39.96"/>
    <n v="2"/>
    <n v="0"/>
    <n v="18.781199999999998"/>
    <n v="39.96"/>
  </r>
  <r>
    <n v="2800"/>
    <s v="CA-2017-158743"/>
    <d v="2017-10-20T00:00:00"/>
    <d v="2017-10-27T00:00:00"/>
    <s v="Standard Class"/>
    <s v="IG-15085"/>
    <s v="Ivan Gibson"/>
    <s v="Ivan Gibson"/>
    <x v="0"/>
    <s v="United States"/>
    <x v="290"/>
    <s v="Arkansas"/>
    <n v="72209"/>
    <x v="0"/>
    <s v="South"/>
    <s v="OFF-BI-10003364"/>
    <s v="Office Supplies"/>
    <s v="Binders"/>
    <s v="Binding Machine Supplies"/>
    <n v="145.85"/>
    <n v="5"/>
    <n v="0"/>
    <n v="70.007999999999996"/>
    <n v="145.85"/>
  </r>
  <r>
    <n v="2801"/>
    <s v="CA-2016-153318"/>
    <d v="2016-10-25T00:00:00"/>
    <d v="2016-10-28T00:00:00"/>
    <s v="First Class"/>
    <s v="JS-15595"/>
    <s v="Jill Stevenson"/>
    <s v="Jill Stevenson"/>
    <x v="1"/>
    <s v="United States"/>
    <x v="100"/>
    <s v="Florida"/>
    <n v="33180"/>
    <x v="0"/>
    <s v="South"/>
    <s v="TEC-PH-10000984"/>
    <s v="Technology"/>
    <s v="Phones"/>
    <s v="Panasonic KX-TG9471B"/>
    <n v="783.96"/>
    <n v="5"/>
    <n v="0.2"/>
    <n v="78.396000000000001"/>
    <n v="783.96"/>
  </r>
  <r>
    <n v="2802"/>
    <s v="US-2015-110163"/>
    <d v="2015-11-01T00:00:00"/>
    <d v="2015-11-04T00:00:00"/>
    <s v="First Class"/>
    <s v="GA-14725"/>
    <s v="Guy Armstrong"/>
    <s v="Guy Armstrong"/>
    <x v="0"/>
    <s v="United States"/>
    <x v="127"/>
    <s v="Oregon"/>
    <n v="97301"/>
    <x v="1"/>
    <s v="West"/>
    <s v="OFF-AR-10001683"/>
    <s v="Office Supplies"/>
    <s v="Art"/>
    <s v="Lumber Crayons"/>
    <n v="7.88"/>
    <n v="1"/>
    <n v="0.2"/>
    <n v="1.7729999999999999"/>
    <n v="7.88"/>
  </r>
  <r>
    <n v="2803"/>
    <s v="CA-2017-143329"/>
    <d v="2017-11-03T00:00:00"/>
    <d v="2017-11-08T00:00:00"/>
    <s v="Standard Class"/>
    <s v="DL-13330"/>
    <s v="Denise Leinenbach"/>
    <s v="Denise Leinenbach"/>
    <x v="0"/>
    <s v="United States"/>
    <x v="324"/>
    <s v="New Mexico"/>
    <n v="88001"/>
    <x v="1"/>
    <s v="West"/>
    <s v="FUR-FU-10000629"/>
    <s v="Furniture"/>
    <s v="Furnishings"/>
    <s v="9-3/4 Diameter Round Wall Clock"/>
    <n v="41.37"/>
    <n v="3"/>
    <n v="0"/>
    <n v="17.375399999999999"/>
    <n v="41.37"/>
  </r>
  <r>
    <n v="2804"/>
    <s v="CA-2015-159380"/>
    <d v="2015-05-12T00:00:00"/>
    <d v="2015-05-16T00:00:00"/>
    <s v="Standard Class"/>
    <s v="CS-12505"/>
    <s v="Cindy Stewart"/>
    <s v="Cindy Stewart"/>
    <x v="0"/>
    <s v="United States"/>
    <x v="8"/>
    <s v="California"/>
    <n v="94122"/>
    <x v="1"/>
    <s v="West"/>
    <s v="OFF-PA-10003893"/>
    <s v="Office Supplies"/>
    <s v="Paper"/>
    <s v="Xerox 1962"/>
    <n v="12.84"/>
    <n v="3"/>
    <n v="0"/>
    <n v="5.7779999999999996"/>
    <n v="12.84"/>
  </r>
  <r>
    <n v="2805"/>
    <s v="CA-2015-159380"/>
    <d v="2015-05-12T00:00:00"/>
    <d v="2015-05-16T00:00:00"/>
    <s v="Standard Class"/>
    <s v="CS-12505"/>
    <s v="Cindy Stewart"/>
    <s v="Cindy Stewart"/>
    <x v="0"/>
    <s v="United States"/>
    <x v="8"/>
    <s v="California"/>
    <n v="94122"/>
    <x v="1"/>
    <s v="West"/>
    <s v="OFF-PA-10004239"/>
    <s v="Office Supplies"/>
    <s v="Paper"/>
    <s v="Xerox 1953"/>
    <n v="25.68"/>
    <n v="6"/>
    <n v="0"/>
    <n v="11.555999999999999"/>
    <n v="25.68"/>
  </r>
  <r>
    <n v="2806"/>
    <s v="CA-2015-122623"/>
    <d v="2015-09-07T00:00:00"/>
    <d v="2015-09-11T00:00:00"/>
    <s v="Standard Class"/>
    <s v="CC-12145"/>
    <s v="Charles Crestani"/>
    <s v="Charles Crestani"/>
    <x v="0"/>
    <s v="United States"/>
    <x v="236"/>
    <s v="Texas"/>
    <n v="79907"/>
    <x v="2"/>
    <s v="Central"/>
    <s v="FUR-CH-10000553"/>
    <s v="Furniture"/>
    <s v="Chairs"/>
    <s v="Metal Folding Chairs, Beige, 4/Carton"/>
    <n v="47.515999999999998"/>
    <n v="2"/>
    <n v="0.3"/>
    <n v="-2.0364"/>
    <n v="47.515999999999998"/>
  </r>
  <r>
    <n v="2807"/>
    <s v="CA-2015-148635"/>
    <d v="2015-07-25T00:00:00"/>
    <d v="2015-07-27T00:00:00"/>
    <s v="Second Class"/>
    <s v="MH-18025"/>
    <s v="Michelle Huthwaite"/>
    <s v="Michelle Huthwaite"/>
    <x v="0"/>
    <s v="United States"/>
    <x v="4"/>
    <s v="Washington"/>
    <n v="98115"/>
    <x v="1"/>
    <s v="West"/>
    <s v="OFF-FA-10004395"/>
    <s v="Office Supplies"/>
    <s v="Fasteners"/>
    <s v="Plymouth Boxed Rubber Bands by Plymouth"/>
    <n v="9.42"/>
    <n v="2"/>
    <n v="0"/>
    <n v="0.47099999999999997"/>
    <n v="9.42"/>
  </r>
  <r>
    <n v="2808"/>
    <s v="CA-2015-148635"/>
    <d v="2015-07-25T00:00:00"/>
    <d v="2015-07-27T00:00:00"/>
    <s v="Second Class"/>
    <s v="MH-18025"/>
    <s v="Michelle Huthwaite"/>
    <s v="Michelle Huthwaite"/>
    <x v="0"/>
    <s v="United States"/>
    <x v="4"/>
    <s v="Washington"/>
    <n v="98115"/>
    <x v="1"/>
    <s v="West"/>
    <s v="OFF-PA-10004782"/>
    <s v="Office Supplies"/>
    <s v="Paper"/>
    <s v="Xerox 228"/>
    <n v="12.96"/>
    <n v="2"/>
    <n v="0"/>
    <n v="6.2207999999999997"/>
    <n v="12.96"/>
  </r>
  <r>
    <n v="2809"/>
    <s v="CA-2015-148635"/>
    <d v="2015-07-25T00:00:00"/>
    <d v="2015-07-27T00:00:00"/>
    <s v="Second Class"/>
    <s v="MH-18025"/>
    <s v="Michelle Huthwaite"/>
    <s v="Michelle Huthwaite"/>
    <x v="0"/>
    <s v="United States"/>
    <x v="4"/>
    <s v="Washington"/>
    <n v="98115"/>
    <x v="1"/>
    <s v="West"/>
    <s v="FUR-BO-10002213"/>
    <s v="Furniture"/>
    <s v="Bookcases"/>
    <s v="Sauder Forest Hills Library, Woodland Oak Finish"/>
    <n v="704.9"/>
    <n v="5"/>
    <n v="0"/>
    <n v="56.392000000000003"/>
    <n v="704.9"/>
  </r>
  <r>
    <n v="2810"/>
    <s v="CA-2015-148635"/>
    <d v="2015-07-25T00:00:00"/>
    <d v="2015-07-27T00:00:00"/>
    <s v="Second Class"/>
    <s v="MH-18025"/>
    <s v="Michelle Huthwaite"/>
    <s v="Michelle Huthwaite"/>
    <x v="0"/>
    <s v="United States"/>
    <x v="4"/>
    <s v="Washington"/>
    <n v="98115"/>
    <x v="1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n v="561.56799999999998"/>
  </r>
  <r>
    <n v="2811"/>
    <s v="CA-2015-135685"/>
    <d v="2015-11-16T00:00:00"/>
    <d v="2015-11-18T00:00:00"/>
    <s v="Second Class"/>
    <s v="MP-18175"/>
    <s v="Mike Pelletier"/>
    <s v="Mike Pelletier"/>
    <x v="2"/>
    <s v="United States"/>
    <x v="158"/>
    <s v="Wisconsin"/>
    <n v="53209"/>
    <x v="2"/>
    <s v="Central"/>
    <s v="OFF-PA-10000157"/>
    <s v="Office Supplies"/>
    <s v="Paper"/>
    <s v="Xerox 191"/>
    <n v="179.82"/>
    <n v="9"/>
    <n v="0"/>
    <n v="84.5154"/>
    <n v="179.82"/>
  </r>
  <r>
    <n v="2812"/>
    <s v="CA-2015-135685"/>
    <d v="2015-11-16T00:00:00"/>
    <d v="2015-11-18T00:00:00"/>
    <s v="Second Class"/>
    <s v="MP-18175"/>
    <s v="Mike Pelletier"/>
    <s v="Mike Pelletier"/>
    <x v="2"/>
    <s v="United States"/>
    <x v="158"/>
    <s v="Wisconsin"/>
    <n v="53209"/>
    <x v="2"/>
    <s v="Central"/>
    <s v="FUR-FU-10001185"/>
    <s v="Furniture"/>
    <s v="Furnishings"/>
    <s v="Advantus Employee of the Month Certificate Frame, 11 x 13-1/2"/>
    <n v="185.58"/>
    <n v="6"/>
    <n v="0"/>
    <n v="76.087800000000001"/>
    <n v="185.58"/>
  </r>
  <r>
    <n v="2813"/>
    <s v="CA-2015-135685"/>
    <d v="2015-11-16T00:00:00"/>
    <d v="2015-11-18T00:00:00"/>
    <s v="Second Class"/>
    <s v="MP-18175"/>
    <s v="Mike Pelletier"/>
    <s v="Mike Pelletier"/>
    <x v="2"/>
    <s v="United States"/>
    <x v="158"/>
    <s v="Wisconsin"/>
    <n v="53209"/>
    <x v="2"/>
    <s v="Central"/>
    <s v="FUR-TA-10001520"/>
    <s v="Furniture"/>
    <s v="Tables"/>
    <s v="Lesro Sheffield Collection Coffee Table, End Table, Center Table, Corner Table"/>
    <n v="214.11"/>
    <n v="3"/>
    <n v="0"/>
    <n v="36.398699999999998"/>
    <n v="214.11"/>
  </r>
  <r>
    <n v="2814"/>
    <s v="CA-2015-135685"/>
    <d v="2015-11-16T00:00:00"/>
    <d v="2015-11-18T00:00:00"/>
    <s v="Second Class"/>
    <s v="MP-18175"/>
    <s v="Mike Pelletier"/>
    <s v="Mike Pelletier"/>
    <x v="2"/>
    <s v="United States"/>
    <x v="158"/>
    <s v="Wisconsin"/>
    <n v="53209"/>
    <x v="2"/>
    <s v="Central"/>
    <s v="TEC-AC-10004145"/>
    <s v="Technology"/>
    <s v="Accessories"/>
    <s v="Logitech diNovo Edge Keyboard"/>
    <n v="999.96"/>
    <n v="4"/>
    <n v="0"/>
    <n v="229.99080000000001"/>
    <n v="999.96"/>
  </r>
  <r>
    <n v="2815"/>
    <s v="CA-2015-135685"/>
    <d v="2015-11-16T00:00:00"/>
    <d v="2015-11-18T00:00:00"/>
    <s v="Second Class"/>
    <s v="MP-18175"/>
    <s v="Mike Pelletier"/>
    <s v="Mike Pelletier"/>
    <x v="2"/>
    <s v="United States"/>
    <x v="158"/>
    <s v="Wisconsin"/>
    <n v="53209"/>
    <x v="2"/>
    <s v="Central"/>
    <s v="FUR-TA-10000688"/>
    <s v="Furniture"/>
    <s v="Tables"/>
    <s v="Chromcraft Bull-Nose Wood Round Conference Table Top, Wood Base"/>
    <n v="653.54999999999995"/>
    <n v="3"/>
    <n v="0"/>
    <n v="111.1035"/>
    <n v="653.54999999999995"/>
  </r>
  <r>
    <n v="2816"/>
    <s v="CA-2015-104626"/>
    <d v="2015-09-01T00:00:00"/>
    <d v="2015-09-08T00:00:00"/>
    <s v="Standard Class"/>
    <s v="DR-12940"/>
    <s v="Daniel Raglin"/>
    <s v="Daniel Raglin"/>
    <x v="2"/>
    <s v="United States"/>
    <x v="47"/>
    <s v="Massachusetts"/>
    <n v="2038"/>
    <x v="3"/>
    <s v="East"/>
    <s v="OFF-BI-10001510"/>
    <s v="Office Supplies"/>
    <s v="Binders"/>
    <s v="Deluxe Heavy-Duty Vinyl Round Ring Binder"/>
    <n v="114.6"/>
    <n v="5"/>
    <n v="0"/>
    <n v="51.57"/>
    <n v="114.6"/>
  </r>
  <r>
    <n v="2817"/>
    <s v="CA-2015-104626"/>
    <d v="2015-09-01T00:00:00"/>
    <d v="2015-09-08T00:00:00"/>
    <s v="Standard Class"/>
    <s v="DR-12940"/>
    <s v="Daniel Raglin"/>
    <s v="Daniel Raglin"/>
    <x v="2"/>
    <s v="United States"/>
    <x v="47"/>
    <s v="Massachusetts"/>
    <n v="2038"/>
    <x v="3"/>
    <s v="East"/>
    <s v="FUR-CH-10003817"/>
    <s v="Furniture"/>
    <s v="Chairs"/>
    <s v="Global Value Steno Chair, Gray"/>
    <n v="60.74"/>
    <n v="1"/>
    <n v="0"/>
    <n v="15.185"/>
    <n v="60.74"/>
  </r>
  <r>
    <n v="2818"/>
    <s v="CA-2015-104626"/>
    <d v="2015-09-01T00:00:00"/>
    <d v="2015-09-08T00:00:00"/>
    <s v="Standard Class"/>
    <s v="DR-12940"/>
    <s v="Daniel Raglin"/>
    <s v="Daniel Raglin"/>
    <x v="2"/>
    <s v="United States"/>
    <x v="47"/>
    <s v="Massachusetts"/>
    <n v="2038"/>
    <x v="3"/>
    <s v="East"/>
    <s v="FUR-FU-10000308"/>
    <s v="Furniture"/>
    <s v="Furnishings"/>
    <s v="Deflect-o Glass Clear Studded Chair Mats"/>
    <n v="124.36"/>
    <n v="2"/>
    <n v="0"/>
    <n v="27.359200000000001"/>
    <n v="124.36"/>
  </r>
  <r>
    <n v="2819"/>
    <s v="CA-2015-104626"/>
    <d v="2015-09-01T00:00:00"/>
    <d v="2015-09-08T00:00:00"/>
    <s v="Standard Class"/>
    <s v="DR-12940"/>
    <s v="Daniel Raglin"/>
    <s v="Daniel Raglin"/>
    <x v="2"/>
    <s v="United States"/>
    <x v="47"/>
    <s v="Massachusetts"/>
    <n v="2038"/>
    <x v="3"/>
    <s v="East"/>
    <s v="OFF-ST-10003208"/>
    <s v="Office Supplies"/>
    <s v="Storage"/>
    <s v="Adjustable Depth Letter/Legal Cart"/>
    <n v="1088.76"/>
    <n v="6"/>
    <n v="0"/>
    <n v="315.74040000000002"/>
    <n v="1088.76"/>
  </r>
  <r>
    <n v="2820"/>
    <s v="CA-2016-160500"/>
    <d v="2016-05-05T00:00:00"/>
    <d v="2016-05-08T00:00:00"/>
    <s v="First Class"/>
    <s v="DM-13015"/>
    <s v="Darrin Martin"/>
    <s v="Darrin Martin"/>
    <x v="0"/>
    <s v="United States"/>
    <x v="184"/>
    <s v="California"/>
    <n v="92024"/>
    <x v="1"/>
    <s v="West"/>
    <s v="OFF-BI-10003784"/>
    <s v="Office Supplies"/>
    <s v="Binders"/>
    <s v="Computer Printout Index Tabs"/>
    <n v="6.72"/>
    <n v="5"/>
    <n v="0.2"/>
    <n v="2.3519999999999999"/>
    <n v="6.72"/>
  </r>
  <r>
    <n v="2821"/>
    <s v="CA-2016-160500"/>
    <d v="2016-05-05T00:00:00"/>
    <d v="2016-05-08T00:00:00"/>
    <s v="First Class"/>
    <s v="DM-13015"/>
    <s v="Darrin Martin"/>
    <s v="Darrin Martin"/>
    <x v="0"/>
    <s v="United States"/>
    <x v="184"/>
    <s v="California"/>
    <n v="92024"/>
    <x v="1"/>
    <s v="West"/>
    <s v="FUR-TA-10003748"/>
    <s v="Furniture"/>
    <s v="Tables"/>
    <s v="Bevis 36 x 72 Conference Tables"/>
    <n v="298.77600000000001"/>
    <n v="3"/>
    <n v="0.2"/>
    <n v="7.4694000000000003"/>
    <n v="298.77600000000001"/>
  </r>
  <r>
    <n v="2822"/>
    <s v="CA-2017-100202"/>
    <d v="2016-12-31T00:00:00"/>
    <d v="2017-01-05T00:00:00"/>
    <s v="Standard Class"/>
    <s v="BD-11620"/>
    <s v="Brian DeCherney"/>
    <s v="Brian DeCherney"/>
    <x v="0"/>
    <s v="United States"/>
    <x v="125"/>
    <s v="California"/>
    <n v="92804"/>
    <x v="1"/>
    <s v="West"/>
    <s v="TEC-PH-10002563"/>
    <s v="Technology"/>
    <s v="Phones"/>
    <s v="Adtran 1202752G1"/>
    <n v="302.37599999999998"/>
    <n v="3"/>
    <n v="0.2"/>
    <n v="22.6782"/>
    <n v="302.37599999999998"/>
  </r>
  <r>
    <n v="2823"/>
    <s v="CA-2017-131016"/>
    <d v="2017-09-18T00:00:00"/>
    <d v="2017-09-20T00:00:00"/>
    <s v="First Class"/>
    <s v="DC-12850"/>
    <s v="Dan Campbell"/>
    <s v="Dan Campbell"/>
    <x v="0"/>
    <s v="United States"/>
    <x v="81"/>
    <s v="Texas"/>
    <n v="76017"/>
    <x v="2"/>
    <s v="Central"/>
    <s v="OFF-AR-10000122"/>
    <s v="Office Supplies"/>
    <s v="Art"/>
    <s v="Newell 314"/>
    <n v="8.9280000000000008"/>
    <n v="2"/>
    <n v="0.2"/>
    <n v="0.55800000000000005"/>
    <n v="8.9280000000000008"/>
  </r>
  <r>
    <n v="2824"/>
    <s v="CA-2017-131016"/>
    <d v="2017-09-18T00:00:00"/>
    <d v="2017-09-20T00:00:00"/>
    <s v="First Class"/>
    <s v="DC-12850"/>
    <s v="Dan Campbell"/>
    <s v="Dan Campbell"/>
    <x v="0"/>
    <s v="United States"/>
    <x v="81"/>
    <s v="Texas"/>
    <n v="76017"/>
    <x v="2"/>
    <s v="Central"/>
    <s v="OFF-ST-10000352"/>
    <s v="Office Supplies"/>
    <s v="Storage"/>
    <s v="Acco Perma 2700 Stacking Storage Drawers"/>
    <n v="47.584000000000003"/>
    <n v="2"/>
    <n v="0.2"/>
    <n v="-2.9740000000000002"/>
    <n v="47.584000000000003"/>
  </r>
  <r>
    <n v="2825"/>
    <s v="US-2014-112914"/>
    <d v="2014-09-25T00:00:00"/>
    <d v="2014-09-30T00:00:00"/>
    <s v="Standard Class"/>
    <s v="MT-18070"/>
    <s v="Michelle Tran"/>
    <s v="Michelle Tran"/>
    <x v="2"/>
    <s v="United States"/>
    <x v="12"/>
    <s v="Texas"/>
    <n v="77041"/>
    <x v="2"/>
    <s v="Central"/>
    <s v="OFF-PA-10003270"/>
    <s v="Office Supplies"/>
    <s v="Paper"/>
    <s v="Xerox 1954"/>
    <n v="33.792000000000002"/>
    <n v="8"/>
    <n v="0.2"/>
    <n v="10.56"/>
    <n v="33.792000000000002"/>
  </r>
  <r>
    <n v="2826"/>
    <s v="US-2014-112914"/>
    <d v="2014-09-25T00:00:00"/>
    <d v="2014-09-30T00:00:00"/>
    <s v="Standard Class"/>
    <s v="MT-18070"/>
    <s v="Michelle Tran"/>
    <s v="Michelle Tran"/>
    <x v="2"/>
    <s v="United States"/>
    <x v="12"/>
    <s v="Texas"/>
    <n v="77041"/>
    <x v="2"/>
    <s v="Central"/>
    <s v="FUR-BO-10003272"/>
    <s v="Furniture"/>
    <s v="Bookcases"/>
    <s v="O'Sullivan Living Dimensions 5-Shelf Bookcases"/>
    <n v="300.53280000000001"/>
    <n v="2"/>
    <n v="0.32"/>
    <n v="-97.231200000000001"/>
    <n v="300.53280000000001"/>
  </r>
  <r>
    <n v="2827"/>
    <s v="US-2014-112914"/>
    <d v="2014-09-25T00:00:00"/>
    <d v="2014-09-30T00:00:00"/>
    <s v="Standard Class"/>
    <s v="MT-18070"/>
    <s v="Michelle Tran"/>
    <s v="Michelle Tran"/>
    <x v="2"/>
    <s v="United States"/>
    <x v="12"/>
    <s v="Texas"/>
    <n v="77041"/>
    <x v="2"/>
    <s v="Central"/>
    <s v="OFF-BI-10002982"/>
    <s v="Office Supplies"/>
    <s v="Binders"/>
    <s v="Avery Self-Adhesive Photo Pockets for Polaroid Photos"/>
    <n v="2.7240000000000002"/>
    <n v="2"/>
    <n v="0.8"/>
    <n v="-4.3583999999999996"/>
    <n v="2.7240000000000002"/>
  </r>
  <r>
    <n v="2828"/>
    <s v="US-2014-112914"/>
    <d v="2014-09-25T00:00:00"/>
    <d v="2014-09-30T00:00:00"/>
    <s v="Standard Class"/>
    <s v="MT-18070"/>
    <s v="Michelle Tran"/>
    <s v="Michelle Tran"/>
    <x v="2"/>
    <s v="United States"/>
    <x v="12"/>
    <s v="Texas"/>
    <n v="77041"/>
    <x v="2"/>
    <s v="Central"/>
    <s v="OFF-EN-10001509"/>
    <s v="Office Supplies"/>
    <s v="Envelopes"/>
    <s v="Poly String Tie Envelopes"/>
    <n v="3.2639999999999998"/>
    <n v="2"/>
    <n v="0.2"/>
    <n v="1.1015999999999999"/>
    <n v="3.2639999999999998"/>
  </r>
  <r>
    <n v="2829"/>
    <s v="CA-2016-124149"/>
    <d v="2016-04-23T00:00:00"/>
    <d v="2016-04-26T00:00:00"/>
    <s v="First Class"/>
    <s v="MJ-17740"/>
    <s v="Max Jones"/>
    <s v="Max Jones"/>
    <x v="0"/>
    <s v="United States"/>
    <x v="152"/>
    <s v="Ohio"/>
    <n v="43130"/>
    <x v="3"/>
    <s v="East"/>
    <s v="OFF-PA-10002421"/>
    <s v="Office Supplies"/>
    <s v="Paper"/>
    <s v="Embossed Ink Jet Note Cards"/>
    <n v="108.336"/>
    <n v="6"/>
    <n v="0.2"/>
    <n v="37.9176"/>
    <n v="108.336"/>
  </r>
  <r>
    <n v="2830"/>
    <s v="CA-2016-124149"/>
    <d v="2016-04-23T00:00:00"/>
    <d v="2016-04-26T00:00:00"/>
    <s v="First Class"/>
    <s v="MJ-17740"/>
    <s v="Max Jones"/>
    <s v="Max Jones"/>
    <x v="0"/>
    <s v="United States"/>
    <x v="152"/>
    <s v="Ohio"/>
    <n v="43130"/>
    <x v="3"/>
    <s v="East"/>
    <s v="OFF-ST-10000760"/>
    <s v="Office Supplies"/>
    <s v="Storage"/>
    <s v="Eldon Fold 'N Roll Cart System"/>
    <n v="55.92"/>
    <n v="5"/>
    <n v="0.2"/>
    <n v="6.2910000000000004"/>
    <n v="55.92"/>
  </r>
  <r>
    <n v="2831"/>
    <s v="CA-2016-124149"/>
    <d v="2016-04-23T00:00:00"/>
    <d v="2016-04-26T00:00:00"/>
    <s v="First Class"/>
    <s v="MJ-17740"/>
    <s v="Max Jones"/>
    <s v="Max Jones"/>
    <x v="0"/>
    <s v="United States"/>
    <x v="152"/>
    <s v="Ohio"/>
    <n v="43130"/>
    <x v="3"/>
    <s v="East"/>
    <s v="OFF-PA-10002923"/>
    <s v="Office Supplies"/>
    <s v="Paper"/>
    <s v="Xerox 1942"/>
    <n v="78.304000000000002"/>
    <n v="2"/>
    <n v="0.2"/>
    <n v="29.364000000000001"/>
    <n v="78.304000000000002"/>
  </r>
  <r>
    <n v="2832"/>
    <s v="CA-2014-148915"/>
    <d v="2014-11-01T00:00:00"/>
    <d v="2014-11-05T00:00:00"/>
    <s v="Standard Class"/>
    <s v="ND-18370"/>
    <s v="Natalie DeCherney"/>
    <s v="Natalie DeCherney"/>
    <x v="0"/>
    <s v="United States"/>
    <x v="32"/>
    <s v="Oregon"/>
    <n v="97206"/>
    <x v="1"/>
    <s v="West"/>
    <s v="OFF-ST-10001128"/>
    <s v="Office Supplies"/>
    <s v="Storage"/>
    <s v="Carina Mini System Audio Rack, Model AR050B"/>
    <n v="443.92"/>
    <n v="5"/>
    <n v="0.2"/>
    <n v="-94.332999999999998"/>
    <n v="443.92"/>
  </r>
  <r>
    <n v="2833"/>
    <s v="CA-2014-148915"/>
    <d v="2014-11-01T00:00:00"/>
    <d v="2014-11-05T00:00:00"/>
    <s v="Standard Class"/>
    <s v="ND-18370"/>
    <s v="Natalie DeCherney"/>
    <s v="Natalie DeCherney"/>
    <x v="0"/>
    <s v="United States"/>
    <x v="32"/>
    <s v="Oregon"/>
    <n v="97206"/>
    <x v="1"/>
    <s v="West"/>
    <s v="TEC-PH-10000673"/>
    <s v="Technology"/>
    <s v="Phones"/>
    <s v="Plantronics Voyager Pro HD - Bluetooth Headset"/>
    <n v="155.976"/>
    <n v="3"/>
    <n v="0.2"/>
    <n v="54.5916"/>
    <n v="155.976"/>
  </r>
  <r>
    <n v="2834"/>
    <s v="CA-2017-134649"/>
    <d v="2017-01-26T00:00:00"/>
    <d v="2017-01-31T00:00:00"/>
    <s v="Second Class"/>
    <s v="CA-11965"/>
    <s v="Carol Adams"/>
    <s v="Carol Adams"/>
    <x v="1"/>
    <s v="United States"/>
    <x v="325"/>
    <s v="Alabama"/>
    <n v="35244"/>
    <x v="0"/>
    <s v="South"/>
    <s v="OFF-AR-10001547"/>
    <s v="Office Supplies"/>
    <s v="Art"/>
    <s v="Newell 311"/>
    <n v="15.47"/>
    <n v="7"/>
    <n v="0"/>
    <n v="4.1768999999999998"/>
    <n v="15.47"/>
  </r>
  <r>
    <n v="2835"/>
    <s v="CA-2017-134649"/>
    <d v="2017-01-26T00:00:00"/>
    <d v="2017-01-31T00:00:00"/>
    <s v="Second Class"/>
    <s v="CA-11965"/>
    <s v="Carol Adams"/>
    <s v="Carol Adams"/>
    <x v="1"/>
    <s v="United States"/>
    <x v="325"/>
    <s v="Alabama"/>
    <n v="35244"/>
    <x v="0"/>
    <s v="South"/>
    <s v="OFF-BI-10001890"/>
    <s v="Office Supplies"/>
    <s v="Binders"/>
    <s v="Avery Poly Binder Pockets"/>
    <n v="7.16"/>
    <n v="2"/>
    <n v="0"/>
    <n v="3.4367999999999999"/>
    <n v="7.16"/>
  </r>
  <r>
    <n v="2836"/>
    <s v="CA-2017-110842"/>
    <d v="2017-11-11T00:00:00"/>
    <d v="2017-11-16T00:00:00"/>
    <s v="Standard Class"/>
    <s v="GA-14725"/>
    <s v="Guy Armstrong"/>
    <s v="Guy Armstrong"/>
    <x v="0"/>
    <s v="United States"/>
    <x v="1"/>
    <s v="California"/>
    <n v="90036"/>
    <x v="1"/>
    <s v="West"/>
    <s v="OFF-AP-10003971"/>
    <s v="Office Supplies"/>
    <s v="Appliances"/>
    <s v="Belkin 6 Outlet Metallic Surge Strip"/>
    <n v="10.89"/>
    <n v="1"/>
    <n v="0"/>
    <n v="2.8313999999999999"/>
    <n v="10.89"/>
  </r>
  <r>
    <n v="2837"/>
    <s v="CA-2017-110842"/>
    <d v="2017-11-11T00:00:00"/>
    <d v="2017-11-16T00:00:00"/>
    <s v="Standard Class"/>
    <s v="GA-14725"/>
    <s v="Guy Armstrong"/>
    <s v="Guy Armstrong"/>
    <x v="0"/>
    <s v="United States"/>
    <x v="1"/>
    <s v="California"/>
    <n v="90036"/>
    <x v="1"/>
    <s v="West"/>
    <s v="OFF-PA-10000520"/>
    <s v="Office Supplies"/>
    <s v="Paper"/>
    <s v="Xerox 201"/>
    <n v="19.440000000000001"/>
    <n v="3"/>
    <n v="0"/>
    <n v="9.3312000000000008"/>
    <n v="19.440000000000001"/>
  </r>
  <r>
    <n v="2838"/>
    <s v="CA-2017-110842"/>
    <d v="2017-11-11T00:00:00"/>
    <d v="2017-11-16T00:00:00"/>
    <s v="Standard Class"/>
    <s v="GA-14725"/>
    <s v="Guy Armstrong"/>
    <s v="Guy Armstrong"/>
    <x v="0"/>
    <s v="United States"/>
    <x v="1"/>
    <s v="California"/>
    <n v="90036"/>
    <x v="1"/>
    <s v="West"/>
    <s v="OFF-BI-10000977"/>
    <s v="Office Supplies"/>
    <s v="Binders"/>
    <s v="Ibico Plastic Spiral Binding Combs"/>
    <n v="121.6"/>
    <n v="5"/>
    <n v="0.2"/>
    <n v="39.520000000000003"/>
    <n v="121.6"/>
  </r>
  <r>
    <n v="2839"/>
    <s v="CA-2016-147368"/>
    <d v="2016-06-09T00:00:00"/>
    <d v="2016-06-12T00:00:00"/>
    <s v="First Class"/>
    <s v="TC-21295"/>
    <s v="Toby Carlisle"/>
    <s v="Toby Carlisle"/>
    <x v="0"/>
    <s v="United States"/>
    <x v="315"/>
    <s v="Florida"/>
    <n v="32303"/>
    <x v="0"/>
    <s v="South"/>
    <s v="TEC-MA-10002178"/>
    <s v="Technology"/>
    <s v="Machines"/>
    <s v="Cisco CP-7937G Unified IP Conference Station Phone"/>
    <n v="695.7"/>
    <n v="2"/>
    <n v="0.5"/>
    <n v="-27.827999999999999"/>
    <n v="695.7"/>
  </r>
  <r>
    <n v="2840"/>
    <s v="US-2015-104185"/>
    <d v="2015-09-03T00:00:00"/>
    <d v="2015-09-08T00:00:00"/>
    <s v="Second Class"/>
    <s v="JB-15400"/>
    <s v="Jennifer Braxton"/>
    <s v="Jennifer Braxton"/>
    <x v="1"/>
    <s v="United States"/>
    <x v="20"/>
    <s v="New York"/>
    <n v="10009"/>
    <x v="3"/>
    <s v="East"/>
    <s v="OFF-ST-10001526"/>
    <s v="Office Supplies"/>
    <s v="Storage"/>
    <s v="Iceberg Mobile Mega Data/Printer Cart "/>
    <n v="120.33"/>
    <n v="1"/>
    <n v="0"/>
    <n v="31.285799999999998"/>
    <n v="120.33"/>
  </r>
  <r>
    <n v="2841"/>
    <s v="US-2014-125521"/>
    <d v="2014-03-14T00:00:00"/>
    <d v="2014-03-19T00:00:00"/>
    <s v="Standard Class"/>
    <s v="CK-12325"/>
    <s v="Christine Kargatis"/>
    <s v="Christine Kargatis"/>
    <x v="2"/>
    <s v="United States"/>
    <x v="269"/>
    <s v="Virginia"/>
    <n v="23320"/>
    <x v="0"/>
    <s v="South"/>
    <s v="FUR-CH-10003379"/>
    <s v="Furniture"/>
    <s v="Chairs"/>
    <s v="Global Commerce Series High-Back Swivel/Tilt Chairs"/>
    <n v="1139.92"/>
    <n v="4"/>
    <n v="0"/>
    <n v="284.98"/>
    <n v="1139.92"/>
  </r>
  <r>
    <n v="2842"/>
    <s v="US-2017-135062"/>
    <d v="2017-08-31T00:00:00"/>
    <d v="2017-09-04T00:00:00"/>
    <s v="Second Class"/>
    <s v="RL-19615"/>
    <s v="Rob Lucas"/>
    <s v="Rob Lucas"/>
    <x v="0"/>
    <s v="United States"/>
    <x v="115"/>
    <s v="North Carolina"/>
    <n v="28314"/>
    <x v="0"/>
    <s v="South"/>
    <s v="OFF-PA-10000100"/>
    <s v="Office Supplies"/>
    <s v="Paper"/>
    <s v="Xerox 1945"/>
    <n v="229.54400000000001"/>
    <n v="7"/>
    <n v="0.2"/>
    <n v="83.209699999999998"/>
    <n v="229.54400000000001"/>
  </r>
  <r>
    <n v="2843"/>
    <s v="CA-2017-135650"/>
    <d v="2017-03-23T00:00:00"/>
    <d v="2017-03-27T00:00:00"/>
    <s v="Standard Class"/>
    <s v="AC-10660"/>
    <s v="Anna Chung"/>
    <s v="Anna Chung"/>
    <x v="0"/>
    <s v="United States"/>
    <x v="114"/>
    <s v="Texas"/>
    <n v="77340"/>
    <x v="2"/>
    <s v="Central"/>
    <s v="OFF-ST-10001809"/>
    <s v="Office Supplies"/>
    <s v="Storage"/>
    <s v="Fellowes Officeware Wire Shelving"/>
    <n v="143.72800000000001"/>
    <n v="2"/>
    <n v="0.2"/>
    <n v="-32.338799999999999"/>
    <n v="143.72800000000001"/>
  </r>
  <r>
    <n v="2844"/>
    <s v="CA-2017-112865"/>
    <d v="2017-05-18T00:00:00"/>
    <d v="2017-05-22T00:00:00"/>
    <s v="Standard Class"/>
    <s v="BH-11710"/>
    <s v="Brosina Hoffman"/>
    <s v="Brosina Hoffman"/>
    <x v="0"/>
    <s v="United States"/>
    <x v="10"/>
    <s v="Pennsylvania"/>
    <n v="19140"/>
    <x v="3"/>
    <s v="East"/>
    <s v="TEC-AC-10000387"/>
    <s v="Technology"/>
    <s v="Accessories"/>
    <s v="KeyTronic KT800P2 - Keyboard - Black"/>
    <n v="36.048000000000002"/>
    <n v="3"/>
    <n v="0.2"/>
    <n v="-0.9012"/>
    <n v="36.048000000000002"/>
  </r>
  <r>
    <n v="2845"/>
    <s v="US-2016-162852"/>
    <d v="2016-12-27T00:00:00"/>
    <d v="2016-12-31T00:00:00"/>
    <s v="Standard Class"/>
    <s v="BG-11695"/>
    <s v="Brooke Gillingham"/>
    <s v="Brooke Gillingham"/>
    <x v="1"/>
    <s v="United States"/>
    <x v="318"/>
    <s v="Illinois"/>
    <n v="60098"/>
    <x v="2"/>
    <s v="Central"/>
    <s v="FUR-CH-10004853"/>
    <s v="Furniture"/>
    <s v="Chairs"/>
    <s v="Global Manager's Adjustable Task Chair, Storm"/>
    <n v="845.48800000000006"/>
    <n v="8"/>
    <n v="0.3"/>
    <n v="-12.0784"/>
    <n v="845.48800000000006"/>
  </r>
  <r>
    <n v="2846"/>
    <s v="CA-2017-138163"/>
    <d v="2017-11-17T00:00:00"/>
    <d v="2017-11-20T00:00:00"/>
    <s v="First Class"/>
    <s v="XP-21865"/>
    <s v="Xylona Preis"/>
    <s v="Xylona Preis"/>
    <x v="0"/>
    <s v="United States"/>
    <x v="231"/>
    <s v="Massachusetts"/>
    <n v="2149"/>
    <x v="3"/>
    <s v="East"/>
    <s v="OFF-AR-10001958"/>
    <s v="Office Supplies"/>
    <s v="Art"/>
    <s v="Stanley Bostitch Contemporary Electric Pencil Sharpeners"/>
    <n v="50.94"/>
    <n v="3"/>
    <n v="0"/>
    <n v="14.263199999999999"/>
    <n v="50.94"/>
  </r>
  <r>
    <n v="2847"/>
    <s v="CA-2017-152093"/>
    <d v="2017-09-10T00:00:00"/>
    <d v="2017-09-15T00:00:00"/>
    <s v="Standard Class"/>
    <s v="SN-20560"/>
    <s v="Skye Norling"/>
    <s v="Skye Norling"/>
    <x v="2"/>
    <s v="United States"/>
    <x v="22"/>
    <s v="Illinois"/>
    <n v="60653"/>
    <x v="2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n v="762.59400000000005"/>
  </r>
  <r>
    <n v="2848"/>
    <s v="CA-2017-157854"/>
    <d v="2017-04-08T00:00:00"/>
    <d v="2017-04-15T00:00:00"/>
    <s v="Standard Class"/>
    <s v="DM-13345"/>
    <s v="Denise Monton"/>
    <s v="Denise Monton"/>
    <x v="1"/>
    <s v="United States"/>
    <x v="185"/>
    <s v="Georgia"/>
    <n v="30076"/>
    <x v="0"/>
    <s v="South"/>
    <s v="FUR-FU-10003832"/>
    <s v="Furniture"/>
    <s v="Furnishings"/>
    <s v="Eldon Expressions Punched Metal &amp; Wood Desk Accessories, Black &amp; Cherry"/>
    <n v="56.28"/>
    <n v="6"/>
    <n v="0"/>
    <n v="15.7584"/>
    <n v="56.28"/>
  </r>
  <r>
    <n v="2849"/>
    <s v="CA-2017-157854"/>
    <d v="2017-04-08T00:00:00"/>
    <d v="2017-04-15T00:00:00"/>
    <s v="Standard Class"/>
    <s v="DM-13345"/>
    <s v="Denise Monton"/>
    <s v="Denise Monton"/>
    <x v="1"/>
    <s v="United States"/>
    <x v="185"/>
    <s v="Georgia"/>
    <n v="30076"/>
    <x v="0"/>
    <s v="South"/>
    <s v="OFF-BI-10001359"/>
    <s v="Office Supplies"/>
    <s v="Binders"/>
    <s v="GBC DocuBind TL300 Electric Binding System"/>
    <n v="2690.97"/>
    <n v="3"/>
    <n v="0"/>
    <n v="1264.7559000000001"/>
    <n v="2690.97"/>
  </r>
  <r>
    <n v="2850"/>
    <s v="CA-2016-123617"/>
    <d v="2016-11-28T00:00:00"/>
    <d v="2016-12-03T00:00:00"/>
    <s v="Standard Class"/>
    <s v="AJ-10780"/>
    <s v="Anthony Jacobs"/>
    <s v="Anthony Jacobs"/>
    <x v="1"/>
    <s v="United States"/>
    <x v="144"/>
    <s v="Florida"/>
    <n v="32137"/>
    <x v="0"/>
    <s v="South"/>
    <s v="OFF-BI-10002976"/>
    <s v="Office Supplies"/>
    <s v="Binders"/>
    <s v="ACCOHIDE Binder by Acco"/>
    <n v="7.4340000000000002"/>
    <n v="6"/>
    <n v="0.7"/>
    <n v="-5.6993999999999998"/>
    <n v="7.4340000000000002"/>
  </r>
  <r>
    <n v="2851"/>
    <s v="US-2016-128293"/>
    <d v="2016-06-02T00:00:00"/>
    <d v="2016-06-05T00:00:00"/>
    <s v="First Class"/>
    <s v="KC-16255"/>
    <s v="Karen Carlisle"/>
    <s v="Karen Carlisle"/>
    <x v="1"/>
    <s v="United States"/>
    <x v="10"/>
    <s v="Pennsylvania"/>
    <n v="19120"/>
    <x v="3"/>
    <s v="East"/>
    <s v="OFF-ST-10000736"/>
    <s v="Office Supplies"/>
    <s v="Storage"/>
    <s v="Carina Double Wide Media Storage Towers in Natural &amp; Black"/>
    <n v="64.784000000000006"/>
    <n v="1"/>
    <n v="0.2"/>
    <n v="-12.956799999999999"/>
    <n v="64.784000000000006"/>
  </r>
  <r>
    <n v="2852"/>
    <s v="CA-2017-107342"/>
    <d v="2017-12-17T00:00:00"/>
    <d v="2017-12-22T00:00:00"/>
    <s v="Standard Class"/>
    <s v="VF-21715"/>
    <s v="Vicky Freymann"/>
    <s v="Vicky Freymann"/>
    <x v="2"/>
    <s v="United States"/>
    <x v="38"/>
    <s v="Indiana"/>
    <n v="47201"/>
    <x v="2"/>
    <s v="Central"/>
    <s v="OFF-PA-10001745"/>
    <s v="Office Supplies"/>
    <s v="Paper"/>
    <s v="Wirebound Message Books, 2 7/8&quot; x 5&quot;, 3 Forms per Page"/>
    <n v="28.16"/>
    <n v="4"/>
    <n v="0"/>
    <n v="13.235200000000001"/>
    <n v="28.16"/>
  </r>
  <r>
    <n v="2853"/>
    <s v="CA-2016-136371"/>
    <d v="2016-03-19T00:00:00"/>
    <d v="2016-03-21T00:00:00"/>
    <s v="Second Class"/>
    <s v="SV-20935"/>
    <s v="Susan Vittorini"/>
    <s v="Susan Vittorini"/>
    <x v="0"/>
    <s v="United States"/>
    <x v="147"/>
    <s v="New York"/>
    <n v="11572"/>
    <x v="3"/>
    <s v="East"/>
    <s v="FUR-FU-10000409"/>
    <s v="Furniture"/>
    <s v="Furnishings"/>
    <s v="GE 4 Foot Flourescent Tube, 40 Watt"/>
    <n v="14.98"/>
    <n v="1"/>
    <n v="0"/>
    <n v="6.8907999999999996"/>
    <n v="14.98"/>
  </r>
  <r>
    <n v="2854"/>
    <s v="CA-2016-136371"/>
    <d v="2016-03-19T00:00:00"/>
    <d v="2016-03-21T00:00:00"/>
    <s v="Second Class"/>
    <s v="SV-20935"/>
    <s v="Susan Vittorini"/>
    <s v="Susan Vittorini"/>
    <x v="0"/>
    <s v="United States"/>
    <x v="147"/>
    <s v="New York"/>
    <n v="11572"/>
    <x v="3"/>
    <s v="East"/>
    <s v="FUR-FU-10000221"/>
    <s v="Furniture"/>
    <s v="Furnishings"/>
    <s v="Master Caster Door Stop, Brown"/>
    <n v="20.32"/>
    <n v="4"/>
    <n v="0"/>
    <n v="6.9088000000000003"/>
    <n v="20.32"/>
  </r>
  <r>
    <n v="2855"/>
    <s v="CA-2017-137344"/>
    <d v="2017-08-20T00:00:00"/>
    <d v="2017-08-20T00:00:00"/>
    <s v="Same Day"/>
    <s v="EM-13810"/>
    <s v="Eleni McCrary"/>
    <s v="Eleni McCrary"/>
    <x v="1"/>
    <s v="United States"/>
    <x v="47"/>
    <s v="Massachusetts"/>
    <n v="2038"/>
    <x v="3"/>
    <s v="East"/>
    <s v="OFF-ST-10000344"/>
    <s v="Office Supplies"/>
    <s v="Storage"/>
    <s v="Neat Ideas Personal Hanging Folder Files, Black"/>
    <n v="40.29"/>
    <n v="3"/>
    <n v="0"/>
    <n v="10.4754"/>
    <n v="40.29"/>
  </r>
  <r>
    <n v="2856"/>
    <s v="CA-2017-169810"/>
    <d v="2017-07-25T00:00:00"/>
    <d v="2017-07-31T00:00:00"/>
    <s v="Standard Class"/>
    <s v="RB-19360"/>
    <s v="Raymond Buch"/>
    <s v="Raymond Buch"/>
    <x v="0"/>
    <s v="United States"/>
    <x v="298"/>
    <s v="South Dakota"/>
    <n v="57103"/>
    <x v="2"/>
    <s v="Central"/>
    <s v="OFF-LA-10003663"/>
    <s v="Office Supplies"/>
    <s v="Labels"/>
    <s v="Avery 498"/>
    <n v="20.23"/>
    <n v="7"/>
    <n v="0"/>
    <n v="9.5081000000000007"/>
    <n v="20.23"/>
  </r>
  <r>
    <n v="2857"/>
    <s v="CA-2016-128594"/>
    <d v="2016-08-26T00:00:00"/>
    <d v="2016-08-29T00:00:00"/>
    <s v="First Class"/>
    <s v="DJ-13510"/>
    <s v="Don Jones"/>
    <s v="Don Jones"/>
    <x v="1"/>
    <s v="United States"/>
    <x v="70"/>
    <s v="California"/>
    <n v="92037"/>
    <x v="1"/>
    <s v="West"/>
    <s v="FUR-CH-10001215"/>
    <s v="Furniture"/>
    <s v="Chairs"/>
    <s v="Global Troy Executive Leather Low-Back Tilter"/>
    <n v="1603.136"/>
    <n v="4"/>
    <n v="0.2"/>
    <n v="100.196"/>
    <n v="1603.136"/>
  </r>
  <r>
    <n v="2858"/>
    <s v="CA-2016-154690"/>
    <d v="2016-08-15T00:00:00"/>
    <d v="2016-08-17T00:00:00"/>
    <s v="Second Class"/>
    <s v="CC-12370"/>
    <s v="Christopher Conant"/>
    <s v="Christopher Conant"/>
    <x v="0"/>
    <s v="United States"/>
    <x v="115"/>
    <s v="North Carolina"/>
    <n v="28314"/>
    <x v="0"/>
    <s v="South"/>
    <s v="FUR-CH-10000988"/>
    <s v="Furniture"/>
    <s v="Chairs"/>
    <s v="Hon Olson Stacker Stools"/>
    <n v="225.29599999999999"/>
    <n v="2"/>
    <n v="0.2"/>
    <n v="22.529599999999999"/>
    <n v="225.29599999999999"/>
  </r>
  <r>
    <n v="2859"/>
    <s v="CA-2017-138975"/>
    <d v="2017-05-19T00:00:00"/>
    <d v="2017-05-23T00:00:00"/>
    <s v="Standard Class"/>
    <s v="SC-20380"/>
    <s v="Shahid Collister"/>
    <s v="Shahid Collister"/>
    <x v="0"/>
    <s v="United States"/>
    <x v="118"/>
    <s v="Georgia"/>
    <n v="30318"/>
    <x v="0"/>
    <s v="South"/>
    <s v="TEC-AC-10003441"/>
    <s v="Technology"/>
    <s v="Accessories"/>
    <s v="Kingston Digital DataTraveler 32GB USB 2.0"/>
    <n v="67.8"/>
    <n v="4"/>
    <n v="0"/>
    <n v="4.0679999999999996"/>
    <n v="67.8"/>
  </r>
  <r>
    <n v="2860"/>
    <s v="CA-2017-138975"/>
    <d v="2017-05-19T00:00:00"/>
    <d v="2017-05-23T00:00:00"/>
    <s v="Standard Class"/>
    <s v="SC-20380"/>
    <s v="Shahid Collister"/>
    <s v="Shahid Collister"/>
    <x v="0"/>
    <s v="United States"/>
    <x v="118"/>
    <s v="Georgia"/>
    <n v="30318"/>
    <x v="0"/>
    <s v="South"/>
    <s v="TEC-PH-10004389"/>
    <s v="Technology"/>
    <s v="Phones"/>
    <s v="Nokia Lumia 925"/>
    <n v="377.97"/>
    <n v="3"/>
    <n v="0"/>
    <n v="98.272199999999998"/>
    <n v="377.97"/>
  </r>
  <r>
    <n v="2861"/>
    <s v="CA-2017-138975"/>
    <d v="2017-05-19T00:00:00"/>
    <d v="2017-05-23T00:00:00"/>
    <s v="Standard Class"/>
    <s v="SC-20380"/>
    <s v="Shahid Collister"/>
    <s v="Shahid Collister"/>
    <x v="0"/>
    <s v="United States"/>
    <x v="118"/>
    <s v="Georgia"/>
    <n v="30318"/>
    <x v="0"/>
    <s v="South"/>
    <s v="FUR-BO-10004695"/>
    <s v="Furniture"/>
    <s v="Bookcases"/>
    <s v="O'Sullivan 2-Door Barrister Bookcase in Odessa Pine"/>
    <n v="1628.82"/>
    <n v="9"/>
    <n v="0"/>
    <n v="374.62860000000001"/>
    <n v="1628.82"/>
  </r>
  <r>
    <n v="2862"/>
    <s v="CA-2017-138975"/>
    <d v="2017-05-19T00:00:00"/>
    <d v="2017-05-23T00:00:00"/>
    <s v="Standard Class"/>
    <s v="SC-20380"/>
    <s v="Shahid Collister"/>
    <s v="Shahid Collister"/>
    <x v="0"/>
    <s v="United States"/>
    <x v="118"/>
    <s v="Georgia"/>
    <n v="30318"/>
    <x v="0"/>
    <s v="South"/>
    <s v="OFF-PA-10000100"/>
    <s v="Office Supplies"/>
    <s v="Paper"/>
    <s v="Xerox 1945"/>
    <n v="286.93"/>
    <n v="7"/>
    <n v="0"/>
    <n v="140.59569999999999"/>
    <n v="286.93"/>
  </r>
  <r>
    <n v="2863"/>
    <s v="CA-2017-106537"/>
    <d v="2017-08-12T00:00:00"/>
    <d v="2017-08-17T00:00:00"/>
    <s v="Standard Class"/>
    <s v="RH-19495"/>
    <s v="Rick Hansen"/>
    <s v="Rick Hansen"/>
    <x v="0"/>
    <s v="United States"/>
    <x v="333"/>
    <s v="Florida"/>
    <n v="32839"/>
    <x v="0"/>
    <s v="South"/>
    <s v="OFF-PA-10000223"/>
    <s v="Office Supplies"/>
    <s v="Paper"/>
    <s v="Xerox 2000"/>
    <n v="20.736000000000001"/>
    <n v="4"/>
    <n v="0.2"/>
    <n v="7.2576000000000001"/>
    <n v="20.736000000000001"/>
  </r>
  <r>
    <n v="2864"/>
    <s v="US-2017-103828"/>
    <d v="2017-08-13T00:00:00"/>
    <d v="2017-08-13T00:00:00"/>
    <s v="Same Day"/>
    <s v="JK-15370"/>
    <s v="Jay Kimmel"/>
    <s v="Jay Kimmel"/>
    <x v="0"/>
    <s v="United States"/>
    <x v="8"/>
    <s v="California"/>
    <n v="94122"/>
    <x v="1"/>
    <s v="West"/>
    <s v="OFF-ST-10001325"/>
    <s v="Office Supplies"/>
    <s v="Storage"/>
    <s v="Sterilite Officeware Hinged File Box"/>
    <n v="31.44"/>
    <n v="3"/>
    <n v="0"/>
    <n v="8.4887999999999995"/>
    <n v="31.44"/>
  </r>
  <r>
    <n v="2865"/>
    <s v="US-2017-103828"/>
    <d v="2017-08-13T00:00:00"/>
    <d v="2017-08-13T00:00:00"/>
    <s v="Same Day"/>
    <s v="JK-15370"/>
    <s v="Jay Kimmel"/>
    <s v="Jay Kimmel"/>
    <x v="0"/>
    <s v="United States"/>
    <x v="8"/>
    <s v="California"/>
    <n v="94122"/>
    <x v="1"/>
    <s v="West"/>
    <s v="OFF-AP-10004249"/>
    <s v="Office Supplies"/>
    <s v="Appliances"/>
    <s v="Staple holder"/>
    <n v="83.79"/>
    <n v="7"/>
    <n v="0"/>
    <n v="22.6233"/>
    <n v="83.79"/>
  </r>
  <r>
    <n v="2866"/>
    <s v="US-2017-103828"/>
    <d v="2017-08-13T00:00:00"/>
    <d v="2017-08-13T00:00:00"/>
    <s v="Same Day"/>
    <s v="JK-15370"/>
    <s v="Jay Kimmel"/>
    <s v="Jay Kimmel"/>
    <x v="0"/>
    <s v="United States"/>
    <x v="8"/>
    <s v="California"/>
    <n v="94122"/>
    <x v="1"/>
    <s v="West"/>
    <s v="OFF-AR-10000588"/>
    <s v="Office Supplies"/>
    <s v="Art"/>
    <s v="Newell 345"/>
    <n v="59.52"/>
    <n v="3"/>
    <n v="0"/>
    <n v="15.475199999999999"/>
    <n v="59.52"/>
  </r>
  <r>
    <n v="2867"/>
    <s v="US-2017-103828"/>
    <d v="2017-08-13T00:00:00"/>
    <d v="2017-08-13T00:00:00"/>
    <s v="Same Day"/>
    <s v="JK-15370"/>
    <s v="Jay Kimmel"/>
    <s v="Jay Kimmel"/>
    <x v="0"/>
    <s v="United States"/>
    <x v="8"/>
    <s v="California"/>
    <n v="94122"/>
    <x v="1"/>
    <s v="West"/>
    <s v="OFF-SU-10000946"/>
    <s v="Office Supplies"/>
    <s v="Supplies"/>
    <s v="Staple remover"/>
    <n v="31.92"/>
    <n v="4"/>
    <n v="0"/>
    <n v="9.2568000000000001"/>
    <n v="31.92"/>
  </r>
  <r>
    <n v="2868"/>
    <s v="CA-2016-115588"/>
    <d v="2016-11-10T00:00:00"/>
    <d v="2016-11-12T00:00:00"/>
    <s v="Second Class"/>
    <s v="AF-10885"/>
    <s v="Art Foster"/>
    <s v="Art Foster"/>
    <x v="0"/>
    <s v="United States"/>
    <x v="167"/>
    <s v="Ohio"/>
    <n v="43615"/>
    <x v="3"/>
    <s v="East"/>
    <s v="OFF-SU-10001225"/>
    <s v="Office Supplies"/>
    <s v="Supplies"/>
    <s v="Staple remover"/>
    <n v="14.72"/>
    <n v="5"/>
    <n v="0.2"/>
    <n v="-3.3119999999999998"/>
    <n v="14.72"/>
  </r>
  <r>
    <n v="2869"/>
    <s v="CA-2016-115588"/>
    <d v="2016-11-10T00:00:00"/>
    <d v="2016-11-12T00:00:00"/>
    <s v="Second Class"/>
    <s v="AF-10885"/>
    <s v="Art Foster"/>
    <s v="Art Foster"/>
    <x v="0"/>
    <s v="United States"/>
    <x v="167"/>
    <s v="Ohio"/>
    <n v="43615"/>
    <x v="3"/>
    <s v="East"/>
    <s v="OFF-ST-10001558"/>
    <s v="Office Supplies"/>
    <s v="Storage"/>
    <s v="Acco Perma 4000 Stacking Storage Drawers"/>
    <n v="38.975999999999999"/>
    <n v="3"/>
    <n v="0.2"/>
    <n v="-2.4359999999999999"/>
    <n v="38.975999999999999"/>
  </r>
  <r>
    <n v="2870"/>
    <s v="CA-2017-143861"/>
    <d v="2017-06-12T00:00:00"/>
    <d v="2017-06-19T00:00:00"/>
    <s v="Standard Class"/>
    <s v="LC-16885"/>
    <s v="Lena Creighton"/>
    <s v="Lena Creighton"/>
    <x v="0"/>
    <s v="United States"/>
    <x v="84"/>
    <s v="Florida"/>
    <n v="33710"/>
    <x v="0"/>
    <s v="South"/>
    <s v="FUR-FU-10001546"/>
    <s v="Furniture"/>
    <s v="Furnishings"/>
    <s v="Dana Swing-Arm Lamps"/>
    <n v="17.088000000000001"/>
    <n v="2"/>
    <n v="0.2"/>
    <n v="1.0680000000000001"/>
    <n v="17.088000000000001"/>
  </r>
  <r>
    <n v="2871"/>
    <s v="CA-2014-148040"/>
    <d v="2014-03-22T00:00:00"/>
    <d v="2014-03-26T00:00:00"/>
    <s v="Standard Class"/>
    <s v="BF-11275"/>
    <s v="Beth Fritzler"/>
    <s v="Beth Fritzler"/>
    <x v="1"/>
    <s v="United States"/>
    <x v="93"/>
    <s v="Arizona"/>
    <n v="85705"/>
    <x v="1"/>
    <s v="West"/>
    <s v="OFF-PA-10002581"/>
    <s v="Office Supplies"/>
    <s v="Paper"/>
    <s v="Xerox 1951"/>
    <n v="74.352000000000004"/>
    <n v="3"/>
    <n v="0.2"/>
    <n v="23.234999999999999"/>
    <n v="74.352000000000004"/>
  </r>
  <r>
    <n v="2872"/>
    <s v="CA-2014-148040"/>
    <d v="2014-03-22T00:00:00"/>
    <d v="2014-03-26T00:00:00"/>
    <s v="Standard Class"/>
    <s v="BF-11275"/>
    <s v="Beth Fritzler"/>
    <s v="Beth Fritzler"/>
    <x v="1"/>
    <s v="United States"/>
    <x v="93"/>
    <s v="Arizona"/>
    <n v="85705"/>
    <x v="1"/>
    <s v="West"/>
    <s v="FUR-CH-10001482"/>
    <s v="Furniture"/>
    <s v="Chairs"/>
    <s v="Office Star - Mesh Screen back chair with Vinyl seat"/>
    <n v="314.35199999999998"/>
    <n v="3"/>
    <n v="0.2"/>
    <n v="-35.364600000000003"/>
    <n v="314.35199999999998"/>
  </r>
  <r>
    <n v="2873"/>
    <s v="CA-2017-135167"/>
    <d v="2017-06-15T00:00:00"/>
    <d v="2017-06-20T00:00:00"/>
    <s v="Standard Class"/>
    <s v="SC-20800"/>
    <s v="Stuart Calhoun"/>
    <s v="Stuart Calhoun"/>
    <x v="0"/>
    <s v="United States"/>
    <x v="1"/>
    <s v="California"/>
    <n v="90036"/>
    <x v="1"/>
    <s v="West"/>
    <s v="OFF-AR-10002399"/>
    <s v="Office Supplies"/>
    <s v="Art"/>
    <s v="Dixon Prang Watercolor Pencils, 10-Color Set with Brush"/>
    <n v="4.26"/>
    <n v="1"/>
    <n v="0"/>
    <n v="1.7465999999999999"/>
    <n v="4.26"/>
  </r>
  <r>
    <n v="2874"/>
    <s v="CA-2017-137022"/>
    <d v="2017-11-16T00:00:00"/>
    <d v="2017-11-22T00:00:00"/>
    <s v="Standard Class"/>
    <s v="SW-20275"/>
    <s v="Scott Williamson"/>
    <s v="Scott Williamson"/>
    <x v="0"/>
    <s v="United States"/>
    <x v="70"/>
    <s v="California"/>
    <n v="92105"/>
    <x v="1"/>
    <s v="West"/>
    <s v="OFF-ST-10001963"/>
    <s v="Office Supplies"/>
    <s v="Storage"/>
    <s v="Tennsco Regal Shelving Units"/>
    <n v="811.28"/>
    <n v="8"/>
    <n v="0"/>
    <n v="24.3384"/>
    <n v="811.28"/>
  </r>
  <r>
    <n v="2875"/>
    <s v="US-2017-102638"/>
    <d v="2017-12-29T00:00:00"/>
    <d v="2017-12-31T00:00:00"/>
    <s v="First Class"/>
    <s v="MC-17845"/>
    <s v="Michael Chen"/>
    <s v="Michael Chen"/>
    <x v="0"/>
    <s v="United States"/>
    <x v="20"/>
    <s v="New York"/>
    <n v="10035"/>
    <x v="3"/>
    <s v="East"/>
    <s v="OFF-FA-10002988"/>
    <s v="Office Supplies"/>
    <s v="Fasteners"/>
    <s v="Ideal Clamps"/>
    <n v="6.03"/>
    <n v="3"/>
    <n v="0"/>
    <n v="2.9546999999999999"/>
    <n v="6.03"/>
  </r>
  <r>
    <n v="2876"/>
    <s v="US-2016-167339"/>
    <d v="2016-01-21T00:00:00"/>
    <d v="2016-01-23T00:00:00"/>
    <s v="Second Class"/>
    <s v="TD-20995"/>
    <s v="Tamara Dahlen"/>
    <s v="Tamara Dahlen"/>
    <x v="0"/>
    <s v="United States"/>
    <x v="70"/>
    <s v="California"/>
    <n v="92037"/>
    <x v="1"/>
    <s v="West"/>
    <s v="FUR-CH-10004289"/>
    <s v="Furniture"/>
    <s v="Chairs"/>
    <s v="Global Super Steno Chair"/>
    <n v="153.56800000000001"/>
    <n v="2"/>
    <n v="0.2"/>
    <n v="-5.7587999999999999"/>
    <n v="153.56800000000001"/>
  </r>
  <r>
    <n v="2877"/>
    <s v="US-2016-167339"/>
    <d v="2016-01-21T00:00:00"/>
    <d v="2016-01-23T00:00:00"/>
    <s v="Second Class"/>
    <s v="TD-20995"/>
    <s v="Tamara Dahlen"/>
    <s v="Tamara Dahlen"/>
    <x v="0"/>
    <s v="United States"/>
    <x v="70"/>
    <s v="California"/>
    <n v="92037"/>
    <x v="1"/>
    <s v="West"/>
    <s v="FUR-CH-10000785"/>
    <s v="Furniture"/>
    <s v="Chairs"/>
    <s v="Global Ergonomic Managers Chair"/>
    <n v="1013.4880000000001"/>
    <n v="7"/>
    <n v="0.2"/>
    <n v="76.011600000000001"/>
    <n v="1013.4880000000001"/>
  </r>
  <r>
    <n v="2878"/>
    <s v="CA-2016-152072"/>
    <d v="2016-01-15T00:00:00"/>
    <d v="2016-01-19T00:00:00"/>
    <s v="Standard Class"/>
    <s v="Dp-13240"/>
    <s v="Dean percer"/>
    <s v="Dean percer"/>
    <x v="2"/>
    <s v="United States"/>
    <x v="58"/>
    <s v="New Jersey"/>
    <n v="7090"/>
    <x v="3"/>
    <s v="East"/>
    <s v="OFF-EN-10003040"/>
    <s v="Office Supplies"/>
    <s v="Envelopes"/>
    <s v="Quality Park Security Envelopes"/>
    <n v="52.34"/>
    <n v="2"/>
    <n v="0"/>
    <n v="24.599799999999998"/>
    <n v="52.34"/>
  </r>
  <r>
    <n v="2879"/>
    <s v="CA-2016-152072"/>
    <d v="2016-01-15T00:00:00"/>
    <d v="2016-01-19T00:00:00"/>
    <s v="Standard Class"/>
    <s v="Dp-13240"/>
    <s v="Dean percer"/>
    <s v="Dean percer"/>
    <x v="2"/>
    <s v="United States"/>
    <x v="58"/>
    <s v="New Jersey"/>
    <n v="7090"/>
    <x v="3"/>
    <s v="East"/>
    <s v="OFF-AR-10001573"/>
    <s v="Office Supplies"/>
    <s v="Art"/>
    <s v="American Pencil"/>
    <n v="4.66"/>
    <n v="2"/>
    <n v="0"/>
    <n v="1.3513999999999999"/>
    <n v="4.66"/>
  </r>
  <r>
    <n v="2880"/>
    <s v="CA-2016-152072"/>
    <d v="2016-01-15T00:00:00"/>
    <d v="2016-01-19T00:00:00"/>
    <s v="Standard Class"/>
    <s v="Dp-13240"/>
    <s v="Dean percer"/>
    <s v="Dean percer"/>
    <x v="2"/>
    <s v="United States"/>
    <x v="58"/>
    <s v="New Jersey"/>
    <n v="7090"/>
    <x v="3"/>
    <s v="East"/>
    <s v="TEC-AC-10000844"/>
    <s v="Technology"/>
    <s v="Accessories"/>
    <s v="Logitech Gaming G510s - Keyboard"/>
    <n v="254.97"/>
    <n v="3"/>
    <n v="0"/>
    <n v="91.789199999999994"/>
    <n v="254.97"/>
  </r>
  <r>
    <n v="2881"/>
    <s v="CA-2016-102932"/>
    <d v="2016-09-19T00:00:00"/>
    <d v="2016-09-23T00:00:00"/>
    <s v="Second Class"/>
    <s v="SD-20485"/>
    <s v="Shirley Daniels"/>
    <s v="Shirley Daniels"/>
    <x v="2"/>
    <s v="United States"/>
    <x v="334"/>
    <s v="New Jersey"/>
    <n v="7050"/>
    <x v="3"/>
    <s v="East"/>
    <s v="OFF-BI-10000756"/>
    <s v="Office Supplies"/>
    <s v="Binders"/>
    <s v="Storex DuraTech Recycled Plastic Frosted Binders"/>
    <n v="25.44"/>
    <n v="6"/>
    <n v="0"/>
    <n v="12.72"/>
    <n v="25.44"/>
  </r>
  <r>
    <n v="2882"/>
    <s v="CA-2016-102932"/>
    <d v="2016-09-19T00:00:00"/>
    <d v="2016-09-23T00:00:00"/>
    <s v="Second Class"/>
    <s v="SD-20485"/>
    <s v="Shirley Daniels"/>
    <s v="Shirley Daniels"/>
    <x v="2"/>
    <s v="United States"/>
    <x v="334"/>
    <s v="New Jersey"/>
    <n v="7050"/>
    <x v="3"/>
    <s v="East"/>
    <s v="OFF-SU-10000381"/>
    <s v="Office Supplies"/>
    <s v="Supplies"/>
    <s v="Acme Forged Steel Scissors with Black Enamel Handles"/>
    <n v="27.93"/>
    <n v="3"/>
    <n v="0"/>
    <n v="8.0997000000000003"/>
    <n v="27.93"/>
  </r>
  <r>
    <n v="2883"/>
    <s v="CA-2014-165540"/>
    <d v="2014-02-21T00:00:00"/>
    <d v="2014-02-25T00:00:00"/>
    <s v="Standard Class"/>
    <s v="TM-21010"/>
    <s v="Tamara Manning"/>
    <s v="Tamara Manning"/>
    <x v="0"/>
    <s v="United States"/>
    <x v="318"/>
    <s v="Illinois"/>
    <n v="60098"/>
    <x v="2"/>
    <s v="Central"/>
    <s v="OFF-BI-10004094"/>
    <s v="Office Supplies"/>
    <s v="Binders"/>
    <s v="GBC Standard Plastic Binding Systems Combs"/>
    <n v="8.85"/>
    <n v="5"/>
    <n v="0.8"/>
    <n v="-13.717499999999999"/>
    <n v="8.85"/>
  </r>
  <r>
    <n v="2884"/>
    <s v="CA-2016-130799"/>
    <d v="2016-11-11T00:00:00"/>
    <d v="2016-11-16T00:00:00"/>
    <s v="Second Class"/>
    <s v="BK-11260"/>
    <s v="Berenike Kampe"/>
    <s v="Berenike Kampe"/>
    <x v="0"/>
    <s v="United States"/>
    <x v="8"/>
    <s v="California"/>
    <n v="94110"/>
    <x v="1"/>
    <s v="West"/>
    <s v="FUR-FU-10001852"/>
    <s v="Furniture"/>
    <s v="Furnishings"/>
    <s v="Eldon Regeneration Recycled Desk Accessories, Smoke"/>
    <n v="6.96"/>
    <n v="4"/>
    <n v="0"/>
    <n v="2.2271999999999998"/>
    <n v="6.96"/>
  </r>
  <r>
    <n v="2885"/>
    <s v="CA-2016-164483"/>
    <d v="2016-01-30T00:00:00"/>
    <d v="2016-02-03T00:00:00"/>
    <s v="Standard Class"/>
    <s v="JF-15490"/>
    <s v="Jeremy Farry"/>
    <s v="Jeremy Farry"/>
    <x v="0"/>
    <s v="United States"/>
    <x v="8"/>
    <s v="California"/>
    <n v="94122"/>
    <x v="1"/>
    <s v="West"/>
    <s v="OFF-BI-10000014"/>
    <s v="Office Supplies"/>
    <s v="Binders"/>
    <s v="Heavy-Duty E-Z-D Binders"/>
    <n v="17.456"/>
    <n v="2"/>
    <n v="0.2"/>
    <n v="5.8914"/>
    <n v="17.456"/>
  </r>
  <r>
    <n v="2886"/>
    <s v="US-2016-159856"/>
    <d v="2016-10-18T00:00:00"/>
    <d v="2016-10-22T00:00:00"/>
    <s v="Standard Class"/>
    <s v="EP-13915"/>
    <s v="Emily Phan"/>
    <s v="Emily Phan"/>
    <x v="0"/>
    <s v="United States"/>
    <x v="228"/>
    <s v="Arizona"/>
    <n v="85281"/>
    <x v="1"/>
    <s v="West"/>
    <s v="FUR-CH-10003396"/>
    <s v="Furniture"/>
    <s v="Chairs"/>
    <s v="Global Deluxe Steno Chair"/>
    <n v="307.92"/>
    <n v="5"/>
    <n v="0.2"/>
    <n v="-34.640999999999998"/>
    <n v="307.92"/>
  </r>
  <r>
    <n v="2887"/>
    <s v="CA-2017-102099"/>
    <d v="2017-12-18T00:00:00"/>
    <d v="2017-12-19T00:00:00"/>
    <s v="First Class"/>
    <s v="EP-13915"/>
    <s v="Emily Phan"/>
    <s v="Emily Phan"/>
    <x v="0"/>
    <s v="United States"/>
    <x v="1"/>
    <s v="California"/>
    <n v="90008"/>
    <x v="1"/>
    <s v="West"/>
    <s v="OFF-AR-10003811"/>
    <s v="Office Supplies"/>
    <s v="Art"/>
    <s v="Newell 327"/>
    <n v="6.63"/>
    <n v="3"/>
    <n v="0"/>
    <n v="1.7901"/>
    <n v="6.63"/>
  </r>
  <r>
    <n v="2888"/>
    <s v="CA-2017-102099"/>
    <d v="2017-12-18T00:00:00"/>
    <d v="2017-12-19T00:00:00"/>
    <s v="First Class"/>
    <s v="EP-13915"/>
    <s v="Emily Phan"/>
    <s v="Emily Phan"/>
    <x v="0"/>
    <s v="United States"/>
    <x v="1"/>
    <s v="California"/>
    <n v="90008"/>
    <x v="1"/>
    <s v="West"/>
    <s v="OFF-PA-10003172"/>
    <s v="Office Supplies"/>
    <s v="Paper"/>
    <s v="Xerox 1996"/>
    <n v="12.96"/>
    <n v="2"/>
    <n v="0"/>
    <n v="6.2207999999999997"/>
    <n v="12.96"/>
  </r>
  <r>
    <n v="2889"/>
    <s v="CA-2017-102099"/>
    <d v="2017-12-18T00:00:00"/>
    <d v="2017-12-19T00:00:00"/>
    <s v="First Class"/>
    <s v="EP-13915"/>
    <s v="Emily Phan"/>
    <s v="Emily Phan"/>
    <x v="0"/>
    <s v="United States"/>
    <x v="1"/>
    <s v="California"/>
    <n v="90008"/>
    <x v="1"/>
    <s v="West"/>
    <s v="OFF-PA-10000289"/>
    <s v="Office Supplies"/>
    <s v="Paper"/>
    <s v="Xerox 213"/>
    <n v="32.4"/>
    <n v="5"/>
    <n v="0"/>
    <n v="15.552"/>
    <n v="32.4"/>
  </r>
  <r>
    <n v="2890"/>
    <s v="CA-2017-164049"/>
    <d v="2017-11-02T00:00:00"/>
    <d v="2017-11-06T00:00:00"/>
    <s v="Standard Class"/>
    <s v="KH-16630"/>
    <s v="Ken Heidel"/>
    <s v="Ken Heidel"/>
    <x v="1"/>
    <s v="United States"/>
    <x v="4"/>
    <s v="Washington"/>
    <n v="98105"/>
    <x v="1"/>
    <s v="West"/>
    <s v="OFF-PA-10000791"/>
    <s v="Office Supplies"/>
    <s v="Paper"/>
    <s v="Wirebound Message Books, Four 2 3/4 x 5 Forms per Page, 200 Sets per Book"/>
    <n v="23.85"/>
    <n v="5"/>
    <n v="0"/>
    <n v="10.7325"/>
    <n v="23.85"/>
  </r>
  <r>
    <n v="2891"/>
    <s v="CA-2014-142727"/>
    <d v="2014-04-29T00:00:00"/>
    <d v="2014-05-01T00:00:00"/>
    <s v="Second Class"/>
    <s v="HG-14845"/>
    <s v="Harry Greene"/>
    <s v="Harry Greene"/>
    <x v="0"/>
    <s v="United States"/>
    <x v="335"/>
    <s v="Louisiana"/>
    <n v="70601"/>
    <x v="0"/>
    <s v="South"/>
    <s v="FUR-CH-10002304"/>
    <s v="Furniture"/>
    <s v="Chairs"/>
    <s v="Global Stack Chair without Arms, Black"/>
    <n v="51.96"/>
    <n v="2"/>
    <n v="0"/>
    <n v="12.99"/>
    <n v="51.96"/>
  </r>
  <r>
    <n v="2892"/>
    <s v="CA-2014-142727"/>
    <d v="2014-04-29T00:00:00"/>
    <d v="2014-05-01T00:00:00"/>
    <s v="Second Class"/>
    <s v="HG-14845"/>
    <s v="Harry Greene"/>
    <s v="Harry Greene"/>
    <x v="0"/>
    <s v="United States"/>
    <x v="335"/>
    <s v="Louisiana"/>
    <n v="70601"/>
    <x v="0"/>
    <s v="South"/>
    <s v="OFF-BI-10000136"/>
    <s v="Office Supplies"/>
    <s v="Binders"/>
    <s v="Avery Non-Stick Heavy Duty View Round Locking Ring Binders"/>
    <n v="17.940000000000001"/>
    <n v="3"/>
    <n v="0"/>
    <n v="8.6112000000000002"/>
    <n v="17.940000000000001"/>
  </r>
  <r>
    <n v="2893"/>
    <s v="CA-2017-139913"/>
    <d v="2017-10-23T00:00:00"/>
    <d v="2017-10-29T00:00:00"/>
    <s v="Standard Class"/>
    <s v="JC-16105"/>
    <s v="Julie Creighton"/>
    <s v="Julie Creighton"/>
    <x v="1"/>
    <s v="United States"/>
    <x v="30"/>
    <s v="New York"/>
    <n v="14609"/>
    <x v="3"/>
    <s v="East"/>
    <s v="OFF-PA-10003739"/>
    <s v="Office Supplies"/>
    <s v="Paper"/>
    <s v="Xerox 1969"/>
    <n v="11.56"/>
    <n v="2"/>
    <n v="0"/>
    <n v="5.6643999999999997"/>
    <n v="11.56"/>
  </r>
  <r>
    <n v="2894"/>
    <s v="CA-2017-139913"/>
    <d v="2017-10-23T00:00:00"/>
    <d v="2017-10-29T00:00:00"/>
    <s v="Standard Class"/>
    <s v="JC-16105"/>
    <s v="Julie Creighton"/>
    <s v="Julie Creighton"/>
    <x v="1"/>
    <s v="United States"/>
    <x v="30"/>
    <s v="New York"/>
    <n v="14609"/>
    <x v="3"/>
    <s v="East"/>
    <s v="OFF-PA-10002479"/>
    <s v="Office Supplies"/>
    <s v="Paper"/>
    <s v="Xerox 4200 Series MultiUse Premium Copy Paper (20Lb. and 84 Bright)"/>
    <n v="26.4"/>
    <n v="5"/>
    <n v="0"/>
    <n v="11.88"/>
    <n v="26.4"/>
  </r>
  <r>
    <n v="2895"/>
    <s v="CA-2017-139913"/>
    <d v="2017-10-23T00:00:00"/>
    <d v="2017-10-29T00:00:00"/>
    <s v="Standard Class"/>
    <s v="JC-16105"/>
    <s v="Julie Creighton"/>
    <s v="Julie Creighton"/>
    <x v="1"/>
    <s v="United States"/>
    <x v="30"/>
    <s v="New York"/>
    <n v="14609"/>
    <x v="3"/>
    <s v="East"/>
    <s v="FUR-FU-10000771"/>
    <s v="Furniture"/>
    <s v="Furnishings"/>
    <s v="Eldon 200 Class Desk Accessories, Smoke"/>
    <n v="69.08"/>
    <n v="11"/>
    <n v="0"/>
    <n v="29.0136"/>
    <n v="69.08"/>
  </r>
  <r>
    <n v="2896"/>
    <s v="CA-2017-139913"/>
    <d v="2017-10-23T00:00:00"/>
    <d v="2017-10-29T00:00:00"/>
    <s v="Standard Class"/>
    <s v="JC-16105"/>
    <s v="Julie Creighton"/>
    <s v="Julie Creighton"/>
    <x v="1"/>
    <s v="United States"/>
    <x v="30"/>
    <s v="New York"/>
    <n v="14609"/>
    <x v="3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n v="35.880000000000003"/>
  </r>
  <r>
    <n v="2897"/>
    <s v="CA-2014-169033"/>
    <d v="2014-03-30T00:00:00"/>
    <d v="2014-04-03T00:00:00"/>
    <s v="Standard Class"/>
    <s v="KM-16720"/>
    <s v="Kunst Miller"/>
    <s v="Kunst Miller"/>
    <x v="0"/>
    <s v="United States"/>
    <x v="85"/>
    <s v="New York"/>
    <n v="11561"/>
    <x v="3"/>
    <s v="East"/>
    <s v="OFF-AR-10001915"/>
    <s v="Office Supplies"/>
    <s v="Art"/>
    <s v="Peel-Off China Markers"/>
    <n v="49.65"/>
    <n v="5"/>
    <n v="0"/>
    <n v="20.853000000000002"/>
    <n v="49.65"/>
  </r>
  <r>
    <n v="2898"/>
    <s v="US-2016-164630"/>
    <d v="2016-01-04T00:00:00"/>
    <d v="2016-01-09T00:00:00"/>
    <s v="Standard Class"/>
    <s v="EB-13975"/>
    <s v="Erica Bern"/>
    <s v="Erica Bern"/>
    <x v="1"/>
    <s v="United States"/>
    <x v="35"/>
    <s v="North Carolina"/>
    <n v="28205"/>
    <x v="0"/>
    <s v="South"/>
    <s v="TEC-CO-10000971"/>
    <s v="Technology"/>
    <s v="Copiers"/>
    <s v="Hewlett Packard 310 Color Digital Copier"/>
    <n v="959.96799999999996"/>
    <n v="4"/>
    <n v="0.2"/>
    <n v="119.996"/>
    <n v="959.96799999999996"/>
  </r>
  <r>
    <n v="2899"/>
    <s v="US-2015-114839"/>
    <d v="2015-04-26T00:00:00"/>
    <d v="2015-04-30T00:00:00"/>
    <s v="Standard Class"/>
    <s v="PW-19240"/>
    <s v="Pierre Wener"/>
    <s v="Pierre Wener"/>
    <x v="0"/>
    <s v="United States"/>
    <x v="12"/>
    <s v="Texas"/>
    <n v="77036"/>
    <x v="2"/>
    <s v="Central"/>
    <s v="FUR-CH-10004086"/>
    <s v="Furniture"/>
    <s v="Chairs"/>
    <s v="Hon 4070 Series Pagoda Armless Upholstered Stacking Chairs"/>
    <n v="408.42200000000003"/>
    <n v="2"/>
    <n v="0.3"/>
    <n v="-5.8346"/>
    <n v="408.42200000000003"/>
  </r>
  <r>
    <n v="2900"/>
    <s v="CA-2015-166464"/>
    <d v="2015-09-12T00:00:00"/>
    <d v="2015-09-17T00:00:00"/>
    <s v="Standard Class"/>
    <s v="PG-18895"/>
    <s v="Paul Gonzalez"/>
    <s v="Paul Gonzalez"/>
    <x v="0"/>
    <s v="United States"/>
    <x v="20"/>
    <s v="New York"/>
    <n v="10035"/>
    <x v="3"/>
    <s v="East"/>
    <s v="TEC-CO-10000971"/>
    <s v="Technology"/>
    <s v="Copiers"/>
    <s v="Hewlett Packard 310 Color Digital Copier"/>
    <n v="479.98399999999998"/>
    <n v="2"/>
    <n v="0.2"/>
    <n v="59.997999999999998"/>
    <n v="479.98399999999998"/>
  </r>
  <r>
    <n v="2901"/>
    <s v="CA-2015-166464"/>
    <d v="2015-09-12T00:00:00"/>
    <d v="2015-09-17T00:00:00"/>
    <s v="Standard Class"/>
    <s v="PG-18895"/>
    <s v="Paul Gonzalez"/>
    <s v="Paul Gonzalez"/>
    <x v="0"/>
    <s v="United States"/>
    <x v="20"/>
    <s v="New York"/>
    <n v="10035"/>
    <x v="3"/>
    <s v="East"/>
    <s v="OFF-LA-10001317"/>
    <s v="Office Supplies"/>
    <s v="Labels"/>
    <s v="Avery 520"/>
    <n v="12.6"/>
    <n v="4"/>
    <n v="0"/>
    <n v="6.048"/>
    <n v="12.6"/>
  </r>
  <r>
    <n v="2902"/>
    <s v="CA-2017-124898"/>
    <d v="2017-09-11T00:00:00"/>
    <d v="2017-09-15T00:00:00"/>
    <s v="Standard Class"/>
    <s v="DB-12910"/>
    <s v="Daniel Byrd"/>
    <s v="Daniel Byrd"/>
    <x v="2"/>
    <s v="United States"/>
    <x v="38"/>
    <s v="Georgia"/>
    <n v="31907"/>
    <x v="0"/>
    <s v="South"/>
    <s v="OFF-PA-10003656"/>
    <s v="Office Supplies"/>
    <s v="Paper"/>
    <s v="Xerox 1935"/>
    <n v="184.66"/>
    <n v="7"/>
    <n v="0"/>
    <n v="84.943600000000004"/>
    <n v="184.66"/>
  </r>
  <r>
    <n v="2903"/>
    <s v="CA-2016-164035"/>
    <d v="2016-06-12T00:00:00"/>
    <d v="2016-06-17T00:00:00"/>
    <s v="Standard Class"/>
    <s v="CR-12730"/>
    <s v="Craig Reiter"/>
    <s v="Craig Reiter"/>
    <x v="0"/>
    <s v="United States"/>
    <x v="22"/>
    <s v="Illinois"/>
    <n v="60610"/>
    <x v="2"/>
    <s v="Central"/>
    <s v="OFF-PA-10002160"/>
    <s v="Office Supplies"/>
    <s v="Paper"/>
    <s v="Xerox 1978"/>
    <n v="23.12"/>
    <n v="5"/>
    <n v="0.2"/>
    <n v="8.3810000000000002"/>
    <n v="23.12"/>
  </r>
  <r>
    <n v="2904"/>
    <s v="CA-2016-153577"/>
    <d v="2016-06-27T00:00:00"/>
    <d v="2016-07-01T00:00:00"/>
    <s v="Standard Class"/>
    <s v="KH-16330"/>
    <s v="Katharine Harms"/>
    <s v="Katharine Harms"/>
    <x v="1"/>
    <s v="United States"/>
    <x v="336"/>
    <s v="Illinois"/>
    <n v="60035"/>
    <x v="2"/>
    <s v="Central"/>
    <s v="OFF-PA-10000575"/>
    <s v="Office Supplies"/>
    <s v="Paper"/>
    <s v="Wirebound Message Books, Four 2 3/4 x 5 White Forms per Page"/>
    <n v="37.463999999999999"/>
    <n v="7"/>
    <n v="0.2"/>
    <n v="12.175800000000001"/>
    <n v="37.463999999999999"/>
  </r>
  <r>
    <n v="2905"/>
    <s v="CA-2016-153577"/>
    <d v="2016-06-27T00:00:00"/>
    <d v="2016-07-01T00:00:00"/>
    <s v="Standard Class"/>
    <s v="KH-16330"/>
    <s v="Katharine Harms"/>
    <s v="Katharine Harms"/>
    <x v="1"/>
    <s v="United States"/>
    <x v="336"/>
    <s v="Illinois"/>
    <n v="60035"/>
    <x v="2"/>
    <s v="Central"/>
    <s v="FUR-CH-10003981"/>
    <s v="Furniture"/>
    <s v="Chairs"/>
    <s v="Global Commerce Series Low-Back Swivel/Tilt Chairs"/>
    <n v="539.65800000000002"/>
    <n v="3"/>
    <n v="0.3"/>
    <n v="-7.7093999999999996"/>
    <n v="539.65800000000002"/>
  </r>
  <r>
    <n v="2906"/>
    <s v="CA-2014-127586"/>
    <d v="2014-09-26T00:00:00"/>
    <d v="2014-09-30T00:00:00"/>
    <s v="Standard Class"/>
    <s v="CS-12400"/>
    <s v="Christopher Schild"/>
    <s v="Christopher Schild"/>
    <x v="2"/>
    <s v="United States"/>
    <x v="4"/>
    <s v="Washington"/>
    <n v="98115"/>
    <x v="1"/>
    <s v="West"/>
    <s v="OFF-ST-10002615"/>
    <s v="Office Supplies"/>
    <s v="Storage"/>
    <s v="Dual Level, Single-Width Filing Carts"/>
    <n v="310.12"/>
    <n v="2"/>
    <n v="0"/>
    <n v="80.631200000000007"/>
    <n v="310.12"/>
  </r>
  <r>
    <n v="2907"/>
    <s v="CA-2017-121615"/>
    <d v="2017-11-03T00:00:00"/>
    <d v="2017-11-09T00:00:00"/>
    <s v="Standard Class"/>
    <s v="DL-12925"/>
    <s v="Daniel Lacy"/>
    <s v="Daniel Lacy"/>
    <x v="0"/>
    <s v="United States"/>
    <x v="16"/>
    <s v="Minnesota"/>
    <n v="55122"/>
    <x v="2"/>
    <s v="Central"/>
    <s v="OFF-PA-10000327"/>
    <s v="Office Supplies"/>
    <s v="Paper"/>
    <s v="Xerox 1971"/>
    <n v="8.56"/>
    <n v="2"/>
    <n v="0"/>
    <n v="3.8519999999999999"/>
    <n v="8.56"/>
  </r>
  <r>
    <n v="2908"/>
    <s v="CA-2017-121615"/>
    <d v="2017-11-03T00:00:00"/>
    <d v="2017-11-09T00:00:00"/>
    <s v="Standard Class"/>
    <s v="DL-12925"/>
    <s v="Daniel Lacy"/>
    <s v="Daniel Lacy"/>
    <x v="0"/>
    <s v="United States"/>
    <x v="16"/>
    <s v="Minnesota"/>
    <n v="55122"/>
    <x v="2"/>
    <s v="Central"/>
    <s v="OFF-ST-10001325"/>
    <s v="Office Supplies"/>
    <s v="Storage"/>
    <s v="Sterilite Officeware Hinged File Box"/>
    <n v="52.4"/>
    <n v="5"/>
    <n v="0"/>
    <n v="14.148"/>
    <n v="52.4"/>
  </r>
  <r>
    <n v="2909"/>
    <s v="CA-2017-121615"/>
    <d v="2017-11-03T00:00:00"/>
    <d v="2017-11-09T00:00:00"/>
    <s v="Standard Class"/>
    <s v="DL-12925"/>
    <s v="Daniel Lacy"/>
    <s v="Daniel Lacy"/>
    <x v="0"/>
    <s v="United States"/>
    <x v="16"/>
    <s v="Minnesota"/>
    <n v="55122"/>
    <x v="2"/>
    <s v="Central"/>
    <s v="OFF-LA-10001771"/>
    <s v="Office Supplies"/>
    <s v="Labels"/>
    <s v="Avery 513"/>
    <n v="14.94"/>
    <n v="3"/>
    <n v="0"/>
    <n v="6.8723999999999998"/>
    <n v="14.94"/>
  </r>
  <r>
    <n v="2910"/>
    <s v="CA-2017-166415"/>
    <d v="2017-02-19T00:00:00"/>
    <d v="2017-02-23T00:00:00"/>
    <s v="Standard Class"/>
    <s v="ME-17725"/>
    <s v="Max Engle"/>
    <s v="Max Engle"/>
    <x v="0"/>
    <s v="United States"/>
    <x v="4"/>
    <s v="Washington"/>
    <n v="98103"/>
    <x v="1"/>
    <s v="West"/>
    <s v="OFF-FA-10004968"/>
    <s v="Office Supplies"/>
    <s v="Fasteners"/>
    <s v="Rubber Band Ball"/>
    <n v="11.22"/>
    <n v="3"/>
    <n v="0"/>
    <n v="0.22439999999999999"/>
    <n v="11.22"/>
  </r>
  <r>
    <n v="2911"/>
    <s v="CA-2015-118444"/>
    <d v="2015-11-05T00:00:00"/>
    <d v="2015-11-09T00:00:00"/>
    <s v="Standard Class"/>
    <s v="VD-21670"/>
    <s v="Valerie Dominguez"/>
    <s v="Valerie Dominguez"/>
    <x v="0"/>
    <s v="United States"/>
    <x v="197"/>
    <s v="Florida"/>
    <n v="33065"/>
    <x v="0"/>
    <s v="South"/>
    <s v="OFF-AP-10000576"/>
    <s v="Office Supplies"/>
    <s v="Appliances"/>
    <s v="Belkin 325VA UPS Surge Protector, 6'"/>
    <n v="387.13600000000002"/>
    <n v="4"/>
    <n v="0.2"/>
    <n v="24.196000000000002"/>
    <n v="387.13600000000002"/>
  </r>
  <r>
    <n v="2912"/>
    <s v="CA-2014-113929"/>
    <d v="2014-06-16T00:00:00"/>
    <d v="2014-06-21T00:00:00"/>
    <s v="Standard Class"/>
    <s v="CK-12205"/>
    <s v="Chloris Kastensmidt"/>
    <s v="Chloris Kastensmidt"/>
    <x v="0"/>
    <s v="United States"/>
    <x v="337"/>
    <s v="New York"/>
    <n v="11550"/>
    <x v="3"/>
    <s v="East"/>
    <s v="OFF-EN-10003286"/>
    <s v="Office Supplies"/>
    <s v="Envelopes"/>
    <s v="Staple envelope"/>
    <n v="41.4"/>
    <n v="5"/>
    <n v="0"/>
    <n v="19.457999999999998"/>
    <n v="41.4"/>
  </r>
  <r>
    <n v="2913"/>
    <s v="CA-2014-113929"/>
    <d v="2014-06-16T00:00:00"/>
    <d v="2014-06-21T00:00:00"/>
    <s v="Standard Class"/>
    <s v="CK-12205"/>
    <s v="Chloris Kastensmidt"/>
    <s v="Chloris Kastensmidt"/>
    <x v="0"/>
    <s v="United States"/>
    <x v="337"/>
    <s v="New York"/>
    <n v="11550"/>
    <x v="3"/>
    <s v="East"/>
    <s v="OFF-AR-10003772"/>
    <s v="Office Supplies"/>
    <s v="Art"/>
    <s v="Boston 16750 Black Compact Battery Pencil Sharpener"/>
    <n v="35"/>
    <n v="4"/>
    <n v="0"/>
    <n v="10.5"/>
    <n v="35"/>
  </r>
  <r>
    <n v="2914"/>
    <s v="CA-2014-113929"/>
    <d v="2014-06-16T00:00:00"/>
    <d v="2014-06-21T00:00:00"/>
    <s v="Standard Class"/>
    <s v="CK-12205"/>
    <s v="Chloris Kastensmidt"/>
    <s v="Chloris Kastensmidt"/>
    <x v="0"/>
    <s v="United States"/>
    <x v="337"/>
    <s v="New York"/>
    <n v="11550"/>
    <x v="3"/>
    <s v="East"/>
    <s v="OFF-BI-10002852"/>
    <s v="Office Supplies"/>
    <s v="Binders"/>
    <s v="Ibico Standard Transparent Covers"/>
    <n v="39.552"/>
    <n v="3"/>
    <n v="0.2"/>
    <n v="14.3376"/>
    <n v="39.552"/>
  </r>
  <r>
    <n v="2915"/>
    <s v="CA-2015-134747"/>
    <d v="2015-10-12T00:00:00"/>
    <d v="2015-10-17T00:00:00"/>
    <s v="Second Class"/>
    <s v="DL-12925"/>
    <s v="Daniel Lacy"/>
    <s v="Daniel Lacy"/>
    <x v="0"/>
    <s v="United States"/>
    <x v="338"/>
    <s v="Indiana"/>
    <n v="46060"/>
    <x v="2"/>
    <s v="Central"/>
    <s v="TEC-PH-10002890"/>
    <s v="Technology"/>
    <s v="Phones"/>
    <s v="AT&amp;T 17929 Lendline Telephone"/>
    <n v="135.72"/>
    <n v="3"/>
    <n v="0"/>
    <n v="35.287199999999999"/>
    <n v="135.72"/>
  </r>
  <r>
    <n v="2916"/>
    <s v="CA-2015-134747"/>
    <d v="2015-10-12T00:00:00"/>
    <d v="2015-10-17T00:00:00"/>
    <s v="Second Class"/>
    <s v="DL-12925"/>
    <s v="Daniel Lacy"/>
    <s v="Daniel Lacy"/>
    <x v="0"/>
    <s v="United States"/>
    <x v="338"/>
    <s v="Indiana"/>
    <n v="46060"/>
    <x v="2"/>
    <s v="Central"/>
    <s v="OFF-BI-10001308"/>
    <s v="Office Supplies"/>
    <s v="Binders"/>
    <s v="GBC Standard Plastic Binding Systems' Combs"/>
    <n v="12.56"/>
    <n v="2"/>
    <n v="0"/>
    <n v="5.6520000000000001"/>
    <n v="12.56"/>
  </r>
  <r>
    <n v="2917"/>
    <s v="CA-2015-134747"/>
    <d v="2015-10-12T00:00:00"/>
    <d v="2015-10-17T00:00:00"/>
    <s v="Second Class"/>
    <s v="DL-12925"/>
    <s v="Daniel Lacy"/>
    <s v="Daniel Lacy"/>
    <x v="0"/>
    <s v="United States"/>
    <x v="338"/>
    <s v="Indiana"/>
    <n v="46060"/>
    <x v="2"/>
    <s v="Central"/>
    <s v="TEC-PH-10001750"/>
    <s v="Technology"/>
    <s v="Phones"/>
    <s v="Samsung Rugby III"/>
    <n v="263.95999999999998"/>
    <n v="4"/>
    <n v="0"/>
    <n v="71.269199999999998"/>
    <n v="263.95999999999998"/>
  </r>
  <r>
    <n v="2918"/>
    <s v="CA-2017-155047"/>
    <d v="2017-08-27T00:00:00"/>
    <d v="2017-08-30T00:00:00"/>
    <s v="First Class"/>
    <s v="SE-20110"/>
    <s v="Sanjit Engle"/>
    <s v="Sanjit Engle"/>
    <x v="0"/>
    <s v="United States"/>
    <x v="61"/>
    <s v="Texas"/>
    <n v="75220"/>
    <x v="2"/>
    <s v="Central"/>
    <s v="OFF-AR-10003338"/>
    <s v="Office Supplies"/>
    <s v="Art"/>
    <s v="Eberhard Faber 3 1/2&quot; Golf Pencils"/>
    <n v="5.952"/>
    <n v="1"/>
    <n v="0.2"/>
    <n v="0.372"/>
    <n v="5.952"/>
  </r>
  <r>
    <n v="2919"/>
    <s v="CA-2016-160129"/>
    <d v="2016-11-23T00:00:00"/>
    <d v="2016-11-23T00:00:00"/>
    <s v="Same Day"/>
    <s v="LS-17200"/>
    <s v="Luke Schmidt"/>
    <s v="Luke Schmidt"/>
    <x v="1"/>
    <s v="United States"/>
    <x v="10"/>
    <s v="Pennsylvania"/>
    <n v="19140"/>
    <x v="3"/>
    <s v="East"/>
    <s v="OFF-FA-10002763"/>
    <s v="Office Supplies"/>
    <s v="Fasteners"/>
    <s v="Advantus Map Pennant Flags and Round Head Tacks"/>
    <n v="15.8"/>
    <n v="5"/>
    <n v="0.2"/>
    <n v="2.37"/>
    <n v="15.8"/>
  </r>
  <r>
    <n v="2920"/>
    <s v="CA-2016-160129"/>
    <d v="2016-11-23T00:00:00"/>
    <d v="2016-11-23T00:00:00"/>
    <s v="Same Day"/>
    <s v="LS-17200"/>
    <s v="Luke Schmidt"/>
    <s v="Luke Schmidt"/>
    <x v="1"/>
    <s v="United States"/>
    <x v="10"/>
    <s v="Pennsylvania"/>
    <n v="19140"/>
    <x v="3"/>
    <s v="East"/>
    <s v="FUR-FU-10002088"/>
    <s v="Furniture"/>
    <s v="Furnishings"/>
    <s v="Nu-Dell Float Frame 11 x 14 1/2"/>
    <n v="14.368"/>
    <n v="2"/>
    <n v="0.2"/>
    <n v="3.9512"/>
    <n v="14.368"/>
  </r>
  <r>
    <n v="2921"/>
    <s v="CA-2016-160129"/>
    <d v="2016-11-23T00:00:00"/>
    <d v="2016-11-23T00:00:00"/>
    <s v="Same Day"/>
    <s v="LS-17200"/>
    <s v="Luke Schmidt"/>
    <s v="Luke Schmidt"/>
    <x v="1"/>
    <s v="United States"/>
    <x v="10"/>
    <s v="Pennsylvania"/>
    <n v="19140"/>
    <x v="3"/>
    <s v="East"/>
    <s v="FUR-FU-10003976"/>
    <s v="Furniture"/>
    <s v="Furnishings"/>
    <s v="DAX Executive Solid Wood Document Frame, Desktop or Hang, Mahogany, 5 x 7"/>
    <n v="70.447999999999993"/>
    <n v="7"/>
    <n v="0.2"/>
    <n v="12.3284"/>
    <n v="70.447999999999993"/>
  </r>
  <r>
    <n v="2922"/>
    <s v="CA-2017-164329"/>
    <d v="2017-01-30T00:00:00"/>
    <d v="2017-01-30T00:00:00"/>
    <s v="Same Day"/>
    <s v="MM-17920"/>
    <s v="Michael Moore"/>
    <s v="Michael Moore"/>
    <x v="0"/>
    <s v="United States"/>
    <x v="8"/>
    <s v="California"/>
    <n v="94109"/>
    <x v="1"/>
    <s v="West"/>
    <s v="OFF-ST-10001511"/>
    <s v="Office Supplies"/>
    <s v="Storage"/>
    <s v="Space Solutions Commercial Steel Shelving"/>
    <n v="129.30000000000001"/>
    <n v="2"/>
    <n v="0"/>
    <n v="6.4649999999999999"/>
    <n v="129.30000000000001"/>
  </r>
  <r>
    <n v="2923"/>
    <s v="US-2015-141453"/>
    <d v="2015-11-30T00:00:00"/>
    <d v="2015-12-03T00:00:00"/>
    <s v="Second Class"/>
    <s v="DB-13270"/>
    <s v="Deborah Brumfield"/>
    <s v="Deborah Brumfield"/>
    <x v="2"/>
    <s v="United States"/>
    <x v="89"/>
    <s v="Texas"/>
    <n v="78745"/>
    <x v="2"/>
    <s v="Central"/>
    <s v="OFF-BI-10000301"/>
    <s v="Office Supplies"/>
    <s v="Binders"/>
    <s v="GBC Instant Report Kit"/>
    <n v="3.8820000000000001"/>
    <n v="3"/>
    <n v="0.8"/>
    <n v="-5.8230000000000004"/>
    <n v="3.8820000000000001"/>
  </r>
  <r>
    <n v="2924"/>
    <s v="CA-2014-156993"/>
    <d v="2014-06-28T00:00:00"/>
    <d v="2014-07-04T00:00:00"/>
    <s v="Standard Class"/>
    <s v="RW-19630"/>
    <s v="Rob Williams"/>
    <s v="Rob Williams"/>
    <x v="1"/>
    <s v="United States"/>
    <x v="66"/>
    <s v="Michigan"/>
    <n v="48234"/>
    <x v="2"/>
    <s v="Central"/>
    <s v="OFF-FA-10003495"/>
    <s v="Office Supplies"/>
    <s v="Fasteners"/>
    <s v="Staples"/>
    <n v="6.08"/>
    <n v="1"/>
    <n v="0"/>
    <n v="3.04"/>
    <n v="6.08"/>
  </r>
  <r>
    <n v="2925"/>
    <s v="CA-2014-157721"/>
    <d v="2014-09-02T00:00:00"/>
    <d v="2014-09-05T00:00:00"/>
    <s v="First Class"/>
    <s v="JM-16195"/>
    <s v="Justin MacKendrick"/>
    <s v="Justin MacKendrick"/>
    <x v="0"/>
    <s v="United States"/>
    <x v="232"/>
    <s v="New York"/>
    <n v="13601"/>
    <x v="3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n v="19.899999999999999"/>
  </r>
  <r>
    <n v="2926"/>
    <s v="CA-2014-157721"/>
    <d v="2014-09-02T00:00:00"/>
    <d v="2014-09-05T00:00:00"/>
    <s v="First Class"/>
    <s v="JM-16195"/>
    <s v="Justin MacKendrick"/>
    <s v="Justin MacKendrick"/>
    <x v="0"/>
    <s v="United States"/>
    <x v="232"/>
    <s v="New York"/>
    <n v="13601"/>
    <x v="3"/>
    <s v="East"/>
    <s v="FUR-FU-10002116"/>
    <s v="Furniture"/>
    <s v="Furnishings"/>
    <s v="Tenex Carpeted, Granite-Look or Clear Contemporary Contour Shape Chair Mats"/>
    <n v="70.709999999999994"/>
    <n v="1"/>
    <n v="0"/>
    <n v="4.9497"/>
    <n v="70.709999999999994"/>
  </r>
  <r>
    <n v="2927"/>
    <s v="CA-2017-128629"/>
    <d v="2017-07-10T00:00:00"/>
    <d v="2017-07-14T00:00:00"/>
    <s v="Second Class"/>
    <s v="BP-11155"/>
    <s v="Becky Pak"/>
    <s v="Becky Pak"/>
    <x v="0"/>
    <s v="United States"/>
    <x v="38"/>
    <s v="Georgia"/>
    <n v="31907"/>
    <x v="0"/>
    <s v="South"/>
    <s v="FUR-FU-10000771"/>
    <s v="Furniture"/>
    <s v="Furnishings"/>
    <s v="Eldon 200 Class Desk Accessories, Smoke"/>
    <n v="18.84"/>
    <n v="3"/>
    <n v="0"/>
    <n v="7.9127999999999998"/>
    <n v="18.84"/>
  </r>
  <r>
    <n v="2928"/>
    <s v="CA-2017-158106"/>
    <d v="2017-06-04T00:00:00"/>
    <d v="2017-06-10T00:00:00"/>
    <s v="Standard Class"/>
    <s v="CT-11995"/>
    <s v="Carol Triggs"/>
    <s v="Carol Triggs"/>
    <x v="0"/>
    <s v="United States"/>
    <x v="339"/>
    <s v="Minnesota"/>
    <n v="55124"/>
    <x v="2"/>
    <s v="Central"/>
    <s v="OFF-AR-10002255"/>
    <s v="Office Supplies"/>
    <s v="Art"/>
    <s v="Newell 346"/>
    <n v="8.64"/>
    <n v="3"/>
    <n v="0"/>
    <n v="2.5055999999999998"/>
    <n v="8.64"/>
  </r>
  <r>
    <n v="2929"/>
    <s v="US-2017-120390"/>
    <d v="2017-10-19T00:00:00"/>
    <d v="2017-10-26T00:00:00"/>
    <s v="Standard Class"/>
    <s v="TH-21550"/>
    <s v="Tracy Hopkins"/>
    <s v="Tracy Hopkins"/>
    <x v="2"/>
    <s v="United States"/>
    <x v="140"/>
    <s v="North Carolina"/>
    <n v="27217"/>
    <x v="0"/>
    <s v="South"/>
    <s v="OFF-BI-10004995"/>
    <s v="Office Supplies"/>
    <s v="Binders"/>
    <s v="GBC DocuBind P400 Electric Binding System"/>
    <n v="1633.1880000000001"/>
    <n v="4"/>
    <n v="0.7"/>
    <n v="-1306.5504000000001"/>
    <n v="1633.1880000000001"/>
  </r>
  <r>
    <n v="2930"/>
    <s v="CA-2017-143434"/>
    <d v="2017-11-18T00:00:00"/>
    <d v="2017-11-24T00:00:00"/>
    <s v="Standard Class"/>
    <s v="ME-17320"/>
    <s v="Maria Etezadi"/>
    <s v="Maria Etezadi"/>
    <x v="2"/>
    <s v="United States"/>
    <x v="63"/>
    <s v="Michigan"/>
    <n v="48601"/>
    <x v="2"/>
    <s v="Central"/>
    <s v="FUR-FU-10002597"/>
    <s v="Furniture"/>
    <s v="Furnishings"/>
    <s v="C-Line Magnetic Cubicle Keepers, Clear Polypropylene"/>
    <n v="19.760000000000002"/>
    <n v="4"/>
    <n v="0"/>
    <n v="8.2992000000000008"/>
    <n v="19.760000000000002"/>
  </r>
  <r>
    <n v="2931"/>
    <s v="CA-2015-168564"/>
    <d v="2015-08-08T00:00:00"/>
    <d v="2015-08-08T00:00:00"/>
    <s v="Same Day"/>
    <s v="TT-21220"/>
    <s v="Thomas Thornton"/>
    <s v="Thomas Thornton"/>
    <x v="0"/>
    <s v="United States"/>
    <x v="8"/>
    <s v="California"/>
    <n v="94109"/>
    <x v="1"/>
    <s v="West"/>
    <s v="OFF-BI-10004970"/>
    <s v="Office Supplies"/>
    <s v="Binders"/>
    <s v="ACCOHIDE 3-Ring Binder, Blue, 1&quot;"/>
    <n v="6.6079999999999997"/>
    <n v="2"/>
    <n v="0.2"/>
    <n v="2.2302"/>
    <n v="6.6079999999999997"/>
  </r>
  <r>
    <n v="2932"/>
    <s v="CA-2015-168564"/>
    <d v="2015-08-08T00:00:00"/>
    <d v="2015-08-08T00:00:00"/>
    <s v="Same Day"/>
    <s v="TT-21220"/>
    <s v="Thomas Thornton"/>
    <s v="Thomas Thornton"/>
    <x v="0"/>
    <s v="United States"/>
    <x v="8"/>
    <s v="California"/>
    <n v="94109"/>
    <x v="1"/>
    <s v="West"/>
    <s v="OFF-BI-10002557"/>
    <s v="Office Supplies"/>
    <s v="Binders"/>
    <s v="Presstex Flexible Ring Binders"/>
    <n v="7.28"/>
    <n v="2"/>
    <n v="0.2"/>
    <n v="2.73"/>
    <n v="7.28"/>
  </r>
  <r>
    <n v="2933"/>
    <s v="CA-2015-168564"/>
    <d v="2015-08-08T00:00:00"/>
    <d v="2015-08-08T00:00:00"/>
    <s v="Same Day"/>
    <s v="TT-21220"/>
    <s v="Thomas Thornton"/>
    <s v="Thomas Thornton"/>
    <x v="0"/>
    <s v="United States"/>
    <x v="8"/>
    <s v="California"/>
    <n v="94109"/>
    <x v="1"/>
    <s v="West"/>
    <s v="FUR-CH-10000785"/>
    <s v="Furniture"/>
    <s v="Chairs"/>
    <s v="Global Ergonomic Managers Chair"/>
    <n v="144.78399999999999"/>
    <n v="1"/>
    <n v="0.2"/>
    <n v="10.8588"/>
    <n v="144.78399999999999"/>
  </r>
  <r>
    <n v="2934"/>
    <s v="US-2016-169040"/>
    <d v="2016-12-06T00:00:00"/>
    <d v="2016-12-12T00:00:00"/>
    <s v="Standard Class"/>
    <s v="GT-14710"/>
    <s v="Greg Tran"/>
    <s v="Greg Tran"/>
    <x v="0"/>
    <s v="United States"/>
    <x v="4"/>
    <s v="Washington"/>
    <n v="98105"/>
    <x v="1"/>
    <s v="West"/>
    <s v="TEC-PH-10002310"/>
    <s v="Technology"/>
    <s v="Phones"/>
    <s v="Plantronics Calisto P620-M USB Wireless Speakerphone System"/>
    <n v="156.792"/>
    <n v="1"/>
    <n v="0.2"/>
    <n v="13.7193"/>
    <n v="156.792"/>
  </r>
  <r>
    <n v="2935"/>
    <s v="US-2016-169040"/>
    <d v="2016-12-06T00:00:00"/>
    <d v="2016-12-12T00:00:00"/>
    <s v="Standard Class"/>
    <s v="GT-14710"/>
    <s v="Greg Tran"/>
    <s v="Greg Tran"/>
    <x v="0"/>
    <s v="United States"/>
    <x v="4"/>
    <s v="Washington"/>
    <n v="98105"/>
    <x v="1"/>
    <s v="West"/>
    <s v="TEC-PH-10002834"/>
    <s v="Technology"/>
    <s v="Phones"/>
    <s v="Google Nexus 5"/>
    <n v="431.976"/>
    <n v="3"/>
    <n v="0.2"/>
    <n v="26.9985"/>
    <n v="431.976"/>
  </r>
  <r>
    <n v="2936"/>
    <s v="US-2016-169040"/>
    <d v="2016-12-06T00:00:00"/>
    <d v="2016-12-12T00:00:00"/>
    <s v="Standard Class"/>
    <s v="GT-14710"/>
    <s v="Greg Tran"/>
    <s v="Greg Tran"/>
    <x v="0"/>
    <s v="United States"/>
    <x v="4"/>
    <s v="Washington"/>
    <n v="98105"/>
    <x v="1"/>
    <s v="West"/>
    <s v="OFF-EN-10000927"/>
    <s v="Office Supplies"/>
    <s v="Envelopes"/>
    <s v="Jet-Pak Recycled Peel 'N' Seal Padded Mailers"/>
    <n v="35.89"/>
    <n v="1"/>
    <n v="0"/>
    <n v="16.150500000000001"/>
    <n v="35.89"/>
  </r>
  <r>
    <n v="2937"/>
    <s v="US-2016-169040"/>
    <d v="2016-12-06T00:00:00"/>
    <d v="2016-12-12T00:00:00"/>
    <s v="Standard Class"/>
    <s v="GT-14710"/>
    <s v="Greg Tran"/>
    <s v="Greg Tran"/>
    <x v="0"/>
    <s v="United States"/>
    <x v="4"/>
    <s v="Washington"/>
    <n v="98105"/>
    <x v="1"/>
    <s v="West"/>
    <s v="OFF-BI-10001636"/>
    <s v="Office Supplies"/>
    <s v="Binders"/>
    <s v="Ibico Plastic and Wire Spiral Binding Combs"/>
    <n v="47.207999999999998"/>
    <n v="7"/>
    <n v="0.2"/>
    <n v="15.342599999999999"/>
    <n v="47.207999999999998"/>
  </r>
  <r>
    <n v="2938"/>
    <s v="US-2016-169040"/>
    <d v="2016-12-06T00:00:00"/>
    <d v="2016-12-12T00:00:00"/>
    <s v="Standard Class"/>
    <s v="GT-14710"/>
    <s v="Greg Tran"/>
    <s v="Greg Tran"/>
    <x v="0"/>
    <s v="United States"/>
    <x v="4"/>
    <s v="Washington"/>
    <n v="98105"/>
    <x v="1"/>
    <s v="West"/>
    <s v="OFF-PA-10001736"/>
    <s v="Office Supplies"/>
    <s v="Paper"/>
    <s v="Xerox 1880"/>
    <n v="248.08"/>
    <n v="7"/>
    <n v="0"/>
    <n v="116.5976"/>
    <n v="248.08"/>
  </r>
  <r>
    <n v="2939"/>
    <s v="US-2016-169040"/>
    <d v="2016-12-06T00:00:00"/>
    <d v="2016-12-12T00:00:00"/>
    <s v="Standard Class"/>
    <s v="GT-14710"/>
    <s v="Greg Tran"/>
    <s v="Greg Tran"/>
    <x v="0"/>
    <s v="United States"/>
    <x v="4"/>
    <s v="Washington"/>
    <n v="98105"/>
    <x v="1"/>
    <s v="West"/>
    <s v="OFF-PA-10000482"/>
    <s v="Office Supplies"/>
    <s v="Paper"/>
    <s v="Snap-A-Way Black Print Carbonless Ruled Speed Letter, Triplicate"/>
    <n v="189.7"/>
    <n v="5"/>
    <n v="0"/>
    <n v="89.159000000000006"/>
    <n v="189.7"/>
  </r>
  <r>
    <n v="2940"/>
    <s v="US-2016-169040"/>
    <d v="2016-12-06T00:00:00"/>
    <d v="2016-12-12T00:00:00"/>
    <s v="Standard Class"/>
    <s v="GT-14710"/>
    <s v="Greg Tran"/>
    <s v="Greg Tran"/>
    <x v="0"/>
    <s v="United States"/>
    <x v="4"/>
    <s v="Washington"/>
    <n v="98105"/>
    <x v="1"/>
    <s v="West"/>
    <s v="OFF-BI-10001658"/>
    <s v="Office Supplies"/>
    <s v="Binders"/>
    <s v="GBC Standard Therm-A-Bind Covers"/>
    <n v="59.808"/>
    <n v="3"/>
    <n v="0.2"/>
    <n v="19.4376"/>
    <n v="59.808"/>
  </r>
  <r>
    <n v="2941"/>
    <s v="CA-2017-155880"/>
    <d v="2017-03-25T00:00:00"/>
    <d v="2017-03-31T00:00:00"/>
    <s v="Standard Class"/>
    <s v="JD-16150"/>
    <s v="Justin Deggeller"/>
    <s v="Justin Deggeller"/>
    <x v="1"/>
    <s v="United States"/>
    <x v="158"/>
    <s v="Wisconsin"/>
    <n v="53209"/>
    <x v="2"/>
    <s v="Central"/>
    <s v="FUR-CH-10000422"/>
    <s v="Furniture"/>
    <s v="Chairs"/>
    <s v="Global Highback Leather Tilter in Burgundy"/>
    <n v="90.99"/>
    <n v="1"/>
    <n v="0"/>
    <n v="14.558400000000001"/>
    <n v="90.99"/>
  </r>
  <r>
    <n v="2942"/>
    <s v="CA-2017-155880"/>
    <d v="2017-03-25T00:00:00"/>
    <d v="2017-03-31T00:00:00"/>
    <s v="Standard Class"/>
    <s v="JD-16150"/>
    <s v="Justin Deggeller"/>
    <s v="Justin Deggeller"/>
    <x v="1"/>
    <s v="United States"/>
    <x v="158"/>
    <s v="Wisconsin"/>
    <n v="53209"/>
    <x v="2"/>
    <s v="Central"/>
    <s v="FUR-CH-10004675"/>
    <s v="Furniture"/>
    <s v="Chairs"/>
    <s v="Lifetime Advantage Folding Chairs, 4/Carton"/>
    <n v="1526.56"/>
    <n v="7"/>
    <n v="0"/>
    <n v="427.43680000000001"/>
    <n v="1526.56"/>
  </r>
  <r>
    <n v="2943"/>
    <s v="CA-2017-155880"/>
    <d v="2017-03-25T00:00:00"/>
    <d v="2017-03-31T00:00:00"/>
    <s v="Standard Class"/>
    <s v="JD-16150"/>
    <s v="Justin Deggeller"/>
    <s v="Justin Deggeller"/>
    <x v="1"/>
    <s v="United States"/>
    <x v="158"/>
    <s v="Wisconsin"/>
    <n v="53209"/>
    <x v="2"/>
    <s v="Central"/>
    <s v="FUR-CH-10002880"/>
    <s v="Furniture"/>
    <s v="Chairs"/>
    <s v="Global High-Back Leather Tilter, Burgundy"/>
    <n v="368.97"/>
    <n v="3"/>
    <n v="0"/>
    <n v="40.5867"/>
    <n v="368.97"/>
  </r>
  <r>
    <n v="2944"/>
    <s v="CA-2017-126242"/>
    <d v="2017-11-19T00:00:00"/>
    <d v="2017-11-24T00:00:00"/>
    <s v="Standard Class"/>
    <s v="MC-18100"/>
    <s v="Mick Crebagga"/>
    <s v="Mick Crebagga"/>
    <x v="0"/>
    <s v="United States"/>
    <x v="1"/>
    <s v="California"/>
    <n v="90049"/>
    <x v="1"/>
    <s v="West"/>
    <s v="OFF-ST-10000675"/>
    <s v="Office Supplies"/>
    <s v="Storage"/>
    <s v="File Shuttle II and Handi-File, Black"/>
    <n v="305.01"/>
    <n v="9"/>
    <n v="0"/>
    <n v="76.252499999999998"/>
    <n v="305.01"/>
  </r>
  <r>
    <n v="2945"/>
    <s v="CA-2017-126242"/>
    <d v="2017-11-19T00:00:00"/>
    <d v="2017-11-24T00:00:00"/>
    <s v="Standard Class"/>
    <s v="MC-18100"/>
    <s v="Mick Crebagga"/>
    <s v="Mick Crebagga"/>
    <x v="0"/>
    <s v="United States"/>
    <x v="1"/>
    <s v="California"/>
    <n v="90049"/>
    <x v="1"/>
    <s v="West"/>
    <s v="FUR-FU-10002685"/>
    <s v="Furniture"/>
    <s v="Furnishings"/>
    <s v="Executive Impressions 13-1/2&quot; Indoor/Outdoor Wall Clock"/>
    <n v="18.7"/>
    <n v="1"/>
    <n v="0"/>
    <n v="7.1059999999999999"/>
    <n v="18.7"/>
  </r>
  <r>
    <n v="2946"/>
    <s v="CA-2016-166443"/>
    <d v="2016-11-04T00:00:00"/>
    <d v="2016-11-05T00:00:00"/>
    <s v="First Class"/>
    <s v="LH-17020"/>
    <s v="Lisa Hazard"/>
    <s v="Lisa Hazard"/>
    <x v="0"/>
    <s v="United States"/>
    <x v="8"/>
    <s v="California"/>
    <n v="94122"/>
    <x v="1"/>
    <s v="West"/>
    <s v="FUR-FU-10004020"/>
    <s v="Furniture"/>
    <s v="Furnishings"/>
    <s v="Advantus Panel Wall Acrylic Frame"/>
    <n v="38.29"/>
    <n v="7"/>
    <n v="0"/>
    <n v="16.464700000000001"/>
    <n v="38.29"/>
  </r>
  <r>
    <n v="2947"/>
    <s v="CA-2017-169859"/>
    <d v="2017-12-14T00:00:00"/>
    <d v="2017-12-18T00:00:00"/>
    <s v="Standard Class"/>
    <s v="MP-18175"/>
    <s v="Mike Pelletier"/>
    <s v="Mike Pelletier"/>
    <x v="2"/>
    <s v="United States"/>
    <x v="70"/>
    <s v="California"/>
    <n v="92024"/>
    <x v="1"/>
    <s v="West"/>
    <s v="FUR-FU-10004963"/>
    <s v="Furniture"/>
    <s v="Furnishings"/>
    <s v="Eldon 400 Class Desk Accessories, Black Carbon"/>
    <n v="26.25"/>
    <n v="3"/>
    <n v="0"/>
    <n v="11.025"/>
    <n v="26.25"/>
  </r>
  <r>
    <n v="2948"/>
    <s v="CA-2017-169859"/>
    <d v="2017-12-14T00:00:00"/>
    <d v="2017-12-18T00:00:00"/>
    <s v="Standard Class"/>
    <s v="MP-18175"/>
    <s v="Mike Pelletier"/>
    <s v="Mike Pelletier"/>
    <x v="2"/>
    <s v="United States"/>
    <x v="70"/>
    <s v="California"/>
    <n v="92024"/>
    <x v="1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n v="64.959999999999994"/>
  </r>
  <r>
    <n v="2949"/>
    <s v="CA-2017-169859"/>
    <d v="2017-12-14T00:00:00"/>
    <d v="2017-12-18T00:00:00"/>
    <s v="Standard Class"/>
    <s v="MP-18175"/>
    <s v="Mike Pelletier"/>
    <s v="Mike Pelletier"/>
    <x v="2"/>
    <s v="United States"/>
    <x v="70"/>
    <s v="California"/>
    <n v="92024"/>
    <x v="1"/>
    <s v="West"/>
    <s v="OFF-EN-10000461"/>
    <s v="Office Supplies"/>
    <s v="Envelopes"/>
    <s v="#10- 4 1/8&quot; x 9 1/2&quot; Recycled Envelopes"/>
    <n v="43.7"/>
    <n v="5"/>
    <n v="0"/>
    <n v="20.539000000000001"/>
    <n v="43.7"/>
  </r>
  <r>
    <n v="2950"/>
    <s v="CA-2017-134915"/>
    <d v="2017-11-12T00:00:00"/>
    <d v="2017-11-12T00:00:00"/>
    <s v="Same Day"/>
    <s v="EM-14140"/>
    <s v="Eugene Moren"/>
    <s v="Eugene Moren"/>
    <x v="2"/>
    <s v="United States"/>
    <x v="220"/>
    <s v="Arizona"/>
    <n v="85301"/>
    <x v="1"/>
    <s v="West"/>
    <s v="TEC-AC-10001266"/>
    <s v="Technology"/>
    <s v="Accessories"/>
    <s v="Memorex Micro Travel Drive 8 GB"/>
    <n v="41.6"/>
    <n v="4"/>
    <n v="0.2"/>
    <n v="13"/>
    <n v="41.6"/>
  </r>
  <r>
    <n v="2951"/>
    <s v="CA-2017-134915"/>
    <d v="2017-11-12T00:00:00"/>
    <d v="2017-11-12T00:00:00"/>
    <s v="Same Day"/>
    <s v="EM-14140"/>
    <s v="Eugene Moren"/>
    <s v="Eugene Moren"/>
    <x v="2"/>
    <s v="United States"/>
    <x v="220"/>
    <s v="Arizona"/>
    <n v="85301"/>
    <x v="1"/>
    <s v="West"/>
    <s v="OFF-PA-10002160"/>
    <s v="Office Supplies"/>
    <s v="Paper"/>
    <s v="Xerox 1978"/>
    <n v="23.12"/>
    <n v="5"/>
    <n v="0.2"/>
    <n v="8.3810000000000002"/>
    <n v="23.12"/>
  </r>
  <r>
    <n v="2952"/>
    <s v="CA-2017-134915"/>
    <d v="2017-11-12T00:00:00"/>
    <d v="2017-11-12T00:00:00"/>
    <s v="Same Day"/>
    <s v="EM-14140"/>
    <s v="Eugene Moren"/>
    <s v="Eugene Moren"/>
    <x v="2"/>
    <s v="United States"/>
    <x v="220"/>
    <s v="Arizona"/>
    <n v="85301"/>
    <x v="1"/>
    <s v="West"/>
    <s v="FUR-CH-10004875"/>
    <s v="Furniture"/>
    <s v="Chairs"/>
    <s v="Harbour Creations 67200 Series Stacking Chairs"/>
    <n v="113.88800000000001"/>
    <n v="2"/>
    <n v="0.2"/>
    <n v="9.9651999999999994"/>
    <n v="113.88800000000001"/>
  </r>
  <r>
    <n v="2953"/>
    <s v="CA-2017-134915"/>
    <d v="2017-11-12T00:00:00"/>
    <d v="2017-11-12T00:00:00"/>
    <s v="Same Day"/>
    <s v="EM-14140"/>
    <s v="Eugene Moren"/>
    <s v="Eugene Moren"/>
    <x v="2"/>
    <s v="United States"/>
    <x v="220"/>
    <s v="Arizona"/>
    <n v="85301"/>
    <x v="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n v="113.568"/>
  </r>
  <r>
    <n v="2954"/>
    <s v="CA-2017-134915"/>
    <d v="2017-11-12T00:00:00"/>
    <d v="2017-11-12T00:00:00"/>
    <s v="Same Day"/>
    <s v="EM-14140"/>
    <s v="Eugene Moren"/>
    <s v="Eugene Moren"/>
    <x v="2"/>
    <s v="United States"/>
    <x v="220"/>
    <s v="Arizona"/>
    <n v="85301"/>
    <x v="1"/>
    <s v="West"/>
    <s v="TEC-PH-10000347"/>
    <s v="Technology"/>
    <s v="Phones"/>
    <s v="Cush Cases Heavy Duty Rugged Cover Case for Samsung Galaxy S5 - Purple"/>
    <n v="7.92"/>
    <n v="2"/>
    <n v="0.2"/>
    <n v="0.69299999999999995"/>
    <n v="7.92"/>
  </r>
  <r>
    <n v="2955"/>
    <s v="CA-2017-134915"/>
    <d v="2017-11-12T00:00:00"/>
    <d v="2017-11-12T00:00:00"/>
    <s v="Same Day"/>
    <s v="EM-14140"/>
    <s v="Eugene Moren"/>
    <s v="Eugene Moren"/>
    <x v="2"/>
    <s v="United States"/>
    <x v="220"/>
    <s v="Arizona"/>
    <n v="85301"/>
    <x v="1"/>
    <s v="West"/>
    <s v="TEC-PH-10001459"/>
    <s v="Technology"/>
    <s v="Phones"/>
    <s v="Samsung Galaxy Mega 6.3"/>
    <n v="671.98400000000004"/>
    <n v="2"/>
    <n v="0.2"/>
    <n v="50.398800000000001"/>
    <n v="671.98400000000004"/>
  </r>
  <r>
    <n v="2956"/>
    <s v="CA-2016-153353"/>
    <d v="2016-08-18T00:00:00"/>
    <d v="2016-08-24T00:00:00"/>
    <s v="Standard Class"/>
    <s v="GG-14650"/>
    <s v="Greg Guthrie"/>
    <s v="Greg Guthrie"/>
    <x v="1"/>
    <s v="United States"/>
    <x v="20"/>
    <s v="New York"/>
    <n v="10035"/>
    <x v="3"/>
    <s v="East"/>
    <s v="TEC-PH-10000439"/>
    <s v="Technology"/>
    <s v="Phones"/>
    <s v="GE DSL Phone Line Filter"/>
    <n v="39.99"/>
    <n v="1"/>
    <n v="0"/>
    <n v="11.597099999999999"/>
    <n v="39.99"/>
  </r>
  <r>
    <n v="2957"/>
    <s v="CA-2017-123638"/>
    <d v="2017-06-27T00:00:00"/>
    <d v="2017-07-04T00:00:00"/>
    <s v="Standard Class"/>
    <s v="MA-17995"/>
    <s v="Michelle Arnett"/>
    <s v="Michelle Arnett"/>
    <x v="2"/>
    <s v="United States"/>
    <x v="232"/>
    <s v="New York"/>
    <n v="13601"/>
    <x v="3"/>
    <s v="East"/>
    <s v="FUR-CH-10002647"/>
    <s v="Furniture"/>
    <s v="Chairs"/>
    <s v="Situations Contoured Folding Chairs, 4/Set"/>
    <n v="191.64599999999999"/>
    <n v="3"/>
    <n v="0.1"/>
    <n v="31.940999999999999"/>
    <n v="191.64599999999999"/>
  </r>
  <r>
    <n v="2958"/>
    <s v="CA-2017-168900"/>
    <d v="2017-05-04T00:00:00"/>
    <d v="2017-05-09T00:00:00"/>
    <s v="Standard Class"/>
    <s v="SH-20395"/>
    <s v="Shahid Hopkins"/>
    <s v="Shahid Hopkins"/>
    <x v="0"/>
    <s v="United States"/>
    <x v="24"/>
    <s v="Ohio"/>
    <n v="45503"/>
    <x v="3"/>
    <s v="East"/>
    <s v="OFF-BI-10003910"/>
    <s v="Office Supplies"/>
    <s v="Binders"/>
    <s v="DXL Angle-View Binders with Locking Rings by Samsill"/>
    <n v="2.3130000000000002"/>
    <n v="1"/>
    <n v="0.7"/>
    <n v="-1.9275"/>
    <n v="2.3130000000000002"/>
  </r>
  <r>
    <n v="2959"/>
    <s v="CA-2015-158456"/>
    <d v="2015-12-24T00:00:00"/>
    <d v="2015-12-29T00:00:00"/>
    <s v="Standard Class"/>
    <s v="KT-16465"/>
    <s v="Kean Takahito"/>
    <s v="Kean Takahito"/>
    <x v="0"/>
    <s v="United States"/>
    <x v="1"/>
    <s v="California"/>
    <n v="90032"/>
    <x v="1"/>
    <s v="West"/>
    <s v="OFF-BI-10001097"/>
    <s v="Office Supplies"/>
    <s v="Binders"/>
    <s v="Avery Hole Reinforcements"/>
    <n v="19.936"/>
    <n v="4"/>
    <n v="0.2"/>
    <n v="7.2267999999999999"/>
    <n v="19.936"/>
  </r>
  <r>
    <n v="2960"/>
    <s v="CA-2015-158456"/>
    <d v="2015-12-24T00:00:00"/>
    <d v="2015-12-29T00:00:00"/>
    <s v="Standard Class"/>
    <s v="KT-16465"/>
    <s v="Kean Takahito"/>
    <s v="Kean Takahito"/>
    <x v="0"/>
    <s v="United States"/>
    <x v="1"/>
    <s v="California"/>
    <n v="90032"/>
    <x v="1"/>
    <s v="West"/>
    <s v="OFF-FA-10004854"/>
    <s v="Office Supplies"/>
    <s v="Fasteners"/>
    <s v="Vinyl Coated Wire Paper Clips in Organizer Box, 800/Box"/>
    <n v="45.92"/>
    <n v="4"/>
    <n v="0"/>
    <n v="21.5824"/>
    <n v="45.92"/>
  </r>
  <r>
    <n v="2961"/>
    <s v="CA-2017-143665"/>
    <d v="2017-04-26T00:00:00"/>
    <d v="2017-05-01T00:00:00"/>
    <s v="Standard Class"/>
    <s v="PO-19180"/>
    <s v="Philisse Overcash"/>
    <s v="Philisse Overcash"/>
    <x v="2"/>
    <s v="United States"/>
    <x v="4"/>
    <s v="Washington"/>
    <n v="98115"/>
    <x v="1"/>
    <s v="West"/>
    <s v="OFF-PA-10003673"/>
    <s v="Office Supplies"/>
    <s v="Paper"/>
    <s v="Strathmore Photo Mount Cards"/>
    <n v="20.34"/>
    <n v="3"/>
    <n v="0"/>
    <n v="9.3564000000000007"/>
    <n v="20.34"/>
  </r>
  <r>
    <n v="2962"/>
    <s v="CA-2017-143665"/>
    <d v="2017-04-26T00:00:00"/>
    <d v="2017-05-01T00:00:00"/>
    <s v="Standard Class"/>
    <s v="PO-19180"/>
    <s v="Philisse Overcash"/>
    <s v="Philisse Overcash"/>
    <x v="2"/>
    <s v="United States"/>
    <x v="4"/>
    <s v="Washington"/>
    <n v="98115"/>
    <x v="1"/>
    <s v="West"/>
    <s v="OFF-LA-10002034"/>
    <s v="Office Supplies"/>
    <s v="Labels"/>
    <s v="Avery 478"/>
    <n v="39.28"/>
    <n v="8"/>
    <n v="0"/>
    <n v="19.247199999999999"/>
    <n v="39.28"/>
  </r>
  <r>
    <n v="2963"/>
    <s v="CA-2017-137428"/>
    <d v="2017-12-16T00:00:00"/>
    <d v="2017-12-21T00:00:00"/>
    <s v="Second Class"/>
    <s v="AY-10555"/>
    <s v="Andy Yotov"/>
    <s v="Andy Yotov"/>
    <x v="1"/>
    <s v="United States"/>
    <x v="147"/>
    <s v="California"/>
    <n v="92054"/>
    <x v="1"/>
    <s v="West"/>
    <s v="FUR-CH-10002774"/>
    <s v="Furniture"/>
    <s v="Chairs"/>
    <s v="Global Deluxe Stacking Chair, Gray"/>
    <n v="81.567999999999998"/>
    <n v="2"/>
    <n v="0.2"/>
    <n v="9.1763999999999992"/>
    <n v="81.567999999999998"/>
  </r>
  <r>
    <n v="2964"/>
    <s v="CA-2017-137428"/>
    <d v="2017-12-16T00:00:00"/>
    <d v="2017-12-21T00:00:00"/>
    <s v="Second Class"/>
    <s v="AY-10555"/>
    <s v="Andy Yotov"/>
    <s v="Andy Yotov"/>
    <x v="1"/>
    <s v="United States"/>
    <x v="147"/>
    <s v="California"/>
    <n v="92054"/>
    <x v="1"/>
    <s v="West"/>
    <s v="FUR-CH-10003817"/>
    <s v="Furniture"/>
    <s v="Chairs"/>
    <s v="Global Value Steno Chair, Gray"/>
    <n v="97.183999999999997"/>
    <n v="2"/>
    <n v="0.2"/>
    <n v="6.0739999999999998"/>
    <n v="97.183999999999997"/>
  </r>
  <r>
    <n v="2965"/>
    <s v="CA-2017-137428"/>
    <d v="2017-12-16T00:00:00"/>
    <d v="2017-12-21T00:00:00"/>
    <s v="Second Class"/>
    <s v="AY-10555"/>
    <s v="Andy Yotov"/>
    <s v="Andy Yotov"/>
    <x v="1"/>
    <s v="United States"/>
    <x v="147"/>
    <s v="California"/>
    <n v="92054"/>
    <x v="1"/>
    <s v="West"/>
    <s v="OFF-BI-10002949"/>
    <s v="Office Supplies"/>
    <s v="Binders"/>
    <s v="Prestige Round Ring Binders"/>
    <n v="24.32"/>
    <n v="5"/>
    <n v="0.2"/>
    <n v="8.2080000000000002"/>
    <n v="24.32"/>
  </r>
  <r>
    <n v="2966"/>
    <s v="CA-2017-137428"/>
    <d v="2017-12-16T00:00:00"/>
    <d v="2017-12-21T00:00:00"/>
    <s v="Second Class"/>
    <s v="AY-10555"/>
    <s v="Andy Yotov"/>
    <s v="Andy Yotov"/>
    <x v="1"/>
    <s v="United States"/>
    <x v="147"/>
    <s v="California"/>
    <n v="92054"/>
    <x v="1"/>
    <s v="West"/>
    <s v="FUR-FU-10002445"/>
    <s v="Furniture"/>
    <s v="Furnishings"/>
    <s v="DAX Two-Tone Rosewood/Black Document Frame, Desktop, 5 x 7"/>
    <n v="18.96"/>
    <n v="2"/>
    <n v="0"/>
    <n v="7.5839999999999996"/>
    <n v="18.96"/>
  </r>
  <r>
    <n v="2967"/>
    <s v="CA-2014-162866"/>
    <d v="2014-12-27T00:00:00"/>
    <d v="2014-12-31T00:00:00"/>
    <s v="Standard Class"/>
    <s v="Co-12640"/>
    <s v="Corey-Lock"/>
    <s v="Corey-Lock"/>
    <x v="0"/>
    <s v="United States"/>
    <x v="242"/>
    <s v="Illinois"/>
    <n v="60076"/>
    <x v="2"/>
    <s v="Central"/>
    <s v="FUR-FU-10001473"/>
    <s v="Furniture"/>
    <s v="Furnishings"/>
    <s v="DAX Wood Document Frame"/>
    <n v="32.951999999999998"/>
    <n v="6"/>
    <n v="0.6"/>
    <n v="-19.7712"/>
    <n v="32.951999999999998"/>
  </r>
  <r>
    <n v="2968"/>
    <s v="CA-2014-162866"/>
    <d v="2014-12-27T00:00:00"/>
    <d v="2014-12-31T00:00:00"/>
    <s v="Standard Class"/>
    <s v="Co-12640"/>
    <s v="Corey-Lock"/>
    <s v="Corey-Lock"/>
    <x v="0"/>
    <s v="United States"/>
    <x v="242"/>
    <s v="Illinois"/>
    <n v="60076"/>
    <x v="2"/>
    <s v="Central"/>
    <s v="OFF-ST-10002562"/>
    <s v="Office Supplies"/>
    <s v="Storage"/>
    <s v="Staple magnet"/>
    <n v="30.015999999999998"/>
    <n v="4"/>
    <n v="0.2"/>
    <n v="3.0015999999999998"/>
    <n v="30.015999999999998"/>
  </r>
  <r>
    <n v="2969"/>
    <s v="CA-2017-167941"/>
    <d v="2017-11-06T00:00:00"/>
    <d v="2017-11-09T00:00:00"/>
    <s v="Second Class"/>
    <s v="JF-15565"/>
    <s v="Jill Fjeld"/>
    <s v="Jill Fjeld"/>
    <x v="0"/>
    <s v="United States"/>
    <x v="115"/>
    <s v="North Carolina"/>
    <n v="28314"/>
    <x v="0"/>
    <s v="South"/>
    <s v="OFF-AP-10002118"/>
    <s v="Office Supplies"/>
    <s v="Appliances"/>
    <s v="1.7 Cubic Foot Compact &quot;Cube&quot; Office Refrigerators"/>
    <n v="499.584"/>
    <n v="3"/>
    <n v="0.2"/>
    <n v="43.7136"/>
    <n v="499.584"/>
  </r>
  <r>
    <n v="2970"/>
    <s v="CA-2017-167941"/>
    <d v="2017-11-06T00:00:00"/>
    <d v="2017-11-09T00:00:00"/>
    <s v="Second Class"/>
    <s v="JF-15565"/>
    <s v="Jill Fjeld"/>
    <s v="Jill Fjeld"/>
    <x v="0"/>
    <s v="United States"/>
    <x v="115"/>
    <s v="North Carolina"/>
    <n v="28314"/>
    <x v="0"/>
    <s v="South"/>
    <s v="OFF-PA-10001800"/>
    <s v="Office Supplies"/>
    <s v="Paper"/>
    <s v="Xerox 220"/>
    <n v="31.103999999999999"/>
    <n v="6"/>
    <n v="0.2"/>
    <n v="10.8864"/>
    <n v="31.103999999999999"/>
  </r>
  <r>
    <n v="2971"/>
    <s v="CA-2017-167941"/>
    <d v="2017-11-06T00:00:00"/>
    <d v="2017-11-09T00:00:00"/>
    <s v="Second Class"/>
    <s v="JF-15565"/>
    <s v="Jill Fjeld"/>
    <s v="Jill Fjeld"/>
    <x v="0"/>
    <s v="United States"/>
    <x v="115"/>
    <s v="North Carolina"/>
    <n v="28314"/>
    <x v="0"/>
    <s v="South"/>
    <s v="OFF-BI-10002827"/>
    <s v="Office Supplies"/>
    <s v="Binders"/>
    <s v="Avery Durable Poly Binders"/>
    <n v="13.272"/>
    <n v="8"/>
    <n v="0.7"/>
    <n v="-10.617599999999999"/>
    <n v="13.272"/>
  </r>
  <r>
    <n v="2972"/>
    <s v="CA-2017-167941"/>
    <d v="2017-11-06T00:00:00"/>
    <d v="2017-11-09T00:00:00"/>
    <s v="Second Class"/>
    <s v="JF-15565"/>
    <s v="Jill Fjeld"/>
    <s v="Jill Fjeld"/>
    <x v="0"/>
    <s v="United States"/>
    <x v="115"/>
    <s v="North Carolina"/>
    <n v="28314"/>
    <x v="0"/>
    <s v="South"/>
    <s v="FUR-FU-10004671"/>
    <s v="Furniture"/>
    <s v="Furnishings"/>
    <s v="Executive Impressions 12&quot; Wall Clock"/>
    <n v="28.271999999999998"/>
    <n v="2"/>
    <n v="0.2"/>
    <n v="6.3612000000000002"/>
    <n v="28.271999999999998"/>
  </r>
  <r>
    <n v="2973"/>
    <s v="CA-2017-167941"/>
    <d v="2017-11-06T00:00:00"/>
    <d v="2017-11-09T00:00:00"/>
    <s v="Second Class"/>
    <s v="JF-15565"/>
    <s v="Jill Fjeld"/>
    <s v="Jill Fjeld"/>
    <x v="0"/>
    <s v="United States"/>
    <x v="115"/>
    <s v="North Carolina"/>
    <n v="28314"/>
    <x v="0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n v="259.13600000000002"/>
  </r>
  <r>
    <n v="2974"/>
    <s v="CA-2017-111808"/>
    <d v="2017-12-16T00:00:00"/>
    <d v="2017-12-20T00:00:00"/>
    <s v="Standard Class"/>
    <s v="AR-10510"/>
    <s v="Andrew Roberts"/>
    <s v="Andrew Roberts"/>
    <x v="0"/>
    <s v="United States"/>
    <x v="251"/>
    <s v="Oklahoma"/>
    <n v="74133"/>
    <x v="2"/>
    <s v="Central"/>
    <s v="OFF-BI-10004656"/>
    <s v="Office Supplies"/>
    <s v="Binders"/>
    <s v="Peel &amp; Stick Add-On Corner Pockets"/>
    <n v="10.8"/>
    <n v="5"/>
    <n v="0"/>
    <n v="5.1840000000000002"/>
    <n v="10.8"/>
  </r>
  <r>
    <n v="2975"/>
    <s v="CA-2015-137512"/>
    <d v="2015-05-07T00:00:00"/>
    <d v="2015-05-12T00:00:00"/>
    <s v="Standard Class"/>
    <s v="AG-10675"/>
    <s v="Anna Gayman"/>
    <s v="Anna Gayman"/>
    <x v="0"/>
    <s v="United States"/>
    <x v="235"/>
    <s v="Texas"/>
    <n v="75002"/>
    <x v="2"/>
    <s v="Central"/>
    <s v="FUR-TA-10001095"/>
    <s v="Furniture"/>
    <s v="Tables"/>
    <s v="Chromcraft Round Conference Tables"/>
    <n v="244.006"/>
    <n v="2"/>
    <n v="0.3"/>
    <n v="-31.372199999999999"/>
    <n v="244.006"/>
  </r>
  <r>
    <n v="2976"/>
    <s v="CA-2015-137512"/>
    <d v="2015-05-07T00:00:00"/>
    <d v="2015-05-12T00:00:00"/>
    <s v="Standard Class"/>
    <s v="AG-10675"/>
    <s v="Anna Gayman"/>
    <s v="Anna Gayman"/>
    <x v="0"/>
    <s v="United States"/>
    <x v="235"/>
    <s v="Texas"/>
    <n v="75002"/>
    <x v="2"/>
    <s v="Central"/>
    <s v="OFF-PA-10000213"/>
    <s v="Office Supplies"/>
    <s v="Paper"/>
    <s v="Xerox 198"/>
    <n v="15.936"/>
    <n v="4"/>
    <n v="0.2"/>
    <n v="5.3784000000000001"/>
    <n v="15.936"/>
  </r>
  <r>
    <n v="2977"/>
    <s v="CA-2017-139773"/>
    <d v="2017-12-04T00:00:00"/>
    <d v="2017-12-04T00:00:00"/>
    <s v="Same Day"/>
    <s v="DV-13045"/>
    <s v="Darrin Van Huff"/>
    <s v="Darrin Van Huff"/>
    <x v="1"/>
    <s v="United States"/>
    <x v="10"/>
    <s v="Pennsylvania"/>
    <n v="19143"/>
    <x v="3"/>
    <s v="East"/>
    <s v="FUR-CH-10001797"/>
    <s v="Furniture"/>
    <s v="Chairs"/>
    <s v="Safco Chair Connectors, 6/Carton"/>
    <n v="188.55199999999999"/>
    <n v="7"/>
    <n v="0.3"/>
    <n v="-2.6936"/>
    <n v="188.55199999999999"/>
  </r>
  <r>
    <n v="2978"/>
    <s v="CA-2017-134607"/>
    <d v="2017-10-03T00:00:00"/>
    <d v="2017-10-08T00:00:00"/>
    <s v="Second Class"/>
    <s v="HL-15040"/>
    <s v="Hunter Lopez"/>
    <s v="Hunter Lopez"/>
    <x v="0"/>
    <s v="United States"/>
    <x v="30"/>
    <s v="New York"/>
    <n v="14609"/>
    <x v="3"/>
    <s v="East"/>
    <s v="OFF-ST-10002214"/>
    <s v="Office Supplies"/>
    <s v="Storage"/>
    <s v="X-Rack File for Hanging Folders"/>
    <n v="22.58"/>
    <n v="2"/>
    <n v="0"/>
    <n v="5.8708"/>
    <n v="22.58"/>
  </r>
  <r>
    <n v="2979"/>
    <s v="CA-2014-109232"/>
    <d v="2014-01-13T00:00:00"/>
    <d v="2014-01-16T00:00:00"/>
    <s v="Second Class"/>
    <s v="ND-18370"/>
    <s v="Natalie DeCherney"/>
    <s v="Natalie DeCherney"/>
    <x v="0"/>
    <s v="United States"/>
    <x v="340"/>
    <s v="South Carolina"/>
    <n v="29464"/>
    <x v="0"/>
    <s v="South"/>
    <s v="FUR-CH-10000422"/>
    <s v="Furniture"/>
    <s v="Chairs"/>
    <s v="Global Highback Leather Tilter in Burgundy"/>
    <n v="545.94000000000005"/>
    <n v="6"/>
    <n v="0"/>
    <n v="87.350399999999993"/>
    <n v="545.94000000000005"/>
  </r>
  <r>
    <n v="2980"/>
    <s v="CA-2015-139850"/>
    <d v="2015-06-12T00:00:00"/>
    <d v="2015-06-17T00:00:00"/>
    <s v="Standard Class"/>
    <s v="GB-14575"/>
    <s v="Giulietta Baptist"/>
    <s v="Giulietta Baptist"/>
    <x v="0"/>
    <s v="United States"/>
    <x v="10"/>
    <s v="Pennsylvania"/>
    <n v="19134"/>
    <x v="3"/>
    <s v="East"/>
    <s v="OFF-PA-10003848"/>
    <s v="Office Supplies"/>
    <s v="Paper"/>
    <s v="Xerox 1997"/>
    <n v="20.736000000000001"/>
    <n v="4"/>
    <n v="0.2"/>
    <n v="7.2576000000000001"/>
    <n v="20.736000000000001"/>
  </r>
  <r>
    <n v="2981"/>
    <s v="CA-2015-139850"/>
    <d v="2015-06-12T00:00:00"/>
    <d v="2015-06-17T00:00:00"/>
    <s v="Standard Class"/>
    <s v="GB-14575"/>
    <s v="Giulietta Baptist"/>
    <s v="Giulietta Baptist"/>
    <x v="0"/>
    <s v="United States"/>
    <x v="10"/>
    <s v="Pennsylvania"/>
    <n v="19134"/>
    <x v="3"/>
    <s v="East"/>
    <s v="FUR-FU-10003623"/>
    <s v="Furniture"/>
    <s v="Furnishings"/>
    <s v="DataProducts Ampli Magnifier Task Lamp, Black,"/>
    <n v="43.295999999999999"/>
    <n v="2"/>
    <n v="0.2"/>
    <n v="4.3296000000000001"/>
    <n v="43.295999999999999"/>
  </r>
  <r>
    <n v="2982"/>
    <s v="CA-2014-131310"/>
    <d v="2014-07-12T00:00:00"/>
    <d v="2014-07-18T00:00:00"/>
    <s v="Standard Class"/>
    <s v="CL-12565"/>
    <s v="Clay Ludtke"/>
    <s v="Clay Ludtke"/>
    <x v="0"/>
    <s v="United States"/>
    <x v="4"/>
    <s v="Washington"/>
    <n v="98115"/>
    <x v="1"/>
    <s v="West"/>
    <s v="FUR-CH-10001797"/>
    <s v="Furniture"/>
    <s v="Chairs"/>
    <s v="Safco Chair Connectors, 6/Carton"/>
    <n v="123.136"/>
    <n v="4"/>
    <n v="0.2"/>
    <n v="13.8528"/>
    <n v="123.136"/>
  </r>
  <r>
    <n v="2983"/>
    <s v="CA-2014-131310"/>
    <d v="2014-07-12T00:00:00"/>
    <d v="2014-07-18T00:00:00"/>
    <s v="Standard Class"/>
    <s v="CL-12565"/>
    <s v="Clay Ludtke"/>
    <s v="Clay Ludtke"/>
    <x v="0"/>
    <s v="United States"/>
    <x v="4"/>
    <s v="Washington"/>
    <n v="98115"/>
    <x v="1"/>
    <s v="West"/>
    <s v="OFF-BI-10003094"/>
    <s v="Office Supplies"/>
    <s v="Binders"/>
    <s v="Self-Adhesive Ring Binder Labels"/>
    <n v="11.263999999999999"/>
    <n v="4"/>
    <n v="0.2"/>
    <n v="3.8016000000000001"/>
    <n v="11.263999999999999"/>
  </r>
  <r>
    <n v="2984"/>
    <s v="US-2014-112872"/>
    <d v="2014-12-06T00:00:00"/>
    <d v="2014-12-11T00:00:00"/>
    <s v="Second Class"/>
    <s v="RC-19960"/>
    <s v="Ryan Crowe"/>
    <s v="Ryan Crowe"/>
    <x v="0"/>
    <s v="United States"/>
    <x v="24"/>
    <s v="Oregon"/>
    <n v="97477"/>
    <x v="1"/>
    <s v="West"/>
    <s v="OFF-ST-10002205"/>
    <s v="Office Supplies"/>
    <s v="Storage"/>
    <s v="File Shuttle I and Handi-File"/>
    <n v="53.423999999999999"/>
    <n v="3"/>
    <n v="0.2"/>
    <n v="4.6745999999999999"/>
    <n v="53.423999999999999"/>
  </r>
  <r>
    <n v="2985"/>
    <s v="US-2014-112872"/>
    <d v="2014-12-06T00:00:00"/>
    <d v="2014-12-11T00:00:00"/>
    <s v="Second Class"/>
    <s v="RC-19960"/>
    <s v="Ryan Crowe"/>
    <s v="Ryan Crowe"/>
    <x v="0"/>
    <s v="United States"/>
    <x v="24"/>
    <s v="Oregon"/>
    <n v="97477"/>
    <x v="1"/>
    <s v="West"/>
    <s v="FUR-TA-10003238"/>
    <s v="Furniture"/>
    <s v="Tables"/>
    <s v="Chromcraft Bull-Nose Wood 48&quot; x 96&quot; Rectangular Conference Tables"/>
    <n v="275.49"/>
    <n v="1"/>
    <n v="0.5"/>
    <n v="-170.8038"/>
    <n v="275.49"/>
  </r>
  <r>
    <n v="2986"/>
    <s v="CA-2016-139269"/>
    <d v="2016-05-25T00:00:00"/>
    <d v="2016-05-30T00:00:00"/>
    <s v="Standard Class"/>
    <s v="JB-16045"/>
    <s v="Julia Barnett"/>
    <s v="Julia Barnett"/>
    <x v="2"/>
    <s v="United States"/>
    <x v="38"/>
    <s v="Georgia"/>
    <n v="31907"/>
    <x v="0"/>
    <s v="South"/>
    <s v="FUR-FU-10000755"/>
    <s v="Furniture"/>
    <s v="Furnishings"/>
    <s v="Eldon Expressions Mahogany Wood Desk Collection"/>
    <n v="24.96"/>
    <n v="4"/>
    <n v="0"/>
    <n v="6.24"/>
    <n v="24.96"/>
  </r>
  <r>
    <n v="2987"/>
    <s v="CA-2016-139269"/>
    <d v="2016-05-25T00:00:00"/>
    <d v="2016-05-30T00:00:00"/>
    <s v="Standard Class"/>
    <s v="JB-16045"/>
    <s v="Julia Barnett"/>
    <s v="Julia Barnett"/>
    <x v="2"/>
    <s v="United States"/>
    <x v="38"/>
    <s v="Georgia"/>
    <n v="31907"/>
    <x v="0"/>
    <s v="South"/>
    <s v="OFF-PA-10002893"/>
    <s v="Office Supplies"/>
    <s v="Paper"/>
    <s v="Wirebound Service Call Books, 5 1/2&quot; x 4&quot;"/>
    <n v="19.36"/>
    <n v="2"/>
    <n v="0"/>
    <n v="9.2927999999999997"/>
    <n v="19.36"/>
  </r>
  <r>
    <n v="2988"/>
    <s v="CA-2016-139269"/>
    <d v="2016-05-25T00:00:00"/>
    <d v="2016-05-30T00:00:00"/>
    <s v="Standard Class"/>
    <s v="JB-16045"/>
    <s v="Julia Barnett"/>
    <s v="Julia Barnett"/>
    <x v="2"/>
    <s v="United States"/>
    <x v="38"/>
    <s v="Georgia"/>
    <n v="31907"/>
    <x v="0"/>
    <s v="South"/>
    <s v="OFF-ST-10000689"/>
    <s v="Office Supplies"/>
    <s v="Storage"/>
    <s v="Fellowes Strictly Business Drawer File, Letter/Legal Size"/>
    <n v="1267.6500000000001"/>
    <n v="9"/>
    <n v="0"/>
    <n v="152.11799999999999"/>
    <n v="1267.6500000000001"/>
  </r>
  <r>
    <n v="2989"/>
    <s v="CA-2016-139010"/>
    <d v="2016-02-21T00:00:00"/>
    <d v="2016-02-26T00:00:00"/>
    <s v="Second Class"/>
    <s v="MC-17635"/>
    <s v="Matthew Clasen"/>
    <s v="Matthew Clasen"/>
    <x v="1"/>
    <s v="United States"/>
    <x v="1"/>
    <s v="California"/>
    <n v="90032"/>
    <x v="1"/>
    <s v="West"/>
    <s v="TEC-AC-10004227"/>
    <s v="Technology"/>
    <s v="Accessories"/>
    <s v="SanDisk Ultra 16 GB MicroSDHC Class 10 Memory Card"/>
    <n v="12.99"/>
    <n v="1"/>
    <n v="0"/>
    <n v="0.77939999999999998"/>
    <n v="12.99"/>
  </r>
  <r>
    <n v="2990"/>
    <s v="CA-2016-139010"/>
    <d v="2016-02-21T00:00:00"/>
    <d v="2016-02-26T00:00:00"/>
    <s v="Second Class"/>
    <s v="MC-17635"/>
    <s v="Matthew Clasen"/>
    <s v="Matthew Clasen"/>
    <x v="1"/>
    <s v="United States"/>
    <x v="1"/>
    <s v="California"/>
    <n v="90032"/>
    <x v="1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n v="18.559999999999999"/>
  </r>
  <r>
    <n v="2991"/>
    <s v="CA-2016-139010"/>
    <d v="2016-02-21T00:00:00"/>
    <d v="2016-02-26T00:00:00"/>
    <s v="Second Class"/>
    <s v="MC-17635"/>
    <s v="Matthew Clasen"/>
    <s v="Matthew Clasen"/>
    <x v="1"/>
    <s v="United States"/>
    <x v="1"/>
    <s v="California"/>
    <n v="90032"/>
    <x v="1"/>
    <s v="West"/>
    <s v="OFF-ST-10001809"/>
    <s v="Office Supplies"/>
    <s v="Storage"/>
    <s v="Fellowes Officeware Wire Shelving"/>
    <n v="449.15"/>
    <n v="5"/>
    <n v="0"/>
    <n v="8.9830000000000005"/>
    <n v="449.15"/>
  </r>
  <r>
    <n v="2992"/>
    <s v="CA-2016-139010"/>
    <d v="2016-02-21T00:00:00"/>
    <d v="2016-02-26T00:00:00"/>
    <s v="Second Class"/>
    <s v="MC-17635"/>
    <s v="Matthew Clasen"/>
    <s v="Matthew Clasen"/>
    <x v="1"/>
    <s v="United States"/>
    <x v="1"/>
    <s v="California"/>
    <n v="90032"/>
    <x v="1"/>
    <s v="West"/>
    <s v="OFF-BI-10002309"/>
    <s v="Office Supplies"/>
    <s v="Binders"/>
    <s v="Avery Heavy-Duty EZD  Binder With Locking Rings"/>
    <n v="31.248000000000001"/>
    <n v="7"/>
    <n v="0.2"/>
    <n v="10.9368"/>
    <n v="31.248000000000001"/>
  </r>
  <r>
    <n v="2993"/>
    <s v="CA-2016-134376"/>
    <d v="2016-10-02T00:00:00"/>
    <d v="2016-10-06T00:00:00"/>
    <s v="Standard Class"/>
    <s v="TT-21265"/>
    <s v="Tim Taslimi"/>
    <s v="Tim Taslimi"/>
    <x v="1"/>
    <s v="United States"/>
    <x v="20"/>
    <s v="New York"/>
    <n v="10024"/>
    <x v="3"/>
    <s v="East"/>
    <s v="OFF-AP-10004532"/>
    <s v="Office Supplies"/>
    <s v="Appliances"/>
    <s v="Kensington 6 Outlet Guardian Standard Surge Protector"/>
    <n v="61.44"/>
    <n v="3"/>
    <n v="0"/>
    <n v="16.588799999999999"/>
    <n v="61.44"/>
  </r>
  <r>
    <n v="2994"/>
    <s v="CA-2017-147291"/>
    <d v="2017-03-11T00:00:00"/>
    <d v="2017-03-17T00:00:00"/>
    <s v="Standard Class"/>
    <s v="MJ-17740"/>
    <s v="Max Jones"/>
    <s v="Max Jones"/>
    <x v="0"/>
    <s v="United States"/>
    <x v="66"/>
    <s v="Michigan"/>
    <n v="48227"/>
    <x v="2"/>
    <s v="Central"/>
    <s v="OFF-BI-10003091"/>
    <s v="Office Supplies"/>
    <s v="Binders"/>
    <s v="GBC DocuBind TL200 Manual Binding Machine"/>
    <n v="895.92"/>
    <n v="4"/>
    <n v="0"/>
    <n v="421.08240000000001"/>
    <n v="895.92"/>
  </r>
  <r>
    <n v="2995"/>
    <s v="CA-2016-112893"/>
    <d v="2016-09-09T00:00:00"/>
    <d v="2016-09-13T00:00:00"/>
    <s v="Second Class"/>
    <s v="AT-10735"/>
    <s v="Annie Thurman"/>
    <s v="Annie Thurman"/>
    <x v="0"/>
    <s v="United States"/>
    <x v="280"/>
    <s v="California"/>
    <n v="95207"/>
    <x v="1"/>
    <s v="West"/>
    <s v="OFF-BI-10004654"/>
    <s v="Office Supplies"/>
    <s v="Binders"/>
    <s v="VariCap6 Expandable Binder"/>
    <n v="55.36"/>
    <n v="4"/>
    <n v="0.2"/>
    <n v="18.684000000000001"/>
    <n v="55.36"/>
  </r>
  <r>
    <n v="2996"/>
    <s v="US-2014-150532"/>
    <d v="2014-07-14T00:00:00"/>
    <d v="2014-07-21T00:00:00"/>
    <s v="Standard Class"/>
    <s v="PB-19150"/>
    <s v="Philip Brown"/>
    <s v="Philip Brown"/>
    <x v="0"/>
    <s v="United States"/>
    <x v="42"/>
    <s v="Arizona"/>
    <n v="85023"/>
    <x v="1"/>
    <s v="West"/>
    <s v="OFF-ST-10000760"/>
    <s v="Office Supplies"/>
    <s v="Storage"/>
    <s v="Eldon Fold 'N Roll Cart System"/>
    <n v="55.92"/>
    <n v="5"/>
    <n v="0.2"/>
    <n v="6.2910000000000004"/>
    <n v="55.92"/>
  </r>
  <r>
    <n v="2997"/>
    <s v="CA-2014-138317"/>
    <d v="2014-06-21T00:00:00"/>
    <d v="2014-06-25T00:00:00"/>
    <s v="Standard Class"/>
    <s v="NW-18400"/>
    <s v="Natalie Webber"/>
    <s v="Natalie Webber"/>
    <x v="0"/>
    <s v="United States"/>
    <x v="10"/>
    <s v="Pennsylvania"/>
    <n v="19120"/>
    <x v="3"/>
    <s v="East"/>
    <s v="OFF-EN-10001539"/>
    <s v="Office Supplies"/>
    <s v="Envelopes"/>
    <s v="Staple envelope"/>
    <n v="24.896000000000001"/>
    <n v="4"/>
    <n v="0.2"/>
    <n v="8.4024000000000001"/>
    <n v="24.896000000000001"/>
  </r>
  <r>
    <n v="2998"/>
    <s v="CA-2014-138317"/>
    <d v="2014-06-21T00:00:00"/>
    <d v="2014-06-25T00:00:00"/>
    <s v="Standard Class"/>
    <s v="NW-18400"/>
    <s v="Natalie Webber"/>
    <s v="Natalie Webber"/>
    <x v="0"/>
    <s v="United States"/>
    <x v="10"/>
    <s v="Pennsylvania"/>
    <n v="19120"/>
    <x v="3"/>
    <s v="East"/>
    <s v="FUR-FU-10000550"/>
    <s v="Furniture"/>
    <s v="Furnishings"/>
    <s v="Stacking Trays by OIC"/>
    <n v="3.984"/>
    <n v="1"/>
    <n v="0.2"/>
    <n v="0.64739999999999998"/>
    <n v="3.984"/>
  </r>
  <r>
    <n v="2999"/>
    <s v="CA-2014-138317"/>
    <d v="2014-06-21T00:00:00"/>
    <d v="2014-06-25T00:00:00"/>
    <s v="Standard Class"/>
    <s v="NW-18400"/>
    <s v="Natalie Webber"/>
    <s v="Natalie Webber"/>
    <x v="0"/>
    <s v="United States"/>
    <x v="10"/>
    <s v="Pennsylvania"/>
    <n v="19120"/>
    <x v="3"/>
    <s v="East"/>
    <s v="TEC-AC-10003628"/>
    <s v="Technology"/>
    <s v="Accessories"/>
    <s v="Logitech 910-002974 M325 Wireless Mouse for Web Scrolling"/>
    <n v="95.968000000000004"/>
    <n v="4"/>
    <n v="0.2"/>
    <n v="28.790400000000002"/>
    <n v="95.968000000000004"/>
  </r>
  <r>
    <n v="3000"/>
    <s v="CA-2014-138317"/>
    <d v="2014-06-21T00:00:00"/>
    <d v="2014-06-25T00:00:00"/>
    <s v="Standard Class"/>
    <s v="NW-18400"/>
    <s v="Natalie Webber"/>
    <s v="Natalie Webber"/>
    <x v="0"/>
    <s v="United States"/>
    <x v="10"/>
    <s v="Pennsylvania"/>
    <n v="19120"/>
    <x v="3"/>
    <s v="East"/>
    <s v="TEC-MA-10004521"/>
    <s v="Technology"/>
    <s v="Machines"/>
    <s v="Epson Perfection V600 Photo Scanner"/>
    <n v="206.99100000000001"/>
    <n v="3"/>
    <n v="0.7"/>
    <n v="-172.49250000000001"/>
    <n v="206.99100000000001"/>
  </r>
  <r>
    <n v="3001"/>
    <s v="CA-2014-138317"/>
    <d v="2014-06-21T00:00:00"/>
    <d v="2014-06-25T00:00:00"/>
    <s v="Standard Class"/>
    <s v="NW-18400"/>
    <s v="Natalie Webber"/>
    <s v="Natalie Webber"/>
    <x v="0"/>
    <s v="United States"/>
    <x v="10"/>
    <s v="Pennsylvania"/>
    <n v="19120"/>
    <x v="3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n v="44.415999999999997"/>
  </r>
  <r>
    <n v="3002"/>
    <s v="CA-2014-138317"/>
    <d v="2014-06-21T00:00:00"/>
    <d v="2014-06-25T00:00:00"/>
    <s v="Standard Class"/>
    <s v="NW-18400"/>
    <s v="Natalie Webber"/>
    <s v="Natalie Webber"/>
    <x v="0"/>
    <s v="United States"/>
    <x v="10"/>
    <s v="Pennsylvania"/>
    <n v="19120"/>
    <x v="3"/>
    <s v="East"/>
    <s v="OFF-BI-10000069"/>
    <s v="Office Supplies"/>
    <s v="Binders"/>
    <s v="GBC Prepunched Paper, 19-Hole, for Binding Systems, 24-lb"/>
    <n v="9.0060000000000002"/>
    <n v="2"/>
    <n v="0.7"/>
    <n v="-7.2047999999999996"/>
    <n v="9.0060000000000002"/>
  </r>
  <r>
    <n v="3003"/>
    <s v="CA-2015-130610"/>
    <d v="2015-07-05T00:00:00"/>
    <d v="2015-07-10T00:00:00"/>
    <s v="Standard Class"/>
    <s v="VP-21730"/>
    <s v="Victor Preis"/>
    <s v="Victor Preis"/>
    <x v="2"/>
    <s v="United States"/>
    <x v="341"/>
    <s v="Michigan"/>
    <n v="48310"/>
    <x v="2"/>
    <s v="Central"/>
    <s v="OFF-BI-10003655"/>
    <s v="Office Supplies"/>
    <s v="Binders"/>
    <s v="Durable Pressboard Binders"/>
    <n v="19"/>
    <n v="5"/>
    <n v="0"/>
    <n v="8.93"/>
    <n v="19"/>
  </r>
  <r>
    <n v="3004"/>
    <s v="CA-2017-104381"/>
    <d v="2017-12-16T00:00:00"/>
    <d v="2017-12-23T00:00:00"/>
    <s v="Standard Class"/>
    <s v="RD-19810"/>
    <s v="Ross DeVincentis"/>
    <s v="Ross DeVincentis"/>
    <x v="2"/>
    <s v="United States"/>
    <x v="30"/>
    <s v="New York"/>
    <n v="14609"/>
    <x v="3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n v="33.375999999999998"/>
  </r>
  <r>
    <n v="3005"/>
    <s v="CA-2016-131499"/>
    <d v="2016-09-08T00:00:00"/>
    <d v="2016-09-10T00:00:00"/>
    <s v="First Class"/>
    <s v="MG-17875"/>
    <s v="Michael Grace"/>
    <s v="Michael Grace"/>
    <x v="2"/>
    <s v="United States"/>
    <x v="20"/>
    <s v="New York"/>
    <n v="10011"/>
    <x v="3"/>
    <s v="East"/>
    <s v="OFF-AP-10003779"/>
    <s v="Office Supplies"/>
    <s v="Appliances"/>
    <s v="Kensington 7 Outlet MasterPiece Power Center with Fax/Phone Line Protection"/>
    <n v="207.48"/>
    <n v="1"/>
    <n v="0"/>
    <n v="62.244"/>
    <n v="207.48"/>
  </r>
  <r>
    <n v="3006"/>
    <s v="CA-2014-148761"/>
    <d v="2014-05-17T00:00:00"/>
    <d v="2014-05-21T00:00:00"/>
    <s v="Standard Class"/>
    <s v="PA-19060"/>
    <s v="Pete Armstrong"/>
    <s v="Pete Armstrong"/>
    <x v="2"/>
    <s v="United States"/>
    <x v="342"/>
    <s v="Wisconsin"/>
    <n v="54703"/>
    <x v="2"/>
    <s v="Central"/>
    <s v="OFF-BI-10000666"/>
    <s v="Office Supplies"/>
    <s v="Binders"/>
    <s v="Surelock Post Binders"/>
    <n v="91.68"/>
    <n v="3"/>
    <n v="0"/>
    <n v="45.84"/>
    <n v="91.68"/>
  </r>
  <r>
    <n v="3007"/>
    <s v="CA-2017-116519"/>
    <d v="2017-10-13T00:00:00"/>
    <d v="2017-10-15T00:00:00"/>
    <s v="First Class"/>
    <s v="CR-12730"/>
    <s v="Craig Reiter"/>
    <s v="Craig Reiter"/>
    <x v="0"/>
    <s v="United States"/>
    <x v="20"/>
    <s v="New York"/>
    <n v="10009"/>
    <x v="3"/>
    <s v="East"/>
    <s v="OFF-AP-10000828"/>
    <s v="Office Supplies"/>
    <s v="Appliances"/>
    <s v="Avanti 4.4 Cu. Ft. Refrigerator"/>
    <n v="904.9"/>
    <n v="5"/>
    <n v="0"/>
    <n v="253.37200000000001"/>
    <n v="904.9"/>
  </r>
  <r>
    <n v="3008"/>
    <s v="CA-2014-130729"/>
    <d v="2014-10-24T00:00:00"/>
    <d v="2014-10-29T00:00:00"/>
    <s v="Standard Class"/>
    <s v="AA-10375"/>
    <s v="Allen Armold"/>
    <s v="Allen Armold"/>
    <x v="0"/>
    <s v="United States"/>
    <x v="277"/>
    <s v="California"/>
    <n v="91730"/>
    <x v="1"/>
    <s v="West"/>
    <s v="OFF-BI-10002706"/>
    <s v="Office Supplies"/>
    <s v="Binders"/>
    <s v="Avery Premier Heavy-Duty Binder with Round Locking Rings"/>
    <n v="34.271999999999998"/>
    <n v="3"/>
    <n v="0.2"/>
    <n v="11.138400000000001"/>
    <n v="34.271999999999998"/>
  </r>
  <r>
    <n v="3009"/>
    <s v="CA-2016-124772"/>
    <d v="2016-12-05T00:00:00"/>
    <d v="2016-12-06T00:00:00"/>
    <s v="First Class"/>
    <s v="JG-15160"/>
    <s v="James Galang"/>
    <s v="James Galang"/>
    <x v="0"/>
    <s v="United States"/>
    <x v="208"/>
    <s v="Kentucky"/>
    <n v="42071"/>
    <x v="0"/>
    <s v="South"/>
    <s v="FUR-FU-10004748"/>
    <s v="Furniture"/>
    <s v="Furnishings"/>
    <s v="Howard Miller 16&quot; Diameter Gallery Wall Clock"/>
    <n v="191.82"/>
    <n v="3"/>
    <n v="0"/>
    <n v="74.809799999999996"/>
    <n v="191.82"/>
  </r>
  <r>
    <n v="3010"/>
    <s v="CA-2016-115525"/>
    <d v="2016-07-25T00:00:00"/>
    <d v="2016-07-29T00:00:00"/>
    <s v="Standard Class"/>
    <s v="RR-19525"/>
    <s v="Rick Reed"/>
    <s v="Rick Reed"/>
    <x v="1"/>
    <s v="United States"/>
    <x v="167"/>
    <s v="Ohio"/>
    <n v="43615"/>
    <x v="3"/>
    <s v="East"/>
    <s v="OFF-AP-10000026"/>
    <s v="Office Supplies"/>
    <s v="Appliances"/>
    <s v="Tripp Lite Isotel 6 Outlet Surge Protector with Fax/Modem Protection"/>
    <n v="243.88"/>
    <n v="5"/>
    <n v="0.2"/>
    <n v="27.436499999999999"/>
    <n v="243.88"/>
  </r>
  <r>
    <n v="3011"/>
    <s v="CA-2017-134845"/>
    <d v="2017-04-17T00:00:00"/>
    <d v="2017-04-23T00:00:00"/>
    <s v="Standard Class"/>
    <s v="SR-20425"/>
    <s v="Sharelle Roach"/>
    <s v="Sharelle Roach"/>
    <x v="2"/>
    <s v="United States"/>
    <x v="103"/>
    <s v="Colorado"/>
    <n v="80027"/>
    <x v="1"/>
    <s v="West"/>
    <s v="OFF-BI-10000773"/>
    <s v="Office Supplies"/>
    <s v="Binders"/>
    <s v="Insertable Tab Post Binder Dividers"/>
    <n v="12.03"/>
    <n v="5"/>
    <n v="0.7"/>
    <n v="-9.2230000000000008"/>
    <n v="12.03"/>
  </r>
  <r>
    <n v="3012"/>
    <s v="CA-2017-134845"/>
    <d v="2017-04-17T00:00:00"/>
    <d v="2017-04-23T00:00:00"/>
    <s v="Standard Class"/>
    <s v="SR-20425"/>
    <s v="Sharelle Roach"/>
    <s v="Sharelle Roach"/>
    <x v="2"/>
    <s v="United States"/>
    <x v="103"/>
    <s v="Colorado"/>
    <n v="80027"/>
    <x v="1"/>
    <s v="West"/>
    <s v="TEC-MA-10000822"/>
    <s v="Technology"/>
    <s v="Machines"/>
    <s v="Lexmark MX611dhe Monochrome Laser Printer"/>
    <n v="2549.9850000000001"/>
    <n v="5"/>
    <n v="0.7"/>
    <n v="-3399.98"/>
    <n v="2549.9850000000001"/>
  </r>
  <r>
    <n v="3013"/>
    <s v="CA-2017-134845"/>
    <d v="2017-04-17T00:00:00"/>
    <d v="2017-04-23T00:00:00"/>
    <s v="Standard Class"/>
    <s v="SR-20425"/>
    <s v="Sharelle Roach"/>
    <s v="Sharelle Roach"/>
    <x v="2"/>
    <s v="United States"/>
    <x v="103"/>
    <s v="Colorado"/>
    <n v="80027"/>
    <x v="1"/>
    <s v="West"/>
    <s v="OFF-BI-10001543"/>
    <s v="Office Supplies"/>
    <s v="Binders"/>
    <s v="GBC VeloBinder Manual Binding System"/>
    <n v="21.594000000000001"/>
    <n v="2"/>
    <n v="0.7"/>
    <n v="-15.835599999999999"/>
    <n v="21.594000000000001"/>
  </r>
  <r>
    <n v="3014"/>
    <s v="CA-2017-134845"/>
    <d v="2017-04-17T00:00:00"/>
    <d v="2017-04-23T00:00:00"/>
    <s v="Standard Class"/>
    <s v="SR-20425"/>
    <s v="Sharelle Roach"/>
    <s v="Sharelle Roach"/>
    <x v="2"/>
    <s v="United States"/>
    <x v="103"/>
    <s v="Colorado"/>
    <n v="80027"/>
    <x v="1"/>
    <s v="West"/>
    <s v="OFF-BI-10003355"/>
    <s v="Office Supplies"/>
    <s v="Binders"/>
    <s v="Cardinal Holdit Business Card Pockets"/>
    <n v="8.9640000000000004"/>
    <n v="6"/>
    <n v="0.7"/>
    <n v="-6.5735999999999999"/>
    <n v="8.9640000000000004"/>
  </r>
  <r>
    <n v="3015"/>
    <s v="CA-2017-134845"/>
    <d v="2017-04-17T00:00:00"/>
    <d v="2017-04-23T00:00:00"/>
    <s v="Standard Class"/>
    <s v="SR-20425"/>
    <s v="Sharelle Roach"/>
    <s v="Sharelle Roach"/>
    <x v="2"/>
    <s v="United States"/>
    <x v="103"/>
    <s v="Colorado"/>
    <n v="80027"/>
    <x v="1"/>
    <s v="West"/>
    <s v="OFF-PA-10002005"/>
    <s v="Office Supplies"/>
    <s v="Paper"/>
    <s v="Xerox 225"/>
    <n v="20.736000000000001"/>
    <n v="4"/>
    <n v="0.2"/>
    <n v="7.2576000000000001"/>
    <n v="20.736000000000001"/>
  </r>
  <r>
    <n v="3016"/>
    <s v="US-2015-138919"/>
    <d v="2015-09-17T00:00:00"/>
    <d v="2015-09-21T00:00:00"/>
    <s v="Standard Class"/>
    <s v="LS-16975"/>
    <s v="Lindsay Shagiari"/>
    <s v="Lindsay Shagiari"/>
    <x v="2"/>
    <s v="United States"/>
    <x v="20"/>
    <s v="New York"/>
    <n v="10035"/>
    <x v="3"/>
    <s v="East"/>
    <s v="FUR-TA-10004154"/>
    <s v="Furniture"/>
    <s v="Tables"/>
    <s v="Riverside Furniture Oval Coffee Table, Oval End Table, End Table with Drawer"/>
    <n v="344.22"/>
    <n v="2"/>
    <n v="0.4"/>
    <n v="-103.26600000000001"/>
    <n v="344.22"/>
  </r>
  <r>
    <n v="3017"/>
    <s v="US-2016-160528"/>
    <d v="2016-08-23T00:00:00"/>
    <d v="2016-08-30T00:00:00"/>
    <s v="Standard Class"/>
    <s v="MH-18115"/>
    <s v="Mick Hernandez"/>
    <s v="Mick Hernandez"/>
    <x v="2"/>
    <s v="United States"/>
    <x v="343"/>
    <s v="Texas"/>
    <n v="78577"/>
    <x v="2"/>
    <s v="Central"/>
    <s v="OFF-ST-10002743"/>
    <s v="Office Supplies"/>
    <s v="Storage"/>
    <s v="SAFCO Boltless Steel Shelving"/>
    <n v="727.29600000000005"/>
    <n v="8"/>
    <n v="0.2"/>
    <n v="-172.7328"/>
    <n v="727.29600000000005"/>
  </r>
  <r>
    <n v="3018"/>
    <s v="US-2016-160528"/>
    <d v="2016-08-23T00:00:00"/>
    <d v="2016-08-30T00:00:00"/>
    <s v="Standard Class"/>
    <s v="MH-18115"/>
    <s v="Mick Hernandez"/>
    <s v="Mick Hernandez"/>
    <x v="2"/>
    <s v="United States"/>
    <x v="343"/>
    <s v="Texas"/>
    <n v="78577"/>
    <x v="2"/>
    <s v="Central"/>
    <s v="FUR-FU-10004973"/>
    <s v="Furniture"/>
    <s v="Furnishings"/>
    <s v="Flat Face Poster Frame"/>
    <n v="22.608000000000001"/>
    <n v="3"/>
    <n v="0.6"/>
    <n v="-10.1736"/>
    <n v="22.608000000000001"/>
  </r>
  <r>
    <n v="3019"/>
    <s v="US-2016-160528"/>
    <d v="2016-08-23T00:00:00"/>
    <d v="2016-08-30T00:00:00"/>
    <s v="Standard Class"/>
    <s v="MH-18115"/>
    <s v="Mick Hernandez"/>
    <s v="Mick Hernandez"/>
    <x v="2"/>
    <s v="United States"/>
    <x v="343"/>
    <s v="Texas"/>
    <n v="78577"/>
    <x v="2"/>
    <s v="Central"/>
    <s v="TEC-AC-10002842"/>
    <s v="Technology"/>
    <s v="Accessories"/>
    <s v="WD My Passport Ultra 2TB Portable External Hard Drive"/>
    <n v="666.4"/>
    <n v="7"/>
    <n v="0.2"/>
    <n v="-33.32"/>
    <n v="666.4"/>
  </r>
  <r>
    <n v="3020"/>
    <s v="CA-2015-123568"/>
    <d v="2015-11-08T00:00:00"/>
    <d v="2015-11-14T00:00:00"/>
    <s v="Standard Class"/>
    <s v="SC-20095"/>
    <s v="Sanjit Chand"/>
    <s v="Sanjit Chand"/>
    <x v="0"/>
    <s v="United States"/>
    <x v="7"/>
    <s v="Utah"/>
    <n v="84084"/>
    <x v="1"/>
    <s v="West"/>
    <s v="OFF-FA-10002701"/>
    <s v="Office Supplies"/>
    <s v="Fasteners"/>
    <s v="Alliance Rubber Bands"/>
    <n v="5.04"/>
    <n v="3"/>
    <n v="0"/>
    <n v="0.2016"/>
    <n v="5.04"/>
  </r>
  <r>
    <n v="3021"/>
    <s v="CA-2015-123568"/>
    <d v="2015-11-08T00:00:00"/>
    <d v="2015-11-14T00:00:00"/>
    <s v="Standard Class"/>
    <s v="SC-20095"/>
    <s v="Sanjit Chand"/>
    <s v="Sanjit Chand"/>
    <x v="0"/>
    <s v="United States"/>
    <x v="7"/>
    <s v="Utah"/>
    <n v="84084"/>
    <x v="1"/>
    <s v="West"/>
    <s v="OFF-PA-10001125"/>
    <s v="Office Supplies"/>
    <s v="Paper"/>
    <s v="Xerox 1988"/>
    <n v="92.94"/>
    <n v="3"/>
    <n v="0"/>
    <n v="41.823"/>
    <n v="92.94"/>
  </r>
  <r>
    <n v="3022"/>
    <s v="CA-2015-123568"/>
    <d v="2015-11-08T00:00:00"/>
    <d v="2015-11-14T00:00:00"/>
    <s v="Standard Class"/>
    <s v="SC-20095"/>
    <s v="Sanjit Chand"/>
    <s v="Sanjit Chand"/>
    <x v="0"/>
    <s v="United States"/>
    <x v="7"/>
    <s v="Utah"/>
    <n v="84084"/>
    <x v="1"/>
    <s v="West"/>
    <s v="FUR-FU-10004090"/>
    <s v="Furniture"/>
    <s v="Furnishings"/>
    <s v="Executive Impressions 14&quot; Contract Wall Clock"/>
    <n v="66.69"/>
    <n v="3"/>
    <n v="0"/>
    <n v="22.0077"/>
    <n v="66.69"/>
  </r>
  <r>
    <n v="3023"/>
    <s v="CA-2015-123568"/>
    <d v="2015-11-08T00:00:00"/>
    <d v="2015-11-14T00:00:00"/>
    <s v="Standard Class"/>
    <s v="SC-20095"/>
    <s v="Sanjit Chand"/>
    <s v="Sanjit Chand"/>
    <x v="0"/>
    <s v="United States"/>
    <x v="7"/>
    <s v="Utah"/>
    <n v="84084"/>
    <x v="1"/>
    <s v="West"/>
    <s v="OFF-BI-10001510"/>
    <s v="Office Supplies"/>
    <s v="Binders"/>
    <s v="Deluxe Heavy-Duty Vinyl Round Ring Binder"/>
    <n v="91.68"/>
    <n v="5"/>
    <n v="0.2"/>
    <n v="28.65"/>
    <n v="91.68"/>
  </r>
  <r>
    <n v="3024"/>
    <s v="CA-2017-124674"/>
    <d v="2017-11-17T00:00:00"/>
    <d v="2017-11-23T00:00:00"/>
    <s v="Standard Class"/>
    <s v="JB-16000"/>
    <s v="Joy Bell-"/>
    <s v="Joy Bell-"/>
    <x v="0"/>
    <s v="United States"/>
    <x v="180"/>
    <s v="Texas"/>
    <n v="78521"/>
    <x v="2"/>
    <s v="Central"/>
    <s v="FUR-BO-10002202"/>
    <s v="Furniture"/>
    <s v="Bookcases"/>
    <s v="Atlantic Metals Mobile 2-Shelf Bookcases, Custom Colors"/>
    <n v="327.7328"/>
    <n v="2"/>
    <n v="0.32"/>
    <n v="-14.4588"/>
    <n v="327.7328"/>
  </r>
  <r>
    <n v="3025"/>
    <s v="CA-2015-164441"/>
    <d v="2015-11-08T00:00:00"/>
    <d v="2015-11-13T00:00:00"/>
    <s v="Standard Class"/>
    <s v="AC-10450"/>
    <s v="Amy Cox"/>
    <s v="Amy Cox"/>
    <x v="0"/>
    <s v="United States"/>
    <x v="20"/>
    <s v="New York"/>
    <n v="10011"/>
    <x v="3"/>
    <s v="East"/>
    <s v="OFF-BI-10001922"/>
    <s v="Office Supplies"/>
    <s v="Binders"/>
    <s v="Storex Dura Pro Binders"/>
    <n v="52.271999999999998"/>
    <n v="11"/>
    <n v="0.2"/>
    <n v="17.6418"/>
    <n v="52.271999999999998"/>
  </r>
  <r>
    <n v="3026"/>
    <s v="CA-2015-164441"/>
    <d v="2015-11-08T00:00:00"/>
    <d v="2015-11-13T00:00:00"/>
    <s v="Standard Class"/>
    <s v="AC-10450"/>
    <s v="Amy Cox"/>
    <s v="Amy Cox"/>
    <x v="0"/>
    <s v="United States"/>
    <x v="20"/>
    <s v="New York"/>
    <n v="10011"/>
    <x v="3"/>
    <s v="East"/>
    <s v="OFF-PA-10001667"/>
    <s v="Office Supplies"/>
    <s v="Paper"/>
    <s v="Great White Multi-Use Recycled Paper (20Lb. and 84 Bright)"/>
    <n v="17.940000000000001"/>
    <n v="3"/>
    <n v="0"/>
    <n v="8.0730000000000004"/>
    <n v="17.940000000000001"/>
  </r>
  <r>
    <n v="3027"/>
    <s v="CA-2017-169054"/>
    <d v="2017-04-22T00:00:00"/>
    <d v="2017-04-26T00:00:00"/>
    <s v="Standard Class"/>
    <s v="MO-17800"/>
    <s v="Meg O'Connel"/>
    <s v="Meg O'Connel"/>
    <x v="2"/>
    <s v="United States"/>
    <x v="10"/>
    <s v="Pennsylvania"/>
    <n v="19140"/>
    <x v="3"/>
    <s v="East"/>
    <s v="FUR-FU-10001488"/>
    <s v="Furniture"/>
    <s v="Furnishings"/>
    <s v="Tenex 46&quot; x 60&quot; Computer Anti-Static Chairmat, Rectangular Shaped"/>
    <n v="254.352"/>
    <n v="3"/>
    <n v="0.2"/>
    <n v="0"/>
    <n v="254.352"/>
  </r>
  <r>
    <n v="3028"/>
    <s v="CA-2014-106719"/>
    <d v="2014-08-24T00:00:00"/>
    <d v="2014-08-24T00:00:00"/>
    <s v="Same Day"/>
    <s v="RB-19645"/>
    <s v="Robert Barroso"/>
    <s v="Robert Barroso"/>
    <x v="1"/>
    <s v="United States"/>
    <x v="344"/>
    <s v="Montana"/>
    <n v="59102"/>
    <x v="1"/>
    <s v="West"/>
    <s v="OFF-BI-10002799"/>
    <s v="Office Supplies"/>
    <s v="Binders"/>
    <s v="SlimView Poly Binder, 3/8&quot;"/>
    <n v="8.2880000000000003"/>
    <n v="2"/>
    <n v="0.2"/>
    <n v="2.6936"/>
    <n v="8.2880000000000003"/>
  </r>
  <r>
    <n v="3029"/>
    <s v="CA-2017-116855"/>
    <d v="2017-12-17T00:00:00"/>
    <d v="2017-12-21T00:00:00"/>
    <s v="Standard Class"/>
    <s v="AI-10855"/>
    <s v="Arianne Irving"/>
    <s v="Arianne Irving"/>
    <x v="0"/>
    <s v="United States"/>
    <x v="269"/>
    <s v="Virginia"/>
    <n v="23320"/>
    <x v="0"/>
    <s v="South"/>
    <s v="FUR-CH-10003846"/>
    <s v="Furniture"/>
    <s v="Chairs"/>
    <s v="Hon Valutask Swivel Chairs"/>
    <n v="504.9"/>
    <n v="5"/>
    <n v="0"/>
    <n v="80.784000000000006"/>
    <n v="504.9"/>
  </r>
  <r>
    <n v="3030"/>
    <s v="US-2016-164189"/>
    <d v="2016-03-24T00:00:00"/>
    <d v="2016-03-28T00:00:00"/>
    <s v="Standard Class"/>
    <s v="DR-12880"/>
    <s v="Dan Reichenbach"/>
    <s v="Dan Reichenbach"/>
    <x v="1"/>
    <s v="United States"/>
    <x v="345"/>
    <s v="Oregon"/>
    <n v="97030"/>
    <x v="1"/>
    <s v="West"/>
    <s v="TEC-PH-10003691"/>
    <s v="Technology"/>
    <s v="Phones"/>
    <s v="BlackBerry Q10"/>
    <n v="403.16800000000001"/>
    <n v="4"/>
    <n v="0.2"/>
    <n v="25.198"/>
    <n v="403.16800000000001"/>
  </r>
  <r>
    <n v="3031"/>
    <s v="CA-2015-168480"/>
    <d v="2015-09-21T00:00:00"/>
    <d v="2015-09-27T00:00:00"/>
    <s v="Standard Class"/>
    <s v="DM-12955"/>
    <s v="Dario Medina"/>
    <s v="Dario Medina"/>
    <x v="1"/>
    <s v="United States"/>
    <x v="291"/>
    <s v="Michigan"/>
    <n v="48146"/>
    <x v="2"/>
    <s v="Central"/>
    <s v="FUR-BO-10000468"/>
    <s v="Furniture"/>
    <s v="Bookcases"/>
    <s v="O'Sullivan 2-Shelf Heavy-Duty Bookcases"/>
    <n v="194.32"/>
    <n v="4"/>
    <n v="0"/>
    <n v="31.091200000000001"/>
    <n v="194.32"/>
  </r>
  <r>
    <n v="3032"/>
    <s v="CA-2015-168480"/>
    <d v="2015-09-21T00:00:00"/>
    <d v="2015-09-27T00:00:00"/>
    <s v="Standard Class"/>
    <s v="DM-12955"/>
    <s v="Dario Medina"/>
    <s v="Dario Medina"/>
    <x v="1"/>
    <s v="United States"/>
    <x v="291"/>
    <s v="Michigan"/>
    <n v="48146"/>
    <x v="2"/>
    <s v="Central"/>
    <s v="OFF-AR-10001044"/>
    <s v="Office Supplies"/>
    <s v="Art"/>
    <s v="BOSTON Ranger #55 Pencil Sharpener, Black"/>
    <n v="25.99"/>
    <n v="1"/>
    <n v="0"/>
    <n v="7.5370999999999997"/>
    <n v="25.99"/>
  </r>
  <r>
    <n v="3033"/>
    <s v="US-2016-114293"/>
    <d v="2016-11-21T00:00:00"/>
    <d v="2016-11-26T00:00:00"/>
    <s v="Standard Class"/>
    <s v="JH-16180"/>
    <s v="Justin Hirsh"/>
    <s v="Justin Hirsh"/>
    <x v="0"/>
    <s v="United States"/>
    <x v="345"/>
    <s v="Oregon"/>
    <n v="97030"/>
    <x v="1"/>
    <s v="West"/>
    <s v="FUR-CH-10003833"/>
    <s v="Furniture"/>
    <s v="Chairs"/>
    <s v="Novimex Fabric Task Chair"/>
    <n v="195.136"/>
    <n v="4"/>
    <n v="0.2"/>
    <n v="-12.196"/>
    <n v="195.136"/>
  </r>
  <r>
    <n v="3034"/>
    <s v="CA-2017-134173"/>
    <d v="2017-09-16T00:00:00"/>
    <d v="2017-09-21T00:00:00"/>
    <s v="Standard Class"/>
    <s v="AB-10060"/>
    <s v="Adam Bellavance"/>
    <s v="Adam Bellavance"/>
    <x v="2"/>
    <s v="United States"/>
    <x v="10"/>
    <s v="Pennsylvania"/>
    <n v="19143"/>
    <x v="3"/>
    <s v="East"/>
    <s v="OFF-PA-10004355"/>
    <s v="Office Supplies"/>
    <s v="Paper"/>
    <s v="Xerox 231"/>
    <n v="20.736000000000001"/>
    <n v="4"/>
    <n v="0.2"/>
    <n v="7.2576000000000001"/>
    <n v="20.736000000000001"/>
  </r>
  <r>
    <n v="3035"/>
    <s v="US-2015-123960"/>
    <d v="2015-06-11T00:00:00"/>
    <d v="2015-06-16T00:00:00"/>
    <s v="Standard Class"/>
    <s v="BD-11605"/>
    <s v="Brian Dahlen"/>
    <s v="Brian Dahlen"/>
    <x v="0"/>
    <s v="United States"/>
    <x v="53"/>
    <s v="Louisiana"/>
    <n v="71203"/>
    <x v="0"/>
    <s v="South"/>
    <s v="TEC-AC-10003038"/>
    <s v="Technology"/>
    <s v="Accessories"/>
    <s v="Kingston Digital DataTraveler 16GB USB 2.0"/>
    <n v="53.7"/>
    <n v="6"/>
    <n v="0"/>
    <n v="10.202999999999999"/>
    <n v="53.7"/>
  </r>
  <r>
    <n v="3036"/>
    <s v="US-2015-123960"/>
    <d v="2015-06-11T00:00:00"/>
    <d v="2015-06-16T00:00:00"/>
    <s v="Standard Class"/>
    <s v="BD-11605"/>
    <s v="Brian Dahlen"/>
    <s v="Brian Dahlen"/>
    <x v="0"/>
    <s v="United States"/>
    <x v="53"/>
    <s v="Louisiana"/>
    <n v="71203"/>
    <x v="0"/>
    <s v="South"/>
    <s v="OFF-BI-10002799"/>
    <s v="Office Supplies"/>
    <s v="Binders"/>
    <s v="SlimView Poly Binder, 3/8&quot;"/>
    <n v="36.26"/>
    <n v="7"/>
    <n v="0"/>
    <n v="16.679600000000001"/>
    <n v="36.26"/>
  </r>
  <r>
    <n v="3037"/>
    <s v="US-2015-123960"/>
    <d v="2015-06-11T00:00:00"/>
    <d v="2015-06-16T00:00:00"/>
    <s v="Standard Class"/>
    <s v="BD-11605"/>
    <s v="Brian Dahlen"/>
    <s v="Brian Dahlen"/>
    <x v="0"/>
    <s v="United States"/>
    <x v="53"/>
    <s v="Louisiana"/>
    <n v="71203"/>
    <x v="0"/>
    <s v="South"/>
    <s v="OFF-AR-10003582"/>
    <s v="Office Supplies"/>
    <s v="Art"/>
    <s v="Boston Electric Pencil Sharpener, Model 1818, Charcoal Black"/>
    <n v="56.3"/>
    <n v="2"/>
    <n v="0"/>
    <n v="15.763999999999999"/>
    <n v="56.3"/>
  </r>
  <r>
    <n v="3038"/>
    <s v="US-2015-123960"/>
    <d v="2015-06-11T00:00:00"/>
    <d v="2015-06-16T00:00:00"/>
    <s v="Standard Class"/>
    <s v="BD-11605"/>
    <s v="Brian Dahlen"/>
    <s v="Brian Dahlen"/>
    <x v="0"/>
    <s v="United States"/>
    <x v="53"/>
    <s v="Louisiana"/>
    <n v="71203"/>
    <x v="0"/>
    <s v="South"/>
    <s v="OFF-PA-10004451"/>
    <s v="Office Supplies"/>
    <s v="Paper"/>
    <s v="Xerox 222"/>
    <n v="32.4"/>
    <n v="5"/>
    <n v="0"/>
    <n v="15.552"/>
    <n v="32.4"/>
  </r>
  <r>
    <n v="3039"/>
    <s v="US-2015-123960"/>
    <d v="2015-06-11T00:00:00"/>
    <d v="2015-06-16T00:00:00"/>
    <s v="Standard Class"/>
    <s v="BD-11605"/>
    <s v="Brian Dahlen"/>
    <s v="Brian Dahlen"/>
    <x v="0"/>
    <s v="United States"/>
    <x v="53"/>
    <s v="Louisiana"/>
    <n v="71203"/>
    <x v="0"/>
    <s v="South"/>
    <s v="FUR-FU-10004666"/>
    <s v="Furniture"/>
    <s v="Furnishings"/>
    <s v="DAX Clear Channel Poster Frame"/>
    <n v="29.16"/>
    <n v="2"/>
    <n v="0"/>
    <n v="10.789199999999999"/>
    <n v="29.16"/>
  </r>
  <r>
    <n v="3040"/>
    <s v="CA-2017-101749"/>
    <d v="2017-10-03T00:00:00"/>
    <d v="2017-10-08T00:00:00"/>
    <s v="Standard Class"/>
    <s v="AS-10045"/>
    <s v="Aaron Smayling"/>
    <s v="Aaron Smayling"/>
    <x v="1"/>
    <s v="United States"/>
    <x v="45"/>
    <s v="California"/>
    <n v="91104"/>
    <x v="1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n v="171.28800000000001"/>
  </r>
  <r>
    <n v="3041"/>
    <s v="US-2016-147991"/>
    <d v="2016-05-05T00:00:00"/>
    <d v="2016-05-09T00:00:00"/>
    <s v="Standard Class"/>
    <s v="ZD-21925"/>
    <s v="Zuschuss Donatelli"/>
    <s v="Zuschuss Donatelli"/>
    <x v="0"/>
    <s v="United States"/>
    <x v="346"/>
    <s v="Tennessee"/>
    <n v="37421"/>
    <x v="0"/>
    <s v="South"/>
    <s v="FUR-FU-10004270"/>
    <s v="Furniture"/>
    <s v="Furnishings"/>
    <s v="Eldon Image Series Desk Accessories, Burgundy"/>
    <n v="16.72"/>
    <n v="5"/>
    <n v="0.2"/>
    <n v="3.3439999999999999"/>
    <n v="16.72"/>
  </r>
  <r>
    <n v="3042"/>
    <s v="CA-2017-149559"/>
    <d v="2017-09-11T00:00:00"/>
    <d v="2017-09-12T00:00:00"/>
    <s v="Same Day"/>
    <s v="KF-16285"/>
    <s v="Karen Ferguson"/>
    <s v="Karen Ferguson"/>
    <x v="2"/>
    <s v="United States"/>
    <x v="85"/>
    <s v="California"/>
    <n v="90805"/>
    <x v="1"/>
    <s v="West"/>
    <s v="OFF-PA-10003172"/>
    <s v="Office Supplies"/>
    <s v="Paper"/>
    <s v="Xerox 1996"/>
    <n v="12.96"/>
    <n v="2"/>
    <n v="0"/>
    <n v="6.2207999999999997"/>
    <n v="12.96"/>
  </r>
  <r>
    <n v="3043"/>
    <s v="CA-2017-149559"/>
    <d v="2017-09-11T00:00:00"/>
    <d v="2017-09-12T00:00:00"/>
    <s v="Same Day"/>
    <s v="KF-16285"/>
    <s v="Karen Ferguson"/>
    <s v="Karen Ferguson"/>
    <x v="2"/>
    <s v="United States"/>
    <x v="85"/>
    <s v="California"/>
    <n v="90805"/>
    <x v="1"/>
    <s v="West"/>
    <s v="OFF-EN-10002312"/>
    <s v="Office Supplies"/>
    <s v="Envelopes"/>
    <s v="#10 Self-Seal White Envelopes"/>
    <n v="22.18"/>
    <n v="2"/>
    <n v="0"/>
    <n v="10.8682"/>
    <n v="22.18"/>
  </r>
  <r>
    <n v="3044"/>
    <s v="CA-2017-149559"/>
    <d v="2017-09-11T00:00:00"/>
    <d v="2017-09-12T00:00:00"/>
    <s v="Same Day"/>
    <s v="KF-16285"/>
    <s v="Karen Ferguson"/>
    <s v="Karen Ferguson"/>
    <x v="2"/>
    <s v="United States"/>
    <x v="85"/>
    <s v="California"/>
    <n v="90805"/>
    <x v="1"/>
    <s v="West"/>
    <s v="FUR-CH-10002320"/>
    <s v="Furniture"/>
    <s v="Chairs"/>
    <s v="Hon Pagoda Stacking Chairs"/>
    <n v="2054.2719999999999"/>
    <n v="8"/>
    <n v="0.2"/>
    <n v="256.78399999999999"/>
    <n v="2054.2719999999999"/>
  </r>
  <r>
    <n v="3045"/>
    <s v="CA-2015-135174"/>
    <d v="2015-04-30T00:00:00"/>
    <d v="2015-05-02T00:00:00"/>
    <s v="Second Class"/>
    <s v="BP-11230"/>
    <s v="Benjamin Patterson"/>
    <s v="Benjamin Patterson"/>
    <x v="0"/>
    <s v="United States"/>
    <x v="21"/>
    <s v="Ohio"/>
    <n v="45373"/>
    <x v="3"/>
    <s v="East"/>
    <s v="TEC-PH-10001530"/>
    <s v="Technology"/>
    <s v="Phones"/>
    <s v="Cisco Unified IP Phone 7945G VoIP phone"/>
    <n v="1022.97"/>
    <n v="5"/>
    <n v="0.4"/>
    <n v="-255.74250000000001"/>
    <n v="1022.97"/>
  </r>
  <r>
    <n v="3046"/>
    <s v="CA-2017-125290"/>
    <d v="2017-11-06T00:00:00"/>
    <d v="2017-11-10T00:00:00"/>
    <s v="Second Class"/>
    <s v="CC-12430"/>
    <s v="Chuck Clark"/>
    <s v="Chuck Clark"/>
    <x v="2"/>
    <s v="United States"/>
    <x v="31"/>
    <s v="Minnesota"/>
    <n v="55407"/>
    <x v="2"/>
    <s v="Central"/>
    <s v="OFF-AR-10001216"/>
    <s v="Office Supplies"/>
    <s v="Art"/>
    <s v="Newell 339"/>
    <n v="13.9"/>
    <n v="5"/>
    <n v="0"/>
    <n v="3.6139999999999999"/>
    <n v="13.9"/>
  </r>
  <r>
    <n v="3047"/>
    <s v="CA-2017-125290"/>
    <d v="2017-11-06T00:00:00"/>
    <d v="2017-11-10T00:00:00"/>
    <s v="Second Class"/>
    <s v="CC-12430"/>
    <s v="Chuck Clark"/>
    <s v="Chuck Clark"/>
    <x v="2"/>
    <s v="United States"/>
    <x v="31"/>
    <s v="Minnesota"/>
    <n v="55407"/>
    <x v="2"/>
    <s v="Central"/>
    <s v="OFF-PA-10003127"/>
    <s v="Office Supplies"/>
    <s v="Paper"/>
    <s v="Easy-staple paper"/>
    <n v="26.38"/>
    <n v="1"/>
    <n v="0"/>
    <n v="12.1348"/>
    <n v="26.38"/>
  </r>
  <r>
    <n v="3048"/>
    <s v="CA-2014-137351"/>
    <d v="2014-09-30T00:00:00"/>
    <d v="2014-10-04T00:00:00"/>
    <s v="Standard Class"/>
    <s v="DB-13615"/>
    <s v="Doug Bickford"/>
    <s v="Doug Bickford"/>
    <x v="0"/>
    <s v="United States"/>
    <x v="4"/>
    <s v="Washington"/>
    <n v="98105"/>
    <x v="1"/>
    <s v="West"/>
    <s v="OFF-BI-10003910"/>
    <s v="Office Supplies"/>
    <s v="Binders"/>
    <s v="DXL Angle-View Binders with Locking Rings by Samsill"/>
    <n v="43.176000000000002"/>
    <n v="7"/>
    <n v="0.2"/>
    <n v="13.4925"/>
    <n v="43.176000000000002"/>
  </r>
  <r>
    <n v="3049"/>
    <s v="CA-2017-121419"/>
    <d v="2017-04-02T00:00:00"/>
    <d v="2017-04-04T00:00:00"/>
    <s v="First Class"/>
    <s v="TC-21475"/>
    <s v="Tony Chapman"/>
    <s v="Tony Chapman"/>
    <x v="2"/>
    <s v="United States"/>
    <x v="38"/>
    <s v="Georgia"/>
    <n v="31907"/>
    <x v="0"/>
    <s v="South"/>
    <s v="FUR-TA-10004534"/>
    <s v="Furniture"/>
    <s v="Tables"/>
    <s v="Bevis 44 x 96 Conference Tables"/>
    <n v="411.8"/>
    <n v="2"/>
    <n v="0"/>
    <n v="70.006"/>
    <n v="411.8"/>
  </r>
  <r>
    <n v="3050"/>
    <s v="CA-2017-121419"/>
    <d v="2017-04-02T00:00:00"/>
    <d v="2017-04-04T00:00:00"/>
    <s v="First Class"/>
    <s v="TC-21475"/>
    <s v="Tony Chapman"/>
    <s v="Tony Chapman"/>
    <x v="2"/>
    <s v="United States"/>
    <x v="38"/>
    <s v="Georgia"/>
    <n v="31907"/>
    <x v="0"/>
    <s v="South"/>
    <s v="TEC-AC-10000892"/>
    <s v="Technology"/>
    <s v="Accessories"/>
    <s v="NETGEAR N750 Dual Band Wi-Fi Gigabit Router"/>
    <n v="360"/>
    <n v="4"/>
    <n v="0"/>
    <n v="129.6"/>
    <n v="360"/>
  </r>
  <r>
    <n v="3051"/>
    <s v="US-2017-148054"/>
    <d v="2017-10-06T00:00:00"/>
    <d v="2017-10-11T00:00:00"/>
    <s v="Standard Class"/>
    <s v="NZ-18565"/>
    <s v="Nick Zandusky"/>
    <s v="Nick Zandusky"/>
    <x v="2"/>
    <s v="United States"/>
    <x v="347"/>
    <s v="Idaho"/>
    <n v="83642"/>
    <x v="1"/>
    <s v="West"/>
    <s v="FUR-FU-10003247"/>
    <s v="Furniture"/>
    <s v="Furnishings"/>
    <s v="36X48 HARDFLOOR CHAIRMAT"/>
    <n v="41.96"/>
    <n v="2"/>
    <n v="0"/>
    <n v="2.9371999999999998"/>
    <n v="41.96"/>
  </r>
  <r>
    <n v="3052"/>
    <s v="US-2017-148054"/>
    <d v="2017-10-06T00:00:00"/>
    <d v="2017-10-11T00:00:00"/>
    <s v="Standard Class"/>
    <s v="NZ-18565"/>
    <s v="Nick Zandusky"/>
    <s v="Nick Zandusky"/>
    <x v="2"/>
    <s v="United States"/>
    <x v="347"/>
    <s v="Idaho"/>
    <n v="83642"/>
    <x v="1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n v="227.84"/>
  </r>
  <r>
    <n v="3053"/>
    <s v="US-2017-148054"/>
    <d v="2017-10-06T00:00:00"/>
    <d v="2017-10-11T00:00:00"/>
    <s v="Standard Class"/>
    <s v="NZ-18565"/>
    <s v="Nick Zandusky"/>
    <s v="Nick Zandusky"/>
    <x v="2"/>
    <s v="United States"/>
    <x v="347"/>
    <s v="Idaho"/>
    <n v="83642"/>
    <x v="1"/>
    <s v="West"/>
    <s v="OFF-PA-10001295"/>
    <s v="Office Supplies"/>
    <s v="Paper"/>
    <s v="Computer Printout Paper with Letter-Trim Perforations"/>
    <n v="37.94"/>
    <n v="2"/>
    <n v="0"/>
    <n v="18.211200000000002"/>
    <n v="37.94"/>
  </r>
  <r>
    <n v="3054"/>
    <s v="CA-2016-128517"/>
    <d v="2016-04-09T00:00:00"/>
    <d v="2016-04-14T00:00:00"/>
    <s v="Second Class"/>
    <s v="SW-20350"/>
    <s v="Sean Wendt"/>
    <s v="Sean Wendt"/>
    <x v="2"/>
    <s v="United States"/>
    <x v="66"/>
    <s v="Michigan"/>
    <n v="48227"/>
    <x v="2"/>
    <s v="Central"/>
    <s v="TEC-PH-10002555"/>
    <s v="Technology"/>
    <s v="Phones"/>
    <s v="Nortel Meridian M5316 Digital phone"/>
    <n v="517.9"/>
    <n v="2"/>
    <n v="0"/>
    <n v="134.654"/>
    <n v="517.9"/>
  </r>
  <r>
    <n v="3055"/>
    <s v="CA-2016-128517"/>
    <d v="2016-04-09T00:00:00"/>
    <d v="2016-04-14T00:00:00"/>
    <s v="Second Class"/>
    <s v="SW-20350"/>
    <s v="Sean Wendt"/>
    <s v="Sean Wendt"/>
    <x v="2"/>
    <s v="United States"/>
    <x v="66"/>
    <s v="Michigan"/>
    <n v="48227"/>
    <x v="2"/>
    <s v="Central"/>
    <s v="OFF-BI-10000831"/>
    <s v="Office Supplies"/>
    <s v="Binders"/>
    <s v="Storex Flexible Poly Binders with Double Pockets"/>
    <n v="5.28"/>
    <n v="2"/>
    <n v="0"/>
    <n v="2.4287999999999998"/>
    <n v="5.28"/>
  </r>
  <r>
    <n v="3056"/>
    <s v="US-2015-100377"/>
    <d v="2015-08-28T00:00:00"/>
    <d v="2015-09-01T00:00:00"/>
    <s v="Standard Class"/>
    <s v="TS-21370"/>
    <s v="Todd Sumrall"/>
    <s v="Todd Sumrall"/>
    <x v="1"/>
    <s v="United States"/>
    <x v="22"/>
    <s v="Illinois"/>
    <n v="60623"/>
    <x v="2"/>
    <s v="Central"/>
    <s v="TEC-CO-10001046"/>
    <s v="Technology"/>
    <s v="Copiers"/>
    <s v="Canon Imageclass D680 Copier / Fax"/>
    <n v="2799.96"/>
    <n v="5"/>
    <n v="0.2"/>
    <n v="874.98749999999995"/>
    <n v="2799.96"/>
  </r>
  <r>
    <n v="3057"/>
    <s v="CA-2017-131492"/>
    <d v="2017-10-19T00:00:00"/>
    <d v="2017-10-24T00:00:00"/>
    <s v="Second Class"/>
    <s v="HH-15010"/>
    <s v="Hilary Holden"/>
    <s v="Hilary Holden"/>
    <x v="1"/>
    <s v="United States"/>
    <x v="8"/>
    <s v="California"/>
    <n v="94110"/>
    <x v="1"/>
    <s v="West"/>
    <s v="OFF-EN-10002973"/>
    <s v="Office Supplies"/>
    <s v="Envelopes"/>
    <s v="Ampad #10 Peel &amp; Seel Holiday Envelopes"/>
    <n v="8.9600000000000009"/>
    <n v="2"/>
    <n v="0"/>
    <n v="4.3007999999999997"/>
    <n v="8.9600000000000009"/>
  </r>
  <r>
    <n v="3058"/>
    <s v="CA-2017-131492"/>
    <d v="2017-10-19T00:00:00"/>
    <d v="2017-10-24T00:00:00"/>
    <s v="Second Class"/>
    <s v="HH-15010"/>
    <s v="Hilary Holden"/>
    <s v="Hilary Holden"/>
    <x v="1"/>
    <s v="United States"/>
    <x v="8"/>
    <s v="California"/>
    <n v="94110"/>
    <x v="1"/>
    <s v="West"/>
    <s v="OFF-LA-10001641"/>
    <s v="Office Supplies"/>
    <s v="Labels"/>
    <s v="Avery 518"/>
    <n v="31.5"/>
    <n v="10"/>
    <n v="0"/>
    <n v="15.12"/>
    <n v="31.5"/>
  </r>
  <r>
    <n v="3059"/>
    <s v="CA-2017-131492"/>
    <d v="2017-10-19T00:00:00"/>
    <d v="2017-10-24T00:00:00"/>
    <s v="Second Class"/>
    <s v="HH-15010"/>
    <s v="Hilary Holden"/>
    <s v="Hilary Holden"/>
    <x v="1"/>
    <s v="United States"/>
    <x v="8"/>
    <s v="California"/>
    <n v="94110"/>
    <x v="1"/>
    <s v="West"/>
    <s v="FUR-FU-10003878"/>
    <s v="Furniture"/>
    <s v="Furnishings"/>
    <s v="Linden 10&quot; Round Wall Clock, Black"/>
    <n v="30.56"/>
    <n v="2"/>
    <n v="0"/>
    <n v="10.3904"/>
    <n v="30.56"/>
  </r>
  <r>
    <n v="3060"/>
    <s v="CA-2017-131492"/>
    <d v="2017-10-19T00:00:00"/>
    <d v="2017-10-24T00:00:00"/>
    <s v="Second Class"/>
    <s v="HH-15010"/>
    <s v="Hilary Holden"/>
    <s v="Hilary Holden"/>
    <x v="1"/>
    <s v="United States"/>
    <x v="8"/>
    <s v="California"/>
    <n v="94110"/>
    <x v="1"/>
    <s v="West"/>
    <s v="FUR-TA-10003837"/>
    <s v="Furniture"/>
    <s v="Tables"/>
    <s v="Anderson Hickey Conga Table Tops &amp; Accessories"/>
    <n v="24.367999999999999"/>
    <n v="2"/>
    <n v="0.2"/>
    <n v="-3.3506"/>
    <n v="24.367999999999999"/>
  </r>
  <r>
    <n v="3061"/>
    <s v="CA-2016-144554"/>
    <d v="2016-11-07T00:00:00"/>
    <d v="2016-11-12T00:00:00"/>
    <s v="Standard Class"/>
    <s v="DM-13345"/>
    <s v="Denise Monton"/>
    <s v="Denise Monton"/>
    <x v="1"/>
    <s v="United States"/>
    <x v="46"/>
    <s v="Ohio"/>
    <n v="43055"/>
    <x v="3"/>
    <s v="East"/>
    <s v="TEC-AC-10002800"/>
    <s v="Technology"/>
    <s v="Accessories"/>
    <s v="Plantronics Audio 478 Stereo USB Headset"/>
    <n v="119.976"/>
    <n v="3"/>
    <n v="0.2"/>
    <n v="22.4955"/>
    <n v="119.976"/>
  </r>
  <r>
    <n v="3062"/>
    <s v="CA-2017-127621"/>
    <d v="2017-03-03T00:00:00"/>
    <d v="2017-03-07T00:00:00"/>
    <s v="Standard Class"/>
    <s v="RE-19450"/>
    <s v="Richard Eichhorn"/>
    <s v="Richard Eichhorn"/>
    <x v="0"/>
    <s v="United States"/>
    <x v="61"/>
    <s v="Texas"/>
    <n v="75081"/>
    <x v="2"/>
    <s v="Central"/>
    <s v="OFF-PA-10001307"/>
    <s v="Office Supplies"/>
    <s v="Paper"/>
    <s v="Important Message Pads, 50 4-1/4 x 5-1/2 Forms per Pad"/>
    <n v="26.88"/>
    <n v="8"/>
    <n v="0.2"/>
    <n v="9.7439999999999998"/>
    <n v="26.88"/>
  </r>
  <r>
    <n v="3063"/>
    <s v="CA-2015-145184"/>
    <d v="2015-11-27T00:00:00"/>
    <d v="2015-11-29T00:00:00"/>
    <s v="First Class"/>
    <s v="JD-16150"/>
    <s v="Justin Deggeller"/>
    <s v="Justin Deggeller"/>
    <x v="1"/>
    <s v="United States"/>
    <x v="46"/>
    <s v="Delaware"/>
    <n v="19711"/>
    <x v="3"/>
    <s v="East"/>
    <s v="TEC-PH-10002350"/>
    <s v="Technology"/>
    <s v="Phones"/>
    <s v="Apple EarPods with Remote and Mic"/>
    <n v="83.97"/>
    <n v="3"/>
    <n v="0"/>
    <n v="23.511600000000001"/>
    <n v="83.97"/>
  </r>
  <r>
    <n v="3064"/>
    <s v="CA-2015-145184"/>
    <d v="2015-11-27T00:00:00"/>
    <d v="2015-11-29T00:00:00"/>
    <s v="First Class"/>
    <s v="JD-16150"/>
    <s v="Justin Deggeller"/>
    <s v="Justin Deggeller"/>
    <x v="1"/>
    <s v="United States"/>
    <x v="46"/>
    <s v="Delaware"/>
    <n v="19711"/>
    <x v="3"/>
    <s v="East"/>
    <s v="TEC-AC-10000397"/>
    <s v="Technology"/>
    <s v="Accessories"/>
    <s v="Perixx PERIBOARD-512B, Ergonomic Split Keyboard"/>
    <n v="104.97"/>
    <n v="3"/>
    <n v="0"/>
    <n v="7.3479000000000001"/>
    <n v="104.97"/>
  </r>
  <r>
    <n v="3065"/>
    <s v="CA-2017-106859"/>
    <d v="2017-03-13T00:00:00"/>
    <d v="2017-03-18T00:00:00"/>
    <s v="Second Class"/>
    <s v="BF-11215"/>
    <s v="Benjamin Farhat"/>
    <s v="Benjamin Farhat"/>
    <x v="2"/>
    <s v="United States"/>
    <x v="305"/>
    <s v="New Mexico"/>
    <n v="87105"/>
    <x v="1"/>
    <s v="West"/>
    <s v="OFF-ST-10000615"/>
    <s v="Office Supplies"/>
    <s v="Storage"/>
    <s v="SimpliFile Personal File, Black Granite, 15w x 6-15/16d x 11-1/4h"/>
    <n v="90.8"/>
    <n v="8"/>
    <n v="0"/>
    <n v="25.423999999999999"/>
    <n v="90.8"/>
  </r>
  <r>
    <n v="3066"/>
    <s v="CA-2017-106859"/>
    <d v="2017-03-13T00:00:00"/>
    <d v="2017-03-18T00:00:00"/>
    <s v="Second Class"/>
    <s v="BF-11215"/>
    <s v="Benjamin Farhat"/>
    <s v="Benjamin Farhat"/>
    <x v="2"/>
    <s v="United States"/>
    <x v="305"/>
    <s v="New Mexico"/>
    <n v="87105"/>
    <x v="1"/>
    <s v="West"/>
    <s v="TEC-PH-10004531"/>
    <s v="Technology"/>
    <s v="Phones"/>
    <s v="OtterBox Commuter Series Case - iPhone 5 &amp; 5s"/>
    <n v="140.73599999999999"/>
    <n v="8"/>
    <n v="0.2"/>
    <n v="49.257599999999996"/>
    <n v="140.73599999999999"/>
  </r>
  <r>
    <n v="3067"/>
    <s v="CA-2017-106859"/>
    <d v="2017-03-13T00:00:00"/>
    <d v="2017-03-18T00:00:00"/>
    <s v="Second Class"/>
    <s v="BF-11215"/>
    <s v="Benjamin Farhat"/>
    <s v="Benjamin Farhat"/>
    <x v="2"/>
    <s v="United States"/>
    <x v="305"/>
    <s v="New Mexico"/>
    <n v="87105"/>
    <x v="1"/>
    <s v="West"/>
    <s v="TEC-AC-10004001"/>
    <s v="Technology"/>
    <s v="Accessories"/>
    <s v="Logitech Wireless Headset H600 Over-The-Head Design"/>
    <n v="214.95"/>
    <n v="5"/>
    <n v="0"/>
    <n v="88.129499999999993"/>
    <n v="214.95"/>
  </r>
  <r>
    <n v="3068"/>
    <s v="CA-2017-106859"/>
    <d v="2017-03-13T00:00:00"/>
    <d v="2017-03-18T00:00:00"/>
    <s v="Second Class"/>
    <s v="BF-11215"/>
    <s v="Benjamin Farhat"/>
    <s v="Benjamin Farhat"/>
    <x v="2"/>
    <s v="United States"/>
    <x v="305"/>
    <s v="New Mexico"/>
    <n v="87105"/>
    <x v="1"/>
    <s v="West"/>
    <s v="OFF-PA-10001534"/>
    <s v="Office Supplies"/>
    <s v="Paper"/>
    <s v="Xerox 230"/>
    <n v="45.36"/>
    <n v="7"/>
    <n v="0"/>
    <n v="21.7728"/>
    <n v="45.36"/>
  </r>
  <r>
    <n v="3069"/>
    <s v="CA-2017-106859"/>
    <d v="2017-03-13T00:00:00"/>
    <d v="2017-03-18T00:00:00"/>
    <s v="Second Class"/>
    <s v="BF-11215"/>
    <s v="Benjamin Farhat"/>
    <s v="Benjamin Farhat"/>
    <x v="2"/>
    <s v="United States"/>
    <x v="305"/>
    <s v="New Mexico"/>
    <n v="87105"/>
    <x v="1"/>
    <s v="West"/>
    <s v="OFF-PA-10001815"/>
    <s v="Office Supplies"/>
    <s v="Paper"/>
    <s v="Xerox 1885"/>
    <n v="288.24"/>
    <n v="6"/>
    <n v="0"/>
    <n v="138.3552"/>
    <n v="288.24"/>
  </r>
  <r>
    <n v="3070"/>
    <s v="US-2017-120089"/>
    <d v="2017-11-30T00:00:00"/>
    <d v="2017-11-30T00:00:00"/>
    <s v="Same Day"/>
    <s v="ML-17755"/>
    <s v="Max Ludwig"/>
    <s v="Max Ludwig"/>
    <x v="2"/>
    <s v="United States"/>
    <x v="167"/>
    <s v="Ohio"/>
    <n v="43615"/>
    <x v="3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n v="663.93600000000004"/>
  </r>
  <r>
    <n v="3071"/>
    <s v="CA-2014-119375"/>
    <d v="2014-11-17T00:00:00"/>
    <d v="2014-11-22T00:00:00"/>
    <s v="Standard Class"/>
    <s v="YC-21895"/>
    <s v="Yoseph Carroll"/>
    <s v="Yoseph Carroll"/>
    <x v="1"/>
    <s v="United States"/>
    <x v="46"/>
    <s v="Delaware"/>
    <n v="19711"/>
    <x v="3"/>
    <s v="East"/>
    <s v="OFF-ST-10002011"/>
    <s v="Office Supplies"/>
    <s v="Storage"/>
    <s v="Smead Adjustable Mobile File Trolley with Lockable Top"/>
    <n v="2934.33"/>
    <n v="7"/>
    <n v="0"/>
    <n v="792.26909999999998"/>
    <n v="2934.33"/>
  </r>
  <r>
    <n v="3072"/>
    <s v="CA-2014-119375"/>
    <d v="2014-11-17T00:00:00"/>
    <d v="2014-11-22T00:00:00"/>
    <s v="Standard Class"/>
    <s v="YC-21895"/>
    <s v="Yoseph Carroll"/>
    <s v="Yoseph Carroll"/>
    <x v="1"/>
    <s v="United States"/>
    <x v="46"/>
    <s v="Delaware"/>
    <n v="19711"/>
    <x v="3"/>
    <s v="East"/>
    <s v="FUR-FU-10002379"/>
    <s v="Furniture"/>
    <s v="Furnishings"/>
    <s v="Eldon Econocleat Chair Mats for Low Pile Carpets"/>
    <n v="124.41"/>
    <n v="3"/>
    <n v="0"/>
    <n v="14.9292"/>
    <n v="124.41"/>
  </r>
  <r>
    <n v="3073"/>
    <s v="CA-2014-119375"/>
    <d v="2014-11-17T00:00:00"/>
    <d v="2014-11-22T00:00:00"/>
    <s v="Standard Class"/>
    <s v="YC-21895"/>
    <s v="Yoseph Carroll"/>
    <s v="Yoseph Carroll"/>
    <x v="1"/>
    <s v="United States"/>
    <x v="46"/>
    <s v="Delaware"/>
    <n v="19711"/>
    <x v="3"/>
    <s v="East"/>
    <s v="OFF-AR-10003752"/>
    <s v="Office Supplies"/>
    <s v="Art"/>
    <s v="Deluxe Chalkboard Eraser Cleaner"/>
    <n v="57.75"/>
    <n v="5"/>
    <n v="0"/>
    <n v="26.565000000000001"/>
    <n v="57.75"/>
  </r>
  <r>
    <n v="3074"/>
    <s v="CA-2016-125206"/>
    <d v="2016-01-03T00:00:00"/>
    <d v="2016-01-05T00:00:00"/>
    <s v="First Class"/>
    <s v="LR-16915"/>
    <s v="Lena Radford"/>
    <s v="Lena Radford"/>
    <x v="0"/>
    <s v="United States"/>
    <x v="1"/>
    <s v="California"/>
    <n v="90045"/>
    <x v="1"/>
    <s v="West"/>
    <s v="OFF-ST-10003692"/>
    <s v="Office Supplies"/>
    <s v="Storage"/>
    <s v="Recycled Steel Personal File for Hanging File Folders"/>
    <n v="114.46"/>
    <n v="2"/>
    <n v="0"/>
    <n v="28.614999999999998"/>
    <n v="114.46"/>
  </r>
  <r>
    <n v="3075"/>
    <s v="CA-2015-126137"/>
    <d v="2015-10-03T00:00:00"/>
    <d v="2015-10-08T00:00:00"/>
    <s v="Standard Class"/>
    <s v="BS-11755"/>
    <s v="Bruce Stewart"/>
    <s v="Bruce Stewart"/>
    <x v="0"/>
    <s v="United States"/>
    <x v="1"/>
    <s v="California"/>
    <n v="90032"/>
    <x v="1"/>
    <s v="West"/>
    <s v="FUR-BO-10004409"/>
    <s v="Furniture"/>
    <s v="Bookcases"/>
    <s v="Safco Value Mate Series Steel Bookcases, Baked Enamel Finish on Steel, Gray"/>
    <n v="120.666"/>
    <n v="2"/>
    <n v="0.15"/>
    <n v="18.454799999999999"/>
    <n v="120.666"/>
  </r>
  <r>
    <n v="3076"/>
    <s v="CA-2014-143903"/>
    <d v="2014-07-20T00:00:00"/>
    <d v="2014-07-24T00:00:00"/>
    <s v="Standard Class"/>
    <s v="KM-16375"/>
    <s v="Katherine Murray"/>
    <s v="Katherine Murray"/>
    <x v="2"/>
    <s v="United States"/>
    <x v="61"/>
    <s v="Texas"/>
    <n v="75217"/>
    <x v="2"/>
    <s v="Central"/>
    <s v="OFF-ST-10003306"/>
    <s v="Office Supplies"/>
    <s v="Storage"/>
    <s v="Letter Size Cart"/>
    <n v="342.86399999999998"/>
    <n v="3"/>
    <n v="0.2"/>
    <n v="38.572200000000002"/>
    <n v="342.86399999999998"/>
  </r>
  <r>
    <n v="3077"/>
    <s v="CA-2014-143903"/>
    <d v="2014-07-20T00:00:00"/>
    <d v="2014-07-24T00:00:00"/>
    <s v="Standard Class"/>
    <s v="KM-16375"/>
    <s v="Katherine Murray"/>
    <s v="Katherine Murray"/>
    <x v="2"/>
    <s v="United States"/>
    <x v="61"/>
    <s v="Texas"/>
    <n v="75217"/>
    <x v="2"/>
    <s v="Central"/>
    <s v="FUR-FU-10003724"/>
    <s v="Furniture"/>
    <s v="Furnishings"/>
    <s v="Westinghouse Clip-On Gooseneck Lamps"/>
    <n v="16.739999999999998"/>
    <n v="5"/>
    <n v="0.6"/>
    <n v="-14.228999999999999"/>
    <n v="16.739999999999998"/>
  </r>
  <r>
    <n v="3078"/>
    <s v="CA-2014-143903"/>
    <d v="2014-07-20T00:00:00"/>
    <d v="2014-07-24T00:00:00"/>
    <s v="Standard Class"/>
    <s v="KM-16375"/>
    <s v="Katherine Murray"/>
    <s v="Katherine Murray"/>
    <x v="2"/>
    <s v="United States"/>
    <x v="61"/>
    <s v="Texas"/>
    <n v="75217"/>
    <x v="2"/>
    <s v="Central"/>
    <s v="FUR-CH-10002024"/>
    <s v="Furniture"/>
    <s v="Chairs"/>
    <s v="HON 5400 Series Task Chairs for Big and Tall"/>
    <n v="981.37199999999996"/>
    <n v="2"/>
    <n v="0.3"/>
    <n v="-140.196"/>
    <n v="981.37199999999996"/>
  </r>
  <r>
    <n v="3079"/>
    <s v="CA-2014-104780"/>
    <d v="2014-05-21T00:00:00"/>
    <d v="2014-05-25T00:00:00"/>
    <s v="Standard Class"/>
    <s v="BT-11530"/>
    <s v="Bradley Talbott"/>
    <s v="Bradley Talbott"/>
    <x v="2"/>
    <s v="United States"/>
    <x v="70"/>
    <s v="California"/>
    <n v="92037"/>
    <x v="1"/>
    <s v="West"/>
    <s v="OFF-AR-10003514"/>
    <s v="Office Supplies"/>
    <s v="Art"/>
    <s v="4009 Highlighters by Sanford"/>
    <n v="31.84"/>
    <n v="8"/>
    <n v="0"/>
    <n v="10.507199999999999"/>
    <n v="31.84"/>
  </r>
  <r>
    <n v="3080"/>
    <s v="CA-2017-101182"/>
    <d v="2017-09-04T00:00:00"/>
    <d v="2017-09-05T00:00:00"/>
    <s v="First Class"/>
    <s v="KB-16405"/>
    <s v="Katrina Bavinger"/>
    <s v="Katrina Bavinger"/>
    <x v="2"/>
    <s v="United States"/>
    <x v="339"/>
    <s v="California"/>
    <n v="92307"/>
    <x v="1"/>
    <s v="West"/>
    <s v="OFF-PA-10001800"/>
    <s v="Office Supplies"/>
    <s v="Paper"/>
    <s v="Xerox 220"/>
    <n v="12.96"/>
    <n v="2"/>
    <n v="0"/>
    <n v="6.2207999999999997"/>
    <n v="12.96"/>
  </r>
  <r>
    <n v="3081"/>
    <s v="CA-2017-101182"/>
    <d v="2017-09-04T00:00:00"/>
    <d v="2017-09-05T00:00:00"/>
    <s v="First Class"/>
    <s v="KB-16405"/>
    <s v="Katrina Bavinger"/>
    <s v="Katrina Bavinger"/>
    <x v="2"/>
    <s v="United States"/>
    <x v="339"/>
    <s v="California"/>
    <n v="92307"/>
    <x v="1"/>
    <s v="West"/>
    <s v="TEC-PH-10003589"/>
    <s v="Technology"/>
    <s v="Phones"/>
    <s v="invisibleSHIELD by ZAGG Smudge-Free Screen Protector"/>
    <n v="43.176000000000002"/>
    <n v="3"/>
    <n v="0.2"/>
    <n v="15.111599999999999"/>
    <n v="43.176000000000002"/>
  </r>
  <r>
    <n v="3082"/>
    <s v="US-2017-132297"/>
    <d v="2017-05-27T00:00:00"/>
    <d v="2017-06-02T00:00:00"/>
    <s v="Standard Class"/>
    <s v="DW-13480"/>
    <s v="Dianna Wilson"/>
    <s v="Dianna Wilson"/>
    <x v="2"/>
    <s v="United States"/>
    <x v="103"/>
    <s v="Kentucky"/>
    <n v="40214"/>
    <x v="0"/>
    <s v="South"/>
    <s v="OFF-BI-10003364"/>
    <s v="Office Supplies"/>
    <s v="Binders"/>
    <s v="Binding Machine Supplies"/>
    <n v="58.34"/>
    <n v="2"/>
    <n v="0"/>
    <n v="28.0032"/>
    <n v="58.34"/>
  </r>
  <r>
    <n v="3083"/>
    <s v="US-2017-132297"/>
    <d v="2017-05-27T00:00:00"/>
    <d v="2017-06-02T00:00:00"/>
    <s v="Standard Class"/>
    <s v="DW-13480"/>
    <s v="Dianna Wilson"/>
    <s v="Dianna Wilson"/>
    <x v="2"/>
    <s v="United States"/>
    <x v="103"/>
    <s v="Kentucky"/>
    <n v="40214"/>
    <x v="0"/>
    <s v="South"/>
    <s v="TEC-PH-10002834"/>
    <s v="Technology"/>
    <s v="Phones"/>
    <s v="Google Nexus 5"/>
    <n v="539.97"/>
    <n v="3"/>
    <n v="0"/>
    <n v="134.99250000000001"/>
    <n v="539.97"/>
  </r>
  <r>
    <n v="3084"/>
    <s v="CA-2014-100328"/>
    <d v="2014-01-28T00:00:00"/>
    <d v="2014-02-03T00:00:00"/>
    <s v="Standard Class"/>
    <s v="JC-15340"/>
    <s v="Jasper Cacioppo"/>
    <s v="Jasper Cacioppo"/>
    <x v="0"/>
    <s v="United States"/>
    <x v="20"/>
    <s v="New York"/>
    <n v="10024"/>
    <x v="3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n v="3.9279999999999999"/>
  </r>
  <r>
    <n v="3085"/>
    <s v="CA-2017-118773"/>
    <d v="2017-02-09T00:00:00"/>
    <d v="2017-02-14T00:00:00"/>
    <s v="Standard Class"/>
    <s v="TP-21415"/>
    <s v="Tom Prescott"/>
    <s v="Tom Prescott"/>
    <x v="0"/>
    <s v="United States"/>
    <x v="12"/>
    <s v="Texas"/>
    <n v="77070"/>
    <x v="2"/>
    <s v="Central"/>
    <s v="OFF-BI-10004584"/>
    <s v="Office Supplies"/>
    <s v="Binders"/>
    <s v="GBC ProClick 150 Presentation Binding System"/>
    <n v="252.78399999999999"/>
    <n v="4"/>
    <n v="0.8"/>
    <n v="-417.09359999999998"/>
    <n v="252.78399999999999"/>
  </r>
  <r>
    <n v="3086"/>
    <s v="CA-2017-118773"/>
    <d v="2017-02-09T00:00:00"/>
    <d v="2017-02-14T00:00:00"/>
    <s v="Standard Class"/>
    <s v="TP-21415"/>
    <s v="Tom Prescott"/>
    <s v="Tom Prescott"/>
    <x v="0"/>
    <s v="United States"/>
    <x v="12"/>
    <s v="Texas"/>
    <n v="77070"/>
    <x v="2"/>
    <s v="Central"/>
    <s v="TEC-AC-10002402"/>
    <s v="Technology"/>
    <s v="Accessories"/>
    <s v="Razer Kraken PRO Over Ear PC and Music Headset"/>
    <n v="127.98399999999999"/>
    <n v="2"/>
    <n v="0.2"/>
    <n v="15.997999999999999"/>
    <n v="127.98399999999999"/>
  </r>
  <r>
    <n v="3087"/>
    <s v="CA-2017-118773"/>
    <d v="2017-02-09T00:00:00"/>
    <d v="2017-02-14T00:00:00"/>
    <s v="Standard Class"/>
    <s v="TP-21415"/>
    <s v="Tom Prescott"/>
    <s v="Tom Prescott"/>
    <x v="0"/>
    <s v="United States"/>
    <x v="12"/>
    <s v="Texas"/>
    <n v="77070"/>
    <x v="2"/>
    <s v="Central"/>
    <s v="FUR-FU-10000550"/>
    <s v="Furniture"/>
    <s v="Furnishings"/>
    <s v="Stacking Trays by OIC"/>
    <n v="3.984"/>
    <n v="2"/>
    <n v="0.6"/>
    <n v="-2.6892"/>
    <n v="3.984"/>
  </r>
  <r>
    <n v="3088"/>
    <s v="CA-2017-118773"/>
    <d v="2017-02-09T00:00:00"/>
    <d v="2017-02-14T00:00:00"/>
    <s v="Standard Class"/>
    <s v="TP-21415"/>
    <s v="Tom Prescott"/>
    <s v="Tom Prescott"/>
    <x v="0"/>
    <s v="United States"/>
    <x v="12"/>
    <s v="Texas"/>
    <n v="77070"/>
    <x v="2"/>
    <s v="Central"/>
    <s v="OFF-AP-10000055"/>
    <s v="Office Supplies"/>
    <s v="Appliances"/>
    <s v="Belkin F9S820V06 8 Outlet Surge"/>
    <n v="12.992000000000001"/>
    <n v="2"/>
    <n v="0.8"/>
    <n v="-32.479999999999997"/>
    <n v="12.992000000000001"/>
  </r>
  <r>
    <n v="3089"/>
    <s v="US-2017-159205"/>
    <d v="2017-03-31T00:00:00"/>
    <d v="2017-04-02T00:00:00"/>
    <s v="Second Class"/>
    <s v="DB-12910"/>
    <s v="Daniel Byrd"/>
    <s v="Daniel Byrd"/>
    <x v="2"/>
    <s v="United States"/>
    <x v="0"/>
    <s v="Kentucky"/>
    <n v="42420"/>
    <x v="0"/>
    <s v="South"/>
    <s v="FUR-FU-10001591"/>
    <s v="Furniture"/>
    <s v="Furnishings"/>
    <s v="Advantus Panel Wall Certificate Holder - 8.5x11"/>
    <n v="61"/>
    <n v="5"/>
    <n v="0"/>
    <n v="25.62"/>
    <n v="61"/>
  </r>
  <r>
    <n v="3090"/>
    <s v="US-2017-159205"/>
    <d v="2017-03-31T00:00:00"/>
    <d v="2017-04-02T00:00:00"/>
    <s v="Second Class"/>
    <s v="DB-12910"/>
    <s v="Daniel Byrd"/>
    <s v="Daniel Byrd"/>
    <x v="2"/>
    <s v="United States"/>
    <x v="0"/>
    <s v="Kentucky"/>
    <n v="42420"/>
    <x v="0"/>
    <s v="South"/>
    <s v="TEC-PH-10000526"/>
    <s v="Technology"/>
    <s v="Phones"/>
    <s v="Vtech CS6719"/>
    <n v="671.93"/>
    <n v="7"/>
    <n v="0"/>
    <n v="188.1404"/>
    <n v="671.93"/>
  </r>
  <r>
    <n v="3091"/>
    <s v="CA-2016-112123"/>
    <d v="2016-03-03T00:00:00"/>
    <d v="2016-03-08T00:00:00"/>
    <s v="Standard Class"/>
    <s v="BH-11710"/>
    <s v="Brosina Hoffman"/>
    <s v="Brosina Hoffman"/>
    <x v="0"/>
    <s v="United States"/>
    <x v="46"/>
    <s v="Delaware"/>
    <n v="19711"/>
    <x v="3"/>
    <s v="East"/>
    <s v="OFF-BI-10001071"/>
    <s v="Office Supplies"/>
    <s v="Binders"/>
    <s v="GBC ProClick Punch Binding System"/>
    <n v="447.86"/>
    <n v="7"/>
    <n v="0"/>
    <n v="219.45140000000001"/>
    <n v="447.86"/>
  </r>
  <r>
    <n v="3092"/>
    <s v="CA-2016-112123"/>
    <d v="2016-03-03T00:00:00"/>
    <d v="2016-03-08T00:00:00"/>
    <s v="Standard Class"/>
    <s v="BH-11710"/>
    <s v="Brosina Hoffman"/>
    <s v="Brosina Hoffman"/>
    <x v="0"/>
    <s v="United States"/>
    <x v="46"/>
    <s v="Delaware"/>
    <n v="19711"/>
    <x v="3"/>
    <s v="East"/>
    <s v="TEC-PH-10001557"/>
    <s v="Technology"/>
    <s v="Phones"/>
    <s v="Pyle PMP37LED"/>
    <n v="479.95"/>
    <n v="5"/>
    <n v="0"/>
    <n v="129.5865"/>
    <n v="479.95"/>
  </r>
  <r>
    <n v="3093"/>
    <s v="CA-2016-112123"/>
    <d v="2016-03-03T00:00:00"/>
    <d v="2016-03-08T00:00:00"/>
    <s v="Standard Class"/>
    <s v="BH-11710"/>
    <s v="Brosina Hoffman"/>
    <s v="Brosina Hoffman"/>
    <x v="0"/>
    <s v="United States"/>
    <x v="46"/>
    <s v="Delaware"/>
    <n v="19711"/>
    <x v="3"/>
    <s v="East"/>
    <s v="OFF-PA-10001977"/>
    <s v="Office Supplies"/>
    <s v="Paper"/>
    <s v="Xerox 194"/>
    <n v="166.44"/>
    <n v="3"/>
    <n v="0"/>
    <n v="79.891199999999998"/>
    <n v="166.44"/>
  </r>
  <r>
    <n v="3094"/>
    <s v="CA-2015-114468"/>
    <d v="2015-08-23T00:00:00"/>
    <d v="2015-08-23T00:00:00"/>
    <s v="Same Day"/>
    <s v="TD-20995"/>
    <s v="Tamara Dahlen"/>
    <s v="Tamara Dahlen"/>
    <x v="0"/>
    <s v="United States"/>
    <x v="348"/>
    <s v="Illinois"/>
    <n v="60440"/>
    <x v="2"/>
    <s v="Central"/>
    <s v="OFF-SU-10004231"/>
    <s v="Office Supplies"/>
    <s v="Supplies"/>
    <s v="Acme Tagit Stainless Steel Antibacterial Scissors"/>
    <n v="31.68"/>
    <n v="4"/>
    <n v="0.2"/>
    <n v="2.7719999999999998"/>
    <n v="31.68"/>
  </r>
  <r>
    <n v="3095"/>
    <s v="CA-2015-114468"/>
    <d v="2015-08-23T00:00:00"/>
    <d v="2015-08-23T00:00:00"/>
    <s v="Same Day"/>
    <s v="TD-20995"/>
    <s v="Tamara Dahlen"/>
    <s v="Tamara Dahlen"/>
    <x v="0"/>
    <s v="United States"/>
    <x v="348"/>
    <s v="Illinois"/>
    <n v="60440"/>
    <x v="2"/>
    <s v="Central"/>
    <s v="OFF-PA-10000809"/>
    <s v="Office Supplies"/>
    <s v="Paper"/>
    <s v="Xerox 206"/>
    <n v="10.368"/>
    <n v="2"/>
    <n v="0.2"/>
    <n v="3.6288"/>
    <n v="10.368"/>
  </r>
  <r>
    <n v="3096"/>
    <s v="CA-2015-114468"/>
    <d v="2015-08-23T00:00:00"/>
    <d v="2015-08-23T00:00:00"/>
    <s v="Same Day"/>
    <s v="TD-20995"/>
    <s v="Tamara Dahlen"/>
    <s v="Tamara Dahlen"/>
    <x v="0"/>
    <s v="United States"/>
    <x v="348"/>
    <s v="Illinois"/>
    <n v="60440"/>
    <x v="2"/>
    <s v="Central"/>
    <s v="OFF-FA-10003021"/>
    <s v="Office Supplies"/>
    <s v="Fasteners"/>
    <s v="Staples"/>
    <n v="12.032"/>
    <n v="8"/>
    <n v="0.2"/>
    <n v="2.2559999999999998"/>
    <n v="12.032"/>
  </r>
  <r>
    <n v="3097"/>
    <s v="CA-2015-114468"/>
    <d v="2015-08-23T00:00:00"/>
    <d v="2015-08-23T00:00:00"/>
    <s v="Same Day"/>
    <s v="TD-20995"/>
    <s v="Tamara Dahlen"/>
    <s v="Tamara Dahlen"/>
    <x v="0"/>
    <s v="United States"/>
    <x v="348"/>
    <s v="Illinois"/>
    <n v="60440"/>
    <x v="2"/>
    <s v="Central"/>
    <s v="OFF-AP-10000696"/>
    <s v="Office Supplies"/>
    <s v="Appliances"/>
    <s v="Holmes Odor Grabber"/>
    <n v="5.7679999999999998"/>
    <n v="2"/>
    <n v="0.8"/>
    <n v="-13.5548"/>
    <n v="5.7679999999999998"/>
  </r>
  <r>
    <n v="3098"/>
    <s v="CA-2017-135692"/>
    <d v="2017-04-27T00:00:00"/>
    <d v="2017-05-01T00:00:00"/>
    <s v="Standard Class"/>
    <s v="CV-12805"/>
    <s v="Cynthia Voltz"/>
    <s v="Cynthia Voltz"/>
    <x v="1"/>
    <s v="United States"/>
    <x v="5"/>
    <s v="Texas"/>
    <n v="76106"/>
    <x v="2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n v="33.119999999999997"/>
  </r>
  <r>
    <n v="3099"/>
    <s v="CA-2017-135692"/>
    <d v="2017-04-27T00:00:00"/>
    <d v="2017-05-01T00:00:00"/>
    <s v="Standard Class"/>
    <s v="CV-12805"/>
    <s v="Cynthia Voltz"/>
    <s v="Cynthia Voltz"/>
    <x v="1"/>
    <s v="United States"/>
    <x v="5"/>
    <s v="Texas"/>
    <n v="76106"/>
    <x v="2"/>
    <s v="Central"/>
    <s v="FUR-BO-10002268"/>
    <s v="Furniture"/>
    <s v="Bookcases"/>
    <s v="Sauder Barrister Bookcases"/>
    <n v="220.26560000000001"/>
    <n v="4"/>
    <n v="0.32"/>
    <n v="-42.1096"/>
    <n v="220.26560000000001"/>
  </r>
  <r>
    <n v="3100"/>
    <s v="CA-2017-131233"/>
    <d v="2017-04-14T00:00:00"/>
    <d v="2017-04-19T00:00:00"/>
    <s v="Standard Class"/>
    <s v="CS-12355"/>
    <s v="Christine Sundaresam"/>
    <s v="Christine Sundaresam"/>
    <x v="0"/>
    <s v="United States"/>
    <x v="20"/>
    <s v="New York"/>
    <n v="10024"/>
    <x v="3"/>
    <s v="East"/>
    <s v="OFF-BI-10000829"/>
    <s v="Office Supplies"/>
    <s v="Binders"/>
    <s v="Avery Non-Stick Binders"/>
    <n v="10.776"/>
    <n v="3"/>
    <n v="0.2"/>
    <n v="3.5022000000000002"/>
    <n v="10.776"/>
  </r>
  <r>
    <n v="3101"/>
    <s v="CA-2017-131233"/>
    <d v="2017-04-14T00:00:00"/>
    <d v="2017-04-19T00:00:00"/>
    <s v="Standard Class"/>
    <s v="CS-12355"/>
    <s v="Christine Sundaresam"/>
    <s v="Christine Sundaresam"/>
    <x v="0"/>
    <s v="United States"/>
    <x v="20"/>
    <s v="New York"/>
    <n v="10024"/>
    <x v="3"/>
    <s v="East"/>
    <s v="FUR-BO-10003441"/>
    <s v="Furniture"/>
    <s v="Bookcases"/>
    <s v="Bush Westfield Collection Bookcases, Fully Assembled"/>
    <n v="242.352"/>
    <n v="3"/>
    <n v="0.2"/>
    <n v="9.0882000000000005"/>
    <n v="242.352"/>
  </r>
  <r>
    <n v="3102"/>
    <s v="CA-2017-119578"/>
    <d v="2017-12-22T00:00:00"/>
    <d v="2017-12-27T00:00:00"/>
    <s v="Second Class"/>
    <s v="JG-15310"/>
    <s v="Jason Gross"/>
    <s v="Jason Gross"/>
    <x v="1"/>
    <s v="United States"/>
    <x v="205"/>
    <s v="Rhode Island"/>
    <n v="2908"/>
    <x v="3"/>
    <s v="East"/>
    <s v="OFF-SU-10003505"/>
    <s v="Office Supplies"/>
    <s v="Supplies"/>
    <s v="Premier Electric Letter Opener"/>
    <n v="695.16"/>
    <n v="6"/>
    <n v="0"/>
    <n v="34.758000000000003"/>
    <n v="695.16"/>
  </r>
  <r>
    <n v="3103"/>
    <s v="CA-2017-119578"/>
    <d v="2017-12-22T00:00:00"/>
    <d v="2017-12-27T00:00:00"/>
    <s v="Second Class"/>
    <s v="JG-15310"/>
    <s v="Jason Gross"/>
    <s v="Jason Gross"/>
    <x v="1"/>
    <s v="United States"/>
    <x v="205"/>
    <s v="Rhode Island"/>
    <n v="2908"/>
    <x v="3"/>
    <s v="East"/>
    <s v="FUR-BO-10003660"/>
    <s v="Furniture"/>
    <s v="Bookcases"/>
    <s v="Bush Cubix Collection Bookcases, Fully Assembled"/>
    <n v="220.98"/>
    <n v="1"/>
    <n v="0"/>
    <n v="50.825400000000002"/>
    <n v="220.98"/>
  </r>
  <r>
    <n v="3104"/>
    <s v="CA-2016-124562"/>
    <d v="2016-12-08T00:00:00"/>
    <d v="2016-12-12T00:00:00"/>
    <s v="Standard Class"/>
    <s v="JP-16135"/>
    <s v="Julie Prescott"/>
    <s v="Julie Prescott"/>
    <x v="2"/>
    <s v="United States"/>
    <x v="38"/>
    <s v="Ohio"/>
    <n v="43229"/>
    <x v="3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n v="12.957000000000001"/>
  </r>
  <r>
    <n v="3105"/>
    <s v="US-2017-140074"/>
    <d v="2017-03-23T00:00:00"/>
    <d v="2017-03-29T00:00:00"/>
    <s v="Standard Class"/>
    <s v="EC-14050"/>
    <s v="Erin Creighton"/>
    <s v="Erin Creighton"/>
    <x v="0"/>
    <s v="United States"/>
    <x v="20"/>
    <s v="New York"/>
    <n v="10024"/>
    <x v="3"/>
    <s v="East"/>
    <s v="OFF-PA-10002741"/>
    <s v="Office Supplies"/>
    <s v="Paper"/>
    <s v="Xerox 1980"/>
    <n v="25.68"/>
    <n v="6"/>
    <n v="0"/>
    <n v="11.555999999999999"/>
    <n v="25.68"/>
  </r>
  <r>
    <n v="3106"/>
    <s v="CA-2016-103037"/>
    <d v="2016-07-25T00:00:00"/>
    <d v="2016-07-29T00:00:00"/>
    <s v="Standard Class"/>
    <s v="KH-16630"/>
    <s v="Ken Heidel"/>
    <s v="Ken Heidel"/>
    <x v="1"/>
    <s v="United States"/>
    <x v="12"/>
    <s v="Texas"/>
    <n v="77070"/>
    <x v="2"/>
    <s v="Central"/>
    <s v="OFF-LA-10004345"/>
    <s v="Office Supplies"/>
    <s v="Labels"/>
    <s v="Avery 493"/>
    <n v="15.712"/>
    <n v="4"/>
    <n v="0.2"/>
    <n v="5.6955999999999998"/>
    <n v="15.712"/>
  </r>
  <r>
    <n v="3107"/>
    <s v="CA-2017-127460"/>
    <d v="2017-07-10T00:00:00"/>
    <d v="2017-07-14T00:00:00"/>
    <s v="Standard Class"/>
    <s v="FG-14260"/>
    <s v="Frank Gastineau"/>
    <s v="Frank Gastineau"/>
    <x v="2"/>
    <s v="United States"/>
    <x v="34"/>
    <s v="Illinois"/>
    <n v="60505"/>
    <x v="2"/>
    <s v="Central"/>
    <s v="OFF-ST-10004340"/>
    <s v="Office Supplies"/>
    <s v="Storage"/>
    <s v="Fellowes Mobile File Cart, Black"/>
    <n v="298.464"/>
    <n v="6"/>
    <n v="0.2"/>
    <n v="26.115600000000001"/>
    <n v="298.464"/>
  </r>
  <r>
    <n v="3108"/>
    <s v="CA-2016-121671"/>
    <d v="2016-07-17T00:00:00"/>
    <d v="2016-07-22T00:00:00"/>
    <s v="Standard Class"/>
    <s v="AA-10480"/>
    <s v="Andrew Allen"/>
    <s v="Andrew Allen"/>
    <x v="0"/>
    <s v="United States"/>
    <x v="24"/>
    <s v="Missouri"/>
    <n v="65807"/>
    <x v="2"/>
    <s v="Central"/>
    <s v="OFF-PA-10001471"/>
    <s v="Office Supplies"/>
    <s v="Paper"/>
    <s v="Strathmore Photo Frame Cards"/>
    <n v="21.93"/>
    <n v="3"/>
    <n v="0"/>
    <n v="10.0878"/>
    <n v="21.93"/>
  </r>
  <r>
    <n v="3109"/>
    <s v="CA-2016-121671"/>
    <d v="2016-07-17T00:00:00"/>
    <d v="2016-07-22T00:00:00"/>
    <s v="Standard Class"/>
    <s v="AA-10480"/>
    <s v="Andrew Allen"/>
    <s v="Andrew Allen"/>
    <x v="0"/>
    <s v="United States"/>
    <x v="24"/>
    <s v="Missouri"/>
    <n v="65807"/>
    <x v="2"/>
    <s v="Central"/>
    <s v="OFF-ST-10002344"/>
    <s v="Office Supplies"/>
    <s v="Storage"/>
    <s v="Carina 42&quot;Hx23 3/4&quot;W Media Storage Unit"/>
    <n v="242.94"/>
    <n v="3"/>
    <n v="0"/>
    <n v="4.8587999999999996"/>
    <n v="242.94"/>
  </r>
  <r>
    <n v="3110"/>
    <s v="CA-2016-121671"/>
    <d v="2016-07-17T00:00:00"/>
    <d v="2016-07-22T00:00:00"/>
    <s v="Standard Class"/>
    <s v="AA-10480"/>
    <s v="Andrew Allen"/>
    <s v="Andrew Allen"/>
    <x v="0"/>
    <s v="United States"/>
    <x v="24"/>
    <s v="Missouri"/>
    <n v="65807"/>
    <x v="2"/>
    <s v="Central"/>
    <s v="OFF-PA-10001892"/>
    <s v="Office Supplies"/>
    <s v="Paper"/>
    <s v="Rediform Wirebound &quot;Phone Memo&quot; Message Book, 11 x 5-3/4"/>
    <n v="7.64"/>
    <n v="1"/>
    <n v="0"/>
    <n v="3.7435999999999998"/>
    <n v="7.64"/>
  </r>
  <r>
    <n v="3111"/>
    <s v="CA-2016-121671"/>
    <d v="2016-07-17T00:00:00"/>
    <d v="2016-07-22T00:00:00"/>
    <s v="Standard Class"/>
    <s v="AA-10480"/>
    <s v="Andrew Allen"/>
    <s v="Andrew Allen"/>
    <x v="0"/>
    <s v="United States"/>
    <x v="24"/>
    <s v="Missouri"/>
    <n v="65807"/>
    <x v="2"/>
    <s v="Central"/>
    <s v="OFF-PA-10001934"/>
    <s v="Office Supplies"/>
    <s v="Paper"/>
    <s v="Xerox 1993"/>
    <n v="51.84"/>
    <n v="8"/>
    <n v="0"/>
    <n v="25.401599999999998"/>
    <n v="51.84"/>
  </r>
  <r>
    <n v="3112"/>
    <s v="CA-2016-121671"/>
    <d v="2016-07-17T00:00:00"/>
    <d v="2016-07-22T00:00:00"/>
    <s v="Standard Class"/>
    <s v="AA-10480"/>
    <s v="Andrew Allen"/>
    <s v="Andrew Allen"/>
    <x v="0"/>
    <s v="United States"/>
    <x v="24"/>
    <s v="Missouri"/>
    <n v="65807"/>
    <x v="2"/>
    <s v="Central"/>
    <s v="OFF-ST-10000078"/>
    <s v="Office Supplies"/>
    <s v="Storage"/>
    <s v="Tennsco 6- and 18-Compartment Lockers"/>
    <n v="265.17"/>
    <n v="1"/>
    <n v="0"/>
    <n v="47.730600000000003"/>
    <n v="265.17"/>
  </r>
  <r>
    <n v="3113"/>
    <s v="CA-2016-150350"/>
    <d v="2016-08-23T00:00:00"/>
    <d v="2016-08-30T00:00:00"/>
    <s v="Standard Class"/>
    <s v="MS-17770"/>
    <s v="Maxwell Schwartz"/>
    <s v="Maxwell Schwartz"/>
    <x v="0"/>
    <s v="United States"/>
    <x v="4"/>
    <s v="Washington"/>
    <n v="98105"/>
    <x v="1"/>
    <s v="West"/>
    <s v="TEC-MA-10001972"/>
    <s v="Technology"/>
    <s v="Machines"/>
    <s v="Okidata C331dn Printer"/>
    <n v="837.6"/>
    <n v="3"/>
    <n v="0.2"/>
    <n v="62.82"/>
    <n v="837.6"/>
  </r>
  <r>
    <n v="3114"/>
    <s v="CA-2016-150350"/>
    <d v="2016-08-23T00:00:00"/>
    <d v="2016-08-30T00:00:00"/>
    <s v="Standard Class"/>
    <s v="MS-17770"/>
    <s v="Maxwell Schwartz"/>
    <s v="Maxwell Schwartz"/>
    <x v="0"/>
    <s v="United States"/>
    <x v="4"/>
    <s v="Washington"/>
    <n v="98105"/>
    <x v="1"/>
    <s v="West"/>
    <s v="OFF-EN-10002504"/>
    <s v="Office Supplies"/>
    <s v="Envelopes"/>
    <s v="Tyvek  Top-Opening Peel &amp; Seel Envelopes, Plain White"/>
    <n v="135.9"/>
    <n v="5"/>
    <n v="0"/>
    <n v="63.872999999999998"/>
    <n v="135.9"/>
  </r>
  <r>
    <n v="3115"/>
    <s v="CA-2016-150350"/>
    <d v="2016-08-23T00:00:00"/>
    <d v="2016-08-30T00:00:00"/>
    <s v="Standard Class"/>
    <s v="MS-17770"/>
    <s v="Maxwell Schwartz"/>
    <s v="Maxwell Schwartz"/>
    <x v="0"/>
    <s v="United States"/>
    <x v="4"/>
    <s v="Washington"/>
    <n v="98105"/>
    <x v="1"/>
    <s v="West"/>
    <s v="OFF-PA-10002160"/>
    <s v="Office Supplies"/>
    <s v="Paper"/>
    <s v="Xerox 1978"/>
    <n v="34.68"/>
    <n v="6"/>
    <n v="0"/>
    <n v="16.993200000000002"/>
    <n v="34.68"/>
  </r>
  <r>
    <n v="3116"/>
    <s v="CA-2016-150350"/>
    <d v="2016-08-23T00:00:00"/>
    <d v="2016-08-30T00:00:00"/>
    <s v="Standard Class"/>
    <s v="MS-17770"/>
    <s v="Maxwell Schwartz"/>
    <s v="Maxwell Schwartz"/>
    <x v="0"/>
    <s v="United States"/>
    <x v="4"/>
    <s v="Washington"/>
    <n v="98105"/>
    <x v="1"/>
    <s v="West"/>
    <s v="FUR-CH-10001973"/>
    <s v="Furniture"/>
    <s v="Chairs"/>
    <s v="Office Star Flex Back Scooter Chair with White Frame"/>
    <n v="532.70399999999995"/>
    <n v="6"/>
    <n v="0.2"/>
    <n v="-39.952800000000003"/>
    <n v="532.70399999999995"/>
  </r>
  <r>
    <n v="3117"/>
    <s v="CA-2016-150350"/>
    <d v="2016-08-23T00:00:00"/>
    <d v="2016-08-30T00:00:00"/>
    <s v="Standard Class"/>
    <s v="MS-17770"/>
    <s v="Maxwell Schwartz"/>
    <s v="Maxwell Schwartz"/>
    <x v="0"/>
    <s v="United States"/>
    <x v="4"/>
    <s v="Washington"/>
    <n v="98105"/>
    <x v="1"/>
    <s v="West"/>
    <s v="OFF-AP-10001492"/>
    <s v="Office Supplies"/>
    <s v="Appliances"/>
    <s v="Acco Six-Outlet Power Strip, 4' Cord Length"/>
    <n v="43.1"/>
    <n v="5"/>
    <n v="0"/>
    <n v="11.206"/>
    <n v="43.1"/>
  </r>
  <r>
    <n v="3118"/>
    <s v="CA-2016-150350"/>
    <d v="2016-08-23T00:00:00"/>
    <d v="2016-08-30T00:00:00"/>
    <s v="Standard Class"/>
    <s v="MS-17770"/>
    <s v="Maxwell Schwartz"/>
    <s v="Maxwell Schwartz"/>
    <x v="0"/>
    <s v="United States"/>
    <x v="4"/>
    <s v="Washington"/>
    <n v="98105"/>
    <x v="1"/>
    <s v="West"/>
    <s v="OFF-SU-10002189"/>
    <s v="Office Supplies"/>
    <s v="Supplies"/>
    <s v="Acme Rosewood Handle Letter Opener"/>
    <n v="15.88"/>
    <n v="4"/>
    <n v="0"/>
    <n v="0.1588"/>
    <n v="15.88"/>
  </r>
  <r>
    <n v="3119"/>
    <s v="CA-2015-121720"/>
    <d v="2015-06-11T00:00:00"/>
    <d v="2015-06-12T00:00:00"/>
    <s v="First Class"/>
    <s v="JE-15610"/>
    <s v="Jim Epp"/>
    <s v="Jim Epp"/>
    <x v="1"/>
    <s v="United States"/>
    <x v="121"/>
    <s v="Florida"/>
    <n v="33801"/>
    <x v="0"/>
    <s v="South"/>
    <s v="FUR-CH-10003312"/>
    <s v="Furniture"/>
    <s v="Chairs"/>
    <s v="Hon 2090 “Pillow Soft” Series Mid Back Swivel/Tilt Chairs"/>
    <n v="1123.92"/>
    <n v="5"/>
    <n v="0.2"/>
    <n v="-182.637"/>
    <n v="1123.92"/>
  </r>
  <r>
    <n v="3120"/>
    <s v="CA-2015-121720"/>
    <d v="2015-06-11T00:00:00"/>
    <d v="2015-06-12T00:00:00"/>
    <s v="First Class"/>
    <s v="JE-15610"/>
    <s v="Jim Epp"/>
    <s v="Jim Epp"/>
    <x v="1"/>
    <s v="United States"/>
    <x v="121"/>
    <s v="Florida"/>
    <n v="33801"/>
    <x v="0"/>
    <s v="South"/>
    <s v="TEC-PH-10002496"/>
    <s v="Technology"/>
    <s v="Phones"/>
    <s v="Cisco SPA301"/>
    <n v="249.584"/>
    <n v="2"/>
    <n v="0.2"/>
    <n v="31.198"/>
    <n v="249.584"/>
  </r>
  <r>
    <n v="3121"/>
    <s v="CA-2015-121720"/>
    <d v="2015-06-11T00:00:00"/>
    <d v="2015-06-12T00:00:00"/>
    <s v="First Class"/>
    <s v="JE-15610"/>
    <s v="Jim Epp"/>
    <s v="Jim Epp"/>
    <x v="1"/>
    <s v="United States"/>
    <x v="121"/>
    <s v="Florida"/>
    <n v="33801"/>
    <x v="0"/>
    <s v="South"/>
    <s v="FUR-FU-10003464"/>
    <s v="Furniture"/>
    <s v="Furnishings"/>
    <s v="Seth Thomas 8 1/2&quot; Cubicle Clock"/>
    <n v="48.671999999999997"/>
    <n v="3"/>
    <n v="0.2"/>
    <n v="7.3007999999999997"/>
    <n v="48.671999999999997"/>
  </r>
  <r>
    <n v="3122"/>
    <s v="CA-2015-121720"/>
    <d v="2015-06-11T00:00:00"/>
    <d v="2015-06-12T00:00:00"/>
    <s v="First Class"/>
    <s v="JE-15610"/>
    <s v="Jim Epp"/>
    <s v="Jim Epp"/>
    <x v="1"/>
    <s v="United States"/>
    <x v="121"/>
    <s v="Florida"/>
    <n v="33801"/>
    <x v="0"/>
    <s v="South"/>
    <s v="OFF-AR-10000380"/>
    <s v="Office Supplies"/>
    <s v="Art"/>
    <s v="Hunt PowerHouse Electric Pencil Sharpener, Blue"/>
    <n v="60.768000000000001"/>
    <n v="2"/>
    <n v="0.2"/>
    <n v="7.5960000000000001"/>
    <n v="60.768000000000001"/>
  </r>
  <r>
    <n v="3123"/>
    <s v="CA-2015-121720"/>
    <d v="2015-06-11T00:00:00"/>
    <d v="2015-06-12T00:00:00"/>
    <s v="First Class"/>
    <s v="JE-15610"/>
    <s v="Jim Epp"/>
    <s v="Jim Epp"/>
    <x v="1"/>
    <s v="United States"/>
    <x v="121"/>
    <s v="Florida"/>
    <n v="33801"/>
    <x v="0"/>
    <s v="South"/>
    <s v="OFF-BI-10004593"/>
    <s v="Office Supplies"/>
    <s v="Binders"/>
    <s v="Ibico Laser Imprintable Binding System Covers"/>
    <n v="78.599999999999994"/>
    <n v="5"/>
    <n v="0.7"/>
    <n v="-62.88"/>
    <n v="78.599999999999994"/>
  </r>
  <r>
    <n v="3124"/>
    <s v="CA-2015-121720"/>
    <d v="2015-06-11T00:00:00"/>
    <d v="2015-06-12T00:00:00"/>
    <s v="First Class"/>
    <s v="JE-15610"/>
    <s v="Jim Epp"/>
    <s v="Jim Epp"/>
    <x v="1"/>
    <s v="United States"/>
    <x v="121"/>
    <s v="Florida"/>
    <n v="33801"/>
    <x v="0"/>
    <s v="South"/>
    <s v="OFF-BI-10001308"/>
    <s v="Office Supplies"/>
    <s v="Binders"/>
    <s v="GBC Standard Plastic Binding Systems' Combs"/>
    <n v="3.7679999999999998"/>
    <n v="2"/>
    <n v="0.7"/>
    <n v="-3.14"/>
    <n v="3.7679999999999998"/>
  </r>
  <r>
    <n v="3125"/>
    <s v="CA-2015-121720"/>
    <d v="2015-06-11T00:00:00"/>
    <d v="2015-06-12T00:00:00"/>
    <s v="First Class"/>
    <s v="JE-15610"/>
    <s v="Jim Epp"/>
    <s v="Jim Epp"/>
    <x v="1"/>
    <s v="United States"/>
    <x v="121"/>
    <s v="Florida"/>
    <n v="33801"/>
    <x v="0"/>
    <s v="South"/>
    <s v="OFF-ST-10001780"/>
    <s v="Office Supplies"/>
    <s v="Storage"/>
    <s v="Tennsco 16-Compartment Lockers with Coat Rack"/>
    <n v="1036.624"/>
    <n v="2"/>
    <n v="0.2"/>
    <n v="51.831200000000003"/>
    <n v="1036.624"/>
  </r>
  <r>
    <n v="3126"/>
    <s v="CA-2015-121720"/>
    <d v="2015-06-11T00:00:00"/>
    <d v="2015-06-12T00:00:00"/>
    <s v="First Class"/>
    <s v="JE-15610"/>
    <s v="Jim Epp"/>
    <s v="Jim Epp"/>
    <x v="1"/>
    <s v="United States"/>
    <x v="121"/>
    <s v="Florida"/>
    <n v="33801"/>
    <x v="0"/>
    <s v="South"/>
    <s v="OFF-ST-10003816"/>
    <s v="Office Supplies"/>
    <s v="Storage"/>
    <s v="Fellowes High-Stak Drawer Files"/>
    <n v="563.80799999999999"/>
    <n v="4"/>
    <n v="0.2"/>
    <n v="21.142800000000001"/>
    <n v="563.80799999999999"/>
  </r>
  <r>
    <n v="3127"/>
    <s v="CA-2017-149895"/>
    <d v="2017-09-08T00:00:00"/>
    <d v="2017-09-12T00:00:00"/>
    <s v="Standard Class"/>
    <s v="EB-14110"/>
    <s v="Eugene Barchas"/>
    <s v="Eugene Barchas"/>
    <x v="0"/>
    <s v="United States"/>
    <x v="10"/>
    <s v="Pennsylvania"/>
    <n v="19134"/>
    <x v="3"/>
    <s v="East"/>
    <s v="TEC-PH-10002200"/>
    <s v="Technology"/>
    <s v="Phones"/>
    <s v="Aastra 6757i CT Wireless VoIP phone"/>
    <n v="258.52800000000002"/>
    <n v="2"/>
    <n v="0.4"/>
    <n v="-47.396799999999999"/>
    <n v="258.52800000000002"/>
  </r>
  <r>
    <n v="3128"/>
    <s v="CA-2017-147564"/>
    <d v="2017-10-02T00:00:00"/>
    <d v="2017-10-06T00:00:00"/>
    <s v="Standard Class"/>
    <s v="BP-11155"/>
    <s v="Becky Pak"/>
    <s v="Becky Pak"/>
    <x v="0"/>
    <s v="United States"/>
    <x v="20"/>
    <s v="New York"/>
    <n v="10011"/>
    <x v="3"/>
    <s v="East"/>
    <s v="OFF-PA-10004438"/>
    <s v="Office Supplies"/>
    <s v="Paper"/>
    <s v="Xerox 1907"/>
    <n v="49.12"/>
    <n v="4"/>
    <n v="0"/>
    <n v="23.086400000000001"/>
    <n v="49.12"/>
  </r>
  <r>
    <n v="3129"/>
    <s v="CA-2014-136399"/>
    <d v="2014-12-16T00:00:00"/>
    <d v="2014-12-17T00:00:00"/>
    <s v="First Class"/>
    <s v="CC-12100"/>
    <s v="Chad Cunningham"/>
    <s v="Chad Cunningham"/>
    <x v="2"/>
    <s v="United States"/>
    <x v="1"/>
    <s v="California"/>
    <n v="90049"/>
    <x v="1"/>
    <s v="West"/>
    <s v="FUR-FU-10004090"/>
    <s v="Furniture"/>
    <s v="Furnishings"/>
    <s v="Executive Impressions 14&quot; Contract Wall Clock"/>
    <n v="44.46"/>
    <n v="2"/>
    <n v="0"/>
    <n v="14.671799999999999"/>
    <n v="44.46"/>
  </r>
  <r>
    <n v="3130"/>
    <s v="CA-2014-136399"/>
    <d v="2014-12-16T00:00:00"/>
    <d v="2014-12-17T00:00:00"/>
    <s v="First Class"/>
    <s v="CC-12100"/>
    <s v="Chad Cunningham"/>
    <s v="Chad Cunningham"/>
    <x v="2"/>
    <s v="United States"/>
    <x v="1"/>
    <s v="California"/>
    <n v="90049"/>
    <x v="1"/>
    <s v="West"/>
    <s v="FUR-CH-10002602"/>
    <s v="Furniture"/>
    <s v="Chairs"/>
    <s v="DMI Arturo Collection Mission-style Design Wood Chair"/>
    <n v="241.56800000000001"/>
    <n v="2"/>
    <n v="0.2"/>
    <n v="18.117599999999999"/>
    <n v="241.56800000000001"/>
  </r>
  <r>
    <n v="3131"/>
    <s v="CA-2014-136399"/>
    <d v="2014-12-16T00:00:00"/>
    <d v="2014-12-17T00:00:00"/>
    <s v="First Class"/>
    <s v="CC-12100"/>
    <s v="Chad Cunningham"/>
    <s v="Chad Cunningham"/>
    <x v="2"/>
    <s v="United States"/>
    <x v="1"/>
    <s v="California"/>
    <n v="90049"/>
    <x v="1"/>
    <s v="West"/>
    <s v="TEC-AC-10001142"/>
    <s v="Technology"/>
    <s v="Accessories"/>
    <s v="First Data FD10 PIN Pad"/>
    <n v="395"/>
    <n v="5"/>
    <n v="0"/>
    <n v="39.5"/>
    <n v="395"/>
  </r>
  <r>
    <n v="3132"/>
    <s v="CA-2014-136399"/>
    <d v="2014-12-16T00:00:00"/>
    <d v="2014-12-17T00:00:00"/>
    <s v="First Class"/>
    <s v="CC-12100"/>
    <s v="Chad Cunningham"/>
    <s v="Chad Cunningham"/>
    <x v="2"/>
    <s v="United States"/>
    <x v="1"/>
    <s v="California"/>
    <n v="90049"/>
    <x v="1"/>
    <s v="West"/>
    <s v="TEC-PH-10004977"/>
    <s v="Technology"/>
    <s v="Phones"/>
    <s v="GE 30524EE4"/>
    <n v="627.16800000000001"/>
    <n v="4"/>
    <n v="0.2"/>
    <n v="70.556399999999996"/>
    <n v="627.16800000000001"/>
  </r>
  <r>
    <n v="3133"/>
    <s v="CA-2014-107916"/>
    <d v="2014-08-24T00:00:00"/>
    <d v="2014-08-26T00:00:00"/>
    <s v="First Class"/>
    <s v="JP-15460"/>
    <s v="Jennifer Patt"/>
    <s v="Jennifer Patt"/>
    <x v="1"/>
    <s v="United States"/>
    <x v="147"/>
    <s v="New York"/>
    <n v="11572"/>
    <x v="3"/>
    <s v="East"/>
    <s v="FUR-FU-10004586"/>
    <s v="Furniture"/>
    <s v="Furnishings"/>
    <s v="G.E. Longer-Life Indoor Recessed Floodlight Bulbs"/>
    <n v="13.28"/>
    <n v="2"/>
    <n v="0"/>
    <n v="6.3743999999999996"/>
    <n v="13.28"/>
  </r>
  <r>
    <n v="3134"/>
    <s v="CA-2014-107916"/>
    <d v="2014-08-24T00:00:00"/>
    <d v="2014-08-26T00:00:00"/>
    <s v="First Class"/>
    <s v="JP-15460"/>
    <s v="Jennifer Patt"/>
    <s v="Jennifer Patt"/>
    <x v="1"/>
    <s v="United States"/>
    <x v="147"/>
    <s v="New York"/>
    <n v="11572"/>
    <x v="3"/>
    <s v="East"/>
    <s v="OFF-BI-10001116"/>
    <s v="Office Supplies"/>
    <s v="Binders"/>
    <s v="Wilson Jones 1&quot; Hanging DublLock Ring Binders"/>
    <n v="12.672000000000001"/>
    <n v="3"/>
    <n v="0.2"/>
    <n v="4.4352"/>
    <n v="12.672000000000001"/>
  </r>
  <r>
    <n v="3135"/>
    <s v="CA-2017-164168"/>
    <d v="2017-11-12T00:00:00"/>
    <d v="2017-11-18T00:00:00"/>
    <s v="Standard Class"/>
    <s v="LS-16975"/>
    <s v="Lindsay Shagiari"/>
    <s v="Lindsay Shagiari"/>
    <x v="2"/>
    <s v="United States"/>
    <x v="61"/>
    <s v="Texas"/>
    <n v="75081"/>
    <x v="2"/>
    <s v="Central"/>
    <s v="OFF-BI-10000666"/>
    <s v="Office Supplies"/>
    <s v="Binders"/>
    <s v="Surelock Post Binders"/>
    <n v="30.56"/>
    <n v="5"/>
    <n v="0.8"/>
    <n v="-45.84"/>
    <n v="30.56"/>
  </r>
  <r>
    <n v="3136"/>
    <s v="CA-2017-164168"/>
    <d v="2017-11-12T00:00:00"/>
    <d v="2017-11-18T00:00:00"/>
    <s v="Standard Class"/>
    <s v="LS-16975"/>
    <s v="Lindsay Shagiari"/>
    <s v="Lindsay Shagiari"/>
    <x v="2"/>
    <s v="United States"/>
    <x v="61"/>
    <s v="Texas"/>
    <n v="75081"/>
    <x v="2"/>
    <s v="Central"/>
    <s v="OFF-ST-10002583"/>
    <s v="Office Supplies"/>
    <s v="Storage"/>
    <s v="Fellowes Neat Ideas Storage Cubes"/>
    <n v="77.951999999999998"/>
    <n v="3"/>
    <n v="0.2"/>
    <n v="-15.590400000000001"/>
    <n v="77.951999999999998"/>
  </r>
  <r>
    <n v="3137"/>
    <s v="CA-2017-164168"/>
    <d v="2017-11-12T00:00:00"/>
    <d v="2017-11-18T00:00:00"/>
    <s v="Standard Class"/>
    <s v="LS-16975"/>
    <s v="Lindsay Shagiari"/>
    <s v="Lindsay Shagiari"/>
    <x v="2"/>
    <s v="United States"/>
    <x v="61"/>
    <s v="Texas"/>
    <n v="75081"/>
    <x v="2"/>
    <s v="Central"/>
    <s v="TEC-PH-10004908"/>
    <s v="Technology"/>
    <s v="Phones"/>
    <s v="Panasonic KX TS3282W Corded phone"/>
    <n v="67.992000000000004"/>
    <n v="1"/>
    <n v="0.2"/>
    <n v="8.4990000000000006"/>
    <n v="67.992000000000004"/>
  </r>
  <r>
    <n v="3138"/>
    <s v="CA-2017-164168"/>
    <d v="2017-11-12T00:00:00"/>
    <d v="2017-11-18T00:00:00"/>
    <s v="Standard Class"/>
    <s v="LS-16975"/>
    <s v="Lindsay Shagiari"/>
    <s v="Lindsay Shagiari"/>
    <x v="2"/>
    <s v="United States"/>
    <x v="61"/>
    <s v="Texas"/>
    <n v="75081"/>
    <x v="2"/>
    <s v="Central"/>
    <s v="OFF-EN-10001219"/>
    <s v="Office Supplies"/>
    <s v="Envelopes"/>
    <s v="#10- 4 1/8&quot; x 9 1/2&quot; Security-Tint Envelopes"/>
    <n v="12.224"/>
    <n v="2"/>
    <n v="0.2"/>
    <n v="4.4311999999999996"/>
    <n v="12.224"/>
  </r>
  <r>
    <n v="3139"/>
    <s v="CA-2017-164168"/>
    <d v="2017-11-12T00:00:00"/>
    <d v="2017-11-18T00:00:00"/>
    <s v="Standard Class"/>
    <s v="LS-16975"/>
    <s v="Lindsay Shagiari"/>
    <s v="Lindsay Shagiari"/>
    <x v="2"/>
    <s v="United States"/>
    <x v="61"/>
    <s v="Texas"/>
    <n v="75081"/>
    <x v="2"/>
    <s v="Central"/>
    <s v="TEC-AC-10004568"/>
    <s v="Technology"/>
    <s v="Accessories"/>
    <s v="Maxell LTO Ultrium - 800 GB"/>
    <n v="44.783999999999999"/>
    <n v="2"/>
    <n v="0.2"/>
    <n v="-0.55979999999999996"/>
    <n v="44.783999999999999"/>
  </r>
  <r>
    <n v="3140"/>
    <s v="CA-2017-164168"/>
    <d v="2017-11-12T00:00:00"/>
    <d v="2017-11-18T00:00:00"/>
    <s v="Standard Class"/>
    <s v="LS-16975"/>
    <s v="Lindsay Shagiari"/>
    <s v="Lindsay Shagiari"/>
    <x v="2"/>
    <s v="United States"/>
    <x v="61"/>
    <s v="Texas"/>
    <n v="75081"/>
    <x v="2"/>
    <s v="Central"/>
    <s v="FUR-FU-10001756"/>
    <s v="Furniture"/>
    <s v="Furnishings"/>
    <s v="Eldon Expressions Desk Accessory, Wood Photo Frame, Mahogany"/>
    <n v="22.847999999999999"/>
    <n v="3"/>
    <n v="0.6"/>
    <n v="-17.7072"/>
    <n v="22.847999999999999"/>
  </r>
  <r>
    <n v="3141"/>
    <s v="CA-2015-112557"/>
    <d v="2015-04-25T00:00:00"/>
    <d v="2015-04-28T00:00:00"/>
    <s v="First Class"/>
    <s v="JL-15850"/>
    <s v="John Lucas"/>
    <s v="John Lucas"/>
    <x v="0"/>
    <s v="United States"/>
    <x v="20"/>
    <s v="New York"/>
    <n v="10035"/>
    <x v="3"/>
    <s v="East"/>
    <s v="OFF-AP-10002311"/>
    <s v="Office Supplies"/>
    <s v="Appliances"/>
    <s v="Holmes Replacement Filter for HEPA Air Cleaner, Very Large Room, HEPA Filter"/>
    <n v="206.43"/>
    <n v="3"/>
    <n v="0"/>
    <n v="90.8292"/>
    <n v="206.43"/>
  </r>
  <r>
    <n v="3142"/>
    <s v="US-2014-122959"/>
    <d v="2014-12-12T00:00:00"/>
    <d v="2014-12-12T00:00:00"/>
    <s v="Same Day"/>
    <s v="CY-12745"/>
    <s v="Craig Yedwab"/>
    <s v="Craig Yedwab"/>
    <x v="1"/>
    <s v="United States"/>
    <x v="52"/>
    <s v="Texas"/>
    <n v="78207"/>
    <x v="2"/>
    <s v="Central"/>
    <s v="OFF-BI-10003650"/>
    <s v="Office Supplies"/>
    <s v="Binders"/>
    <s v="GBC DocuBind 300 Electric Binding Machine"/>
    <n v="210.392"/>
    <n v="2"/>
    <n v="0.8"/>
    <n v="-336.62720000000002"/>
    <n v="210.392"/>
  </r>
  <r>
    <n v="3143"/>
    <s v="CA-2017-162572"/>
    <d v="2017-09-25T00:00:00"/>
    <d v="2017-09-27T00:00:00"/>
    <s v="Second Class"/>
    <s v="RB-19360"/>
    <s v="Raymond Buch"/>
    <s v="Raymond Buch"/>
    <x v="0"/>
    <s v="United States"/>
    <x v="74"/>
    <s v="Ohio"/>
    <n v="45231"/>
    <x v="3"/>
    <s v="East"/>
    <s v="TEC-AC-10003628"/>
    <s v="Technology"/>
    <s v="Accessories"/>
    <s v="Logitech 910-002974 M325 Wireless Mouse for Web Scrolling"/>
    <n v="119.96"/>
    <n v="5"/>
    <n v="0.2"/>
    <n v="35.988"/>
    <n v="119.96"/>
  </r>
  <r>
    <n v="3144"/>
    <s v="CA-2017-162572"/>
    <d v="2017-09-25T00:00:00"/>
    <d v="2017-09-27T00:00:00"/>
    <s v="Second Class"/>
    <s v="RB-19360"/>
    <s v="Raymond Buch"/>
    <s v="Raymond Buch"/>
    <x v="0"/>
    <s v="United States"/>
    <x v="74"/>
    <s v="Ohio"/>
    <n v="45231"/>
    <x v="3"/>
    <s v="East"/>
    <s v="OFF-AR-10001547"/>
    <s v="Office Supplies"/>
    <s v="Art"/>
    <s v="Newell 311"/>
    <n v="10.608000000000001"/>
    <n v="6"/>
    <n v="0.2"/>
    <n v="0.92820000000000003"/>
    <n v="10.608000000000001"/>
  </r>
  <r>
    <n v="3145"/>
    <s v="US-2016-148110"/>
    <d v="2016-09-05T00:00:00"/>
    <d v="2016-09-11T00:00:00"/>
    <s v="Standard Class"/>
    <s v="AR-10825"/>
    <s v="Anthony Rawles"/>
    <s v="Anthony Rawles"/>
    <x v="1"/>
    <s v="United States"/>
    <x v="89"/>
    <s v="Texas"/>
    <n v="78745"/>
    <x v="2"/>
    <s v="Central"/>
    <s v="FUR-CH-10002647"/>
    <s v="Furniture"/>
    <s v="Chairs"/>
    <s v="Situations Contoured Folding Chairs, 4/Set"/>
    <n v="347.80200000000002"/>
    <n v="7"/>
    <n v="0.3"/>
    <n v="-24.843"/>
    <n v="347.80200000000002"/>
  </r>
  <r>
    <n v="3146"/>
    <s v="CA-2017-131828"/>
    <d v="2017-02-11T00:00:00"/>
    <d v="2017-02-13T00:00:00"/>
    <s v="Second Class"/>
    <s v="CS-11845"/>
    <s v="Cari Sayre"/>
    <s v="Cari Sayre"/>
    <x v="1"/>
    <s v="United States"/>
    <x v="4"/>
    <s v="Washington"/>
    <n v="98105"/>
    <x v="1"/>
    <s v="West"/>
    <s v="FUR-CH-10004495"/>
    <s v="Furniture"/>
    <s v="Chairs"/>
    <s v="Global Leather and Oak Executive Chair, Black"/>
    <n v="963.13599999999997"/>
    <n v="4"/>
    <n v="0.2"/>
    <n v="108.3528"/>
    <n v="963.13599999999997"/>
  </r>
  <r>
    <n v="3147"/>
    <s v="CA-2017-131828"/>
    <d v="2017-02-11T00:00:00"/>
    <d v="2017-02-13T00:00:00"/>
    <s v="Second Class"/>
    <s v="CS-11845"/>
    <s v="Cari Sayre"/>
    <s v="Cari Sayre"/>
    <x v="1"/>
    <s v="United States"/>
    <x v="4"/>
    <s v="Washington"/>
    <n v="98105"/>
    <x v="1"/>
    <s v="West"/>
    <s v="TEC-PH-10002923"/>
    <s v="Technology"/>
    <s v="Phones"/>
    <s v="Logitech B530 USB Headset - headset - Full size, Binaural"/>
    <n v="88.775999999999996"/>
    <n v="3"/>
    <n v="0.2"/>
    <n v="7.7679"/>
    <n v="88.775999999999996"/>
  </r>
  <r>
    <n v="3148"/>
    <s v="CA-2014-109218"/>
    <d v="2014-06-30T00:00:00"/>
    <d v="2014-07-03T00:00:00"/>
    <s v="Second Class"/>
    <s v="AR-10825"/>
    <s v="Anthony Rawles"/>
    <s v="Anthony Rawles"/>
    <x v="1"/>
    <s v="United States"/>
    <x v="1"/>
    <s v="California"/>
    <n v="90004"/>
    <x v="1"/>
    <s v="West"/>
    <s v="OFF-AR-10001374"/>
    <s v="Office Supplies"/>
    <s v="Art"/>
    <s v="BIC Brite Liner Highlighters, Chisel Tip"/>
    <n v="32.4"/>
    <n v="5"/>
    <n v="0"/>
    <n v="10.368"/>
    <n v="32.4"/>
  </r>
  <r>
    <n v="3149"/>
    <s v="CA-2016-120558"/>
    <d v="2016-06-07T00:00:00"/>
    <d v="2016-06-10T00:00:00"/>
    <s v="First Class"/>
    <s v="RD-19810"/>
    <s v="Ross DeVincentis"/>
    <s v="Ross DeVincentis"/>
    <x v="2"/>
    <s v="United States"/>
    <x v="20"/>
    <s v="New York"/>
    <n v="10035"/>
    <x v="3"/>
    <s v="East"/>
    <s v="OFF-PA-10003441"/>
    <s v="Office Supplies"/>
    <s v="Paper"/>
    <s v="Xerox 226"/>
    <n v="32.4"/>
    <n v="5"/>
    <n v="0"/>
    <n v="15.552"/>
    <n v="32.4"/>
  </r>
  <r>
    <n v="3150"/>
    <s v="US-2014-109036"/>
    <d v="2014-12-20T00:00:00"/>
    <d v="2014-12-25T00:00:00"/>
    <s v="Standard Class"/>
    <s v="KH-16510"/>
    <s v="Keith Herrera"/>
    <s v="Keith Herrera"/>
    <x v="0"/>
    <s v="United States"/>
    <x v="4"/>
    <s v="Washington"/>
    <n v="98103"/>
    <x v="1"/>
    <s v="West"/>
    <s v="OFF-LA-10002043"/>
    <s v="Office Supplies"/>
    <s v="Labels"/>
    <s v="Avery 489"/>
    <n v="31.05"/>
    <n v="3"/>
    <n v="0"/>
    <n v="14.904"/>
    <n v="31.05"/>
  </r>
  <r>
    <n v="3151"/>
    <s v="CA-2015-147830"/>
    <d v="2015-12-15T00:00:00"/>
    <d v="2015-12-18T00:00:00"/>
    <s v="First Class"/>
    <s v="NF-18385"/>
    <s v="Natalie Fritzler"/>
    <s v="Natalie Fritzler"/>
    <x v="0"/>
    <s v="United States"/>
    <x v="46"/>
    <s v="Ohio"/>
    <n v="43055"/>
    <x v="3"/>
    <s v="East"/>
    <s v="TEC-AC-10002049"/>
    <s v="Technology"/>
    <s v="Accessories"/>
    <s v="Plantronics Savi W720 Multi-Device Wireless Headset System"/>
    <n v="2025.36"/>
    <n v="6"/>
    <n v="0.2"/>
    <n v="607.60799999999995"/>
    <n v="2025.36"/>
  </r>
  <r>
    <n v="3152"/>
    <s v="CA-2015-147830"/>
    <d v="2015-12-15T00:00:00"/>
    <d v="2015-12-18T00:00:00"/>
    <s v="First Class"/>
    <s v="NF-18385"/>
    <s v="Natalie Fritzler"/>
    <s v="Natalie Fritzler"/>
    <x v="0"/>
    <s v="United States"/>
    <x v="46"/>
    <s v="Ohio"/>
    <n v="43055"/>
    <x v="3"/>
    <s v="East"/>
    <s v="TEC-MA-10000418"/>
    <s v="Technology"/>
    <s v="Machines"/>
    <s v="Cubify CubeX 3D Printer Double Head Print"/>
    <n v="1799.9939999999999"/>
    <n v="2"/>
    <n v="0.7"/>
    <n v="-2639.9911999999999"/>
    <n v="1799.9939999999999"/>
  </r>
  <r>
    <n v="3153"/>
    <s v="CA-2015-147830"/>
    <d v="2015-12-15T00:00:00"/>
    <d v="2015-12-18T00:00:00"/>
    <s v="First Class"/>
    <s v="NF-18385"/>
    <s v="Natalie Fritzler"/>
    <s v="Natalie Fritzler"/>
    <x v="0"/>
    <s v="United States"/>
    <x v="46"/>
    <s v="Ohio"/>
    <n v="43055"/>
    <x v="3"/>
    <s v="East"/>
    <s v="TEC-PH-10004908"/>
    <s v="Technology"/>
    <s v="Phones"/>
    <s v="Panasonic KX TS3282W Corded phone"/>
    <n v="101.988"/>
    <n v="2"/>
    <n v="0.4"/>
    <n v="-16.998000000000001"/>
    <n v="101.988"/>
  </r>
  <r>
    <n v="3154"/>
    <s v="CA-2015-147830"/>
    <d v="2015-12-15T00:00:00"/>
    <d v="2015-12-18T00:00:00"/>
    <s v="First Class"/>
    <s v="NF-18385"/>
    <s v="Natalie Fritzler"/>
    <s v="Natalie Fritzler"/>
    <x v="0"/>
    <s v="United States"/>
    <x v="46"/>
    <s v="Ohio"/>
    <n v="43055"/>
    <x v="3"/>
    <s v="East"/>
    <s v="FUR-FU-10004091"/>
    <s v="Furniture"/>
    <s v="Furnishings"/>
    <s v="Howard Miller 13&quot; Diameter Goldtone Round Wall Clock"/>
    <n v="262.86399999999998"/>
    <n v="7"/>
    <n v="0.2"/>
    <n v="69.001800000000003"/>
    <n v="262.86399999999998"/>
  </r>
  <r>
    <n v="3155"/>
    <s v="CA-2017-150497"/>
    <d v="2017-07-20T00:00:00"/>
    <d v="2017-07-24T00:00:00"/>
    <s v="Standard Class"/>
    <s v="SM-20950"/>
    <s v="Suzanne McNair"/>
    <s v="Suzanne McNair"/>
    <x v="1"/>
    <s v="United States"/>
    <x v="349"/>
    <s v="Minnesota"/>
    <n v="55369"/>
    <x v="2"/>
    <s v="Central"/>
    <s v="OFF-BI-10004600"/>
    <s v="Office Supplies"/>
    <s v="Binders"/>
    <s v="Ibico Ibimaster 300 Manual Binding System"/>
    <n v="735.98"/>
    <n v="2"/>
    <n v="0"/>
    <n v="331.19099999999997"/>
    <n v="735.98"/>
  </r>
  <r>
    <n v="3156"/>
    <s v="CA-2014-128986"/>
    <d v="2014-08-03T00:00:00"/>
    <d v="2014-08-05T00:00:00"/>
    <s v="Second Class"/>
    <s v="GH-14410"/>
    <s v="Gary Hansen"/>
    <s v="Gary Hansen"/>
    <x v="2"/>
    <s v="United States"/>
    <x v="220"/>
    <s v="Arizona"/>
    <n v="85301"/>
    <x v="1"/>
    <s v="West"/>
    <s v="OFF-PA-10001289"/>
    <s v="Office Supplies"/>
    <s v="Paper"/>
    <s v="White Computer Printout Paper by Universal"/>
    <n v="93.024000000000001"/>
    <n v="3"/>
    <n v="0.2"/>
    <n v="33.721200000000003"/>
    <n v="93.024000000000001"/>
  </r>
  <r>
    <n v="3157"/>
    <s v="CA-2015-139584"/>
    <d v="2015-08-24T00:00:00"/>
    <d v="2015-08-28T00:00:00"/>
    <s v="Standard Class"/>
    <s v="EM-13810"/>
    <s v="Eleni McCrary"/>
    <s v="Eleni McCrary"/>
    <x v="1"/>
    <s v="United States"/>
    <x v="20"/>
    <s v="New York"/>
    <n v="10009"/>
    <x v="3"/>
    <s v="East"/>
    <s v="FUR-TA-10001539"/>
    <s v="Furniture"/>
    <s v="Tables"/>
    <s v="Chromcraft Rectangular Conference Tables"/>
    <n v="284.36399999999998"/>
    <n v="2"/>
    <n v="0.4"/>
    <n v="-75.830399999999997"/>
    <n v="284.36399999999998"/>
  </r>
  <r>
    <n v="3158"/>
    <s v="CA-2015-139584"/>
    <d v="2015-08-24T00:00:00"/>
    <d v="2015-08-28T00:00:00"/>
    <s v="Standard Class"/>
    <s v="EM-13810"/>
    <s v="Eleni McCrary"/>
    <s v="Eleni McCrary"/>
    <x v="1"/>
    <s v="United States"/>
    <x v="20"/>
    <s v="New York"/>
    <n v="10009"/>
    <x v="3"/>
    <s v="East"/>
    <s v="TEC-AC-10001266"/>
    <s v="Technology"/>
    <s v="Accessories"/>
    <s v="Memorex Micro Travel Drive 8 GB"/>
    <n v="26"/>
    <n v="2"/>
    <n v="0"/>
    <n v="11.7"/>
    <n v="26"/>
  </r>
  <r>
    <n v="3159"/>
    <s v="US-2016-162677"/>
    <d v="2016-03-26T00:00:00"/>
    <d v="2016-03-27T00:00:00"/>
    <s v="First Class"/>
    <s v="DB-13210"/>
    <s v="Dean Braden"/>
    <s v="Dean Braden"/>
    <x v="0"/>
    <s v="United States"/>
    <x v="108"/>
    <s v="North Carolina"/>
    <n v="28540"/>
    <x v="0"/>
    <s v="South"/>
    <s v="OFF-ST-10001291"/>
    <s v="Office Supplies"/>
    <s v="Storage"/>
    <s v="Tenex Personal Self-Stacking Standard File Box, Black/Gray"/>
    <n v="67.64"/>
    <n v="5"/>
    <n v="0.2"/>
    <n v="5.9184999999999999"/>
    <n v="67.64"/>
  </r>
  <r>
    <n v="3160"/>
    <s v="US-2016-162677"/>
    <d v="2016-03-26T00:00:00"/>
    <d v="2016-03-27T00:00:00"/>
    <s v="First Class"/>
    <s v="DB-13210"/>
    <s v="Dean Braden"/>
    <s v="Dean Braden"/>
    <x v="0"/>
    <s v="United States"/>
    <x v="108"/>
    <s v="North Carolina"/>
    <n v="28540"/>
    <x v="0"/>
    <s v="South"/>
    <s v="TEC-AC-10001314"/>
    <s v="Technology"/>
    <s v="Accessories"/>
    <s v="Case Logic 2.4GHz Wireless Keyboard"/>
    <n v="119.976"/>
    <n v="3"/>
    <n v="0.2"/>
    <n v="-17.996400000000001"/>
    <n v="119.976"/>
  </r>
  <r>
    <n v="3161"/>
    <s v="US-2014-150924"/>
    <d v="2014-09-12T00:00:00"/>
    <d v="2014-09-16T00:00:00"/>
    <s v="Second Class"/>
    <s v="PT-19090"/>
    <s v="Pete Takahito"/>
    <s v="Pete Takahito"/>
    <x v="0"/>
    <s v="United States"/>
    <x v="12"/>
    <s v="Texas"/>
    <n v="77070"/>
    <x v="2"/>
    <s v="Central"/>
    <s v="OFF-BI-10004040"/>
    <s v="Office Supplies"/>
    <s v="Binders"/>
    <s v="Wilson Jones Impact Binders"/>
    <n v="5.18"/>
    <n v="5"/>
    <n v="0.8"/>
    <n v="-8.0289999999999999"/>
    <n v="5.18"/>
  </r>
  <r>
    <n v="3162"/>
    <s v="CA-2014-153969"/>
    <d v="2014-09-21T00:00:00"/>
    <d v="2014-09-25T00:00:00"/>
    <s v="Standard Class"/>
    <s v="HF-14995"/>
    <s v="Herbert Flentye"/>
    <s v="Herbert Flentye"/>
    <x v="0"/>
    <s v="United States"/>
    <x v="8"/>
    <s v="California"/>
    <n v="94109"/>
    <x v="1"/>
    <s v="West"/>
    <s v="OFF-EN-10001539"/>
    <s v="Office Supplies"/>
    <s v="Envelopes"/>
    <s v="Staple envelope"/>
    <n v="15.56"/>
    <n v="2"/>
    <n v="0"/>
    <n v="7.3132000000000001"/>
    <n v="15.56"/>
  </r>
  <r>
    <n v="3163"/>
    <s v="CA-2014-153969"/>
    <d v="2014-09-21T00:00:00"/>
    <d v="2014-09-25T00:00:00"/>
    <s v="Standard Class"/>
    <s v="HF-14995"/>
    <s v="Herbert Flentye"/>
    <s v="Herbert Flentye"/>
    <x v="0"/>
    <s v="United States"/>
    <x v="8"/>
    <s v="California"/>
    <n v="94109"/>
    <x v="1"/>
    <s v="West"/>
    <s v="OFF-EN-10004483"/>
    <s v="Office Supplies"/>
    <s v="Envelopes"/>
    <s v="#10 White Business Envelopes,4 1/8 x 9 1/2"/>
    <n v="78.349999999999994"/>
    <n v="5"/>
    <n v="0"/>
    <n v="36.8245"/>
    <n v="78.349999999999994"/>
  </r>
  <r>
    <n v="3164"/>
    <s v="CA-2014-153969"/>
    <d v="2014-09-21T00:00:00"/>
    <d v="2014-09-25T00:00:00"/>
    <s v="Standard Class"/>
    <s v="HF-14995"/>
    <s v="Herbert Flentye"/>
    <s v="Herbert Flentye"/>
    <x v="0"/>
    <s v="United States"/>
    <x v="8"/>
    <s v="California"/>
    <n v="94109"/>
    <x v="1"/>
    <s v="West"/>
    <s v="OFF-AR-10001615"/>
    <s v="Office Supplies"/>
    <s v="Art"/>
    <s v="Newell 34"/>
    <n v="59.52"/>
    <n v="3"/>
    <n v="0"/>
    <n v="15.475199999999999"/>
    <n v="59.52"/>
  </r>
  <r>
    <n v="3165"/>
    <s v="CA-2014-153969"/>
    <d v="2014-09-21T00:00:00"/>
    <d v="2014-09-25T00:00:00"/>
    <s v="Standard Class"/>
    <s v="HF-14995"/>
    <s v="Herbert Flentye"/>
    <s v="Herbert Flentye"/>
    <x v="0"/>
    <s v="United States"/>
    <x v="8"/>
    <s v="California"/>
    <n v="94109"/>
    <x v="1"/>
    <s v="West"/>
    <s v="OFF-PA-10000327"/>
    <s v="Office Supplies"/>
    <s v="Paper"/>
    <s v="Xerox 1971"/>
    <n v="38.520000000000003"/>
    <n v="9"/>
    <n v="0"/>
    <n v="17.334"/>
    <n v="38.520000000000003"/>
  </r>
  <r>
    <n v="3166"/>
    <s v="CA-2014-153969"/>
    <d v="2014-09-21T00:00:00"/>
    <d v="2014-09-25T00:00:00"/>
    <s v="Standard Class"/>
    <s v="HF-14995"/>
    <s v="Herbert Flentye"/>
    <s v="Herbert Flentye"/>
    <x v="0"/>
    <s v="United States"/>
    <x v="8"/>
    <s v="California"/>
    <n v="94109"/>
    <x v="1"/>
    <s v="West"/>
    <s v="TEC-PH-10001299"/>
    <s v="Technology"/>
    <s v="Phones"/>
    <s v="Polycom CX300 Desktop Phone USB VoIP phone"/>
    <n v="239.98400000000001"/>
    <n v="2"/>
    <n v="0.2"/>
    <n v="23.9984"/>
    <n v="239.98400000000001"/>
  </r>
  <r>
    <n v="3167"/>
    <s v="CA-2014-153969"/>
    <d v="2014-09-21T00:00:00"/>
    <d v="2014-09-25T00:00:00"/>
    <s v="Standard Class"/>
    <s v="HF-14995"/>
    <s v="Herbert Flentye"/>
    <s v="Herbert Flentye"/>
    <x v="0"/>
    <s v="United States"/>
    <x v="8"/>
    <s v="California"/>
    <n v="94109"/>
    <x v="1"/>
    <s v="West"/>
    <s v="OFF-PA-10002246"/>
    <s v="Office Supplies"/>
    <s v="Paper"/>
    <s v="Wirebound Four 2-3/4 x 5 Forms per Page, 400 Sets per Book"/>
    <n v="19.350000000000001"/>
    <n v="3"/>
    <n v="0"/>
    <n v="9.4815000000000005"/>
    <n v="19.350000000000001"/>
  </r>
  <r>
    <n v="3168"/>
    <s v="CA-2016-146682"/>
    <d v="2016-10-29T00:00:00"/>
    <d v="2016-10-31T00:00:00"/>
    <s v="First Class"/>
    <s v="KW-16435"/>
    <s v="Katrina Willman"/>
    <s v="Katrina Willman"/>
    <x v="0"/>
    <s v="United States"/>
    <x v="190"/>
    <s v="Michigan"/>
    <n v="48911"/>
    <x v="2"/>
    <s v="Central"/>
    <s v="FUR-FU-10002671"/>
    <s v="Furniture"/>
    <s v="Furnishings"/>
    <s v="Electrix 20W Halogen Replacement Bulb for Zoom-In Desk Lamp"/>
    <n v="67"/>
    <n v="5"/>
    <n v="0"/>
    <n v="32.159999999999997"/>
    <n v="67"/>
  </r>
  <r>
    <n v="3169"/>
    <s v="CA-2016-138695"/>
    <d v="2016-05-28T00:00:00"/>
    <d v="2016-06-03T00:00:00"/>
    <s v="Standard Class"/>
    <s v="KC-16675"/>
    <s v="Kimberly Carter"/>
    <s v="Kimberly Carter"/>
    <x v="1"/>
    <s v="United States"/>
    <x v="315"/>
    <s v="Florida"/>
    <n v="32303"/>
    <x v="0"/>
    <s v="South"/>
    <s v="FUR-CH-10003833"/>
    <s v="Furniture"/>
    <s v="Chairs"/>
    <s v="Novimex Fabric Task Chair"/>
    <n v="390.27199999999999"/>
    <n v="8"/>
    <n v="0.2"/>
    <n v="-24.391999999999999"/>
    <n v="390.27199999999999"/>
  </r>
  <r>
    <n v="3170"/>
    <s v="CA-2016-138695"/>
    <d v="2016-05-28T00:00:00"/>
    <d v="2016-06-03T00:00:00"/>
    <s v="Standard Class"/>
    <s v="KC-16675"/>
    <s v="Kimberly Carter"/>
    <s v="Kimberly Carter"/>
    <x v="1"/>
    <s v="United States"/>
    <x v="315"/>
    <s v="Florida"/>
    <n v="32303"/>
    <x v="0"/>
    <s v="South"/>
    <s v="OFF-PA-10001667"/>
    <s v="Office Supplies"/>
    <s v="Paper"/>
    <s v="Great White Multi-Use Recycled Paper (20Lb. and 84 Bright)"/>
    <n v="62.192"/>
    <n v="13"/>
    <n v="0.2"/>
    <n v="19.434999999999999"/>
    <n v="62.192"/>
  </r>
  <r>
    <n v="3171"/>
    <s v="CA-2017-107461"/>
    <d v="2017-12-21T00:00:00"/>
    <d v="2017-12-26T00:00:00"/>
    <s v="Second Class"/>
    <s v="PK-19075"/>
    <s v="Pete Kriz"/>
    <s v="Pete Kriz"/>
    <x v="0"/>
    <s v="United States"/>
    <x v="29"/>
    <s v="South Carolina"/>
    <n v="29203"/>
    <x v="0"/>
    <s v="South"/>
    <s v="OFF-BI-10002003"/>
    <s v="Office Supplies"/>
    <s v="Binders"/>
    <s v="Ibico Presentation Index for Binding Systems"/>
    <n v="23.88"/>
    <n v="6"/>
    <n v="0"/>
    <n v="11.223599999999999"/>
    <n v="23.88"/>
  </r>
  <r>
    <n v="3172"/>
    <s v="US-2016-133879"/>
    <d v="2016-03-21T00:00:00"/>
    <d v="2016-03-28T00:00:00"/>
    <s v="Standard Class"/>
    <s v="KT-16465"/>
    <s v="Kean Takahito"/>
    <s v="Kean Takahito"/>
    <x v="0"/>
    <s v="United States"/>
    <x v="22"/>
    <s v="Illinois"/>
    <n v="60623"/>
    <x v="2"/>
    <s v="Central"/>
    <s v="OFF-BI-10004465"/>
    <s v="Office Supplies"/>
    <s v="Binders"/>
    <s v="Avery Durable Slant Ring Binders"/>
    <n v="3.1680000000000001"/>
    <n v="2"/>
    <n v="0.8"/>
    <n v="-4.7519999999999998"/>
    <n v="3.1680000000000001"/>
  </r>
  <r>
    <n v="3173"/>
    <s v="US-2016-133879"/>
    <d v="2016-03-21T00:00:00"/>
    <d v="2016-03-28T00:00:00"/>
    <s v="Standard Class"/>
    <s v="KT-16465"/>
    <s v="Kean Takahito"/>
    <s v="Kean Takahito"/>
    <x v="0"/>
    <s v="United States"/>
    <x v="22"/>
    <s v="Illinois"/>
    <n v="60623"/>
    <x v="2"/>
    <s v="Central"/>
    <s v="FUR-CH-10000665"/>
    <s v="Furniture"/>
    <s v="Chairs"/>
    <s v="Global Airflow Leather Mesh Back Chair, Black"/>
    <n v="528.42999999999995"/>
    <n v="5"/>
    <n v="0.3"/>
    <n v="0"/>
    <n v="528.42999999999995"/>
  </r>
  <r>
    <n v="3174"/>
    <s v="US-2016-133879"/>
    <d v="2016-03-21T00:00:00"/>
    <d v="2016-03-28T00:00:00"/>
    <s v="Standard Class"/>
    <s v="KT-16465"/>
    <s v="Kean Takahito"/>
    <s v="Kean Takahito"/>
    <x v="0"/>
    <s v="United States"/>
    <x v="22"/>
    <s v="Illinois"/>
    <n v="60623"/>
    <x v="2"/>
    <s v="Central"/>
    <s v="OFF-AR-10004956"/>
    <s v="Office Supplies"/>
    <s v="Art"/>
    <s v="Newell 33"/>
    <n v="13.391999999999999"/>
    <n v="3"/>
    <n v="0.2"/>
    <n v="1.5065999999999999"/>
    <n v="13.391999999999999"/>
  </r>
  <r>
    <n v="3175"/>
    <s v="CA-2017-157483"/>
    <d v="2017-11-11T00:00:00"/>
    <d v="2017-11-18T00:00:00"/>
    <s v="Standard Class"/>
    <s v="EP-13915"/>
    <s v="Emily Phan"/>
    <s v="Emily Phan"/>
    <x v="0"/>
    <s v="United States"/>
    <x v="66"/>
    <s v="Michigan"/>
    <n v="48227"/>
    <x v="2"/>
    <s v="Central"/>
    <s v="OFF-AR-10004260"/>
    <s v="Office Supplies"/>
    <s v="Art"/>
    <s v="Boston 1799 Powerhouse Electric Pencil Sharpener"/>
    <n v="181.86"/>
    <n v="7"/>
    <n v="0"/>
    <n v="50.9208"/>
    <n v="181.86"/>
  </r>
  <r>
    <n v="3176"/>
    <s v="US-2017-132059"/>
    <d v="2017-09-23T00:00:00"/>
    <d v="2017-09-29T00:00:00"/>
    <s v="Standard Class"/>
    <s v="AP-10915"/>
    <s v="Arthur Prichep"/>
    <s v="Arthur Prichep"/>
    <x v="0"/>
    <s v="United States"/>
    <x v="299"/>
    <s v="Colorado"/>
    <n v="80525"/>
    <x v="1"/>
    <s v="West"/>
    <s v="FUR-BO-10001811"/>
    <s v="Furniture"/>
    <s v="Bookcases"/>
    <s v="Atlantic Metals Mobile 5-Shelf Bookcases, Custom Colors"/>
    <n v="180.58799999999999"/>
    <n v="2"/>
    <n v="0.7"/>
    <n v="-240.78399999999999"/>
    <n v="180.58799999999999"/>
  </r>
  <r>
    <n v="3177"/>
    <s v="US-2017-132059"/>
    <d v="2017-09-23T00:00:00"/>
    <d v="2017-09-29T00:00:00"/>
    <s v="Standard Class"/>
    <s v="AP-10915"/>
    <s v="Arthur Prichep"/>
    <s v="Arthur Prichep"/>
    <x v="0"/>
    <s v="United States"/>
    <x v="299"/>
    <s v="Colorado"/>
    <n v="80525"/>
    <x v="1"/>
    <s v="West"/>
    <s v="TEC-AC-10003280"/>
    <s v="Technology"/>
    <s v="Accessories"/>
    <s v="Belkin F8E887 USB Wired Ergonomic Keyboard"/>
    <n v="47.984000000000002"/>
    <n v="2"/>
    <n v="0.2"/>
    <n v="0.5998"/>
    <n v="47.984000000000002"/>
  </r>
  <r>
    <n v="3178"/>
    <s v="CA-2017-122280"/>
    <d v="2017-09-10T00:00:00"/>
    <d v="2017-09-10T00:00:00"/>
    <s v="Same Day"/>
    <s v="SH-20395"/>
    <s v="Shahid Hopkins"/>
    <s v="Shahid Hopkins"/>
    <x v="0"/>
    <s v="United States"/>
    <x v="20"/>
    <s v="New York"/>
    <n v="10024"/>
    <x v="3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n v="18.760000000000002"/>
  </r>
  <r>
    <n v="3179"/>
    <s v="CA-2017-105235"/>
    <d v="2017-12-05T00:00:00"/>
    <d v="2017-12-11T00:00:00"/>
    <s v="Standard Class"/>
    <s v="SM-20950"/>
    <s v="Suzanne McNair"/>
    <s v="Suzanne McNair"/>
    <x v="1"/>
    <s v="United States"/>
    <x v="20"/>
    <s v="New York"/>
    <n v="10011"/>
    <x v="3"/>
    <s v="East"/>
    <s v="FUR-FU-10001487"/>
    <s v="Furniture"/>
    <s v="Furnishings"/>
    <s v="Eldon Expressions Wood and Plastic Desk Accessories, Cherry Wood"/>
    <n v="20.94"/>
    <n v="3"/>
    <n v="0"/>
    <n v="6.0726000000000004"/>
    <n v="20.94"/>
  </r>
  <r>
    <n v="3180"/>
    <s v="CA-2017-105235"/>
    <d v="2017-12-05T00:00:00"/>
    <d v="2017-12-11T00:00:00"/>
    <s v="Standard Class"/>
    <s v="SM-20950"/>
    <s v="Suzanne McNair"/>
    <s v="Suzanne McNair"/>
    <x v="1"/>
    <s v="United States"/>
    <x v="20"/>
    <s v="New York"/>
    <n v="10011"/>
    <x v="3"/>
    <s v="East"/>
    <s v="FUR-FU-10000521"/>
    <s v="Furniture"/>
    <s v="Furnishings"/>
    <s v="Seth Thomas 14&quot; Putty-Colored Wall Clock"/>
    <n v="58.68"/>
    <n v="2"/>
    <n v="0"/>
    <n v="18.190799999999999"/>
    <n v="58.68"/>
  </r>
  <r>
    <n v="3181"/>
    <s v="CA-2017-105235"/>
    <d v="2017-12-05T00:00:00"/>
    <d v="2017-12-11T00:00:00"/>
    <s v="Standard Class"/>
    <s v="SM-20950"/>
    <s v="Suzanne McNair"/>
    <s v="Suzanne McNair"/>
    <x v="1"/>
    <s v="United States"/>
    <x v="20"/>
    <s v="New York"/>
    <n v="10011"/>
    <x v="3"/>
    <s v="East"/>
    <s v="OFF-AP-10001271"/>
    <s v="Office Supplies"/>
    <s v="Appliances"/>
    <s v="Eureka The Boss Cordless Rechargeable Stick Vac"/>
    <n v="254.9"/>
    <n v="5"/>
    <n v="0"/>
    <n v="68.822999999999993"/>
    <n v="254.9"/>
  </r>
  <r>
    <n v="3182"/>
    <s v="CA-2017-152912"/>
    <d v="2017-11-09T00:00:00"/>
    <d v="2017-11-12T00:00:00"/>
    <s v="Second Class"/>
    <s v="BM-11650"/>
    <s v="Brian Moss"/>
    <s v="Brian Moss"/>
    <x v="1"/>
    <s v="United States"/>
    <x v="29"/>
    <s v="Maryland"/>
    <n v="21044"/>
    <x v="3"/>
    <s v="East"/>
    <s v="OFF-BI-10004728"/>
    <s v="Office Supplies"/>
    <s v="Binders"/>
    <s v="Wilson Jones Turn Tabs Binder Tool for Ring Binders"/>
    <n v="9.64"/>
    <n v="2"/>
    <n v="0"/>
    <n v="4.4344000000000001"/>
    <n v="9.64"/>
  </r>
  <r>
    <n v="3183"/>
    <s v="CA-2017-152912"/>
    <d v="2017-11-09T00:00:00"/>
    <d v="2017-11-12T00:00:00"/>
    <s v="Second Class"/>
    <s v="BM-11650"/>
    <s v="Brian Moss"/>
    <s v="Brian Moss"/>
    <x v="1"/>
    <s v="United States"/>
    <x v="29"/>
    <s v="Maryland"/>
    <n v="21044"/>
    <x v="3"/>
    <s v="East"/>
    <s v="TEC-AC-10004666"/>
    <s v="Technology"/>
    <s v="Accessories"/>
    <s v="Maxell iVDR EX 500GB Cartridge"/>
    <n v="826.62"/>
    <n v="3"/>
    <n v="0"/>
    <n v="355.44659999999999"/>
    <n v="826.62"/>
  </r>
  <r>
    <n v="3184"/>
    <s v="CA-2017-152912"/>
    <d v="2017-11-09T00:00:00"/>
    <d v="2017-11-12T00:00:00"/>
    <s v="Second Class"/>
    <s v="BM-11650"/>
    <s v="Brian Moss"/>
    <s v="Brian Moss"/>
    <x v="1"/>
    <s v="United States"/>
    <x v="29"/>
    <s v="Maryland"/>
    <n v="21044"/>
    <x v="3"/>
    <s v="East"/>
    <s v="OFF-ST-10003208"/>
    <s v="Office Supplies"/>
    <s v="Storage"/>
    <s v="Adjustable Depth Letter/Legal Cart"/>
    <n v="1633.14"/>
    <n v="9"/>
    <n v="0"/>
    <n v="473.61059999999998"/>
    <n v="1633.14"/>
  </r>
  <r>
    <n v="3185"/>
    <s v="CA-2017-152912"/>
    <d v="2017-11-09T00:00:00"/>
    <d v="2017-11-12T00:00:00"/>
    <s v="Second Class"/>
    <s v="BM-11650"/>
    <s v="Brian Moss"/>
    <s v="Brian Moss"/>
    <x v="1"/>
    <s v="United States"/>
    <x v="29"/>
    <s v="Maryland"/>
    <n v="21044"/>
    <x v="3"/>
    <s v="East"/>
    <s v="OFF-ST-10003208"/>
    <s v="Office Supplies"/>
    <s v="Storage"/>
    <s v="Adjustable Depth Letter/Legal Cart"/>
    <n v="544.38"/>
    <n v="3"/>
    <n v="0"/>
    <n v="157.87020000000001"/>
    <n v="544.38"/>
  </r>
  <r>
    <n v="3186"/>
    <s v="CA-2014-123498"/>
    <d v="2014-11-07T00:00:00"/>
    <d v="2014-11-09T00:00:00"/>
    <s v="First Class"/>
    <s v="TC-20980"/>
    <s v="Tamara Chand"/>
    <s v="Tamara Chand"/>
    <x v="1"/>
    <s v="United States"/>
    <x v="12"/>
    <s v="Texas"/>
    <n v="77041"/>
    <x v="2"/>
    <s v="Central"/>
    <s v="OFF-BI-10000632"/>
    <s v="Office Supplies"/>
    <s v="Binders"/>
    <s v="Satellite Sectional Post Binders"/>
    <n v="26.045999999999999"/>
    <n v="3"/>
    <n v="0.8"/>
    <n v="-44.278199999999998"/>
    <n v="26.045999999999999"/>
  </r>
  <r>
    <n v="3187"/>
    <s v="CA-2014-123498"/>
    <d v="2014-11-07T00:00:00"/>
    <d v="2014-11-09T00:00:00"/>
    <s v="First Class"/>
    <s v="TC-20980"/>
    <s v="Tamara Chand"/>
    <s v="Tamara Chand"/>
    <x v="1"/>
    <s v="United States"/>
    <x v="12"/>
    <s v="Texas"/>
    <n v="77041"/>
    <x v="2"/>
    <s v="Central"/>
    <s v="OFF-EN-10004773"/>
    <s v="Office Supplies"/>
    <s v="Envelopes"/>
    <s v="Staple envelope"/>
    <n v="74.352000000000004"/>
    <n v="3"/>
    <n v="0.2"/>
    <n v="26.9526"/>
    <n v="74.352000000000004"/>
  </r>
  <r>
    <n v="3188"/>
    <s v="CA-2017-159352"/>
    <d v="2017-03-12T00:00:00"/>
    <d v="2017-03-17T00:00:00"/>
    <s v="Standard Class"/>
    <s v="KB-16585"/>
    <s v="Ken Black"/>
    <s v="Ken Black"/>
    <x v="1"/>
    <s v="United States"/>
    <x v="90"/>
    <s v="Massachusetts"/>
    <n v="1852"/>
    <x v="3"/>
    <s v="East"/>
    <s v="TEC-PH-10004700"/>
    <s v="Technology"/>
    <s v="Phones"/>
    <s v="PowerGen Dual USB Car Charger"/>
    <n v="69.930000000000007"/>
    <n v="7"/>
    <n v="0"/>
    <n v="32.1678"/>
    <n v="69.930000000000007"/>
  </r>
  <r>
    <n v="3189"/>
    <s v="US-2017-146416"/>
    <d v="2017-10-20T00:00:00"/>
    <d v="2017-10-22T00:00:00"/>
    <s v="Second Class"/>
    <s v="JE-16165"/>
    <s v="Justin Ellison"/>
    <s v="Justin Ellison"/>
    <x v="1"/>
    <s v="United States"/>
    <x v="350"/>
    <s v="California"/>
    <n v="95695"/>
    <x v="1"/>
    <s v="West"/>
    <s v="OFF-LA-10003714"/>
    <s v="Office Supplies"/>
    <s v="Labels"/>
    <s v="Avery 510"/>
    <n v="3.75"/>
    <n v="1"/>
    <n v="0"/>
    <n v="1.8"/>
    <n v="3.75"/>
  </r>
  <r>
    <n v="3190"/>
    <s v="US-2017-146416"/>
    <d v="2017-10-20T00:00:00"/>
    <d v="2017-10-22T00:00:00"/>
    <s v="Second Class"/>
    <s v="JE-16165"/>
    <s v="Justin Ellison"/>
    <s v="Justin Ellison"/>
    <x v="1"/>
    <s v="United States"/>
    <x v="350"/>
    <s v="California"/>
    <n v="95695"/>
    <x v="1"/>
    <s v="West"/>
    <s v="OFF-BI-10001787"/>
    <s v="Office Supplies"/>
    <s v="Binders"/>
    <s v="Wilson Jones Four-Pocket Poly Binders"/>
    <n v="20.928000000000001"/>
    <n v="4"/>
    <n v="0.2"/>
    <n v="7.5864000000000003"/>
    <n v="20.928000000000001"/>
  </r>
  <r>
    <n v="3191"/>
    <s v="US-2015-163783"/>
    <d v="2015-12-27T00:00:00"/>
    <d v="2016-01-01T00:00:00"/>
    <s v="Standard Class"/>
    <s v="DR-12940"/>
    <s v="Daniel Raglin"/>
    <s v="Daniel Raglin"/>
    <x v="2"/>
    <s v="United States"/>
    <x v="22"/>
    <s v="Illinois"/>
    <n v="60610"/>
    <x v="2"/>
    <s v="Central"/>
    <s v="OFF-ST-10002957"/>
    <s v="Office Supplies"/>
    <s v="Storage"/>
    <s v="Sterilite Show Offs Storage Containers"/>
    <n v="12.672000000000001"/>
    <n v="3"/>
    <n v="0.2"/>
    <n v="-3.1680000000000001"/>
    <n v="12.672000000000001"/>
  </r>
  <r>
    <n v="3192"/>
    <s v="CA-2017-123981"/>
    <d v="2017-10-02T00:00:00"/>
    <d v="2017-10-08T00:00:00"/>
    <s v="Standard Class"/>
    <s v="RW-19630"/>
    <s v="Rob Williams"/>
    <s v="Rob Williams"/>
    <x v="1"/>
    <s v="United States"/>
    <x v="20"/>
    <s v="New York"/>
    <n v="10035"/>
    <x v="3"/>
    <s v="East"/>
    <s v="TEC-PH-10002115"/>
    <s v="Technology"/>
    <s v="Phones"/>
    <s v="Plantronics 81402"/>
    <n v="65.989999999999995"/>
    <n v="1"/>
    <n v="0"/>
    <n v="17.157399999999999"/>
    <n v="65.989999999999995"/>
  </r>
  <r>
    <n v="3193"/>
    <s v="CA-2017-158953"/>
    <d v="2017-06-04T00:00:00"/>
    <d v="2017-06-08T00:00:00"/>
    <s v="Standard Class"/>
    <s v="ML-18040"/>
    <s v="Michelle Lonsdale"/>
    <s v="Michelle Lonsdale"/>
    <x v="1"/>
    <s v="United States"/>
    <x v="351"/>
    <s v="Texas"/>
    <n v="77489"/>
    <x v="2"/>
    <s v="Central"/>
    <s v="OFF-BI-10002557"/>
    <s v="Office Supplies"/>
    <s v="Binders"/>
    <s v="Presstex Flexible Ring Binders"/>
    <n v="6.37"/>
    <n v="7"/>
    <n v="0.8"/>
    <n v="-9.5549999999999997"/>
    <n v="6.37"/>
  </r>
  <r>
    <n v="3194"/>
    <s v="CA-2014-165428"/>
    <d v="2014-09-01T00:00:00"/>
    <d v="2014-09-04T00:00:00"/>
    <s v="First Class"/>
    <s v="JL-15130"/>
    <s v="Jack Lebron"/>
    <s v="Jack Lebron"/>
    <x v="0"/>
    <s v="United States"/>
    <x v="12"/>
    <s v="Texas"/>
    <n v="77036"/>
    <x v="2"/>
    <s v="Central"/>
    <s v="OFF-BI-10002949"/>
    <s v="Office Supplies"/>
    <s v="Binders"/>
    <s v="Prestige Round Ring Binders"/>
    <n v="3.6480000000000001"/>
    <n v="3"/>
    <n v="0.8"/>
    <n v="-6.0191999999999997"/>
    <n v="3.6480000000000001"/>
  </r>
  <r>
    <n v="3195"/>
    <s v="CA-2014-165428"/>
    <d v="2014-09-01T00:00:00"/>
    <d v="2014-09-04T00:00:00"/>
    <s v="First Class"/>
    <s v="JL-15130"/>
    <s v="Jack Lebron"/>
    <s v="Jack Lebron"/>
    <x v="0"/>
    <s v="United States"/>
    <x v="12"/>
    <s v="Texas"/>
    <n v="77036"/>
    <x v="2"/>
    <s v="Central"/>
    <s v="OFF-PA-10004100"/>
    <s v="Office Supplies"/>
    <s v="Paper"/>
    <s v="Xerox 216"/>
    <n v="31.103999999999999"/>
    <n v="6"/>
    <n v="0.2"/>
    <n v="10.8864"/>
    <n v="31.103999999999999"/>
  </r>
  <r>
    <n v="3196"/>
    <s v="CA-2016-169026"/>
    <d v="2016-08-08T00:00:00"/>
    <d v="2016-08-13T00:00:00"/>
    <s v="Standard Class"/>
    <s v="CM-12655"/>
    <s v="Corinna Mitchell"/>
    <s v="Corinna Mitchell"/>
    <x v="2"/>
    <s v="United States"/>
    <x v="25"/>
    <s v="Mississippi"/>
    <n v="39212"/>
    <x v="0"/>
    <s v="South"/>
    <s v="OFF-FA-10001883"/>
    <s v="Office Supplies"/>
    <s v="Fasteners"/>
    <s v="Alliance Super-Size Bands, Assorted Sizes"/>
    <n v="23.34"/>
    <n v="3"/>
    <n v="0"/>
    <n v="0.2334"/>
    <n v="23.34"/>
  </r>
  <r>
    <n v="3197"/>
    <s v="CA-2017-109750"/>
    <d v="2017-07-22T00:00:00"/>
    <d v="2017-07-28T00:00:00"/>
    <s v="Standard Class"/>
    <s v="FH-14365"/>
    <s v="Fred Hopkins"/>
    <s v="Fred Hopkins"/>
    <x v="1"/>
    <s v="United States"/>
    <x v="20"/>
    <s v="New York"/>
    <n v="10009"/>
    <x v="3"/>
    <s v="East"/>
    <s v="TEC-PH-10000702"/>
    <s v="Technology"/>
    <s v="Phones"/>
    <s v="Square Credit Card Reader, 4 1/2&quot; x 4 1/2&quot; x 1&quot;, White"/>
    <n v="29.97"/>
    <n v="3"/>
    <n v="0"/>
    <n v="14.085900000000001"/>
    <n v="29.97"/>
  </r>
  <r>
    <n v="3198"/>
    <s v="CA-2015-149384"/>
    <d v="2015-07-10T00:00:00"/>
    <d v="2015-07-10T00:00:00"/>
    <s v="Same Day"/>
    <s v="EH-13945"/>
    <s v="Eric Hoffmann"/>
    <s v="Eric Hoffmann"/>
    <x v="0"/>
    <s v="United States"/>
    <x v="228"/>
    <s v="Arizona"/>
    <n v="85281"/>
    <x v="1"/>
    <s v="West"/>
    <s v="OFF-BI-10003196"/>
    <s v="Office Supplies"/>
    <s v="Binders"/>
    <s v="Accohide Poly Flexible Ring Binders"/>
    <n v="3.3660000000000001"/>
    <n v="3"/>
    <n v="0.7"/>
    <n v="-2.2440000000000002"/>
    <n v="3.3660000000000001"/>
  </r>
  <r>
    <n v="3199"/>
    <s v="CA-2014-131527"/>
    <d v="2014-12-01T00:00:00"/>
    <d v="2014-12-07T00:00:00"/>
    <s v="Standard Class"/>
    <s v="TB-21280"/>
    <s v="Toby Braunhardt"/>
    <s v="Toby Braunhardt"/>
    <x v="0"/>
    <s v="United States"/>
    <x v="108"/>
    <s v="North Carolina"/>
    <n v="28540"/>
    <x v="0"/>
    <s v="South"/>
    <s v="TEC-PH-10001644"/>
    <s v="Technology"/>
    <s v="Phones"/>
    <s v="BlueLounge Milo Smartphone Stand, White/Metallic"/>
    <n v="95.968000000000004"/>
    <n v="4"/>
    <n v="0.2"/>
    <n v="9.5968"/>
    <n v="95.968000000000004"/>
  </r>
  <r>
    <n v="3200"/>
    <s v="CA-2017-164000"/>
    <d v="2017-12-18T00:00:00"/>
    <d v="2017-12-22T00:00:00"/>
    <s v="Standard Class"/>
    <s v="AH-10030"/>
    <s v="Aaron Hawkins"/>
    <s v="Aaron Hawkins"/>
    <x v="1"/>
    <s v="United States"/>
    <x v="10"/>
    <s v="Pennsylvania"/>
    <n v="19134"/>
    <x v="3"/>
    <s v="East"/>
    <s v="OFF-AR-10003183"/>
    <s v="Office Supplies"/>
    <s v="Art"/>
    <s v="Avery Fluorescent Highlighter Four-Color Set"/>
    <n v="18.704000000000001"/>
    <n v="7"/>
    <n v="0.2"/>
    <n v="2.3380000000000001"/>
    <n v="18.704000000000001"/>
  </r>
  <r>
    <n v="3201"/>
    <s v="CA-2014-164224"/>
    <d v="2014-05-18T00:00:00"/>
    <d v="2014-05-20T00:00:00"/>
    <s v="Second Class"/>
    <s v="TT-21070"/>
    <s v="Ted Trevino"/>
    <s v="Ted Trevino"/>
    <x v="0"/>
    <s v="United States"/>
    <x v="59"/>
    <s v="Ohio"/>
    <n v="44312"/>
    <x v="3"/>
    <s v="East"/>
    <s v="FUR-FU-10000308"/>
    <s v="Furniture"/>
    <s v="Furnishings"/>
    <s v="Deflect-o Glass Clear Studded Chair Mats"/>
    <n v="149.232"/>
    <n v="3"/>
    <n v="0.2"/>
    <n v="3.7307999999999999"/>
    <n v="149.232"/>
  </r>
  <r>
    <n v="3202"/>
    <s v="CA-2014-164224"/>
    <d v="2014-05-18T00:00:00"/>
    <d v="2014-05-20T00:00:00"/>
    <s v="Second Class"/>
    <s v="TT-21070"/>
    <s v="Ted Trevino"/>
    <s v="Ted Trevino"/>
    <x v="0"/>
    <s v="United States"/>
    <x v="59"/>
    <s v="Ohio"/>
    <n v="44312"/>
    <x v="3"/>
    <s v="East"/>
    <s v="OFF-PA-10001526"/>
    <s v="Office Supplies"/>
    <s v="Paper"/>
    <s v="Xerox 1949"/>
    <n v="15.936"/>
    <n v="4"/>
    <n v="0.2"/>
    <n v="5.7767999999999997"/>
    <n v="15.936"/>
  </r>
  <r>
    <n v="3203"/>
    <s v="CA-2014-158372"/>
    <d v="2014-11-10T00:00:00"/>
    <d v="2014-11-16T00:00:00"/>
    <s v="Standard Class"/>
    <s v="RD-19900"/>
    <s v="Ruben Dartt"/>
    <s v="Ruben Dartt"/>
    <x v="0"/>
    <s v="United States"/>
    <x v="70"/>
    <s v="California"/>
    <n v="92037"/>
    <x v="1"/>
    <s v="West"/>
    <s v="TEC-PH-10002103"/>
    <s v="Technology"/>
    <s v="Phones"/>
    <s v="Jabra SPEAK 410"/>
    <n v="601.53599999999994"/>
    <n v="8"/>
    <n v="0.2"/>
    <n v="60.153599999999997"/>
    <n v="601.53599999999994"/>
  </r>
  <r>
    <n v="3204"/>
    <s v="CA-2014-158372"/>
    <d v="2014-11-10T00:00:00"/>
    <d v="2014-11-16T00:00:00"/>
    <s v="Standard Class"/>
    <s v="RD-19900"/>
    <s v="Ruben Dartt"/>
    <s v="Ruben Dartt"/>
    <x v="0"/>
    <s v="United States"/>
    <x v="70"/>
    <s v="California"/>
    <n v="92037"/>
    <x v="1"/>
    <s v="West"/>
    <s v="TEC-AC-10004209"/>
    <s v="Technology"/>
    <s v="Accessories"/>
    <s v="Memorex Froggy Flash Drive 4 GB"/>
    <n v="10.99"/>
    <n v="1"/>
    <n v="0"/>
    <n v="4.2861000000000002"/>
    <n v="10.99"/>
  </r>
  <r>
    <n v="3205"/>
    <s v="CA-2014-158372"/>
    <d v="2014-11-10T00:00:00"/>
    <d v="2014-11-16T00:00:00"/>
    <s v="Standard Class"/>
    <s v="RD-19900"/>
    <s v="Ruben Dartt"/>
    <s v="Ruben Dartt"/>
    <x v="0"/>
    <s v="United States"/>
    <x v="70"/>
    <s v="California"/>
    <n v="92037"/>
    <x v="1"/>
    <s v="West"/>
    <s v="FUR-FU-10000397"/>
    <s v="Furniture"/>
    <s v="Furnishings"/>
    <s v="Luxo Economy Swing Arm Lamp"/>
    <n v="39.880000000000003"/>
    <n v="2"/>
    <n v="0"/>
    <n v="11.166399999999999"/>
    <n v="39.880000000000003"/>
  </r>
  <r>
    <n v="3206"/>
    <s v="CA-2014-158372"/>
    <d v="2014-11-10T00:00:00"/>
    <d v="2014-11-16T00:00:00"/>
    <s v="Standard Class"/>
    <s v="RD-19900"/>
    <s v="Ruben Dartt"/>
    <s v="Ruben Dartt"/>
    <x v="0"/>
    <s v="United States"/>
    <x v="70"/>
    <s v="California"/>
    <n v="92037"/>
    <x v="1"/>
    <s v="West"/>
    <s v="OFF-PA-10002137"/>
    <s v="Office Supplies"/>
    <s v="Paper"/>
    <s v="Southworth 100% Résumé Paper, 24lb."/>
    <n v="62.24"/>
    <n v="8"/>
    <n v="0"/>
    <n v="28.007999999999999"/>
    <n v="62.24"/>
  </r>
  <r>
    <n v="3207"/>
    <s v="CA-2014-158372"/>
    <d v="2014-11-10T00:00:00"/>
    <d v="2014-11-16T00:00:00"/>
    <s v="Standard Class"/>
    <s v="RD-19900"/>
    <s v="Ruben Dartt"/>
    <s v="Ruben Dartt"/>
    <x v="0"/>
    <s v="United States"/>
    <x v="70"/>
    <s v="California"/>
    <n v="92037"/>
    <x v="1"/>
    <s v="West"/>
    <s v="FUR-FU-10001867"/>
    <s v="Furniture"/>
    <s v="Furnishings"/>
    <s v="Eldon Expressions Punched Metal &amp; Wood Desk Accessories, Pewter &amp; Cherry"/>
    <n v="53.2"/>
    <n v="5"/>
    <n v="0"/>
    <n v="14.896000000000001"/>
    <n v="53.2"/>
  </r>
  <r>
    <n v="3208"/>
    <s v="CA-2014-158372"/>
    <d v="2014-11-10T00:00:00"/>
    <d v="2014-11-16T00:00:00"/>
    <s v="Standard Class"/>
    <s v="RD-19900"/>
    <s v="Ruben Dartt"/>
    <s v="Ruben Dartt"/>
    <x v="0"/>
    <s v="United States"/>
    <x v="70"/>
    <s v="California"/>
    <n v="92037"/>
    <x v="1"/>
    <s v="West"/>
    <s v="OFF-LA-10000407"/>
    <s v="Office Supplies"/>
    <s v="Labels"/>
    <s v="Avery White Multi-Purpose Labels"/>
    <n v="39.840000000000003"/>
    <n v="8"/>
    <n v="0"/>
    <n v="18.3264"/>
    <n v="39.840000000000003"/>
  </r>
  <r>
    <n v="3209"/>
    <s v="CA-2016-108882"/>
    <d v="2016-01-09T00:00:00"/>
    <d v="2016-01-15T00:00:00"/>
    <s v="Standard Class"/>
    <s v="LA-16780"/>
    <s v="Laura Armstrong"/>
    <s v="Laura Armstrong"/>
    <x v="1"/>
    <s v="United States"/>
    <x v="201"/>
    <s v="California"/>
    <n v="93727"/>
    <x v="1"/>
    <s v="West"/>
    <s v="TEC-AC-10000420"/>
    <s v="Technology"/>
    <s v="Accessories"/>
    <s v="Logitech G500s Laser Gaming Mouse with Adjustable Weight Tuning"/>
    <n v="349.95"/>
    <n v="5"/>
    <n v="0"/>
    <n v="118.983"/>
    <n v="349.95"/>
  </r>
  <r>
    <n v="3210"/>
    <s v="CA-2016-108882"/>
    <d v="2016-01-09T00:00:00"/>
    <d v="2016-01-15T00:00:00"/>
    <s v="Standard Class"/>
    <s v="LA-16780"/>
    <s v="Laura Armstrong"/>
    <s v="Laura Armstrong"/>
    <x v="1"/>
    <s v="United States"/>
    <x v="201"/>
    <s v="California"/>
    <n v="93727"/>
    <x v="1"/>
    <s v="West"/>
    <s v="TEC-PH-10002726"/>
    <s v="Technology"/>
    <s v="Phones"/>
    <s v="netTALK DUO VoIP Telephone Service"/>
    <n v="377.928"/>
    <n v="9"/>
    <n v="0.2"/>
    <n v="141.72300000000001"/>
    <n v="377.928"/>
  </r>
  <r>
    <n v="3211"/>
    <s v="US-2017-108245"/>
    <d v="2017-09-22T00:00:00"/>
    <d v="2017-09-27T00:00:00"/>
    <s v="Standard Class"/>
    <s v="SH-19975"/>
    <s v="Sally Hughsby"/>
    <s v="Sally Hughsby"/>
    <x v="1"/>
    <s v="United States"/>
    <x v="352"/>
    <s v="Texas"/>
    <n v="77581"/>
    <x v="2"/>
    <s v="Central"/>
    <s v="OFF-EN-10001415"/>
    <s v="Office Supplies"/>
    <s v="Envelopes"/>
    <s v="Staple envelope"/>
    <n v="13.391999999999999"/>
    <n v="3"/>
    <n v="0.2"/>
    <n v="5.0220000000000002"/>
    <n v="13.391999999999999"/>
  </r>
  <r>
    <n v="3212"/>
    <s v="US-2017-108245"/>
    <d v="2017-09-22T00:00:00"/>
    <d v="2017-09-27T00:00:00"/>
    <s v="Standard Class"/>
    <s v="SH-19975"/>
    <s v="Sally Hughsby"/>
    <s v="Sally Hughsby"/>
    <x v="1"/>
    <s v="United States"/>
    <x v="352"/>
    <s v="Texas"/>
    <n v="77581"/>
    <x v="2"/>
    <s v="Central"/>
    <s v="OFF-BI-10000773"/>
    <s v="Office Supplies"/>
    <s v="Binders"/>
    <s v="Insertable Tab Post Binder Dividers"/>
    <n v="11.228"/>
    <n v="7"/>
    <n v="0.8"/>
    <n v="-18.526199999999999"/>
    <n v="11.228"/>
  </r>
  <r>
    <n v="3213"/>
    <s v="CA-2014-142314"/>
    <d v="2014-12-23T00:00:00"/>
    <d v="2014-12-28T00:00:00"/>
    <s v="Standard Class"/>
    <s v="SF-20200"/>
    <s v="Sarah Foster"/>
    <s v="Sarah Foster"/>
    <x v="0"/>
    <s v="United States"/>
    <x v="102"/>
    <s v="Indiana"/>
    <n v="47374"/>
    <x v="2"/>
    <s v="Central"/>
    <s v="OFF-AP-10002350"/>
    <s v="Office Supplies"/>
    <s v="Appliances"/>
    <s v="Belkin F9H710-06 7 Outlet SurgeMaster Surge Protector"/>
    <n v="207.24"/>
    <n v="11"/>
    <n v="0"/>
    <n v="58.027200000000001"/>
    <n v="207.24"/>
  </r>
  <r>
    <n v="3214"/>
    <s v="CA-2016-132409"/>
    <d v="2016-05-26T00:00:00"/>
    <d v="2016-06-01T00:00:00"/>
    <s v="Standard Class"/>
    <s v="TH-21235"/>
    <s v="Tiffany House"/>
    <s v="Tiffany House"/>
    <x v="1"/>
    <s v="United States"/>
    <x v="10"/>
    <s v="Pennsylvania"/>
    <n v="19134"/>
    <x v="3"/>
    <s v="East"/>
    <s v="OFF-AR-10001919"/>
    <s v="Office Supplies"/>
    <s v="Art"/>
    <s v="OIC #2 Pencils, Medium Soft"/>
    <n v="1.504"/>
    <n v="1"/>
    <n v="0.2"/>
    <n v="0.16919999999999999"/>
    <n v="1.504"/>
  </r>
  <r>
    <n v="3215"/>
    <s v="CA-2016-132409"/>
    <d v="2016-05-26T00:00:00"/>
    <d v="2016-06-01T00:00:00"/>
    <s v="Standard Class"/>
    <s v="TH-21235"/>
    <s v="Tiffany House"/>
    <s v="Tiffany House"/>
    <x v="1"/>
    <s v="United States"/>
    <x v="10"/>
    <s v="Pennsylvania"/>
    <n v="19134"/>
    <x v="3"/>
    <s v="East"/>
    <s v="OFF-AP-10002082"/>
    <s v="Office Supplies"/>
    <s v="Appliances"/>
    <s v="Holmes HEPA Air Purifier"/>
    <n v="34.847999999999999"/>
    <n v="2"/>
    <n v="0.2"/>
    <n v="6.5339999999999998"/>
    <n v="34.847999999999999"/>
  </r>
  <r>
    <n v="3216"/>
    <s v="CA-2017-150189"/>
    <d v="2017-07-08T00:00:00"/>
    <d v="2017-07-10T00:00:00"/>
    <s v="First Class"/>
    <s v="VG-21790"/>
    <s v="Vivek Gonzalez"/>
    <s v="Vivek Gonzalez"/>
    <x v="0"/>
    <s v="United States"/>
    <x v="353"/>
    <s v="California"/>
    <n v="94403"/>
    <x v="1"/>
    <s v="West"/>
    <s v="OFF-LA-10002762"/>
    <s v="Office Supplies"/>
    <s v="Labels"/>
    <s v="Avery 485"/>
    <n v="75.180000000000007"/>
    <n v="6"/>
    <n v="0"/>
    <n v="35.334600000000002"/>
    <n v="75.180000000000007"/>
  </r>
  <r>
    <n v="3217"/>
    <s v="CA-2014-114433"/>
    <d v="2014-05-13T00:00:00"/>
    <d v="2014-05-17T00:00:00"/>
    <s v="Standard Class"/>
    <s v="NP-18325"/>
    <s v="Naresj Patel"/>
    <s v="Naresj Patel"/>
    <x v="0"/>
    <s v="United States"/>
    <x v="182"/>
    <s v="California"/>
    <n v="94601"/>
    <x v="1"/>
    <s v="West"/>
    <s v="TEC-AC-10002800"/>
    <s v="Technology"/>
    <s v="Accessories"/>
    <s v="Plantronics Audio 478 Stereo USB Headset"/>
    <n v="149.97"/>
    <n v="3"/>
    <n v="0"/>
    <n v="52.4895"/>
    <n v="149.97"/>
  </r>
  <r>
    <n v="3218"/>
    <s v="CA-2017-104640"/>
    <d v="2017-11-10T00:00:00"/>
    <d v="2017-11-16T00:00:00"/>
    <s v="Standard Class"/>
    <s v="FH-14275"/>
    <s v="Frank Hawley"/>
    <s v="Frank Hawley"/>
    <x v="1"/>
    <s v="United States"/>
    <x v="20"/>
    <s v="New York"/>
    <n v="10024"/>
    <x v="3"/>
    <s v="East"/>
    <s v="OFF-BI-10003925"/>
    <s v="Office Supplies"/>
    <s v="Binders"/>
    <s v="Fellowes PB300 Plastic Comb Binding Machine"/>
    <n v="931.17600000000004"/>
    <n v="3"/>
    <n v="0.2"/>
    <n v="314.27190000000002"/>
    <n v="931.17600000000004"/>
  </r>
  <r>
    <n v="3219"/>
    <s v="CA-2017-104640"/>
    <d v="2017-11-10T00:00:00"/>
    <d v="2017-11-16T00:00:00"/>
    <s v="Standard Class"/>
    <s v="FH-14275"/>
    <s v="Frank Hawley"/>
    <s v="Frank Hawley"/>
    <x v="1"/>
    <s v="United States"/>
    <x v="20"/>
    <s v="New York"/>
    <n v="10024"/>
    <x v="3"/>
    <s v="East"/>
    <s v="TEC-PH-10002200"/>
    <s v="Technology"/>
    <s v="Phones"/>
    <s v="Aastra 6757i CT Wireless VoIP phone"/>
    <n v="430.88"/>
    <n v="2"/>
    <n v="0"/>
    <n v="124.9552"/>
    <n v="430.88"/>
  </r>
  <r>
    <n v="3220"/>
    <s v="US-2015-137008"/>
    <d v="2015-10-02T00:00:00"/>
    <d v="2015-10-08T00:00:00"/>
    <s v="Standard Class"/>
    <s v="JP-15460"/>
    <s v="Jennifer Patt"/>
    <s v="Jennifer Patt"/>
    <x v="1"/>
    <s v="United States"/>
    <x v="80"/>
    <s v="New Jersey"/>
    <n v="8701"/>
    <x v="3"/>
    <s v="East"/>
    <s v="OFF-PA-10001295"/>
    <s v="Office Supplies"/>
    <s v="Paper"/>
    <s v="Computer Printout Paper with Letter-Trim Perforations"/>
    <n v="94.85"/>
    <n v="5"/>
    <n v="0"/>
    <n v="45.527999999999999"/>
    <n v="94.85"/>
  </r>
  <r>
    <n v="3221"/>
    <s v="US-2015-137008"/>
    <d v="2015-10-02T00:00:00"/>
    <d v="2015-10-08T00:00:00"/>
    <s v="Standard Class"/>
    <s v="JP-15460"/>
    <s v="Jennifer Patt"/>
    <s v="Jennifer Patt"/>
    <x v="1"/>
    <s v="United States"/>
    <x v="80"/>
    <s v="New Jersey"/>
    <n v="8701"/>
    <x v="3"/>
    <s v="East"/>
    <s v="OFF-EN-10002500"/>
    <s v="Office Supplies"/>
    <s v="Envelopes"/>
    <s v="Globe Weis Peel &amp; Seel First Class Envelopes"/>
    <n v="51.12"/>
    <n v="4"/>
    <n v="0"/>
    <n v="23.004000000000001"/>
    <n v="51.12"/>
  </r>
  <r>
    <n v="3222"/>
    <s v="US-2015-137008"/>
    <d v="2015-10-02T00:00:00"/>
    <d v="2015-10-08T00:00:00"/>
    <s v="Standard Class"/>
    <s v="JP-15460"/>
    <s v="Jennifer Patt"/>
    <s v="Jennifer Patt"/>
    <x v="1"/>
    <s v="United States"/>
    <x v="80"/>
    <s v="New Jersey"/>
    <n v="8701"/>
    <x v="3"/>
    <s v="East"/>
    <s v="TEC-AC-10000892"/>
    <s v="Technology"/>
    <s v="Accessories"/>
    <s v="NETGEAR N750 Dual Band Wi-Fi Gigabit Router"/>
    <n v="90"/>
    <n v="1"/>
    <n v="0"/>
    <n v="32.4"/>
    <n v="90"/>
  </r>
  <r>
    <n v="3223"/>
    <s v="CA-2014-108189"/>
    <d v="2014-10-02T00:00:00"/>
    <d v="2014-10-05T00:00:00"/>
    <s v="First Class"/>
    <s v="ES-14080"/>
    <s v="Erin Smith"/>
    <s v="Erin Smith"/>
    <x v="1"/>
    <s v="United States"/>
    <x v="228"/>
    <s v="Arizona"/>
    <n v="85281"/>
    <x v="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n v="9.4079999999999995"/>
  </r>
  <r>
    <n v="3224"/>
    <s v="CA-2014-108189"/>
    <d v="2014-10-02T00:00:00"/>
    <d v="2014-10-05T00:00:00"/>
    <s v="First Class"/>
    <s v="ES-14080"/>
    <s v="Erin Smith"/>
    <s v="Erin Smith"/>
    <x v="1"/>
    <s v="United States"/>
    <x v="228"/>
    <s v="Arizona"/>
    <n v="85281"/>
    <x v="1"/>
    <s v="West"/>
    <s v="OFF-FA-10000735"/>
    <s v="Office Supplies"/>
    <s v="Fasteners"/>
    <s v="Staples"/>
    <n v="4.6719999999999997"/>
    <n v="2"/>
    <n v="0.2"/>
    <n v="1.46"/>
    <n v="4.6719999999999997"/>
  </r>
  <r>
    <n v="3225"/>
    <s v="CA-2014-108189"/>
    <d v="2014-10-02T00:00:00"/>
    <d v="2014-10-05T00:00:00"/>
    <s v="First Class"/>
    <s v="ES-14080"/>
    <s v="Erin Smith"/>
    <s v="Erin Smith"/>
    <x v="1"/>
    <s v="United States"/>
    <x v="228"/>
    <s v="Arizona"/>
    <n v="85281"/>
    <x v="1"/>
    <s v="West"/>
    <s v="TEC-PH-10001760"/>
    <s v="Technology"/>
    <s v="Phones"/>
    <s v="Bose SoundLink Bluetooth Speaker"/>
    <n v="318.39999999999998"/>
    <n v="2"/>
    <n v="0.2"/>
    <n v="107.46"/>
    <n v="318.39999999999998"/>
  </r>
  <r>
    <n v="3226"/>
    <s v="CA-2014-108189"/>
    <d v="2014-10-02T00:00:00"/>
    <d v="2014-10-05T00:00:00"/>
    <s v="First Class"/>
    <s v="ES-14080"/>
    <s v="Erin Smith"/>
    <s v="Erin Smith"/>
    <x v="1"/>
    <s v="United States"/>
    <x v="228"/>
    <s v="Arizona"/>
    <n v="85281"/>
    <x v="1"/>
    <s v="West"/>
    <s v="OFF-EN-10004846"/>
    <s v="Office Supplies"/>
    <s v="Envelopes"/>
    <s v="Letter or Legal Size Expandable Poly String Tie Envelopes"/>
    <n v="12.768000000000001"/>
    <n v="6"/>
    <n v="0.2"/>
    <n v="4.6284000000000001"/>
    <n v="12.768000000000001"/>
  </r>
  <r>
    <n v="3227"/>
    <s v="CA-2014-108189"/>
    <d v="2014-10-02T00:00:00"/>
    <d v="2014-10-05T00:00:00"/>
    <s v="First Class"/>
    <s v="ES-14080"/>
    <s v="Erin Smith"/>
    <s v="Erin Smith"/>
    <x v="1"/>
    <s v="United States"/>
    <x v="228"/>
    <s v="Arizona"/>
    <n v="85281"/>
    <x v="1"/>
    <s v="West"/>
    <s v="OFF-SU-10003567"/>
    <s v="Office Supplies"/>
    <s v="Supplies"/>
    <s v="Stiletto Hand Letter Openers"/>
    <n v="15.36"/>
    <n v="2"/>
    <n v="0.2"/>
    <n v="-3.2639999999999998"/>
    <n v="15.36"/>
  </r>
  <r>
    <n v="3228"/>
    <s v="CA-2014-108189"/>
    <d v="2014-10-02T00:00:00"/>
    <d v="2014-10-05T00:00:00"/>
    <s v="First Class"/>
    <s v="ES-14080"/>
    <s v="Erin Smith"/>
    <s v="Erin Smith"/>
    <x v="1"/>
    <s v="United States"/>
    <x v="228"/>
    <s v="Arizona"/>
    <n v="85281"/>
    <x v="1"/>
    <s v="West"/>
    <s v="TEC-PH-10001557"/>
    <s v="Technology"/>
    <s v="Phones"/>
    <s v="Pyle PMP37LED"/>
    <n v="230.376"/>
    <n v="3"/>
    <n v="0.2"/>
    <n v="20.157900000000001"/>
    <n v="230.376"/>
  </r>
  <r>
    <n v="3229"/>
    <s v="CA-2014-108189"/>
    <d v="2014-10-02T00:00:00"/>
    <d v="2014-10-05T00:00:00"/>
    <s v="First Class"/>
    <s v="ES-14080"/>
    <s v="Erin Smith"/>
    <s v="Erin Smith"/>
    <x v="1"/>
    <s v="United States"/>
    <x v="228"/>
    <s v="Arizona"/>
    <n v="85281"/>
    <x v="1"/>
    <s v="West"/>
    <s v="TEC-AC-10003038"/>
    <s v="Technology"/>
    <s v="Accessories"/>
    <s v="Kingston Digital DataTraveler 16GB USB 2.0"/>
    <n v="7.16"/>
    <n v="1"/>
    <n v="0.2"/>
    <n v="-8.9499999999999996E-2"/>
    <n v="7.16"/>
  </r>
  <r>
    <n v="3230"/>
    <s v="CA-2014-154641"/>
    <d v="2014-08-11T00:00:00"/>
    <d v="2014-08-16T00:00:00"/>
    <s v="Standard Class"/>
    <s v="KL-16645"/>
    <s v="Ken Lonsdale"/>
    <s v="Ken Lonsdale"/>
    <x v="0"/>
    <s v="United States"/>
    <x v="20"/>
    <s v="New York"/>
    <n v="10035"/>
    <x v="3"/>
    <s v="East"/>
    <s v="OFF-ST-10004459"/>
    <s v="Office Supplies"/>
    <s v="Storage"/>
    <s v="Tennsco Single-Tier Lockers"/>
    <n v="375.34"/>
    <n v="1"/>
    <n v="0"/>
    <n v="18.766999999999999"/>
    <n v="375.34"/>
  </r>
  <r>
    <n v="3231"/>
    <s v="CA-2017-131625"/>
    <d v="2017-09-01T00:00:00"/>
    <d v="2017-09-05T00:00:00"/>
    <s v="Second Class"/>
    <s v="BN-11515"/>
    <s v="Bradley Nguyen"/>
    <s v="Bradley Nguyen"/>
    <x v="0"/>
    <s v="United States"/>
    <x v="20"/>
    <s v="New York"/>
    <n v="10009"/>
    <x v="3"/>
    <s v="East"/>
    <s v="FUR-FU-10004960"/>
    <s v="Furniture"/>
    <s v="Furnishings"/>
    <s v="Seth Thomas 12&quot; Clock w/ Goldtone Case"/>
    <n v="114.9"/>
    <n v="5"/>
    <n v="0"/>
    <n v="39.066000000000003"/>
    <n v="114.9"/>
  </r>
  <r>
    <n v="3232"/>
    <s v="US-2017-156356"/>
    <d v="2017-04-16T00:00:00"/>
    <d v="2017-04-22T00:00:00"/>
    <s v="Standard Class"/>
    <s v="ND-18370"/>
    <s v="Natalie DeCherney"/>
    <s v="Natalie DeCherney"/>
    <x v="0"/>
    <s v="United States"/>
    <x v="12"/>
    <s v="Texas"/>
    <n v="77095"/>
    <x v="2"/>
    <s v="Central"/>
    <s v="OFF-BI-10000632"/>
    <s v="Office Supplies"/>
    <s v="Binders"/>
    <s v="Satellite Sectional Post Binders"/>
    <n v="26.045999999999999"/>
    <n v="3"/>
    <n v="0.8"/>
    <n v="-44.278199999999998"/>
    <n v="26.045999999999999"/>
  </r>
  <r>
    <n v="3233"/>
    <s v="US-2017-156356"/>
    <d v="2017-04-16T00:00:00"/>
    <d v="2017-04-22T00:00:00"/>
    <s v="Standard Class"/>
    <s v="ND-18370"/>
    <s v="Natalie DeCherney"/>
    <s v="Natalie DeCherney"/>
    <x v="0"/>
    <s v="United States"/>
    <x v="12"/>
    <s v="Texas"/>
    <n v="77095"/>
    <x v="2"/>
    <s v="Central"/>
    <s v="OFF-BI-10001107"/>
    <s v="Office Supplies"/>
    <s v="Binders"/>
    <s v="GBC White Gloss Covers, Plain Front"/>
    <n v="2.8959999999999999"/>
    <n v="1"/>
    <n v="0.8"/>
    <n v="-4.7784000000000004"/>
    <n v="2.8959999999999999"/>
  </r>
  <r>
    <n v="3234"/>
    <s v="US-2017-156356"/>
    <d v="2017-04-16T00:00:00"/>
    <d v="2017-04-22T00:00:00"/>
    <s v="Standard Class"/>
    <s v="ND-18370"/>
    <s v="Natalie DeCherney"/>
    <s v="Natalie DeCherney"/>
    <x v="0"/>
    <s v="United States"/>
    <x v="12"/>
    <s v="Texas"/>
    <n v="77095"/>
    <x v="2"/>
    <s v="Central"/>
    <s v="OFF-ST-10002301"/>
    <s v="Office Supplies"/>
    <s v="Storage"/>
    <s v="Tennsco Commercial Shelving"/>
    <n v="32.543999999999997"/>
    <n v="2"/>
    <n v="0.2"/>
    <n v="-7.7291999999999996"/>
    <n v="32.543999999999997"/>
  </r>
  <r>
    <n v="3235"/>
    <s v="CA-2016-138933"/>
    <d v="2016-04-24T00:00:00"/>
    <d v="2016-04-27T00:00:00"/>
    <s v="First Class"/>
    <s v="JL-15130"/>
    <s v="Jack Lebron"/>
    <s v="Jack Lebron"/>
    <x v="0"/>
    <s v="United States"/>
    <x v="169"/>
    <s v="California"/>
    <n v="92503"/>
    <x v="1"/>
    <s v="West"/>
    <s v="OFF-BI-10003355"/>
    <s v="Office Supplies"/>
    <s v="Binders"/>
    <s v="Cardinal Holdit Business Card Pockets"/>
    <n v="3.984"/>
    <n v="1"/>
    <n v="0.2"/>
    <n v="1.3944000000000001"/>
    <n v="3.984"/>
  </r>
  <r>
    <n v="3236"/>
    <s v="CA-2016-140746"/>
    <d v="2016-01-15T00:00:00"/>
    <d v="2016-01-15T00:00:00"/>
    <s v="Same Day"/>
    <s v="RC-19825"/>
    <s v="Roy Collins"/>
    <s v="Roy Collins"/>
    <x v="0"/>
    <s v="United States"/>
    <x v="54"/>
    <s v="Connecticut"/>
    <n v="6824"/>
    <x v="3"/>
    <s v="East"/>
    <s v="FUR-TA-10002903"/>
    <s v="Furniture"/>
    <s v="Tables"/>
    <s v="Bevis Round Bullnose 29&quot; High Table Top"/>
    <n v="181.797"/>
    <n v="1"/>
    <n v="0.3"/>
    <n v="-15.582599999999999"/>
    <n v="181.797"/>
  </r>
  <r>
    <n v="3237"/>
    <s v="CA-2016-146836"/>
    <d v="2016-05-02T00:00:00"/>
    <d v="2016-05-02T00:00:00"/>
    <s v="Same Day"/>
    <s v="CC-12475"/>
    <s v="Cindy Chapman"/>
    <s v="Cindy Chapman"/>
    <x v="0"/>
    <s v="United States"/>
    <x v="20"/>
    <s v="New York"/>
    <n v="10024"/>
    <x v="3"/>
    <s v="East"/>
    <s v="OFF-ST-10001580"/>
    <s v="Office Supplies"/>
    <s v="Storage"/>
    <s v="Super Decoflex Portable Personal File"/>
    <n v="44.94"/>
    <n v="3"/>
    <n v="0"/>
    <n v="12.5832"/>
    <n v="44.94"/>
  </r>
  <r>
    <n v="3238"/>
    <s v="CA-2016-146836"/>
    <d v="2016-05-02T00:00:00"/>
    <d v="2016-05-02T00:00:00"/>
    <s v="Same Day"/>
    <s v="CC-12475"/>
    <s v="Cindy Chapman"/>
    <s v="Cindy Chapman"/>
    <x v="0"/>
    <s v="United States"/>
    <x v="20"/>
    <s v="New York"/>
    <n v="10024"/>
    <x v="3"/>
    <s v="East"/>
    <s v="OFF-BI-10000315"/>
    <s v="Office Supplies"/>
    <s v="Binders"/>
    <s v="Poly Designer Cover &amp; Back"/>
    <n v="45.576000000000001"/>
    <n v="3"/>
    <n v="0.2"/>
    <n v="15.951599999999999"/>
    <n v="45.576000000000001"/>
  </r>
  <r>
    <n v="3239"/>
    <s v="US-2016-127971"/>
    <d v="2016-11-20T00:00:00"/>
    <d v="2016-11-27T00:00:00"/>
    <s v="Standard Class"/>
    <s v="DW-13195"/>
    <s v="David Wiener"/>
    <s v="David Wiener"/>
    <x v="1"/>
    <s v="United States"/>
    <x v="12"/>
    <s v="Texas"/>
    <n v="77095"/>
    <x v="2"/>
    <s v="Central"/>
    <s v="FUR-CH-10003774"/>
    <s v="Furniture"/>
    <s v="Chairs"/>
    <s v="Global Wood Trimmed Manager's Task Chair, Khaki"/>
    <n v="318.43"/>
    <n v="5"/>
    <n v="0.3"/>
    <n v="-77.332999999999998"/>
    <n v="318.43"/>
  </r>
  <r>
    <n v="3240"/>
    <s v="US-2016-127971"/>
    <d v="2016-11-20T00:00:00"/>
    <d v="2016-11-27T00:00:00"/>
    <s v="Standard Class"/>
    <s v="DW-13195"/>
    <s v="David Wiener"/>
    <s v="David Wiener"/>
    <x v="1"/>
    <s v="United States"/>
    <x v="12"/>
    <s v="Texas"/>
    <n v="77095"/>
    <x v="2"/>
    <s v="Central"/>
    <s v="TEC-PH-10003095"/>
    <s v="Technology"/>
    <s v="Phones"/>
    <s v="Samsung HM1900 Bluetooth Headset"/>
    <n v="122.92"/>
    <n v="7"/>
    <n v="0.2"/>
    <n v="46.094999999999999"/>
    <n v="122.92"/>
  </r>
  <r>
    <n v="3241"/>
    <s v="US-2016-127971"/>
    <d v="2016-11-20T00:00:00"/>
    <d v="2016-11-27T00:00:00"/>
    <s v="Standard Class"/>
    <s v="DW-13195"/>
    <s v="David Wiener"/>
    <s v="David Wiener"/>
    <x v="1"/>
    <s v="United States"/>
    <x v="12"/>
    <s v="Texas"/>
    <n v="77095"/>
    <x v="2"/>
    <s v="Central"/>
    <s v="FUR-FU-10000023"/>
    <s v="Furniture"/>
    <s v="Furnishings"/>
    <s v="Eldon Wave Desk Accessories"/>
    <n v="7.0679999999999996"/>
    <n v="3"/>
    <n v="0.6"/>
    <n v="-2.8271999999999999"/>
    <n v="7.0679999999999996"/>
  </r>
  <r>
    <n v="3242"/>
    <s v="US-2016-140809"/>
    <d v="2016-02-01T00:00:00"/>
    <d v="2016-02-03T00:00:00"/>
    <s v="First Class"/>
    <s v="CK-12760"/>
    <s v="Cyma Kinney"/>
    <s v="Cyma Kinney"/>
    <x v="1"/>
    <s v="United States"/>
    <x v="81"/>
    <s v="Virginia"/>
    <n v="22204"/>
    <x v="0"/>
    <s v="South"/>
    <s v="OFF-ST-10002214"/>
    <s v="Office Supplies"/>
    <s v="Storage"/>
    <s v="X-Rack File for Hanging Folders"/>
    <n v="56.45"/>
    <n v="5"/>
    <n v="0"/>
    <n v="14.677"/>
    <n v="56.45"/>
  </r>
  <r>
    <n v="3243"/>
    <s v="CA-2017-114524"/>
    <d v="2017-03-31T00:00:00"/>
    <d v="2017-04-05T00:00:00"/>
    <s v="Second Class"/>
    <s v="EG-13900"/>
    <s v="Emily Grady"/>
    <s v="Emily Grady"/>
    <x v="0"/>
    <s v="United States"/>
    <x v="22"/>
    <s v="Illinois"/>
    <n v="60623"/>
    <x v="2"/>
    <s v="Central"/>
    <s v="OFF-BI-10002799"/>
    <s v="Office Supplies"/>
    <s v="Binders"/>
    <s v="SlimView Poly Binder, 3/8&quot;"/>
    <n v="13.468"/>
    <n v="13"/>
    <n v="0.8"/>
    <n v="-22.895600000000002"/>
    <n v="13.468"/>
  </r>
  <r>
    <n v="3244"/>
    <s v="CA-2017-113355"/>
    <d v="2017-12-01T00:00:00"/>
    <d v="2017-12-05T00:00:00"/>
    <s v="Standard Class"/>
    <s v="SJ-20215"/>
    <s v="Sarah Jordon"/>
    <s v="Sarah Jordon"/>
    <x v="0"/>
    <s v="United States"/>
    <x v="55"/>
    <s v="Texas"/>
    <n v="75051"/>
    <x v="2"/>
    <s v="Central"/>
    <s v="TEC-PH-10004912"/>
    <s v="Technology"/>
    <s v="Phones"/>
    <s v="Cisco SPA112 2 Port Phone Adapter"/>
    <n v="219.8"/>
    <n v="5"/>
    <n v="0.2"/>
    <n v="24.727499999999999"/>
    <n v="219.8"/>
  </r>
  <r>
    <n v="3245"/>
    <s v="CA-2017-113355"/>
    <d v="2017-12-01T00:00:00"/>
    <d v="2017-12-05T00:00:00"/>
    <s v="Standard Class"/>
    <s v="SJ-20215"/>
    <s v="Sarah Jordon"/>
    <s v="Sarah Jordon"/>
    <x v="0"/>
    <s v="United States"/>
    <x v="55"/>
    <s v="Texas"/>
    <n v="75051"/>
    <x v="2"/>
    <s v="Central"/>
    <s v="FUR-CH-10002602"/>
    <s v="Furniture"/>
    <s v="Chairs"/>
    <s v="DMI Arturo Collection Mission-style Design Wood Chair"/>
    <n v="317.05799999999999"/>
    <n v="3"/>
    <n v="0.3"/>
    <n v="-18.117599999999999"/>
    <n v="317.05799999999999"/>
  </r>
  <r>
    <n v="3246"/>
    <s v="US-2017-140907"/>
    <d v="2017-12-10T00:00:00"/>
    <d v="2017-12-12T00:00:00"/>
    <s v="Second Class"/>
    <s v="BP-11185"/>
    <s v="Ben Peterman"/>
    <s v="Ben Peterman"/>
    <x v="1"/>
    <s v="United States"/>
    <x v="4"/>
    <s v="Washington"/>
    <n v="98103"/>
    <x v="1"/>
    <s v="West"/>
    <s v="TEC-AC-10004510"/>
    <s v="Technology"/>
    <s v="Accessories"/>
    <s v="Logitech Desktop MK120 Mouse and keyboard Combo"/>
    <n v="49.08"/>
    <n v="3"/>
    <n v="0"/>
    <n v="4.9080000000000004"/>
    <n v="49.08"/>
  </r>
  <r>
    <n v="3247"/>
    <s v="US-2017-140907"/>
    <d v="2017-12-10T00:00:00"/>
    <d v="2017-12-12T00:00:00"/>
    <s v="Second Class"/>
    <s v="BP-11185"/>
    <s v="Ben Peterman"/>
    <s v="Ben Peterman"/>
    <x v="1"/>
    <s v="United States"/>
    <x v="4"/>
    <s v="Washington"/>
    <n v="98103"/>
    <x v="1"/>
    <s v="West"/>
    <s v="OFF-ST-10000060"/>
    <s v="Office Supplies"/>
    <s v="Storage"/>
    <s v="Fellowes Bankers Box Staxonsteel Drawer File/Stacking System"/>
    <n v="324.89999999999998"/>
    <n v="5"/>
    <n v="0"/>
    <n v="38.988"/>
    <n v="324.89999999999998"/>
  </r>
  <r>
    <n v="3248"/>
    <s v="US-2017-140907"/>
    <d v="2017-12-10T00:00:00"/>
    <d v="2017-12-12T00:00:00"/>
    <s v="Second Class"/>
    <s v="BP-11185"/>
    <s v="Ben Peterman"/>
    <s v="Ben Peterman"/>
    <x v="1"/>
    <s v="United States"/>
    <x v="4"/>
    <s v="Washington"/>
    <n v="98103"/>
    <x v="1"/>
    <s v="West"/>
    <s v="OFF-AR-10000799"/>
    <s v="Office Supplies"/>
    <s v="Art"/>
    <s v="Col-Erase Pencils with Erasers"/>
    <n v="18.239999999999998"/>
    <n v="3"/>
    <n v="0"/>
    <n v="5.2896000000000001"/>
    <n v="18.239999999999998"/>
  </r>
  <r>
    <n v="3249"/>
    <s v="CA-2016-159730"/>
    <d v="2016-09-17T00:00:00"/>
    <d v="2016-09-21T00:00:00"/>
    <s v="Standard Class"/>
    <s v="SJ-20125"/>
    <s v="Sanjit Jacobs"/>
    <s v="Sanjit Jacobs"/>
    <x v="2"/>
    <s v="United States"/>
    <x v="4"/>
    <s v="Washington"/>
    <n v="98103"/>
    <x v="1"/>
    <s v="West"/>
    <s v="FUR-CH-10004875"/>
    <s v="Furniture"/>
    <s v="Chairs"/>
    <s v="Harbour Creations 67200 Series Stacking Chairs"/>
    <n v="113.88800000000001"/>
    <n v="2"/>
    <n v="0.2"/>
    <n v="9.9651999999999994"/>
    <n v="113.88800000000001"/>
  </r>
  <r>
    <n v="3250"/>
    <s v="CA-2016-159730"/>
    <d v="2016-09-17T00:00:00"/>
    <d v="2016-09-21T00:00:00"/>
    <s v="Standard Class"/>
    <s v="SJ-20125"/>
    <s v="Sanjit Jacobs"/>
    <s v="Sanjit Jacobs"/>
    <x v="2"/>
    <s v="United States"/>
    <x v="4"/>
    <s v="Washington"/>
    <n v="98103"/>
    <x v="1"/>
    <s v="West"/>
    <s v="TEC-PH-10002085"/>
    <s v="Technology"/>
    <s v="Phones"/>
    <s v="Clarity 53712"/>
    <n v="105.584"/>
    <n v="2"/>
    <n v="0.2"/>
    <n v="7.9188000000000001"/>
    <n v="105.584"/>
  </r>
  <r>
    <n v="3251"/>
    <s v="CA-2016-157868"/>
    <d v="2016-12-23T00:00:00"/>
    <d v="2016-12-29T00:00:00"/>
    <s v="Standard Class"/>
    <s v="MC-17590"/>
    <s v="Matt Collister"/>
    <s v="Matt Collister"/>
    <x v="1"/>
    <s v="United States"/>
    <x v="354"/>
    <s v="Michigan"/>
    <n v="49505"/>
    <x v="2"/>
    <s v="Central"/>
    <s v="OFF-FA-10000992"/>
    <s v="Office Supplies"/>
    <s v="Fasteners"/>
    <s v="Acco Clips to Go Binder Clips, 24 Clips in Two Sizes"/>
    <n v="24.85"/>
    <n v="7"/>
    <n v="0"/>
    <n v="11.679500000000001"/>
    <n v="24.85"/>
  </r>
  <r>
    <n v="3252"/>
    <s v="CA-2017-119389"/>
    <d v="2017-04-17T00:00:00"/>
    <d v="2017-04-19T00:00:00"/>
    <s v="First Class"/>
    <s v="BG-11740"/>
    <s v="Bruce Geld"/>
    <s v="Bruce Geld"/>
    <x v="0"/>
    <s v="United States"/>
    <x v="10"/>
    <s v="Pennsylvania"/>
    <n v="19120"/>
    <x v="3"/>
    <s v="East"/>
    <s v="FUR-FU-10001473"/>
    <s v="Furniture"/>
    <s v="Furnishings"/>
    <s v="Eldon Executive Woodline II Desk Accessories, Mahogany"/>
    <n v="60.311999999999998"/>
    <n v="3"/>
    <n v="0.2"/>
    <n v="5.2773000000000003"/>
    <n v="60.311999999999998"/>
  </r>
  <r>
    <n v="3253"/>
    <s v="CA-2017-110373"/>
    <d v="2017-10-27T00:00:00"/>
    <d v="2017-10-30T00:00:00"/>
    <s v="Second Class"/>
    <s v="MA-17560"/>
    <s v="Matt Abelman"/>
    <s v="Matt Abelman"/>
    <x v="2"/>
    <s v="United States"/>
    <x v="22"/>
    <s v="Illinois"/>
    <n v="60610"/>
    <x v="2"/>
    <s v="Central"/>
    <s v="OFF-AR-10003045"/>
    <s v="Office Supplies"/>
    <s v="Art"/>
    <s v="Prang Colored Pencils"/>
    <n v="7.056"/>
    <n v="3"/>
    <n v="0.2"/>
    <n v="2.2050000000000001"/>
    <n v="7.056"/>
  </r>
  <r>
    <n v="3254"/>
    <s v="CA-2017-110373"/>
    <d v="2017-10-27T00:00:00"/>
    <d v="2017-10-30T00:00:00"/>
    <s v="Second Class"/>
    <s v="MA-17560"/>
    <s v="Matt Abelman"/>
    <s v="Matt Abelman"/>
    <x v="2"/>
    <s v="United States"/>
    <x v="22"/>
    <s v="Illinois"/>
    <n v="60610"/>
    <x v="2"/>
    <s v="Central"/>
    <s v="TEC-PH-10001536"/>
    <s v="Technology"/>
    <s v="Phones"/>
    <s v="Spigen Samsung Galaxy S5 Case Wallet"/>
    <n v="27.184000000000001"/>
    <n v="2"/>
    <n v="0.2"/>
    <n v="2.0388000000000002"/>
    <n v="27.184000000000001"/>
  </r>
  <r>
    <n v="3255"/>
    <s v="CA-2016-155474"/>
    <d v="2016-07-08T00:00:00"/>
    <d v="2016-07-14T00:00:00"/>
    <s v="Standard Class"/>
    <s v="CC-12220"/>
    <s v="Chris Cortes"/>
    <s v="Chris Cortes"/>
    <x v="0"/>
    <s v="United States"/>
    <x v="4"/>
    <s v="Washington"/>
    <n v="98105"/>
    <x v="1"/>
    <s v="West"/>
    <s v="TEC-PH-10001580"/>
    <s v="Technology"/>
    <s v="Phones"/>
    <s v="Logitech Mobile Speakerphone P710e - speaker phone"/>
    <n v="107.98399999999999"/>
    <n v="1"/>
    <n v="0.2"/>
    <n v="9.4486000000000008"/>
    <n v="107.98399999999999"/>
  </r>
  <r>
    <n v="3256"/>
    <s v="CA-2016-155474"/>
    <d v="2016-07-08T00:00:00"/>
    <d v="2016-07-14T00:00:00"/>
    <s v="Standard Class"/>
    <s v="CC-12220"/>
    <s v="Chris Cortes"/>
    <s v="Chris Cortes"/>
    <x v="0"/>
    <s v="United States"/>
    <x v="4"/>
    <s v="Washington"/>
    <n v="98105"/>
    <x v="1"/>
    <s v="West"/>
    <s v="OFF-BI-10004209"/>
    <s v="Office Supplies"/>
    <s v="Binders"/>
    <s v="Fellowes Twister Kit, Gray/Clear, 3/pkg"/>
    <n v="19.295999999999999"/>
    <n v="3"/>
    <n v="0.2"/>
    <n v="6.03"/>
    <n v="19.295999999999999"/>
  </r>
  <r>
    <n v="3257"/>
    <s v="CA-2015-155453"/>
    <d v="2015-08-09T00:00:00"/>
    <d v="2015-08-14T00:00:00"/>
    <s v="Standard Class"/>
    <s v="RA-19885"/>
    <s v="Ruben Ausman"/>
    <s v="Ruben Ausman"/>
    <x v="1"/>
    <s v="United States"/>
    <x v="108"/>
    <s v="Florida"/>
    <n v="32216"/>
    <x v="0"/>
    <s v="South"/>
    <s v="OFF-LA-10001613"/>
    <s v="Office Supplies"/>
    <s v="Labels"/>
    <s v="Avery File Folder Labels"/>
    <n v="4.6079999999999997"/>
    <n v="2"/>
    <n v="0.2"/>
    <n v="1.6704000000000001"/>
    <n v="4.6079999999999997"/>
  </r>
  <r>
    <n v="3258"/>
    <s v="US-2016-161844"/>
    <d v="2016-12-09T00:00:00"/>
    <d v="2016-12-14T00:00:00"/>
    <s v="Second Class"/>
    <s v="DK-12835"/>
    <s v="Damala Kotsonis"/>
    <s v="Damala Kotsonis"/>
    <x v="1"/>
    <s v="United States"/>
    <x v="47"/>
    <s v="Tennessee"/>
    <n v="37064"/>
    <x v="0"/>
    <s v="South"/>
    <s v="FUR-TA-10001676"/>
    <s v="Furniture"/>
    <s v="Tables"/>
    <s v="Hon 61000 Series Interactive Training Tables"/>
    <n v="79.974000000000004"/>
    <n v="3"/>
    <n v="0.4"/>
    <n v="-29.323799999999999"/>
    <n v="79.974000000000004"/>
  </r>
  <r>
    <n v="3259"/>
    <s v="US-2016-161844"/>
    <d v="2016-12-09T00:00:00"/>
    <d v="2016-12-14T00:00:00"/>
    <s v="Second Class"/>
    <s v="DK-12835"/>
    <s v="Damala Kotsonis"/>
    <s v="Damala Kotsonis"/>
    <x v="1"/>
    <s v="United States"/>
    <x v="47"/>
    <s v="Tennessee"/>
    <n v="37064"/>
    <x v="0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2.9460000000000002"/>
  </r>
  <r>
    <n v="3260"/>
    <s v="US-2016-162103"/>
    <d v="2016-11-13T00:00:00"/>
    <d v="2016-11-17T00:00:00"/>
    <s v="Standard Class"/>
    <s v="LB-16795"/>
    <s v="Laurel Beltran"/>
    <s v="Laurel Beltran"/>
    <x v="2"/>
    <s v="United States"/>
    <x v="336"/>
    <s v="Illinois"/>
    <n v="60035"/>
    <x v="2"/>
    <s v="Central"/>
    <s v="OFF-BI-10000285"/>
    <s v="Office Supplies"/>
    <s v="Binders"/>
    <s v="XtraLife ClearVue Slant-D Ring Binders by Cardinal"/>
    <n v="3.1360000000000001"/>
    <n v="2"/>
    <n v="0.8"/>
    <n v="-4.7039999999999997"/>
    <n v="3.1360000000000001"/>
  </r>
  <r>
    <n v="3261"/>
    <s v="CA-2014-151554"/>
    <d v="2014-11-14T00:00:00"/>
    <d v="2014-11-15T00:00:00"/>
    <s v="First Class"/>
    <s v="CM-11815"/>
    <s v="Candace McMahon"/>
    <s v="Candace McMahon"/>
    <x v="1"/>
    <s v="United States"/>
    <x v="45"/>
    <s v="Texas"/>
    <n v="77506"/>
    <x v="2"/>
    <s v="Central"/>
    <s v="OFF-PA-10004609"/>
    <s v="Office Supplies"/>
    <s v="Paper"/>
    <s v="Xerox 221"/>
    <n v="20.736000000000001"/>
    <n v="4"/>
    <n v="0.2"/>
    <n v="7.2576000000000001"/>
    <n v="20.736000000000001"/>
  </r>
  <r>
    <n v="3262"/>
    <s v="CA-2014-140662"/>
    <d v="2014-11-17T00:00:00"/>
    <d v="2014-11-19T00:00:00"/>
    <s v="First Class"/>
    <s v="TS-21205"/>
    <s v="Thomas Seio"/>
    <s v="Thomas Seio"/>
    <x v="1"/>
    <s v="United States"/>
    <x v="8"/>
    <s v="California"/>
    <n v="94109"/>
    <x v="1"/>
    <s v="West"/>
    <s v="TEC-AC-10001314"/>
    <s v="Technology"/>
    <s v="Accessories"/>
    <s v="Case Logic 2.4GHz Wireless Keyboard"/>
    <n v="99.98"/>
    <n v="2"/>
    <n v="0"/>
    <n v="7.9984000000000002"/>
    <n v="99.98"/>
  </r>
  <r>
    <n v="3263"/>
    <s v="CA-2014-140662"/>
    <d v="2014-11-17T00:00:00"/>
    <d v="2014-11-19T00:00:00"/>
    <s v="First Class"/>
    <s v="TS-21205"/>
    <s v="Thomas Seio"/>
    <s v="Thomas Seio"/>
    <x v="1"/>
    <s v="United States"/>
    <x v="8"/>
    <s v="California"/>
    <n v="94109"/>
    <x v="1"/>
    <s v="West"/>
    <s v="OFF-PA-10003395"/>
    <s v="Office Supplies"/>
    <s v="Paper"/>
    <s v="Xerox 1941"/>
    <n v="733.95"/>
    <n v="7"/>
    <n v="0"/>
    <n v="352.29599999999999"/>
    <n v="733.95"/>
  </r>
  <r>
    <n v="3264"/>
    <s v="CA-2014-140662"/>
    <d v="2014-11-17T00:00:00"/>
    <d v="2014-11-19T00:00:00"/>
    <s v="First Class"/>
    <s v="TS-21205"/>
    <s v="Thomas Seio"/>
    <s v="Thomas Seio"/>
    <x v="1"/>
    <s v="United States"/>
    <x v="8"/>
    <s v="California"/>
    <n v="94109"/>
    <x v="1"/>
    <s v="West"/>
    <s v="OFF-AP-10001242"/>
    <s v="Office Supplies"/>
    <s v="Appliances"/>
    <s v="APC 7 Outlet Network SurgeArrest Surge Protector"/>
    <n v="241.44"/>
    <n v="3"/>
    <n v="0"/>
    <n v="72.432000000000002"/>
    <n v="241.44"/>
  </r>
  <r>
    <n v="3265"/>
    <s v="CA-2016-122518"/>
    <d v="2016-03-04T00:00:00"/>
    <d v="2016-03-08T00:00:00"/>
    <s v="Second Class"/>
    <s v="RF-19345"/>
    <s v="Randy Ferguson"/>
    <s v="Randy Ferguson"/>
    <x v="1"/>
    <s v="United States"/>
    <x v="100"/>
    <s v="Florida"/>
    <n v="33180"/>
    <x v="0"/>
    <s v="South"/>
    <s v="OFF-LA-10001641"/>
    <s v="Office Supplies"/>
    <s v="Labels"/>
    <s v="Avery 518"/>
    <n v="10.08"/>
    <n v="4"/>
    <n v="0.2"/>
    <n v="3.528"/>
    <n v="10.08"/>
  </r>
  <r>
    <n v="3266"/>
    <s v="US-2014-126571"/>
    <d v="2014-10-11T00:00:00"/>
    <d v="2014-10-15T00:00:00"/>
    <s v="Standard Class"/>
    <s v="JF-15565"/>
    <s v="Jill Fjeld"/>
    <s v="Jill Fjeld"/>
    <x v="0"/>
    <s v="United States"/>
    <x v="10"/>
    <s v="Pennsylvania"/>
    <n v="19120"/>
    <x v="3"/>
    <s v="East"/>
    <s v="OFF-ST-10003816"/>
    <s v="Office Supplies"/>
    <s v="Storage"/>
    <s v="Fellowes High-Stak Drawer Files"/>
    <n v="281.904"/>
    <n v="2"/>
    <n v="0.2"/>
    <n v="10.571400000000001"/>
    <n v="281.904"/>
  </r>
  <r>
    <n v="3267"/>
    <s v="US-2014-126571"/>
    <d v="2014-10-11T00:00:00"/>
    <d v="2014-10-15T00:00:00"/>
    <s v="Standard Class"/>
    <s v="JF-15565"/>
    <s v="Jill Fjeld"/>
    <s v="Jill Fjeld"/>
    <x v="0"/>
    <s v="United States"/>
    <x v="10"/>
    <s v="Pennsylvania"/>
    <n v="19120"/>
    <x v="3"/>
    <s v="East"/>
    <s v="OFF-EN-10002230"/>
    <s v="Office Supplies"/>
    <s v="Envelopes"/>
    <s v="Airmail Envelopes"/>
    <n v="201.43199999999999"/>
    <n v="3"/>
    <n v="0.2"/>
    <n v="67.9833"/>
    <n v="201.43199999999999"/>
  </r>
  <r>
    <n v="3268"/>
    <s v="CA-2014-143840"/>
    <d v="2014-05-22T00:00:00"/>
    <d v="2014-05-29T00:00:00"/>
    <s v="Standard Class"/>
    <s v="EH-14185"/>
    <s v="Evan Henry"/>
    <s v="Evan Henry"/>
    <x v="0"/>
    <s v="United States"/>
    <x v="27"/>
    <s v="Alabama"/>
    <n v="35601"/>
    <x v="0"/>
    <s v="South"/>
    <s v="TEC-PH-10002660"/>
    <s v="Technology"/>
    <s v="Phones"/>
    <s v="Nortel Networks T7316 E Nt8 B27"/>
    <n v="135.97999999999999"/>
    <n v="2"/>
    <n v="0"/>
    <n v="33.994999999999997"/>
    <n v="135.97999999999999"/>
  </r>
  <r>
    <n v="3269"/>
    <s v="CA-2014-143840"/>
    <d v="2014-05-22T00:00:00"/>
    <d v="2014-05-29T00:00:00"/>
    <s v="Standard Class"/>
    <s v="EH-14185"/>
    <s v="Evan Henry"/>
    <s v="Evan Henry"/>
    <x v="0"/>
    <s v="United States"/>
    <x v="27"/>
    <s v="Alabama"/>
    <n v="35601"/>
    <x v="0"/>
    <s v="South"/>
    <s v="TEC-PH-10003171"/>
    <s v="Technology"/>
    <s v="Phones"/>
    <s v="Plantronics Encore H101 Dual Earpieces Headset"/>
    <n v="44.95"/>
    <n v="1"/>
    <n v="0"/>
    <n v="12.586"/>
    <n v="44.95"/>
  </r>
  <r>
    <n v="3270"/>
    <s v="CA-2014-115980"/>
    <d v="2014-07-15T00:00:00"/>
    <d v="2014-07-19T00:00:00"/>
    <s v="Standard Class"/>
    <s v="VW-21775"/>
    <s v="Victoria Wilson"/>
    <s v="Victoria Wilson"/>
    <x v="1"/>
    <s v="United States"/>
    <x v="298"/>
    <s v="South Dakota"/>
    <n v="57103"/>
    <x v="2"/>
    <s v="Central"/>
    <s v="TEC-AC-10003709"/>
    <s v="Technology"/>
    <s v="Accessories"/>
    <s v="Maxell 4.7GB DVD-R 5/Pack"/>
    <n v="2.97"/>
    <n v="3"/>
    <n v="0"/>
    <n v="1.3068"/>
    <n v="2.97"/>
  </r>
  <r>
    <n v="3271"/>
    <s v="CA-2014-115980"/>
    <d v="2014-07-15T00:00:00"/>
    <d v="2014-07-19T00:00:00"/>
    <s v="Standard Class"/>
    <s v="VW-21775"/>
    <s v="Victoria Wilson"/>
    <s v="Victoria Wilson"/>
    <x v="1"/>
    <s v="United States"/>
    <x v="298"/>
    <s v="South Dakota"/>
    <n v="57103"/>
    <x v="2"/>
    <s v="Central"/>
    <s v="OFF-FA-10000304"/>
    <s v="Office Supplies"/>
    <s v="Fasteners"/>
    <s v="Advantus Push Pins"/>
    <n v="6.54"/>
    <n v="3"/>
    <n v="0"/>
    <n v="2.6814"/>
    <n v="6.54"/>
  </r>
  <r>
    <n v="3272"/>
    <s v="CA-2015-155145"/>
    <d v="2015-12-27T00:00:00"/>
    <d v="2015-12-29T00:00:00"/>
    <s v="Second Class"/>
    <s v="KN-16450"/>
    <s v="Kean Nguyen"/>
    <s v="Kean Nguyen"/>
    <x v="1"/>
    <s v="United States"/>
    <x v="355"/>
    <s v="California"/>
    <n v="93277"/>
    <x v="1"/>
    <s v="West"/>
    <s v="TEC-AC-10003709"/>
    <s v="Technology"/>
    <s v="Accessories"/>
    <s v="Maxell 4.7GB DVD-R 5/Pack"/>
    <n v="7.92"/>
    <n v="8"/>
    <n v="0"/>
    <n v="3.4847999999999999"/>
    <n v="7.92"/>
  </r>
  <r>
    <n v="3273"/>
    <s v="CA-2015-146038"/>
    <d v="2015-02-09T00:00:00"/>
    <d v="2015-02-16T00:00:00"/>
    <s v="Standard Class"/>
    <s v="SJ-20215"/>
    <s v="Sarah Jordon"/>
    <s v="Sarah Jordon"/>
    <x v="0"/>
    <s v="United States"/>
    <x v="1"/>
    <s v="California"/>
    <n v="90049"/>
    <x v="1"/>
    <s v="West"/>
    <s v="FUR-CH-10002774"/>
    <s v="Furniture"/>
    <s v="Chairs"/>
    <s v="Global Deluxe Stacking Chair, Gray"/>
    <n v="203.92"/>
    <n v="5"/>
    <n v="0.2"/>
    <n v="22.940999999999999"/>
    <n v="203.92"/>
  </r>
  <r>
    <n v="3274"/>
    <s v="CA-2017-133865"/>
    <d v="2017-05-08T00:00:00"/>
    <d v="2017-05-12T00:00:00"/>
    <s v="Standard Class"/>
    <s v="PS-19045"/>
    <s v="Penelope Sewall"/>
    <s v="Penelope Sewall"/>
    <x v="2"/>
    <s v="United States"/>
    <x v="1"/>
    <s v="California"/>
    <n v="90032"/>
    <x v="1"/>
    <s v="West"/>
    <s v="TEC-CO-10001046"/>
    <s v="Technology"/>
    <s v="Copiers"/>
    <s v="Canon Imageclass D680 Copier / Fax"/>
    <n v="3359.9520000000002"/>
    <n v="6"/>
    <n v="0.2"/>
    <n v="1049.9849999999999"/>
    <n v="3359.9520000000002"/>
  </r>
  <r>
    <n v="3275"/>
    <s v="CA-2017-116358"/>
    <d v="2017-11-02T00:00:00"/>
    <d v="2017-11-06T00:00:00"/>
    <s v="Standard Class"/>
    <s v="KM-16225"/>
    <s v="Kalyca Meade"/>
    <s v="Kalyca Meade"/>
    <x v="1"/>
    <s v="United States"/>
    <x v="356"/>
    <s v="Kansas"/>
    <n v="66212"/>
    <x v="2"/>
    <s v="Central"/>
    <s v="OFF-FA-10003495"/>
    <s v="Office Supplies"/>
    <s v="Fasteners"/>
    <s v="Staples"/>
    <n v="18.239999999999998"/>
    <n v="3"/>
    <n v="0"/>
    <n v="9.1199999999999992"/>
    <n v="18.239999999999998"/>
  </r>
  <r>
    <n v="3276"/>
    <s v="CA-2017-116358"/>
    <d v="2017-11-02T00:00:00"/>
    <d v="2017-11-06T00:00:00"/>
    <s v="Standard Class"/>
    <s v="KM-16225"/>
    <s v="Kalyca Meade"/>
    <s v="Kalyca Meade"/>
    <x v="1"/>
    <s v="United States"/>
    <x v="356"/>
    <s v="Kansas"/>
    <n v="66212"/>
    <x v="2"/>
    <s v="Central"/>
    <s v="OFF-AR-10004685"/>
    <s v="Office Supplies"/>
    <s v="Art"/>
    <s v="Binney &amp; Smith Crayola Metallic Colored Pencils, 8-Color Set"/>
    <n v="27.78"/>
    <n v="6"/>
    <n v="0"/>
    <n v="9.1674000000000007"/>
    <n v="27.78"/>
  </r>
  <r>
    <n v="3277"/>
    <s v="CA-2014-102988"/>
    <d v="2014-04-05T00:00:00"/>
    <d v="2014-04-09T00:00:00"/>
    <s v="Second Class"/>
    <s v="GM-14695"/>
    <s v="Greg Maxwell"/>
    <s v="Greg Maxwell"/>
    <x v="1"/>
    <s v="United States"/>
    <x v="166"/>
    <s v="Virginia"/>
    <n v="22304"/>
    <x v="0"/>
    <s v="South"/>
    <s v="OFF-AR-10004757"/>
    <s v="Office Supplies"/>
    <s v="Art"/>
    <s v="Crayola Colored Pencils"/>
    <n v="22.96"/>
    <n v="7"/>
    <n v="0"/>
    <n v="7.5768000000000004"/>
    <n v="22.96"/>
  </r>
  <r>
    <n v="3278"/>
    <s v="CA-2014-102988"/>
    <d v="2014-04-05T00:00:00"/>
    <d v="2014-04-09T00:00:00"/>
    <s v="Second Class"/>
    <s v="GM-14695"/>
    <s v="Greg Maxwell"/>
    <s v="Greg Maxwell"/>
    <x v="1"/>
    <s v="United States"/>
    <x v="166"/>
    <s v="Virginia"/>
    <n v="22304"/>
    <x v="0"/>
    <s v="South"/>
    <s v="TEC-PH-10001615"/>
    <s v="Technology"/>
    <s v="Phones"/>
    <s v="AT&amp;T CL82213"/>
    <n v="28.99"/>
    <n v="1"/>
    <n v="0"/>
    <n v="8.4070999999999998"/>
    <n v="28.99"/>
  </r>
  <r>
    <n v="3279"/>
    <s v="CA-2014-102988"/>
    <d v="2014-04-05T00:00:00"/>
    <d v="2014-04-09T00:00:00"/>
    <s v="Second Class"/>
    <s v="GM-14695"/>
    <s v="Greg Maxwell"/>
    <s v="Greg Maxwell"/>
    <x v="1"/>
    <s v="United States"/>
    <x v="166"/>
    <s v="Virginia"/>
    <n v="22304"/>
    <x v="0"/>
    <s v="South"/>
    <s v="OFF-PA-10003349"/>
    <s v="Office Supplies"/>
    <s v="Paper"/>
    <s v="Xerox 1957"/>
    <n v="12.96"/>
    <n v="2"/>
    <n v="0"/>
    <n v="6.3503999999999996"/>
    <n v="12.96"/>
  </r>
  <r>
    <n v="3280"/>
    <s v="CA-2014-102988"/>
    <d v="2014-04-05T00:00:00"/>
    <d v="2014-04-09T00:00:00"/>
    <s v="Second Class"/>
    <s v="GM-14695"/>
    <s v="Greg Maxwell"/>
    <s v="Greg Maxwell"/>
    <x v="1"/>
    <s v="United States"/>
    <x v="166"/>
    <s v="Virginia"/>
    <n v="22304"/>
    <x v="0"/>
    <s v="South"/>
    <s v="OFF-AR-10000127"/>
    <s v="Office Supplies"/>
    <s v="Art"/>
    <s v="Newell 321"/>
    <n v="22.96"/>
    <n v="7"/>
    <n v="0"/>
    <n v="6.6584000000000003"/>
    <n v="22.96"/>
  </r>
  <r>
    <n v="3281"/>
    <s v="CA-2014-102988"/>
    <d v="2014-04-05T00:00:00"/>
    <d v="2014-04-09T00:00:00"/>
    <s v="Second Class"/>
    <s v="GM-14695"/>
    <s v="Greg Maxwell"/>
    <s v="Greg Maxwell"/>
    <x v="1"/>
    <s v="United States"/>
    <x v="166"/>
    <s v="Virginia"/>
    <n v="22304"/>
    <x v="0"/>
    <s v="South"/>
    <s v="OFF-SU-10002881"/>
    <s v="Office Supplies"/>
    <s v="Supplies"/>
    <s v="Martin Yale Chadless Opener Electric Letter Opener"/>
    <n v="4164.05"/>
    <n v="5"/>
    <n v="0"/>
    <n v="83.281000000000006"/>
    <n v="4164.05"/>
  </r>
  <r>
    <n v="3282"/>
    <s v="US-2014-117170"/>
    <d v="2014-09-17T00:00:00"/>
    <d v="2014-09-24T00:00:00"/>
    <s v="Standard Class"/>
    <s v="KT-16465"/>
    <s v="Kean Takahito"/>
    <s v="Kean Takahito"/>
    <x v="0"/>
    <s v="United States"/>
    <x v="253"/>
    <s v="North Carolina"/>
    <n v="27604"/>
    <x v="0"/>
    <s v="South"/>
    <s v="TEC-AC-10001109"/>
    <s v="Technology"/>
    <s v="Accessories"/>
    <s v="Logitech Trackman Marble Mouse"/>
    <n v="47.984000000000002"/>
    <n v="2"/>
    <n v="0.2"/>
    <n v="13.195600000000001"/>
    <n v="47.984000000000002"/>
  </r>
  <r>
    <n v="3283"/>
    <s v="US-2014-117170"/>
    <d v="2014-09-17T00:00:00"/>
    <d v="2014-09-24T00:00:00"/>
    <s v="Standard Class"/>
    <s v="KT-16465"/>
    <s v="Kean Takahito"/>
    <s v="Kean Takahito"/>
    <x v="0"/>
    <s v="United States"/>
    <x v="253"/>
    <s v="North Carolina"/>
    <n v="27604"/>
    <x v="0"/>
    <s v="South"/>
    <s v="OFF-PA-10000682"/>
    <s v="Office Supplies"/>
    <s v="Paper"/>
    <s v="Xerox 1924"/>
    <n v="4.6239999999999997"/>
    <n v="1"/>
    <n v="0.2"/>
    <n v="1.6761999999999999"/>
    <n v="4.6239999999999997"/>
  </r>
  <r>
    <n v="3284"/>
    <s v="CA-2014-159478"/>
    <d v="2014-09-30T00:00:00"/>
    <d v="2014-10-06T00:00:00"/>
    <s v="Standard Class"/>
    <s v="MH-17785"/>
    <s v="Maya Herman"/>
    <s v="Maya Herman"/>
    <x v="1"/>
    <s v="United States"/>
    <x v="20"/>
    <s v="New York"/>
    <n v="10035"/>
    <x v="3"/>
    <s v="East"/>
    <s v="FUR-FU-10000221"/>
    <s v="Furniture"/>
    <s v="Furnishings"/>
    <s v="Master Caster Door Stop, Brown"/>
    <n v="15.24"/>
    <n v="3"/>
    <n v="0"/>
    <n v="5.1816000000000004"/>
    <n v="15.24"/>
  </r>
  <r>
    <n v="3285"/>
    <s v="CA-2014-103702"/>
    <d v="2014-09-12T00:00:00"/>
    <d v="2014-09-17T00:00:00"/>
    <s v="Standard Class"/>
    <s v="AF-10885"/>
    <s v="Art Foster"/>
    <s v="Art Foster"/>
    <x v="0"/>
    <s v="United States"/>
    <x v="54"/>
    <s v="Ohio"/>
    <n v="45014"/>
    <x v="3"/>
    <s v="East"/>
    <s v="OFF-BI-10002429"/>
    <s v="Office Supplies"/>
    <s v="Binders"/>
    <s v="Premier Elliptical Ring Binder, Black"/>
    <n v="63.923999999999999"/>
    <n v="7"/>
    <n v="0.7"/>
    <n v="-46.877600000000001"/>
    <n v="63.923999999999999"/>
  </r>
  <r>
    <n v="3286"/>
    <s v="CA-2017-150525"/>
    <d v="2017-02-20T00:00:00"/>
    <d v="2017-02-25T00:00:00"/>
    <s v="Standard Class"/>
    <s v="JP-16135"/>
    <s v="Julie Prescott"/>
    <s v="Julie Prescott"/>
    <x v="2"/>
    <s v="United States"/>
    <x v="254"/>
    <s v="Oklahoma"/>
    <n v="74403"/>
    <x v="2"/>
    <s v="Central"/>
    <s v="OFF-AR-10002375"/>
    <s v="Office Supplies"/>
    <s v="Art"/>
    <s v="Newell 351"/>
    <n v="6.56"/>
    <n v="2"/>
    <n v="0"/>
    <n v="1.9024000000000001"/>
    <n v="6.56"/>
  </r>
  <r>
    <n v="3287"/>
    <s v="CA-2017-150525"/>
    <d v="2017-02-20T00:00:00"/>
    <d v="2017-02-25T00:00:00"/>
    <s v="Standard Class"/>
    <s v="JP-16135"/>
    <s v="Julie Prescott"/>
    <s v="Julie Prescott"/>
    <x v="2"/>
    <s v="United States"/>
    <x v="254"/>
    <s v="Oklahoma"/>
    <n v="74403"/>
    <x v="2"/>
    <s v="Central"/>
    <s v="OFF-AP-10000595"/>
    <s v="Office Supplies"/>
    <s v="Appliances"/>
    <s v="Disposable Triple-Filter Dust Bags"/>
    <n v="13.11"/>
    <n v="3"/>
    <n v="0"/>
    <n v="3.4085999999999999"/>
    <n v="13.11"/>
  </r>
  <r>
    <n v="3288"/>
    <s v="CA-2015-157770"/>
    <d v="2015-12-13T00:00:00"/>
    <d v="2015-12-15T00:00:00"/>
    <s v="First Class"/>
    <s v="RD-19585"/>
    <s v="Rob Dowd"/>
    <s v="Rob Dowd"/>
    <x v="0"/>
    <s v="United States"/>
    <x v="357"/>
    <s v="California"/>
    <n v="92592"/>
    <x v="1"/>
    <s v="West"/>
    <s v="TEC-PH-10001530"/>
    <s v="Technology"/>
    <s v="Phones"/>
    <s v="Plantronics Voyager Pro Legend"/>
    <n v="494.37599999999998"/>
    <n v="3"/>
    <n v="0.2"/>
    <n v="49.437600000000003"/>
    <n v="494.37599999999998"/>
  </r>
  <r>
    <n v="3289"/>
    <s v="CA-2015-157770"/>
    <d v="2015-12-13T00:00:00"/>
    <d v="2015-12-15T00:00:00"/>
    <s v="First Class"/>
    <s v="RD-19585"/>
    <s v="Rob Dowd"/>
    <s v="Rob Dowd"/>
    <x v="0"/>
    <s v="United States"/>
    <x v="357"/>
    <s v="California"/>
    <n v="92592"/>
    <x v="1"/>
    <s v="West"/>
    <s v="OFF-BI-10000050"/>
    <s v="Office Supplies"/>
    <s v="Binders"/>
    <s v="Angle-D Binders with Locking Rings, Label Holders"/>
    <n v="29.2"/>
    <n v="5"/>
    <n v="0.2"/>
    <n v="9.8550000000000004"/>
    <n v="29.2"/>
  </r>
  <r>
    <n v="3290"/>
    <s v="CA-2015-157770"/>
    <d v="2015-12-13T00:00:00"/>
    <d v="2015-12-15T00:00:00"/>
    <s v="First Class"/>
    <s v="RD-19585"/>
    <s v="Rob Dowd"/>
    <s v="Rob Dowd"/>
    <x v="0"/>
    <s v="United States"/>
    <x v="357"/>
    <s v="California"/>
    <n v="92592"/>
    <x v="1"/>
    <s v="West"/>
    <s v="TEC-AC-10001552"/>
    <s v="Technology"/>
    <s v="Accessories"/>
    <s v="Logitech K350 2.4Ghz Wireless Keyboard"/>
    <n v="248.85"/>
    <n v="5"/>
    <n v="0"/>
    <n v="27.3735"/>
    <n v="248.85"/>
  </r>
  <r>
    <n v="3291"/>
    <s v="CA-2015-157770"/>
    <d v="2015-12-13T00:00:00"/>
    <d v="2015-12-15T00:00:00"/>
    <s v="First Class"/>
    <s v="RD-19585"/>
    <s v="Rob Dowd"/>
    <s v="Rob Dowd"/>
    <x v="0"/>
    <s v="United States"/>
    <x v="357"/>
    <s v="California"/>
    <n v="92592"/>
    <x v="1"/>
    <s v="West"/>
    <s v="TEC-AC-10003399"/>
    <s v="Technology"/>
    <s v="Accessories"/>
    <s v="Memorex Mini Travel Drive 64 GB USB 2.0 Flash Drive"/>
    <n v="36.24"/>
    <n v="1"/>
    <n v="0"/>
    <n v="15.220800000000001"/>
    <n v="36.24"/>
  </r>
  <r>
    <n v="3292"/>
    <s v="CA-2016-167290"/>
    <d v="2016-10-30T00:00:00"/>
    <d v="2016-11-04T00:00:00"/>
    <s v="Standard Class"/>
    <s v="JF-15295"/>
    <s v="Jason Fortune-"/>
    <s v="Jason Fortune-"/>
    <x v="0"/>
    <s v="United States"/>
    <x v="341"/>
    <s v="Michigan"/>
    <n v="48310"/>
    <x v="2"/>
    <s v="Central"/>
    <s v="OFF-AR-10004078"/>
    <s v="Office Supplies"/>
    <s v="Art"/>
    <s v="Newell 312"/>
    <n v="11.68"/>
    <n v="2"/>
    <n v="0"/>
    <n v="3.504"/>
    <n v="11.68"/>
  </r>
  <r>
    <n v="3293"/>
    <s v="CA-2014-106264"/>
    <d v="2014-12-26T00:00:00"/>
    <d v="2014-12-30T00:00:00"/>
    <s v="Standard Class"/>
    <s v="CK-12595"/>
    <s v="Clytie Kelty"/>
    <s v="Clytie Kelty"/>
    <x v="0"/>
    <s v="United States"/>
    <x v="70"/>
    <s v="California"/>
    <n v="92024"/>
    <x v="1"/>
    <s v="West"/>
    <s v="OFF-SU-10002189"/>
    <s v="Office Supplies"/>
    <s v="Supplies"/>
    <s v="Acme Rosewood Handle Letter Opener"/>
    <n v="11.91"/>
    <n v="3"/>
    <n v="0"/>
    <n v="0.1191"/>
    <n v="11.91"/>
  </r>
  <r>
    <n v="3294"/>
    <s v="CA-2014-106264"/>
    <d v="2014-12-26T00:00:00"/>
    <d v="2014-12-30T00:00:00"/>
    <s v="Standard Class"/>
    <s v="CK-12595"/>
    <s v="Clytie Kelty"/>
    <s v="Clytie Kelty"/>
    <x v="0"/>
    <s v="United States"/>
    <x v="70"/>
    <s v="California"/>
    <n v="92024"/>
    <x v="1"/>
    <s v="West"/>
    <s v="FUR-FU-10001852"/>
    <s v="Furniture"/>
    <s v="Furnishings"/>
    <s v="Eldon Regeneration Recycled Desk Accessories, Smoke"/>
    <n v="3.48"/>
    <n v="2"/>
    <n v="0"/>
    <n v="1.1135999999999999"/>
    <n v="3.48"/>
  </r>
  <r>
    <n v="3295"/>
    <s v="CA-2014-138023"/>
    <d v="2014-08-15T00:00:00"/>
    <d v="2014-08-18T00:00:00"/>
    <s v="First Class"/>
    <s v="KH-16510"/>
    <s v="Keith Herrera"/>
    <s v="Keith Herrera"/>
    <x v="0"/>
    <s v="United States"/>
    <x v="61"/>
    <s v="Texas"/>
    <n v="75081"/>
    <x v="2"/>
    <s v="Central"/>
    <s v="OFF-BI-10003638"/>
    <s v="Office Supplies"/>
    <s v="Binders"/>
    <s v="GBC Durable Plastic Covers"/>
    <n v="30.96"/>
    <n v="8"/>
    <n v="0.8"/>
    <n v="-52.631999999999998"/>
    <n v="30.96"/>
  </r>
  <r>
    <n v="3296"/>
    <s v="CA-2017-113418"/>
    <d v="2017-10-01T00:00:00"/>
    <d v="2017-10-03T00:00:00"/>
    <s v="First Class"/>
    <s v="CM-12655"/>
    <s v="Corinna Mitchell"/>
    <s v="Corinna Mitchell"/>
    <x v="2"/>
    <s v="United States"/>
    <x v="20"/>
    <s v="New York"/>
    <n v="10035"/>
    <x v="3"/>
    <s v="East"/>
    <s v="TEC-MA-10002428"/>
    <s v="Technology"/>
    <s v="Machines"/>
    <s v="Fellowes Powershred HS-440 4-Sheet High Security Shredder"/>
    <n v="1704.89"/>
    <n v="11"/>
    <n v="0"/>
    <n v="767.20050000000003"/>
    <n v="1704.89"/>
  </r>
  <r>
    <n v="3297"/>
    <s v="US-2015-110569"/>
    <d v="2015-05-23T00:00:00"/>
    <d v="2015-05-30T00:00:00"/>
    <s v="Standard Class"/>
    <s v="EB-13870"/>
    <s v="Emily Burns"/>
    <s v="Emily Burns"/>
    <x v="0"/>
    <s v="United States"/>
    <x v="42"/>
    <s v="Arizona"/>
    <n v="85023"/>
    <x v="1"/>
    <s v="West"/>
    <s v="OFF-BI-10001036"/>
    <s v="Office Supplies"/>
    <s v="Binders"/>
    <s v="Cardinal EasyOpen D-Ring Binders"/>
    <n v="19.193999999999999"/>
    <n v="7"/>
    <n v="0.7"/>
    <n v="-12.795999999999999"/>
    <n v="19.193999999999999"/>
  </r>
  <r>
    <n v="3298"/>
    <s v="US-2015-110569"/>
    <d v="2015-05-23T00:00:00"/>
    <d v="2015-05-30T00:00:00"/>
    <s v="Standard Class"/>
    <s v="EB-13870"/>
    <s v="Emily Burns"/>
    <s v="Emily Burns"/>
    <x v="0"/>
    <s v="United States"/>
    <x v="42"/>
    <s v="Arizona"/>
    <n v="85023"/>
    <x v="1"/>
    <s v="West"/>
    <s v="OFF-AP-10004708"/>
    <s v="Office Supplies"/>
    <s v="Appliances"/>
    <s v="Fellowes Superior 10 Outlet Split Surge Protector"/>
    <n v="121.792"/>
    <n v="4"/>
    <n v="0.2"/>
    <n v="13.701599999999999"/>
    <n v="121.792"/>
  </r>
  <r>
    <n v="3299"/>
    <s v="CA-2017-136308"/>
    <d v="2017-11-16T00:00:00"/>
    <d v="2017-11-16T00:00:00"/>
    <s v="Same Day"/>
    <s v="MW-18235"/>
    <s v="Mitch Willingham"/>
    <s v="Mitch Willingham"/>
    <x v="1"/>
    <s v="United States"/>
    <x v="8"/>
    <s v="California"/>
    <n v="94122"/>
    <x v="1"/>
    <s v="West"/>
    <s v="TEC-MA-10000488"/>
    <s v="Technology"/>
    <s v="Machines"/>
    <s v="Bady BDG101FRU Card Printer"/>
    <n v="1919.9760000000001"/>
    <n v="3"/>
    <n v="0.2"/>
    <n v="215.9973"/>
    <n v="1919.9760000000001"/>
  </r>
  <r>
    <n v="3300"/>
    <s v="US-2014-159926"/>
    <d v="2014-11-18T00:00:00"/>
    <d v="2014-11-22T00:00:00"/>
    <s v="Standard Class"/>
    <s v="CS-11950"/>
    <s v="Carlos Soltero"/>
    <s v="Carlos Soltero"/>
    <x v="0"/>
    <s v="United States"/>
    <x v="10"/>
    <s v="Pennsylvania"/>
    <n v="19140"/>
    <x v="3"/>
    <s v="East"/>
    <s v="OFF-BI-10003656"/>
    <s v="Office Supplies"/>
    <s v="Binders"/>
    <s v="Fellowes PB200 Plastic Comb Binding Machine"/>
    <n v="50.997"/>
    <n v="1"/>
    <n v="0.7"/>
    <n v="-40.797600000000003"/>
    <n v="50.997"/>
  </r>
  <r>
    <n v="3301"/>
    <s v="US-2014-159926"/>
    <d v="2014-11-18T00:00:00"/>
    <d v="2014-11-22T00:00:00"/>
    <s v="Standard Class"/>
    <s v="CS-11950"/>
    <s v="Carlos Soltero"/>
    <s v="Carlos Soltero"/>
    <x v="0"/>
    <s v="United States"/>
    <x v="10"/>
    <s v="Pennsylvania"/>
    <n v="19140"/>
    <x v="3"/>
    <s v="East"/>
    <s v="OFF-ST-10003656"/>
    <s v="Office Supplies"/>
    <s v="Storage"/>
    <s v="Safco Industrial Wire Shelving"/>
    <n v="76.792000000000002"/>
    <n v="1"/>
    <n v="0.2"/>
    <n v="-16.318300000000001"/>
    <n v="76.792000000000002"/>
  </r>
  <r>
    <n v="3302"/>
    <s v="US-2014-159926"/>
    <d v="2014-11-18T00:00:00"/>
    <d v="2014-11-22T00:00:00"/>
    <s v="Standard Class"/>
    <s v="CS-11950"/>
    <s v="Carlos Soltero"/>
    <s v="Carlos Soltero"/>
    <x v="0"/>
    <s v="United States"/>
    <x v="10"/>
    <s v="Pennsylvania"/>
    <n v="19140"/>
    <x v="3"/>
    <s v="East"/>
    <s v="TEC-PH-10001128"/>
    <s v="Technology"/>
    <s v="Phones"/>
    <s v="Motorola Droid Maxx"/>
    <n v="539.96400000000006"/>
    <n v="6"/>
    <n v="0.4"/>
    <n v="-107.9928"/>
    <n v="539.96400000000006"/>
  </r>
  <r>
    <n v="3303"/>
    <s v="US-2014-159926"/>
    <d v="2014-11-18T00:00:00"/>
    <d v="2014-11-22T00:00:00"/>
    <s v="Standard Class"/>
    <s v="CS-11950"/>
    <s v="Carlos Soltero"/>
    <s v="Carlos Soltero"/>
    <x v="0"/>
    <s v="United States"/>
    <x v="10"/>
    <s v="Pennsylvania"/>
    <n v="19140"/>
    <x v="3"/>
    <s v="East"/>
    <s v="FUR-FU-10001473"/>
    <s v="Furniture"/>
    <s v="Furnishings"/>
    <s v="Eldon Executive Woodline II Desk Accessories, Mahogany"/>
    <n v="60.311999999999998"/>
    <n v="3"/>
    <n v="0.2"/>
    <n v="5.2773000000000003"/>
    <n v="60.311999999999998"/>
  </r>
  <r>
    <n v="3304"/>
    <s v="US-2014-159926"/>
    <d v="2014-11-18T00:00:00"/>
    <d v="2014-11-22T00:00:00"/>
    <s v="Standard Class"/>
    <s v="CS-11950"/>
    <s v="Carlos Soltero"/>
    <s v="Carlos Soltero"/>
    <x v="0"/>
    <s v="United States"/>
    <x v="10"/>
    <s v="Pennsylvania"/>
    <n v="19140"/>
    <x v="3"/>
    <s v="East"/>
    <s v="OFF-BI-10004656"/>
    <s v="Office Supplies"/>
    <s v="Binders"/>
    <s v="Peel &amp; Stick Add-On Corner Pockets"/>
    <n v="1.944"/>
    <n v="3"/>
    <n v="0.7"/>
    <n v="-1.4256"/>
    <n v="1.944"/>
  </r>
  <r>
    <n v="3305"/>
    <s v="CA-2014-104738"/>
    <d v="2014-12-30T00:00:00"/>
    <d v="2015-01-01T00:00:00"/>
    <s v="Second Class"/>
    <s v="SP-20620"/>
    <s v="Stefania Perrino"/>
    <s v="Stefania Perrino"/>
    <x v="1"/>
    <s v="United States"/>
    <x v="128"/>
    <s v="Texas"/>
    <n v="78041"/>
    <x v="2"/>
    <s v="Central"/>
    <s v="OFF-EN-10004955"/>
    <s v="Office Supplies"/>
    <s v="Envelopes"/>
    <s v="Fashion Color Clasp Envelopes"/>
    <n v="12.984"/>
    <n v="3"/>
    <n v="0.2"/>
    <n v="4.7066999999999997"/>
    <n v="12.984"/>
  </r>
  <r>
    <n v="3306"/>
    <s v="CA-2014-104738"/>
    <d v="2014-12-30T00:00:00"/>
    <d v="2015-01-01T00:00:00"/>
    <s v="Second Class"/>
    <s v="SP-20620"/>
    <s v="Stefania Perrino"/>
    <s v="Stefania Perrino"/>
    <x v="1"/>
    <s v="United States"/>
    <x v="128"/>
    <s v="Texas"/>
    <n v="78041"/>
    <x v="2"/>
    <s v="Central"/>
    <s v="TEC-PH-10002468"/>
    <s v="Technology"/>
    <s v="Phones"/>
    <s v="Plantronics CS 50-USB - headset - Convertible, Monaural"/>
    <n v="217.584"/>
    <n v="2"/>
    <n v="0.2"/>
    <n v="19.038599999999999"/>
    <n v="217.584"/>
  </r>
  <r>
    <n v="3307"/>
    <s v="CA-2014-104738"/>
    <d v="2014-12-30T00:00:00"/>
    <d v="2015-01-01T00:00:00"/>
    <s v="Second Class"/>
    <s v="SP-20620"/>
    <s v="Stefania Perrino"/>
    <s v="Stefania Perrino"/>
    <x v="1"/>
    <s v="United States"/>
    <x v="128"/>
    <s v="Texas"/>
    <n v="78041"/>
    <x v="2"/>
    <s v="Central"/>
    <s v="TEC-PH-10000576"/>
    <s v="Technology"/>
    <s v="Phones"/>
    <s v="AT&amp;T 1080 Corded phone"/>
    <n v="328.77600000000001"/>
    <n v="3"/>
    <n v="0.2"/>
    <n v="28.767900000000001"/>
    <n v="328.77600000000001"/>
  </r>
  <r>
    <n v="3308"/>
    <s v="CA-2014-104738"/>
    <d v="2014-12-30T00:00:00"/>
    <d v="2015-01-01T00:00:00"/>
    <s v="Second Class"/>
    <s v="SP-20620"/>
    <s v="Stefania Perrino"/>
    <s v="Stefania Perrino"/>
    <x v="1"/>
    <s v="United States"/>
    <x v="128"/>
    <s v="Texas"/>
    <n v="78041"/>
    <x v="2"/>
    <s v="Central"/>
    <s v="OFF-BI-10002160"/>
    <s v="Office Supplies"/>
    <s v="Binders"/>
    <s v="Acco Hanging Data Binders"/>
    <n v="2.286"/>
    <n v="3"/>
    <n v="0.8"/>
    <n v="-3.6576"/>
    <n v="2.286"/>
  </r>
  <r>
    <n v="3309"/>
    <s v="CA-2014-104738"/>
    <d v="2014-12-30T00:00:00"/>
    <d v="2015-01-01T00:00:00"/>
    <s v="Second Class"/>
    <s v="SP-20620"/>
    <s v="Stefania Perrino"/>
    <s v="Stefania Perrino"/>
    <x v="1"/>
    <s v="United States"/>
    <x v="128"/>
    <s v="Texas"/>
    <n v="78041"/>
    <x v="2"/>
    <s v="Central"/>
    <s v="TEC-AC-10003628"/>
    <s v="Technology"/>
    <s v="Accessories"/>
    <s v="Logitech 910-002974 M325 Wireless Mouse for Web Scrolling"/>
    <n v="47.984000000000002"/>
    <n v="2"/>
    <n v="0.2"/>
    <n v="14.395200000000001"/>
    <n v="47.984000000000002"/>
  </r>
  <r>
    <n v="3310"/>
    <s v="CA-2015-144386"/>
    <d v="2015-11-05T00:00:00"/>
    <d v="2015-11-11T00:00:00"/>
    <s v="Standard Class"/>
    <s v="GT-14635"/>
    <s v="Grant Thornton"/>
    <s v="Grant Thornton"/>
    <x v="1"/>
    <s v="United States"/>
    <x v="20"/>
    <s v="New York"/>
    <n v="10009"/>
    <x v="3"/>
    <s v="East"/>
    <s v="OFF-BI-10001116"/>
    <s v="Office Supplies"/>
    <s v="Binders"/>
    <s v="Wilson Jones 1&quot; Hanging DublLock Ring Binders"/>
    <n v="25.344000000000001"/>
    <n v="6"/>
    <n v="0.2"/>
    <n v="8.8704000000000001"/>
    <n v="25.344000000000001"/>
  </r>
  <r>
    <n v="3311"/>
    <s v="CA-2016-111416"/>
    <d v="2016-09-17T00:00:00"/>
    <d v="2016-09-22T00:00:00"/>
    <s v="Standard Class"/>
    <s v="LW-17215"/>
    <s v="Luke Weiss"/>
    <s v="Luke Weiss"/>
    <x v="0"/>
    <s v="United States"/>
    <x v="20"/>
    <s v="New York"/>
    <n v="10035"/>
    <x v="3"/>
    <s v="East"/>
    <s v="OFF-BI-10002026"/>
    <s v="Office Supplies"/>
    <s v="Binders"/>
    <s v="Avery Arch Ring Binders"/>
    <n v="232.4"/>
    <n v="5"/>
    <n v="0.2"/>
    <n v="78.435000000000002"/>
    <n v="232.4"/>
  </r>
  <r>
    <n v="3312"/>
    <s v="CA-2016-162747"/>
    <d v="2016-03-20T00:00:00"/>
    <d v="2016-03-25T00:00:00"/>
    <s v="Second Class"/>
    <s v="AH-10030"/>
    <s v="Aaron Hawkins"/>
    <s v="Aaron Hawkins"/>
    <x v="1"/>
    <s v="United States"/>
    <x v="200"/>
    <s v="Mississippi"/>
    <n v="39503"/>
    <x v="0"/>
    <s v="South"/>
    <s v="FUR-FU-10003691"/>
    <s v="Furniture"/>
    <s v="Furnishings"/>
    <s v="Eldon Image Series Desk Accessories, Ebony"/>
    <n v="86.45"/>
    <n v="7"/>
    <n v="0"/>
    <n v="38.037999999999997"/>
    <n v="86.45"/>
  </r>
  <r>
    <n v="3313"/>
    <s v="US-2014-133130"/>
    <d v="2014-09-27T00:00:00"/>
    <d v="2014-10-01T00:00:00"/>
    <s v="Standard Class"/>
    <s v="TH-21100"/>
    <s v="Thea Hendricks"/>
    <s v="Thea Hendricks"/>
    <x v="0"/>
    <s v="United States"/>
    <x v="70"/>
    <s v="California"/>
    <n v="92037"/>
    <x v="1"/>
    <s v="West"/>
    <s v="FUR-CH-10002602"/>
    <s v="Furniture"/>
    <s v="Chairs"/>
    <s v="DMI Arturo Collection Mission-style Design Wood Chair"/>
    <n v="603.91999999999996"/>
    <n v="5"/>
    <n v="0.2"/>
    <n v="45.293999999999997"/>
    <n v="603.91999999999996"/>
  </r>
  <r>
    <n v="3314"/>
    <s v="US-2014-133130"/>
    <d v="2014-09-27T00:00:00"/>
    <d v="2014-10-01T00:00:00"/>
    <s v="Standard Class"/>
    <s v="TH-21100"/>
    <s v="Thea Hendricks"/>
    <s v="Thea Hendricks"/>
    <x v="0"/>
    <s v="United States"/>
    <x v="70"/>
    <s v="California"/>
    <n v="92037"/>
    <x v="1"/>
    <s v="West"/>
    <s v="OFF-PA-10000675"/>
    <s v="Office Supplies"/>
    <s v="Paper"/>
    <s v="Xerox 1919"/>
    <n v="81.98"/>
    <n v="2"/>
    <n v="0"/>
    <n v="40.170200000000001"/>
    <n v="81.98"/>
  </r>
  <r>
    <n v="3315"/>
    <s v="CA-2017-169978"/>
    <d v="2017-12-24T00:00:00"/>
    <d v="2017-12-28T00:00:00"/>
    <s v="Standard Class"/>
    <s v="HG-15025"/>
    <s v="Hunter Glantz"/>
    <s v="Hunter Glantz"/>
    <x v="0"/>
    <s v="United States"/>
    <x v="147"/>
    <s v="New York"/>
    <n v="11572"/>
    <x v="3"/>
    <s v="East"/>
    <s v="FUR-CH-10002602"/>
    <s v="Furniture"/>
    <s v="Chairs"/>
    <s v="DMI Arturo Collection Mission-style Design Wood Chair"/>
    <n v="271.76400000000001"/>
    <n v="2"/>
    <n v="0.1"/>
    <n v="48.313600000000001"/>
    <n v="271.76400000000001"/>
  </r>
  <r>
    <n v="3316"/>
    <s v="CA-2017-169978"/>
    <d v="2017-12-24T00:00:00"/>
    <d v="2017-12-28T00:00:00"/>
    <s v="Standard Class"/>
    <s v="HG-15025"/>
    <s v="Hunter Glantz"/>
    <s v="Hunter Glantz"/>
    <x v="0"/>
    <s v="United States"/>
    <x v="147"/>
    <s v="New York"/>
    <n v="11572"/>
    <x v="3"/>
    <s v="East"/>
    <s v="OFF-BI-10001900"/>
    <s v="Office Supplies"/>
    <s v="Binders"/>
    <s v="DXL Angle-View Binders with Locking Rings, Black"/>
    <n v="14.375999999999999"/>
    <n v="3"/>
    <n v="0.2"/>
    <n v="4.8518999999999997"/>
    <n v="14.375999999999999"/>
  </r>
  <r>
    <n v="3317"/>
    <s v="CA-2017-161739"/>
    <d v="2017-11-10T00:00:00"/>
    <d v="2017-11-15T00:00:00"/>
    <s v="Second Class"/>
    <s v="EB-13750"/>
    <s v="Edward Becker"/>
    <s v="Edward Becker"/>
    <x v="1"/>
    <s v="United States"/>
    <x v="171"/>
    <s v="Texas"/>
    <n v="78664"/>
    <x v="2"/>
    <s v="Central"/>
    <s v="FUR-FU-10001468"/>
    <s v="Furniture"/>
    <s v="Furnishings"/>
    <s v="Tenex Antistatic Computer Chair Mats"/>
    <n v="341.96"/>
    <n v="5"/>
    <n v="0.6"/>
    <n v="-427.45"/>
    <n v="341.96"/>
  </r>
  <r>
    <n v="3318"/>
    <s v="CA-2015-165057"/>
    <d v="2015-09-11T00:00:00"/>
    <d v="2015-09-15T00:00:00"/>
    <s v="Standard Class"/>
    <s v="SC-20725"/>
    <s v="Steven Cartwright"/>
    <s v="Steven Cartwright"/>
    <x v="0"/>
    <s v="United States"/>
    <x v="56"/>
    <s v="California"/>
    <n v="92374"/>
    <x v="1"/>
    <s v="West"/>
    <s v="OFF-AR-10004648"/>
    <s v="Office Supplies"/>
    <s v="Art"/>
    <s v="Boston 19500 Mighty Mite Electric Pencil Sharpener"/>
    <n v="181.35"/>
    <n v="9"/>
    <n v="0"/>
    <n v="48.964500000000001"/>
    <n v="181.35"/>
  </r>
  <r>
    <n v="3319"/>
    <s v="CA-2015-165057"/>
    <d v="2015-09-11T00:00:00"/>
    <d v="2015-09-15T00:00:00"/>
    <s v="Standard Class"/>
    <s v="SC-20725"/>
    <s v="Steven Cartwright"/>
    <s v="Steven Cartwright"/>
    <x v="0"/>
    <s v="United States"/>
    <x v="56"/>
    <s v="California"/>
    <n v="92374"/>
    <x v="1"/>
    <s v="West"/>
    <s v="OFF-LA-10003190"/>
    <s v="Office Supplies"/>
    <s v="Labels"/>
    <s v="Avery 474"/>
    <n v="8.64"/>
    <n v="3"/>
    <n v="0"/>
    <n v="4.2336"/>
    <n v="8.64"/>
  </r>
  <r>
    <n v="3320"/>
    <s v="CA-2014-134551"/>
    <d v="2014-12-20T00:00:00"/>
    <d v="2014-12-25T00:00:00"/>
    <s v="Standard Class"/>
    <s v="TS-21505"/>
    <s v="Tony Sayre"/>
    <s v="Tony Sayre"/>
    <x v="0"/>
    <s v="United States"/>
    <x v="29"/>
    <s v="Tennessee"/>
    <n v="38401"/>
    <x v="0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n v="43.512"/>
  </r>
  <r>
    <n v="3321"/>
    <s v="CA-2014-134551"/>
    <d v="2014-12-20T00:00:00"/>
    <d v="2014-12-25T00:00:00"/>
    <s v="Standard Class"/>
    <s v="TS-21505"/>
    <s v="Tony Sayre"/>
    <s v="Tony Sayre"/>
    <x v="0"/>
    <s v="United States"/>
    <x v="29"/>
    <s v="Tennessee"/>
    <n v="38401"/>
    <x v="0"/>
    <s v="South"/>
    <s v="FUR-CH-10004287"/>
    <s v="Furniture"/>
    <s v="Chairs"/>
    <s v="SAFCO Arco Folding Chair"/>
    <n v="662.88"/>
    <n v="3"/>
    <n v="0.2"/>
    <n v="74.573999999999998"/>
    <n v="662.88"/>
  </r>
  <r>
    <n v="3322"/>
    <s v="CA-2014-134551"/>
    <d v="2014-12-20T00:00:00"/>
    <d v="2014-12-25T00:00:00"/>
    <s v="Standard Class"/>
    <s v="TS-21505"/>
    <s v="Tony Sayre"/>
    <s v="Tony Sayre"/>
    <x v="0"/>
    <s v="United States"/>
    <x v="29"/>
    <s v="Tennessee"/>
    <n v="38401"/>
    <x v="0"/>
    <s v="South"/>
    <s v="OFF-PA-10002689"/>
    <s v="Office Supplies"/>
    <s v="Paper"/>
    <s v="Weyerhaeuser First Choice Laser/Copy Paper (20Lb. and 88 Bright)"/>
    <n v="25.92"/>
    <n v="5"/>
    <n v="0.2"/>
    <n v="9.0719999999999992"/>
    <n v="25.92"/>
  </r>
  <r>
    <n v="3323"/>
    <s v="CA-2015-120810"/>
    <d v="2015-07-23T00:00:00"/>
    <d v="2015-07-27T00:00:00"/>
    <s v="Standard Class"/>
    <s v="TH-21550"/>
    <s v="Tracy Hopkins"/>
    <s v="Tracy Hopkins"/>
    <x v="2"/>
    <s v="United States"/>
    <x v="20"/>
    <s v="New York"/>
    <n v="10009"/>
    <x v="3"/>
    <s v="East"/>
    <s v="OFF-AP-10002892"/>
    <s v="Office Supplies"/>
    <s v="Appliances"/>
    <s v="Belkin F5C206VTEL 6 Outlet Surge"/>
    <n v="68.94"/>
    <n v="3"/>
    <n v="0"/>
    <n v="20.681999999999999"/>
    <n v="68.94"/>
  </r>
  <r>
    <n v="3324"/>
    <s v="CA-2015-120810"/>
    <d v="2015-07-23T00:00:00"/>
    <d v="2015-07-27T00:00:00"/>
    <s v="Standard Class"/>
    <s v="TH-21550"/>
    <s v="Tracy Hopkins"/>
    <s v="Tracy Hopkins"/>
    <x v="2"/>
    <s v="United States"/>
    <x v="20"/>
    <s v="New York"/>
    <n v="10009"/>
    <x v="3"/>
    <s v="East"/>
    <s v="FUR-FU-10002253"/>
    <s v="Furniture"/>
    <s v="Furnishings"/>
    <s v="Howard Miller 13&quot; Diameter Pewter Finish Round Wall Clock"/>
    <n v="128.82"/>
    <n v="3"/>
    <n v="0"/>
    <n v="50.239800000000002"/>
    <n v="128.82"/>
  </r>
  <r>
    <n v="3325"/>
    <s v="CA-2014-165309"/>
    <d v="2014-11-11T00:00:00"/>
    <d v="2014-11-15T00:00:00"/>
    <s v="Standard Class"/>
    <s v="KD-16270"/>
    <s v="Karen Daniels"/>
    <s v="Karen Daniels"/>
    <x v="0"/>
    <s v="United States"/>
    <x v="12"/>
    <s v="Texas"/>
    <n v="77095"/>
    <x v="2"/>
    <s v="Central"/>
    <s v="OFF-BI-10001359"/>
    <s v="Office Supplies"/>
    <s v="Binders"/>
    <s v="GBC DocuBind TL300 Electric Binding System"/>
    <n v="896.99"/>
    <n v="5"/>
    <n v="0.8"/>
    <n v="-1480.0335"/>
    <n v="896.99"/>
  </r>
  <r>
    <n v="3326"/>
    <s v="CA-2014-165309"/>
    <d v="2014-11-11T00:00:00"/>
    <d v="2014-11-15T00:00:00"/>
    <s v="Standard Class"/>
    <s v="KD-16270"/>
    <s v="Karen Daniels"/>
    <s v="Karen Daniels"/>
    <x v="0"/>
    <s v="United States"/>
    <x v="12"/>
    <s v="Texas"/>
    <n v="77095"/>
    <x v="2"/>
    <s v="Central"/>
    <s v="OFF-BI-10001267"/>
    <s v="Office Supplies"/>
    <s v="Binders"/>
    <s v="Universal Recycled Hanging Pressboard Report Binders, Letter Size"/>
    <n v="1.234"/>
    <n v="1"/>
    <n v="0.8"/>
    <n v="-1.9743999999999999"/>
    <n v="1.234"/>
  </r>
  <r>
    <n v="3327"/>
    <s v="CA-2014-165309"/>
    <d v="2014-11-11T00:00:00"/>
    <d v="2014-11-15T00:00:00"/>
    <s v="Standard Class"/>
    <s v="KD-16270"/>
    <s v="Karen Daniels"/>
    <s v="Karen Daniels"/>
    <x v="0"/>
    <s v="United States"/>
    <x v="12"/>
    <s v="Texas"/>
    <n v="77095"/>
    <x v="2"/>
    <s v="Central"/>
    <s v="OFF-AR-10003582"/>
    <s v="Office Supplies"/>
    <s v="Art"/>
    <s v="Boston Electric Pencil Sharpener, Model 1818, Charcoal Black"/>
    <n v="67.56"/>
    <n v="3"/>
    <n v="0.2"/>
    <n v="6.7560000000000002"/>
    <n v="67.56"/>
  </r>
  <r>
    <n v="3328"/>
    <s v="CA-2014-165309"/>
    <d v="2014-11-11T00:00:00"/>
    <d v="2014-11-15T00:00:00"/>
    <s v="Standard Class"/>
    <s v="KD-16270"/>
    <s v="Karen Daniels"/>
    <s v="Karen Daniels"/>
    <x v="0"/>
    <s v="United States"/>
    <x v="12"/>
    <s v="Texas"/>
    <n v="77095"/>
    <x v="2"/>
    <s v="Central"/>
    <s v="OFF-PA-10003724"/>
    <s v="Office Supplies"/>
    <s v="Paper"/>
    <s v="Wirebound Message Book, 4 per Page"/>
    <n v="21.72"/>
    <n v="5"/>
    <n v="0.2"/>
    <n v="7.8734999999999999"/>
    <n v="21.72"/>
  </r>
  <r>
    <n v="3329"/>
    <s v="CA-2014-165309"/>
    <d v="2014-11-11T00:00:00"/>
    <d v="2014-11-15T00:00:00"/>
    <s v="Standard Class"/>
    <s v="KD-16270"/>
    <s v="Karen Daniels"/>
    <s v="Karen Daniels"/>
    <x v="0"/>
    <s v="United States"/>
    <x v="12"/>
    <s v="Texas"/>
    <n v="77095"/>
    <x v="2"/>
    <s v="Central"/>
    <s v="OFF-PA-10001033"/>
    <s v="Office Supplies"/>
    <s v="Paper"/>
    <s v="Xerox 1893"/>
    <n v="262.33600000000001"/>
    <n v="8"/>
    <n v="0.2"/>
    <n v="95.096800000000002"/>
    <n v="262.33600000000001"/>
  </r>
  <r>
    <n v="3330"/>
    <s v="CA-2014-165309"/>
    <d v="2014-11-11T00:00:00"/>
    <d v="2014-11-15T00:00:00"/>
    <s v="Standard Class"/>
    <s v="KD-16270"/>
    <s v="Karen Daniels"/>
    <s v="Karen Daniels"/>
    <x v="0"/>
    <s v="United States"/>
    <x v="12"/>
    <s v="Texas"/>
    <n v="77095"/>
    <x v="2"/>
    <s v="Central"/>
    <s v="TEC-PH-10003505"/>
    <s v="Technology"/>
    <s v="Phones"/>
    <s v="Geemarc AmpliPOWER60"/>
    <n v="148.47999999999999"/>
    <n v="2"/>
    <n v="0.2"/>
    <n v="16.704000000000001"/>
    <n v="148.47999999999999"/>
  </r>
  <r>
    <n v="3331"/>
    <s v="CA-2014-165309"/>
    <d v="2014-11-11T00:00:00"/>
    <d v="2014-11-15T00:00:00"/>
    <s v="Standard Class"/>
    <s v="KD-16270"/>
    <s v="Karen Daniels"/>
    <s v="Karen Daniels"/>
    <x v="0"/>
    <s v="United States"/>
    <x v="12"/>
    <s v="Texas"/>
    <n v="77095"/>
    <x v="2"/>
    <s v="Central"/>
    <s v="TEC-PH-10004959"/>
    <s v="Technology"/>
    <s v="Phones"/>
    <s v="Classic Ivory Antique Telephone ZL1810"/>
    <n v="241.17599999999999"/>
    <n v="3"/>
    <n v="0.2"/>
    <n v="15.073499999999999"/>
    <n v="241.17599999999999"/>
  </r>
  <r>
    <n v="3332"/>
    <s v="CA-2017-122595"/>
    <d v="2017-12-14T00:00:00"/>
    <d v="2017-12-20T00:00:00"/>
    <s v="Standard Class"/>
    <s v="GM-14455"/>
    <s v="Gary Mitchum"/>
    <s v="Gary Mitchum"/>
    <x v="2"/>
    <s v="United States"/>
    <x v="22"/>
    <s v="Illinois"/>
    <n v="60653"/>
    <x v="2"/>
    <s v="Central"/>
    <s v="TEC-AC-10000474"/>
    <s v="Technology"/>
    <s v="Accessories"/>
    <s v="Kensington Expert Mouse Optical USB Trackball for PC or Mac"/>
    <n v="227.976"/>
    <n v="3"/>
    <n v="0.2"/>
    <n v="28.497"/>
    <n v="227.976"/>
  </r>
  <r>
    <n v="3333"/>
    <s v="CA-2017-122595"/>
    <d v="2017-12-14T00:00:00"/>
    <d v="2017-12-20T00:00:00"/>
    <s v="Standard Class"/>
    <s v="GM-14455"/>
    <s v="Gary Mitchum"/>
    <s v="Gary Mitchum"/>
    <x v="2"/>
    <s v="United States"/>
    <x v="22"/>
    <s v="Illinois"/>
    <n v="60653"/>
    <x v="2"/>
    <s v="Central"/>
    <s v="TEC-PH-10003095"/>
    <s v="Technology"/>
    <s v="Phones"/>
    <s v="Samsung HM1900 Bluetooth Headset"/>
    <n v="52.68"/>
    <n v="3"/>
    <n v="0.2"/>
    <n v="19.754999999999999"/>
    <n v="52.68"/>
  </r>
  <r>
    <n v="3334"/>
    <s v="CA-2017-122595"/>
    <d v="2017-12-14T00:00:00"/>
    <d v="2017-12-20T00:00:00"/>
    <s v="Standard Class"/>
    <s v="GM-14455"/>
    <s v="Gary Mitchum"/>
    <s v="Gary Mitchum"/>
    <x v="2"/>
    <s v="United States"/>
    <x v="22"/>
    <s v="Illinois"/>
    <n v="60653"/>
    <x v="2"/>
    <s v="Central"/>
    <s v="FUR-FU-10002963"/>
    <s v="Furniture"/>
    <s v="Furnishings"/>
    <s v="Master Caster Door Stop, Gray"/>
    <n v="2.032"/>
    <n v="1"/>
    <n v="0.6"/>
    <n v="-1.3208"/>
    <n v="2.032"/>
  </r>
  <r>
    <n v="3335"/>
    <s v="US-2017-109253"/>
    <d v="2017-08-21T00:00:00"/>
    <d v="2017-08-22T00:00:00"/>
    <s v="First Class"/>
    <s v="PR-18880"/>
    <s v="Patrick Ryan"/>
    <s v="Patrick Ryan"/>
    <x v="0"/>
    <s v="United States"/>
    <x v="182"/>
    <s v="California"/>
    <n v="94601"/>
    <x v="1"/>
    <s v="West"/>
    <s v="OFF-AR-10000203"/>
    <s v="Office Supplies"/>
    <s v="Art"/>
    <s v="Newell 336"/>
    <n v="17.12"/>
    <n v="4"/>
    <n v="0"/>
    <n v="4.9648000000000003"/>
    <n v="17.12"/>
  </r>
  <r>
    <n v="3336"/>
    <s v="US-2017-109253"/>
    <d v="2017-08-21T00:00:00"/>
    <d v="2017-08-22T00:00:00"/>
    <s v="First Class"/>
    <s v="PR-18880"/>
    <s v="Patrick Ryan"/>
    <s v="Patrick Ryan"/>
    <x v="0"/>
    <s v="United States"/>
    <x v="182"/>
    <s v="California"/>
    <n v="94601"/>
    <x v="1"/>
    <s v="West"/>
    <s v="TEC-PH-10004667"/>
    <s v="Technology"/>
    <s v="Phones"/>
    <s v="Cisco 8x8 Inc. 6753i IP Business Phone System"/>
    <n v="431.96800000000002"/>
    <n v="4"/>
    <n v="0.2"/>
    <n v="37.797199999999997"/>
    <n v="431.96800000000002"/>
  </r>
  <r>
    <n v="3337"/>
    <s v="US-2017-109253"/>
    <d v="2017-08-21T00:00:00"/>
    <d v="2017-08-22T00:00:00"/>
    <s v="First Class"/>
    <s v="PR-18880"/>
    <s v="Patrick Ryan"/>
    <s v="Patrick Ryan"/>
    <x v="0"/>
    <s v="United States"/>
    <x v="182"/>
    <s v="California"/>
    <n v="94601"/>
    <x v="1"/>
    <s v="West"/>
    <s v="FUR-FU-10000193"/>
    <s v="Furniture"/>
    <s v="Furnishings"/>
    <s v="Tenex Chairmats For Use with Hard Floors"/>
    <n v="129.91999999999999"/>
    <n v="4"/>
    <n v="0"/>
    <n v="10.393599999999999"/>
    <n v="129.91999999999999"/>
  </r>
  <r>
    <n v="3338"/>
    <s v="US-2017-109253"/>
    <d v="2017-08-21T00:00:00"/>
    <d v="2017-08-22T00:00:00"/>
    <s v="First Class"/>
    <s v="PR-18880"/>
    <s v="Patrick Ryan"/>
    <s v="Patrick Ryan"/>
    <x v="0"/>
    <s v="United States"/>
    <x v="182"/>
    <s v="California"/>
    <n v="94601"/>
    <x v="1"/>
    <s v="West"/>
    <s v="FUR-TA-10001539"/>
    <s v="Furniture"/>
    <s v="Tables"/>
    <s v="Chromcraft Rectangular Conference Tables"/>
    <n v="568.72799999999995"/>
    <n v="3"/>
    <n v="0.2"/>
    <n v="28.436399999999999"/>
    <n v="568.72799999999995"/>
  </r>
  <r>
    <n v="3339"/>
    <s v="US-2017-109253"/>
    <d v="2017-08-21T00:00:00"/>
    <d v="2017-08-22T00:00:00"/>
    <s v="First Class"/>
    <s v="PR-18880"/>
    <s v="Patrick Ryan"/>
    <s v="Patrick Ryan"/>
    <x v="0"/>
    <s v="United States"/>
    <x v="182"/>
    <s v="California"/>
    <n v="94601"/>
    <x v="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n v="117.14400000000001"/>
  </r>
  <r>
    <n v="3340"/>
    <s v="US-2017-109253"/>
    <d v="2017-08-21T00:00:00"/>
    <d v="2017-08-22T00:00:00"/>
    <s v="First Class"/>
    <s v="PR-18880"/>
    <s v="Patrick Ryan"/>
    <s v="Patrick Ryan"/>
    <x v="0"/>
    <s v="United States"/>
    <x v="182"/>
    <s v="California"/>
    <n v="94601"/>
    <x v="1"/>
    <s v="West"/>
    <s v="OFF-AP-10002867"/>
    <s v="Office Supplies"/>
    <s v="Appliances"/>
    <s v="Fellowes Command Center 5-outlet power strip"/>
    <n v="203.52"/>
    <n v="3"/>
    <n v="0"/>
    <n v="54.950400000000002"/>
    <n v="203.52"/>
  </r>
  <r>
    <n v="3341"/>
    <s v="US-2017-109253"/>
    <d v="2017-08-21T00:00:00"/>
    <d v="2017-08-22T00:00:00"/>
    <s v="First Class"/>
    <s v="PR-18880"/>
    <s v="Patrick Ryan"/>
    <s v="Patrick Ryan"/>
    <x v="0"/>
    <s v="United States"/>
    <x v="182"/>
    <s v="California"/>
    <n v="94601"/>
    <x v="1"/>
    <s v="West"/>
    <s v="OFF-LA-10001158"/>
    <s v="Office Supplies"/>
    <s v="Labels"/>
    <s v="Avery Address/Shipping Labels for Typewriters, 4&quot; x 2&quot;"/>
    <n v="51.75"/>
    <n v="5"/>
    <n v="0"/>
    <n v="24.84"/>
    <n v="51.75"/>
  </r>
  <r>
    <n v="3342"/>
    <s v="CA-2016-145982"/>
    <d v="2016-08-27T00:00:00"/>
    <d v="2016-09-01T00:00:00"/>
    <s v="Second Class"/>
    <s v="TB-21055"/>
    <s v="Ted Butterfield"/>
    <s v="Ted Butterfield"/>
    <x v="0"/>
    <s v="United States"/>
    <x v="94"/>
    <s v="Massachusetts"/>
    <n v="2169"/>
    <x v="3"/>
    <s v="East"/>
    <s v="OFF-PA-10000675"/>
    <s v="Office Supplies"/>
    <s v="Paper"/>
    <s v="Xerox 1919"/>
    <n v="122.97"/>
    <n v="3"/>
    <n v="0"/>
    <n v="60.255299999999998"/>
    <n v="122.97"/>
  </r>
  <r>
    <n v="3343"/>
    <s v="CA-2016-145982"/>
    <d v="2016-08-27T00:00:00"/>
    <d v="2016-09-01T00:00:00"/>
    <s v="Second Class"/>
    <s v="TB-21055"/>
    <s v="Ted Butterfield"/>
    <s v="Ted Butterfield"/>
    <x v="0"/>
    <s v="United States"/>
    <x v="94"/>
    <s v="Massachusetts"/>
    <n v="2169"/>
    <x v="3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n v="244.61500000000001"/>
  </r>
  <r>
    <n v="3344"/>
    <s v="CA-2016-145982"/>
    <d v="2016-08-27T00:00:00"/>
    <d v="2016-09-01T00:00:00"/>
    <s v="Second Class"/>
    <s v="TB-21055"/>
    <s v="Ted Butterfield"/>
    <s v="Ted Butterfield"/>
    <x v="0"/>
    <s v="United States"/>
    <x v="94"/>
    <s v="Massachusetts"/>
    <n v="2169"/>
    <x v="3"/>
    <s v="East"/>
    <s v="TEC-PH-10000011"/>
    <s v="Technology"/>
    <s v="Phones"/>
    <s v="PureGear Roll-On Screen Protector"/>
    <n v="59.97"/>
    <n v="3"/>
    <n v="0"/>
    <n v="28.785599999999999"/>
    <n v="59.97"/>
  </r>
  <r>
    <n v="3345"/>
    <s v="CA-2016-145982"/>
    <d v="2016-08-27T00:00:00"/>
    <d v="2016-09-01T00:00:00"/>
    <s v="Second Class"/>
    <s v="TB-21055"/>
    <s v="Ted Butterfield"/>
    <s v="Ted Butterfield"/>
    <x v="0"/>
    <s v="United States"/>
    <x v="94"/>
    <s v="Massachusetts"/>
    <n v="2169"/>
    <x v="3"/>
    <s v="East"/>
    <s v="OFF-PA-10002666"/>
    <s v="Office Supplies"/>
    <s v="Paper"/>
    <s v="Southworth 25% Cotton Linen-Finish Paper &amp; Envelopes"/>
    <n v="81.540000000000006"/>
    <n v="9"/>
    <n v="0"/>
    <n v="36.692999999999998"/>
    <n v="81.540000000000006"/>
  </r>
  <r>
    <n v="3346"/>
    <s v="CA-2016-145982"/>
    <d v="2016-08-27T00:00:00"/>
    <d v="2016-09-01T00:00:00"/>
    <s v="Second Class"/>
    <s v="TB-21055"/>
    <s v="Ted Butterfield"/>
    <s v="Ted Butterfield"/>
    <x v="0"/>
    <s v="United States"/>
    <x v="94"/>
    <s v="Massachusetts"/>
    <n v="2169"/>
    <x v="3"/>
    <s v="East"/>
    <s v="OFF-FA-10000735"/>
    <s v="Office Supplies"/>
    <s v="Fasteners"/>
    <s v="Staples"/>
    <n v="11.68"/>
    <n v="4"/>
    <n v="0"/>
    <n v="5.2560000000000002"/>
    <n v="11.68"/>
  </r>
  <r>
    <n v="3347"/>
    <s v="CA-2016-145982"/>
    <d v="2016-08-27T00:00:00"/>
    <d v="2016-09-01T00:00:00"/>
    <s v="Second Class"/>
    <s v="TB-21055"/>
    <s v="Ted Butterfield"/>
    <s v="Ted Butterfield"/>
    <x v="0"/>
    <s v="United States"/>
    <x v="94"/>
    <s v="Massachusetts"/>
    <n v="2169"/>
    <x v="3"/>
    <s v="East"/>
    <s v="OFF-BI-10000174"/>
    <s v="Office Supplies"/>
    <s v="Binders"/>
    <s v="Wilson Jones Clip &amp; Carry Folder Binder Tool for Ring Binders, Clear"/>
    <n v="29"/>
    <n v="5"/>
    <n v="0"/>
    <n v="13.92"/>
    <n v="29"/>
  </r>
  <r>
    <n v="3348"/>
    <s v="CA-2015-112014"/>
    <d v="2015-08-13T00:00:00"/>
    <d v="2015-08-20T00:00:00"/>
    <s v="Standard Class"/>
    <s v="ON-18715"/>
    <s v="Odella Nelson"/>
    <s v="Odella Nelson"/>
    <x v="1"/>
    <s v="United States"/>
    <x v="358"/>
    <s v="California"/>
    <n v="92399"/>
    <x v="1"/>
    <s v="West"/>
    <s v="OFF-AR-10003156"/>
    <s v="Office Supplies"/>
    <s v="Art"/>
    <s v="50 Colored Long Pencils"/>
    <n v="50.8"/>
    <n v="5"/>
    <n v="0"/>
    <n v="13.208"/>
    <n v="50.8"/>
  </r>
  <r>
    <n v="3349"/>
    <s v="CA-2017-154732"/>
    <d v="2017-11-05T00:00:00"/>
    <d v="2017-11-07T00:00:00"/>
    <s v="First Class"/>
    <s v="AH-10195"/>
    <s v="Alan Haines"/>
    <s v="Alan Haines"/>
    <x v="1"/>
    <s v="United States"/>
    <x v="22"/>
    <s v="Illinois"/>
    <n v="60623"/>
    <x v="2"/>
    <s v="Central"/>
    <s v="OFF-BI-10000474"/>
    <s v="Office Supplies"/>
    <s v="Binders"/>
    <s v="Avery Recycled Flexi-View Covers for Binding Systems"/>
    <n v="16.03"/>
    <n v="5"/>
    <n v="0.8"/>
    <n v="-25.648"/>
    <n v="16.03"/>
  </r>
  <r>
    <n v="3350"/>
    <s v="US-2016-157308"/>
    <d v="2016-08-17T00:00:00"/>
    <d v="2016-08-21T00:00:00"/>
    <s v="Standard Class"/>
    <s v="NM-18520"/>
    <s v="Neoma Murray"/>
    <s v="Neoma Murray"/>
    <x v="0"/>
    <s v="United States"/>
    <x v="4"/>
    <s v="Washington"/>
    <n v="98105"/>
    <x v="1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n v="15.712"/>
  </r>
  <r>
    <n v="3351"/>
    <s v="CA-2016-147536"/>
    <d v="2016-12-26T00:00:00"/>
    <d v="2016-12-31T00:00:00"/>
    <s v="Standard Class"/>
    <s v="AR-10510"/>
    <s v="Andrew Roberts"/>
    <s v="Andrew Roberts"/>
    <x v="0"/>
    <s v="United States"/>
    <x v="20"/>
    <s v="New York"/>
    <n v="10024"/>
    <x v="3"/>
    <s v="East"/>
    <s v="TEC-AC-10003280"/>
    <s v="Technology"/>
    <s v="Accessories"/>
    <s v="Belkin F8E887 USB Wired Ergonomic Keyboard"/>
    <n v="89.97"/>
    <n v="3"/>
    <n v="0"/>
    <n v="18.893699999999999"/>
    <n v="89.97"/>
  </r>
  <r>
    <n v="3352"/>
    <s v="US-2014-134733"/>
    <d v="2014-09-23T00:00:00"/>
    <d v="2014-09-28T00:00:00"/>
    <s v="Standard Class"/>
    <s v="BM-11650"/>
    <s v="Brian Moss"/>
    <s v="Brian Moss"/>
    <x v="1"/>
    <s v="United States"/>
    <x v="70"/>
    <s v="California"/>
    <n v="92037"/>
    <x v="1"/>
    <s v="West"/>
    <s v="FUR-BO-10002916"/>
    <s v="Furniture"/>
    <s v="Bookcases"/>
    <s v="Rush Hierlooms Collection 1&quot; Thick Stackable Bookcases"/>
    <n v="435.99900000000002"/>
    <n v="3"/>
    <n v="0.15"/>
    <n v="20.517600000000002"/>
    <n v="435.99900000000002"/>
  </r>
  <r>
    <n v="3353"/>
    <s v="US-2014-134733"/>
    <d v="2014-09-23T00:00:00"/>
    <d v="2014-09-28T00:00:00"/>
    <s v="Standard Class"/>
    <s v="BM-11650"/>
    <s v="Brian Moss"/>
    <s v="Brian Moss"/>
    <x v="1"/>
    <s v="United States"/>
    <x v="70"/>
    <s v="California"/>
    <n v="92037"/>
    <x v="1"/>
    <s v="West"/>
    <s v="TEC-PH-10002726"/>
    <s v="Technology"/>
    <s v="Phones"/>
    <s v="netTALK DUO VoIP Telephone Service"/>
    <n v="83.983999999999995"/>
    <n v="2"/>
    <n v="0.2"/>
    <n v="31.494"/>
    <n v="83.983999999999995"/>
  </r>
  <r>
    <n v="3354"/>
    <s v="US-2014-150434"/>
    <d v="2014-07-19T00:00:00"/>
    <d v="2014-07-24T00:00:00"/>
    <s v="Standard Class"/>
    <s v="CA-12310"/>
    <s v="Christine Abelman"/>
    <s v="Christine Abelman"/>
    <x v="1"/>
    <s v="United States"/>
    <x v="39"/>
    <s v="Connecticut"/>
    <n v="6010"/>
    <x v="3"/>
    <s v="East"/>
    <s v="TEC-PH-10000895"/>
    <s v="Technology"/>
    <s v="Phones"/>
    <s v="Polycom VVX 310 VoIP phone"/>
    <n v="359.98"/>
    <n v="2"/>
    <n v="0"/>
    <n v="93.594800000000006"/>
    <n v="359.98"/>
  </r>
  <r>
    <n v="3355"/>
    <s v="US-2014-150434"/>
    <d v="2014-07-19T00:00:00"/>
    <d v="2014-07-24T00:00:00"/>
    <s v="Standard Class"/>
    <s v="CA-12310"/>
    <s v="Christine Abelman"/>
    <s v="Christine Abelman"/>
    <x v="1"/>
    <s v="United States"/>
    <x v="39"/>
    <s v="Connecticut"/>
    <n v="6010"/>
    <x v="3"/>
    <s v="East"/>
    <s v="FUR-TA-10004152"/>
    <s v="Furniture"/>
    <s v="Tables"/>
    <s v="Barricks 18&quot; x 48&quot; Non-Folding Utility Table with Bottom Storage Shelf"/>
    <n v="70.56"/>
    <n v="1"/>
    <n v="0.3"/>
    <n v="-4.032"/>
    <n v="70.56"/>
  </r>
  <r>
    <n v="3356"/>
    <s v="US-2014-150434"/>
    <d v="2014-07-19T00:00:00"/>
    <d v="2014-07-24T00:00:00"/>
    <s v="Standard Class"/>
    <s v="CA-12310"/>
    <s v="Christine Abelman"/>
    <s v="Christine Abelman"/>
    <x v="1"/>
    <s v="United States"/>
    <x v="39"/>
    <s v="Connecticut"/>
    <n v="6010"/>
    <x v="3"/>
    <s v="East"/>
    <s v="OFF-BI-10003694"/>
    <s v="Office Supplies"/>
    <s v="Binders"/>
    <s v="Avery 3 1/2&quot; Diskette Storage Pages, 10/Pack"/>
    <n v="20.88"/>
    <n v="2"/>
    <n v="0"/>
    <n v="9.6047999999999991"/>
    <n v="20.88"/>
  </r>
  <r>
    <n v="3357"/>
    <s v="US-2014-150434"/>
    <d v="2014-07-19T00:00:00"/>
    <d v="2014-07-24T00:00:00"/>
    <s v="Standard Class"/>
    <s v="CA-12310"/>
    <s v="Christine Abelman"/>
    <s v="Christine Abelman"/>
    <x v="1"/>
    <s v="United States"/>
    <x v="39"/>
    <s v="Connecticut"/>
    <n v="6010"/>
    <x v="3"/>
    <s v="East"/>
    <s v="OFF-BI-10002160"/>
    <s v="Office Supplies"/>
    <s v="Binders"/>
    <s v="Acco Hanging Data Binders"/>
    <n v="3.81"/>
    <n v="1"/>
    <n v="0"/>
    <n v="1.8288"/>
    <n v="3.81"/>
  </r>
  <r>
    <n v="3358"/>
    <s v="CA-2017-100335"/>
    <d v="2017-09-07T00:00:00"/>
    <d v="2017-09-13T00:00:00"/>
    <s v="Standard Class"/>
    <s v="NF-18595"/>
    <s v="Nicole Fjeld"/>
    <s v="Nicole Fjeld"/>
    <x v="2"/>
    <s v="United States"/>
    <x v="22"/>
    <s v="Illinois"/>
    <n v="60610"/>
    <x v="2"/>
    <s v="Central"/>
    <s v="OFF-PA-10001685"/>
    <s v="Office Supplies"/>
    <s v="Paper"/>
    <s v="Easy-staple paper"/>
    <n v="73.007999999999996"/>
    <n v="9"/>
    <n v="0.2"/>
    <n v="26.465399999999999"/>
    <n v="73.007999999999996"/>
  </r>
  <r>
    <n v="3359"/>
    <s v="CA-2016-139234"/>
    <d v="2016-05-06T00:00:00"/>
    <d v="2016-05-10T00:00:00"/>
    <s v="Standard Class"/>
    <s v="AF-10870"/>
    <s v="Art Ferguson"/>
    <s v="Art Ferguson"/>
    <x v="0"/>
    <s v="United States"/>
    <x v="22"/>
    <s v="Illinois"/>
    <n v="60610"/>
    <x v="2"/>
    <s v="Central"/>
    <s v="OFF-BI-10000773"/>
    <s v="Office Supplies"/>
    <s v="Binders"/>
    <s v="Insertable Tab Post Binder Dividers"/>
    <n v="3.2080000000000002"/>
    <n v="2"/>
    <n v="0.8"/>
    <n v="-5.2931999999999997"/>
    <n v="3.2080000000000002"/>
  </r>
  <r>
    <n v="3360"/>
    <s v="CA-2016-139234"/>
    <d v="2016-05-06T00:00:00"/>
    <d v="2016-05-10T00:00:00"/>
    <s v="Standard Class"/>
    <s v="AF-10870"/>
    <s v="Art Ferguson"/>
    <s v="Art Ferguson"/>
    <x v="0"/>
    <s v="United States"/>
    <x v="22"/>
    <s v="Illinois"/>
    <n v="60610"/>
    <x v="2"/>
    <s v="Central"/>
    <s v="TEC-AC-10004510"/>
    <s v="Technology"/>
    <s v="Accessories"/>
    <s v="Logitech Desktop MK120 Mouse and keyboard Combo"/>
    <n v="26.175999999999998"/>
    <n v="2"/>
    <n v="0.2"/>
    <n v="-3.2719999999999998"/>
    <n v="26.175999999999998"/>
  </r>
  <r>
    <n v="3361"/>
    <s v="US-2015-142020"/>
    <d v="2015-06-04T00:00:00"/>
    <d v="2015-06-08T00:00:00"/>
    <s v="Second Class"/>
    <s v="TC-21535"/>
    <s v="Tracy Collins"/>
    <s v="Tracy Collins"/>
    <x v="2"/>
    <s v="United States"/>
    <x v="20"/>
    <s v="New York"/>
    <n v="10024"/>
    <x v="3"/>
    <s v="East"/>
    <s v="OFF-PA-10004569"/>
    <s v="Office Supplies"/>
    <s v="Paper"/>
    <s v="Wirebound Message Books, Two 4 1/4&quot; x 5&quot; Forms per Page"/>
    <n v="30.44"/>
    <n v="4"/>
    <n v="0"/>
    <n v="14.306800000000001"/>
    <n v="30.44"/>
  </r>
  <r>
    <n v="3362"/>
    <s v="US-2015-142020"/>
    <d v="2015-06-04T00:00:00"/>
    <d v="2015-06-08T00:00:00"/>
    <s v="Second Class"/>
    <s v="TC-21535"/>
    <s v="Tracy Collins"/>
    <s v="Tracy Collins"/>
    <x v="2"/>
    <s v="United States"/>
    <x v="20"/>
    <s v="New York"/>
    <n v="10024"/>
    <x v="3"/>
    <s v="East"/>
    <s v="FUR-FU-10000672"/>
    <s v="Furniture"/>
    <s v="Furnishings"/>
    <s v="Executive Impressions 10&quot; Spectator Wall Clock"/>
    <n v="35.28"/>
    <n v="3"/>
    <n v="0"/>
    <n v="11.995200000000001"/>
    <n v="35.28"/>
  </r>
  <r>
    <n v="3363"/>
    <s v="CA-2015-139962"/>
    <d v="2015-12-13T00:00:00"/>
    <d v="2015-12-20T00:00:00"/>
    <s v="Standard Class"/>
    <s v="Dp-13240"/>
    <s v="Dean percer"/>
    <s v="Dean percer"/>
    <x v="2"/>
    <s v="United States"/>
    <x v="359"/>
    <s v="Massachusetts"/>
    <n v="2151"/>
    <x v="3"/>
    <s v="East"/>
    <s v="OFF-PA-10004451"/>
    <s v="Office Supplies"/>
    <s v="Paper"/>
    <s v="Xerox 222"/>
    <n v="19.440000000000001"/>
    <n v="3"/>
    <n v="0"/>
    <n v="9.3312000000000008"/>
    <n v="19.440000000000001"/>
  </r>
  <r>
    <n v="3364"/>
    <s v="CA-2015-139962"/>
    <d v="2015-12-13T00:00:00"/>
    <d v="2015-12-20T00:00:00"/>
    <s v="Standard Class"/>
    <s v="Dp-13240"/>
    <s v="Dean percer"/>
    <s v="Dean percer"/>
    <x v="2"/>
    <s v="United States"/>
    <x v="359"/>
    <s v="Massachusetts"/>
    <n v="2151"/>
    <x v="3"/>
    <s v="East"/>
    <s v="OFF-BI-10004738"/>
    <s v="Office Supplies"/>
    <s v="Binders"/>
    <s v="Flexible Leather- Look Classic Collection Ring Binder"/>
    <n v="37.880000000000003"/>
    <n v="2"/>
    <n v="0"/>
    <n v="18.940000000000001"/>
    <n v="37.880000000000003"/>
  </r>
  <r>
    <n v="3365"/>
    <s v="CA-2016-130050"/>
    <d v="2016-07-16T00:00:00"/>
    <d v="2016-07-18T00:00:00"/>
    <s v="Second Class"/>
    <s v="MC-17425"/>
    <s v="Mark Cousins"/>
    <s v="Mark Cousins"/>
    <x v="1"/>
    <s v="United States"/>
    <x v="12"/>
    <s v="Texas"/>
    <n v="77036"/>
    <x v="2"/>
    <s v="Central"/>
    <s v="FUR-FU-10001940"/>
    <s v="Furniture"/>
    <s v="Furnishings"/>
    <s v="Staple-based wall hangings"/>
    <n v="9.5519999999999996"/>
    <n v="3"/>
    <n v="0.6"/>
    <n v="-3.8208000000000002"/>
    <n v="9.5519999999999996"/>
  </r>
  <r>
    <n v="3366"/>
    <s v="CA-2014-115161"/>
    <d v="2014-01-31T00:00:00"/>
    <d v="2014-02-02T00:00:00"/>
    <s v="First Class"/>
    <s v="LC-17050"/>
    <s v="Liz Carlisle"/>
    <s v="Liz Carlisle"/>
    <x v="0"/>
    <s v="United States"/>
    <x v="133"/>
    <s v="California"/>
    <n v="92691"/>
    <x v="1"/>
    <s v="West"/>
    <s v="FUR-BO-10003966"/>
    <s v="Furniture"/>
    <s v="Bookcases"/>
    <s v="Sauder Facets Collection Library, Sky Alder Finish"/>
    <n v="290.666"/>
    <n v="2"/>
    <n v="0.15"/>
    <n v="3.4196"/>
    <n v="290.666"/>
  </r>
  <r>
    <n v="3367"/>
    <s v="CA-2014-165379"/>
    <d v="2014-07-09T00:00:00"/>
    <d v="2014-07-15T00:00:00"/>
    <s v="Standard Class"/>
    <s v="BM-11650"/>
    <s v="Brian Moss"/>
    <s v="Brian Moss"/>
    <x v="1"/>
    <s v="United States"/>
    <x v="61"/>
    <s v="Texas"/>
    <n v="75217"/>
    <x v="2"/>
    <s v="Central"/>
    <s v="OFF-PA-10003072"/>
    <s v="Office Supplies"/>
    <s v="Paper"/>
    <s v="Eureka Recycled Copy Paper 8 1/2&quot; x 11&quot;, Ream"/>
    <n v="10.368"/>
    <n v="2"/>
    <n v="0.2"/>
    <n v="3.6288"/>
    <n v="10.368"/>
  </r>
  <r>
    <n v="3368"/>
    <s v="CA-2014-165379"/>
    <d v="2014-07-09T00:00:00"/>
    <d v="2014-07-15T00:00:00"/>
    <s v="Standard Class"/>
    <s v="BM-11650"/>
    <s v="Brian Moss"/>
    <s v="Brian Moss"/>
    <x v="1"/>
    <s v="United States"/>
    <x v="61"/>
    <s v="Texas"/>
    <n v="75217"/>
    <x v="2"/>
    <s v="Central"/>
    <s v="OFF-PA-10002245"/>
    <s v="Office Supplies"/>
    <s v="Paper"/>
    <s v="Xerox 1895"/>
    <n v="14.352"/>
    <n v="3"/>
    <n v="0.2"/>
    <n v="4.4850000000000003"/>
    <n v="14.352"/>
  </r>
  <r>
    <n v="3369"/>
    <s v="CA-2015-115511"/>
    <d v="2015-11-21T00:00:00"/>
    <d v="2015-11-25T00:00:00"/>
    <s v="Standard Class"/>
    <s v="NW-18400"/>
    <s v="Natalie Webber"/>
    <s v="Natalie Webber"/>
    <x v="0"/>
    <s v="United States"/>
    <x v="98"/>
    <s v="Nevada"/>
    <n v="89115"/>
    <x v="1"/>
    <s v="West"/>
    <s v="FUR-BO-10002598"/>
    <s v="Furniture"/>
    <s v="Bookcases"/>
    <s v="Hon Metal Bookcases, Putty"/>
    <n v="141.96"/>
    <n v="2"/>
    <n v="0"/>
    <n v="41.168399999999998"/>
    <n v="141.96"/>
  </r>
  <r>
    <n v="3370"/>
    <s v="CA-2015-115511"/>
    <d v="2015-11-21T00:00:00"/>
    <d v="2015-11-25T00:00:00"/>
    <s v="Standard Class"/>
    <s v="NW-18400"/>
    <s v="Natalie Webber"/>
    <s v="Natalie Webber"/>
    <x v="0"/>
    <s v="United States"/>
    <x v="98"/>
    <s v="Nevada"/>
    <n v="89115"/>
    <x v="1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n v="66.048000000000002"/>
  </r>
  <r>
    <n v="3371"/>
    <s v="CA-2016-134887"/>
    <d v="2016-03-25T00:00:00"/>
    <d v="2016-03-25T00:00:00"/>
    <s v="Same Day"/>
    <s v="TB-21280"/>
    <s v="Toby Braunhardt"/>
    <s v="Toby Braunhardt"/>
    <x v="0"/>
    <s v="United States"/>
    <x v="110"/>
    <s v="Oklahoma"/>
    <n v="73071"/>
    <x v="2"/>
    <s v="Central"/>
    <s v="TEC-AC-10003832"/>
    <s v="Technology"/>
    <s v="Accessories"/>
    <s v="Logitech P710e Mobile Speakerphone"/>
    <n v="1287.45"/>
    <n v="5"/>
    <n v="0"/>
    <n v="244.6155"/>
    <n v="1287.45"/>
  </r>
  <r>
    <n v="3372"/>
    <s v="CA-2017-123778"/>
    <d v="2017-09-23T00:00:00"/>
    <d v="2017-09-30T00:00:00"/>
    <s v="Standard Class"/>
    <s v="BS-11755"/>
    <s v="Bruce Stewart"/>
    <s v="Bruce Stewart"/>
    <x v="0"/>
    <s v="United States"/>
    <x v="8"/>
    <s v="California"/>
    <n v="94122"/>
    <x v="1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n v="25.824000000000002"/>
  </r>
  <r>
    <n v="3373"/>
    <s v="CA-2017-123778"/>
    <d v="2017-09-23T00:00:00"/>
    <d v="2017-09-30T00:00:00"/>
    <s v="Standard Class"/>
    <s v="BS-11755"/>
    <s v="Bruce Stewart"/>
    <s v="Bruce Stewart"/>
    <x v="0"/>
    <s v="United States"/>
    <x v="8"/>
    <s v="California"/>
    <n v="94122"/>
    <x v="1"/>
    <s v="West"/>
    <s v="OFF-AP-10001242"/>
    <s v="Office Supplies"/>
    <s v="Appliances"/>
    <s v="APC 7 Outlet Network SurgeArrest Surge Protector"/>
    <n v="160.96"/>
    <n v="2"/>
    <n v="0"/>
    <n v="48.287999999999997"/>
    <n v="160.96"/>
  </r>
  <r>
    <n v="3374"/>
    <s v="CA-2015-161718"/>
    <d v="2015-12-04T00:00:00"/>
    <d v="2015-12-10T00:00:00"/>
    <s v="Standard Class"/>
    <s v="SO-20335"/>
    <s v="Sean O'Donnell"/>
    <s v="Sean O'Donnell"/>
    <x v="0"/>
    <s v="United States"/>
    <x v="337"/>
    <s v="New York"/>
    <n v="11550"/>
    <x v="3"/>
    <s v="East"/>
    <s v="FUR-FU-10002445"/>
    <s v="Furniture"/>
    <s v="Furnishings"/>
    <s v="DAX Two-Tone Rosewood/Black Document Frame, Desktop, 5 x 7"/>
    <n v="28.44"/>
    <n v="3"/>
    <n v="0"/>
    <n v="11.375999999999999"/>
    <n v="28.44"/>
  </r>
  <r>
    <n v="3375"/>
    <s v="CA-2015-161718"/>
    <d v="2015-12-04T00:00:00"/>
    <d v="2015-12-10T00:00:00"/>
    <s v="Standard Class"/>
    <s v="SO-20335"/>
    <s v="Sean O'Donnell"/>
    <s v="Sean O'Donnell"/>
    <x v="0"/>
    <s v="United States"/>
    <x v="337"/>
    <s v="New York"/>
    <n v="11550"/>
    <x v="3"/>
    <s v="East"/>
    <s v="FUR-CH-10002372"/>
    <s v="Furniture"/>
    <s v="Chairs"/>
    <s v="Office Star - Ergonomically Designed Knee Chair"/>
    <n v="364.41"/>
    <n v="5"/>
    <n v="0.1"/>
    <n v="8.0980000000000008"/>
    <n v="364.41"/>
  </r>
  <r>
    <n v="3376"/>
    <s v="CA-2015-161718"/>
    <d v="2015-12-04T00:00:00"/>
    <d v="2015-12-10T00:00:00"/>
    <s v="Standard Class"/>
    <s v="SO-20335"/>
    <s v="Sean O'Donnell"/>
    <s v="Sean O'Donnell"/>
    <x v="0"/>
    <s v="United States"/>
    <x v="337"/>
    <s v="New York"/>
    <n v="11550"/>
    <x v="3"/>
    <s v="East"/>
    <s v="TEC-PH-10000376"/>
    <s v="Technology"/>
    <s v="Phones"/>
    <s v="Square Credit Card Reader"/>
    <n v="39.96"/>
    <n v="4"/>
    <n v="0"/>
    <n v="10.3896"/>
    <n v="39.96"/>
  </r>
  <r>
    <n v="3377"/>
    <s v="CA-2015-161718"/>
    <d v="2015-12-04T00:00:00"/>
    <d v="2015-12-10T00:00:00"/>
    <s v="Standard Class"/>
    <s v="SO-20335"/>
    <s v="Sean O'Donnell"/>
    <s v="Sean O'Donnell"/>
    <x v="0"/>
    <s v="United States"/>
    <x v="337"/>
    <s v="New York"/>
    <n v="11550"/>
    <x v="3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n v="361.76400000000001"/>
  </r>
  <r>
    <n v="3378"/>
    <s v="CA-2016-100671"/>
    <d v="2016-11-01T00:00:00"/>
    <d v="2016-11-04T00:00:00"/>
    <s v="First Class"/>
    <s v="CS-12490"/>
    <s v="Cindy Schnelling"/>
    <s v="Cindy Schnelling"/>
    <x v="1"/>
    <s v="United States"/>
    <x v="360"/>
    <s v="Texas"/>
    <n v="77301"/>
    <x v="2"/>
    <s v="Central"/>
    <s v="OFF-ST-10004950"/>
    <s v="Office Supplies"/>
    <s v="Storage"/>
    <s v="Tenex Personal Filing Tote With Secure Closure Lid, Black/Frost"/>
    <n v="111.672"/>
    <n v="9"/>
    <n v="0.2"/>
    <n v="6.9794999999999998"/>
    <n v="111.672"/>
  </r>
  <r>
    <n v="3379"/>
    <s v="CA-2017-142867"/>
    <d v="2017-03-17T00:00:00"/>
    <d v="2017-03-21T00:00:00"/>
    <s v="Standard Class"/>
    <s v="PO-19180"/>
    <s v="Philisse Overcash"/>
    <s v="Philisse Overcash"/>
    <x v="2"/>
    <s v="United States"/>
    <x v="12"/>
    <s v="Texas"/>
    <n v="77095"/>
    <x v="2"/>
    <s v="Central"/>
    <s v="OFF-BI-10003166"/>
    <s v="Office Supplies"/>
    <s v="Binders"/>
    <s v="GBC Plasticlear Binding Covers"/>
    <n v="13.776"/>
    <n v="6"/>
    <n v="0.8"/>
    <n v="-22.041599999999999"/>
    <n v="13.776"/>
  </r>
  <r>
    <n v="3380"/>
    <s v="CA-2017-142867"/>
    <d v="2017-03-17T00:00:00"/>
    <d v="2017-03-21T00:00:00"/>
    <s v="Standard Class"/>
    <s v="PO-19180"/>
    <s v="Philisse Overcash"/>
    <s v="Philisse Overcash"/>
    <x v="2"/>
    <s v="United States"/>
    <x v="12"/>
    <s v="Texas"/>
    <n v="77095"/>
    <x v="2"/>
    <s v="Central"/>
    <s v="OFF-PA-10004610"/>
    <s v="Office Supplies"/>
    <s v="Paper"/>
    <s v="Xerox 1900"/>
    <n v="10.272"/>
    <n v="3"/>
    <n v="0.2"/>
    <n v="3.21"/>
    <n v="10.272"/>
  </r>
  <r>
    <n v="3381"/>
    <s v="CA-2017-103156"/>
    <d v="2017-11-23T00:00:00"/>
    <d v="2017-11-24T00:00:00"/>
    <s v="First Class"/>
    <s v="TD-20995"/>
    <s v="Tamara Dahlen"/>
    <s v="Tamara Dahlen"/>
    <x v="0"/>
    <s v="United States"/>
    <x v="10"/>
    <s v="Pennsylvania"/>
    <n v="19120"/>
    <x v="3"/>
    <s v="East"/>
    <s v="FUR-FU-10000320"/>
    <s v="Furniture"/>
    <s v="Furnishings"/>
    <s v="OIC Stacking Trays"/>
    <n v="24.047999999999998"/>
    <n v="9"/>
    <n v="0.2"/>
    <n v="7.2144000000000004"/>
    <n v="24.047999999999998"/>
  </r>
  <r>
    <n v="3382"/>
    <s v="US-2017-162208"/>
    <d v="2017-08-27T00:00:00"/>
    <d v="2017-08-30T00:00:00"/>
    <s v="First Class"/>
    <s v="SP-20620"/>
    <s v="Stefania Perrino"/>
    <s v="Stefania Perrino"/>
    <x v="1"/>
    <s v="United States"/>
    <x v="67"/>
    <s v="Florida"/>
    <n v="33614"/>
    <x v="0"/>
    <s v="South"/>
    <s v="OFF-EN-10004030"/>
    <s v="Office Supplies"/>
    <s v="Envelopes"/>
    <s v="Convenience Packs of Business Envelopes"/>
    <n v="2.8959999999999999"/>
    <n v="1"/>
    <n v="0.2"/>
    <n v="0.97740000000000005"/>
    <n v="2.8959999999999999"/>
  </r>
  <r>
    <n v="3383"/>
    <s v="CA-2015-130659"/>
    <d v="2015-12-04T00:00:00"/>
    <d v="2015-12-09T00:00:00"/>
    <s v="Second Class"/>
    <s v="MS-17365"/>
    <s v="Maribeth Schnelling"/>
    <s v="Maribeth Schnelling"/>
    <x v="0"/>
    <s v="United States"/>
    <x v="20"/>
    <s v="New York"/>
    <n v="10035"/>
    <x v="3"/>
    <s v="East"/>
    <s v="OFF-EN-10004147"/>
    <s v="Office Supplies"/>
    <s v="Envelopes"/>
    <s v="Wausau Papers Astrobrights Colored Envelopes"/>
    <n v="17.940000000000001"/>
    <n v="3"/>
    <n v="0"/>
    <n v="8.7905999999999995"/>
    <n v="17.940000000000001"/>
  </r>
  <r>
    <n v="3384"/>
    <s v="CA-2015-130659"/>
    <d v="2015-12-04T00:00:00"/>
    <d v="2015-12-09T00:00:00"/>
    <s v="Second Class"/>
    <s v="MS-17365"/>
    <s v="Maribeth Schnelling"/>
    <s v="Maribeth Schnelling"/>
    <x v="0"/>
    <s v="United States"/>
    <x v="20"/>
    <s v="New York"/>
    <n v="10035"/>
    <x v="3"/>
    <s v="East"/>
    <s v="FUR-CH-10003535"/>
    <s v="Furniture"/>
    <s v="Chairs"/>
    <s v="Global Armless Task Chair, Royal Blue"/>
    <n v="384.17399999999998"/>
    <n v="7"/>
    <n v="0.1"/>
    <n v="29.880199999999999"/>
    <n v="384.17399999999998"/>
  </r>
  <r>
    <n v="3385"/>
    <s v="CA-2015-130659"/>
    <d v="2015-12-04T00:00:00"/>
    <d v="2015-12-09T00:00:00"/>
    <s v="Second Class"/>
    <s v="MS-17365"/>
    <s v="Maribeth Schnelling"/>
    <s v="Maribeth Schnelling"/>
    <x v="0"/>
    <s v="United States"/>
    <x v="20"/>
    <s v="New York"/>
    <n v="10035"/>
    <x v="3"/>
    <s v="East"/>
    <s v="TEC-PH-10004586"/>
    <s v="Technology"/>
    <s v="Phones"/>
    <s v="Wilson SignalBoost 841262 DB PRO Amplifier Kit"/>
    <n v="1799.75"/>
    <n v="5"/>
    <n v="0"/>
    <n v="539.92499999999995"/>
    <n v="1799.75"/>
  </r>
  <r>
    <n v="3386"/>
    <s v="CA-2017-148404"/>
    <d v="2017-10-07T00:00:00"/>
    <d v="2017-10-11T00:00:00"/>
    <s v="Standard Class"/>
    <s v="Dp-13240"/>
    <s v="Dean percer"/>
    <s v="Dean percer"/>
    <x v="2"/>
    <s v="United States"/>
    <x v="35"/>
    <s v="North Carolina"/>
    <n v="28205"/>
    <x v="0"/>
    <s v="South"/>
    <s v="OFF-ST-10003208"/>
    <s v="Office Supplies"/>
    <s v="Storage"/>
    <s v="Adjustable Depth Letter/Legal Cart"/>
    <n v="580.67200000000003"/>
    <n v="4"/>
    <n v="0.2"/>
    <n v="65.325599999999994"/>
    <n v="580.67200000000003"/>
  </r>
  <r>
    <n v="3387"/>
    <s v="CA-2017-148404"/>
    <d v="2017-10-07T00:00:00"/>
    <d v="2017-10-11T00:00:00"/>
    <s v="Standard Class"/>
    <s v="Dp-13240"/>
    <s v="Dean percer"/>
    <s v="Dean percer"/>
    <x v="2"/>
    <s v="United States"/>
    <x v="35"/>
    <s v="North Carolina"/>
    <n v="28205"/>
    <x v="0"/>
    <s v="South"/>
    <s v="OFF-FA-10003112"/>
    <s v="Office Supplies"/>
    <s v="Fasteners"/>
    <s v="Staples"/>
    <n v="18.936"/>
    <n v="3"/>
    <n v="0.2"/>
    <n v="5.9175000000000004"/>
    <n v="18.936"/>
  </r>
  <r>
    <n v="3388"/>
    <s v="CA-2017-148404"/>
    <d v="2017-10-07T00:00:00"/>
    <d v="2017-10-11T00:00:00"/>
    <s v="Standard Class"/>
    <s v="Dp-13240"/>
    <s v="Dean percer"/>
    <s v="Dean percer"/>
    <x v="2"/>
    <s v="United States"/>
    <x v="35"/>
    <s v="North Carolina"/>
    <n v="28205"/>
    <x v="0"/>
    <s v="South"/>
    <s v="TEC-PH-10004447"/>
    <s v="Technology"/>
    <s v="Phones"/>
    <s v="Toshiba IPT2010-SD IP Telephone"/>
    <n v="222.38399999999999"/>
    <n v="2"/>
    <n v="0.2"/>
    <n v="16.678799999999999"/>
    <n v="222.38399999999999"/>
  </r>
  <r>
    <n v="3389"/>
    <s v="CA-2017-148404"/>
    <d v="2017-10-07T00:00:00"/>
    <d v="2017-10-11T00:00:00"/>
    <s v="Standard Class"/>
    <s v="Dp-13240"/>
    <s v="Dean percer"/>
    <s v="Dean percer"/>
    <x v="2"/>
    <s v="United States"/>
    <x v="35"/>
    <s v="North Carolina"/>
    <n v="28205"/>
    <x v="0"/>
    <s v="South"/>
    <s v="OFF-BI-10002854"/>
    <s v="Office Supplies"/>
    <s v="Binders"/>
    <s v="Performers Binder/Pad Holder, Black"/>
    <n v="50.454000000000001"/>
    <n v="6"/>
    <n v="0.7"/>
    <n v="-33.636000000000003"/>
    <n v="50.454000000000001"/>
  </r>
  <r>
    <n v="3390"/>
    <s v="CA-2017-148404"/>
    <d v="2017-10-07T00:00:00"/>
    <d v="2017-10-11T00:00:00"/>
    <s v="Standard Class"/>
    <s v="Dp-13240"/>
    <s v="Dean percer"/>
    <s v="Dean percer"/>
    <x v="2"/>
    <s v="United States"/>
    <x v="35"/>
    <s v="North Carolina"/>
    <n v="28205"/>
    <x v="0"/>
    <s v="South"/>
    <s v="FUR-TA-10001039"/>
    <s v="Furniture"/>
    <s v="Tables"/>
    <s v="KI Adjustable-Height Table"/>
    <n v="154.76400000000001"/>
    <n v="3"/>
    <n v="0.4"/>
    <n v="-36.111600000000003"/>
    <n v="154.76400000000001"/>
  </r>
  <r>
    <n v="3391"/>
    <s v="CA-2017-101077"/>
    <d v="2017-03-25T00:00:00"/>
    <d v="2017-03-30T00:00:00"/>
    <s v="Second Class"/>
    <s v="DB-13660"/>
    <s v="Duane Benoit"/>
    <s v="Duane Benoit"/>
    <x v="0"/>
    <s v="United States"/>
    <x v="61"/>
    <s v="Texas"/>
    <n v="75081"/>
    <x v="2"/>
    <s v="Central"/>
    <s v="OFF-PA-10004239"/>
    <s v="Office Supplies"/>
    <s v="Paper"/>
    <s v="Xerox 1953"/>
    <n v="6.8479999999999999"/>
    <n v="2"/>
    <n v="0.2"/>
    <n v="2.14"/>
    <n v="6.8479999999999999"/>
  </r>
  <r>
    <n v="3392"/>
    <s v="CA-2014-166471"/>
    <d v="2014-08-09T00:00:00"/>
    <d v="2014-08-13T00:00:00"/>
    <s v="Standard Class"/>
    <s v="MG-17650"/>
    <s v="Matthew Grinstein"/>
    <s v="Matthew Grinstein"/>
    <x v="2"/>
    <s v="United States"/>
    <x v="4"/>
    <s v="Washington"/>
    <n v="98103"/>
    <x v="1"/>
    <s v="West"/>
    <s v="TEC-PH-10001530"/>
    <s v="Technology"/>
    <s v="Phones"/>
    <s v="Cisco Unified IP Phone 7945G VoIP phone"/>
    <n v="1091.1679999999999"/>
    <n v="4"/>
    <n v="0.2"/>
    <n v="68.197999999999993"/>
    <n v="1091.1679999999999"/>
  </r>
  <r>
    <n v="3393"/>
    <s v="CA-2014-166471"/>
    <d v="2014-08-09T00:00:00"/>
    <d v="2014-08-13T00:00:00"/>
    <s v="Standard Class"/>
    <s v="MG-17650"/>
    <s v="Matthew Grinstein"/>
    <s v="Matthew Grinstein"/>
    <x v="2"/>
    <s v="United States"/>
    <x v="4"/>
    <s v="Washington"/>
    <n v="98103"/>
    <x v="1"/>
    <s v="West"/>
    <s v="TEC-PH-10000038"/>
    <s v="Technology"/>
    <s v="Phones"/>
    <s v="Jawbone MINI JAMBOX Wireless Bluetooth Speaker"/>
    <n v="219.16800000000001"/>
    <n v="2"/>
    <n v="0.2"/>
    <n v="-43.833599999999997"/>
    <n v="219.16800000000001"/>
  </r>
  <r>
    <n v="3394"/>
    <s v="CA-2014-105340"/>
    <d v="2014-11-22T00:00:00"/>
    <d v="2014-11-25T00:00:00"/>
    <s v="First Class"/>
    <s v="EH-14185"/>
    <s v="Evan Henry"/>
    <s v="Evan Henry"/>
    <x v="0"/>
    <s v="United States"/>
    <x v="45"/>
    <s v="Texas"/>
    <n v="77506"/>
    <x v="2"/>
    <s v="Central"/>
    <s v="OFF-BI-10001765"/>
    <s v="Office Supplies"/>
    <s v="Binders"/>
    <s v="Wilson Jones Heavy-Duty Casebound Ring Binders with Metal Hinges"/>
    <n v="6.9279999999999999"/>
    <n v="1"/>
    <n v="0.8"/>
    <n v="-11.0848"/>
    <n v="6.9279999999999999"/>
  </r>
  <r>
    <n v="3395"/>
    <s v="US-2017-131583"/>
    <d v="2017-06-10T00:00:00"/>
    <d v="2017-06-10T00:00:00"/>
    <s v="Same Day"/>
    <s v="CL-11890"/>
    <s v="Carl Ludwig"/>
    <s v="Carl Ludwig"/>
    <x v="0"/>
    <s v="United States"/>
    <x v="10"/>
    <s v="Pennsylvania"/>
    <n v="19143"/>
    <x v="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n v="40.031999999999996"/>
  </r>
  <r>
    <n v="3396"/>
    <s v="US-2017-148362"/>
    <d v="2017-07-01T00:00:00"/>
    <d v="2017-07-08T00:00:00"/>
    <s v="Standard Class"/>
    <s v="KF-16285"/>
    <s v="Karen Ferguson"/>
    <s v="Karen Ferguson"/>
    <x v="2"/>
    <s v="United States"/>
    <x v="245"/>
    <s v="Indiana"/>
    <n v="46203"/>
    <x v="2"/>
    <s v="Central"/>
    <s v="OFF-ST-10001128"/>
    <s v="Office Supplies"/>
    <s v="Storage"/>
    <s v="Carina Mini System Audio Rack, Model AR050B"/>
    <n v="443.92"/>
    <n v="4"/>
    <n v="0"/>
    <n v="13.317600000000001"/>
    <n v="443.92"/>
  </r>
  <r>
    <n v="3397"/>
    <s v="US-2017-148362"/>
    <d v="2017-07-01T00:00:00"/>
    <d v="2017-07-08T00:00:00"/>
    <s v="Standard Class"/>
    <s v="KF-16285"/>
    <s v="Karen Ferguson"/>
    <s v="Karen Ferguson"/>
    <x v="2"/>
    <s v="United States"/>
    <x v="245"/>
    <s v="Indiana"/>
    <n v="46203"/>
    <x v="2"/>
    <s v="Central"/>
    <s v="OFF-BI-10003656"/>
    <s v="Office Supplies"/>
    <s v="Binders"/>
    <s v="Fellowes PB200 Plastic Comb Binding Machine"/>
    <n v="169.99"/>
    <n v="1"/>
    <n v="0"/>
    <n v="78.195400000000006"/>
    <n v="169.99"/>
  </r>
  <r>
    <n v="3398"/>
    <s v="US-2017-148362"/>
    <d v="2017-07-01T00:00:00"/>
    <d v="2017-07-08T00:00:00"/>
    <s v="Standard Class"/>
    <s v="KF-16285"/>
    <s v="Karen Ferguson"/>
    <s v="Karen Ferguson"/>
    <x v="2"/>
    <s v="United States"/>
    <x v="245"/>
    <s v="Indiana"/>
    <n v="46203"/>
    <x v="2"/>
    <s v="Central"/>
    <s v="OFF-PA-10003441"/>
    <s v="Office Supplies"/>
    <s v="Paper"/>
    <s v="Xerox 226"/>
    <n v="25.92"/>
    <n v="4"/>
    <n v="0"/>
    <n v="12.441599999999999"/>
    <n v="25.92"/>
  </r>
  <r>
    <n v="3399"/>
    <s v="CA-2014-102274"/>
    <d v="2014-11-21T00:00:00"/>
    <d v="2014-11-26T00:00:00"/>
    <s v="Standard Class"/>
    <s v="DH-13075"/>
    <s v="Dave Hallsten"/>
    <s v="Dave Hallsten"/>
    <x v="1"/>
    <s v="United States"/>
    <x v="102"/>
    <s v="Kentucky"/>
    <n v="40475"/>
    <x v="0"/>
    <s v="South"/>
    <s v="TEC-PH-10002923"/>
    <s v="Technology"/>
    <s v="Phones"/>
    <s v="Logitech B530 USB Headset - headset - Full size, Binaural"/>
    <n v="36.99"/>
    <n v="1"/>
    <n v="0"/>
    <n v="9.9872999999999994"/>
    <n v="36.99"/>
  </r>
  <r>
    <n v="3400"/>
    <s v="CA-2014-102274"/>
    <d v="2014-11-21T00:00:00"/>
    <d v="2014-11-26T00:00:00"/>
    <s v="Standard Class"/>
    <s v="DH-13075"/>
    <s v="Dave Hallsten"/>
    <s v="Dave Hallsten"/>
    <x v="1"/>
    <s v="United States"/>
    <x v="102"/>
    <s v="Kentucky"/>
    <n v="40475"/>
    <x v="0"/>
    <s v="South"/>
    <s v="OFF-PA-10004359"/>
    <s v="Office Supplies"/>
    <s v="Paper"/>
    <s v="Multicolor Computer Printout Paper"/>
    <n v="629.1"/>
    <n v="6"/>
    <n v="0"/>
    <n v="301.96800000000002"/>
    <n v="629.1"/>
  </r>
  <r>
    <n v="3401"/>
    <s v="CA-2014-102274"/>
    <d v="2014-11-21T00:00:00"/>
    <d v="2014-11-26T00:00:00"/>
    <s v="Standard Class"/>
    <s v="DH-13075"/>
    <s v="Dave Hallsten"/>
    <s v="Dave Hallsten"/>
    <x v="1"/>
    <s v="United States"/>
    <x v="102"/>
    <s v="Kentucky"/>
    <n v="40475"/>
    <x v="0"/>
    <s v="South"/>
    <s v="OFF-ST-10001511"/>
    <s v="Office Supplies"/>
    <s v="Storage"/>
    <s v="Space Solutions Commercial Steel Shelving"/>
    <n v="193.95"/>
    <n v="3"/>
    <n v="0"/>
    <n v="9.6974999999999998"/>
    <n v="193.95"/>
  </r>
  <r>
    <n v="3402"/>
    <s v="CA-2014-102274"/>
    <d v="2014-11-21T00:00:00"/>
    <d v="2014-11-26T00:00:00"/>
    <s v="Standard Class"/>
    <s v="DH-13075"/>
    <s v="Dave Hallsten"/>
    <s v="Dave Hallsten"/>
    <x v="1"/>
    <s v="United States"/>
    <x v="102"/>
    <s v="Kentucky"/>
    <n v="40475"/>
    <x v="0"/>
    <s v="South"/>
    <s v="OFF-AR-10002833"/>
    <s v="Office Supplies"/>
    <s v="Art"/>
    <s v="Newell 322"/>
    <n v="5.46"/>
    <n v="3"/>
    <n v="0"/>
    <n v="1.4742"/>
    <n v="5.46"/>
  </r>
  <r>
    <n v="3403"/>
    <s v="CA-2015-129700"/>
    <d v="2015-05-04T00:00:00"/>
    <d v="2015-05-05T00:00:00"/>
    <s v="First Class"/>
    <s v="LA-16780"/>
    <s v="Laura Armstrong"/>
    <s v="Laura Armstrong"/>
    <x v="1"/>
    <s v="United States"/>
    <x v="361"/>
    <s v="Illinois"/>
    <n v="60477"/>
    <x v="2"/>
    <s v="Central"/>
    <s v="FUR-FU-10001940"/>
    <s v="Furniture"/>
    <s v="Furnishings"/>
    <s v="Staple-based wall hangings"/>
    <n v="22.288"/>
    <n v="7"/>
    <n v="0.6"/>
    <n v="-8.9152000000000005"/>
    <n v="22.288"/>
  </r>
  <r>
    <n v="3404"/>
    <s v="CA-2017-168739"/>
    <d v="2017-05-29T00:00:00"/>
    <d v="2017-06-05T00:00:00"/>
    <s v="Standard Class"/>
    <s v="HZ-14950"/>
    <s v="Henia Zydlo"/>
    <s v="Henia Zydlo"/>
    <x v="0"/>
    <s v="United States"/>
    <x v="12"/>
    <s v="Texas"/>
    <n v="77095"/>
    <x v="2"/>
    <s v="Central"/>
    <s v="FUR-FU-10003919"/>
    <s v="Furniture"/>
    <s v="Furnishings"/>
    <s v="Eldon Executive Woodline II Cherry Finish Desk Accessories"/>
    <n v="65.424000000000007"/>
    <n v="4"/>
    <n v="0.6"/>
    <n v="-52.339199999999998"/>
    <n v="65.424000000000007"/>
  </r>
  <r>
    <n v="3405"/>
    <s v="CA-2015-152527"/>
    <d v="2015-10-17T00:00:00"/>
    <d v="2015-10-17T00:00:00"/>
    <s v="Same Day"/>
    <s v="CM-12190"/>
    <s v="Charlotte Melton"/>
    <s v="Charlotte Melton"/>
    <x v="0"/>
    <s v="United States"/>
    <x v="1"/>
    <s v="California"/>
    <n v="90004"/>
    <x v="1"/>
    <s v="West"/>
    <s v="OFF-ST-10003479"/>
    <s v="Office Supplies"/>
    <s v="Storage"/>
    <s v="Eldon Base for stackable storage shelf, platinum"/>
    <n v="77.88"/>
    <n v="2"/>
    <n v="0"/>
    <n v="3.8940000000000001"/>
    <n v="77.88"/>
  </r>
  <r>
    <n v="3406"/>
    <s v="US-2014-150119"/>
    <d v="2014-04-23T00:00:00"/>
    <d v="2014-04-27T00:00:00"/>
    <s v="Standard Class"/>
    <s v="LB-16795"/>
    <s v="Laurel Beltran"/>
    <s v="Laurel Beltran"/>
    <x v="2"/>
    <s v="United States"/>
    <x v="38"/>
    <s v="Ohio"/>
    <n v="43229"/>
    <x v="3"/>
    <s v="East"/>
    <s v="FUR-CH-10002965"/>
    <s v="Furniture"/>
    <s v="Chairs"/>
    <s v="Global Leather Highback Executive Chair with Pneumatic Height Adjustment, Black"/>
    <n v="281.37200000000001"/>
    <n v="2"/>
    <n v="0.3"/>
    <n v="-12.0588"/>
    <n v="281.37200000000001"/>
  </r>
  <r>
    <n v="3407"/>
    <s v="US-2014-150119"/>
    <d v="2014-04-23T00:00:00"/>
    <d v="2014-04-27T00:00:00"/>
    <s v="Standard Class"/>
    <s v="LB-16795"/>
    <s v="Laurel Beltran"/>
    <s v="Laurel Beltran"/>
    <x v="2"/>
    <s v="United States"/>
    <x v="38"/>
    <s v="Ohio"/>
    <n v="43229"/>
    <x v="3"/>
    <s v="East"/>
    <s v="FUR-CH-10002965"/>
    <s v="Furniture"/>
    <s v="Chairs"/>
    <s v="Global Leather Highback Executive Chair with Pneumatic Height Adjustment, Black"/>
    <n v="281.37200000000001"/>
    <n v="2"/>
    <n v="0.3"/>
    <n v="-12.0588"/>
    <n v="281.37200000000001"/>
  </r>
  <r>
    <n v="3408"/>
    <s v="US-2014-150119"/>
    <d v="2014-04-23T00:00:00"/>
    <d v="2014-04-27T00:00:00"/>
    <s v="Standard Class"/>
    <s v="LB-16795"/>
    <s v="Laurel Beltran"/>
    <s v="Laurel Beltran"/>
    <x v="2"/>
    <s v="United States"/>
    <x v="38"/>
    <s v="Ohio"/>
    <n v="43229"/>
    <x v="3"/>
    <s v="East"/>
    <s v="OFF-BI-10000145"/>
    <s v="Office Supplies"/>
    <s v="Binders"/>
    <s v="Zipper Ring Binder Pockets"/>
    <n v="7.4880000000000004"/>
    <n v="8"/>
    <n v="0.7"/>
    <n v="-5.2416"/>
    <n v="7.4880000000000004"/>
  </r>
  <r>
    <n v="3409"/>
    <s v="US-2014-150119"/>
    <d v="2014-04-23T00:00:00"/>
    <d v="2014-04-27T00:00:00"/>
    <s v="Standard Class"/>
    <s v="LB-16795"/>
    <s v="Laurel Beltran"/>
    <s v="Laurel Beltran"/>
    <x v="2"/>
    <s v="United States"/>
    <x v="38"/>
    <s v="Ohio"/>
    <n v="43229"/>
    <x v="3"/>
    <s v="East"/>
    <s v="FUR-FU-10002191"/>
    <s v="Furniture"/>
    <s v="Furnishings"/>
    <s v="G.E. Halogen Desk Lamp Bulbs"/>
    <n v="22.335999999999999"/>
    <n v="4"/>
    <n v="0.2"/>
    <n v="7.8175999999999997"/>
    <n v="22.335999999999999"/>
  </r>
  <r>
    <n v="3410"/>
    <s v="US-2017-150847"/>
    <d v="2017-04-30T00:00:00"/>
    <d v="2017-05-06T00:00:00"/>
    <s v="Standard Class"/>
    <s v="JF-15490"/>
    <s v="Jeremy Farry"/>
    <s v="Jeremy Farry"/>
    <x v="0"/>
    <s v="United States"/>
    <x v="38"/>
    <s v="Ohio"/>
    <n v="43229"/>
    <x v="3"/>
    <s v="East"/>
    <s v="OFF-PA-10004451"/>
    <s v="Office Supplies"/>
    <s v="Paper"/>
    <s v="Xerox 222"/>
    <n v="10.368"/>
    <n v="2"/>
    <n v="0.2"/>
    <n v="3.6288"/>
    <n v="10.368"/>
  </r>
  <r>
    <n v="3411"/>
    <s v="CA-2016-100244"/>
    <d v="2016-09-20T00:00:00"/>
    <d v="2016-09-24T00:00:00"/>
    <s v="Standard Class"/>
    <s v="GM-14695"/>
    <s v="Greg Maxwell"/>
    <s v="Greg Maxwell"/>
    <x v="1"/>
    <s v="United States"/>
    <x v="8"/>
    <s v="California"/>
    <n v="94122"/>
    <x v="1"/>
    <s v="West"/>
    <s v="OFF-PA-10001471"/>
    <s v="Office Supplies"/>
    <s v="Paper"/>
    <s v="Strathmore Photo Frame Cards"/>
    <n v="65.790000000000006"/>
    <n v="9"/>
    <n v="0"/>
    <n v="30.263400000000001"/>
    <n v="65.790000000000006"/>
  </r>
  <r>
    <n v="3412"/>
    <s v="CA-2016-100244"/>
    <d v="2016-09-20T00:00:00"/>
    <d v="2016-09-24T00:00:00"/>
    <s v="Standard Class"/>
    <s v="GM-14695"/>
    <s v="Greg Maxwell"/>
    <s v="Greg Maxwell"/>
    <x v="1"/>
    <s v="United States"/>
    <x v="8"/>
    <s v="California"/>
    <n v="94122"/>
    <x v="1"/>
    <s v="West"/>
    <s v="OFF-BI-10003656"/>
    <s v="Office Supplies"/>
    <s v="Binders"/>
    <s v="Fellowes PB200 Plastic Comb Binding Machine"/>
    <n v="271.98399999999998"/>
    <n v="2"/>
    <n v="0.2"/>
    <n v="88.394800000000004"/>
    <n v="271.98399999999998"/>
  </r>
  <r>
    <n v="3413"/>
    <s v="CA-2016-100244"/>
    <d v="2016-09-20T00:00:00"/>
    <d v="2016-09-24T00:00:00"/>
    <s v="Standard Class"/>
    <s v="GM-14695"/>
    <s v="Greg Maxwell"/>
    <s v="Greg Maxwell"/>
    <x v="1"/>
    <s v="United States"/>
    <x v="8"/>
    <s v="California"/>
    <n v="94122"/>
    <x v="1"/>
    <s v="West"/>
    <s v="OFF-AR-10000940"/>
    <s v="Office Supplies"/>
    <s v="Art"/>
    <s v="Newell 343"/>
    <n v="11.76"/>
    <n v="4"/>
    <n v="0"/>
    <n v="3.1751999999999998"/>
    <n v="11.76"/>
  </r>
  <r>
    <n v="3414"/>
    <s v="CA-2016-100244"/>
    <d v="2016-09-20T00:00:00"/>
    <d v="2016-09-24T00:00:00"/>
    <s v="Standard Class"/>
    <s v="GM-14695"/>
    <s v="Greg Maxwell"/>
    <s v="Greg Maxwell"/>
    <x v="1"/>
    <s v="United States"/>
    <x v="8"/>
    <s v="California"/>
    <n v="94122"/>
    <x v="1"/>
    <s v="West"/>
    <s v="OFF-PA-10002319"/>
    <s v="Office Supplies"/>
    <s v="Paper"/>
    <s v="Xerox 1944"/>
    <n v="77.52"/>
    <n v="2"/>
    <n v="0"/>
    <n v="37.9848"/>
    <n v="77.52"/>
  </r>
  <r>
    <n v="3415"/>
    <s v="CA-2016-100244"/>
    <d v="2016-09-20T00:00:00"/>
    <d v="2016-09-24T00:00:00"/>
    <s v="Standard Class"/>
    <s v="GM-14695"/>
    <s v="Greg Maxwell"/>
    <s v="Greg Maxwell"/>
    <x v="1"/>
    <s v="United States"/>
    <x v="8"/>
    <s v="California"/>
    <n v="94122"/>
    <x v="1"/>
    <s v="West"/>
    <s v="OFF-BI-10000977"/>
    <s v="Office Supplies"/>
    <s v="Binders"/>
    <s v="Ibico Plastic Spiral Binding Combs"/>
    <n v="48.64"/>
    <n v="2"/>
    <n v="0.2"/>
    <n v="15.808"/>
    <n v="48.64"/>
  </r>
  <r>
    <n v="3416"/>
    <s v="CA-2016-116540"/>
    <d v="2016-09-02T00:00:00"/>
    <d v="2016-09-02T00:00:00"/>
    <s v="Same Day"/>
    <s v="SS-20590"/>
    <s v="Sonia Sunley"/>
    <s v="Sonia Sunley"/>
    <x v="0"/>
    <s v="United States"/>
    <x v="6"/>
    <s v="Wisconsin"/>
    <n v="53711"/>
    <x v="2"/>
    <s v="Central"/>
    <s v="OFF-FA-10002676"/>
    <s v="Office Supplies"/>
    <s v="Fasteners"/>
    <s v="Colored Push Pins"/>
    <n v="1.81"/>
    <n v="1"/>
    <n v="0"/>
    <n v="0.65159999999999996"/>
    <n v="1.81"/>
  </r>
  <r>
    <n v="3417"/>
    <s v="CA-2016-116540"/>
    <d v="2016-09-02T00:00:00"/>
    <d v="2016-09-02T00:00:00"/>
    <s v="Same Day"/>
    <s v="SS-20590"/>
    <s v="Sonia Sunley"/>
    <s v="Sonia Sunley"/>
    <x v="0"/>
    <s v="United States"/>
    <x v="6"/>
    <s v="Wisconsin"/>
    <n v="53711"/>
    <x v="2"/>
    <s v="Central"/>
    <s v="OFF-BI-10004970"/>
    <s v="Office Supplies"/>
    <s v="Binders"/>
    <s v="ACCOHIDE 3-Ring Binder, Blue, 1&quot;"/>
    <n v="8.26"/>
    <n v="2"/>
    <n v="0"/>
    <n v="3.8822000000000001"/>
    <n v="8.26"/>
  </r>
  <r>
    <n v="3418"/>
    <s v="CA-2015-151841"/>
    <d v="2015-04-27T00:00:00"/>
    <d v="2015-05-02T00:00:00"/>
    <s v="Standard Class"/>
    <s v="TC-21475"/>
    <s v="Tony Chapman"/>
    <s v="Tony Chapman"/>
    <x v="2"/>
    <s v="United States"/>
    <x v="34"/>
    <s v="Colorado"/>
    <n v="80013"/>
    <x v="1"/>
    <s v="West"/>
    <s v="OFF-AP-10003971"/>
    <s v="Office Supplies"/>
    <s v="Appliances"/>
    <s v="Belkin 6 Outlet Metallic Surge Strip"/>
    <n v="43.56"/>
    <n v="5"/>
    <n v="0.2"/>
    <n v="3.2669999999999999"/>
    <n v="43.56"/>
  </r>
  <r>
    <n v="3419"/>
    <s v="CA-2015-151841"/>
    <d v="2015-04-27T00:00:00"/>
    <d v="2015-05-02T00:00:00"/>
    <s v="Standard Class"/>
    <s v="TC-21475"/>
    <s v="Tony Chapman"/>
    <s v="Tony Chapman"/>
    <x v="2"/>
    <s v="United States"/>
    <x v="34"/>
    <s v="Colorado"/>
    <n v="80013"/>
    <x v="1"/>
    <s v="West"/>
    <s v="OFF-SU-10001574"/>
    <s v="Office Supplies"/>
    <s v="Supplies"/>
    <s v="Acme Value Line Scissors"/>
    <n v="5.84"/>
    <n v="2"/>
    <n v="0.2"/>
    <n v="0.73"/>
    <n v="5.84"/>
  </r>
  <r>
    <n v="3420"/>
    <s v="CA-2015-150791"/>
    <d v="2015-09-06T00:00:00"/>
    <d v="2015-09-13T00:00:00"/>
    <s v="Standard Class"/>
    <s v="CC-12430"/>
    <s v="Chuck Clark"/>
    <s v="Chuck Clark"/>
    <x v="2"/>
    <s v="United States"/>
    <x v="20"/>
    <s v="New York"/>
    <n v="10024"/>
    <x v="3"/>
    <s v="East"/>
    <s v="FUR-CH-10000665"/>
    <s v="Furniture"/>
    <s v="Chairs"/>
    <s v="Global Airflow Leather Mesh Back Chair, Black"/>
    <n v="271.76400000000001"/>
    <n v="2"/>
    <n v="0.1"/>
    <n v="60.392000000000003"/>
    <n v="271.76400000000001"/>
  </r>
  <r>
    <n v="3421"/>
    <s v="CA-2016-134803"/>
    <d v="2016-05-28T00:00:00"/>
    <d v="2016-06-03T00:00:00"/>
    <s v="Standard Class"/>
    <s v="CL-12565"/>
    <s v="Clay Ludtke"/>
    <s v="Clay Ludtke"/>
    <x v="0"/>
    <s v="United States"/>
    <x v="1"/>
    <s v="California"/>
    <n v="90004"/>
    <x v="1"/>
    <s v="West"/>
    <s v="OFF-AP-10000891"/>
    <s v="Office Supplies"/>
    <s v="Appliances"/>
    <s v="Kensington 7 Outlet MasterPiece HOMEOFFICE Power Control Center"/>
    <n v="262.24"/>
    <n v="2"/>
    <n v="0"/>
    <n v="78.671999999999997"/>
    <n v="262.24"/>
  </r>
  <r>
    <n v="3422"/>
    <s v="CA-2016-134803"/>
    <d v="2016-05-28T00:00:00"/>
    <d v="2016-06-03T00:00:00"/>
    <s v="Standard Class"/>
    <s v="CL-12565"/>
    <s v="Clay Ludtke"/>
    <s v="Clay Ludtke"/>
    <x v="0"/>
    <s v="United States"/>
    <x v="1"/>
    <s v="California"/>
    <n v="90004"/>
    <x v="1"/>
    <s v="West"/>
    <s v="OFF-PA-10003790"/>
    <s v="Office Supplies"/>
    <s v="Paper"/>
    <s v="Xerox 1991"/>
    <n v="182.72"/>
    <n v="8"/>
    <n v="0"/>
    <n v="84.051199999999994"/>
    <n v="182.72"/>
  </r>
  <r>
    <n v="3423"/>
    <s v="CA-2016-134803"/>
    <d v="2016-05-28T00:00:00"/>
    <d v="2016-06-03T00:00:00"/>
    <s v="Standard Class"/>
    <s v="CL-12565"/>
    <s v="Clay Ludtke"/>
    <s v="Clay Ludtke"/>
    <x v="0"/>
    <s v="United States"/>
    <x v="1"/>
    <s v="California"/>
    <n v="90004"/>
    <x v="1"/>
    <s v="West"/>
    <s v="TEC-AC-10002217"/>
    <s v="Technology"/>
    <s v="Accessories"/>
    <s v="Imation Clip USB flash drive - 8 GB"/>
    <n v="131.6"/>
    <n v="7"/>
    <n v="0"/>
    <n v="7.8959999999999999"/>
    <n v="131.6"/>
  </r>
  <r>
    <n v="3424"/>
    <s v="CA-2016-134803"/>
    <d v="2016-05-28T00:00:00"/>
    <d v="2016-06-03T00:00:00"/>
    <s v="Standard Class"/>
    <s v="CL-12565"/>
    <s v="Clay Ludtke"/>
    <s v="Clay Ludtke"/>
    <x v="0"/>
    <s v="United States"/>
    <x v="1"/>
    <s v="California"/>
    <n v="90004"/>
    <x v="1"/>
    <s v="West"/>
    <s v="OFF-BI-10002215"/>
    <s v="Office Supplies"/>
    <s v="Binders"/>
    <s v="Wilson Jones Hanging View Binder, White, 1&quot;"/>
    <n v="22.72"/>
    <n v="4"/>
    <n v="0.2"/>
    <n v="7.3840000000000003"/>
    <n v="22.72"/>
  </r>
  <r>
    <n v="3425"/>
    <s v="CA-2016-134803"/>
    <d v="2016-05-28T00:00:00"/>
    <d v="2016-06-03T00:00:00"/>
    <s v="Standard Class"/>
    <s v="CL-12565"/>
    <s v="Clay Ludtke"/>
    <s v="Clay Ludtke"/>
    <x v="0"/>
    <s v="United States"/>
    <x v="1"/>
    <s v="California"/>
    <n v="90004"/>
    <x v="1"/>
    <s v="West"/>
    <s v="TEC-MA-10001972"/>
    <s v="Technology"/>
    <s v="Machines"/>
    <s v="Okidata C331dn Printer"/>
    <n v="558.4"/>
    <n v="2"/>
    <n v="0.2"/>
    <n v="41.88"/>
    <n v="558.4"/>
  </r>
  <r>
    <n v="3426"/>
    <s v="CA-2015-153381"/>
    <d v="2015-09-24T00:00:00"/>
    <d v="2015-09-28T00:00:00"/>
    <s v="Standard Class"/>
    <s v="DE-13255"/>
    <s v="Deanra Eno"/>
    <s v="Deanra Eno"/>
    <x v="2"/>
    <s v="United States"/>
    <x v="362"/>
    <s v="Iowa"/>
    <n v="52001"/>
    <x v="2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n v="15.24"/>
  </r>
  <r>
    <n v="3427"/>
    <s v="CA-2015-153381"/>
    <d v="2015-09-24T00:00:00"/>
    <d v="2015-09-28T00:00:00"/>
    <s v="Standard Class"/>
    <s v="DE-13255"/>
    <s v="Deanra Eno"/>
    <s v="Deanra Eno"/>
    <x v="2"/>
    <s v="United States"/>
    <x v="362"/>
    <s v="Iowa"/>
    <n v="52001"/>
    <x v="2"/>
    <s v="Central"/>
    <s v="FUR-CH-10000988"/>
    <s v="Furniture"/>
    <s v="Chairs"/>
    <s v="Hon Olson Stacker Stools"/>
    <n v="1408.1"/>
    <n v="10"/>
    <n v="0"/>
    <n v="394.26799999999997"/>
    <n v="1408.1"/>
  </r>
  <r>
    <n v="3428"/>
    <s v="US-2017-111024"/>
    <d v="2017-07-03T00:00:00"/>
    <d v="2017-07-06T00:00:00"/>
    <s v="Second Class"/>
    <s v="SZ-20035"/>
    <s v="Sam Zeldin"/>
    <s v="Sam Zeldin"/>
    <x v="2"/>
    <s v="United States"/>
    <x v="152"/>
    <s v="Ohio"/>
    <n v="43130"/>
    <x v="3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32.896000000000001"/>
  </r>
  <r>
    <n v="3429"/>
    <s v="US-2017-111024"/>
    <d v="2017-07-03T00:00:00"/>
    <d v="2017-07-06T00:00:00"/>
    <s v="Second Class"/>
    <s v="SZ-20035"/>
    <s v="Sam Zeldin"/>
    <s v="Sam Zeldin"/>
    <x v="2"/>
    <s v="United States"/>
    <x v="152"/>
    <s v="Ohio"/>
    <n v="43130"/>
    <x v="3"/>
    <s v="East"/>
    <s v="FUR-TA-10002041"/>
    <s v="Furniture"/>
    <s v="Tables"/>
    <s v="Bevis Round Conference Table Top, X-Base"/>
    <n v="215.148"/>
    <n v="2"/>
    <n v="0.4"/>
    <n v="-103.98820000000001"/>
    <n v="215.148"/>
  </r>
  <r>
    <n v="3430"/>
    <s v="US-2017-111024"/>
    <d v="2017-07-03T00:00:00"/>
    <d v="2017-07-06T00:00:00"/>
    <s v="Second Class"/>
    <s v="SZ-20035"/>
    <s v="Sam Zeldin"/>
    <s v="Sam Zeldin"/>
    <x v="2"/>
    <s v="United States"/>
    <x v="152"/>
    <s v="Ohio"/>
    <n v="43130"/>
    <x v="3"/>
    <s v="East"/>
    <s v="OFF-PA-10002246"/>
    <s v="Office Supplies"/>
    <s v="Paper"/>
    <s v="Wirebound Four 2-3/4 x 5 Forms per Page, 400 Sets per Book"/>
    <n v="30.96"/>
    <n v="6"/>
    <n v="0.2"/>
    <n v="11.223000000000001"/>
    <n v="30.96"/>
  </r>
  <r>
    <n v="3431"/>
    <s v="CA-2017-148264"/>
    <d v="2017-12-08T00:00:00"/>
    <d v="2017-12-09T00:00:00"/>
    <s v="First Class"/>
    <s v="LF-17185"/>
    <s v="Luke Foster"/>
    <s v="Luke Foster"/>
    <x v="0"/>
    <s v="United States"/>
    <x v="75"/>
    <s v="California"/>
    <n v="90301"/>
    <x v="1"/>
    <s v="West"/>
    <s v="OFF-ST-10003327"/>
    <s v="Office Supplies"/>
    <s v="Storage"/>
    <s v="Akro-Mils 12-Gallon Tote"/>
    <n v="29.79"/>
    <n v="3"/>
    <n v="0"/>
    <n v="8.6390999999999991"/>
    <n v="29.79"/>
  </r>
  <r>
    <n v="3432"/>
    <s v="CA-2017-148264"/>
    <d v="2017-12-08T00:00:00"/>
    <d v="2017-12-09T00:00:00"/>
    <s v="First Class"/>
    <s v="LF-17185"/>
    <s v="Luke Foster"/>
    <s v="Luke Foster"/>
    <x v="0"/>
    <s v="United States"/>
    <x v="75"/>
    <s v="California"/>
    <n v="90301"/>
    <x v="1"/>
    <s v="West"/>
    <s v="FUR-FU-10002703"/>
    <s v="Furniture"/>
    <s v="Furnishings"/>
    <s v="Tenex Traditional Chairmats for Hard Floors, Average Lip, 36&quot; x 48&quot;"/>
    <n v="128.9"/>
    <n v="2"/>
    <n v="0"/>
    <n v="15.468"/>
    <n v="128.9"/>
  </r>
  <r>
    <n v="3433"/>
    <s v="CA-2017-148264"/>
    <d v="2017-12-08T00:00:00"/>
    <d v="2017-12-09T00:00:00"/>
    <s v="First Class"/>
    <s v="LF-17185"/>
    <s v="Luke Foster"/>
    <s v="Luke Foster"/>
    <x v="0"/>
    <s v="United States"/>
    <x v="75"/>
    <s v="California"/>
    <n v="90301"/>
    <x v="1"/>
    <s v="West"/>
    <s v="OFF-PA-10003651"/>
    <s v="Office Supplies"/>
    <s v="Paper"/>
    <s v="Xerox 1968"/>
    <n v="60.12"/>
    <n v="9"/>
    <n v="0"/>
    <n v="28.857600000000001"/>
    <n v="60.12"/>
  </r>
  <r>
    <n v="3434"/>
    <s v="CA-2017-131212"/>
    <d v="2017-12-05T00:00:00"/>
    <d v="2017-12-09T00:00:00"/>
    <s v="Standard Class"/>
    <s v="AB-10165"/>
    <s v="Alan Barnes"/>
    <s v="Alan Barnes"/>
    <x v="0"/>
    <s v="United States"/>
    <x v="234"/>
    <s v="Washington"/>
    <n v="98006"/>
    <x v="1"/>
    <s v="West"/>
    <s v="OFF-BI-10001617"/>
    <s v="Office Supplies"/>
    <s v="Binders"/>
    <s v="GBC Wire Binding Combs"/>
    <n v="24.815999999999999"/>
    <n v="3"/>
    <n v="0.2"/>
    <n v="8.3754000000000008"/>
    <n v="24.815999999999999"/>
  </r>
  <r>
    <n v="3435"/>
    <s v="CA-2017-131212"/>
    <d v="2017-12-05T00:00:00"/>
    <d v="2017-12-09T00:00:00"/>
    <s v="Standard Class"/>
    <s v="AB-10165"/>
    <s v="Alan Barnes"/>
    <s v="Alan Barnes"/>
    <x v="0"/>
    <s v="United States"/>
    <x v="234"/>
    <s v="Washington"/>
    <n v="98006"/>
    <x v="1"/>
    <s v="West"/>
    <s v="OFF-BI-10000145"/>
    <s v="Office Supplies"/>
    <s v="Binders"/>
    <s v="Zipper Ring Binder Pockets"/>
    <n v="14.976000000000001"/>
    <n v="6"/>
    <n v="0.2"/>
    <n v="5.4287999999999998"/>
    <n v="14.976000000000001"/>
  </r>
  <r>
    <n v="3436"/>
    <s v="US-2015-100531"/>
    <d v="2015-09-27T00:00:00"/>
    <d v="2015-09-29T00:00:00"/>
    <s v="First Class"/>
    <s v="NM-18520"/>
    <s v="Neoma Murray"/>
    <s v="Neoma Murray"/>
    <x v="0"/>
    <s v="United States"/>
    <x v="22"/>
    <s v="Illinois"/>
    <n v="60610"/>
    <x v="2"/>
    <s v="Central"/>
    <s v="OFF-BI-10001670"/>
    <s v="Office Supplies"/>
    <s v="Binders"/>
    <s v="Vinyl Sectional Post Binders"/>
    <n v="15.08"/>
    <n v="2"/>
    <n v="0.8"/>
    <n v="-22.62"/>
    <n v="15.08"/>
  </r>
  <r>
    <n v="3437"/>
    <s v="US-2015-100531"/>
    <d v="2015-09-27T00:00:00"/>
    <d v="2015-09-29T00:00:00"/>
    <s v="First Class"/>
    <s v="NM-18520"/>
    <s v="Neoma Murray"/>
    <s v="Neoma Murray"/>
    <x v="0"/>
    <s v="United States"/>
    <x v="22"/>
    <s v="Illinois"/>
    <n v="60610"/>
    <x v="2"/>
    <s v="Central"/>
    <s v="FUR-FU-10003849"/>
    <s v="Furniture"/>
    <s v="Furnishings"/>
    <s v="DAX Metal Frame, Desktop, Stepped-Edge"/>
    <n v="24.288"/>
    <n v="3"/>
    <n v="0.6"/>
    <n v="-12.751200000000001"/>
    <n v="24.288"/>
  </r>
  <r>
    <n v="3438"/>
    <s v="CA-2017-152583"/>
    <d v="2017-10-30T00:00:00"/>
    <d v="2017-10-30T00:00:00"/>
    <s v="Same Day"/>
    <s v="RA-19945"/>
    <s v="Ryan Akin"/>
    <s v="Ryan Akin"/>
    <x v="0"/>
    <s v="United States"/>
    <x v="61"/>
    <s v="Texas"/>
    <n v="75217"/>
    <x v="2"/>
    <s v="Central"/>
    <s v="FUR-FU-10003849"/>
    <s v="Furniture"/>
    <s v="Furnishings"/>
    <s v="DAX Metal Frame, Desktop, Stepped-Edge"/>
    <n v="16.192"/>
    <n v="2"/>
    <n v="0.6"/>
    <n v="-8.5007999999999999"/>
    <n v="16.192"/>
  </r>
  <r>
    <n v="3439"/>
    <s v="CA-2017-152583"/>
    <d v="2017-10-30T00:00:00"/>
    <d v="2017-10-30T00:00:00"/>
    <s v="Same Day"/>
    <s v="RA-19945"/>
    <s v="Ryan Akin"/>
    <s v="Ryan Akin"/>
    <x v="0"/>
    <s v="United States"/>
    <x v="61"/>
    <s v="Texas"/>
    <n v="75217"/>
    <x v="2"/>
    <s v="Central"/>
    <s v="FUR-TA-10002041"/>
    <s v="Furniture"/>
    <s v="Tables"/>
    <s v="Bevis Round Conference Table Top, X-Base"/>
    <n v="251.006"/>
    <n v="2"/>
    <n v="0.3"/>
    <n v="-68.130200000000002"/>
    <n v="251.006"/>
  </r>
  <r>
    <n v="3440"/>
    <s v="CA-2017-152583"/>
    <d v="2017-10-30T00:00:00"/>
    <d v="2017-10-30T00:00:00"/>
    <s v="Same Day"/>
    <s v="RA-19945"/>
    <s v="Ryan Akin"/>
    <s v="Ryan Akin"/>
    <x v="0"/>
    <s v="United States"/>
    <x v="61"/>
    <s v="Texas"/>
    <n v="75217"/>
    <x v="2"/>
    <s v="Central"/>
    <s v="OFF-ST-10002214"/>
    <s v="Office Supplies"/>
    <s v="Storage"/>
    <s v="X-Rack File for Hanging Folders"/>
    <n v="54.192"/>
    <n v="6"/>
    <n v="0.2"/>
    <n v="4.0644"/>
    <n v="54.192"/>
  </r>
  <r>
    <n v="3441"/>
    <s v="CA-2015-144099"/>
    <d v="2015-11-29T00:00:00"/>
    <d v="2015-11-30T00:00:00"/>
    <s v="Same Day"/>
    <s v="PO-19195"/>
    <s v="Phillina Ober"/>
    <s v="Phillina Ober"/>
    <x v="2"/>
    <s v="United States"/>
    <x v="8"/>
    <s v="California"/>
    <n v="94122"/>
    <x v="1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n v="4.3040000000000003"/>
  </r>
  <r>
    <n v="3442"/>
    <s v="CA-2014-158337"/>
    <d v="2014-03-11T00:00:00"/>
    <d v="2014-03-14T00:00:00"/>
    <s v="Second Class"/>
    <s v="KA-16525"/>
    <s v="Kelly Andreada"/>
    <s v="Kelly Andreada"/>
    <x v="0"/>
    <s v="United States"/>
    <x v="20"/>
    <s v="New York"/>
    <n v="10024"/>
    <x v="3"/>
    <s v="East"/>
    <s v="OFF-PA-10002137"/>
    <s v="Office Supplies"/>
    <s v="Paper"/>
    <s v="Southworth 100% Résumé Paper, 24lb."/>
    <n v="108.92"/>
    <n v="14"/>
    <n v="0"/>
    <n v="49.014000000000003"/>
    <n v="108.92"/>
  </r>
  <r>
    <n v="3443"/>
    <s v="CA-2017-168858"/>
    <d v="2017-11-19T00:00:00"/>
    <d v="2017-11-23T00:00:00"/>
    <s v="Standard Class"/>
    <s v="JD-16150"/>
    <s v="Justin Deggeller"/>
    <s v="Justin Deggeller"/>
    <x v="1"/>
    <s v="United States"/>
    <x v="20"/>
    <s v="New York"/>
    <n v="10011"/>
    <x v="3"/>
    <s v="East"/>
    <s v="OFF-EN-10001415"/>
    <s v="Office Supplies"/>
    <s v="Envelopes"/>
    <s v="Staple envelope"/>
    <n v="16.739999999999998"/>
    <n v="3"/>
    <n v="0"/>
    <n v="8.3699999999999992"/>
    <n v="16.739999999999998"/>
  </r>
  <r>
    <n v="3444"/>
    <s v="CA-2017-168858"/>
    <d v="2017-11-19T00:00:00"/>
    <d v="2017-11-23T00:00:00"/>
    <s v="Standard Class"/>
    <s v="JD-16150"/>
    <s v="Justin Deggeller"/>
    <s v="Justin Deggeller"/>
    <x v="1"/>
    <s v="United States"/>
    <x v="20"/>
    <s v="New York"/>
    <n v="10011"/>
    <x v="3"/>
    <s v="East"/>
    <s v="OFF-AP-10003849"/>
    <s v="Office Supplies"/>
    <s v="Appliances"/>
    <s v="Hoover Shoulder Vac Commercial Portable Vacuum"/>
    <n v="2504.7399999999998"/>
    <n v="7"/>
    <n v="0"/>
    <n v="626.18499999999995"/>
    <n v="2504.7399999999998"/>
  </r>
  <r>
    <n v="3445"/>
    <s v="CA-2016-116344"/>
    <d v="2016-07-29T00:00:00"/>
    <d v="2016-08-02T00:00:00"/>
    <s v="Standard Class"/>
    <s v="JO-15145"/>
    <s v="Jack O'Briant"/>
    <s v="Jack O'Briant"/>
    <x v="1"/>
    <s v="United States"/>
    <x v="10"/>
    <s v="Pennsylvania"/>
    <n v="19140"/>
    <x v="3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n v="84.784000000000006"/>
  </r>
  <r>
    <n v="3446"/>
    <s v="CA-2015-131779"/>
    <d v="2015-06-12T00:00:00"/>
    <d v="2015-06-17T00:00:00"/>
    <s v="Standard Class"/>
    <s v="LE-16810"/>
    <s v="Laurel Elliston"/>
    <s v="Laurel Elliston"/>
    <x v="0"/>
    <s v="United States"/>
    <x v="46"/>
    <s v="Delaware"/>
    <n v="19711"/>
    <x v="3"/>
    <s v="East"/>
    <s v="OFF-ST-10001505"/>
    <s v="Office Supplies"/>
    <s v="Storage"/>
    <s v="Perma STOR-ALL Hanging File Box, 13 1/8&quot;W x 12 1/4&quot;D x 10 1/2&quot;H"/>
    <n v="29.9"/>
    <n v="5"/>
    <n v="0"/>
    <n v="5.0830000000000002"/>
    <n v="29.9"/>
  </r>
  <r>
    <n v="3447"/>
    <s v="CA-2016-158869"/>
    <d v="2016-08-06T00:00:00"/>
    <d v="2016-08-07T00:00:00"/>
    <s v="First Class"/>
    <s v="AH-10690"/>
    <s v="Anna Häberlin"/>
    <s v="Anna Häberlin"/>
    <x v="1"/>
    <s v="United States"/>
    <x v="20"/>
    <s v="New York"/>
    <n v="10024"/>
    <x v="3"/>
    <s v="East"/>
    <s v="OFF-PA-10000474"/>
    <s v="Office Supplies"/>
    <s v="Paper"/>
    <s v="Easy-staple paper"/>
    <n v="70.88"/>
    <n v="2"/>
    <n v="0"/>
    <n v="33.313600000000001"/>
    <n v="70.88"/>
  </r>
  <r>
    <n v="3448"/>
    <s v="CA-2017-102554"/>
    <d v="2017-06-11T00:00:00"/>
    <d v="2017-06-15T00:00:00"/>
    <s v="Standard Class"/>
    <s v="KN-16705"/>
    <s v="Kristina Nunn"/>
    <s v="Kristina Nunn"/>
    <x v="2"/>
    <s v="United States"/>
    <x v="109"/>
    <s v="Alabama"/>
    <n v="36830"/>
    <x v="0"/>
    <s v="South"/>
    <s v="OFF-AR-10001919"/>
    <s v="Office Supplies"/>
    <s v="Art"/>
    <s v="OIC #2 Pencils, Medium Soft"/>
    <n v="3.76"/>
    <n v="2"/>
    <n v="0"/>
    <n v="1.0904"/>
    <n v="3.76"/>
  </r>
  <r>
    <n v="3449"/>
    <s v="CA-2016-162614"/>
    <d v="2016-10-07T00:00:00"/>
    <d v="2016-10-13T00:00:00"/>
    <s v="Standard Class"/>
    <s v="TB-21250"/>
    <s v="Tim Brockman"/>
    <s v="Tim Brockman"/>
    <x v="0"/>
    <s v="United States"/>
    <x v="1"/>
    <s v="California"/>
    <n v="90049"/>
    <x v="1"/>
    <s v="West"/>
    <s v="OFF-BI-10004001"/>
    <s v="Office Supplies"/>
    <s v="Binders"/>
    <s v="GBC Recycled VeloBinder Covers"/>
    <n v="27.263999999999999"/>
    <n v="2"/>
    <n v="0.2"/>
    <n v="8.8607999999999993"/>
    <n v="27.263999999999999"/>
  </r>
  <r>
    <n v="3450"/>
    <s v="CA-2014-168592"/>
    <d v="2014-09-08T00:00:00"/>
    <d v="2014-09-14T00:00:00"/>
    <s v="Standard Class"/>
    <s v="DP-13390"/>
    <s v="Dennis Pardue"/>
    <s v="Dennis Pardue"/>
    <x v="2"/>
    <s v="United States"/>
    <x v="8"/>
    <s v="California"/>
    <n v="94110"/>
    <x v="1"/>
    <s v="West"/>
    <s v="OFF-AP-10004785"/>
    <s v="Office Supplies"/>
    <s v="Appliances"/>
    <s v="Holmes Replacement Filter for HEPA Air Cleaner, Medium Room"/>
    <n v="56.65"/>
    <n v="5"/>
    <n v="0"/>
    <n v="24.359500000000001"/>
    <n v="56.65"/>
  </r>
  <r>
    <n v="3451"/>
    <s v="CA-2014-168592"/>
    <d v="2014-09-08T00:00:00"/>
    <d v="2014-09-14T00:00:00"/>
    <s v="Standard Class"/>
    <s v="DP-13390"/>
    <s v="Dennis Pardue"/>
    <s v="Dennis Pardue"/>
    <x v="2"/>
    <s v="United States"/>
    <x v="8"/>
    <s v="California"/>
    <n v="94110"/>
    <x v="1"/>
    <s v="West"/>
    <s v="OFF-ST-10002406"/>
    <s v="Office Supplies"/>
    <s v="Storage"/>
    <s v="Pizazz Global Quick File"/>
    <n v="14.97"/>
    <n v="1"/>
    <n v="0"/>
    <n v="4.1916000000000002"/>
    <n v="14.97"/>
  </r>
  <r>
    <n v="3452"/>
    <s v="CA-2014-168592"/>
    <d v="2014-09-08T00:00:00"/>
    <d v="2014-09-14T00:00:00"/>
    <s v="Standard Class"/>
    <s v="DP-13390"/>
    <s v="Dennis Pardue"/>
    <s v="Dennis Pardue"/>
    <x v="2"/>
    <s v="United States"/>
    <x v="8"/>
    <s v="California"/>
    <n v="94110"/>
    <x v="1"/>
    <s v="West"/>
    <s v="OFF-FA-10002988"/>
    <s v="Office Supplies"/>
    <s v="Fasteners"/>
    <s v="Ideal Clamps"/>
    <n v="4.0199999999999996"/>
    <n v="2"/>
    <n v="0"/>
    <n v="1.9698"/>
    <n v="4.0199999999999996"/>
  </r>
  <r>
    <n v="3453"/>
    <s v="CA-2014-157609"/>
    <d v="2014-03-16T00:00:00"/>
    <d v="2014-03-21T00:00:00"/>
    <s v="Second Class"/>
    <s v="KN-16705"/>
    <s v="Kristina Nunn"/>
    <s v="Kristina Nunn"/>
    <x v="2"/>
    <s v="United States"/>
    <x v="253"/>
    <s v="North Carolina"/>
    <n v="27604"/>
    <x v="0"/>
    <s v="South"/>
    <s v="TEC-PH-10002415"/>
    <s v="Technology"/>
    <s v="Phones"/>
    <s v="Polycom VoiceStation 500 Conference phone"/>
    <n v="471.92"/>
    <n v="2"/>
    <n v="0.2"/>
    <n v="29.495000000000001"/>
    <n v="471.92"/>
  </r>
  <r>
    <n v="3454"/>
    <s v="CA-2015-153325"/>
    <d v="2015-03-01T00:00:00"/>
    <d v="2015-03-02T00:00:00"/>
    <s v="Second Class"/>
    <s v="ST-20530"/>
    <s v="Shui Tom"/>
    <s v="Shui Tom"/>
    <x v="0"/>
    <s v="United States"/>
    <x v="203"/>
    <s v="Georgia"/>
    <n v="31204"/>
    <x v="0"/>
    <s v="South"/>
    <s v="OFF-BI-10004236"/>
    <s v="Office Supplies"/>
    <s v="Binders"/>
    <s v="XtraLife ClearVue Slant-D Ring Binder, White, 3&quot;"/>
    <n v="58.72"/>
    <n v="4"/>
    <n v="0"/>
    <n v="27.011199999999999"/>
    <n v="58.72"/>
  </r>
  <r>
    <n v="3455"/>
    <s v="CA-2015-153626"/>
    <d v="2015-07-09T00:00:00"/>
    <d v="2015-07-14T00:00:00"/>
    <s v="Standard Class"/>
    <s v="EB-13870"/>
    <s v="Emily Burns"/>
    <s v="Emily Burns"/>
    <x v="0"/>
    <s v="United States"/>
    <x v="316"/>
    <s v="Tennessee"/>
    <n v="37211"/>
    <x v="0"/>
    <s v="South"/>
    <s v="OFF-AR-10000657"/>
    <s v="Office Supplies"/>
    <s v="Art"/>
    <s v="Binney &amp; Smith inkTank Desk Highlighter, Chisel Tip, Yellow, 12/Box"/>
    <n v="5.16"/>
    <n v="3"/>
    <n v="0.2"/>
    <n v="0.83850000000000002"/>
    <n v="5.16"/>
  </r>
  <r>
    <n v="3456"/>
    <s v="CA-2016-166485"/>
    <d v="2016-02-20T00:00:00"/>
    <d v="2016-02-27T00:00:00"/>
    <s v="Standard Class"/>
    <s v="AH-10210"/>
    <s v="Alan Hwang"/>
    <s v="Alan Hwang"/>
    <x v="0"/>
    <s v="United States"/>
    <x v="316"/>
    <s v="Tennessee"/>
    <n v="37211"/>
    <x v="0"/>
    <s v="South"/>
    <s v="OFF-PA-10004996"/>
    <s v="Office Supplies"/>
    <s v="Paper"/>
    <s v="Speediset Carbonless Redi-Letter 7&quot; x 8 1/2&quot;"/>
    <n v="16.495999999999999"/>
    <n v="2"/>
    <n v="0.2"/>
    <n v="5.5674000000000001"/>
    <n v="16.495999999999999"/>
  </r>
  <r>
    <n v="3457"/>
    <s v="CA-2017-136448"/>
    <d v="2017-09-16T00:00:00"/>
    <d v="2017-09-18T00:00:00"/>
    <s v="First Class"/>
    <s v="AS-10090"/>
    <s v="Adam Shillingsburg"/>
    <s v="Adam Shillingsburg"/>
    <x v="0"/>
    <s v="United States"/>
    <x v="10"/>
    <s v="Pennsylvania"/>
    <n v="19143"/>
    <x v="3"/>
    <s v="East"/>
    <s v="TEC-AC-10001109"/>
    <s v="Technology"/>
    <s v="Accessories"/>
    <s v="Logitech Trackman Marble Mouse"/>
    <n v="71.975999999999999"/>
    <n v="3"/>
    <n v="0.2"/>
    <n v="19.793399999999998"/>
    <n v="71.975999999999999"/>
  </r>
  <r>
    <n v="3458"/>
    <s v="CA-2017-136448"/>
    <d v="2017-09-16T00:00:00"/>
    <d v="2017-09-18T00:00:00"/>
    <s v="First Class"/>
    <s v="AS-10090"/>
    <s v="Adam Shillingsburg"/>
    <s v="Adam Shillingsburg"/>
    <x v="0"/>
    <s v="United States"/>
    <x v="10"/>
    <s v="Pennsylvania"/>
    <n v="19143"/>
    <x v="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n v="22.512"/>
  </r>
  <r>
    <n v="3459"/>
    <s v="CA-2017-136448"/>
    <d v="2017-09-16T00:00:00"/>
    <d v="2017-09-18T00:00:00"/>
    <s v="First Class"/>
    <s v="AS-10090"/>
    <s v="Adam Shillingsburg"/>
    <s v="Adam Shillingsburg"/>
    <x v="0"/>
    <s v="United States"/>
    <x v="10"/>
    <s v="Pennsylvania"/>
    <n v="19143"/>
    <x v="3"/>
    <s v="East"/>
    <s v="OFF-BI-10002393"/>
    <s v="Office Supplies"/>
    <s v="Binders"/>
    <s v="Binder Posts"/>
    <n v="3.444"/>
    <n v="2"/>
    <n v="0.7"/>
    <n v="-2.7551999999999999"/>
    <n v="3.444"/>
  </r>
  <r>
    <n v="3460"/>
    <s v="CA-2017-136448"/>
    <d v="2017-09-16T00:00:00"/>
    <d v="2017-09-18T00:00:00"/>
    <s v="First Class"/>
    <s v="AS-10090"/>
    <s v="Adam Shillingsburg"/>
    <s v="Adam Shillingsburg"/>
    <x v="0"/>
    <s v="United States"/>
    <x v="10"/>
    <s v="Pennsylvania"/>
    <n v="19143"/>
    <x v="3"/>
    <s v="East"/>
    <s v="OFF-BI-10001359"/>
    <s v="Office Supplies"/>
    <s v="Binders"/>
    <s v="GBC DocuBind TL300 Electric Binding System"/>
    <n v="538.19399999999996"/>
    <n v="2"/>
    <n v="0.7"/>
    <n v="-412.61540000000002"/>
    <n v="538.19399999999996"/>
  </r>
  <r>
    <n v="3461"/>
    <s v="CA-2017-136448"/>
    <d v="2017-09-16T00:00:00"/>
    <d v="2017-09-18T00:00:00"/>
    <s v="First Class"/>
    <s v="AS-10090"/>
    <s v="Adam Shillingsburg"/>
    <s v="Adam Shillingsburg"/>
    <x v="0"/>
    <s v="United States"/>
    <x v="10"/>
    <s v="Pennsylvania"/>
    <n v="19143"/>
    <x v="3"/>
    <s v="East"/>
    <s v="TEC-AC-10003628"/>
    <s v="Technology"/>
    <s v="Accessories"/>
    <s v="Logitech 910-002974 M325 Wireless Mouse for Web Scrolling"/>
    <n v="47.984000000000002"/>
    <n v="2"/>
    <n v="0.2"/>
    <n v="14.395200000000001"/>
    <n v="47.984000000000002"/>
  </r>
  <r>
    <n v="3462"/>
    <s v="CA-2017-114258"/>
    <d v="2017-11-05T00:00:00"/>
    <d v="2017-11-10T00:00:00"/>
    <s v="Second Class"/>
    <s v="EM-13825"/>
    <s v="Elizabeth Moffitt"/>
    <s v="Elizabeth Moffitt"/>
    <x v="1"/>
    <s v="United States"/>
    <x v="61"/>
    <s v="Texas"/>
    <n v="75081"/>
    <x v="2"/>
    <s v="Central"/>
    <s v="TEC-PH-10003012"/>
    <s v="Technology"/>
    <s v="Phones"/>
    <s v="Nortel Meridian M3904 Professional Digital phone"/>
    <n v="492.76799999999997"/>
    <n v="4"/>
    <n v="0.2"/>
    <n v="55.436399999999999"/>
    <n v="492.76799999999997"/>
  </r>
  <r>
    <n v="3463"/>
    <s v="CA-2015-152611"/>
    <d v="2015-02-20T00:00:00"/>
    <d v="2015-02-23T00:00:00"/>
    <s v="Second Class"/>
    <s v="KA-16525"/>
    <s v="Kelly Andreada"/>
    <s v="Kelly Andreada"/>
    <x v="0"/>
    <s v="United States"/>
    <x v="275"/>
    <s v="New Jersey"/>
    <n v="8861"/>
    <x v="3"/>
    <s v="East"/>
    <s v="OFF-AR-10003903"/>
    <s v="Office Supplies"/>
    <s v="Art"/>
    <s v="Sanford 52201 APSCO Electric Pencil Sharpener"/>
    <n v="286.79000000000002"/>
    <n v="7"/>
    <n v="0"/>
    <n v="74.565399999999997"/>
    <n v="286.79000000000002"/>
  </r>
  <r>
    <n v="3464"/>
    <s v="CA-2016-165470"/>
    <d v="2016-11-25T00:00:00"/>
    <d v="2016-11-30T00:00:00"/>
    <s v="Standard Class"/>
    <s v="HJ-14875"/>
    <s v="Heather Jas"/>
    <s v="Heather Jas"/>
    <x v="2"/>
    <s v="United States"/>
    <x v="108"/>
    <s v="Florida"/>
    <n v="32216"/>
    <x v="0"/>
    <s v="South"/>
    <s v="OFF-PA-10004675"/>
    <s v="Office Supplies"/>
    <s v="Paper"/>
    <s v="Telephone Message Books with Fax/Mobile Section, 5 1/2&quot; x 3 3/16&quot;"/>
    <n v="5.08"/>
    <n v="1"/>
    <n v="0.2"/>
    <n v="1.651"/>
    <n v="5.08"/>
  </r>
  <r>
    <n v="3465"/>
    <s v="CA-2017-128699"/>
    <d v="2017-12-03T00:00:00"/>
    <d v="2017-12-05T00:00:00"/>
    <s v="Second Class"/>
    <s v="ND-18370"/>
    <s v="Natalie DeCherney"/>
    <s v="Natalie DeCherney"/>
    <x v="0"/>
    <s v="United States"/>
    <x v="108"/>
    <s v="Florida"/>
    <n v="32216"/>
    <x v="0"/>
    <s v="South"/>
    <s v="TEC-AC-10001990"/>
    <s v="Technology"/>
    <s v="Accessories"/>
    <s v="Kensington Orbit Wireless Mobile Trackball for PC and Mac"/>
    <n v="47.991999999999997"/>
    <n v="1"/>
    <n v="0.2"/>
    <n v="7.1988000000000003"/>
    <n v="47.991999999999997"/>
  </r>
  <r>
    <n v="3466"/>
    <s v="US-2015-147242"/>
    <d v="2015-09-10T00:00:00"/>
    <d v="2015-09-14T00:00:00"/>
    <s v="Standard Class"/>
    <s v="EH-13765"/>
    <s v="Edward Hooks"/>
    <s v="Edward Hooks"/>
    <x v="1"/>
    <s v="United States"/>
    <x v="359"/>
    <s v="Massachusetts"/>
    <n v="2151"/>
    <x v="3"/>
    <s v="East"/>
    <s v="OFF-AP-10003842"/>
    <s v="Office Supplies"/>
    <s v="Appliances"/>
    <s v="Euro-Pro Shark Turbo Vacuum"/>
    <n v="61.96"/>
    <n v="2"/>
    <n v="0"/>
    <n v="16.1096"/>
    <n v="61.96"/>
  </r>
  <r>
    <n v="3467"/>
    <s v="US-2015-147242"/>
    <d v="2015-09-10T00:00:00"/>
    <d v="2015-09-14T00:00:00"/>
    <s v="Standard Class"/>
    <s v="EH-13765"/>
    <s v="Edward Hooks"/>
    <s v="Edward Hooks"/>
    <x v="1"/>
    <s v="United States"/>
    <x v="359"/>
    <s v="Massachusetts"/>
    <n v="2151"/>
    <x v="3"/>
    <s v="East"/>
    <s v="FUR-BO-10004695"/>
    <s v="Furniture"/>
    <s v="Bookcases"/>
    <s v="O'Sullivan 2-Door Barrister Bookcase in Odessa Pine"/>
    <n v="361.96"/>
    <n v="2"/>
    <n v="0"/>
    <n v="83.250799999999998"/>
    <n v="361.96"/>
  </r>
  <r>
    <n v="3468"/>
    <s v="US-2015-147242"/>
    <d v="2015-09-10T00:00:00"/>
    <d v="2015-09-14T00:00:00"/>
    <s v="Standard Class"/>
    <s v="EH-13765"/>
    <s v="Edward Hooks"/>
    <s v="Edward Hooks"/>
    <x v="1"/>
    <s v="United States"/>
    <x v="359"/>
    <s v="Massachusetts"/>
    <n v="2151"/>
    <x v="3"/>
    <s v="East"/>
    <s v="OFF-PA-10003039"/>
    <s v="Office Supplies"/>
    <s v="Paper"/>
    <s v="Xerox 1960"/>
    <n v="278.82"/>
    <n v="9"/>
    <n v="0"/>
    <n v="125.46899999999999"/>
    <n v="278.82"/>
  </r>
  <r>
    <n v="3469"/>
    <s v="CA-2016-146143"/>
    <d v="2016-12-14T00:00:00"/>
    <d v="2016-12-19T00:00:00"/>
    <s v="Standard Class"/>
    <s v="MC-17845"/>
    <s v="Michael Chen"/>
    <s v="Michael Chen"/>
    <x v="0"/>
    <s v="United States"/>
    <x v="25"/>
    <s v="Mississippi"/>
    <n v="39212"/>
    <x v="0"/>
    <s v="South"/>
    <s v="FUR-FU-10002045"/>
    <s v="Furniture"/>
    <s v="Furnishings"/>
    <s v="Executive Impressions 14&quot;"/>
    <n v="133.38"/>
    <n v="6"/>
    <n v="0"/>
    <n v="58.687199999999997"/>
    <n v="133.38"/>
  </r>
  <r>
    <n v="3470"/>
    <s v="CA-2015-100888"/>
    <d v="2015-04-06T00:00:00"/>
    <d v="2015-04-10T00:00:00"/>
    <s v="Standard Class"/>
    <s v="MH-17455"/>
    <s v="Mark Hamilton"/>
    <s v="Mark Hamilton"/>
    <x v="0"/>
    <s v="United States"/>
    <x v="108"/>
    <s v="North Carolina"/>
    <n v="28540"/>
    <x v="0"/>
    <s v="South"/>
    <s v="OFF-PA-10001019"/>
    <s v="Office Supplies"/>
    <s v="Paper"/>
    <s v="Xerox 1884"/>
    <n v="47.951999999999998"/>
    <n v="3"/>
    <n v="0.2"/>
    <n v="16.183800000000002"/>
    <n v="47.951999999999998"/>
  </r>
  <r>
    <n v="3471"/>
    <s v="US-2016-150035"/>
    <d v="2016-12-01T00:00:00"/>
    <d v="2016-12-05T00:00:00"/>
    <s v="Standard Class"/>
    <s v="CL-11890"/>
    <s v="Carl Ludwig"/>
    <s v="Carl Ludwig"/>
    <x v="0"/>
    <s v="United States"/>
    <x v="8"/>
    <s v="California"/>
    <n v="94122"/>
    <x v="1"/>
    <s v="West"/>
    <s v="FUR-FU-10003724"/>
    <s v="Furniture"/>
    <s v="Furnishings"/>
    <s v="Westinghouse Clip-On Gooseneck Lamps"/>
    <n v="16.739999999999998"/>
    <n v="2"/>
    <n v="0"/>
    <n v="4.3524000000000003"/>
    <n v="16.739999999999998"/>
  </r>
  <r>
    <n v="3472"/>
    <s v="CA-2017-122644"/>
    <d v="2017-11-12T00:00:00"/>
    <d v="2017-11-17T00:00:00"/>
    <s v="Standard Class"/>
    <s v="SF-20965"/>
    <s v="Sylvia Foulston"/>
    <s v="Sylvia Foulston"/>
    <x v="1"/>
    <s v="United States"/>
    <x v="38"/>
    <s v="Ohio"/>
    <n v="43229"/>
    <x v="3"/>
    <s v="East"/>
    <s v="OFF-PA-10003673"/>
    <s v="Office Supplies"/>
    <s v="Paper"/>
    <s v="Strathmore Photo Mount Cards"/>
    <n v="10.848000000000001"/>
    <n v="2"/>
    <n v="0.2"/>
    <n v="3.5255999999999998"/>
    <n v="10.848000000000001"/>
  </r>
  <r>
    <n v="3473"/>
    <s v="CA-2017-122644"/>
    <d v="2017-11-12T00:00:00"/>
    <d v="2017-11-17T00:00:00"/>
    <s v="Standard Class"/>
    <s v="SF-20965"/>
    <s v="Sylvia Foulston"/>
    <s v="Sylvia Foulston"/>
    <x v="1"/>
    <s v="United States"/>
    <x v="38"/>
    <s v="Ohio"/>
    <n v="43229"/>
    <x v="3"/>
    <s v="East"/>
    <s v="TEC-AC-10003614"/>
    <s v="Technology"/>
    <s v="Accessories"/>
    <s v="Verbatim 25 GB 6x Blu-ray Single Layer Recordable Disc, 10/Pack"/>
    <n v="18.544"/>
    <n v="2"/>
    <n v="0.2"/>
    <n v="3.0133999999999999"/>
    <n v="18.544"/>
  </r>
  <r>
    <n v="3474"/>
    <s v="CA-2017-111815"/>
    <d v="2017-03-03T00:00:00"/>
    <d v="2017-03-10T00:00:00"/>
    <s v="Standard Class"/>
    <s v="EP-13915"/>
    <s v="Emily Phan"/>
    <s v="Emily Phan"/>
    <x v="0"/>
    <s v="United States"/>
    <x v="363"/>
    <s v="Michigan"/>
    <n v="48127"/>
    <x v="2"/>
    <s v="Central"/>
    <s v="FUR-CH-10000785"/>
    <s v="Furniture"/>
    <s v="Chairs"/>
    <s v="Global Ergonomic Managers Chair"/>
    <n v="180.98"/>
    <n v="1"/>
    <n v="0"/>
    <n v="47.0548"/>
    <n v="180.98"/>
  </r>
  <r>
    <n v="3475"/>
    <s v="CA-2017-111815"/>
    <d v="2017-03-03T00:00:00"/>
    <d v="2017-03-10T00:00:00"/>
    <s v="Standard Class"/>
    <s v="EP-13915"/>
    <s v="Emily Phan"/>
    <s v="Emily Phan"/>
    <x v="0"/>
    <s v="United States"/>
    <x v="363"/>
    <s v="Michigan"/>
    <n v="48127"/>
    <x v="2"/>
    <s v="Central"/>
    <s v="TEC-AC-10002926"/>
    <s v="Technology"/>
    <s v="Accessories"/>
    <s v="Logitech Wireless Marathon Mouse M705"/>
    <n v="99.98"/>
    <n v="2"/>
    <n v="0"/>
    <n v="42.991399999999999"/>
    <n v="99.98"/>
  </r>
  <r>
    <n v="3476"/>
    <s v="CA-2016-144911"/>
    <d v="2016-11-27T00:00:00"/>
    <d v="2016-11-30T00:00:00"/>
    <s v="First Class"/>
    <s v="RW-19630"/>
    <s v="Rob Williams"/>
    <s v="Rob Williams"/>
    <x v="1"/>
    <s v="United States"/>
    <x v="356"/>
    <s v="Kansas"/>
    <n v="66212"/>
    <x v="2"/>
    <s v="Central"/>
    <s v="TEC-AC-10004633"/>
    <s v="Technology"/>
    <s v="Accessories"/>
    <s v="Verbatim 25 GB 6x Blu-ray Single Layer Recordable Disc, 3/Pack"/>
    <n v="34.950000000000003"/>
    <n v="5"/>
    <n v="0"/>
    <n v="15.378"/>
    <n v="34.950000000000003"/>
  </r>
  <r>
    <n v="3477"/>
    <s v="CA-2016-144911"/>
    <d v="2016-11-27T00:00:00"/>
    <d v="2016-11-30T00:00:00"/>
    <s v="First Class"/>
    <s v="RW-19630"/>
    <s v="Rob Williams"/>
    <s v="Rob Williams"/>
    <x v="1"/>
    <s v="United States"/>
    <x v="356"/>
    <s v="Kansas"/>
    <n v="66212"/>
    <x v="2"/>
    <s v="Central"/>
    <s v="OFF-BI-10000977"/>
    <s v="Office Supplies"/>
    <s v="Binders"/>
    <s v="Ibico Plastic Spiral Binding Combs"/>
    <n v="152"/>
    <n v="5"/>
    <n v="0"/>
    <n v="69.92"/>
    <n v="152"/>
  </r>
  <r>
    <n v="3478"/>
    <s v="CA-2014-143385"/>
    <d v="2014-08-31T00:00:00"/>
    <d v="2014-09-05T00:00:00"/>
    <s v="Standard Class"/>
    <s v="SJ-20500"/>
    <s v="Shirley Jackson"/>
    <s v="Shirley Jackson"/>
    <x v="0"/>
    <s v="United States"/>
    <x v="364"/>
    <s v="New Mexico"/>
    <n v="87505"/>
    <x v="1"/>
    <s v="West"/>
    <s v="TEC-AC-10001635"/>
    <s v="Technology"/>
    <s v="Accessories"/>
    <s v="KeyTronic KT400U2 - Keyboard - Black"/>
    <n v="92.52"/>
    <n v="9"/>
    <n v="0"/>
    <n v="18.504000000000001"/>
    <n v="92.52"/>
  </r>
  <r>
    <n v="3479"/>
    <s v="CA-2016-131289"/>
    <d v="2016-12-08T00:00:00"/>
    <d v="2016-12-14T00:00:00"/>
    <s v="Standard Class"/>
    <s v="SP-20620"/>
    <s v="Stefania Perrino"/>
    <s v="Stefania Perrino"/>
    <x v="1"/>
    <s v="United States"/>
    <x v="8"/>
    <s v="California"/>
    <n v="94110"/>
    <x v="1"/>
    <s v="West"/>
    <s v="OFF-AR-10003056"/>
    <s v="Office Supplies"/>
    <s v="Art"/>
    <s v="Newell 341"/>
    <n v="8.56"/>
    <n v="2"/>
    <n v="0"/>
    <n v="2.4824000000000002"/>
    <n v="8.56"/>
  </r>
  <r>
    <n v="3480"/>
    <s v="CA-2016-131289"/>
    <d v="2016-12-08T00:00:00"/>
    <d v="2016-12-14T00:00:00"/>
    <s v="Standard Class"/>
    <s v="SP-20620"/>
    <s v="Stefania Perrino"/>
    <s v="Stefania Perrino"/>
    <x v="1"/>
    <s v="United States"/>
    <x v="8"/>
    <s v="California"/>
    <n v="94110"/>
    <x v="1"/>
    <s v="West"/>
    <s v="OFF-PA-10003363"/>
    <s v="Office Supplies"/>
    <s v="Paper"/>
    <s v="Xerox 204"/>
    <n v="45.36"/>
    <n v="7"/>
    <n v="0"/>
    <n v="21.7728"/>
    <n v="45.36"/>
  </r>
  <r>
    <n v="3481"/>
    <s v="CA-2016-131289"/>
    <d v="2016-12-08T00:00:00"/>
    <d v="2016-12-14T00:00:00"/>
    <s v="Standard Class"/>
    <s v="SP-20620"/>
    <s v="Stefania Perrino"/>
    <s v="Stefania Perrino"/>
    <x v="1"/>
    <s v="United States"/>
    <x v="8"/>
    <s v="California"/>
    <n v="94110"/>
    <x v="1"/>
    <s v="West"/>
    <s v="FUR-TA-10003954"/>
    <s v="Furniture"/>
    <s v="Tables"/>
    <s v="Hon 94000 Series Round Tables"/>
    <n v="1421.664"/>
    <n v="6"/>
    <n v="0.2"/>
    <n v="-195.47880000000001"/>
    <n v="1421.664"/>
  </r>
  <r>
    <n v="3482"/>
    <s v="CA-2014-124023"/>
    <d v="2014-04-07T00:00:00"/>
    <d v="2014-04-10T00:00:00"/>
    <s v="First Class"/>
    <s v="PJ-19015"/>
    <s v="Pauline Johnson"/>
    <s v="Pauline Johnson"/>
    <x v="0"/>
    <s v="United States"/>
    <x v="216"/>
    <s v="Alabama"/>
    <n v="36608"/>
    <x v="0"/>
    <s v="South"/>
    <s v="FUR-FU-10004415"/>
    <s v="Furniture"/>
    <s v="Furnishings"/>
    <s v="Stacking Tray, Side-Loading, Legal, Smoke"/>
    <n v="8.9600000000000009"/>
    <n v="2"/>
    <n v="0"/>
    <n v="2.7776000000000001"/>
    <n v="8.9600000000000009"/>
  </r>
  <r>
    <n v="3483"/>
    <s v="CA-2014-124688"/>
    <d v="2014-08-27T00:00:00"/>
    <d v="2014-08-29T00:00:00"/>
    <s v="First Class"/>
    <s v="CC-12610"/>
    <s v="Corey Catlett"/>
    <s v="Corey Catlett"/>
    <x v="1"/>
    <s v="United States"/>
    <x v="24"/>
    <s v="Virginia"/>
    <n v="22153"/>
    <x v="0"/>
    <s v="South"/>
    <s v="TEC-PH-10000455"/>
    <s v="Technology"/>
    <s v="Phones"/>
    <s v="GE 30522EE2"/>
    <n v="579.95000000000005"/>
    <n v="5"/>
    <n v="0"/>
    <n v="168.18549999999999"/>
    <n v="579.95000000000005"/>
  </r>
  <r>
    <n v="3484"/>
    <s v="CA-2014-124688"/>
    <d v="2014-08-27T00:00:00"/>
    <d v="2014-08-29T00:00:00"/>
    <s v="First Class"/>
    <s v="CC-12610"/>
    <s v="Corey Catlett"/>
    <s v="Corey Catlett"/>
    <x v="1"/>
    <s v="United States"/>
    <x v="24"/>
    <s v="Virginia"/>
    <n v="22153"/>
    <x v="0"/>
    <s v="South"/>
    <s v="FUR-FU-10002456"/>
    <s v="Furniture"/>
    <s v="Furnishings"/>
    <s v="Master Caster Door Stop, Large Neon Orange"/>
    <n v="29.12"/>
    <n v="4"/>
    <n v="0"/>
    <n v="12.521599999999999"/>
    <n v="29.12"/>
  </r>
  <r>
    <n v="3485"/>
    <s v="CA-2014-124688"/>
    <d v="2014-08-27T00:00:00"/>
    <d v="2014-08-29T00:00:00"/>
    <s v="First Class"/>
    <s v="CC-12610"/>
    <s v="Corey Catlett"/>
    <s v="Corey Catlett"/>
    <x v="1"/>
    <s v="United States"/>
    <x v="24"/>
    <s v="Virginia"/>
    <n v="22153"/>
    <x v="0"/>
    <s v="South"/>
    <s v="FUR-TA-10003569"/>
    <s v="Furniture"/>
    <s v="Tables"/>
    <s v="Bretford CR8500 Series Meeting Room Furniture"/>
    <n v="1202.94"/>
    <n v="3"/>
    <n v="0"/>
    <n v="300.73500000000001"/>
    <n v="1202.94"/>
  </r>
  <r>
    <n v="3486"/>
    <s v="CA-2016-151169"/>
    <d v="2016-10-21T00:00:00"/>
    <d v="2016-10-26T00:00:00"/>
    <s v="Standard Class"/>
    <s v="MY-18295"/>
    <s v="Muhammed Yedwab"/>
    <s v="Muhammed Yedwab"/>
    <x v="1"/>
    <s v="United States"/>
    <x v="46"/>
    <s v="Delaware"/>
    <n v="19711"/>
    <x v="3"/>
    <s v="East"/>
    <s v="OFF-BI-10002813"/>
    <s v="Office Supplies"/>
    <s v="Binders"/>
    <s v="Avery Reinforcements for Hole-Punch Pages"/>
    <n v="7.92"/>
    <n v="4"/>
    <n v="0"/>
    <n v="3.5640000000000001"/>
    <n v="7.92"/>
  </r>
  <r>
    <n v="3487"/>
    <s v="US-2016-134761"/>
    <d v="2016-11-30T00:00:00"/>
    <d v="2016-11-30T00:00:00"/>
    <s v="Same Day"/>
    <s v="DB-13210"/>
    <s v="Dean Braden"/>
    <s v="Dean Braden"/>
    <x v="0"/>
    <s v="United States"/>
    <x v="365"/>
    <s v="North Carolina"/>
    <n v="28601"/>
    <x v="0"/>
    <s v="South"/>
    <s v="TEC-PH-10002890"/>
    <s v="Technology"/>
    <s v="Phones"/>
    <s v="AT&amp;T 17929 Lendline Telephone"/>
    <n v="36.192"/>
    <n v="1"/>
    <n v="0.2"/>
    <n v="2.7143999999999999"/>
    <n v="36.192"/>
  </r>
  <r>
    <n v="3488"/>
    <s v="CA-2017-120705"/>
    <d v="2017-09-05T00:00:00"/>
    <d v="2017-09-11T00:00:00"/>
    <s v="Standard Class"/>
    <s v="MG-17875"/>
    <s v="Michael Grace"/>
    <s v="Michael Grace"/>
    <x v="2"/>
    <s v="United States"/>
    <x v="2"/>
    <s v="Florida"/>
    <n v="33311"/>
    <x v="0"/>
    <s v="South"/>
    <s v="OFF-ST-10001522"/>
    <s v="Office Supplies"/>
    <s v="Storage"/>
    <s v="Gould Plastics 18-Pocket Panel Bin, 34w x 5-1/4d x 20-1/2h"/>
    <n v="147.184"/>
    <n v="2"/>
    <n v="0.2"/>
    <n v="-29.436800000000002"/>
    <n v="147.184"/>
  </r>
  <r>
    <n v="3489"/>
    <s v="CA-2015-157322"/>
    <d v="2015-07-02T00:00:00"/>
    <d v="2015-07-06T00:00:00"/>
    <s v="Standard Class"/>
    <s v="RH-19600"/>
    <s v="Rob Haberlin"/>
    <s v="Rob Haberlin"/>
    <x v="0"/>
    <s v="United States"/>
    <x v="366"/>
    <s v="Illinois"/>
    <n v="60188"/>
    <x v="2"/>
    <s v="Central"/>
    <s v="FUR-CH-10004086"/>
    <s v="Furniture"/>
    <s v="Chairs"/>
    <s v="Hon 4070 Series Pagoda Armless Upholstered Stacking Chairs"/>
    <n v="408.42200000000003"/>
    <n v="2"/>
    <n v="0.3"/>
    <n v="-5.8346"/>
    <n v="408.42200000000003"/>
  </r>
  <r>
    <n v="3490"/>
    <s v="CA-2015-157322"/>
    <d v="2015-07-02T00:00:00"/>
    <d v="2015-07-06T00:00:00"/>
    <s v="Standard Class"/>
    <s v="RH-19600"/>
    <s v="Rob Haberlin"/>
    <s v="Rob Haberlin"/>
    <x v="0"/>
    <s v="United States"/>
    <x v="366"/>
    <s v="Illinois"/>
    <n v="60188"/>
    <x v="2"/>
    <s v="Central"/>
    <s v="FUR-CH-10003774"/>
    <s v="Furniture"/>
    <s v="Chairs"/>
    <s v="Global Wood Trimmed Manager's Task Chair, Khaki"/>
    <n v="382.11599999999999"/>
    <n v="6"/>
    <n v="0.3"/>
    <n v="-92.799599999999998"/>
    <n v="382.11599999999999"/>
  </r>
  <r>
    <n v="3491"/>
    <s v="CA-2015-157322"/>
    <d v="2015-07-02T00:00:00"/>
    <d v="2015-07-06T00:00:00"/>
    <s v="Standard Class"/>
    <s v="RH-19600"/>
    <s v="Rob Haberlin"/>
    <s v="Rob Haberlin"/>
    <x v="0"/>
    <s v="United States"/>
    <x v="366"/>
    <s v="Illinois"/>
    <n v="60188"/>
    <x v="2"/>
    <s v="Central"/>
    <s v="OFF-ST-10004507"/>
    <s v="Office Supplies"/>
    <s v="Storage"/>
    <s v="Advantus Rolling Storage Box"/>
    <n v="68.599999999999994"/>
    <n v="5"/>
    <n v="0.2"/>
    <n v="6.0025000000000004"/>
    <n v="68.599999999999994"/>
  </r>
  <r>
    <n v="3492"/>
    <s v="CA-2015-157322"/>
    <d v="2015-07-02T00:00:00"/>
    <d v="2015-07-06T00:00:00"/>
    <s v="Standard Class"/>
    <s v="RH-19600"/>
    <s v="Rob Haberlin"/>
    <s v="Rob Haberlin"/>
    <x v="0"/>
    <s v="United States"/>
    <x v="366"/>
    <s v="Illinois"/>
    <n v="60188"/>
    <x v="2"/>
    <s v="Central"/>
    <s v="OFF-ST-10003208"/>
    <s v="Office Supplies"/>
    <s v="Storage"/>
    <s v="Adjustable Depth Letter/Legal Cart"/>
    <n v="435.50400000000002"/>
    <n v="3"/>
    <n v="0.2"/>
    <n v="48.994199999999999"/>
    <n v="435.50400000000002"/>
  </r>
  <r>
    <n v="3493"/>
    <s v="CA-2015-157322"/>
    <d v="2015-07-02T00:00:00"/>
    <d v="2015-07-06T00:00:00"/>
    <s v="Standard Class"/>
    <s v="RH-19600"/>
    <s v="Rob Haberlin"/>
    <s v="Rob Haberlin"/>
    <x v="0"/>
    <s v="United States"/>
    <x v="366"/>
    <s v="Illinois"/>
    <n v="60188"/>
    <x v="2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n v="11.167999999999999"/>
  </r>
  <r>
    <n v="3494"/>
    <s v="CA-2017-142034"/>
    <d v="2017-09-24T00:00:00"/>
    <d v="2017-09-28T00:00:00"/>
    <s v="Standard Class"/>
    <s v="KB-16240"/>
    <s v="Karen Bern"/>
    <s v="Karen Bern"/>
    <x v="1"/>
    <s v="United States"/>
    <x v="367"/>
    <s v="Minnesota"/>
    <n v="56301"/>
    <x v="2"/>
    <s v="Central"/>
    <s v="TEC-AC-10002305"/>
    <s v="Technology"/>
    <s v="Accessories"/>
    <s v="KeyTronic E03601U1 - Keyboard - Beige"/>
    <n v="72"/>
    <n v="4"/>
    <n v="0"/>
    <n v="12.96"/>
    <n v="72"/>
  </r>
  <r>
    <n v="3495"/>
    <s v="CA-2017-142034"/>
    <d v="2017-09-24T00:00:00"/>
    <d v="2017-09-28T00:00:00"/>
    <s v="Standard Class"/>
    <s v="KB-16240"/>
    <s v="Karen Bern"/>
    <s v="Karen Bern"/>
    <x v="1"/>
    <s v="United States"/>
    <x v="367"/>
    <s v="Minnesota"/>
    <n v="56301"/>
    <x v="2"/>
    <s v="Central"/>
    <s v="TEC-AC-10000990"/>
    <s v="Technology"/>
    <s v="Accessories"/>
    <s v="Imation Bio 2GB USB Flash Drive Imation Corp"/>
    <n v="655.9"/>
    <n v="5"/>
    <n v="0"/>
    <n v="275.47800000000001"/>
    <n v="655.9"/>
  </r>
  <r>
    <n v="3496"/>
    <s v="CA-2017-142034"/>
    <d v="2017-09-24T00:00:00"/>
    <d v="2017-09-28T00:00:00"/>
    <s v="Standard Class"/>
    <s v="KB-16240"/>
    <s v="Karen Bern"/>
    <s v="Karen Bern"/>
    <x v="1"/>
    <s v="United States"/>
    <x v="367"/>
    <s v="Minnesota"/>
    <n v="56301"/>
    <x v="2"/>
    <s v="Central"/>
    <s v="FUR-CH-10000665"/>
    <s v="Furniture"/>
    <s v="Chairs"/>
    <s v="Global Airflow Leather Mesh Back Chair, Black"/>
    <n v="603.91999999999996"/>
    <n v="4"/>
    <n v="0"/>
    <n v="181.17599999999999"/>
    <n v="603.91999999999996"/>
  </r>
  <r>
    <n v="3497"/>
    <s v="CA-2016-107328"/>
    <d v="2016-08-08T00:00:00"/>
    <d v="2016-08-15T00:00:00"/>
    <s v="Standard Class"/>
    <s v="CA-12055"/>
    <s v="Cathy Armstrong"/>
    <s v="Cathy Armstrong"/>
    <x v="2"/>
    <s v="United States"/>
    <x v="1"/>
    <s v="California"/>
    <n v="90036"/>
    <x v="1"/>
    <s v="West"/>
    <s v="FUR-TA-10001932"/>
    <s v="Furniture"/>
    <s v="Tables"/>
    <s v="Chromcraft 48&quot; x 96&quot; Racetrack Double Pedestal Table"/>
    <n v="513.024"/>
    <n v="2"/>
    <n v="0.2"/>
    <n v="12.8256"/>
    <n v="513.024"/>
  </r>
  <r>
    <n v="3498"/>
    <s v="CA-2016-107328"/>
    <d v="2016-08-08T00:00:00"/>
    <d v="2016-08-15T00:00:00"/>
    <s v="Standard Class"/>
    <s v="CA-12055"/>
    <s v="Cathy Armstrong"/>
    <s v="Cathy Armstrong"/>
    <x v="2"/>
    <s v="United States"/>
    <x v="1"/>
    <s v="California"/>
    <n v="90036"/>
    <x v="1"/>
    <s v="West"/>
    <s v="OFF-AP-10004487"/>
    <s v="Office Supplies"/>
    <s v="Appliances"/>
    <s v="Kensington 4 Outlet MasterPiece Compact Power Control Center"/>
    <n v="487.92"/>
    <n v="6"/>
    <n v="0"/>
    <n v="136.61760000000001"/>
    <n v="487.92"/>
  </r>
  <r>
    <n v="3499"/>
    <s v="CA-2016-107328"/>
    <d v="2016-08-08T00:00:00"/>
    <d v="2016-08-15T00:00:00"/>
    <s v="Standard Class"/>
    <s v="CA-12055"/>
    <s v="Cathy Armstrong"/>
    <s v="Cathy Armstrong"/>
    <x v="2"/>
    <s v="United States"/>
    <x v="1"/>
    <s v="California"/>
    <n v="90036"/>
    <x v="1"/>
    <s v="West"/>
    <s v="OFF-BI-10002160"/>
    <s v="Office Supplies"/>
    <s v="Binders"/>
    <s v="Acco Hanging Data Binders"/>
    <n v="15.24"/>
    <n v="5"/>
    <n v="0.2"/>
    <n v="5.3339999999999996"/>
    <n v="15.24"/>
  </r>
  <r>
    <n v="3500"/>
    <s v="CA-2016-108616"/>
    <d v="2016-09-29T00:00:00"/>
    <d v="2016-10-03T00:00:00"/>
    <s v="Standard Class"/>
    <s v="JK-15730"/>
    <s v="Joe Kamberova"/>
    <s v="Joe Kamberova"/>
    <x v="0"/>
    <s v="United States"/>
    <x v="216"/>
    <s v="Alabama"/>
    <n v="36608"/>
    <x v="0"/>
    <s v="South"/>
    <s v="TEC-AC-10000420"/>
    <s v="Technology"/>
    <s v="Accessories"/>
    <s v="Logitech G500s Laser Gaming Mouse with Adjustable Weight Tuning"/>
    <n v="209.97"/>
    <n v="3"/>
    <n v="0"/>
    <n v="71.389799999999994"/>
    <n v="209.97"/>
  </r>
  <r>
    <n v="3501"/>
    <s v="CA-2016-108616"/>
    <d v="2016-09-29T00:00:00"/>
    <d v="2016-10-03T00:00:00"/>
    <s v="Standard Class"/>
    <s v="JK-15730"/>
    <s v="Joe Kamberova"/>
    <s v="Joe Kamberova"/>
    <x v="0"/>
    <s v="United States"/>
    <x v="216"/>
    <s v="Alabama"/>
    <n v="36608"/>
    <x v="0"/>
    <s v="South"/>
    <s v="OFF-BI-10001989"/>
    <s v="Office Supplies"/>
    <s v="Binders"/>
    <s v="Premium Transparent Presentation Covers by GBC"/>
    <n v="62.94"/>
    <n v="3"/>
    <n v="0"/>
    <n v="30.211200000000002"/>
    <n v="62.94"/>
  </r>
  <r>
    <n v="3502"/>
    <s v="CA-2016-108616"/>
    <d v="2016-09-29T00:00:00"/>
    <d v="2016-10-03T00:00:00"/>
    <s v="Standard Class"/>
    <s v="JK-15730"/>
    <s v="Joe Kamberova"/>
    <s v="Joe Kamberova"/>
    <x v="0"/>
    <s v="United States"/>
    <x v="216"/>
    <s v="Alabama"/>
    <n v="36608"/>
    <x v="0"/>
    <s v="South"/>
    <s v="OFF-AR-10001149"/>
    <s v="Office Supplies"/>
    <s v="Art"/>
    <s v="Sanford Colorific Colored Pencils, 12/Box"/>
    <n v="25.92"/>
    <n v="9"/>
    <n v="0"/>
    <n v="7.7759999999999998"/>
    <n v="25.92"/>
  </r>
  <r>
    <n v="3503"/>
    <s v="CA-2017-125115"/>
    <d v="2017-04-10T00:00:00"/>
    <d v="2017-04-10T00:00:00"/>
    <s v="Same Day"/>
    <s v="RD-19930"/>
    <s v="Russell D'Ascenzo"/>
    <s v="Russell D'Ascenzo"/>
    <x v="0"/>
    <s v="United States"/>
    <x v="89"/>
    <s v="Texas"/>
    <n v="78745"/>
    <x v="2"/>
    <s v="Central"/>
    <s v="OFF-PA-10004101"/>
    <s v="Office Supplies"/>
    <s v="Paper"/>
    <s v="Xerox 1894"/>
    <n v="10.368"/>
    <n v="2"/>
    <n v="0.2"/>
    <n v="3.6288"/>
    <n v="10.368"/>
  </r>
  <r>
    <n v="3504"/>
    <s v="CA-2017-125115"/>
    <d v="2017-04-10T00:00:00"/>
    <d v="2017-04-10T00:00:00"/>
    <s v="Same Day"/>
    <s v="RD-19930"/>
    <s v="Russell D'Ascenzo"/>
    <s v="Russell D'Ascenzo"/>
    <x v="0"/>
    <s v="United States"/>
    <x v="89"/>
    <s v="Texas"/>
    <n v="78745"/>
    <x v="2"/>
    <s v="Central"/>
    <s v="TEC-AC-10001714"/>
    <s v="Technology"/>
    <s v="Accessories"/>
    <s v="Logitech MX Performance Wireless Mouse"/>
    <n v="95.736000000000004"/>
    <n v="3"/>
    <n v="0.2"/>
    <n v="20.343900000000001"/>
    <n v="95.736000000000004"/>
  </r>
  <r>
    <n v="3505"/>
    <s v="CA-2016-150945"/>
    <d v="2016-12-18T00:00:00"/>
    <d v="2016-12-20T00:00:00"/>
    <s v="Second Class"/>
    <s v="JK-16120"/>
    <s v="Julie Kriz"/>
    <s v="Julie Kriz"/>
    <x v="2"/>
    <s v="United States"/>
    <x v="20"/>
    <s v="New York"/>
    <n v="10009"/>
    <x v="3"/>
    <s v="East"/>
    <s v="OFF-ST-10003716"/>
    <s v="Office Supplies"/>
    <s v="Storage"/>
    <s v="Tennsco Double-Tier Lockers"/>
    <n v="900.08"/>
    <n v="4"/>
    <n v="0"/>
    <n v="117.0104"/>
    <n v="900.08"/>
  </r>
  <r>
    <n v="3506"/>
    <s v="CA-2014-166863"/>
    <d v="2014-06-20T00:00:00"/>
    <d v="2014-06-24T00:00:00"/>
    <s v="Standard Class"/>
    <s v="SC-20020"/>
    <s v="Sam Craven"/>
    <s v="Sam Craven"/>
    <x v="0"/>
    <s v="United States"/>
    <x v="243"/>
    <s v="Texas"/>
    <n v="75023"/>
    <x v="2"/>
    <s v="Central"/>
    <s v="TEC-PH-10000369"/>
    <s v="Technology"/>
    <s v="Phones"/>
    <s v="HTC One Mini"/>
    <n v="201.584"/>
    <n v="2"/>
    <n v="0.2"/>
    <n v="20.1584"/>
    <n v="201.584"/>
  </r>
  <r>
    <n v="3507"/>
    <s v="CA-2014-166863"/>
    <d v="2014-06-20T00:00:00"/>
    <d v="2014-06-24T00:00:00"/>
    <s v="Standard Class"/>
    <s v="SC-20020"/>
    <s v="Sam Craven"/>
    <s v="Sam Craven"/>
    <x v="0"/>
    <s v="United States"/>
    <x v="243"/>
    <s v="Texas"/>
    <n v="75023"/>
    <x v="2"/>
    <s v="Central"/>
    <s v="OFF-BI-10000756"/>
    <s v="Office Supplies"/>
    <s v="Binders"/>
    <s v="Storex DuraTech Recycled Plastic Frosted Binders"/>
    <n v="3.3919999999999999"/>
    <n v="4"/>
    <n v="0.8"/>
    <n v="-5.0880000000000001"/>
    <n v="3.3919999999999999"/>
  </r>
  <r>
    <n v="3508"/>
    <s v="CA-2014-166863"/>
    <d v="2014-06-20T00:00:00"/>
    <d v="2014-06-24T00:00:00"/>
    <s v="Standard Class"/>
    <s v="SC-20020"/>
    <s v="Sam Craven"/>
    <s v="Sam Craven"/>
    <x v="0"/>
    <s v="United States"/>
    <x v="243"/>
    <s v="Texas"/>
    <n v="75023"/>
    <x v="2"/>
    <s v="Central"/>
    <s v="FUR-BO-10001608"/>
    <s v="Furniture"/>
    <s v="Bookcases"/>
    <s v="Hon Metal Bookcases, Black"/>
    <n v="193.06559999999999"/>
    <n v="4"/>
    <n v="0.32"/>
    <n v="-19.874400000000001"/>
    <n v="193.06559999999999"/>
  </r>
  <r>
    <n v="3509"/>
    <s v="CA-2014-166863"/>
    <d v="2014-06-20T00:00:00"/>
    <d v="2014-06-24T00:00:00"/>
    <s v="Standard Class"/>
    <s v="SC-20020"/>
    <s v="Sam Craven"/>
    <s v="Sam Craven"/>
    <x v="0"/>
    <s v="United States"/>
    <x v="243"/>
    <s v="Texas"/>
    <n v="75023"/>
    <x v="2"/>
    <s v="Central"/>
    <s v="OFF-PA-10001166"/>
    <s v="Office Supplies"/>
    <s v="Paper"/>
    <s v="Xerox 2"/>
    <n v="15.552"/>
    <n v="3"/>
    <n v="0.2"/>
    <n v="5.4432"/>
    <n v="15.552"/>
  </r>
  <r>
    <n v="3510"/>
    <s v="CA-2014-166863"/>
    <d v="2014-06-20T00:00:00"/>
    <d v="2014-06-24T00:00:00"/>
    <s v="Standard Class"/>
    <s v="SC-20020"/>
    <s v="Sam Craven"/>
    <s v="Sam Craven"/>
    <x v="0"/>
    <s v="United States"/>
    <x v="243"/>
    <s v="Texas"/>
    <n v="75023"/>
    <x v="2"/>
    <s v="Central"/>
    <s v="OFF-PA-10000587"/>
    <s v="Office Supplies"/>
    <s v="Paper"/>
    <s v="Array Parchment Paper, Assorted Colors"/>
    <n v="11.648"/>
    <n v="2"/>
    <n v="0.2"/>
    <n v="4.0768000000000004"/>
    <n v="11.648"/>
  </r>
  <r>
    <n v="3511"/>
    <s v="CA-2014-166863"/>
    <d v="2014-06-20T00:00:00"/>
    <d v="2014-06-24T00:00:00"/>
    <s v="Standard Class"/>
    <s v="SC-20020"/>
    <s v="Sam Craven"/>
    <s v="Sam Craven"/>
    <x v="0"/>
    <s v="United States"/>
    <x v="243"/>
    <s v="Texas"/>
    <n v="75023"/>
    <x v="2"/>
    <s v="Central"/>
    <s v="TEC-MA-10001972"/>
    <s v="Technology"/>
    <s v="Machines"/>
    <s v="Okidata C331dn Printer"/>
    <n v="418.8"/>
    <n v="2"/>
    <n v="0.4"/>
    <n v="-97.72"/>
    <n v="418.8"/>
  </r>
  <r>
    <n v="3512"/>
    <s v="CA-2014-166863"/>
    <d v="2014-06-20T00:00:00"/>
    <d v="2014-06-24T00:00:00"/>
    <s v="Standard Class"/>
    <s v="SC-20020"/>
    <s v="Sam Craven"/>
    <s v="Sam Craven"/>
    <x v="0"/>
    <s v="United States"/>
    <x v="243"/>
    <s v="Texas"/>
    <n v="75023"/>
    <x v="2"/>
    <s v="Central"/>
    <s v="OFF-ST-10004123"/>
    <s v="Office Supplies"/>
    <s v="Storage"/>
    <s v="Safco Industrial Wire Shelving System"/>
    <n v="509.488"/>
    <n v="7"/>
    <n v="0.2"/>
    <n v="-127.372"/>
    <n v="509.488"/>
  </r>
  <r>
    <n v="3513"/>
    <s v="CA-2017-140326"/>
    <d v="2017-09-04T00:00:00"/>
    <d v="2017-09-06T00:00:00"/>
    <s v="First Class"/>
    <s v="HW-14935"/>
    <s v="Helen Wasserman"/>
    <s v="Helen Wasserman"/>
    <x v="1"/>
    <s v="United States"/>
    <x v="22"/>
    <s v="Illinois"/>
    <n v="60653"/>
    <x v="2"/>
    <s v="Central"/>
    <s v="FUR-BO-10000112"/>
    <s v="Furniture"/>
    <s v="Bookcases"/>
    <s v="Bush Birmingham Collection Bookcase, Dark Cherry"/>
    <n v="825.17399999999998"/>
    <n v="9"/>
    <n v="0.3"/>
    <n v="-117.88200000000001"/>
    <n v="825.17399999999998"/>
  </r>
  <r>
    <n v="3514"/>
    <s v="CA-2017-140326"/>
    <d v="2017-09-04T00:00:00"/>
    <d v="2017-09-06T00:00:00"/>
    <s v="First Class"/>
    <s v="HW-14935"/>
    <s v="Helen Wasserman"/>
    <s v="Helen Wasserman"/>
    <x v="1"/>
    <s v="United States"/>
    <x v="22"/>
    <s v="Illinois"/>
    <n v="60653"/>
    <x v="2"/>
    <s v="Central"/>
    <s v="OFF-PA-10004041"/>
    <s v="Office Supplies"/>
    <s v="Paper"/>
    <s v="It's Hot Message Books with Stickers, 2 3/4&quot; x 5&quot;"/>
    <n v="17.760000000000002"/>
    <n v="3"/>
    <n v="0.2"/>
    <n v="5.55"/>
    <n v="17.760000000000002"/>
  </r>
  <r>
    <n v="3515"/>
    <s v="CA-2017-140326"/>
    <d v="2017-09-04T00:00:00"/>
    <d v="2017-09-06T00:00:00"/>
    <s v="First Class"/>
    <s v="HW-14935"/>
    <s v="Helen Wasserman"/>
    <s v="Helen Wasserman"/>
    <x v="1"/>
    <s v="United States"/>
    <x v="22"/>
    <s v="Illinois"/>
    <n v="60653"/>
    <x v="2"/>
    <s v="Central"/>
    <s v="OFF-AR-10001149"/>
    <s v="Office Supplies"/>
    <s v="Art"/>
    <s v="Sanford Colorific Colored Pencils, 12/Box"/>
    <n v="6.9119999999999999"/>
    <n v="3"/>
    <n v="0.2"/>
    <n v="0.86399999999999999"/>
    <n v="6.9119999999999999"/>
  </r>
  <r>
    <n v="3516"/>
    <s v="CA-2016-168536"/>
    <d v="2016-12-20T00:00:00"/>
    <d v="2016-12-24T00:00:00"/>
    <s v="Standard Class"/>
    <s v="SC-20800"/>
    <s v="Stuart Calhoun"/>
    <s v="Stuart Calhoun"/>
    <x v="0"/>
    <s v="United States"/>
    <x v="25"/>
    <s v="Mississippi"/>
    <n v="39212"/>
    <x v="0"/>
    <s v="South"/>
    <s v="TEC-AC-10002323"/>
    <s v="Technology"/>
    <s v="Accessories"/>
    <s v="SanDisk Ultra 32 GB MicroSDHC Class 10 Memory Card"/>
    <n v="66.3"/>
    <n v="3"/>
    <n v="0"/>
    <n v="8.6189999999999998"/>
    <n v="66.3"/>
  </r>
  <r>
    <n v="3517"/>
    <s v="US-2016-113649"/>
    <d v="2016-08-09T00:00:00"/>
    <d v="2016-08-12T00:00:00"/>
    <s v="First Class"/>
    <s v="HA-14920"/>
    <s v="Helen Andreada"/>
    <s v="Helen Andreada"/>
    <x v="0"/>
    <s v="United States"/>
    <x v="115"/>
    <s v="North Carolina"/>
    <n v="28314"/>
    <x v="0"/>
    <s v="South"/>
    <s v="OFF-PA-10000130"/>
    <s v="Office Supplies"/>
    <s v="Paper"/>
    <s v="Xerox 199"/>
    <n v="30.815999999999999"/>
    <n v="9"/>
    <n v="0.2"/>
    <n v="9.6300000000000008"/>
    <n v="30.815999999999999"/>
  </r>
  <r>
    <n v="3518"/>
    <s v="US-2016-113649"/>
    <d v="2016-08-09T00:00:00"/>
    <d v="2016-08-12T00:00:00"/>
    <s v="First Class"/>
    <s v="HA-14920"/>
    <s v="Helen Andreada"/>
    <s v="Helen Andreada"/>
    <x v="0"/>
    <s v="United States"/>
    <x v="115"/>
    <s v="North Carolina"/>
    <n v="28314"/>
    <x v="0"/>
    <s v="South"/>
    <s v="TEC-PH-10002350"/>
    <s v="Technology"/>
    <s v="Phones"/>
    <s v="Apple EarPods with Remote and Mic"/>
    <n v="44.783999999999999"/>
    <n v="2"/>
    <n v="0.2"/>
    <n v="4.4783999999999997"/>
    <n v="44.783999999999999"/>
  </r>
  <r>
    <n v="3519"/>
    <s v="US-2016-113649"/>
    <d v="2016-08-09T00:00:00"/>
    <d v="2016-08-12T00:00:00"/>
    <s v="First Class"/>
    <s v="HA-14920"/>
    <s v="Helen Andreada"/>
    <s v="Helen Andreada"/>
    <x v="0"/>
    <s v="United States"/>
    <x v="115"/>
    <s v="North Carolina"/>
    <n v="28314"/>
    <x v="0"/>
    <s v="South"/>
    <s v="OFF-AP-10002518"/>
    <s v="Office Supplies"/>
    <s v="Appliances"/>
    <s v="Kensington 7 Outlet MasterPiece Power Center"/>
    <n v="569.53599999999994"/>
    <n v="4"/>
    <n v="0.2"/>
    <n v="64.072800000000001"/>
    <n v="569.53599999999994"/>
  </r>
  <r>
    <n v="3520"/>
    <s v="CA-2015-124975"/>
    <d v="2015-06-22T00:00:00"/>
    <d v="2015-06-25T00:00:00"/>
    <s v="First Class"/>
    <s v="MG-17875"/>
    <s v="Michael Grace"/>
    <s v="Michael Grace"/>
    <x v="2"/>
    <s v="United States"/>
    <x v="34"/>
    <s v="Illinois"/>
    <n v="60505"/>
    <x v="2"/>
    <s v="Central"/>
    <s v="FUR-TA-10002645"/>
    <s v="Furniture"/>
    <s v="Tables"/>
    <s v="Hon Rectangular Conference Tables"/>
    <n v="796.42499999999995"/>
    <n v="7"/>
    <n v="0.5"/>
    <n v="-525.64049999999997"/>
    <n v="796.42499999999995"/>
  </r>
  <r>
    <n v="3521"/>
    <s v="CA-2015-168767"/>
    <d v="2015-04-10T00:00:00"/>
    <d v="2015-04-15T00:00:00"/>
    <s v="Standard Class"/>
    <s v="DM-12955"/>
    <s v="Dario Medina"/>
    <s v="Dario Medina"/>
    <x v="1"/>
    <s v="United States"/>
    <x v="301"/>
    <s v="California"/>
    <n v="95823"/>
    <x v="1"/>
    <s v="West"/>
    <s v="OFF-BI-10000773"/>
    <s v="Office Supplies"/>
    <s v="Binders"/>
    <s v="Insertable Tab Post Binder Dividers"/>
    <n v="12.832000000000001"/>
    <n v="2"/>
    <n v="0.2"/>
    <n v="4.3308"/>
    <n v="12.832000000000001"/>
  </r>
  <r>
    <n v="3522"/>
    <s v="CA-2016-114482"/>
    <d v="2016-11-21T00:00:00"/>
    <d v="2016-11-25T00:00:00"/>
    <s v="Second Class"/>
    <s v="DM-13345"/>
    <s v="Denise Monton"/>
    <s v="Denise Monton"/>
    <x v="1"/>
    <s v="United States"/>
    <x v="96"/>
    <s v="Iowa"/>
    <n v="50315"/>
    <x v="2"/>
    <s v="Central"/>
    <s v="OFF-PA-10003845"/>
    <s v="Office Supplies"/>
    <s v="Paper"/>
    <s v="Xerox 1987"/>
    <n v="40.46"/>
    <n v="7"/>
    <n v="0"/>
    <n v="19.825399999999998"/>
    <n v="40.46"/>
  </r>
  <r>
    <n v="3523"/>
    <s v="CA-2016-114482"/>
    <d v="2016-11-21T00:00:00"/>
    <d v="2016-11-25T00:00:00"/>
    <s v="Second Class"/>
    <s v="DM-13345"/>
    <s v="Denise Monton"/>
    <s v="Denise Monton"/>
    <x v="1"/>
    <s v="United States"/>
    <x v="96"/>
    <s v="Iowa"/>
    <n v="50315"/>
    <x v="2"/>
    <s v="Central"/>
    <s v="TEC-PH-10001580"/>
    <s v="Technology"/>
    <s v="Phones"/>
    <s v="Logitech Mobile Speakerphone P710e - speaker phone"/>
    <n v="404.94"/>
    <n v="3"/>
    <n v="0"/>
    <n v="109.3338"/>
    <n v="404.94"/>
  </r>
  <r>
    <n v="3524"/>
    <s v="CA-2016-137673"/>
    <d v="2016-09-05T00:00:00"/>
    <d v="2016-09-10T00:00:00"/>
    <s v="Standard Class"/>
    <s v="ML-17395"/>
    <s v="Marina Lichtenstein"/>
    <s v="Marina Lichtenstein"/>
    <x v="1"/>
    <s v="United States"/>
    <x v="70"/>
    <s v="California"/>
    <n v="92105"/>
    <x v="1"/>
    <s v="West"/>
    <s v="TEC-AC-10002345"/>
    <s v="Technology"/>
    <s v="Accessories"/>
    <s v="HP Standard 104 key PS/2 Keyboard"/>
    <n v="116"/>
    <n v="8"/>
    <n v="0"/>
    <n v="29"/>
    <n v="116"/>
  </r>
  <r>
    <n v="3525"/>
    <s v="CA-2016-132731"/>
    <d v="2016-11-24T00:00:00"/>
    <d v="2016-11-28T00:00:00"/>
    <s v="Standard Class"/>
    <s v="GA-14515"/>
    <s v="George Ashbrook"/>
    <s v="George Ashbrook"/>
    <x v="0"/>
    <s v="United States"/>
    <x v="61"/>
    <s v="Texas"/>
    <n v="75081"/>
    <x v="2"/>
    <s v="Central"/>
    <s v="TEC-PH-10004120"/>
    <s v="Technology"/>
    <s v="Phones"/>
    <s v="AT&amp;T 1080 Phone"/>
    <n v="657.55200000000002"/>
    <n v="6"/>
    <n v="0.2"/>
    <n v="49.316400000000002"/>
    <n v="657.55200000000002"/>
  </r>
  <r>
    <n v="3526"/>
    <s v="CA-2017-148922"/>
    <d v="2017-12-10T00:00:00"/>
    <d v="2017-12-15T00:00:00"/>
    <s v="Second Class"/>
    <s v="SU-20665"/>
    <s v="Stephanie Ulpright"/>
    <s v="Stephanie Ulpright"/>
    <x v="2"/>
    <s v="United States"/>
    <x v="25"/>
    <s v="Mississippi"/>
    <n v="39212"/>
    <x v="0"/>
    <s v="South"/>
    <s v="TEC-AC-10001838"/>
    <s v="Technology"/>
    <s v="Accessories"/>
    <s v="Razer Tiamat Over Ear 7.1 Surround Sound PC Gaming Headset"/>
    <n v="599.97"/>
    <n v="3"/>
    <n v="0"/>
    <n v="257.9871"/>
    <n v="599.97"/>
  </r>
  <r>
    <n v="3527"/>
    <s v="CA-2017-148922"/>
    <d v="2017-12-10T00:00:00"/>
    <d v="2017-12-15T00:00:00"/>
    <s v="Second Class"/>
    <s v="SU-20665"/>
    <s v="Stephanie Ulpright"/>
    <s v="Stephanie Ulpright"/>
    <x v="2"/>
    <s v="United States"/>
    <x v="25"/>
    <s v="Mississippi"/>
    <n v="39212"/>
    <x v="0"/>
    <s v="South"/>
    <s v="TEC-PH-10000148"/>
    <s v="Technology"/>
    <s v="Phones"/>
    <s v="Cyber Acoustics AC-202b Speech Recognition Stereo Headset"/>
    <n v="38.97"/>
    <n v="3"/>
    <n v="0"/>
    <n v="0.77939999999999998"/>
    <n v="38.97"/>
  </r>
  <r>
    <n v="3528"/>
    <s v="CA-2017-148922"/>
    <d v="2017-12-10T00:00:00"/>
    <d v="2017-12-15T00:00:00"/>
    <s v="Second Class"/>
    <s v="SU-20665"/>
    <s v="Stephanie Ulpright"/>
    <s v="Stephanie Ulpright"/>
    <x v="2"/>
    <s v="United States"/>
    <x v="25"/>
    <s v="Mississippi"/>
    <n v="39212"/>
    <x v="0"/>
    <s v="South"/>
    <s v="OFF-BI-10003476"/>
    <s v="Office Supplies"/>
    <s v="Binders"/>
    <s v="Avery Metallic Poly Binders"/>
    <n v="45.84"/>
    <n v="8"/>
    <n v="0"/>
    <n v="22.0032"/>
    <n v="45.84"/>
  </r>
  <r>
    <n v="3529"/>
    <s v="CA-2016-130680"/>
    <d v="2016-06-24T00:00:00"/>
    <d v="2016-06-29T00:00:00"/>
    <s v="Standard Class"/>
    <s v="BD-11320"/>
    <s v="Bill Donatelli"/>
    <s v="Bill Donatelli"/>
    <x v="0"/>
    <s v="United States"/>
    <x v="70"/>
    <s v="California"/>
    <n v="92024"/>
    <x v="1"/>
    <s v="West"/>
    <s v="TEC-PH-10004833"/>
    <s v="Technology"/>
    <s v="Phones"/>
    <s v="Macally Suction Cup Mount"/>
    <n v="38.24"/>
    <n v="4"/>
    <n v="0.2"/>
    <n v="-9.56"/>
    <n v="38.24"/>
  </r>
  <r>
    <n v="3530"/>
    <s v="CA-2015-141145"/>
    <d v="2015-09-17T00:00:00"/>
    <d v="2015-09-23T00:00:00"/>
    <s v="Standard Class"/>
    <s v="DB-13405"/>
    <s v="Denny Blanton"/>
    <s v="Denny Blanton"/>
    <x v="0"/>
    <s v="United States"/>
    <x v="333"/>
    <s v="Florida"/>
    <n v="32839"/>
    <x v="0"/>
    <s v="South"/>
    <s v="TEC-AC-10001465"/>
    <s v="Technology"/>
    <s v="Accessories"/>
    <s v="SanDisk Cruzer 64 GB USB Flash Drive"/>
    <n v="87.168000000000006"/>
    <n v="3"/>
    <n v="0.2"/>
    <n v="10.896000000000001"/>
    <n v="87.168000000000006"/>
  </r>
  <r>
    <n v="3531"/>
    <s v="US-2016-152835"/>
    <d v="2016-05-19T00:00:00"/>
    <d v="2016-05-23T00:00:00"/>
    <s v="Standard Class"/>
    <s v="RP-19855"/>
    <s v="Roy Phan"/>
    <s v="Roy Phan"/>
    <x v="1"/>
    <s v="United States"/>
    <x v="240"/>
    <s v="Indiana"/>
    <n v="47905"/>
    <x v="2"/>
    <s v="Central"/>
    <s v="OFF-AR-10003056"/>
    <s v="Office Supplies"/>
    <s v="Art"/>
    <s v="Newell 341"/>
    <n v="21.4"/>
    <n v="5"/>
    <n v="0"/>
    <n v="6.2060000000000004"/>
    <n v="21.4"/>
  </r>
  <r>
    <n v="3532"/>
    <s v="CA-2016-155565"/>
    <d v="2016-05-28T00:00:00"/>
    <d v="2016-05-28T00:00:00"/>
    <s v="Same Day"/>
    <s v="EH-13765"/>
    <s v="Edward Hooks"/>
    <s v="Edward Hooks"/>
    <x v="1"/>
    <s v="United States"/>
    <x v="20"/>
    <s v="New York"/>
    <n v="10035"/>
    <x v="3"/>
    <s v="East"/>
    <s v="OFF-SU-10001218"/>
    <s v="Office Supplies"/>
    <s v="Supplies"/>
    <s v="Fiskars Softgrip Scissors"/>
    <n v="54.9"/>
    <n v="5"/>
    <n v="0"/>
    <n v="15.372"/>
    <n v="54.9"/>
  </r>
  <r>
    <n v="3533"/>
    <s v="CA-2014-110849"/>
    <d v="2014-04-18T00:00:00"/>
    <d v="2014-04-23T00:00:00"/>
    <s v="Standard Class"/>
    <s v="JL-15835"/>
    <s v="John Lee"/>
    <s v="John Lee"/>
    <x v="0"/>
    <s v="United States"/>
    <x v="1"/>
    <s v="California"/>
    <n v="90049"/>
    <x v="1"/>
    <s v="West"/>
    <s v="TEC-MA-10002859"/>
    <s v="Technology"/>
    <s v="Machines"/>
    <s v="Ativa MDM8000 8-Sheet Micro-Cut Shredder"/>
    <n v="287.96800000000002"/>
    <n v="4"/>
    <n v="0.2"/>
    <n v="97.1892"/>
    <n v="287.96800000000002"/>
  </r>
  <r>
    <n v="3534"/>
    <s v="CA-2014-110849"/>
    <d v="2014-04-18T00:00:00"/>
    <d v="2014-04-23T00:00:00"/>
    <s v="Standard Class"/>
    <s v="JL-15835"/>
    <s v="John Lee"/>
    <s v="John Lee"/>
    <x v="0"/>
    <s v="United States"/>
    <x v="1"/>
    <s v="California"/>
    <n v="90049"/>
    <x v="1"/>
    <s v="West"/>
    <s v="OFF-AR-10002375"/>
    <s v="Office Supplies"/>
    <s v="Art"/>
    <s v="Newell 351"/>
    <n v="13.12"/>
    <n v="4"/>
    <n v="0"/>
    <n v="3.8048000000000002"/>
    <n v="13.12"/>
  </r>
  <r>
    <n v="3535"/>
    <s v="CA-2014-110849"/>
    <d v="2014-04-18T00:00:00"/>
    <d v="2014-04-23T00:00:00"/>
    <s v="Standard Class"/>
    <s v="JL-15835"/>
    <s v="John Lee"/>
    <s v="John Lee"/>
    <x v="0"/>
    <s v="United States"/>
    <x v="1"/>
    <s v="California"/>
    <n v="90049"/>
    <x v="1"/>
    <s v="West"/>
    <s v="OFF-AR-10000657"/>
    <s v="Office Supplies"/>
    <s v="Art"/>
    <s v="Binney &amp; Smith inkTank Desk Highlighter, Chisel Tip, Yellow, 12/Box"/>
    <n v="10.75"/>
    <n v="5"/>
    <n v="0"/>
    <n v="3.5474999999999999"/>
    <n v="10.75"/>
  </r>
  <r>
    <n v="3536"/>
    <s v="CA-2014-110849"/>
    <d v="2014-04-18T00:00:00"/>
    <d v="2014-04-23T00:00:00"/>
    <s v="Standard Class"/>
    <s v="JL-15835"/>
    <s v="John Lee"/>
    <s v="John Lee"/>
    <x v="0"/>
    <s v="United States"/>
    <x v="1"/>
    <s v="California"/>
    <n v="90049"/>
    <x v="1"/>
    <s v="West"/>
    <s v="OFF-FA-10000134"/>
    <s v="Office Supplies"/>
    <s v="Fasteners"/>
    <s v="Advantus Push Pins, Aluminum Head"/>
    <n v="11.62"/>
    <n v="2"/>
    <n v="0"/>
    <n v="3.6021999999999998"/>
    <n v="11.62"/>
  </r>
  <r>
    <n v="3537"/>
    <s v="CA-2016-145842"/>
    <d v="2016-06-17T00:00:00"/>
    <d v="2016-06-20T00:00:00"/>
    <s v="Second Class"/>
    <s v="FM-14380"/>
    <s v="Fred McMath"/>
    <s v="Fred McMath"/>
    <x v="0"/>
    <s v="United States"/>
    <x v="20"/>
    <s v="New York"/>
    <n v="10024"/>
    <x v="3"/>
    <s v="East"/>
    <s v="OFF-ST-10000419"/>
    <s v="Office Supplies"/>
    <s v="Storage"/>
    <s v="Rogers Jumbo File, Granite"/>
    <n v="40.74"/>
    <n v="3"/>
    <n v="0"/>
    <n v="0.40739999999999998"/>
    <n v="40.74"/>
  </r>
  <r>
    <n v="3538"/>
    <s v="CA-2014-158771"/>
    <d v="2014-05-09T00:00:00"/>
    <d v="2014-05-09T00:00:00"/>
    <s v="Same Day"/>
    <s v="SB-20290"/>
    <s v="Sean Braxton"/>
    <s v="Sean Braxton"/>
    <x v="1"/>
    <s v="United States"/>
    <x v="0"/>
    <s v="Kentucky"/>
    <n v="42420"/>
    <x v="0"/>
    <s v="South"/>
    <s v="OFF-ST-10000107"/>
    <s v="Office Supplies"/>
    <s v="Storage"/>
    <s v="Fellowes Super Stor/Drawer"/>
    <n v="83.25"/>
    <n v="3"/>
    <n v="0"/>
    <n v="14.984999999999999"/>
    <n v="83.25"/>
  </r>
  <r>
    <n v="3539"/>
    <s v="CA-2014-158771"/>
    <d v="2014-05-09T00:00:00"/>
    <d v="2014-05-09T00:00:00"/>
    <s v="Same Day"/>
    <s v="SB-20290"/>
    <s v="Sean Braxton"/>
    <s v="Sean Braxton"/>
    <x v="1"/>
    <s v="United States"/>
    <x v="0"/>
    <s v="Kentucky"/>
    <n v="42420"/>
    <x v="0"/>
    <s v="South"/>
    <s v="OFF-LA-10001641"/>
    <s v="Office Supplies"/>
    <s v="Labels"/>
    <s v="Avery 518"/>
    <n v="9.4499999999999993"/>
    <n v="3"/>
    <n v="0"/>
    <n v="4.5359999999999996"/>
    <n v="9.4499999999999993"/>
  </r>
  <r>
    <n v="3540"/>
    <s v="CA-2014-158771"/>
    <d v="2014-05-09T00:00:00"/>
    <d v="2014-05-09T00:00:00"/>
    <s v="Same Day"/>
    <s v="SB-20290"/>
    <s v="Sean Braxton"/>
    <s v="Sean Braxton"/>
    <x v="1"/>
    <s v="United States"/>
    <x v="0"/>
    <s v="Kentucky"/>
    <n v="42420"/>
    <x v="0"/>
    <s v="South"/>
    <s v="OFF-LA-10003121"/>
    <s v="Office Supplies"/>
    <s v="Labels"/>
    <s v="Avery 506"/>
    <n v="20.65"/>
    <n v="5"/>
    <n v="0"/>
    <n v="9.4990000000000006"/>
    <n v="20.65"/>
  </r>
  <r>
    <n v="3541"/>
    <s v="CA-2014-158771"/>
    <d v="2014-05-09T00:00:00"/>
    <d v="2014-05-09T00:00:00"/>
    <s v="Same Day"/>
    <s v="SB-20290"/>
    <s v="Sean Braxton"/>
    <s v="Sean Braxton"/>
    <x v="1"/>
    <s v="United States"/>
    <x v="0"/>
    <s v="Kentucky"/>
    <n v="42420"/>
    <x v="0"/>
    <s v="South"/>
    <s v="OFF-PA-10002689"/>
    <s v="Office Supplies"/>
    <s v="Paper"/>
    <s v="Weyerhaeuser First Choice Laser/Copy Paper (20Lb. and 88 Bright)"/>
    <n v="45.36"/>
    <n v="7"/>
    <n v="0"/>
    <n v="21.7728"/>
    <n v="45.36"/>
  </r>
  <r>
    <n v="3542"/>
    <s v="CA-2016-157511"/>
    <d v="2016-09-18T00:00:00"/>
    <d v="2016-09-20T00:00:00"/>
    <s v="First Class"/>
    <s v="SV-20365"/>
    <s v="Seth Vernon"/>
    <s v="Seth Vernon"/>
    <x v="0"/>
    <s v="United States"/>
    <x v="38"/>
    <s v="Ohio"/>
    <n v="43229"/>
    <x v="3"/>
    <s v="East"/>
    <s v="FUR-FU-10002107"/>
    <s v="Furniture"/>
    <s v="Furnishings"/>
    <s v="Eldon Pizzaz Desk Accessories"/>
    <n v="5.3520000000000003"/>
    <n v="3"/>
    <n v="0.2"/>
    <n v="1.6055999999999999"/>
    <n v="5.3520000000000003"/>
  </r>
  <r>
    <n v="3543"/>
    <s v="CA-2016-157511"/>
    <d v="2016-09-18T00:00:00"/>
    <d v="2016-09-20T00:00:00"/>
    <s v="First Class"/>
    <s v="SV-20365"/>
    <s v="Seth Vernon"/>
    <s v="Seth Vernon"/>
    <x v="0"/>
    <s v="United States"/>
    <x v="38"/>
    <s v="Ohio"/>
    <n v="43229"/>
    <x v="3"/>
    <s v="East"/>
    <s v="FUR-CH-10002647"/>
    <s v="Furniture"/>
    <s v="Chairs"/>
    <s v="Situations Contoured Folding Chairs, 4/Set"/>
    <n v="99.372"/>
    <n v="2"/>
    <n v="0.3"/>
    <n v="-7.0979999999999999"/>
    <n v="99.372"/>
  </r>
  <r>
    <n v="3544"/>
    <s v="CA-2016-157511"/>
    <d v="2016-09-18T00:00:00"/>
    <d v="2016-09-20T00:00:00"/>
    <s v="First Class"/>
    <s v="SV-20365"/>
    <s v="Seth Vernon"/>
    <s v="Seth Vernon"/>
    <x v="0"/>
    <s v="United States"/>
    <x v="38"/>
    <s v="Ohio"/>
    <n v="43229"/>
    <x v="3"/>
    <s v="East"/>
    <s v="OFF-AR-10002257"/>
    <s v="Office Supplies"/>
    <s v="Art"/>
    <s v="Eldon Spacemaker Box, Quick-Snap Lid, Clear"/>
    <n v="2.6720000000000002"/>
    <n v="1"/>
    <n v="0.2"/>
    <n v="0.3674"/>
    <n v="2.6720000000000002"/>
  </r>
  <r>
    <n v="3545"/>
    <s v="CA-2017-121216"/>
    <d v="2017-12-23T00:00:00"/>
    <d v="2017-12-25T00:00:00"/>
    <s v="Second Class"/>
    <s v="MM-17920"/>
    <s v="Michael Moore"/>
    <s v="Michael Moore"/>
    <x v="0"/>
    <s v="United States"/>
    <x v="284"/>
    <s v="Texas"/>
    <n v="77840"/>
    <x v="2"/>
    <s v="Central"/>
    <s v="OFF-PA-10004519"/>
    <s v="Office Supplies"/>
    <s v="Paper"/>
    <s v="Spiral Phone Message Books with Labels by Adams"/>
    <n v="28.672000000000001"/>
    <n v="8"/>
    <n v="0.2"/>
    <n v="10.393599999999999"/>
    <n v="28.672000000000001"/>
  </r>
  <r>
    <n v="3546"/>
    <s v="CA-2017-121216"/>
    <d v="2017-12-23T00:00:00"/>
    <d v="2017-12-25T00:00:00"/>
    <s v="Second Class"/>
    <s v="MM-17920"/>
    <s v="Michael Moore"/>
    <s v="Michael Moore"/>
    <x v="0"/>
    <s v="United States"/>
    <x v="284"/>
    <s v="Texas"/>
    <n v="77840"/>
    <x v="2"/>
    <s v="Central"/>
    <s v="OFF-AP-10001947"/>
    <s v="Office Supplies"/>
    <s v="Appliances"/>
    <s v="Acco 6 Outlet Guardian Premium Plus Surge Suppressor"/>
    <n v="29.312000000000001"/>
    <n v="8"/>
    <n v="0.8"/>
    <n v="-74.745599999999996"/>
    <n v="29.312000000000001"/>
  </r>
  <r>
    <n v="3547"/>
    <s v="CA-2017-155292"/>
    <d v="2017-10-30T00:00:00"/>
    <d v="2017-11-01T00:00:00"/>
    <s v="First Class"/>
    <s v="RD-19810"/>
    <s v="Ross DeVincentis"/>
    <s v="Ross DeVincentis"/>
    <x v="2"/>
    <s v="United States"/>
    <x v="102"/>
    <s v="Kentucky"/>
    <n v="40475"/>
    <x v="0"/>
    <s v="South"/>
    <s v="OFF-ST-10004963"/>
    <s v="Office Supplies"/>
    <s v="Storage"/>
    <s v="Eldon Gobal File Keepers"/>
    <n v="105.98"/>
    <n v="7"/>
    <n v="0"/>
    <n v="4.2392000000000003"/>
    <n v="105.98"/>
  </r>
  <r>
    <n v="3548"/>
    <s v="CA-2017-155292"/>
    <d v="2017-10-30T00:00:00"/>
    <d v="2017-11-01T00:00:00"/>
    <s v="First Class"/>
    <s v="RD-19810"/>
    <s v="Ross DeVincentis"/>
    <s v="Ross DeVincentis"/>
    <x v="2"/>
    <s v="United States"/>
    <x v="102"/>
    <s v="Kentucky"/>
    <n v="40475"/>
    <x v="0"/>
    <s v="South"/>
    <s v="OFF-SU-10002573"/>
    <s v="Office Supplies"/>
    <s v="Supplies"/>
    <s v="Acme 10&quot; Easy Grip Assistive Scissors"/>
    <n v="35.06"/>
    <n v="2"/>
    <n v="0"/>
    <n v="10.518000000000001"/>
    <n v="35.06"/>
  </r>
  <r>
    <n v="3549"/>
    <s v="CA-2017-155292"/>
    <d v="2017-10-30T00:00:00"/>
    <d v="2017-11-01T00:00:00"/>
    <s v="First Class"/>
    <s v="RD-19810"/>
    <s v="Ross DeVincentis"/>
    <s v="Ross DeVincentis"/>
    <x v="2"/>
    <s v="United States"/>
    <x v="102"/>
    <s v="Kentucky"/>
    <n v="40475"/>
    <x v="0"/>
    <s v="South"/>
    <s v="FUR-CH-10000553"/>
    <s v="Furniture"/>
    <s v="Chairs"/>
    <s v="Metal Folding Chairs, Beige, 4/Carton"/>
    <n v="33.94"/>
    <n v="1"/>
    <n v="0"/>
    <n v="9.1638000000000002"/>
    <n v="33.94"/>
  </r>
  <r>
    <n v="3550"/>
    <s v="CA-2017-155292"/>
    <d v="2017-10-30T00:00:00"/>
    <d v="2017-11-01T00:00:00"/>
    <s v="First Class"/>
    <s v="RD-19810"/>
    <s v="Ross DeVincentis"/>
    <s v="Ross DeVincentis"/>
    <x v="2"/>
    <s v="United States"/>
    <x v="102"/>
    <s v="Kentucky"/>
    <n v="40475"/>
    <x v="0"/>
    <s v="South"/>
    <s v="OFF-LA-10001982"/>
    <s v="Office Supplies"/>
    <s v="Labels"/>
    <s v="Smead Alpha-Z Color-Coded Name Labels First Letter Starter Set"/>
    <n v="30"/>
    <n v="8"/>
    <n v="0"/>
    <n v="14.4"/>
    <n v="30"/>
  </r>
  <r>
    <n v="3551"/>
    <s v="CA-2016-152555"/>
    <d v="2016-03-29T00:00:00"/>
    <d v="2016-04-02T00:00:00"/>
    <s v="Second Class"/>
    <s v="ME-17320"/>
    <s v="Maria Etezadi"/>
    <s v="Maria Etezadi"/>
    <x v="2"/>
    <s v="United States"/>
    <x v="22"/>
    <s v="Illinois"/>
    <n v="60653"/>
    <x v="2"/>
    <s v="Central"/>
    <s v="OFF-PA-10001295"/>
    <s v="Office Supplies"/>
    <s v="Paper"/>
    <s v="Computer Printout Paper with Letter-Trim Perforations"/>
    <n v="45.527999999999999"/>
    <n v="3"/>
    <n v="0.2"/>
    <n v="15.934799999999999"/>
    <n v="45.527999999999999"/>
  </r>
  <r>
    <n v="3552"/>
    <s v="CA-2016-152555"/>
    <d v="2016-03-29T00:00:00"/>
    <d v="2016-04-02T00:00:00"/>
    <s v="Second Class"/>
    <s v="ME-17320"/>
    <s v="Maria Etezadi"/>
    <s v="Maria Etezadi"/>
    <x v="2"/>
    <s v="United States"/>
    <x v="22"/>
    <s v="Illinois"/>
    <n v="60653"/>
    <x v="2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n v="844.11599999999999"/>
  </r>
  <r>
    <n v="3553"/>
    <s v="CA-2016-152555"/>
    <d v="2016-03-29T00:00:00"/>
    <d v="2016-04-02T00:00:00"/>
    <s v="Second Class"/>
    <s v="ME-17320"/>
    <s v="Maria Etezadi"/>
    <s v="Maria Etezadi"/>
    <x v="2"/>
    <s v="United States"/>
    <x v="22"/>
    <s v="Illinois"/>
    <n v="60653"/>
    <x v="2"/>
    <s v="Central"/>
    <s v="TEC-PH-10001254"/>
    <s v="Technology"/>
    <s v="Phones"/>
    <s v="Jabra BIZ 2300 Duo QD Duo Corded Headset"/>
    <n v="812.73599999999999"/>
    <n v="8"/>
    <n v="0.2"/>
    <n v="60.955199999999998"/>
    <n v="812.73599999999999"/>
  </r>
  <r>
    <n v="3554"/>
    <s v="CA-2017-107832"/>
    <d v="2017-11-23T00:00:00"/>
    <d v="2017-11-26T00:00:00"/>
    <s v="Second Class"/>
    <s v="FH-14275"/>
    <s v="Frank Hawley"/>
    <s v="Frank Hawley"/>
    <x v="1"/>
    <s v="United States"/>
    <x v="10"/>
    <s v="Pennsylvania"/>
    <n v="19120"/>
    <x v="3"/>
    <s v="East"/>
    <s v="OFF-BI-10001658"/>
    <s v="Office Supplies"/>
    <s v="Binders"/>
    <s v="GBC Standard Therm-A-Bind Covers"/>
    <n v="7.476"/>
    <n v="1"/>
    <n v="0.7"/>
    <n v="-5.9808000000000003"/>
    <n v="7.476"/>
  </r>
  <r>
    <n v="3555"/>
    <s v="CA-2014-120838"/>
    <d v="2014-03-23T00:00:00"/>
    <d v="2014-03-26T00:00:00"/>
    <s v="Second Class"/>
    <s v="PO-18865"/>
    <s v="Patrick O'Donnell"/>
    <s v="Patrick O'Donnell"/>
    <x v="0"/>
    <s v="United States"/>
    <x v="1"/>
    <s v="California"/>
    <n v="90036"/>
    <x v="1"/>
    <s v="West"/>
    <s v="OFF-ST-10000585"/>
    <s v="Office Supplies"/>
    <s v="Storage"/>
    <s v="Economy Rollaway Files"/>
    <n v="330.4"/>
    <n v="2"/>
    <n v="0"/>
    <n v="85.903999999999996"/>
    <n v="330.4"/>
  </r>
  <r>
    <n v="3556"/>
    <s v="CA-2014-120838"/>
    <d v="2014-03-23T00:00:00"/>
    <d v="2014-03-26T00:00:00"/>
    <s v="Second Class"/>
    <s v="PO-18865"/>
    <s v="Patrick O'Donnell"/>
    <s v="Patrick O'Donnell"/>
    <x v="0"/>
    <s v="United States"/>
    <x v="1"/>
    <s v="California"/>
    <n v="90036"/>
    <x v="1"/>
    <s v="West"/>
    <s v="TEC-PH-10003484"/>
    <s v="Technology"/>
    <s v="Phones"/>
    <s v="Ooma Telo VoIP Home Phone System"/>
    <n v="604.75199999999995"/>
    <n v="6"/>
    <n v="0.2"/>
    <n v="37.796999999999997"/>
    <n v="604.75199999999995"/>
  </r>
  <r>
    <n v="3557"/>
    <s v="CA-2017-118542"/>
    <d v="2017-12-01T00:00:00"/>
    <d v="2017-12-05T00:00:00"/>
    <s v="Standard Class"/>
    <s v="CC-12550"/>
    <s v="Clay Cheatham"/>
    <s v="Clay Cheatham"/>
    <x v="0"/>
    <s v="United States"/>
    <x v="1"/>
    <s v="California"/>
    <n v="90008"/>
    <x v="1"/>
    <s v="West"/>
    <s v="OFF-PA-10004735"/>
    <s v="Office Supplies"/>
    <s v="Paper"/>
    <s v="Xerox 1905"/>
    <n v="45.36"/>
    <n v="7"/>
    <n v="0"/>
    <n v="21.7728"/>
    <n v="45.36"/>
  </r>
  <r>
    <n v="3558"/>
    <s v="CA-2017-118542"/>
    <d v="2017-12-01T00:00:00"/>
    <d v="2017-12-05T00:00:00"/>
    <s v="Standard Class"/>
    <s v="CC-12550"/>
    <s v="Clay Cheatham"/>
    <s v="Clay Cheatham"/>
    <x v="0"/>
    <s v="United States"/>
    <x v="1"/>
    <s v="California"/>
    <n v="90008"/>
    <x v="1"/>
    <s v="West"/>
    <s v="OFF-BI-10003429"/>
    <s v="Office Supplies"/>
    <s v="Binders"/>
    <s v="Cardinal HOLDit! Binder Insert Strips,Extra Strips"/>
    <n v="10.128"/>
    <n v="2"/>
    <n v="0.2"/>
    <n v="3.6714000000000002"/>
    <n v="10.128"/>
  </r>
  <r>
    <n v="3559"/>
    <s v="CA-2017-152737"/>
    <d v="2017-11-07T00:00:00"/>
    <d v="2017-11-12T00:00:00"/>
    <s v="Standard Class"/>
    <s v="TS-21505"/>
    <s v="Tony Sayre"/>
    <s v="Tony Sayre"/>
    <x v="0"/>
    <s v="United States"/>
    <x v="8"/>
    <s v="California"/>
    <n v="94122"/>
    <x v="1"/>
    <s v="West"/>
    <s v="OFF-BI-10002982"/>
    <s v="Office Supplies"/>
    <s v="Binders"/>
    <s v="Avery Self-Adhesive Photo Pockets for Polaroid Photos"/>
    <n v="21.792000000000002"/>
    <n v="4"/>
    <n v="0.2"/>
    <n v="7.6272000000000002"/>
    <n v="21.792000000000002"/>
  </r>
  <r>
    <n v="3560"/>
    <s v="CA-2017-152737"/>
    <d v="2017-11-07T00:00:00"/>
    <d v="2017-11-12T00:00:00"/>
    <s v="Standard Class"/>
    <s v="TS-21505"/>
    <s v="Tony Sayre"/>
    <s v="Tony Sayre"/>
    <x v="0"/>
    <s v="United States"/>
    <x v="8"/>
    <s v="California"/>
    <n v="94122"/>
    <x v="1"/>
    <s v="West"/>
    <s v="TEC-AC-10004975"/>
    <s v="Technology"/>
    <s v="Accessories"/>
    <s v="Plantronics Audio 995 Wireless Stereo Headset"/>
    <n v="439.8"/>
    <n v="4"/>
    <n v="0"/>
    <n v="145.13399999999999"/>
    <n v="439.8"/>
  </r>
  <r>
    <n v="3561"/>
    <s v="CA-2017-109757"/>
    <d v="2017-09-04T00:00:00"/>
    <d v="2017-09-09T00:00:00"/>
    <s v="Second Class"/>
    <s v="MD-17350"/>
    <s v="Maribeth Dona"/>
    <s v="Maribeth Dona"/>
    <x v="0"/>
    <s v="United States"/>
    <x v="59"/>
    <s v="Ohio"/>
    <n v="44312"/>
    <x v="3"/>
    <s v="East"/>
    <s v="OFF-AR-10002335"/>
    <s v="Office Supplies"/>
    <s v="Art"/>
    <s v="DIXON Oriole Pencils"/>
    <n v="8.2560000000000002"/>
    <n v="4"/>
    <n v="0.2"/>
    <n v="0.61919999999999997"/>
    <n v="8.2560000000000002"/>
  </r>
  <r>
    <n v="3562"/>
    <s v="CA-2017-109757"/>
    <d v="2017-09-04T00:00:00"/>
    <d v="2017-09-09T00:00:00"/>
    <s v="Second Class"/>
    <s v="MD-17350"/>
    <s v="Maribeth Dona"/>
    <s v="Maribeth Dona"/>
    <x v="0"/>
    <s v="United States"/>
    <x v="59"/>
    <s v="Ohio"/>
    <n v="44312"/>
    <x v="3"/>
    <s v="East"/>
    <s v="OFF-BI-10004001"/>
    <s v="Office Supplies"/>
    <s v="Binders"/>
    <s v="GBC Recycled VeloBinder Covers"/>
    <n v="25.56"/>
    <n v="5"/>
    <n v="0.7"/>
    <n v="-20.448"/>
    <n v="25.56"/>
  </r>
  <r>
    <n v="3563"/>
    <s v="CA-2017-109757"/>
    <d v="2017-09-04T00:00:00"/>
    <d v="2017-09-09T00:00:00"/>
    <s v="Second Class"/>
    <s v="MD-17350"/>
    <s v="Maribeth Dona"/>
    <s v="Maribeth Dona"/>
    <x v="0"/>
    <s v="United States"/>
    <x v="59"/>
    <s v="Ohio"/>
    <n v="44312"/>
    <x v="3"/>
    <s v="East"/>
    <s v="OFF-BI-10001634"/>
    <s v="Office Supplies"/>
    <s v="Binders"/>
    <s v="Wilson Jones Active Use Binders"/>
    <n v="4.3680000000000003"/>
    <n v="2"/>
    <n v="0.7"/>
    <n v="-3.0575999999999999"/>
    <n v="4.3680000000000003"/>
  </r>
  <r>
    <n v="3564"/>
    <s v="CA-2017-109757"/>
    <d v="2017-09-04T00:00:00"/>
    <d v="2017-09-09T00:00:00"/>
    <s v="Second Class"/>
    <s v="MD-17350"/>
    <s v="Maribeth Dona"/>
    <s v="Maribeth Dona"/>
    <x v="0"/>
    <s v="United States"/>
    <x v="59"/>
    <s v="Ohio"/>
    <n v="44312"/>
    <x v="3"/>
    <s v="East"/>
    <s v="OFF-PA-10000007"/>
    <s v="Office Supplies"/>
    <s v="Paper"/>
    <s v="Telephone Message Books with Fax/Mobile Section, 4 1/4&quot; x 6&quot;"/>
    <n v="11.52"/>
    <n v="4"/>
    <n v="0.2"/>
    <n v="3.7440000000000002"/>
    <n v="11.52"/>
  </r>
  <r>
    <n v="3565"/>
    <s v="CA-2016-130029"/>
    <d v="2016-07-03T00:00:00"/>
    <d v="2016-07-06T00:00:00"/>
    <s v="First Class"/>
    <s v="GT-14755"/>
    <s v="Guy Thornton"/>
    <s v="Guy Thornton"/>
    <x v="0"/>
    <s v="United States"/>
    <x v="1"/>
    <s v="California"/>
    <n v="90049"/>
    <x v="1"/>
    <s v="West"/>
    <s v="OFF-PA-10000552"/>
    <s v="Office Supplies"/>
    <s v="Paper"/>
    <s v="Xerox 200"/>
    <n v="12.96"/>
    <n v="2"/>
    <n v="0"/>
    <n v="6.2207999999999997"/>
    <n v="12.96"/>
  </r>
  <r>
    <n v="3566"/>
    <s v="CA-2016-130029"/>
    <d v="2016-07-03T00:00:00"/>
    <d v="2016-07-06T00:00:00"/>
    <s v="First Class"/>
    <s v="GT-14755"/>
    <s v="Guy Thornton"/>
    <s v="Guy Thornton"/>
    <x v="0"/>
    <s v="United States"/>
    <x v="1"/>
    <s v="California"/>
    <n v="90049"/>
    <x v="1"/>
    <s v="West"/>
    <s v="OFF-FA-10001135"/>
    <s v="Office Supplies"/>
    <s v="Fasteners"/>
    <s v="Brites Rubber Bands, 1 1/2 oz. Box"/>
    <n v="3.96"/>
    <n v="2"/>
    <n v="0"/>
    <n v="7.9200000000000007E-2"/>
    <n v="3.96"/>
  </r>
  <r>
    <n v="3567"/>
    <s v="CA-2017-103877"/>
    <d v="2017-09-07T00:00:00"/>
    <d v="2017-09-14T00:00:00"/>
    <s v="Standard Class"/>
    <s v="RD-19660"/>
    <s v="Robert Dilbeck"/>
    <s v="Robert Dilbeck"/>
    <x v="2"/>
    <s v="United States"/>
    <x v="44"/>
    <s v="Missouri"/>
    <n v="64055"/>
    <x v="2"/>
    <s v="Central"/>
    <s v="OFF-BI-10003650"/>
    <s v="Office Supplies"/>
    <s v="Binders"/>
    <s v="GBC DocuBind 300 Electric Binding Machine"/>
    <n v="1577.94"/>
    <n v="3"/>
    <n v="0"/>
    <n v="757.41120000000001"/>
    <n v="1577.94"/>
  </r>
  <r>
    <n v="3568"/>
    <s v="CA-2016-137176"/>
    <d v="2016-09-09T00:00:00"/>
    <d v="2016-09-14T00:00:00"/>
    <s v="Second Class"/>
    <s v="DB-12910"/>
    <s v="Daniel Byrd"/>
    <s v="Daniel Byrd"/>
    <x v="2"/>
    <s v="United States"/>
    <x v="61"/>
    <s v="Texas"/>
    <n v="75220"/>
    <x v="2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n v="15.007999999999999"/>
  </r>
  <r>
    <n v="3569"/>
    <s v="CA-2017-168109"/>
    <d v="2017-07-03T00:00:00"/>
    <d v="2017-07-03T00:00:00"/>
    <s v="Same Day"/>
    <s v="JK-15640"/>
    <s v="Jim Kriz"/>
    <s v="Jim Kriz"/>
    <x v="2"/>
    <s v="United States"/>
    <x v="4"/>
    <s v="Washington"/>
    <n v="98105"/>
    <x v="1"/>
    <s v="West"/>
    <s v="TEC-AC-10003628"/>
    <s v="Technology"/>
    <s v="Accessories"/>
    <s v="Logitech 910-002974 M325 Wireless Mouse for Web Scrolling"/>
    <n v="59.98"/>
    <n v="2"/>
    <n v="0"/>
    <n v="26.391200000000001"/>
    <n v="59.98"/>
  </r>
  <r>
    <n v="3570"/>
    <s v="CA-2017-168109"/>
    <d v="2017-07-03T00:00:00"/>
    <d v="2017-07-03T00:00:00"/>
    <s v="Same Day"/>
    <s v="JK-15640"/>
    <s v="Jim Kriz"/>
    <s v="Jim Kriz"/>
    <x v="2"/>
    <s v="United States"/>
    <x v="4"/>
    <s v="Washington"/>
    <n v="98105"/>
    <x v="1"/>
    <s v="West"/>
    <s v="TEC-MA-10001148"/>
    <s v="Technology"/>
    <s v="Machines"/>
    <s v="Okidata MB491 Multifunction Printer"/>
    <n v="2395.1999999999998"/>
    <n v="6"/>
    <n v="0.2"/>
    <n v="209.58"/>
    <n v="2395.1999999999998"/>
  </r>
  <r>
    <n v="3571"/>
    <s v="CA-2017-168109"/>
    <d v="2017-07-03T00:00:00"/>
    <d v="2017-07-03T00:00:00"/>
    <s v="Same Day"/>
    <s v="JK-15640"/>
    <s v="Jim Kriz"/>
    <s v="Jim Kriz"/>
    <x v="2"/>
    <s v="United States"/>
    <x v="4"/>
    <s v="Washington"/>
    <n v="98105"/>
    <x v="1"/>
    <s v="West"/>
    <s v="TEC-AC-10002049"/>
    <s v="Technology"/>
    <s v="Accessories"/>
    <s v="Plantronics Savi W720 Multi-Device Wireless Headset System"/>
    <n v="1687.8"/>
    <n v="4"/>
    <n v="0"/>
    <n v="742.63199999999995"/>
    <n v="1687.8"/>
  </r>
  <r>
    <n v="3572"/>
    <s v="CA-2017-168109"/>
    <d v="2017-07-03T00:00:00"/>
    <d v="2017-07-03T00:00:00"/>
    <s v="Same Day"/>
    <s v="JK-15640"/>
    <s v="Jim Kriz"/>
    <s v="Jim Kriz"/>
    <x v="2"/>
    <s v="United States"/>
    <x v="4"/>
    <s v="Washington"/>
    <n v="98105"/>
    <x v="1"/>
    <s v="West"/>
    <s v="TEC-PH-10000702"/>
    <s v="Technology"/>
    <s v="Phones"/>
    <s v="Square Credit Card Reader, 4 1/2&quot; x 4 1/2&quot; x 1&quot;, White"/>
    <n v="7.992"/>
    <n v="1"/>
    <n v="0.2"/>
    <n v="2.6972999999999998"/>
    <n v="7.992"/>
  </r>
  <r>
    <n v="3573"/>
    <s v="US-2017-126081"/>
    <d v="2017-06-29T00:00:00"/>
    <d v="2017-07-04T00:00:00"/>
    <s v="Standard Class"/>
    <s v="FC-14335"/>
    <s v="Fred Chung"/>
    <s v="Fred Chung"/>
    <x v="1"/>
    <s v="United States"/>
    <x v="279"/>
    <s v="Texas"/>
    <n v="75150"/>
    <x v="2"/>
    <s v="Central"/>
    <s v="OFF-PA-10003953"/>
    <s v="Office Supplies"/>
    <s v="Paper"/>
    <s v="Xerox 218"/>
    <n v="5.1840000000000002"/>
    <n v="1"/>
    <n v="0.2"/>
    <n v="1.8144"/>
    <n v="5.1840000000000002"/>
  </r>
  <r>
    <n v="3574"/>
    <s v="CA-2017-117023"/>
    <d v="2017-08-07T00:00:00"/>
    <d v="2017-08-12T00:00:00"/>
    <s v="Standard Class"/>
    <s v="JW-15955"/>
    <s v="Joni Wasserman"/>
    <s v="Joni Wasserman"/>
    <x v="0"/>
    <s v="United States"/>
    <x v="85"/>
    <s v="New York"/>
    <n v="11561"/>
    <x v="3"/>
    <s v="East"/>
    <s v="OFF-AR-10003602"/>
    <s v="Office Supplies"/>
    <s v="Art"/>
    <s v="Quartet Omega Colored Chalk, 12/Pack"/>
    <n v="11.68"/>
    <n v="2"/>
    <n v="0"/>
    <n v="5.4896000000000003"/>
    <n v="11.68"/>
  </r>
  <r>
    <n v="3575"/>
    <s v="CA-2017-117023"/>
    <d v="2017-08-07T00:00:00"/>
    <d v="2017-08-12T00:00:00"/>
    <s v="Standard Class"/>
    <s v="JW-15955"/>
    <s v="Joni Wasserman"/>
    <s v="Joni Wasserman"/>
    <x v="0"/>
    <s v="United States"/>
    <x v="85"/>
    <s v="New York"/>
    <n v="11561"/>
    <x v="3"/>
    <s v="East"/>
    <s v="OFF-AR-10004062"/>
    <s v="Office Supplies"/>
    <s v="Art"/>
    <s v="Staples in misc. colors"/>
    <n v="104.8"/>
    <n v="10"/>
    <n v="0"/>
    <n v="26.2"/>
    <n v="104.8"/>
  </r>
  <r>
    <n v="3576"/>
    <s v="CA-2015-143532"/>
    <d v="2015-03-19T00:00:00"/>
    <d v="2015-03-24T00:00:00"/>
    <s v="Standard Class"/>
    <s v="DC-12850"/>
    <s v="Dan Campbell"/>
    <s v="Dan Campbell"/>
    <x v="0"/>
    <s v="United States"/>
    <x v="368"/>
    <s v="Florida"/>
    <n v="33161"/>
    <x v="0"/>
    <s v="South"/>
    <s v="OFF-PA-10001560"/>
    <s v="Office Supplies"/>
    <s v="Paper"/>
    <s v="Adams Telephone Message Books, 5 1/4” x 11”"/>
    <n v="14.496"/>
    <n v="3"/>
    <n v="0.2"/>
    <n v="4.8924000000000003"/>
    <n v="14.496"/>
  </r>
  <r>
    <n v="3577"/>
    <s v="CA-2016-103163"/>
    <d v="2016-06-07T00:00:00"/>
    <d v="2016-06-11T00:00:00"/>
    <s v="Standard Class"/>
    <s v="FM-14290"/>
    <s v="Frank Merwin"/>
    <s v="Frank Merwin"/>
    <x v="2"/>
    <s v="United States"/>
    <x v="329"/>
    <s v="California"/>
    <n v="93309"/>
    <x v="1"/>
    <s v="West"/>
    <s v="OFF-BI-10003305"/>
    <s v="Office Supplies"/>
    <s v="Binders"/>
    <s v="Avery Hanging File Binders"/>
    <n v="4.7839999999999998"/>
    <n v="1"/>
    <n v="0.2"/>
    <n v="1.5548"/>
    <n v="4.7839999999999998"/>
  </r>
  <r>
    <n v="3578"/>
    <s v="CA-2016-103163"/>
    <d v="2016-06-07T00:00:00"/>
    <d v="2016-06-11T00:00:00"/>
    <s v="Standard Class"/>
    <s v="FM-14290"/>
    <s v="Frank Merwin"/>
    <s v="Frank Merwin"/>
    <x v="2"/>
    <s v="United States"/>
    <x v="329"/>
    <s v="California"/>
    <n v="93309"/>
    <x v="1"/>
    <s v="West"/>
    <s v="OFF-PA-10004000"/>
    <s v="Office Supplies"/>
    <s v="Paper"/>
    <s v="While You Were Out Pads, 50 per Pad, 4 x 5 1/4, Green Cycle"/>
    <n v="4.7300000000000004"/>
    <n v="1"/>
    <n v="0"/>
    <n v="2.3176999999999999"/>
    <n v="4.7300000000000004"/>
  </r>
  <r>
    <n v="3579"/>
    <s v="CA-2016-104157"/>
    <d v="2016-07-25T00:00:00"/>
    <d v="2016-07-29T00:00:00"/>
    <s v="Standard Class"/>
    <s v="MT-17815"/>
    <s v="Meg Tillman"/>
    <s v="Meg Tillman"/>
    <x v="0"/>
    <s v="United States"/>
    <x v="25"/>
    <s v="Mississippi"/>
    <n v="39212"/>
    <x v="0"/>
    <s v="South"/>
    <s v="OFF-ST-10000321"/>
    <s v="Office Supplies"/>
    <s v="Storage"/>
    <s v="Akro Stacking Bins"/>
    <n v="7.89"/>
    <n v="1"/>
    <n v="0"/>
    <n v="0.31559999999999999"/>
    <n v="7.89"/>
  </r>
  <r>
    <n v="3580"/>
    <s v="CA-2016-104157"/>
    <d v="2016-07-25T00:00:00"/>
    <d v="2016-07-29T00:00:00"/>
    <s v="Standard Class"/>
    <s v="MT-17815"/>
    <s v="Meg Tillman"/>
    <s v="Meg Tillman"/>
    <x v="0"/>
    <s v="United States"/>
    <x v="25"/>
    <s v="Mississippi"/>
    <n v="39212"/>
    <x v="0"/>
    <s v="South"/>
    <s v="OFF-PA-10004665"/>
    <s v="Office Supplies"/>
    <s v="Paper"/>
    <s v="Advantus Motivational Note Cards"/>
    <n v="65.5"/>
    <n v="5"/>
    <n v="0"/>
    <n v="32.094999999999999"/>
    <n v="65.5"/>
  </r>
  <r>
    <n v="3581"/>
    <s v="CA-2016-104157"/>
    <d v="2016-07-25T00:00:00"/>
    <d v="2016-07-29T00:00:00"/>
    <s v="Standard Class"/>
    <s v="MT-17815"/>
    <s v="Meg Tillman"/>
    <s v="Meg Tillman"/>
    <x v="0"/>
    <s v="United States"/>
    <x v="25"/>
    <s v="Mississippi"/>
    <n v="39212"/>
    <x v="0"/>
    <s v="South"/>
    <s v="FUR-TA-10004915"/>
    <s v="Furniture"/>
    <s v="Tables"/>
    <s v="Office Impressions End Table, 20-1/2&quot;H x 24&quot;W x 20&quot;D"/>
    <n v="2430.08"/>
    <n v="8"/>
    <n v="0"/>
    <n v="388.81279999999998"/>
    <n v="2430.08"/>
  </r>
  <r>
    <n v="3582"/>
    <s v="CA-2017-117807"/>
    <d v="2017-10-01T00:00:00"/>
    <d v="2017-10-07T00:00:00"/>
    <s v="Standard Class"/>
    <s v="DK-13090"/>
    <s v="Dave Kipp"/>
    <s v="Dave Kipp"/>
    <x v="0"/>
    <s v="United States"/>
    <x v="9"/>
    <s v="Nebraska"/>
    <n v="68025"/>
    <x v="2"/>
    <s v="Central"/>
    <s v="OFF-PA-10000994"/>
    <s v="Office Supplies"/>
    <s v="Paper"/>
    <s v="Xerox 1915"/>
    <n v="104.85"/>
    <n v="1"/>
    <n v="0"/>
    <n v="50.328000000000003"/>
    <n v="104.85"/>
  </r>
  <r>
    <n v="3583"/>
    <s v="CA-2015-121650"/>
    <d v="2015-12-10T00:00:00"/>
    <d v="2015-12-16T00:00:00"/>
    <s v="Standard Class"/>
    <s v="KD-16495"/>
    <s v="Keith Dawkins"/>
    <s v="Keith Dawkins"/>
    <x v="1"/>
    <s v="United States"/>
    <x v="25"/>
    <s v="Michigan"/>
    <n v="49201"/>
    <x v="2"/>
    <s v="Central"/>
    <s v="OFF-AR-10001149"/>
    <s v="Office Supplies"/>
    <s v="Art"/>
    <s v="Avery Hi-Liter Comfort Grip Fluorescent Highlighter, Yellow Ink"/>
    <n v="3.9"/>
    <n v="2"/>
    <n v="0"/>
    <n v="1.5209999999999999"/>
    <n v="3.9"/>
  </r>
  <r>
    <n v="3584"/>
    <s v="CA-2015-121650"/>
    <d v="2015-12-10T00:00:00"/>
    <d v="2015-12-16T00:00:00"/>
    <s v="Standard Class"/>
    <s v="KD-16495"/>
    <s v="Keith Dawkins"/>
    <s v="Keith Dawkins"/>
    <x v="1"/>
    <s v="United States"/>
    <x v="25"/>
    <s v="Michigan"/>
    <n v="49201"/>
    <x v="2"/>
    <s v="Central"/>
    <s v="FUR-TA-10003569"/>
    <s v="Furniture"/>
    <s v="Tables"/>
    <s v="Bretford CR8500 Series Meeting Room Furniture"/>
    <n v="801.96"/>
    <n v="2"/>
    <n v="0"/>
    <n v="200.49"/>
    <n v="801.96"/>
  </r>
  <r>
    <n v="3585"/>
    <s v="CA-2015-121650"/>
    <d v="2015-12-10T00:00:00"/>
    <d v="2015-12-16T00:00:00"/>
    <s v="Standard Class"/>
    <s v="KD-16495"/>
    <s v="Keith Dawkins"/>
    <s v="Keith Dawkins"/>
    <x v="1"/>
    <s v="United States"/>
    <x v="25"/>
    <s v="Michigan"/>
    <n v="49201"/>
    <x v="2"/>
    <s v="Central"/>
    <s v="FUR-CH-10004289"/>
    <s v="Furniture"/>
    <s v="Chairs"/>
    <s v="Global Super Steno Chair"/>
    <n v="191.96"/>
    <n v="2"/>
    <n v="0"/>
    <n v="32.633200000000002"/>
    <n v="191.96"/>
  </r>
  <r>
    <n v="3586"/>
    <s v="CA-2015-121650"/>
    <d v="2015-12-10T00:00:00"/>
    <d v="2015-12-16T00:00:00"/>
    <s v="Standard Class"/>
    <s v="KD-16495"/>
    <s v="Keith Dawkins"/>
    <s v="Keith Dawkins"/>
    <x v="1"/>
    <s v="United States"/>
    <x v="25"/>
    <s v="Michigan"/>
    <n v="49201"/>
    <x v="2"/>
    <s v="Central"/>
    <s v="OFF-LA-10001045"/>
    <s v="Office Supplies"/>
    <s v="Labels"/>
    <s v="Permanent Self-Adhesive File Folder Labels for Typewriters by Universal"/>
    <n v="2.61"/>
    <n v="1"/>
    <n v="0"/>
    <n v="1.2005999999999999"/>
    <n v="2.61"/>
  </r>
  <r>
    <n v="3587"/>
    <s v="CA-2017-161823"/>
    <d v="2017-09-03T00:00:00"/>
    <d v="2017-09-08T00:00:00"/>
    <s v="Standard Class"/>
    <s v="AG-10300"/>
    <s v="Aleksandra Gannaway"/>
    <s v="Aleksandra Gannaway"/>
    <x v="1"/>
    <s v="United States"/>
    <x v="8"/>
    <s v="California"/>
    <n v="94122"/>
    <x v="1"/>
    <s v="West"/>
    <s v="OFF-AR-10002053"/>
    <s v="Office Supplies"/>
    <s v="Art"/>
    <s v="Premium Writing Pencils, Soft, #2 by Central Association for the Blind"/>
    <n v="5.96"/>
    <n v="2"/>
    <n v="0"/>
    <n v="1.6688000000000001"/>
    <n v="5.96"/>
  </r>
  <r>
    <n v="3588"/>
    <s v="CA-2017-121839"/>
    <d v="2017-09-24T00:00:00"/>
    <d v="2017-09-28T00:00:00"/>
    <s v="Standard Class"/>
    <s v="MH-18115"/>
    <s v="Mick Hernandez"/>
    <s v="Mick Hernandez"/>
    <x v="2"/>
    <s v="United States"/>
    <x v="152"/>
    <s v="Ohio"/>
    <n v="43130"/>
    <x v="3"/>
    <s v="East"/>
    <s v="TEC-PH-10002885"/>
    <s v="Technology"/>
    <s v="Phones"/>
    <s v="Apple iPhone 5"/>
    <n v="1169.694"/>
    <n v="3"/>
    <n v="0.4"/>
    <n v="-253.43369999999999"/>
    <n v="1169.694"/>
  </r>
  <r>
    <n v="3589"/>
    <s v="CA-2017-158729"/>
    <d v="2017-12-19T00:00:00"/>
    <d v="2017-12-21T00:00:00"/>
    <s v="First Class"/>
    <s v="AC-10450"/>
    <s v="Amy Cox"/>
    <s v="Amy Cox"/>
    <x v="0"/>
    <s v="United States"/>
    <x v="240"/>
    <s v="Louisiana"/>
    <n v="70506"/>
    <x v="0"/>
    <s v="South"/>
    <s v="OFF-SU-10002881"/>
    <s v="Office Supplies"/>
    <s v="Supplies"/>
    <s v="Martin Yale Chadless Opener Electric Letter Opener"/>
    <n v="1665.62"/>
    <n v="2"/>
    <n v="0"/>
    <n v="33.312399999999997"/>
    <n v="1665.62"/>
  </r>
  <r>
    <n v="3590"/>
    <s v="CA-2017-146535"/>
    <d v="2017-11-24T00:00:00"/>
    <d v="2017-11-30T00:00:00"/>
    <s v="Standard Class"/>
    <s v="FM-14290"/>
    <s v="Frank Merwin"/>
    <s v="Frank Merwin"/>
    <x v="2"/>
    <s v="United States"/>
    <x v="102"/>
    <s v="Kentucky"/>
    <n v="40475"/>
    <x v="0"/>
    <s v="South"/>
    <s v="OFF-BI-10000546"/>
    <s v="Office Supplies"/>
    <s v="Binders"/>
    <s v="Avery Durable Binders"/>
    <n v="2.88"/>
    <n v="1"/>
    <n v="0"/>
    <n v="1.4112"/>
    <n v="2.88"/>
  </r>
  <r>
    <n v="3591"/>
    <s v="CA-2017-146535"/>
    <d v="2017-11-24T00:00:00"/>
    <d v="2017-11-30T00:00:00"/>
    <s v="Standard Class"/>
    <s v="FM-14290"/>
    <s v="Frank Merwin"/>
    <s v="Frank Merwin"/>
    <x v="2"/>
    <s v="United States"/>
    <x v="102"/>
    <s v="Kentucky"/>
    <n v="40475"/>
    <x v="0"/>
    <s v="South"/>
    <s v="OFF-ST-10001526"/>
    <s v="Office Supplies"/>
    <s v="Storage"/>
    <s v="Iceberg Mobile Mega Data/Printer Cart "/>
    <n v="1443.96"/>
    <n v="12"/>
    <n v="0"/>
    <n v="375.42959999999999"/>
    <n v="1443.96"/>
  </r>
  <r>
    <n v="3592"/>
    <s v="CA-2014-154186"/>
    <d v="2014-12-13T00:00:00"/>
    <d v="2014-12-15T00:00:00"/>
    <s v="Second Class"/>
    <s v="RA-19285"/>
    <s v="Ralph Arnett"/>
    <s v="Ralph Arnett"/>
    <x v="0"/>
    <s v="United States"/>
    <x v="12"/>
    <s v="Texas"/>
    <n v="77070"/>
    <x v="2"/>
    <s v="Central"/>
    <s v="OFF-SU-10001574"/>
    <s v="Office Supplies"/>
    <s v="Supplies"/>
    <s v="Acme Value Line Scissors"/>
    <n v="2.92"/>
    <n v="1"/>
    <n v="0.2"/>
    <n v="0.36499999999999999"/>
    <n v="2.92"/>
  </r>
  <r>
    <n v="3593"/>
    <s v="CA-2016-108434"/>
    <d v="2016-12-05T00:00:00"/>
    <d v="2016-12-07T00:00:00"/>
    <s v="Second Class"/>
    <s v="JG-15160"/>
    <s v="James Galang"/>
    <s v="James Galang"/>
    <x v="0"/>
    <s v="United States"/>
    <x v="20"/>
    <s v="New York"/>
    <n v="10024"/>
    <x v="3"/>
    <s v="East"/>
    <s v="OFF-ST-10002615"/>
    <s v="Office Supplies"/>
    <s v="Storage"/>
    <s v="Dual Level, Single-Width Filing Carts"/>
    <n v="465.18"/>
    <n v="3"/>
    <n v="0"/>
    <n v="120.9468"/>
    <n v="465.18"/>
  </r>
  <r>
    <n v="3594"/>
    <s v="CA-2016-164154"/>
    <d v="2016-09-11T00:00:00"/>
    <d v="2016-09-17T00:00:00"/>
    <s v="Standard Class"/>
    <s v="NZ-18565"/>
    <s v="Nick Zandusky"/>
    <s v="Nick Zandusky"/>
    <x v="2"/>
    <s v="United States"/>
    <x v="167"/>
    <s v="Ohio"/>
    <n v="43615"/>
    <x v="3"/>
    <s v="East"/>
    <s v="OFF-BI-10001658"/>
    <s v="Office Supplies"/>
    <s v="Binders"/>
    <s v="GBC Standard Therm-A-Bind Covers"/>
    <n v="22.428000000000001"/>
    <n v="3"/>
    <n v="0.7"/>
    <n v="-17.942399999999999"/>
    <n v="22.428000000000001"/>
  </r>
  <r>
    <n v="3595"/>
    <s v="CA-2016-164154"/>
    <d v="2016-09-11T00:00:00"/>
    <d v="2016-09-17T00:00:00"/>
    <s v="Standard Class"/>
    <s v="NZ-18565"/>
    <s v="Nick Zandusky"/>
    <s v="Nick Zandusky"/>
    <x v="2"/>
    <s v="United States"/>
    <x v="167"/>
    <s v="Ohio"/>
    <n v="43615"/>
    <x v="3"/>
    <s v="East"/>
    <s v="OFF-ST-10002562"/>
    <s v="Office Supplies"/>
    <s v="Storage"/>
    <s v="Staple magnet"/>
    <n v="37.520000000000003"/>
    <n v="5"/>
    <n v="0.2"/>
    <n v="3.7519999999999998"/>
    <n v="37.520000000000003"/>
  </r>
  <r>
    <n v="3596"/>
    <s v="CA-2017-148012"/>
    <d v="2017-12-09T00:00:00"/>
    <d v="2017-12-15T00:00:00"/>
    <s v="Standard Class"/>
    <s v="KM-16225"/>
    <s v="Kalyca Meade"/>
    <s v="Kalyca Meade"/>
    <x v="1"/>
    <s v="United States"/>
    <x v="10"/>
    <s v="Pennsylvania"/>
    <n v="19143"/>
    <x v="3"/>
    <s v="East"/>
    <s v="OFF-AR-10004757"/>
    <s v="Office Supplies"/>
    <s v="Art"/>
    <s v="Crayola Colored Pencils"/>
    <n v="2.6240000000000001"/>
    <n v="1"/>
    <n v="0.2"/>
    <n v="0.4264"/>
    <n v="2.6240000000000001"/>
  </r>
  <r>
    <n v="3597"/>
    <s v="CA-2014-102869"/>
    <d v="2014-09-09T00:00:00"/>
    <d v="2014-09-14T00:00:00"/>
    <s v="Second Class"/>
    <s v="LC-17140"/>
    <s v="Logan Currie"/>
    <s v="Logan Currie"/>
    <x v="0"/>
    <s v="United States"/>
    <x v="10"/>
    <s v="Pennsylvania"/>
    <n v="19140"/>
    <x v="3"/>
    <s v="East"/>
    <s v="OFF-PA-10000788"/>
    <s v="Office Supplies"/>
    <s v="Paper"/>
    <s v="Xerox 210"/>
    <n v="15.552"/>
    <n v="3"/>
    <n v="0.2"/>
    <n v="5.4432"/>
    <n v="15.552"/>
  </r>
  <r>
    <n v="3598"/>
    <s v="CA-2014-102869"/>
    <d v="2014-09-09T00:00:00"/>
    <d v="2014-09-14T00:00:00"/>
    <s v="Second Class"/>
    <s v="LC-17140"/>
    <s v="Logan Currie"/>
    <s v="Logan Currie"/>
    <x v="0"/>
    <s v="United States"/>
    <x v="10"/>
    <s v="Pennsylvania"/>
    <n v="19140"/>
    <x v="3"/>
    <s v="East"/>
    <s v="TEC-AC-10002134"/>
    <s v="Technology"/>
    <s v="Accessories"/>
    <s v="Rosewill 107 Normal Keys USB Wired Standard Keyboard"/>
    <n v="64.703999999999994"/>
    <n v="6"/>
    <n v="0.2"/>
    <n v="-4.8528000000000002"/>
    <n v="64.703999999999994"/>
  </r>
  <r>
    <n v="3599"/>
    <s v="CA-2014-102869"/>
    <d v="2014-09-09T00:00:00"/>
    <d v="2014-09-14T00:00:00"/>
    <s v="Second Class"/>
    <s v="LC-17140"/>
    <s v="Logan Currie"/>
    <s v="Logan Currie"/>
    <x v="0"/>
    <s v="United States"/>
    <x v="10"/>
    <s v="Pennsylvania"/>
    <n v="19140"/>
    <x v="3"/>
    <s v="East"/>
    <s v="FUR-FU-10002456"/>
    <s v="Furniture"/>
    <s v="Furnishings"/>
    <s v="Master Caster Door Stop, Large Neon Orange"/>
    <n v="17.472000000000001"/>
    <n v="3"/>
    <n v="0.2"/>
    <n v="5.0232000000000001"/>
    <n v="17.472000000000001"/>
  </r>
  <r>
    <n v="3600"/>
    <s v="CA-2014-102869"/>
    <d v="2014-09-09T00:00:00"/>
    <d v="2014-09-14T00:00:00"/>
    <s v="Second Class"/>
    <s v="LC-17140"/>
    <s v="Logan Currie"/>
    <s v="Logan Currie"/>
    <x v="0"/>
    <s v="United States"/>
    <x v="10"/>
    <s v="Pennsylvania"/>
    <n v="19140"/>
    <x v="3"/>
    <s v="East"/>
    <s v="TEC-PH-10002549"/>
    <s v="Technology"/>
    <s v="Phones"/>
    <s v="Polycom SoundPoint IP 450 VoIP phone"/>
    <n v="135.51599999999999"/>
    <n v="1"/>
    <n v="0.4"/>
    <n v="-31.6204"/>
    <n v="135.51599999999999"/>
  </r>
  <r>
    <n v="3601"/>
    <s v="CA-2017-138310"/>
    <d v="2017-06-26T00:00:00"/>
    <d v="2017-06-30T00:00:00"/>
    <s v="Standard Class"/>
    <s v="NP-18700"/>
    <s v="Nora Preis"/>
    <s v="Nora Preis"/>
    <x v="0"/>
    <s v="United States"/>
    <x v="60"/>
    <s v="Colorado"/>
    <n v="80219"/>
    <x v="1"/>
    <s v="West"/>
    <s v="TEC-AC-10001990"/>
    <s v="Technology"/>
    <s v="Accessories"/>
    <s v="Kensington Orbit Wireless Mobile Trackball for PC and Mac"/>
    <n v="431.928"/>
    <n v="9"/>
    <n v="0.2"/>
    <n v="64.789199999999994"/>
    <n v="431.928"/>
  </r>
  <r>
    <n v="3602"/>
    <s v="CA-2014-159835"/>
    <d v="2014-11-17T00:00:00"/>
    <d v="2014-11-24T00:00:00"/>
    <s v="Standard Class"/>
    <s v="RB-19330"/>
    <s v="Randy Bradley"/>
    <s v="Randy Bradley"/>
    <x v="0"/>
    <s v="United States"/>
    <x v="10"/>
    <s v="Pennsylvania"/>
    <n v="19143"/>
    <x v="3"/>
    <s v="East"/>
    <s v="OFF-PA-10002137"/>
    <s v="Office Supplies"/>
    <s v="Paper"/>
    <s v="Southworth 100% Résumé Paper, 24lb."/>
    <n v="12.448"/>
    <n v="2"/>
    <n v="0.2"/>
    <n v="3.89"/>
    <n v="12.448"/>
  </r>
  <r>
    <n v="3603"/>
    <s v="CA-2014-159835"/>
    <d v="2014-11-17T00:00:00"/>
    <d v="2014-11-24T00:00:00"/>
    <s v="Standard Class"/>
    <s v="RB-19330"/>
    <s v="Randy Bradley"/>
    <s v="Randy Bradley"/>
    <x v="0"/>
    <s v="United States"/>
    <x v="10"/>
    <s v="Pennsylvania"/>
    <n v="19143"/>
    <x v="3"/>
    <s v="East"/>
    <s v="FUR-CH-10004997"/>
    <s v="Furniture"/>
    <s v="Chairs"/>
    <s v="Hon Every-Day Series Multi-Task Chairs"/>
    <n v="657.93"/>
    <n v="5"/>
    <n v="0.3"/>
    <n v="-93.99"/>
    <n v="657.93"/>
  </r>
  <r>
    <n v="3604"/>
    <s v="CA-2017-112956"/>
    <d v="2017-08-21T00:00:00"/>
    <d v="2017-08-27T00:00:00"/>
    <s v="Standard Class"/>
    <s v="TH-21550"/>
    <s v="Tracy Hopkins"/>
    <s v="Tracy Hopkins"/>
    <x v="2"/>
    <s v="United States"/>
    <x v="29"/>
    <s v="Maryland"/>
    <n v="21044"/>
    <x v="3"/>
    <s v="East"/>
    <s v="OFF-PA-10000357"/>
    <s v="Office Supplies"/>
    <s v="Paper"/>
    <s v="Xerox 1888"/>
    <n v="277.39999999999998"/>
    <n v="5"/>
    <n v="0"/>
    <n v="133.15199999999999"/>
    <n v="277.39999999999998"/>
  </r>
  <r>
    <n v="3605"/>
    <s v="CA-2017-112956"/>
    <d v="2017-08-21T00:00:00"/>
    <d v="2017-08-27T00:00:00"/>
    <s v="Standard Class"/>
    <s v="TH-21550"/>
    <s v="Tracy Hopkins"/>
    <s v="Tracy Hopkins"/>
    <x v="2"/>
    <s v="United States"/>
    <x v="29"/>
    <s v="Maryland"/>
    <n v="21044"/>
    <x v="3"/>
    <s v="East"/>
    <s v="FUR-FU-10003976"/>
    <s v="Furniture"/>
    <s v="Furnishings"/>
    <s v="DAX Executive Solid Wood Document Frame, Desktop or Hang, Mahogany, 5 x 7"/>
    <n v="25.16"/>
    <n v="2"/>
    <n v="0"/>
    <n v="8.5543999999999993"/>
    <n v="25.16"/>
  </r>
  <r>
    <n v="3606"/>
    <s v="CA-2017-112956"/>
    <d v="2017-08-21T00:00:00"/>
    <d v="2017-08-27T00:00:00"/>
    <s v="Standard Class"/>
    <s v="TH-21550"/>
    <s v="Tracy Hopkins"/>
    <s v="Tracy Hopkins"/>
    <x v="2"/>
    <s v="United States"/>
    <x v="29"/>
    <s v="Maryland"/>
    <n v="21044"/>
    <x v="3"/>
    <s v="East"/>
    <s v="FUR-FU-10004960"/>
    <s v="Furniture"/>
    <s v="Furnishings"/>
    <s v="Seth Thomas 12&quot; Clock w/ Goldtone Case"/>
    <n v="91.92"/>
    <n v="4"/>
    <n v="0"/>
    <n v="31.252800000000001"/>
    <n v="91.92"/>
  </r>
  <r>
    <n v="3607"/>
    <s v="CA-2016-119683"/>
    <d v="2016-03-12T00:00:00"/>
    <d v="2016-03-16T00:00:00"/>
    <s v="Second Class"/>
    <s v="CK-12595"/>
    <s v="Clytie Kelty"/>
    <s v="Clytie Kelty"/>
    <x v="0"/>
    <s v="United States"/>
    <x v="20"/>
    <s v="New York"/>
    <n v="10024"/>
    <x v="3"/>
    <s v="East"/>
    <s v="OFF-EN-10001099"/>
    <s v="Office Supplies"/>
    <s v="Envelopes"/>
    <s v="Staple envelope"/>
    <n v="29.34"/>
    <n v="3"/>
    <n v="0"/>
    <n v="13.4964"/>
    <n v="29.34"/>
  </r>
  <r>
    <n v="3608"/>
    <s v="CA-2014-163559"/>
    <d v="2014-09-23T00:00:00"/>
    <d v="2014-09-28T00:00:00"/>
    <s v="Second Class"/>
    <s v="ST-20530"/>
    <s v="Shui Tom"/>
    <s v="Shui Tom"/>
    <x v="0"/>
    <s v="United States"/>
    <x v="20"/>
    <s v="New York"/>
    <n v="10035"/>
    <x v="3"/>
    <s v="East"/>
    <s v="OFF-BI-10002026"/>
    <s v="Office Supplies"/>
    <s v="Binders"/>
    <s v="Avery Arch Ring Binders"/>
    <n v="139.44"/>
    <n v="3"/>
    <n v="0.2"/>
    <n v="47.061"/>
    <n v="139.44"/>
  </r>
  <r>
    <n v="3609"/>
    <s v="CA-2014-140228"/>
    <d v="2014-04-28T00:00:00"/>
    <d v="2014-05-03T00:00:00"/>
    <s v="Standard Class"/>
    <s v="GB-14530"/>
    <s v="George Bell"/>
    <s v="George Bell"/>
    <x v="1"/>
    <s v="United States"/>
    <x v="46"/>
    <s v="Ohio"/>
    <n v="43055"/>
    <x v="3"/>
    <s v="East"/>
    <s v="OFF-LA-10001613"/>
    <s v="Office Supplies"/>
    <s v="Labels"/>
    <s v="Avery File Folder Labels"/>
    <n v="6.9119999999999999"/>
    <n v="3"/>
    <n v="0.2"/>
    <n v="2.5055999999999998"/>
    <n v="6.9119999999999999"/>
  </r>
  <r>
    <n v="3610"/>
    <s v="CA-2014-140228"/>
    <d v="2014-04-28T00:00:00"/>
    <d v="2014-05-03T00:00:00"/>
    <s v="Standard Class"/>
    <s v="GB-14530"/>
    <s v="George Bell"/>
    <s v="George Bell"/>
    <x v="1"/>
    <s v="United States"/>
    <x v="46"/>
    <s v="Ohio"/>
    <n v="43055"/>
    <x v="3"/>
    <s v="East"/>
    <s v="OFF-ST-10002214"/>
    <s v="Office Supplies"/>
    <s v="Storage"/>
    <s v="X-Rack File for Hanging Folders"/>
    <n v="27.096"/>
    <n v="3"/>
    <n v="0.2"/>
    <n v="2.0322"/>
    <n v="27.096"/>
  </r>
  <r>
    <n v="3611"/>
    <s v="CA-2014-140228"/>
    <d v="2014-04-28T00:00:00"/>
    <d v="2014-05-03T00:00:00"/>
    <s v="Standard Class"/>
    <s v="GB-14530"/>
    <s v="George Bell"/>
    <s v="George Bell"/>
    <x v="1"/>
    <s v="United States"/>
    <x v="46"/>
    <s v="Ohio"/>
    <n v="43055"/>
    <x v="3"/>
    <s v="East"/>
    <s v="OFF-ST-10001128"/>
    <s v="Office Supplies"/>
    <s v="Storage"/>
    <s v="Carina Mini System Audio Rack, Model AR050B"/>
    <n v="177.56800000000001"/>
    <n v="2"/>
    <n v="0.2"/>
    <n v="-37.733199999999997"/>
    <n v="177.56800000000001"/>
  </r>
  <r>
    <n v="3612"/>
    <s v="US-2016-131674"/>
    <d v="2016-11-29T00:00:00"/>
    <d v="2016-12-01T00:00:00"/>
    <s v="Second Class"/>
    <s v="NC-18535"/>
    <s v="Nick Crebassa"/>
    <s v="Nick Crebassa"/>
    <x v="1"/>
    <s v="United States"/>
    <x v="61"/>
    <s v="Texas"/>
    <n v="75217"/>
    <x v="2"/>
    <s v="Central"/>
    <s v="TEC-AC-10004864"/>
    <s v="Technology"/>
    <s v="Accessories"/>
    <s v="Memorex Micro Travel Drive 32 GB"/>
    <n v="58.415999999999997"/>
    <n v="2"/>
    <n v="0.2"/>
    <n v="16.794599999999999"/>
    <n v="58.415999999999997"/>
  </r>
  <r>
    <n v="3613"/>
    <s v="CA-2015-110093"/>
    <d v="2015-12-03T00:00:00"/>
    <d v="2015-12-08T00:00:00"/>
    <s v="Standard Class"/>
    <s v="AB-10255"/>
    <s v="Alejandro Ballentine"/>
    <s v="Alejandro Ballentine"/>
    <x v="2"/>
    <s v="United States"/>
    <x v="10"/>
    <s v="Pennsylvania"/>
    <n v="19134"/>
    <x v="3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n v="16.448"/>
  </r>
  <r>
    <n v="3614"/>
    <s v="CA-2015-110093"/>
    <d v="2015-12-03T00:00:00"/>
    <d v="2015-12-08T00:00:00"/>
    <s v="Standard Class"/>
    <s v="AB-10255"/>
    <s v="Alejandro Ballentine"/>
    <s v="Alejandro Ballentine"/>
    <x v="2"/>
    <s v="United States"/>
    <x v="10"/>
    <s v="Pennsylvania"/>
    <n v="19134"/>
    <x v="3"/>
    <s v="East"/>
    <s v="TEC-AC-10000171"/>
    <s v="Technology"/>
    <s v="Accessories"/>
    <s v="Verbatim 25 GB 6x Blu-ray Single Layer Recordable Disc, 25/Pack"/>
    <n v="36.783999999999999"/>
    <n v="2"/>
    <n v="0.2"/>
    <n v="10.5754"/>
    <n v="36.783999999999999"/>
  </r>
  <r>
    <n v="3615"/>
    <s v="CA-2017-112529"/>
    <d v="2017-11-19T00:00:00"/>
    <d v="2017-11-21T00:00:00"/>
    <s v="First Class"/>
    <s v="SC-20770"/>
    <s v="Stewart Carmichael"/>
    <s v="Stewart Carmichael"/>
    <x v="1"/>
    <s v="United States"/>
    <x v="52"/>
    <s v="Texas"/>
    <n v="78207"/>
    <x v="2"/>
    <s v="Central"/>
    <s v="FUR-TA-10002622"/>
    <s v="Furniture"/>
    <s v="Tables"/>
    <s v="Bush Andora Conference Table, Maple/Graphite Gray Finish"/>
    <n v="718.11599999999999"/>
    <n v="6"/>
    <n v="0.3"/>
    <n v="-71.811599999999999"/>
    <n v="718.11599999999999"/>
  </r>
  <r>
    <n v="3616"/>
    <s v="CA-2017-112529"/>
    <d v="2017-11-19T00:00:00"/>
    <d v="2017-11-21T00:00:00"/>
    <s v="First Class"/>
    <s v="SC-20770"/>
    <s v="Stewart Carmichael"/>
    <s v="Stewart Carmichael"/>
    <x v="1"/>
    <s v="United States"/>
    <x v="52"/>
    <s v="Texas"/>
    <n v="78207"/>
    <x v="2"/>
    <s v="Central"/>
    <s v="OFF-AR-10001915"/>
    <s v="Office Supplies"/>
    <s v="Art"/>
    <s v="Peel-Off China Markers"/>
    <n v="31.776"/>
    <n v="4"/>
    <n v="0.2"/>
    <n v="8.7384000000000004"/>
    <n v="31.776"/>
  </r>
  <r>
    <n v="3617"/>
    <s v="CA-2016-154536"/>
    <d v="2016-09-05T00:00:00"/>
    <d v="2016-09-09T00:00:00"/>
    <s v="Standard Class"/>
    <s v="JC-15340"/>
    <s v="Jasper Cacioppo"/>
    <s v="Jasper Cacioppo"/>
    <x v="0"/>
    <s v="United States"/>
    <x v="10"/>
    <s v="Pennsylvania"/>
    <n v="19120"/>
    <x v="3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n v="9.5549999999999997"/>
  </r>
  <r>
    <n v="3618"/>
    <s v="CA-2017-141929"/>
    <d v="2017-09-04T00:00:00"/>
    <d v="2017-09-08T00:00:00"/>
    <s v="Standard Class"/>
    <s v="RA-19285"/>
    <s v="Ralph Arnett"/>
    <s v="Ralph Arnett"/>
    <x v="0"/>
    <s v="United States"/>
    <x v="1"/>
    <s v="California"/>
    <n v="90004"/>
    <x v="1"/>
    <s v="West"/>
    <s v="OFF-BI-10004632"/>
    <s v="Office Supplies"/>
    <s v="Binders"/>
    <s v="Ibico Hi-Tech Manual Binding System"/>
    <n v="487.98399999999998"/>
    <n v="2"/>
    <n v="0.2"/>
    <n v="152.495"/>
    <n v="487.98399999999998"/>
  </r>
  <r>
    <n v="3619"/>
    <s v="CA-2017-141929"/>
    <d v="2017-09-04T00:00:00"/>
    <d v="2017-09-08T00:00:00"/>
    <s v="Standard Class"/>
    <s v="RA-19285"/>
    <s v="Ralph Arnett"/>
    <s v="Ralph Arnett"/>
    <x v="0"/>
    <s v="United States"/>
    <x v="1"/>
    <s v="California"/>
    <n v="90004"/>
    <x v="1"/>
    <s v="West"/>
    <s v="TEC-PH-10002185"/>
    <s v="Technology"/>
    <s v="Phones"/>
    <s v="QVS USB Car Charger 2-Port 2.1Amp for iPod/iPhone/iPad/iPad 2/iPad 3"/>
    <n v="5.56"/>
    <n v="1"/>
    <n v="0.2"/>
    <n v="1.7375"/>
    <n v="5.56"/>
  </r>
  <r>
    <n v="3620"/>
    <s v="CA-2017-141929"/>
    <d v="2017-09-04T00:00:00"/>
    <d v="2017-09-08T00:00:00"/>
    <s v="Standard Class"/>
    <s v="RA-19285"/>
    <s v="Ralph Arnett"/>
    <s v="Ralph Arnett"/>
    <x v="0"/>
    <s v="United States"/>
    <x v="1"/>
    <s v="California"/>
    <n v="90004"/>
    <x v="1"/>
    <s v="West"/>
    <s v="OFF-ST-10002974"/>
    <s v="Office Supplies"/>
    <s v="Storage"/>
    <s v="Trav-L-File Heavy-Duty Shuttle II, Black"/>
    <n v="217.85"/>
    <n v="5"/>
    <n v="0"/>
    <n v="65.355000000000004"/>
    <n v="217.85"/>
  </r>
  <r>
    <n v="3621"/>
    <s v="CA-2016-109743"/>
    <d v="2016-09-22T00:00:00"/>
    <d v="2016-09-29T00:00:00"/>
    <s v="Standard Class"/>
    <s v="SH-19975"/>
    <s v="Sally Hughsby"/>
    <s v="Sally Hughsby"/>
    <x v="1"/>
    <s v="United States"/>
    <x v="214"/>
    <s v="Tennessee"/>
    <n v="37167"/>
    <x v="0"/>
    <s v="South"/>
    <s v="OFF-AR-10003727"/>
    <s v="Office Supplies"/>
    <s v="Art"/>
    <s v="Berol Giant Pencil Sharpener"/>
    <n v="40.776000000000003"/>
    <n v="3"/>
    <n v="0.2"/>
    <n v="4.5872999999999999"/>
    <n v="40.776000000000003"/>
  </r>
  <r>
    <n v="3622"/>
    <s v="CA-2016-109743"/>
    <d v="2016-09-22T00:00:00"/>
    <d v="2016-09-29T00:00:00"/>
    <s v="Standard Class"/>
    <s v="SH-19975"/>
    <s v="Sally Hughsby"/>
    <s v="Sally Hughsby"/>
    <x v="1"/>
    <s v="United States"/>
    <x v="214"/>
    <s v="Tennessee"/>
    <n v="37167"/>
    <x v="0"/>
    <s v="South"/>
    <s v="TEC-PH-10004071"/>
    <s v="Technology"/>
    <s v="Phones"/>
    <s v="PayAnywhere Card Reader"/>
    <n v="63.936"/>
    <n v="8"/>
    <n v="0.2"/>
    <n v="5.5944000000000003"/>
    <n v="63.936"/>
  </r>
  <r>
    <n v="3623"/>
    <s v="CA-2014-159184"/>
    <d v="2014-09-14T00:00:00"/>
    <d v="2014-09-19T00:00:00"/>
    <s v="Standard Class"/>
    <s v="JC-15775"/>
    <s v="John Castell"/>
    <s v="John Castell"/>
    <x v="0"/>
    <s v="United States"/>
    <x v="203"/>
    <s v="Georgia"/>
    <n v="31204"/>
    <x v="0"/>
    <s v="South"/>
    <s v="FUR-FU-10002878"/>
    <s v="Furniture"/>
    <s v="Furnishings"/>
    <s v="Seth Thomas 14&quot; Day/Date Wall Clock"/>
    <n v="142.4"/>
    <n v="5"/>
    <n v="0"/>
    <n v="52.688000000000002"/>
    <n v="142.4"/>
  </r>
  <r>
    <n v="3624"/>
    <s v="CA-2014-159184"/>
    <d v="2014-09-14T00:00:00"/>
    <d v="2014-09-19T00:00:00"/>
    <s v="Standard Class"/>
    <s v="JC-15775"/>
    <s v="John Castell"/>
    <s v="John Castell"/>
    <x v="0"/>
    <s v="United States"/>
    <x v="203"/>
    <s v="Georgia"/>
    <n v="31204"/>
    <x v="0"/>
    <s v="South"/>
    <s v="OFF-BI-10001890"/>
    <s v="Office Supplies"/>
    <s v="Binders"/>
    <s v="Avery Poly Binder Pockets"/>
    <n v="7.16"/>
    <n v="2"/>
    <n v="0"/>
    <n v="3.4367999999999999"/>
    <n v="7.16"/>
  </r>
  <r>
    <n v="3625"/>
    <s v="CA-2017-113530"/>
    <d v="2017-05-19T00:00:00"/>
    <d v="2017-05-21T00:00:00"/>
    <s v="Second Class"/>
    <s v="BC-11125"/>
    <s v="Becky Castell"/>
    <s v="Becky Castell"/>
    <x v="2"/>
    <s v="United States"/>
    <x v="8"/>
    <s v="California"/>
    <n v="94109"/>
    <x v="1"/>
    <s v="West"/>
    <s v="FUR-CH-10002647"/>
    <s v="Furniture"/>
    <s v="Chairs"/>
    <s v="Situations Contoured Folding Chairs, 4/Set"/>
    <n v="681.40800000000002"/>
    <n v="12"/>
    <n v="0.2"/>
    <n v="42.588000000000001"/>
    <n v="681.40800000000002"/>
  </r>
  <r>
    <n v="3626"/>
    <s v="CA-2017-113530"/>
    <d v="2017-05-19T00:00:00"/>
    <d v="2017-05-21T00:00:00"/>
    <s v="Second Class"/>
    <s v="BC-11125"/>
    <s v="Becky Castell"/>
    <s v="Becky Castell"/>
    <x v="2"/>
    <s v="United States"/>
    <x v="8"/>
    <s v="California"/>
    <n v="94109"/>
    <x v="1"/>
    <s v="West"/>
    <s v="OFF-AR-10001315"/>
    <s v="Office Supplies"/>
    <s v="Art"/>
    <s v="Newell 310"/>
    <n v="3.52"/>
    <n v="2"/>
    <n v="0"/>
    <n v="1.0207999999999999"/>
    <n v="3.52"/>
  </r>
  <r>
    <n v="3627"/>
    <s v="CA-2017-113530"/>
    <d v="2017-05-19T00:00:00"/>
    <d v="2017-05-21T00:00:00"/>
    <s v="Second Class"/>
    <s v="BC-11125"/>
    <s v="Becky Castell"/>
    <s v="Becky Castell"/>
    <x v="2"/>
    <s v="United States"/>
    <x v="8"/>
    <s v="California"/>
    <n v="94109"/>
    <x v="1"/>
    <s v="West"/>
    <s v="OFF-AR-10000122"/>
    <s v="Office Supplies"/>
    <s v="Art"/>
    <s v="Newell 314"/>
    <n v="5.58"/>
    <n v="1"/>
    <n v="0"/>
    <n v="1.395"/>
    <n v="5.58"/>
  </r>
  <r>
    <n v="3628"/>
    <s v="CA-2017-113530"/>
    <d v="2017-05-19T00:00:00"/>
    <d v="2017-05-21T00:00:00"/>
    <s v="Second Class"/>
    <s v="BC-11125"/>
    <s v="Becky Castell"/>
    <s v="Becky Castell"/>
    <x v="2"/>
    <s v="United States"/>
    <x v="8"/>
    <s v="California"/>
    <n v="94109"/>
    <x v="1"/>
    <s v="West"/>
    <s v="TEC-AC-10001465"/>
    <s v="Technology"/>
    <s v="Accessories"/>
    <s v="SanDisk Cruzer 64 GB USB Flash Drive"/>
    <n v="36.32"/>
    <n v="1"/>
    <n v="0"/>
    <n v="10.896000000000001"/>
    <n v="36.32"/>
  </r>
  <r>
    <n v="3629"/>
    <s v="CA-2014-169726"/>
    <d v="2014-08-09T00:00:00"/>
    <d v="2014-08-13T00:00:00"/>
    <s v="Standard Class"/>
    <s v="JH-15985"/>
    <s v="Joseph Holt"/>
    <s v="Joseph Holt"/>
    <x v="0"/>
    <s v="United States"/>
    <x v="4"/>
    <s v="Washington"/>
    <n v="98103"/>
    <x v="1"/>
    <s v="West"/>
    <s v="OFF-BI-10004600"/>
    <s v="Office Supplies"/>
    <s v="Binders"/>
    <s v="Ibico Ibimaster 300 Manual Binding System"/>
    <n v="2060.7440000000001"/>
    <n v="7"/>
    <n v="0.2"/>
    <n v="643.98249999999996"/>
    <n v="2060.7440000000001"/>
  </r>
  <r>
    <n v="3630"/>
    <s v="CA-2017-155957"/>
    <d v="2017-11-26T00:00:00"/>
    <d v="2017-11-30T00:00:00"/>
    <s v="Standard Class"/>
    <s v="CC-12610"/>
    <s v="Corey Catlett"/>
    <s v="Corey Catlett"/>
    <x v="1"/>
    <s v="United States"/>
    <x v="38"/>
    <s v="Ohio"/>
    <n v="43229"/>
    <x v="3"/>
    <s v="East"/>
    <s v="OFF-AP-10002082"/>
    <s v="Office Supplies"/>
    <s v="Appliances"/>
    <s v="Holmes HEPA Air Purifier"/>
    <n v="52.271999999999998"/>
    <n v="3"/>
    <n v="0.2"/>
    <n v="9.8010000000000002"/>
    <n v="52.271999999999998"/>
  </r>
  <r>
    <n v="3631"/>
    <s v="CA-2017-155957"/>
    <d v="2017-11-26T00:00:00"/>
    <d v="2017-11-30T00:00:00"/>
    <s v="Standard Class"/>
    <s v="CC-12610"/>
    <s v="Corey Catlett"/>
    <s v="Corey Catlett"/>
    <x v="1"/>
    <s v="United States"/>
    <x v="38"/>
    <s v="Ohio"/>
    <n v="43229"/>
    <x v="3"/>
    <s v="East"/>
    <s v="OFF-AP-10004708"/>
    <s v="Office Supplies"/>
    <s v="Appliances"/>
    <s v="Fellowes Superior 10 Outlet Split Surge Protector"/>
    <n v="213.136"/>
    <n v="7"/>
    <n v="0.2"/>
    <n v="23.977799999999998"/>
    <n v="213.136"/>
  </r>
  <r>
    <n v="3632"/>
    <s v="CA-2017-132178"/>
    <d v="2017-05-03T00:00:00"/>
    <d v="2017-05-08T00:00:00"/>
    <s v="Second Class"/>
    <s v="DB-12970"/>
    <s v="Darren Budd"/>
    <s v="Darren Budd"/>
    <x v="1"/>
    <s v="United States"/>
    <x v="1"/>
    <s v="California"/>
    <n v="90004"/>
    <x v="1"/>
    <s v="West"/>
    <s v="OFF-ST-10000464"/>
    <s v="Office Supplies"/>
    <s v="Storage"/>
    <s v="Multi-Use Personal File Cart and Caster Set, Three Stacking Bins"/>
    <n v="69.52"/>
    <n v="2"/>
    <n v="0"/>
    <n v="19.465599999999998"/>
    <n v="69.52"/>
  </r>
  <r>
    <n v="3633"/>
    <s v="CA-2017-132178"/>
    <d v="2017-05-03T00:00:00"/>
    <d v="2017-05-08T00:00:00"/>
    <s v="Second Class"/>
    <s v="DB-12970"/>
    <s v="Darren Budd"/>
    <s v="Darren Budd"/>
    <x v="1"/>
    <s v="United States"/>
    <x v="1"/>
    <s v="California"/>
    <n v="90004"/>
    <x v="1"/>
    <s v="West"/>
    <s v="OFF-ST-10000025"/>
    <s v="Office Supplies"/>
    <s v="Storage"/>
    <s v="Fellowes Stor/Drawer Steel Plus Storage Drawers"/>
    <n v="763.44"/>
    <n v="8"/>
    <n v="0"/>
    <n v="45.806399999999996"/>
    <n v="763.44"/>
  </r>
  <r>
    <n v="3634"/>
    <s v="CA-2016-145177"/>
    <d v="2016-11-10T00:00:00"/>
    <d v="2016-11-14T00:00:00"/>
    <s v="Standard Class"/>
    <s v="PP-18955"/>
    <s v="Paul Prost"/>
    <s v="Paul Prost"/>
    <x v="2"/>
    <s v="United States"/>
    <x v="24"/>
    <s v="Ohio"/>
    <n v="45503"/>
    <x v="3"/>
    <s v="East"/>
    <s v="OFF-LA-10001613"/>
    <s v="Office Supplies"/>
    <s v="Labels"/>
    <s v="Avery File Folder Labels"/>
    <n v="9.2159999999999993"/>
    <n v="4"/>
    <n v="0.2"/>
    <n v="3.3408000000000002"/>
    <n v="9.2159999999999993"/>
  </r>
  <r>
    <n v="3635"/>
    <s v="CA-2016-145177"/>
    <d v="2016-11-10T00:00:00"/>
    <d v="2016-11-14T00:00:00"/>
    <s v="Standard Class"/>
    <s v="PP-18955"/>
    <s v="Paul Prost"/>
    <s v="Paul Prost"/>
    <x v="2"/>
    <s v="United States"/>
    <x v="24"/>
    <s v="Ohio"/>
    <n v="45503"/>
    <x v="3"/>
    <s v="East"/>
    <s v="TEC-PH-10000376"/>
    <s v="Technology"/>
    <s v="Phones"/>
    <s v="Square Credit Card Reader"/>
    <n v="41.957999999999998"/>
    <n v="7"/>
    <n v="0.4"/>
    <n v="-9.7902000000000005"/>
    <n v="41.957999999999998"/>
  </r>
  <r>
    <n v="3636"/>
    <s v="CA-2016-145177"/>
    <d v="2016-11-10T00:00:00"/>
    <d v="2016-11-14T00:00:00"/>
    <s v="Standard Class"/>
    <s v="PP-18955"/>
    <s v="Paul Prost"/>
    <s v="Paul Prost"/>
    <x v="2"/>
    <s v="United States"/>
    <x v="24"/>
    <s v="Ohio"/>
    <n v="45503"/>
    <x v="3"/>
    <s v="East"/>
    <s v="OFF-PA-10004039"/>
    <s v="Office Supplies"/>
    <s v="Paper"/>
    <s v="Xerox 1882"/>
    <n v="89.567999999999998"/>
    <n v="2"/>
    <n v="0.2"/>
    <n v="32.468400000000003"/>
    <n v="89.567999999999998"/>
  </r>
  <r>
    <n v="3637"/>
    <s v="CA-2016-145177"/>
    <d v="2016-11-10T00:00:00"/>
    <d v="2016-11-14T00:00:00"/>
    <s v="Standard Class"/>
    <s v="PP-18955"/>
    <s v="Paul Prost"/>
    <s v="Paul Prost"/>
    <x v="2"/>
    <s v="United States"/>
    <x v="24"/>
    <s v="Ohio"/>
    <n v="45503"/>
    <x v="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n v="22.248000000000001"/>
  </r>
  <r>
    <n v="3638"/>
    <s v="CA-2016-145177"/>
    <d v="2016-11-10T00:00:00"/>
    <d v="2016-11-14T00:00:00"/>
    <s v="Standard Class"/>
    <s v="PP-18955"/>
    <s v="Paul Prost"/>
    <s v="Paul Prost"/>
    <x v="2"/>
    <s v="United States"/>
    <x v="24"/>
    <s v="Ohio"/>
    <n v="45503"/>
    <x v="3"/>
    <s v="East"/>
    <s v="OFF-AP-10002457"/>
    <s v="Office Supplies"/>
    <s v="Appliances"/>
    <s v="Eureka The Boss Plus 12-Amp Hard Box Upright Vacuum, Red"/>
    <n v="334.88"/>
    <n v="4"/>
    <n v="0.2"/>
    <n v="29.302"/>
    <n v="334.88"/>
  </r>
  <r>
    <n v="3639"/>
    <s v="CA-2016-145177"/>
    <d v="2016-11-10T00:00:00"/>
    <d v="2016-11-14T00:00:00"/>
    <s v="Standard Class"/>
    <s v="PP-18955"/>
    <s v="Paul Prost"/>
    <s v="Paul Prost"/>
    <x v="2"/>
    <s v="United States"/>
    <x v="24"/>
    <s v="Ohio"/>
    <n v="45503"/>
    <x v="3"/>
    <s v="East"/>
    <s v="FUR-FU-10000758"/>
    <s v="Furniture"/>
    <s v="Furnishings"/>
    <s v="DAX Natural Wood-Tone Poster Frame"/>
    <n v="148.28800000000001"/>
    <n v="7"/>
    <n v="0.2"/>
    <n v="29.657599999999999"/>
    <n v="148.28800000000001"/>
  </r>
  <r>
    <n v="3640"/>
    <s v="CA-2016-145177"/>
    <d v="2016-11-10T00:00:00"/>
    <d v="2016-11-14T00:00:00"/>
    <s v="Standard Class"/>
    <s v="PP-18955"/>
    <s v="Paul Prost"/>
    <s v="Paul Prost"/>
    <x v="2"/>
    <s v="United States"/>
    <x v="24"/>
    <s v="Ohio"/>
    <n v="45503"/>
    <x v="3"/>
    <s v="East"/>
    <s v="OFF-PA-10000682"/>
    <s v="Office Supplies"/>
    <s v="Paper"/>
    <s v="Xerox 1924"/>
    <n v="4.6239999999999997"/>
    <n v="1"/>
    <n v="0.2"/>
    <n v="1.6761999999999999"/>
    <n v="4.6239999999999997"/>
  </r>
  <r>
    <n v="3641"/>
    <s v="CA-2016-145177"/>
    <d v="2016-11-10T00:00:00"/>
    <d v="2016-11-14T00:00:00"/>
    <s v="Standard Class"/>
    <s v="PP-18955"/>
    <s v="Paul Prost"/>
    <s v="Paul Prost"/>
    <x v="2"/>
    <s v="United States"/>
    <x v="24"/>
    <s v="Ohio"/>
    <n v="45503"/>
    <x v="3"/>
    <s v="East"/>
    <s v="TEC-AC-10002550"/>
    <s v="Technology"/>
    <s v="Accessories"/>
    <s v="Memorex 25GB 6X Branded Blu-Ray Recordable Disc, 30/Pack"/>
    <n v="178.92"/>
    <n v="7"/>
    <n v="0.2"/>
    <n v="-29.0745"/>
    <n v="178.92"/>
  </r>
  <r>
    <n v="3642"/>
    <s v="CA-2016-145177"/>
    <d v="2016-11-10T00:00:00"/>
    <d v="2016-11-14T00:00:00"/>
    <s v="Standard Class"/>
    <s v="PP-18955"/>
    <s v="Paul Prost"/>
    <s v="Paul Prost"/>
    <x v="2"/>
    <s v="United States"/>
    <x v="24"/>
    <s v="Ohio"/>
    <n v="45503"/>
    <x v="3"/>
    <s v="East"/>
    <s v="OFF-BI-10002082"/>
    <s v="Office Supplies"/>
    <s v="Binders"/>
    <s v="GBC Twin Loop Wire Binding Elements"/>
    <n v="69.888000000000005"/>
    <n v="7"/>
    <n v="0.7"/>
    <n v="-46.591999999999999"/>
    <n v="69.888000000000005"/>
  </r>
  <r>
    <n v="3643"/>
    <s v="CA-2014-156594"/>
    <d v="2014-12-20T00:00:00"/>
    <d v="2014-12-23T00:00:00"/>
    <s v="Second Class"/>
    <s v="MC-17845"/>
    <s v="Michael Chen"/>
    <s v="Michael Chen"/>
    <x v="0"/>
    <s v="United States"/>
    <x v="1"/>
    <s v="California"/>
    <n v="90008"/>
    <x v="1"/>
    <s v="West"/>
    <s v="OFF-BI-10004632"/>
    <s v="Office Supplies"/>
    <s v="Binders"/>
    <s v="Ibico Hi-Tech Manual Binding System"/>
    <n v="487.98399999999998"/>
    <n v="2"/>
    <n v="0.2"/>
    <n v="152.495"/>
    <n v="487.98399999999998"/>
  </r>
  <r>
    <n v="3644"/>
    <s v="CA-2014-156594"/>
    <d v="2014-12-20T00:00:00"/>
    <d v="2014-12-23T00:00:00"/>
    <s v="Second Class"/>
    <s v="MC-17845"/>
    <s v="Michael Chen"/>
    <s v="Michael Chen"/>
    <x v="0"/>
    <s v="United States"/>
    <x v="1"/>
    <s v="California"/>
    <n v="90008"/>
    <x v="1"/>
    <s v="West"/>
    <s v="OFF-AR-10001725"/>
    <s v="Office Supplies"/>
    <s v="Art"/>
    <s v="Boston Home &amp; Office Model 2000 Electric Pencil Sharpeners"/>
    <n v="47.3"/>
    <n v="2"/>
    <n v="0"/>
    <n v="12.298"/>
    <n v="47.3"/>
  </r>
  <r>
    <n v="3645"/>
    <s v="CA-2014-156594"/>
    <d v="2014-12-20T00:00:00"/>
    <d v="2014-12-23T00:00:00"/>
    <s v="Second Class"/>
    <s v="MC-17845"/>
    <s v="Michael Chen"/>
    <s v="Michael Chen"/>
    <x v="0"/>
    <s v="United States"/>
    <x v="1"/>
    <s v="California"/>
    <n v="90008"/>
    <x v="1"/>
    <s v="West"/>
    <s v="OFF-AR-10004269"/>
    <s v="Office Supplies"/>
    <s v="Art"/>
    <s v="Newell 31"/>
    <n v="4.13"/>
    <n v="1"/>
    <n v="0"/>
    <n v="1.1564000000000001"/>
    <n v="4.13"/>
  </r>
  <r>
    <n v="3646"/>
    <s v="CA-2014-156594"/>
    <d v="2014-12-20T00:00:00"/>
    <d v="2014-12-23T00:00:00"/>
    <s v="Second Class"/>
    <s v="MC-17845"/>
    <s v="Michael Chen"/>
    <s v="Michael Chen"/>
    <x v="0"/>
    <s v="United States"/>
    <x v="1"/>
    <s v="California"/>
    <n v="90008"/>
    <x v="1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n v="155.12"/>
  </r>
  <r>
    <n v="3647"/>
    <s v="CA-2014-146528"/>
    <d v="2014-07-25T00:00:00"/>
    <d v="2014-07-27T00:00:00"/>
    <s v="Second Class"/>
    <s v="VF-21715"/>
    <s v="Vicky Freymann"/>
    <s v="Vicky Freymann"/>
    <x v="2"/>
    <s v="United States"/>
    <x v="1"/>
    <s v="California"/>
    <n v="90045"/>
    <x v="1"/>
    <s v="West"/>
    <s v="OFF-PA-10002195"/>
    <s v="Office Supplies"/>
    <s v="Paper"/>
    <s v="Xerox 1966"/>
    <n v="6.48"/>
    <n v="1"/>
    <n v="0"/>
    <n v="3.1751999999999998"/>
    <n v="6.48"/>
  </r>
  <r>
    <n v="3648"/>
    <s v="CA-2014-146528"/>
    <d v="2014-07-25T00:00:00"/>
    <d v="2014-07-27T00:00:00"/>
    <s v="Second Class"/>
    <s v="VF-21715"/>
    <s v="Vicky Freymann"/>
    <s v="Vicky Freymann"/>
    <x v="2"/>
    <s v="United States"/>
    <x v="1"/>
    <s v="California"/>
    <n v="90045"/>
    <x v="1"/>
    <s v="West"/>
    <s v="OFF-SU-10002522"/>
    <s v="Office Supplies"/>
    <s v="Supplies"/>
    <s v="Acme Kleen Earth Office Shears"/>
    <n v="15.52"/>
    <n v="4"/>
    <n v="0"/>
    <n v="4.5007999999999999"/>
    <n v="15.52"/>
  </r>
  <r>
    <n v="3649"/>
    <s v="CA-2015-168459"/>
    <d v="2015-11-22T00:00:00"/>
    <d v="2015-11-27T00:00:00"/>
    <s v="Standard Class"/>
    <s v="MC-17275"/>
    <s v="Marc Crier"/>
    <s v="Marc Crier"/>
    <x v="0"/>
    <s v="United States"/>
    <x v="26"/>
    <s v="Tennessee"/>
    <n v="38109"/>
    <x v="0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2.9460000000000002"/>
  </r>
  <r>
    <n v="3650"/>
    <s v="CA-2015-168459"/>
    <d v="2015-11-22T00:00:00"/>
    <d v="2015-11-27T00:00:00"/>
    <s v="Standard Class"/>
    <s v="MC-17275"/>
    <s v="Marc Crier"/>
    <s v="Marc Crier"/>
    <x v="0"/>
    <s v="United States"/>
    <x v="26"/>
    <s v="Tennessee"/>
    <n v="38109"/>
    <x v="0"/>
    <s v="South"/>
    <s v="OFF-FA-10004854"/>
    <s v="Office Supplies"/>
    <s v="Fasteners"/>
    <s v="Vinyl Coated Wire Paper Clips in Organizer Box, 800/Box"/>
    <n v="55.103999999999999"/>
    <n v="6"/>
    <n v="0.2"/>
    <n v="18.5976"/>
    <n v="55.103999999999999"/>
  </r>
  <r>
    <n v="3651"/>
    <s v="CA-2017-109960"/>
    <d v="2017-12-09T00:00:00"/>
    <d v="2017-12-11T00:00:00"/>
    <s v="Second Class"/>
    <s v="DB-13210"/>
    <s v="Dean Braden"/>
    <s v="Dean Braden"/>
    <x v="0"/>
    <s v="United States"/>
    <x v="66"/>
    <s v="Michigan"/>
    <n v="48234"/>
    <x v="2"/>
    <s v="Central"/>
    <s v="TEC-AC-10004859"/>
    <s v="Technology"/>
    <s v="Accessories"/>
    <s v="Maxell Pro 80 Minute CD-R, 10/Pack"/>
    <n v="104.88"/>
    <n v="6"/>
    <n v="0"/>
    <n v="41.951999999999998"/>
    <n v="104.88"/>
  </r>
  <r>
    <n v="3652"/>
    <s v="CA-2017-109960"/>
    <d v="2017-12-09T00:00:00"/>
    <d v="2017-12-11T00:00:00"/>
    <s v="Second Class"/>
    <s v="DB-13210"/>
    <s v="Dean Braden"/>
    <s v="Dean Braden"/>
    <x v="0"/>
    <s v="United States"/>
    <x v="66"/>
    <s v="Michigan"/>
    <n v="48234"/>
    <x v="2"/>
    <s v="Central"/>
    <s v="OFF-AR-10001860"/>
    <s v="Office Supplies"/>
    <s v="Art"/>
    <s v="BIC Liqua Brite Liner"/>
    <n v="34.700000000000003"/>
    <n v="5"/>
    <n v="0"/>
    <n v="12.492000000000001"/>
    <n v="34.700000000000003"/>
  </r>
  <r>
    <n v="3653"/>
    <s v="CA-2017-109960"/>
    <d v="2017-12-09T00:00:00"/>
    <d v="2017-12-11T00:00:00"/>
    <s v="Second Class"/>
    <s v="DB-13210"/>
    <s v="Dean Braden"/>
    <s v="Dean Braden"/>
    <x v="0"/>
    <s v="United States"/>
    <x v="66"/>
    <s v="Michigan"/>
    <n v="48234"/>
    <x v="2"/>
    <s v="Central"/>
    <s v="OFF-BI-10001636"/>
    <s v="Office Supplies"/>
    <s v="Binders"/>
    <s v="Ibico Plastic and Wire Spiral Binding Combs"/>
    <n v="33.72"/>
    <n v="4"/>
    <n v="0"/>
    <n v="15.511200000000001"/>
    <n v="33.72"/>
  </r>
  <r>
    <n v="3654"/>
    <s v="CA-2017-109960"/>
    <d v="2017-12-09T00:00:00"/>
    <d v="2017-12-11T00:00:00"/>
    <s v="Second Class"/>
    <s v="DB-13210"/>
    <s v="Dean Braden"/>
    <s v="Dean Braden"/>
    <x v="0"/>
    <s v="United States"/>
    <x v="66"/>
    <s v="Michigan"/>
    <n v="48234"/>
    <x v="2"/>
    <s v="Central"/>
    <s v="OFF-PA-10000349"/>
    <s v="Office Supplies"/>
    <s v="Paper"/>
    <s v="Easy-staple paper"/>
    <n v="14.94"/>
    <n v="3"/>
    <n v="0"/>
    <n v="7.0217999999999998"/>
    <n v="14.94"/>
  </r>
  <r>
    <n v="3655"/>
    <s v="CA-2017-133004"/>
    <d v="2017-08-31T00:00:00"/>
    <d v="2017-09-05T00:00:00"/>
    <s v="Standard Class"/>
    <s v="AJ-10945"/>
    <s v="Ashley Jarboe"/>
    <s v="Ashley Jarboe"/>
    <x v="0"/>
    <s v="United States"/>
    <x v="104"/>
    <s v="Indiana"/>
    <n v="46226"/>
    <x v="2"/>
    <s v="Central"/>
    <s v="OFF-AP-10002439"/>
    <s v="Office Supplies"/>
    <s v="Appliances"/>
    <s v="Tripp Lite Isotel 8 Ultra 8 Outlet Metal Surge"/>
    <n v="638.73"/>
    <n v="9"/>
    <n v="0"/>
    <n v="166.06979999999999"/>
    <n v="638.73"/>
  </r>
  <r>
    <n v="3656"/>
    <s v="CA-2017-168102"/>
    <d v="2017-04-24T00:00:00"/>
    <d v="2017-04-30T00:00:00"/>
    <s v="Standard Class"/>
    <s v="CP-12340"/>
    <s v="Christine Phan"/>
    <s v="Christine Phan"/>
    <x v="1"/>
    <s v="United States"/>
    <x v="108"/>
    <s v="Florida"/>
    <n v="32216"/>
    <x v="0"/>
    <s v="South"/>
    <s v="OFF-ST-10001370"/>
    <s v="Office Supplies"/>
    <s v="Storage"/>
    <s v="Sensible Storage WireTech Storage Systems"/>
    <n v="113.568"/>
    <n v="2"/>
    <n v="0.2"/>
    <n v="-21.294"/>
    <n v="113.568"/>
  </r>
  <r>
    <n v="3657"/>
    <s v="CA-2017-158036"/>
    <d v="2017-09-08T00:00:00"/>
    <d v="2017-09-14T00:00:00"/>
    <s v="Standard Class"/>
    <s v="DB-13555"/>
    <s v="Dorothy Badders"/>
    <s v="Dorothy Badders"/>
    <x v="1"/>
    <s v="United States"/>
    <x v="65"/>
    <s v="Ohio"/>
    <n v="43017"/>
    <x v="3"/>
    <s v="East"/>
    <s v="TEC-AC-10002558"/>
    <s v="Technology"/>
    <s v="Accessories"/>
    <s v="Imation Swivel Flash Drive USB flash drive - 8 GB"/>
    <n v="9.0960000000000001"/>
    <n v="1"/>
    <n v="0.2"/>
    <n v="1.7055"/>
    <n v="9.0960000000000001"/>
  </r>
  <r>
    <n v="3658"/>
    <s v="CA-2015-128083"/>
    <d v="2015-03-12T00:00:00"/>
    <d v="2015-03-17T00:00:00"/>
    <s v="Standard Class"/>
    <s v="EB-13750"/>
    <s v="Edward Becker"/>
    <s v="Edward Becker"/>
    <x v="1"/>
    <s v="United States"/>
    <x v="369"/>
    <s v="Florida"/>
    <n v="33317"/>
    <x v="0"/>
    <s v="South"/>
    <s v="OFF-EN-10004030"/>
    <s v="Office Supplies"/>
    <s v="Envelopes"/>
    <s v="Convenience Packs of Business Envelopes"/>
    <n v="8.6880000000000006"/>
    <n v="3"/>
    <n v="0.2"/>
    <n v="2.9321999999999999"/>
    <n v="8.6880000000000006"/>
  </r>
  <r>
    <n v="3659"/>
    <s v="CA-2015-128083"/>
    <d v="2015-03-12T00:00:00"/>
    <d v="2015-03-17T00:00:00"/>
    <s v="Standard Class"/>
    <s v="EB-13750"/>
    <s v="Edward Becker"/>
    <s v="Edward Becker"/>
    <x v="1"/>
    <s v="United States"/>
    <x v="369"/>
    <s v="Florida"/>
    <n v="33317"/>
    <x v="0"/>
    <s v="South"/>
    <s v="FUR-FU-10003194"/>
    <s v="Furniture"/>
    <s v="Furnishings"/>
    <s v="Eldon Expressions Desk Accessory, Wood Pencil Holder, Oak"/>
    <n v="30.88"/>
    <n v="4"/>
    <n v="0.2"/>
    <n v="3.86"/>
    <n v="30.88"/>
  </r>
  <r>
    <n v="3660"/>
    <s v="CA-2015-128083"/>
    <d v="2015-03-12T00:00:00"/>
    <d v="2015-03-17T00:00:00"/>
    <s v="Standard Class"/>
    <s v="EB-13750"/>
    <s v="Edward Becker"/>
    <s v="Edward Becker"/>
    <x v="1"/>
    <s v="United States"/>
    <x v="369"/>
    <s v="Florida"/>
    <n v="33317"/>
    <x v="0"/>
    <s v="South"/>
    <s v="FUR-FU-10001731"/>
    <s v="Furniture"/>
    <s v="Furnishings"/>
    <s v="Acrylic Self-Standing Desk Frames"/>
    <n v="6.4080000000000004"/>
    <n v="3"/>
    <n v="0.2"/>
    <n v="1.4418"/>
    <n v="6.4080000000000004"/>
  </r>
  <r>
    <n v="3661"/>
    <s v="CA-2016-161676"/>
    <d v="2016-07-18T00:00:00"/>
    <d v="2016-07-23T00:00:00"/>
    <s v="Standard Class"/>
    <s v="JP-15460"/>
    <s v="Jennifer Patt"/>
    <s v="Jennifer Patt"/>
    <x v="1"/>
    <s v="United States"/>
    <x v="220"/>
    <s v="Arizona"/>
    <n v="85301"/>
    <x v="1"/>
    <s v="West"/>
    <s v="OFF-SU-10004782"/>
    <s v="Office Supplies"/>
    <s v="Supplies"/>
    <s v="Elite 5&quot; Scissors"/>
    <n v="33.799999999999997"/>
    <n v="5"/>
    <n v="0.2"/>
    <n v="4.2249999999999996"/>
    <n v="33.799999999999997"/>
  </r>
  <r>
    <n v="3662"/>
    <s v="CA-2016-155005"/>
    <d v="2016-06-13T00:00:00"/>
    <d v="2016-06-15T00:00:00"/>
    <s v="Second Class"/>
    <s v="SC-20050"/>
    <s v="Sample Company A"/>
    <s v="Sample Company A"/>
    <x v="2"/>
    <s v="United States"/>
    <x v="25"/>
    <s v="Michigan"/>
    <n v="49201"/>
    <x v="2"/>
    <s v="Central"/>
    <s v="TEC-PH-10003484"/>
    <s v="Technology"/>
    <s v="Phones"/>
    <s v="Ooma Telo VoIP Home Phone System"/>
    <n v="377.97"/>
    <n v="3"/>
    <n v="0"/>
    <n v="94.492500000000007"/>
    <n v="377.97"/>
  </r>
  <r>
    <n v="3663"/>
    <s v="US-2017-129777"/>
    <d v="2017-07-03T00:00:00"/>
    <d v="2017-07-09T00:00:00"/>
    <s v="Standard Class"/>
    <s v="FM-14290"/>
    <s v="Frank Merwin"/>
    <s v="Frank Merwin"/>
    <x v="2"/>
    <s v="United States"/>
    <x v="94"/>
    <s v="Massachusetts"/>
    <n v="2169"/>
    <x v="3"/>
    <s v="East"/>
    <s v="TEC-AC-10003590"/>
    <s v="Technology"/>
    <s v="Accessories"/>
    <s v="TRENDnet 56K USB 2.0 Phone, Internet and Fax Modem"/>
    <n v="258.89999999999998"/>
    <n v="10"/>
    <n v="0"/>
    <n v="93.203999999999994"/>
    <n v="258.89999999999998"/>
  </r>
  <r>
    <n v="3664"/>
    <s v="US-2017-129777"/>
    <d v="2017-07-03T00:00:00"/>
    <d v="2017-07-09T00:00:00"/>
    <s v="Standard Class"/>
    <s v="FM-14290"/>
    <s v="Frank Merwin"/>
    <s v="Frank Merwin"/>
    <x v="2"/>
    <s v="United States"/>
    <x v="94"/>
    <s v="Massachusetts"/>
    <n v="2169"/>
    <x v="3"/>
    <s v="East"/>
    <s v="OFF-PA-10001970"/>
    <s v="Office Supplies"/>
    <s v="Paper"/>
    <s v="Xerox 1881"/>
    <n v="24.56"/>
    <n v="2"/>
    <n v="0"/>
    <n v="11.543200000000001"/>
    <n v="24.56"/>
  </r>
  <r>
    <n v="3665"/>
    <s v="CA-2014-129364"/>
    <d v="2014-12-08T00:00:00"/>
    <d v="2014-12-13T00:00:00"/>
    <s v="Standard Class"/>
    <s v="TB-21250"/>
    <s v="Tim Brockman"/>
    <s v="Tim Brockman"/>
    <x v="0"/>
    <s v="United States"/>
    <x v="127"/>
    <s v="Oregon"/>
    <n v="97301"/>
    <x v="1"/>
    <s v="West"/>
    <s v="OFF-LA-10001569"/>
    <s v="Office Supplies"/>
    <s v="Labels"/>
    <s v="Avery 499"/>
    <n v="27.888000000000002"/>
    <n v="7"/>
    <n v="0.2"/>
    <n v="9.0635999999999992"/>
    <n v="27.888000000000002"/>
  </r>
  <r>
    <n v="3666"/>
    <s v="CA-2014-129364"/>
    <d v="2014-12-08T00:00:00"/>
    <d v="2014-12-13T00:00:00"/>
    <s v="Standard Class"/>
    <s v="TB-21250"/>
    <s v="Tim Brockman"/>
    <s v="Tim Brockman"/>
    <x v="0"/>
    <s v="United States"/>
    <x v="127"/>
    <s v="Oregon"/>
    <n v="97301"/>
    <x v="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n v="6.4560000000000004"/>
  </r>
  <r>
    <n v="3667"/>
    <s v="CA-2014-129364"/>
    <d v="2014-12-08T00:00:00"/>
    <d v="2014-12-13T00:00:00"/>
    <s v="Standard Class"/>
    <s v="TB-21250"/>
    <s v="Tim Brockman"/>
    <s v="Tim Brockman"/>
    <x v="0"/>
    <s v="United States"/>
    <x v="127"/>
    <s v="Oregon"/>
    <n v="97301"/>
    <x v="1"/>
    <s v="West"/>
    <s v="TEC-PH-10003095"/>
    <s v="Technology"/>
    <s v="Phones"/>
    <s v="Samsung HM1900 Bluetooth Headset"/>
    <n v="52.68"/>
    <n v="3"/>
    <n v="0.2"/>
    <n v="19.754999999999999"/>
    <n v="52.68"/>
  </r>
  <r>
    <n v="3668"/>
    <s v="CA-2014-129364"/>
    <d v="2014-12-08T00:00:00"/>
    <d v="2014-12-13T00:00:00"/>
    <s v="Standard Class"/>
    <s v="TB-21250"/>
    <s v="Tim Brockman"/>
    <s v="Tim Brockman"/>
    <x v="0"/>
    <s v="United States"/>
    <x v="127"/>
    <s v="Oregon"/>
    <n v="97301"/>
    <x v="1"/>
    <s v="West"/>
    <s v="OFF-SU-10000432"/>
    <s v="Office Supplies"/>
    <s v="Supplies"/>
    <s v="Acco Side-Punched Conventional Columnar Pads"/>
    <n v="13.88"/>
    <n v="5"/>
    <n v="0.2"/>
    <n v="-2.6025"/>
    <n v="13.88"/>
  </r>
  <r>
    <n v="3669"/>
    <s v="CA-2014-129364"/>
    <d v="2014-12-08T00:00:00"/>
    <d v="2014-12-13T00:00:00"/>
    <s v="Standard Class"/>
    <s v="TB-21250"/>
    <s v="Tim Brockman"/>
    <s v="Tim Brockman"/>
    <x v="0"/>
    <s v="United States"/>
    <x v="127"/>
    <s v="Oregon"/>
    <n v="97301"/>
    <x v="1"/>
    <s v="West"/>
    <s v="TEC-AC-10004227"/>
    <s v="Technology"/>
    <s v="Accessories"/>
    <s v="SanDisk Ultra 16 GB MicroSDHC Class 10 Memory Card"/>
    <n v="103.92"/>
    <n v="10"/>
    <n v="0.2"/>
    <n v="-18.186"/>
    <n v="103.92"/>
  </r>
  <r>
    <n v="3670"/>
    <s v="CA-2014-129364"/>
    <d v="2014-12-08T00:00:00"/>
    <d v="2014-12-13T00:00:00"/>
    <s v="Standard Class"/>
    <s v="TB-21250"/>
    <s v="Tim Brockman"/>
    <s v="Tim Brockman"/>
    <x v="0"/>
    <s v="United States"/>
    <x v="127"/>
    <s v="Oregon"/>
    <n v="97301"/>
    <x v="1"/>
    <s v="West"/>
    <s v="OFF-LA-10004409"/>
    <s v="Office Supplies"/>
    <s v="Labels"/>
    <s v="Avery 492"/>
    <n v="11.52"/>
    <n v="5"/>
    <n v="0.2"/>
    <n v="3.7440000000000002"/>
    <n v="11.52"/>
  </r>
  <r>
    <n v="3671"/>
    <s v="CA-2014-129364"/>
    <d v="2014-12-08T00:00:00"/>
    <d v="2014-12-13T00:00:00"/>
    <s v="Standard Class"/>
    <s v="TB-21250"/>
    <s v="Tim Brockman"/>
    <s v="Tim Brockman"/>
    <x v="0"/>
    <s v="United States"/>
    <x v="127"/>
    <s v="Oregon"/>
    <n v="97301"/>
    <x v="1"/>
    <s v="West"/>
    <s v="OFF-PA-10001569"/>
    <s v="Office Supplies"/>
    <s v="Paper"/>
    <s v="Xerox 232"/>
    <n v="10.368"/>
    <n v="2"/>
    <n v="0.2"/>
    <n v="3.6288"/>
    <n v="10.368"/>
  </r>
  <r>
    <n v="3672"/>
    <s v="CA-2014-129364"/>
    <d v="2014-12-08T00:00:00"/>
    <d v="2014-12-13T00:00:00"/>
    <s v="Standard Class"/>
    <s v="TB-21250"/>
    <s v="Tim Brockman"/>
    <s v="Tim Brockman"/>
    <x v="0"/>
    <s v="United States"/>
    <x v="127"/>
    <s v="Oregon"/>
    <n v="97301"/>
    <x v="1"/>
    <s v="West"/>
    <s v="OFF-ST-10001031"/>
    <s v="Office Supplies"/>
    <s v="Storage"/>
    <s v="Adjustable Personal File Tote"/>
    <n v="39.072000000000003"/>
    <n v="3"/>
    <n v="0.2"/>
    <n v="2.9304000000000001"/>
    <n v="39.072000000000003"/>
  </r>
  <r>
    <n v="3673"/>
    <s v="CA-2016-104969"/>
    <d v="2016-04-08T00:00:00"/>
    <d v="2016-04-14T00:00:00"/>
    <s v="Standard Class"/>
    <s v="EH-14125"/>
    <s v="Eugene Hildebrand"/>
    <s v="Eugene Hildebrand"/>
    <x v="2"/>
    <s v="United States"/>
    <x v="21"/>
    <s v="Ohio"/>
    <n v="45373"/>
    <x v="3"/>
    <s v="East"/>
    <s v="OFF-EN-10002312"/>
    <s v="Office Supplies"/>
    <s v="Envelopes"/>
    <s v="#10 Self-Seal White Envelopes"/>
    <n v="8.8719999999999999"/>
    <n v="1"/>
    <n v="0.2"/>
    <n v="3.2161"/>
    <n v="8.8719999999999999"/>
  </r>
  <r>
    <n v="3674"/>
    <s v="CA-2016-104969"/>
    <d v="2016-04-08T00:00:00"/>
    <d v="2016-04-14T00:00:00"/>
    <s v="Standard Class"/>
    <s v="EH-14125"/>
    <s v="Eugene Hildebrand"/>
    <s v="Eugene Hildebrand"/>
    <x v="2"/>
    <s v="United States"/>
    <x v="21"/>
    <s v="Ohio"/>
    <n v="45373"/>
    <x v="3"/>
    <s v="East"/>
    <s v="OFF-BI-10004224"/>
    <s v="Office Supplies"/>
    <s v="Binders"/>
    <s v="Catalog Binders with Expanding Posts"/>
    <n v="121.104"/>
    <n v="6"/>
    <n v="0.7"/>
    <n v="-100.92"/>
    <n v="121.104"/>
  </r>
  <r>
    <n v="3675"/>
    <s v="CA-2017-154109"/>
    <d v="2017-11-06T00:00:00"/>
    <d v="2017-11-11T00:00:00"/>
    <s v="Standard Class"/>
    <s v="ML-17410"/>
    <s v="Maris LaWare"/>
    <s v="Maris LaWare"/>
    <x v="0"/>
    <s v="United States"/>
    <x v="10"/>
    <s v="Pennsylvania"/>
    <n v="19143"/>
    <x v="3"/>
    <s v="East"/>
    <s v="FUR-CH-10003774"/>
    <s v="Furniture"/>
    <s v="Chairs"/>
    <s v="Global Wood Trimmed Manager's Task Chair, Khaki"/>
    <n v="127.372"/>
    <n v="2"/>
    <n v="0.3"/>
    <n v="-30.933199999999999"/>
    <n v="127.372"/>
  </r>
  <r>
    <n v="3676"/>
    <s v="CA-2017-154109"/>
    <d v="2017-11-06T00:00:00"/>
    <d v="2017-11-11T00:00:00"/>
    <s v="Standard Class"/>
    <s v="ML-17410"/>
    <s v="Maris LaWare"/>
    <s v="Maris LaWare"/>
    <x v="0"/>
    <s v="United States"/>
    <x v="10"/>
    <s v="Pennsylvania"/>
    <n v="19143"/>
    <x v="3"/>
    <s v="East"/>
    <s v="OFF-PA-10000157"/>
    <s v="Office Supplies"/>
    <s v="Paper"/>
    <s v="Xerox 191"/>
    <n v="47.951999999999998"/>
    <n v="3"/>
    <n v="0.2"/>
    <n v="16.183800000000002"/>
    <n v="47.951999999999998"/>
  </r>
  <r>
    <n v="3677"/>
    <s v="CA-2015-156440"/>
    <d v="2015-12-05T00:00:00"/>
    <d v="2015-12-09T00:00:00"/>
    <s v="Standard Class"/>
    <s v="MH-17620"/>
    <s v="Matt Hagelstein"/>
    <s v="Matt Hagelstein"/>
    <x v="1"/>
    <s v="United States"/>
    <x v="70"/>
    <s v="California"/>
    <n v="92105"/>
    <x v="1"/>
    <s v="West"/>
    <s v="FUR-FU-10004090"/>
    <s v="Furniture"/>
    <s v="Furnishings"/>
    <s v="Executive Impressions 14&quot; Contract Wall Clock"/>
    <n v="44.46"/>
    <n v="2"/>
    <n v="0"/>
    <n v="14.671799999999999"/>
    <n v="44.46"/>
  </r>
  <r>
    <n v="3678"/>
    <s v="CA-2015-132626"/>
    <d v="2015-07-09T00:00:00"/>
    <d v="2015-07-14T00:00:00"/>
    <s v="Standard Class"/>
    <s v="BT-11680"/>
    <s v="Brian Thompson"/>
    <s v="Brian Thompson"/>
    <x v="0"/>
    <s v="United States"/>
    <x v="183"/>
    <s v="Maryland"/>
    <n v="20735"/>
    <x v="3"/>
    <s v="East"/>
    <s v="OFF-FA-10002763"/>
    <s v="Office Supplies"/>
    <s v="Fasteners"/>
    <s v="Advantus Map Pennant Flags and Round Head Tacks"/>
    <n v="15.8"/>
    <n v="4"/>
    <n v="0"/>
    <n v="5.056"/>
    <n v="15.8"/>
  </r>
  <r>
    <n v="3679"/>
    <s v="CA-2015-132626"/>
    <d v="2015-07-09T00:00:00"/>
    <d v="2015-07-14T00:00:00"/>
    <s v="Standard Class"/>
    <s v="BT-11680"/>
    <s v="Brian Thompson"/>
    <s v="Brian Thompson"/>
    <x v="0"/>
    <s v="United States"/>
    <x v="183"/>
    <s v="Maryland"/>
    <n v="20735"/>
    <x v="3"/>
    <s v="East"/>
    <s v="TEC-MA-10002428"/>
    <s v="Technology"/>
    <s v="Machines"/>
    <s v="Fellowes Powershred HS-440 4-Sheet High Security Shredder"/>
    <n v="464.97"/>
    <n v="3"/>
    <n v="0"/>
    <n v="209.23650000000001"/>
    <n v="464.97"/>
  </r>
  <r>
    <n v="3680"/>
    <s v="CA-2015-132626"/>
    <d v="2015-07-09T00:00:00"/>
    <d v="2015-07-14T00:00:00"/>
    <s v="Standard Class"/>
    <s v="BT-11680"/>
    <s v="Brian Thompson"/>
    <s v="Brian Thompson"/>
    <x v="0"/>
    <s v="United States"/>
    <x v="183"/>
    <s v="Maryland"/>
    <n v="20735"/>
    <x v="3"/>
    <s v="East"/>
    <s v="FUR-FU-10002918"/>
    <s v="Furniture"/>
    <s v="Furnishings"/>
    <s v="Eldon ClusterMat Chair Mat with Cordless Antistatic Protection"/>
    <n v="181.96"/>
    <n v="2"/>
    <n v="0"/>
    <n v="20.015599999999999"/>
    <n v="181.96"/>
  </r>
  <r>
    <n v="3681"/>
    <s v="CA-2015-132626"/>
    <d v="2015-07-09T00:00:00"/>
    <d v="2015-07-14T00:00:00"/>
    <s v="Standard Class"/>
    <s v="BT-11680"/>
    <s v="Brian Thompson"/>
    <s v="Brian Thompson"/>
    <x v="0"/>
    <s v="United States"/>
    <x v="183"/>
    <s v="Maryland"/>
    <n v="20735"/>
    <x v="3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n v="12.39"/>
  </r>
  <r>
    <n v="3682"/>
    <s v="CA-2015-132626"/>
    <d v="2015-07-09T00:00:00"/>
    <d v="2015-07-14T00:00:00"/>
    <s v="Standard Class"/>
    <s v="BT-11680"/>
    <s v="Brian Thompson"/>
    <s v="Brian Thompson"/>
    <x v="0"/>
    <s v="United States"/>
    <x v="183"/>
    <s v="Maryland"/>
    <n v="20735"/>
    <x v="3"/>
    <s v="East"/>
    <s v="OFF-BI-10002854"/>
    <s v="Office Supplies"/>
    <s v="Binders"/>
    <s v="Performers Binder/Pad Holder, Black"/>
    <n v="84.09"/>
    <n v="3"/>
    <n v="0"/>
    <n v="42.045000000000002"/>
    <n v="84.09"/>
  </r>
  <r>
    <n v="3683"/>
    <s v="CA-2015-132626"/>
    <d v="2015-07-09T00:00:00"/>
    <d v="2015-07-14T00:00:00"/>
    <s v="Standard Class"/>
    <s v="BT-11680"/>
    <s v="Brian Thompson"/>
    <s v="Brian Thompson"/>
    <x v="0"/>
    <s v="United States"/>
    <x v="183"/>
    <s v="Maryland"/>
    <n v="20735"/>
    <x v="3"/>
    <s v="East"/>
    <s v="OFF-AR-10002987"/>
    <s v="Office Supplies"/>
    <s v="Art"/>
    <s v="Prismacolor Color Pencil Set"/>
    <n v="79.36"/>
    <n v="4"/>
    <n v="0"/>
    <n v="32.537599999999998"/>
    <n v="79.36"/>
  </r>
  <r>
    <n v="3684"/>
    <s v="CA-2015-132626"/>
    <d v="2015-07-09T00:00:00"/>
    <d v="2015-07-14T00:00:00"/>
    <s v="Standard Class"/>
    <s v="BT-11680"/>
    <s v="Brian Thompson"/>
    <s v="Brian Thompson"/>
    <x v="0"/>
    <s v="United States"/>
    <x v="183"/>
    <s v="Maryland"/>
    <n v="20735"/>
    <x v="3"/>
    <s v="East"/>
    <s v="OFF-BI-10004001"/>
    <s v="Office Supplies"/>
    <s v="Binders"/>
    <s v="GBC Recycled VeloBinder Covers"/>
    <n v="153.36000000000001"/>
    <n v="9"/>
    <n v="0"/>
    <n v="70.545599999999993"/>
    <n v="153.36000000000001"/>
  </r>
  <r>
    <n v="3685"/>
    <s v="CA-2015-132626"/>
    <d v="2015-07-09T00:00:00"/>
    <d v="2015-07-14T00:00:00"/>
    <s v="Standard Class"/>
    <s v="BT-11680"/>
    <s v="Brian Thompson"/>
    <s v="Brian Thompson"/>
    <x v="0"/>
    <s v="United States"/>
    <x v="183"/>
    <s v="Maryland"/>
    <n v="20735"/>
    <x v="3"/>
    <s v="East"/>
    <s v="OFF-BI-10001634"/>
    <s v="Office Supplies"/>
    <s v="Binders"/>
    <s v="Wilson Jones Active Use Binders"/>
    <n v="43.68"/>
    <n v="6"/>
    <n v="0"/>
    <n v="21.403199999999998"/>
    <n v="43.68"/>
  </r>
  <r>
    <n v="3686"/>
    <s v="CA-2015-132626"/>
    <d v="2015-07-09T00:00:00"/>
    <d v="2015-07-14T00:00:00"/>
    <s v="Standard Class"/>
    <s v="BT-11680"/>
    <s v="Brian Thompson"/>
    <s v="Brian Thompson"/>
    <x v="0"/>
    <s v="United States"/>
    <x v="183"/>
    <s v="Maryland"/>
    <n v="20735"/>
    <x v="3"/>
    <s v="East"/>
    <s v="OFF-ST-10003722"/>
    <s v="Office Supplies"/>
    <s v="Storage"/>
    <s v="Project Tote Personal File"/>
    <n v="98.21"/>
    <n v="7"/>
    <n v="0"/>
    <n v="28.480899999999998"/>
    <n v="98.21"/>
  </r>
  <r>
    <n v="3687"/>
    <s v="CA-2016-102792"/>
    <d v="2016-12-13T00:00:00"/>
    <d v="2016-12-19T00:00:00"/>
    <s v="Standard Class"/>
    <s v="JC-15340"/>
    <s v="Jasper Cacioppo"/>
    <s v="Jasper Cacioppo"/>
    <x v="0"/>
    <s v="United States"/>
    <x v="169"/>
    <s v="California"/>
    <n v="92503"/>
    <x v="1"/>
    <s v="West"/>
    <s v="OFF-AR-10004757"/>
    <s v="Office Supplies"/>
    <s v="Art"/>
    <s v="Crayola Colored Pencils"/>
    <n v="9.84"/>
    <n v="3"/>
    <n v="0"/>
    <n v="3.2471999999999999"/>
    <n v="9.84"/>
  </r>
  <r>
    <n v="3688"/>
    <s v="CA-2016-108567"/>
    <d v="2016-05-20T00:00:00"/>
    <d v="2016-05-24T00:00:00"/>
    <s v="Standard Class"/>
    <s v="DB-13210"/>
    <s v="Dean Braden"/>
    <s v="Dean Braden"/>
    <x v="0"/>
    <s v="United States"/>
    <x v="370"/>
    <s v="Florida"/>
    <n v="34952"/>
    <x v="0"/>
    <s v="South"/>
    <s v="OFF-BI-10004140"/>
    <s v="Office Supplies"/>
    <s v="Binders"/>
    <s v="Avery Non-Stick Binders"/>
    <n v="2.694"/>
    <n v="2"/>
    <n v="0.7"/>
    <n v="-2.2450000000000001"/>
    <n v="2.694"/>
  </r>
  <r>
    <n v="3689"/>
    <s v="CA-2017-140760"/>
    <d v="2017-06-02T00:00:00"/>
    <d v="2017-06-05T00:00:00"/>
    <s v="Second Class"/>
    <s v="DO-13435"/>
    <s v="Denny Ordway"/>
    <s v="Denny Ordway"/>
    <x v="0"/>
    <s v="United States"/>
    <x v="123"/>
    <s v="Arizona"/>
    <n v="85204"/>
    <x v="1"/>
    <s v="West"/>
    <s v="OFF-PA-10002479"/>
    <s v="Office Supplies"/>
    <s v="Paper"/>
    <s v="Xerox 4200 Series MultiUse Premium Copy Paper (20Lb. and 84 Bright)"/>
    <n v="25.344000000000001"/>
    <n v="6"/>
    <n v="0.2"/>
    <n v="7.92"/>
    <n v="25.344000000000001"/>
  </r>
  <r>
    <n v="3690"/>
    <s v="CA-2017-140760"/>
    <d v="2017-06-02T00:00:00"/>
    <d v="2017-06-05T00:00:00"/>
    <s v="Second Class"/>
    <s v="DO-13435"/>
    <s v="Denny Ordway"/>
    <s v="Denny Ordway"/>
    <x v="0"/>
    <s v="United States"/>
    <x v="123"/>
    <s v="Arizona"/>
    <n v="85204"/>
    <x v="1"/>
    <s v="West"/>
    <s v="OFF-EN-10001141"/>
    <s v="Office Supplies"/>
    <s v="Envelopes"/>
    <s v="Manila Recycled Extra-Heavyweight Clasp Envelopes, 6&quot; x 9&quot;"/>
    <n v="43.92"/>
    <n v="5"/>
    <n v="0.2"/>
    <n v="15.920999999999999"/>
    <n v="43.92"/>
  </r>
  <r>
    <n v="3691"/>
    <s v="US-2015-131359"/>
    <d v="2015-10-30T00:00:00"/>
    <d v="2015-11-02T00:00:00"/>
    <s v="Second Class"/>
    <s v="FA-14230"/>
    <s v="Frank Atkinson"/>
    <s v="Frank Atkinson"/>
    <x v="1"/>
    <s v="United States"/>
    <x v="60"/>
    <s v="Colorado"/>
    <n v="80219"/>
    <x v="1"/>
    <s v="West"/>
    <s v="TEC-MA-10000597"/>
    <s v="Technology"/>
    <s v="Machines"/>
    <s v="Lexmark S315 Color Inkjet Printer"/>
    <n v="59.994"/>
    <n v="2"/>
    <n v="0.7"/>
    <n v="-45.995399999999997"/>
    <n v="59.994"/>
  </r>
  <r>
    <n v="3692"/>
    <s v="US-2015-131359"/>
    <d v="2015-10-30T00:00:00"/>
    <d v="2015-11-02T00:00:00"/>
    <s v="Second Class"/>
    <s v="FA-14230"/>
    <s v="Frank Atkinson"/>
    <s v="Frank Atkinson"/>
    <x v="1"/>
    <s v="United States"/>
    <x v="60"/>
    <s v="Colorado"/>
    <n v="80219"/>
    <x v="1"/>
    <s v="West"/>
    <s v="TEC-CO-10001571"/>
    <s v="Technology"/>
    <s v="Copiers"/>
    <s v="Sharp 1540cs Digital Laser Copier"/>
    <n v="439.99200000000002"/>
    <n v="1"/>
    <n v="0.2"/>
    <n v="164.99700000000001"/>
    <n v="439.99200000000002"/>
  </r>
  <r>
    <n v="3693"/>
    <s v="US-2015-131359"/>
    <d v="2015-10-30T00:00:00"/>
    <d v="2015-11-02T00:00:00"/>
    <s v="Second Class"/>
    <s v="FA-14230"/>
    <s v="Frank Atkinson"/>
    <s v="Frank Atkinson"/>
    <x v="1"/>
    <s v="United States"/>
    <x v="60"/>
    <s v="Colorado"/>
    <n v="80219"/>
    <x v="1"/>
    <s v="West"/>
    <s v="TEC-PH-10004531"/>
    <s v="Technology"/>
    <s v="Phones"/>
    <s v="OtterBox Commuter Series Case - iPhone 5 &amp; 5s"/>
    <n v="87.96"/>
    <n v="5"/>
    <n v="0.2"/>
    <n v="30.786000000000001"/>
    <n v="87.96"/>
  </r>
  <r>
    <n v="3694"/>
    <s v="US-2015-131359"/>
    <d v="2015-10-30T00:00:00"/>
    <d v="2015-11-02T00:00:00"/>
    <s v="Second Class"/>
    <s v="FA-14230"/>
    <s v="Frank Atkinson"/>
    <s v="Frank Atkinson"/>
    <x v="1"/>
    <s v="United States"/>
    <x v="60"/>
    <s v="Colorado"/>
    <n v="80219"/>
    <x v="1"/>
    <s v="West"/>
    <s v="FUR-FU-10003026"/>
    <s v="Furniture"/>
    <s v="Furnishings"/>
    <s v="Eldon Regeneration Recycled Desk Accessories, Black"/>
    <n v="15.488"/>
    <n v="4"/>
    <n v="0.2"/>
    <n v="3.6783999999999999"/>
    <n v="15.488"/>
  </r>
  <r>
    <n v="3695"/>
    <s v="CA-2016-142097"/>
    <d v="2016-10-15T00:00:00"/>
    <d v="2016-10-20T00:00:00"/>
    <s v="Standard Class"/>
    <s v="QJ-19255"/>
    <s v="Quincy Jones"/>
    <s v="Quincy Jones"/>
    <x v="1"/>
    <s v="United States"/>
    <x v="24"/>
    <s v="Virginia"/>
    <n v="22153"/>
    <x v="0"/>
    <s v="South"/>
    <s v="OFF-BI-10002082"/>
    <s v="Office Supplies"/>
    <s v="Binders"/>
    <s v="GBC Twin Loop Wire Binding Elements"/>
    <n v="232.96"/>
    <n v="7"/>
    <n v="0"/>
    <n v="116.48"/>
    <n v="232.96"/>
  </r>
  <r>
    <n v="3696"/>
    <s v="CA-2016-142097"/>
    <d v="2016-10-15T00:00:00"/>
    <d v="2016-10-20T00:00:00"/>
    <s v="Standard Class"/>
    <s v="QJ-19255"/>
    <s v="Quincy Jones"/>
    <s v="Quincy Jones"/>
    <x v="1"/>
    <s v="United States"/>
    <x v="24"/>
    <s v="Virginia"/>
    <n v="22153"/>
    <x v="0"/>
    <s v="South"/>
    <s v="OFF-EN-10002312"/>
    <s v="Office Supplies"/>
    <s v="Envelopes"/>
    <s v="#10 Self-Seal White Envelopes"/>
    <n v="66.540000000000006"/>
    <n v="6"/>
    <n v="0"/>
    <n v="32.604599999999998"/>
    <n v="66.540000000000006"/>
  </r>
  <r>
    <n v="3697"/>
    <s v="CA-2016-142097"/>
    <d v="2016-10-15T00:00:00"/>
    <d v="2016-10-20T00:00:00"/>
    <s v="Standard Class"/>
    <s v="QJ-19255"/>
    <s v="Quincy Jones"/>
    <s v="Quincy Jones"/>
    <x v="1"/>
    <s v="United States"/>
    <x v="24"/>
    <s v="Virginia"/>
    <n v="22153"/>
    <x v="0"/>
    <s v="South"/>
    <s v="OFF-AP-10000696"/>
    <s v="Office Supplies"/>
    <s v="Appliances"/>
    <s v="Holmes Odor Grabber"/>
    <n v="43.26"/>
    <n v="3"/>
    <n v="0"/>
    <n v="14.2758"/>
    <n v="43.26"/>
  </r>
  <r>
    <n v="3698"/>
    <s v="CA-2015-151680"/>
    <d v="2015-11-19T00:00:00"/>
    <d v="2015-11-21T00:00:00"/>
    <s v="Second Class"/>
    <s v="TC-21475"/>
    <s v="Tony Chapman"/>
    <s v="Tony Chapman"/>
    <x v="2"/>
    <s v="United States"/>
    <x v="4"/>
    <s v="Washington"/>
    <n v="98115"/>
    <x v="1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n v="141.96"/>
  </r>
  <r>
    <n v="3699"/>
    <s v="CA-2014-140039"/>
    <d v="2014-09-13T00:00:00"/>
    <d v="2014-09-17T00:00:00"/>
    <s v="Standard Class"/>
    <s v="ON-18715"/>
    <s v="Odella Nelson"/>
    <s v="Odella Nelson"/>
    <x v="1"/>
    <s v="United States"/>
    <x v="228"/>
    <s v="Arizona"/>
    <n v="85281"/>
    <x v="1"/>
    <s v="West"/>
    <s v="OFF-ST-10001034"/>
    <s v="Office Supplies"/>
    <s v="Storage"/>
    <s v="Eldon File Chest Portable File"/>
    <n v="79.400000000000006"/>
    <n v="5"/>
    <n v="0.2"/>
    <n v="5.9550000000000001"/>
    <n v="79.400000000000006"/>
  </r>
  <r>
    <n v="3700"/>
    <s v="CA-2017-160416"/>
    <d v="2017-11-13T00:00:00"/>
    <d v="2017-11-18T00:00:00"/>
    <s v="Second Class"/>
    <s v="AD-10180"/>
    <s v="Alan Dominguez"/>
    <s v="Alan Dominguez"/>
    <x v="2"/>
    <s v="United States"/>
    <x v="181"/>
    <s v="New York"/>
    <n v="10701"/>
    <x v="3"/>
    <s v="East"/>
    <s v="TEC-AC-10004114"/>
    <s v="Technology"/>
    <s v="Accessories"/>
    <s v="KeyTronic 6101 Series - Keyboard - Black"/>
    <n v="163.96"/>
    <n v="4"/>
    <n v="0"/>
    <n v="70.502799999999993"/>
    <n v="163.96"/>
  </r>
  <r>
    <n v="3701"/>
    <s v="CA-2017-169411"/>
    <d v="2017-12-24T00:00:00"/>
    <d v="2017-12-29T00:00:00"/>
    <s v="Standard Class"/>
    <s v="AC-10615"/>
    <s v="Ann Chong"/>
    <s v="Ann Chong"/>
    <x v="1"/>
    <s v="United States"/>
    <x v="30"/>
    <s v="New York"/>
    <n v="14609"/>
    <x v="3"/>
    <s v="East"/>
    <s v="FUR-FU-10001602"/>
    <s v="Furniture"/>
    <s v="Furnishings"/>
    <s v="Eldon Delta Triangular Chair Mat, 52&quot; x 58&quot;, Clear"/>
    <n v="37.93"/>
    <n v="1"/>
    <n v="0"/>
    <n v="6.8273999999999999"/>
    <n v="37.93"/>
  </r>
  <r>
    <n v="3702"/>
    <s v="CA-2016-126543"/>
    <d v="2016-01-09T00:00:00"/>
    <d v="2016-01-13T00:00:00"/>
    <s v="Second Class"/>
    <s v="MF-17665"/>
    <s v="Maureen Fritzler"/>
    <s v="Maureen Fritzler"/>
    <x v="1"/>
    <s v="United States"/>
    <x v="167"/>
    <s v="Ohio"/>
    <n v="43615"/>
    <x v="3"/>
    <s v="East"/>
    <s v="FUR-FU-10002445"/>
    <s v="Furniture"/>
    <s v="Furnishings"/>
    <s v="DAX Two-Tone Rosewood/Black Document Frame, Desktop, 5 x 7"/>
    <n v="15.167999999999999"/>
    <n v="2"/>
    <n v="0.2"/>
    <n v="3.7919999999999998"/>
    <n v="15.167999999999999"/>
  </r>
  <r>
    <n v="3703"/>
    <s v="CA-2015-104941"/>
    <d v="2015-06-13T00:00:00"/>
    <d v="2015-06-19T00:00:00"/>
    <s v="Standard Class"/>
    <s v="DH-13075"/>
    <s v="Dave Hallsten"/>
    <s v="Dave Hallsten"/>
    <x v="1"/>
    <s v="United States"/>
    <x v="27"/>
    <s v="Alabama"/>
    <n v="35601"/>
    <x v="0"/>
    <s v="South"/>
    <s v="OFF-AR-10004269"/>
    <s v="Office Supplies"/>
    <s v="Art"/>
    <s v="Newell 31"/>
    <n v="24.78"/>
    <n v="6"/>
    <n v="0"/>
    <n v="6.9383999999999997"/>
    <n v="24.78"/>
  </r>
  <r>
    <n v="3704"/>
    <s v="CA-2015-104941"/>
    <d v="2015-06-13T00:00:00"/>
    <d v="2015-06-19T00:00:00"/>
    <s v="Standard Class"/>
    <s v="DH-13075"/>
    <s v="Dave Hallsten"/>
    <s v="Dave Hallsten"/>
    <x v="1"/>
    <s v="United States"/>
    <x v="27"/>
    <s v="Alabama"/>
    <n v="35601"/>
    <x v="0"/>
    <s v="South"/>
    <s v="OFF-BI-10001249"/>
    <s v="Office Supplies"/>
    <s v="Binders"/>
    <s v="Avery Heavy-Duty EZD View Binder with Locking Rings"/>
    <n v="19.14"/>
    <n v="3"/>
    <n v="0"/>
    <n v="8.8043999999999993"/>
    <n v="19.14"/>
  </r>
  <r>
    <n v="3705"/>
    <s v="CA-2015-104941"/>
    <d v="2015-06-13T00:00:00"/>
    <d v="2015-06-19T00:00:00"/>
    <s v="Standard Class"/>
    <s v="DH-13075"/>
    <s v="Dave Hallsten"/>
    <s v="Dave Hallsten"/>
    <x v="1"/>
    <s v="United States"/>
    <x v="27"/>
    <s v="Alabama"/>
    <n v="35601"/>
    <x v="0"/>
    <s v="South"/>
    <s v="TEC-CO-10004202"/>
    <s v="Technology"/>
    <s v="Copiers"/>
    <s v="Brother DCP1000 Digital 3 in 1 Multifunction Machine"/>
    <n v="899.97"/>
    <n v="3"/>
    <n v="0"/>
    <n v="314.98950000000002"/>
    <n v="899.97"/>
  </r>
  <r>
    <n v="3706"/>
    <s v="CA-2015-104941"/>
    <d v="2015-06-13T00:00:00"/>
    <d v="2015-06-19T00:00:00"/>
    <s v="Standard Class"/>
    <s v="DH-13075"/>
    <s v="Dave Hallsten"/>
    <s v="Dave Hallsten"/>
    <x v="1"/>
    <s v="United States"/>
    <x v="27"/>
    <s v="Alabama"/>
    <n v="35601"/>
    <x v="0"/>
    <s v="South"/>
    <s v="OFF-PA-10003363"/>
    <s v="Office Supplies"/>
    <s v="Paper"/>
    <s v="Xerox 204"/>
    <n v="32.4"/>
    <n v="5"/>
    <n v="0"/>
    <n v="15.552"/>
    <n v="32.4"/>
  </r>
  <r>
    <n v="3707"/>
    <s v="CA-2017-160087"/>
    <d v="2017-03-18T00:00:00"/>
    <d v="2017-03-22T00:00:00"/>
    <s v="Standard Class"/>
    <s v="EN-13780"/>
    <s v="Edward Nazzal"/>
    <s v="Edward Nazzal"/>
    <x v="0"/>
    <s v="United States"/>
    <x v="61"/>
    <s v="Texas"/>
    <n v="75220"/>
    <x v="2"/>
    <s v="Central"/>
    <s v="OFF-AR-10001915"/>
    <s v="Office Supplies"/>
    <s v="Art"/>
    <s v="Peel-Off China Markers"/>
    <n v="23.832000000000001"/>
    <n v="3"/>
    <n v="0.2"/>
    <n v="6.5537999999999998"/>
    <n v="23.832000000000001"/>
  </r>
  <r>
    <n v="3708"/>
    <s v="CA-2014-120544"/>
    <d v="2014-11-23T00:00:00"/>
    <d v="2014-11-27T00:00:00"/>
    <s v="Standard Class"/>
    <s v="SS-20140"/>
    <s v="Saphhira Shifley"/>
    <s v="Saphhira Shifley"/>
    <x v="1"/>
    <s v="United States"/>
    <x v="279"/>
    <s v="Texas"/>
    <n v="75150"/>
    <x v="2"/>
    <s v="Central"/>
    <s v="FUR-FU-10001940"/>
    <s v="Furniture"/>
    <s v="Furnishings"/>
    <s v="Staple-based wall hangings"/>
    <n v="6.3680000000000003"/>
    <n v="2"/>
    <n v="0.6"/>
    <n v="-2.5472000000000001"/>
    <n v="6.3680000000000003"/>
  </r>
  <r>
    <n v="3709"/>
    <s v="CA-2014-120544"/>
    <d v="2014-11-23T00:00:00"/>
    <d v="2014-11-27T00:00:00"/>
    <s v="Standard Class"/>
    <s v="SS-20140"/>
    <s v="Saphhira Shifley"/>
    <s v="Saphhira Shifley"/>
    <x v="1"/>
    <s v="United States"/>
    <x v="279"/>
    <s v="Texas"/>
    <n v="75150"/>
    <x v="2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n v="34.176000000000002"/>
  </r>
  <r>
    <n v="3710"/>
    <s v="CA-2014-120544"/>
    <d v="2014-11-23T00:00:00"/>
    <d v="2014-11-27T00:00:00"/>
    <s v="Standard Class"/>
    <s v="SS-20140"/>
    <s v="Saphhira Shifley"/>
    <s v="Saphhira Shifley"/>
    <x v="1"/>
    <s v="United States"/>
    <x v="279"/>
    <s v="Texas"/>
    <n v="75150"/>
    <x v="2"/>
    <s v="Central"/>
    <s v="TEC-AC-10003709"/>
    <s v="Technology"/>
    <s v="Accessories"/>
    <s v="Maxell 4.7GB DVD-R 5/Pack"/>
    <n v="5.5439999999999996"/>
    <n v="7"/>
    <n v="0.2"/>
    <n v="1.6632"/>
    <n v="5.5439999999999996"/>
  </r>
  <r>
    <n v="3711"/>
    <s v="CA-2017-113670"/>
    <d v="2017-10-15T00:00:00"/>
    <d v="2017-10-17T00:00:00"/>
    <s v="First Class"/>
    <s v="RS-19765"/>
    <s v="Roland Schwarz"/>
    <s v="Roland Schwarz"/>
    <x v="1"/>
    <s v="United States"/>
    <x v="1"/>
    <s v="California"/>
    <n v="90045"/>
    <x v="1"/>
    <s v="West"/>
    <s v="FUR-TA-10001705"/>
    <s v="Furniture"/>
    <s v="Tables"/>
    <s v="Bush Advantage Collection Round Conference Table"/>
    <n v="510.24"/>
    <n v="3"/>
    <n v="0.2"/>
    <n v="6.3780000000000001"/>
    <n v="510.24"/>
  </r>
  <r>
    <n v="3712"/>
    <s v="CA-2017-113670"/>
    <d v="2017-10-15T00:00:00"/>
    <d v="2017-10-17T00:00:00"/>
    <s v="First Class"/>
    <s v="RS-19765"/>
    <s v="Roland Schwarz"/>
    <s v="Roland Schwarz"/>
    <x v="1"/>
    <s v="United States"/>
    <x v="1"/>
    <s v="California"/>
    <n v="90045"/>
    <x v="1"/>
    <s v="West"/>
    <s v="OFF-PA-10000675"/>
    <s v="Office Supplies"/>
    <s v="Paper"/>
    <s v="Xerox 1919"/>
    <n v="204.95"/>
    <n v="5"/>
    <n v="0"/>
    <n v="100.4255"/>
    <n v="204.95"/>
  </r>
  <r>
    <n v="3713"/>
    <s v="CA-2017-166198"/>
    <d v="2017-04-21T00:00:00"/>
    <d v="2017-04-24T00:00:00"/>
    <s v="First Class"/>
    <s v="JW-15955"/>
    <s v="Joni Wasserman"/>
    <s v="Joni Wasserman"/>
    <x v="0"/>
    <s v="United States"/>
    <x v="4"/>
    <s v="Washington"/>
    <n v="98103"/>
    <x v="1"/>
    <s v="West"/>
    <s v="TEC-AC-10000521"/>
    <s v="Technology"/>
    <s v="Accessories"/>
    <s v="Verbatim Slim CD and DVD Storage Cases, 50/Pack"/>
    <n v="11.54"/>
    <n v="1"/>
    <n v="0"/>
    <n v="3.4620000000000002"/>
    <n v="11.54"/>
  </r>
  <r>
    <n v="3714"/>
    <s v="CA-2017-166198"/>
    <d v="2017-04-21T00:00:00"/>
    <d v="2017-04-24T00:00:00"/>
    <s v="First Class"/>
    <s v="JW-15955"/>
    <s v="Joni Wasserman"/>
    <s v="Joni Wasserman"/>
    <x v="0"/>
    <s v="United States"/>
    <x v="4"/>
    <s v="Washington"/>
    <n v="98103"/>
    <x v="1"/>
    <s v="West"/>
    <s v="FUR-FU-10004622"/>
    <s v="Furniture"/>
    <s v="Furnishings"/>
    <s v="Eldon Advantage Foldable Chair Mats for Low Pile Carpets"/>
    <n v="162.6"/>
    <n v="3"/>
    <n v="0"/>
    <n v="34.146000000000001"/>
    <n v="162.6"/>
  </r>
  <r>
    <n v="3715"/>
    <s v="CA-2014-135608"/>
    <d v="2014-12-08T00:00:00"/>
    <d v="2014-12-10T00:00:00"/>
    <s v="Second Class"/>
    <s v="JK-15625"/>
    <s v="Jim Karlsson"/>
    <s v="Jim Karlsson"/>
    <x v="0"/>
    <s v="United States"/>
    <x v="175"/>
    <s v="Washington"/>
    <n v="98502"/>
    <x v="1"/>
    <s v="West"/>
    <s v="OFF-PA-10001954"/>
    <s v="Office Supplies"/>
    <s v="Paper"/>
    <s v="Xerox 1964"/>
    <n v="45.68"/>
    <n v="2"/>
    <n v="0"/>
    <n v="21.012799999999999"/>
    <n v="45.68"/>
  </r>
  <r>
    <n v="3716"/>
    <s v="CA-2014-135608"/>
    <d v="2014-12-08T00:00:00"/>
    <d v="2014-12-10T00:00:00"/>
    <s v="Second Class"/>
    <s v="JK-15625"/>
    <s v="Jim Karlsson"/>
    <s v="Jim Karlsson"/>
    <x v="0"/>
    <s v="United States"/>
    <x v="175"/>
    <s v="Washington"/>
    <n v="98502"/>
    <x v="1"/>
    <s v="West"/>
    <s v="FUR-CH-10002602"/>
    <s v="Furniture"/>
    <s v="Chairs"/>
    <s v="DMI Arturo Collection Mission-style Design Wood Chair"/>
    <n v="603.91999999999996"/>
    <n v="5"/>
    <n v="0.2"/>
    <n v="45.293999999999997"/>
    <n v="603.91999999999996"/>
  </r>
  <r>
    <n v="3717"/>
    <s v="CA-2017-144568"/>
    <d v="2017-05-29T00:00:00"/>
    <d v="2017-06-02T00:00:00"/>
    <s v="Standard Class"/>
    <s v="JO-15550"/>
    <s v="Jesus Ocampo"/>
    <s v="Jesus Ocampo"/>
    <x v="2"/>
    <s v="United States"/>
    <x v="155"/>
    <s v="Nebraska"/>
    <n v="68104"/>
    <x v="2"/>
    <s v="Central"/>
    <s v="OFF-FA-10004395"/>
    <s v="Office Supplies"/>
    <s v="Fasteners"/>
    <s v="Plymouth Boxed Rubber Bands by Plymouth"/>
    <n v="23.55"/>
    <n v="5"/>
    <n v="0"/>
    <n v="1.1775"/>
    <n v="23.55"/>
  </r>
  <r>
    <n v="3718"/>
    <s v="CA-2016-142370"/>
    <d v="2016-09-19T00:00:00"/>
    <d v="2016-09-23T00:00:00"/>
    <s v="Standard Class"/>
    <s v="TP-21130"/>
    <s v="Theone Pippenger"/>
    <s v="Theone Pippenger"/>
    <x v="0"/>
    <s v="United States"/>
    <x v="38"/>
    <s v="Georgia"/>
    <n v="31907"/>
    <x v="0"/>
    <s v="South"/>
    <s v="OFF-SU-10003002"/>
    <s v="Office Supplies"/>
    <s v="Supplies"/>
    <s v="Letter Slitter"/>
    <n v="5.04"/>
    <n v="2"/>
    <n v="0"/>
    <n v="0.1512"/>
    <n v="5.04"/>
  </r>
  <r>
    <n v="3719"/>
    <s v="CA-2016-142370"/>
    <d v="2016-09-19T00:00:00"/>
    <d v="2016-09-23T00:00:00"/>
    <s v="Standard Class"/>
    <s v="TP-21130"/>
    <s v="Theone Pippenger"/>
    <s v="Theone Pippenger"/>
    <x v="0"/>
    <s v="United States"/>
    <x v="38"/>
    <s v="Georgia"/>
    <n v="31907"/>
    <x v="0"/>
    <s v="South"/>
    <s v="TEC-AC-10002926"/>
    <s v="Technology"/>
    <s v="Accessories"/>
    <s v="Logitech Wireless Marathon Mouse M705"/>
    <n v="249.95"/>
    <n v="5"/>
    <n v="0"/>
    <n v="107.4785"/>
    <n v="249.95"/>
  </r>
  <r>
    <n v="3720"/>
    <s v="CA-2016-105900"/>
    <d v="2016-09-17T00:00:00"/>
    <d v="2016-09-23T00:00:00"/>
    <s v="Standard Class"/>
    <s v="BS-11590"/>
    <s v="Brendan Sweed"/>
    <s v="Brendan Sweed"/>
    <x v="1"/>
    <s v="United States"/>
    <x v="38"/>
    <s v="Indiana"/>
    <n v="47201"/>
    <x v="2"/>
    <s v="Central"/>
    <s v="OFF-AR-10002656"/>
    <s v="Office Supplies"/>
    <s v="Art"/>
    <s v="Sanford Liquid Accent Highlighters"/>
    <n v="33.4"/>
    <n v="5"/>
    <n v="0"/>
    <n v="12.358000000000001"/>
    <n v="33.4"/>
  </r>
  <r>
    <n v="3721"/>
    <s v="CA-2016-151155"/>
    <d v="2016-12-20T00:00:00"/>
    <d v="2016-12-24T00:00:00"/>
    <s v="Standard Class"/>
    <s v="AB-10255"/>
    <s v="Alejandro Ballentine"/>
    <s v="Alejandro Ballentine"/>
    <x v="2"/>
    <s v="United States"/>
    <x v="25"/>
    <s v="Mississippi"/>
    <n v="39212"/>
    <x v="0"/>
    <s v="South"/>
    <s v="FUR-FU-10001918"/>
    <s v="Furniture"/>
    <s v="Furnishings"/>
    <s v="C-Line Cubicle Keepers Polyproplyene Holder With Velcro Backings"/>
    <n v="18.920000000000002"/>
    <n v="4"/>
    <n v="0"/>
    <n v="7.3788"/>
    <n v="18.920000000000002"/>
  </r>
  <r>
    <n v="3722"/>
    <s v="CA-2016-151155"/>
    <d v="2016-12-20T00:00:00"/>
    <d v="2016-12-24T00:00:00"/>
    <s v="Standard Class"/>
    <s v="AB-10255"/>
    <s v="Alejandro Ballentine"/>
    <s v="Alejandro Ballentine"/>
    <x v="2"/>
    <s v="United States"/>
    <x v="25"/>
    <s v="Mississippi"/>
    <n v="39212"/>
    <x v="0"/>
    <s v="South"/>
    <s v="OFF-BI-10003910"/>
    <s v="Office Supplies"/>
    <s v="Binders"/>
    <s v="DXL Angle-View Binders with Locking Rings by Samsill"/>
    <n v="15.42"/>
    <n v="2"/>
    <n v="0"/>
    <n v="6.9390000000000001"/>
    <n v="15.42"/>
  </r>
  <r>
    <n v="3723"/>
    <s v="CA-2017-144036"/>
    <d v="2017-11-22T00:00:00"/>
    <d v="2017-11-26T00:00:00"/>
    <s v="Standard Class"/>
    <s v="FO-14305"/>
    <s v="Frank Olsen"/>
    <s v="Frank Olsen"/>
    <x v="0"/>
    <s v="United States"/>
    <x v="12"/>
    <s v="Texas"/>
    <n v="77070"/>
    <x v="2"/>
    <s v="Central"/>
    <s v="OFF-AR-10000122"/>
    <s v="Office Supplies"/>
    <s v="Art"/>
    <s v="Newell 314"/>
    <n v="35.712000000000003"/>
    <n v="8"/>
    <n v="0.2"/>
    <n v="2.2320000000000002"/>
    <n v="35.712000000000003"/>
  </r>
  <r>
    <n v="3724"/>
    <s v="US-2014-169789"/>
    <d v="2014-12-30T00:00:00"/>
    <d v="2015-01-04T00:00:00"/>
    <s v="Standard Class"/>
    <s v="MF-17665"/>
    <s v="Maureen Fritzler"/>
    <s v="Maureen Fritzler"/>
    <x v="1"/>
    <s v="United States"/>
    <x v="42"/>
    <s v="Arizona"/>
    <n v="85023"/>
    <x v="1"/>
    <s v="West"/>
    <s v="OFF-BI-10004600"/>
    <s v="Office Supplies"/>
    <s v="Binders"/>
    <s v="Ibico Ibimaster 300 Manual Binding System"/>
    <n v="551.98500000000001"/>
    <n v="5"/>
    <n v="0.7"/>
    <n v="-459.98750000000001"/>
    <n v="551.98500000000001"/>
  </r>
  <r>
    <n v="3725"/>
    <s v="CA-2017-127264"/>
    <d v="2017-04-03T00:00:00"/>
    <d v="2017-04-05T00:00:00"/>
    <s v="First Class"/>
    <s v="SA-20830"/>
    <s v="Sue Ann Reed"/>
    <s v="Sue Ann Reed"/>
    <x v="0"/>
    <s v="United States"/>
    <x v="22"/>
    <s v="Illinois"/>
    <n v="60653"/>
    <x v="2"/>
    <s v="Central"/>
    <s v="OFF-AR-10003045"/>
    <s v="Office Supplies"/>
    <s v="Art"/>
    <s v="Prang Colored Pencils"/>
    <n v="7.056"/>
    <n v="3"/>
    <n v="0.2"/>
    <n v="2.2050000000000001"/>
    <n v="7.056"/>
  </r>
  <r>
    <n v="3726"/>
    <s v="CA-2016-151512"/>
    <d v="2016-12-26T00:00:00"/>
    <d v="2017-01-02T00:00:00"/>
    <s v="Standard Class"/>
    <s v="SH-19975"/>
    <s v="Sally Hughsby"/>
    <s v="Sally Hughsby"/>
    <x v="1"/>
    <s v="United States"/>
    <x v="60"/>
    <s v="Colorado"/>
    <n v="80219"/>
    <x v="1"/>
    <s v="West"/>
    <s v="OFF-AP-10000252"/>
    <s v="Office Supplies"/>
    <s v="Appliances"/>
    <s v="Harmony HEPA Quiet Air Purifiers"/>
    <n v="18.72"/>
    <n v="2"/>
    <n v="0.2"/>
    <n v="3.51"/>
    <n v="18.72"/>
  </r>
  <r>
    <n v="3727"/>
    <s v="CA-2016-165169"/>
    <d v="2016-06-05T00:00:00"/>
    <d v="2016-06-11T00:00:00"/>
    <s v="Standard Class"/>
    <s v="JL-15235"/>
    <s v="Janet Lee"/>
    <s v="Janet Lee"/>
    <x v="0"/>
    <s v="United States"/>
    <x v="46"/>
    <s v="Delaware"/>
    <n v="19711"/>
    <x v="3"/>
    <s v="East"/>
    <s v="OFF-ST-10001496"/>
    <s v="Office Supplies"/>
    <s v="Storage"/>
    <s v="Standard Rollaway File with Lock"/>
    <n v="360.38"/>
    <n v="2"/>
    <n v="0"/>
    <n v="93.698800000000006"/>
    <n v="360.38"/>
  </r>
  <r>
    <n v="3728"/>
    <s v="CA-2016-165169"/>
    <d v="2016-06-05T00:00:00"/>
    <d v="2016-06-11T00:00:00"/>
    <s v="Standard Class"/>
    <s v="JL-15235"/>
    <s v="Janet Lee"/>
    <s v="Janet Lee"/>
    <x v="0"/>
    <s v="United States"/>
    <x v="46"/>
    <s v="Delaware"/>
    <n v="19711"/>
    <x v="3"/>
    <s v="East"/>
    <s v="OFF-AR-10000122"/>
    <s v="Office Supplies"/>
    <s v="Art"/>
    <s v="Newell 314"/>
    <n v="11.16"/>
    <n v="2"/>
    <n v="0"/>
    <n v="2.79"/>
    <n v="11.16"/>
  </r>
  <r>
    <n v="3729"/>
    <s v="CA-2016-165169"/>
    <d v="2016-06-05T00:00:00"/>
    <d v="2016-06-11T00:00:00"/>
    <s v="Standard Class"/>
    <s v="JL-15235"/>
    <s v="Janet Lee"/>
    <s v="Janet Lee"/>
    <x v="0"/>
    <s v="United States"/>
    <x v="46"/>
    <s v="Delaware"/>
    <n v="19711"/>
    <x v="3"/>
    <s v="East"/>
    <s v="OFF-LA-10000407"/>
    <s v="Office Supplies"/>
    <s v="Labels"/>
    <s v="Avery White Multi-Purpose Labels"/>
    <n v="14.94"/>
    <n v="3"/>
    <n v="0"/>
    <n v="6.8723999999999998"/>
    <n v="14.94"/>
  </r>
  <r>
    <n v="3730"/>
    <s v="CA-2015-109575"/>
    <d v="2015-09-18T00:00:00"/>
    <d v="2015-09-23T00:00:00"/>
    <s v="Standard Class"/>
    <s v="KH-16630"/>
    <s v="Ken Heidel"/>
    <s v="Ken Heidel"/>
    <x v="1"/>
    <s v="United States"/>
    <x v="183"/>
    <s v="Maryland"/>
    <n v="20735"/>
    <x v="3"/>
    <s v="East"/>
    <s v="OFF-ST-10004950"/>
    <s v="Office Supplies"/>
    <s v="Storage"/>
    <s v="Acco Perma 3000 Stacking Storage Drawers"/>
    <n v="41.96"/>
    <n v="2"/>
    <n v="0"/>
    <n v="7.9724000000000004"/>
    <n v="41.96"/>
  </r>
  <r>
    <n v="3731"/>
    <s v="CA-2015-109575"/>
    <d v="2015-09-18T00:00:00"/>
    <d v="2015-09-23T00:00:00"/>
    <s v="Standard Class"/>
    <s v="KH-16630"/>
    <s v="Ken Heidel"/>
    <s v="Ken Heidel"/>
    <x v="1"/>
    <s v="United States"/>
    <x v="183"/>
    <s v="Maryland"/>
    <n v="20735"/>
    <x v="3"/>
    <s v="East"/>
    <s v="OFF-ST-10004123"/>
    <s v="Office Supplies"/>
    <s v="Storage"/>
    <s v="Safco Industrial Wire Shelving System"/>
    <n v="636.86"/>
    <n v="7"/>
    <n v="0"/>
    <n v="0"/>
    <n v="636.86"/>
  </r>
  <r>
    <n v="3732"/>
    <s v="CA-2015-109575"/>
    <d v="2015-09-18T00:00:00"/>
    <d v="2015-09-23T00:00:00"/>
    <s v="Standard Class"/>
    <s v="KH-16630"/>
    <s v="Ken Heidel"/>
    <s v="Ken Heidel"/>
    <x v="1"/>
    <s v="United States"/>
    <x v="183"/>
    <s v="Maryland"/>
    <n v="20735"/>
    <x v="3"/>
    <s v="East"/>
    <s v="TEC-PH-10000730"/>
    <s v="Technology"/>
    <s v="Phones"/>
    <s v="Samsung Galaxy S4 Active"/>
    <n v="499.99"/>
    <n v="1"/>
    <n v="0"/>
    <n v="129.9974"/>
    <n v="499.99"/>
  </r>
  <r>
    <n v="3733"/>
    <s v="CA-2015-109575"/>
    <d v="2015-09-18T00:00:00"/>
    <d v="2015-09-23T00:00:00"/>
    <s v="Standard Class"/>
    <s v="KH-16630"/>
    <s v="Ken Heidel"/>
    <s v="Ken Heidel"/>
    <x v="1"/>
    <s v="United States"/>
    <x v="183"/>
    <s v="Maryland"/>
    <n v="20735"/>
    <x v="3"/>
    <s v="East"/>
    <s v="TEC-PH-10000895"/>
    <s v="Technology"/>
    <s v="Phones"/>
    <s v="Polycom VVX 310 VoIP phone"/>
    <n v="1259.93"/>
    <n v="7"/>
    <n v="0"/>
    <n v="327.58179999999999"/>
    <n v="1259.93"/>
  </r>
  <r>
    <n v="3734"/>
    <s v="CA-2015-109575"/>
    <d v="2015-09-18T00:00:00"/>
    <d v="2015-09-23T00:00:00"/>
    <s v="Standard Class"/>
    <s v="KH-16630"/>
    <s v="Ken Heidel"/>
    <s v="Ken Heidel"/>
    <x v="1"/>
    <s v="United States"/>
    <x v="183"/>
    <s v="Maryland"/>
    <n v="20735"/>
    <x v="3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n v="65.08"/>
  </r>
  <r>
    <n v="3735"/>
    <s v="CA-2017-168193"/>
    <d v="2017-03-06T00:00:00"/>
    <d v="2017-03-11T00:00:00"/>
    <s v="Second Class"/>
    <s v="RM-19750"/>
    <s v="Roland Murray"/>
    <s v="Roland Murray"/>
    <x v="0"/>
    <s v="United States"/>
    <x v="20"/>
    <s v="New York"/>
    <n v="10011"/>
    <x v="3"/>
    <s v="East"/>
    <s v="OFF-PA-10002254"/>
    <s v="Office Supplies"/>
    <s v="Paper"/>
    <s v="Xerox 1883"/>
    <n v="26.38"/>
    <n v="1"/>
    <n v="0"/>
    <n v="12.1348"/>
    <n v="26.38"/>
  </r>
  <r>
    <n v="3736"/>
    <s v="CA-2017-168193"/>
    <d v="2017-03-06T00:00:00"/>
    <d v="2017-03-11T00:00:00"/>
    <s v="Second Class"/>
    <s v="RM-19750"/>
    <s v="Roland Murray"/>
    <s v="Roland Murray"/>
    <x v="0"/>
    <s v="United States"/>
    <x v="20"/>
    <s v="New York"/>
    <n v="10011"/>
    <x v="3"/>
    <s v="East"/>
    <s v="FUR-FU-10002554"/>
    <s v="Furniture"/>
    <s v="Furnishings"/>
    <s v="Westinghouse Floor Lamp with Metal Mesh Shade, Black"/>
    <n v="71.97"/>
    <n v="3"/>
    <n v="0"/>
    <n v="16.553100000000001"/>
    <n v="71.97"/>
  </r>
  <r>
    <n v="3737"/>
    <s v="CA-2016-115476"/>
    <d v="2016-03-17T00:00:00"/>
    <d v="2016-03-17T00:00:00"/>
    <s v="Same Day"/>
    <s v="VM-21835"/>
    <s v="Vivian Mathis"/>
    <s v="Vivian Mathis"/>
    <x v="0"/>
    <s v="United States"/>
    <x v="46"/>
    <s v="Delaware"/>
    <n v="19711"/>
    <x v="3"/>
    <s v="East"/>
    <s v="TEC-PH-10000673"/>
    <s v="Technology"/>
    <s v="Phones"/>
    <s v="Plantronics Voyager Pro HD - Bluetooth Headset"/>
    <n v="129.97999999999999"/>
    <n v="2"/>
    <n v="0"/>
    <n v="62.3904"/>
    <n v="129.97999999999999"/>
  </r>
  <r>
    <n v="3738"/>
    <s v="CA-2016-115476"/>
    <d v="2016-03-17T00:00:00"/>
    <d v="2016-03-17T00:00:00"/>
    <s v="Same Day"/>
    <s v="VM-21835"/>
    <s v="Vivian Mathis"/>
    <s v="Vivian Mathis"/>
    <x v="0"/>
    <s v="United States"/>
    <x v="46"/>
    <s v="Delaware"/>
    <n v="19711"/>
    <x v="3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32.54"/>
  </r>
  <r>
    <n v="3739"/>
    <s v="CA-2016-133340"/>
    <d v="2016-12-09T00:00:00"/>
    <d v="2016-12-13T00:00:00"/>
    <s v="Standard Class"/>
    <s v="LH-17155"/>
    <s v="Logan Haushalter"/>
    <s v="Logan Haushalter"/>
    <x v="0"/>
    <s v="United States"/>
    <x v="25"/>
    <s v="Michigan"/>
    <n v="49201"/>
    <x v="2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n v="10.9"/>
  </r>
  <r>
    <n v="3740"/>
    <s v="CA-2016-133340"/>
    <d v="2016-12-09T00:00:00"/>
    <d v="2016-12-13T00:00:00"/>
    <s v="Standard Class"/>
    <s v="LH-17155"/>
    <s v="Logan Haushalter"/>
    <s v="Logan Haushalter"/>
    <x v="0"/>
    <s v="United States"/>
    <x v="25"/>
    <s v="Michigan"/>
    <n v="49201"/>
    <x v="2"/>
    <s v="Central"/>
    <s v="TEC-AC-10001109"/>
    <s v="Technology"/>
    <s v="Accessories"/>
    <s v="Logitech Trackman Marble Mouse"/>
    <n v="59.98"/>
    <n v="2"/>
    <n v="0"/>
    <n v="25.191600000000001"/>
    <n v="59.98"/>
  </r>
  <r>
    <n v="3741"/>
    <s v="CA-2016-133340"/>
    <d v="2016-12-09T00:00:00"/>
    <d v="2016-12-13T00:00:00"/>
    <s v="Standard Class"/>
    <s v="LH-17155"/>
    <s v="Logan Haushalter"/>
    <s v="Logan Haushalter"/>
    <x v="0"/>
    <s v="United States"/>
    <x v="25"/>
    <s v="Michigan"/>
    <n v="49201"/>
    <x v="2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n v="61.929000000000002"/>
  </r>
  <r>
    <n v="3742"/>
    <s v="CA-2016-137848"/>
    <d v="2016-01-15T00:00:00"/>
    <d v="2016-01-21T00:00:00"/>
    <s v="Standard Class"/>
    <s v="WB-21850"/>
    <s v="William Brown"/>
    <s v="William Brown"/>
    <x v="0"/>
    <s v="United States"/>
    <x v="20"/>
    <s v="New York"/>
    <n v="10011"/>
    <x v="3"/>
    <s v="East"/>
    <s v="OFF-EN-10001137"/>
    <s v="Office Supplies"/>
    <s v="Envelopes"/>
    <s v="#10 Gummed Flap White Envelopes, 100/Box"/>
    <n v="16.52"/>
    <n v="4"/>
    <n v="0"/>
    <n v="7.5991999999999997"/>
    <n v="16.52"/>
  </r>
  <r>
    <n v="3743"/>
    <s v="CA-2016-137848"/>
    <d v="2016-01-15T00:00:00"/>
    <d v="2016-01-21T00:00:00"/>
    <s v="Standard Class"/>
    <s v="WB-21850"/>
    <s v="William Brown"/>
    <s v="William Brown"/>
    <x v="0"/>
    <s v="United States"/>
    <x v="20"/>
    <s v="New York"/>
    <n v="10011"/>
    <x v="3"/>
    <s v="East"/>
    <s v="OFF-PA-10004285"/>
    <s v="Office Supplies"/>
    <s v="Paper"/>
    <s v="Xerox 1959"/>
    <n v="60.12"/>
    <n v="9"/>
    <n v="0"/>
    <n v="28.857600000000001"/>
    <n v="60.12"/>
  </r>
  <r>
    <n v="3744"/>
    <s v="CA-2016-137848"/>
    <d v="2016-01-15T00:00:00"/>
    <d v="2016-01-21T00:00:00"/>
    <s v="Standard Class"/>
    <s v="WB-21850"/>
    <s v="William Brown"/>
    <s v="William Brown"/>
    <x v="0"/>
    <s v="United States"/>
    <x v="20"/>
    <s v="New York"/>
    <n v="10011"/>
    <x v="3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n v="49.536000000000001"/>
  </r>
  <r>
    <n v="3745"/>
    <s v="CA-2014-113047"/>
    <d v="2014-10-24T00:00:00"/>
    <d v="2014-10-24T00:00:00"/>
    <s v="Same Day"/>
    <s v="AP-10915"/>
    <s v="Arthur Prichep"/>
    <s v="Arthur Prichep"/>
    <x v="0"/>
    <s v="United States"/>
    <x v="371"/>
    <s v="South Carolina"/>
    <n v="29730"/>
    <x v="0"/>
    <s v="South"/>
    <s v="OFF-FA-10002763"/>
    <s v="Office Supplies"/>
    <s v="Fasteners"/>
    <s v="Advantus Map Pennant Flags and Round Head Tacks"/>
    <n v="11.85"/>
    <n v="3"/>
    <n v="0"/>
    <n v="3.7919999999999998"/>
    <n v="11.85"/>
  </r>
  <r>
    <n v="3746"/>
    <s v="CA-2016-149979"/>
    <d v="2016-09-23T00:00:00"/>
    <d v="2016-09-28T00:00:00"/>
    <s v="Second Class"/>
    <s v="RA-19915"/>
    <s v="Russell Applegate"/>
    <s v="Russell Applegate"/>
    <x v="0"/>
    <s v="United States"/>
    <x v="38"/>
    <s v="Georgia"/>
    <n v="31907"/>
    <x v="0"/>
    <s v="South"/>
    <s v="OFF-ST-10003058"/>
    <s v="Office Supplies"/>
    <s v="Storage"/>
    <s v="Eldon Mobile Mega Data Cart  Mega Stackable  Add-On Trays"/>
    <n v="118.25"/>
    <n v="5"/>
    <n v="0"/>
    <n v="34.292499999999997"/>
    <n v="118.25"/>
  </r>
  <r>
    <n v="3747"/>
    <s v="CA-2016-149979"/>
    <d v="2016-09-23T00:00:00"/>
    <d v="2016-09-28T00:00:00"/>
    <s v="Second Class"/>
    <s v="RA-19915"/>
    <s v="Russell Applegate"/>
    <s v="Russell Applegate"/>
    <x v="0"/>
    <s v="United States"/>
    <x v="38"/>
    <s v="Georgia"/>
    <n v="31907"/>
    <x v="0"/>
    <s v="South"/>
    <s v="FUR-CH-10002084"/>
    <s v="Furniture"/>
    <s v="Chairs"/>
    <s v="Hon Mobius Operator's Chair"/>
    <n v="368.97"/>
    <n v="3"/>
    <n v="0"/>
    <n v="81.173400000000001"/>
    <n v="368.97"/>
  </r>
  <r>
    <n v="3748"/>
    <s v="CA-2017-161956"/>
    <d v="2017-08-27T00:00:00"/>
    <d v="2017-08-29T00:00:00"/>
    <s v="Second Class"/>
    <s v="DR-12880"/>
    <s v="Dan Reichenbach"/>
    <s v="Dan Reichenbach"/>
    <x v="1"/>
    <s v="United States"/>
    <x v="75"/>
    <s v="California"/>
    <n v="90301"/>
    <x v="1"/>
    <s v="West"/>
    <s v="FUR-FU-10002937"/>
    <s v="Furniture"/>
    <s v="Furnishings"/>
    <s v="GE 48&quot; Fluorescent Tube, Cool White Energy Saver, 34 Watts, 30/Box"/>
    <n v="198.46"/>
    <n v="2"/>
    <n v="0"/>
    <n v="99.23"/>
    <n v="198.46"/>
  </r>
  <r>
    <n v="3749"/>
    <s v="CA-2017-161956"/>
    <d v="2017-08-27T00:00:00"/>
    <d v="2017-08-29T00:00:00"/>
    <s v="Second Class"/>
    <s v="DR-12880"/>
    <s v="Dan Reichenbach"/>
    <s v="Dan Reichenbach"/>
    <x v="1"/>
    <s v="United States"/>
    <x v="75"/>
    <s v="California"/>
    <n v="90301"/>
    <x v="1"/>
    <s v="West"/>
    <s v="OFF-AP-10001242"/>
    <s v="Office Supplies"/>
    <s v="Appliances"/>
    <s v="APC 7 Outlet Network SurgeArrest Surge Protector"/>
    <n v="321.92"/>
    <n v="4"/>
    <n v="0"/>
    <n v="96.575999999999993"/>
    <n v="321.92"/>
  </r>
  <r>
    <n v="3750"/>
    <s v="CA-2017-161956"/>
    <d v="2017-08-27T00:00:00"/>
    <d v="2017-08-29T00:00:00"/>
    <s v="Second Class"/>
    <s v="DR-12880"/>
    <s v="Dan Reichenbach"/>
    <s v="Dan Reichenbach"/>
    <x v="1"/>
    <s v="United States"/>
    <x v="75"/>
    <s v="California"/>
    <n v="90301"/>
    <x v="1"/>
    <s v="West"/>
    <s v="TEC-CO-10001571"/>
    <s v="Technology"/>
    <s v="Copiers"/>
    <s v="Sharp 1540cs Digital Laser Copier"/>
    <n v="879.98400000000004"/>
    <n v="2"/>
    <n v="0.2"/>
    <n v="329.99400000000003"/>
    <n v="879.98400000000004"/>
  </r>
  <r>
    <n v="3751"/>
    <s v="CA-2017-161956"/>
    <d v="2017-08-27T00:00:00"/>
    <d v="2017-08-29T00:00:00"/>
    <s v="Second Class"/>
    <s v="DR-12880"/>
    <s v="Dan Reichenbach"/>
    <s v="Dan Reichenbach"/>
    <x v="1"/>
    <s v="United States"/>
    <x v="75"/>
    <s v="California"/>
    <n v="90301"/>
    <x v="1"/>
    <s v="West"/>
    <s v="OFF-SU-10002503"/>
    <s v="Office Supplies"/>
    <s v="Supplies"/>
    <s v="Acme Preferred Stainless Steel Scissors"/>
    <n v="28.4"/>
    <n v="5"/>
    <n v="0"/>
    <n v="8.2360000000000007"/>
    <n v="28.4"/>
  </r>
  <r>
    <n v="3752"/>
    <s v="CA-2017-161956"/>
    <d v="2017-08-27T00:00:00"/>
    <d v="2017-08-29T00:00:00"/>
    <s v="Second Class"/>
    <s v="DR-12880"/>
    <s v="Dan Reichenbach"/>
    <s v="Dan Reichenbach"/>
    <x v="1"/>
    <s v="United States"/>
    <x v="75"/>
    <s v="California"/>
    <n v="90301"/>
    <x v="1"/>
    <s v="West"/>
    <s v="FUR-CH-10004886"/>
    <s v="Furniture"/>
    <s v="Chairs"/>
    <s v="Bevis Steel Folding Chairs"/>
    <n v="230.28"/>
    <n v="3"/>
    <n v="0.2"/>
    <n v="23.027999999999999"/>
    <n v="230.28"/>
  </r>
  <r>
    <n v="3753"/>
    <s v="CA-2017-161956"/>
    <d v="2017-08-27T00:00:00"/>
    <d v="2017-08-29T00:00:00"/>
    <s v="Second Class"/>
    <s v="DR-12880"/>
    <s v="Dan Reichenbach"/>
    <s v="Dan Reichenbach"/>
    <x v="1"/>
    <s v="United States"/>
    <x v="75"/>
    <s v="California"/>
    <n v="90301"/>
    <x v="1"/>
    <s v="West"/>
    <s v="OFF-PA-10001289"/>
    <s v="Office Supplies"/>
    <s v="Paper"/>
    <s v="White Computer Printout Paper by Universal"/>
    <n v="116.28"/>
    <n v="3"/>
    <n v="0"/>
    <n v="56.977200000000003"/>
    <n v="116.28"/>
  </r>
  <r>
    <n v="3754"/>
    <s v="CA-2017-161956"/>
    <d v="2017-08-27T00:00:00"/>
    <d v="2017-08-29T00:00:00"/>
    <s v="Second Class"/>
    <s v="DR-12880"/>
    <s v="Dan Reichenbach"/>
    <s v="Dan Reichenbach"/>
    <x v="1"/>
    <s v="United States"/>
    <x v="75"/>
    <s v="California"/>
    <n v="90301"/>
    <x v="1"/>
    <s v="West"/>
    <s v="OFF-BI-10003650"/>
    <s v="Office Supplies"/>
    <s v="Binders"/>
    <s v="GBC DocuBind 300 Electric Binding Machine"/>
    <n v="841.56799999999998"/>
    <n v="2"/>
    <n v="0.2"/>
    <n v="294.54880000000003"/>
    <n v="841.56799999999998"/>
  </r>
  <r>
    <n v="3755"/>
    <s v="CA-2017-161956"/>
    <d v="2017-08-27T00:00:00"/>
    <d v="2017-08-29T00:00:00"/>
    <s v="Second Class"/>
    <s v="DR-12880"/>
    <s v="Dan Reichenbach"/>
    <s v="Dan Reichenbach"/>
    <x v="1"/>
    <s v="United States"/>
    <x v="75"/>
    <s v="California"/>
    <n v="90301"/>
    <x v="1"/>
    <s v="West"/>
    <s v="OFF-ST-10001370"/>
    <s v="Office Supplies"/>
    <s v="Storage"/>
    <s v="Sensible Storage WireTech Storage Systems"/>
    <n v="354.9"/>
    <n v="5"/>
    <n v="0"/>
    <n v="17.745000000000001"/>
    <n v="354.9"/>
  </r>
  <r>
    <n v="3756"/>
    <s v="CA-2016-116799"/>
    <d v="2016-03-03T00:00:00"/>
    <d v="2016-03-06T00:00:00"/>
    <s v="First Class"/>
    <s v="JG-15310"/>
    <s v="Jason Gross"/>
    <s v="Jason Gross"/>
    <x v="1"/>
    <s v="United States"/>
    <x v="372"/>
    <s v="Texas"/>
    <n v="79762"/>
    <x v="2"/>
    <s v="Central"/>
    <s v="OFF-PA-10001892"/>
    <s v="Office Supplies"/>
    <s v="Paper"/>
    <s v="Rediform Wirebound &quot;Phone Memo&quot; Message Book, 11 x 5-3/4"/>
    <n v="42.783999999999999"/>
    <n v="7"/>
    <n v="0.2"/>
    <n v="15.5092"/>
    <n v="42.783999999999999"/>
  </r>
  <r>
    <n v="3757"/>
    <s v="CA-2016-116799"/>
    <d v="2016-03-03T00:00:00"/>
    <d v="2016-03-06T00:00:00"/>
    <s v="First Class"/>
    <s v="JG-15310"/>
    <s v="Jason Gross"/>
    <s v="Jason Gross"/>
    <x v="1"/>
    <s v="United States"/>
    <x v="372"/>
    <s v="Texas"/>
    <n v="79762"/>
    <x v="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n v="563.42999999999995"/>
  </r>
  <r>
    <n v="3758"/>
    <s v="CA-2016-111283"/>
    <d v="2016-02-29T00:00:00"/>
    <d v="2016-03-04T00:00:00"/>
    <s v="Standard Class"/>
    <s v="LC-16870"/>
    <s v="Lena Cacioppo"/>
    <s v="Lena Cacioppo"/>
    <x v="0"/>
    <s v="United States"/>
    <x v="46"/>
    <s v="Ohio"/>
    <n v="43055"/>
    <x v="3"/>
    <s v="East"/>
    <s v="OFF-AR-10001615"/>
    <s v="Office Supplies"/>
    <s v="Art"/>
    <s v="Newell 34"/>
    <n v="111.104"/>
    <n v="7"/>
    <n v="0.2"/>
    <n v="8.3328000000000007"/>
    <n v="111.104"/>
  </r>
  <r>
    <n v="3759"/>
    <s v="CA-2015-167745"/>
    <d v="2015-09-18T00:00:00"/>
    <d v="2015-09-23T00:00:00"/>
    <s v="Standard Class"/>
    <s v="GB-14530"/>
    <s v="George Bell"/>
    <s v="George Bell"/>
    <x v="1"/>
    <s v="United States"/>
    <x v="1"/>
    <s v="California"/>
    <n v="90049"/>
    <x v="1"/>
    <s v="West"/>
    <s v="OFF-AR-10003602"/>
    <s v="Office Supplies"/>
    <s v="Art"/>
    <s v="Quartet Omega Colored Chalk, 12/Pack"/>
    <n v="11.68"/>
    <n v="2"/>
    <n v="0"/>
    <n v="5.4896000000000003"/>
    <n v="11.68"/>
  </r>
  <r>
    <n v="3760"/>
    <s v="CA-2015-167745"/>
    <d v="2015-09-18T00:00:00"/>
    <d v="2015-09-23T00:00:00"/>
    <s v="Standard Class"/>
    <s v="GB-14530"/>
    <s v="George Bell"/>
    <s v="George Bell"/>
    <x v="1"/>
    <s v="United States"/>
    <x v="1"/>
    <s v="California"/>
    <n v="90049"/>
    <x v="1"/>
    <s v="West"/>
    <s v="OFF-SU-10004782"/>
    <s v="Office Supplies"/>
    <s v="Supplies"/>
    <s v="Elite 5&quot; Scissors"/>
    <n v="16.899999999999999"/>
    <n v="2"/>
    <n v="0"/>
    <n v="5.07"/>
    <n v="16.899999999999999"/>
  </r>
  <r>
    <n v="3761"/>
    <s v="CA-2015-167745"/>
    <d v="2015-09-18T00:00:00"/>
    <d v="2015-09-23T00:00:00"/>
    <s v="Standard Class"/>
    <s v="GB-14530"/>
    <s v="George Bell"/>
    <s v="George Bell"/>
    <x v="1"/>
    <s v="United States"/>
    <x v="1"/>
    <s v="California"/>
    <n v="90049"/>
    <x v="1"/>
    <s v="West"/>
    <s v="FUR-FU-10001591"/>
    <s v="Furniture"/>
    <s v="Furnishings"/>
    <s v="Advantus Panel Wall Certificate Holder - 8.5x11"/>
    <n v="24.4"/>
    <n v="2"/>
    <n v="0"/>
    <n v="10.247999999999999"/>
    <n v="24.4"/>
  </r>
  <r>
    <n v="3762"/>
    <s v="CA-2017-104577"/>
    <d v="2017-05-12T00:00:00"/>
    <d v="2017-05-17T00:00:00"/>
    <s v="Standard Class"/>
    <s v="CK-12205"/>
    <s v="Chloris Kastensmidt"/>
    <s v="Chloris Kastensmidt"/>
    <x v="0"/>
    <s v="United States"/>
    <x v="231"/>
    <s v="Massachusetts"/>
    <n v="2149"/>
    <x v="3"/>
    <s v="East"/>
    <s v="OFF-PA-10000659"/>
    <s v="Office Supplies"/>
    <s v="Paper"/>
    <s v="TOPS Carbonless Receipt Book, Four 2-3/4 x 7-1/4 Money Receipts per Page"/>
    <n v="87.6"/>
    <n v="5"/>
    <n v="0"/>
    <n v="42.048000000000002"/>
    <n v="87.6"/>
  </r>
  <r>
    <n v="3763"/>
    <s v="CA-2016-156251"/>
    <d v="2016-08-13T00:00:00"/>
    <d v="2016-08-18T00:00:00"/>
    <s v="Second Class"/>
    <s v="TS-21160"/>
    <s v="Theresa Swint"/>
    <s v="Theresa Swint"/>
    <x v="1"/>
    <s v="United States"/>
    <x v="373"/>
    <s v="Wisconsin"/>
    <n v="53214"/>
    <x v="2"/>
    <s v="Central"/>
    <s v="FUR-BO-10001337"/>
    <s v="Furniture"/>
    <s v="Bookcases"/>
    <s v="O'Sullivan Living Dimensions 2-Shelf Bookcases"/>
    <n v="241.96"/>
    <n v="2"/>
    <n v="0"/>
    <n v="24.196000000000002"/>
    <n v="241.96"/>
  </r>
  <r>
    <n v="3764"/>
    <s v="CA-2016-156251"/>
    <d v="2016-08-13T00:00:00"/>
    <d v="2016-08-18T00:00:00"/>
    <s v="Second Class"/>
    <s v="TS-21160"/>
    <s v="Theresa Swint"/>
    <s v="Theresa Swint"/>
    <x v="1"/>
    <s v="United States"/>
    <x v="373"/>
    <s v="Wisconsin"/>
    <n v="53214"/>
    <x v="2"/>
    <s v="Central"/>
    <s v="OFF-BI-10003529"/>
    <s v="Office Supplies"/>
    <s v="Binders"/>
    <s v="Avery Round Ring Poly Binders"/>
    <n v="8.52"/>
    <n v="3"/>
    <n v="0"/>
    <n v="4.1748000000000003"/>
    <n v="8.52"/>
  </r>
  <r>
    <n v="3765"/>
    <s v="CA-2017-125878"/>
    <d v="2017-02-25T00:00:00"/>
    <d v="2017-03-02T00:00:00"/>
    <s v="Standard Class"/>
    <s v="MH-18025"/>
    <s v="Michelle Huthwaite"/>
    <s v="Michelle Huthwaite"/>
    <x v="0"/>
    <s v="United States"/>
    <x v="22"/>
    <s v="Illinois"/>
    <n v="60623"/>
    <x v="2"/>
    <s v="Central"/>
    <s v="OFF-BI-10002609"/>
    <s v="Office Supplies"/>
    <s v="Binders"/>
    <s v="Avery Hidden Tab Dividers for Binding Systems"/>
    <n v="1.788"/>
    <n v="3"/>
    <n v="0.8"/>
    <n v="-3.0396000000000001"/>
    <n v="1.788"/>
  </r>
  <r>
    <n v="3766"/>
    <s v="CA-2016-163153"/>
    <d v="2016-03-21T00:00:00"/>
    <d v="2016-03-25T00:00:00"/>
    <s v="Standard Class"/>
    <s v="DM-12955"/>
    <s v="Dario Medina"/>
    <s v="Dario Medina"/>
    <x v="1"/>
    <s v="United States"/>
    <x v="12"/>
    <s v="Texas"/>
    <n v="77036"/>
    <x v="2"/>
    <s v="Central"/>
    <s v="FUR-TA-10004767"/>
    <s v="Furniture"/>
    <s v="Tables"/>
    <s v="Safco Drafting Table"/>
    <n v="99.372"/>
    <n v="2"/>
    <n v="0.3"/>
    <n v="-1.4196"/>
    <n v="99.372"/>
  </r>
  <r>
    <n v="3767"/>
    <s v="CA-2016-163153"/>
    <d v="2016-03-21T00:00:00"/>
    <d v="2016-03-25T00:00:00"/>
    <s v="Standard Class"/>
    <s v="DM-12955"/>
    <s v="Dario Medina"/>
    <s v="Dario Medina"/>
    <x v="1"/>
    <s v="United States"/>
    <x v="12"/>
    <s v="Texas"/>
    <n v="77036"/>
    <x v="2"/>
    <s v="Central"/>
    <s v="OFF-AR-10001868"/>
    <s v="Office Supplies"/>
    <s v="Art"/>
    <s v="Prang Dustless Chalk Sticks"/>
    <n v="1.3440000000000001"/>
    <n v="1"/>
    <n v="0.2"/>
    <n v="0.504"/>
    <n v="1.3440000000000001"/>
  </r>
  <r>
    <n v="3768"/>
    <s v="CA-2015-103205"/>
    <d v="2015-12-08T00:00:00"/>
    <d v="2015-12-10T00:00:00"/>
    <s v="Second Class"/>
    <s v="JJ-15760"/>
    <s v="Joel Jenkins"/>
    <s v="Joel Jenkins"/>
    <x v="2"/>
    <s v="United States"/>
    <x v="12"/>
    <s v="Texas"/>
    <n v="77036"/>
    <x v="2"/>
    <s v="Central"/>
    <s v="TEC-PH-10004896"/>
    <s v="Technology"/>
    <s v="Phones"/>
    <s v="Nokia Lumia 521 (T-Mobile)"/>
    <n v="119.96"/>
    <n v="5"/>
    <n v="0.2"/>
    <n v="11.996"/>
    <n v="119.96"/>
  </r>
  <r>
    <n v="3769"/>
    <s v="CA-2014-153913"/>
    <d v="2014-12-16T00:00:00"/>
    <d v="2014-12-20T00:00:00"/>
    <s v="Second Class"/>
    <s v="KB-16585"/>
    <s v="Ken Black"/>
    <s v="Ken Black"/>
    <x v="1"/>
    <s v="United States"/>
    <x v="146"/>
    <s v="Florida"/>
    <n v="33012"/>
    <x v="0"/>
    <s v="South"/>
    <s v="FUR-CH-10000988"/>
    <s v="Furniture"/>
    <s v="Chairs"/>
    <s v="Hon Olson Stacker Stools"/>
    <n v="1013.832"/>
    <n v="9"/>
    <n v="0.2"/>
    <n v="101.3832"/>
    <n v="1013.832"/>
  </r>
  <r>
    <n v="3770"/>
    <s v="CA-2014-153913"/>
    <d v="2014-12-16T00:00:00"/>
    <d v="2014-12-20T00:00:00"/>
    <s v="Second Class"/>
    <s v="KB-16585"/>
    <s v="Ken Black"/>
    <s v="Ken Black"/>
    <x v="1"/>
    <s v="United States"/>
    <x v="146"/>
    <s v="Florida"/>
    <n v="33012"/>
    <x v="0"/>
    <s v="South"/>
    <s v="OFF-FA-10000490"/>
    <s v="Office Supplies"/>
    <s v="Fasteners"/>
    <s v="OIC Binder Clips, Mini, 1/4&quot; Capacity, Black"/>
    <n v="1.984"/>
    <n v="2"/>
    <n v="0.2"/>
    <n v="0.66959999999999997"/>
    <n v="1.984"/>
  </r>
  <r>
    <n v="3771"/>
    <s v="CA-2016-155530"/>
    <d v="2016-12-17T00:00:00"/>
    <d v="2016-12-21T00:00:00"/>
    <s v="Standard Class"/>
    <s v="CM-12160"/>
    <s v="Charles McCrossin"/>
    <s v="Charles McCrossin"/>
    <x v="0"/>
    <s v="United States"/>
    <x v="8"/>
    <s v="California"/>
    <n v="94122"/>
    <x v="1"/>
    <s v="West"/>
    <s v="FUR-TA-10004256"/>
    <s v="Furniture"/>
    <s v="Tables"/>
    <s v="Bretford “Just In Time” Height-Adjustable Multi-Task Work Tables"/>
    <n v="2003.52"/>
    <n v="6"/>
    <n v="0.2"/>
    <n v="-325.572"/>
    <n v="2003.52"/>
  </r>
  <r>
    <n v="3772"/>
    <s v="US-2016-101196"/>
    <d v="2016-05-12T00:00:00"/>
    <d v="2016-05-17T00:00:00"/>
    <s v="Standard Class"/>
    <s v="FM-14215"/>
    <s v="Filia McAdams"/>
    <s v="Filia McAdams"/>
    <x v="1"/>
    <s v="United States"/>
    <x v="10"/>
    <s v="Pennsylvania"/>
    <n v="19140"/>
    <x v="3"/>
    <s v="East"/>
    <s v="OFF-ST-10004804"/>
    <s v="Office Supplies"/>
    <s v="Storage"/>
    <s v="Belkin 19&quot; Vented Equipment Shelf, Black"/>
    <n v="82.367999999999995"/>
    <n v="2"/>
    <n v="0.2"/>
    <n v="-19.5624"/>
    <n v="82.367999999999995"/>
  </r>
  <r>
    <n v="3773"/>
    <s v="CA-2014-115357"/>
    <d v="2014-08-06T00:00:00"/>
    <d v="2014-08-11T00:00:00"/>
    <s v="Second Class"/>
    <s v="RF-19735"/>
    <s v="Roland Fjeld"/>
    <s v="Roland Fjeld"/>
    <x v="0"/>
    <s v="United States"/>
    <x v="29"/>
    <s v="South Carolina"/>
    <n v="29203"/>
    <x v="0"/>
    <s v="South"/>
    <s v="TEC-AC-10000023"/>
    <s v="Technology"/>
    <s v="Accessories"/>
    <s v="Maxell 74 Minute CD-R Spindle, 50/Pack"/>
    <n v="62.91"/>
    <n v="3"/>
    <n v="0"/>
    <n v="22.647600000000001"/>
    <n v="62.91"/>
  </r>
  <r>
    <n v="3774"/>
    <s v="US-2014-102715"/>
    <d v="2014-04-11T00:00:00"/>
    <d v="2014-04-13T00:00:00"/>
    <s v="Second Class"/>
    <s v="JK-15370"/>
    <s v="Jay Kimmel"/>
    <s v="Jay Kimmel"/>
    <x v="0"/>
    <s v="United States"/>
    <x v="100"/>
    <s v="Florida"/>
    <n v="33180"/>
    <x v="0"/>
    <s v="South"/>
    <s v="OFF-FA-10001332"/>
    <s v="Office Supplies"/>
    <s v="Fasteners"/>
    <s v="Acco Banker's Clasps, 5 3/4&quot;-Long"/>
    <n v="6.9119999999999999"/>
    <n v="3"/>
    <n v="0.2"/>
    <n v="2.3328000000000002"/>
    <n v="6.9119999999999999"/>
  </r>
  <r>
    <n v="3775"/>
    <s v="US-2014-102715"/>
    <d v="2014-04-11T00:00:00"/>
    <d v="2014-04-13T00:00:00"/>
    <s v="Second Class"/>
    <s v="JK-15370"/>
    <s v="Jay Kimmel"/>
    <s v="Jay Kimmel"/>
    <x v="0"/>
    <s v="United States"/>
    <x v="100"/>
    <s v="Florida"/>
    <n v="33180"/>
    <x v="0"/>
    <s v="South"/>
    <s v="TEC-AC-10002001"/>
    <s v="Technology"/>
    <s v="Accessories"/>
    <s v="Logitech Wireless Gaming Headset G930"/>
    <n v="383.976"/>
    <n v="3"/>
    <n v="0.2"/>
    <n v="81.594899999999996"/>
    <n v="383.976"/>
  </r>
  <r>
    <n v="3776"/>
    <s v="US-2014-102715"/>
    <d v="2014-04-11T00:00:00"/>
    <d v="2014-04-13T00:00:00"/>
    <s v="Second Class"/>
    <s v="JK-15370"/>
    <s v="Jay Kimmel"/>
    <s v="Jay Kimmel"/>
    <x v="0"/>
    <s v="United States"/>
    <x v="100"/>
    <s v="Florida"/>
    <n v="33180"/>
    <x v="0"/>
    <s v="South"/>
    <s v="OFF-PA-10000029"/>
    <s v="Office Supplies"/>
    <s v="Paper"/>
    <s v="Xerox 224"/>
    <n v="10.368"/>
    <n v="2"/>
    <n v="0.2"/>
    <n v="3.6288"/>
    <n v="10.368"/>
  </r>
  <r>
    <n v="3777"/>
    <s v="US-2014-102715"/>
    <d v="2014-04-11T00:00:00"/>
    <d v="2014-04-13T00:00:00"/>
    <s v="Second Class"/>
    <s v="JK-15370"/>
    <s v="Jay Kimmel"/>
    <s v="Jay Kimmel"/>
    <x v="0"/>
    <s v="United States"/>
    <x v="100"/>
    <s v="Florida"/>
    <n v="33180"/>
    <x v="0"/>
    <s v="South"/>
    <s v="TEC-AC-10001874"/>
    <s v="Technology"/>
    <s v="Accessories"/>
    <s v="Logitech Wireless Anywhere Mouse MX for PC and Mac"/>
    <n v="335.94400000000002"/>
    <n v="7"/>
    <n v="0.2"/>
    <n v="41.993000000000002"/>
    <n v="335.94400000000002"/>
  </r>
  <r>
    <n v="3778"/>
    <s v="CA-2015-107937"/>
    <d v="2015-05-03T00:00:00"/>
    <d v="2015-05-08T00:00:00"/>
    <s v="Standard Class"/>
    <s v="JB-16045"/>
    <s v="Julia Barnett"/>
    <s v="Julia Barnett"/>
    <x v="2"/>
    <s v="United States"/>
    <x v="374"/>
    <s v="California"/>
    <n v="91911"/>
    <x v="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n v="665.88"/>
  </r>
  <r>
    <n v="3779"/>
    <s v="US-2017-148768"/>
    <d v="2017-11-30T00:00:00"/>
    <d v="2017-12-02T00:00:00"/>
    <s v="Second Class"/>
    <s v="PN-18775"/>
    <s v="Parhena Norris"/>
    <s v="Parhena Norris"/>
    <x v="2"/>
    <s v="United States"/>
    <x v="100"/>
    <s v="Florida"/>
    <n v="33180"/>
    <x v="0"/>
    <s v="South"/>
    <s v="TEC-PH-10002564"/>
    <s v="Technology"/>
    <s v="Phones"/>
    <s v="OtterBox Defender Series Case - Samsung Galaxy S4"/>
    <n v="71.975999999999999"/>
    <n v="3"/>
    <n v="0.2"/>
    <n v="8.9969999999999999"/>
    <n v="71.975999999999999"/>
  </r>
  <r>
    <n v="3780"/>
    <s v="CA-2017-118521"/>
    <d v="2017-02-16T00:00:00"/>
    <d v="2017-02-20T00:00:00"/>
    <s v="Standard Class"/>
    <s v="LF-17185"/>
    <s v="Luke Foster"/>
    <s v="Luke Foster"/>
    <x v="0"/>
    <s v="United States"/>
    <x v="20"/>
    <s v="New York"/>
    <n v="10035"/>
    <x v="3"/>
    <s v="East"/>
    <s v="OFF-PA-10003465"/>
    <s v="Office Supplies"/>
    <s v="Paper"/>
    <s v="Xerox 1912"/>
    <n v="37.94"/>
    <n v="2"/>
    <n v="0"/>
    <n v="18.211200000000002"/>
    <n v="37.94"/>
  </r>
  <r>
    <n v="3781"/>
    <s v="CA-2014-149643"/>
    <d v="2014-11-16T00:00:00"/>
    <d v="2014-11-20T00:00:00"/>
    <s v="Standard Class"/>
    <s v="RH-19510"/>
    <s v="Rick Huthwaite"/>
    <s v="Rick Huthwaite"/>
    <x v="2"/>
    <s v="United States"/>
    <x v="375"/>
    <s v="Kansas"/>
    <n v="66502"/>
    <x v="2"/>
    <s v="Central"/>
    <s v="TEC-PH-10000038"/>
    <s v="Technology"/>
    <s v="Phones"/>
    <s v="Jawbone MINI JAMBOX Wireless Bluetooth Speaker"/>
    <n v="273.95999999999998"/>
    <n v="2"/>
    <n v="0"/>
    <n v="10.958399999999999"/>
    <n v="273.95999999999998"/>
  </r>
  <r>
    <n v="3782"/>
    <s v="CA-2015-135314"/>
    <d v="2015-07-09T00:00:00"/>
    <d v="2015-07-14T00:00:00"/>
    <s v="Second Class"/>
    <s v="MC-17575"/>
    <s v="Matt Collins"/>
    <s v="Matt Collins"/>
    <x v="0"/>
    <s v="United States"/>
    <x v="10"/>
    <s v="Pennsylvania"/>
    <n v="19120"/>
    <x v="3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n v="269.98200000000003"/>
  </r>
  <r>
    <n v="3783"/>
    <s v="CA-2017-165204"/>
    <d v="2017-11-13T00:00:00"/>
    <d v="2017-11-16T00:00:00"/>
    <s v="Second Class"/>
    <s v="MN-17935"/>
    <s v="Michael Nguyen"/>
    <s v="Michael Nguyen"/>
    <x v="0"/>
    <s v="United States"/>
    <x v="26"/>
    <s v="Tennessee"/>
    <n v="38109"/>
    <x v="0"/>
    <s v="South"/>
    <s v="OFF-PA-10003424"/>
    <s v="Office Supplies"/>
    <s v="Paper"/>
    <s v="&quot;While you Were Out&quot; Message Book, One Form per Page"/>
    <n v="8.9039999999999999"/>
    <n v="3"/>
    <n v="0.2"/>
    <n v="3.339"/>
    <n v="8.9039999999999999"/>
  </r>
  <r>
    <n v="3784"/>
    <s v="CA-2017-165204"/>
    <d v="2017-11-13T00:00:00"/>
    <d v="2017-11-16T00:00:00"/>
    <s v="Second Class"/>
    <s v="MN-17935"/>
    <s v="Michael Nguyen"/>
    <s v="Michael Nguyen"/>
    <x v="0"/>
    <s v="United States"/>
    <x v="26"/>
    <s v="Tennessee"/>
    <n v="38109"/>
    <x v="0"/>
    <s v="South"/>
    <s v="OFF-ST-10003716"/>
    <s v="Office Supplies"/>
    <s v="Storage"/>
    <s v="Tennsco Double-Tier Lockers"/>
    <n v="720.06399999999996"/>
    <n v="4"/>
    <n v="0.2"/>
    <n v="-63.005600000000001"/>
    <n v="720.06399999999996"/>
  </r>
  <r>
    <n v="3785"/>
    <s v="CA-2017-125752"/>
    <d v="2017-07-31T00:00:00"/>
    <d v="2017-08-04T00:00:00"/>
    <s v="Standard Class"/>
    <s v="EH-14125"/>
    <s v="Eugene Hildebrand"/>
    <s v="Eugene Hildebrand"/>
    <x v="2"/>
    <s v="United States"/>
    <x v="2"/>
    <s v="Florida"/>
    <n v="33311"/>
    <x v="0"/>
    <s v="South"/>
    <s v="TEC-AC-10003590"/>
    <s v="Technology"/>
    <s v="Accessories"/>
    <s v="TRENDnet 56K USB 2.0 Phone, Internet and Fax Modem"/>
    <n v="41.423999999999999"/>
    <n v="2"/>
    <n v="0.2"/>
    <n v="8.2848000000000006"/>
    <n v="41.423999999999999"/>
  </r>
  <r>
    <n v="3786"/>
    <s v="CA-2017-112487"/>
    <d v="2017-12-26T00:00:00"/>
    <d v="2017-12-30T00:00:00"/>
    <s v="Standard Class"/>
    <s v="TC-21535"/>
    <s v="Tracy Collins"/>
    <s v="Tracy Collins"/>
    <x v="2"/>
    <s v="United States"/>
    <x v="38"/>
    <s v="Ohio"/>
    <n v="43229"/>
    <x v="3"/>
    <s v="East"/>
    <s v="OFF-BI-10000494"/>
    <s v="Office Supplies"/>
    <s v="Binders"/>
    <s v="Acco Economy Flexible Poly Round Ring Binder"/>
    <n v="3.1320000000000001"/>
    <n v="2"/>
    <n v="0.7"/>
    <n v="-2.61"/>
    <n v="3.1320000000000001"/>
  </r>
  <r>
    <n v="3787"/>
    <s v="CA-2016-144218"/>
    <d v="2016-10-31T00:00:00"/>
    <d v="2016-11-04T00:00:00"/>
    <s v="Standard Class"/>
    <s v="JD-15895"/>
    <s v="Jonathan Doherty"/>
    <s v="Jonathan Doherty"/>
    <x v="1"/>
    <s v="United States"/>
    <x v="1"/>
    <s v="California"/>
    <n v="90045"/>
    <x v="1"/>
    <s v="West"/>
    <s v="OFF-ST-10002615"/>
    <s v="Office Supplies"/>
    <s v="Storage"/>
    <s v="Dual Level, Single-Width Filing Carts"/>
    <n v="1085.42"/>
    <n v="7"/>
    <n v="0"/>
    <n v="282.20920000000001"/>
    <n v="1085.42"/>
  </r>
  <r>
    <n v="3788"/>
    <s v="CA-2016-169971"/>
    <d v="2016-09-04T00:00:00"/>
    <d v="2016-09-09T00:00:00"/>
    <s v="Standard Class"/>
    <s v="IL-15100"/>
    <s v="Ivan Liston"/>
    <s v="Ivan Liston"/>
    <x v="0"/>
    <s v="United States"/>
    <x v="12"/>
    <s v="Texas"/>
    <n v="77041"/>
    <x v="2"/>
    <s v="Central"/>
    <s v="OFF-AR-10002804"/>
    <s v="Office Supplies"/>
    <s v="Art"/>
    <s v="Faber Castell Col-Erase Pencils"/>
    <n v="3.9119999999999999"/>
    <n v="1"/>
    <n v="0.2"/>
    <n v="1.0268999999999999"/>
    <n v="3.9119999999999999"/>
  </r>
  <r>
    <n v="3789"/>
    <s v="CA-2016-169971"/>
    <d v="2016-09-04T00:00:00"/>
    <d v="2016-09-09T00:00:00"/>
    <s v="Standard Class"/>
    <s v="IL-15100"/>
    <s v="Ivan Liston"/>
    <s v="Ivan Liston"/>
    <x v="0"/>
    <s v="United States"/>
    <x v="12"/>
    <s v="Texas"/>
    <n v="77041"/>
    <x v="2"/>
    <s v="Central"/>
    <s v="OFF-AR-10001044"/>
    <s v="Office Supplies"/>
    <s v="Art"/>
    <s v="BOSTON Ranger #55 Pencil Sharpener, Black"/>
    <n v="62.375999999999998"/>
    <n v="3"/>
    <n v="0.2"/>
    <n v="7.0172999999999996"/>
    <n v="62.375999999999998"/>
  </r>
  <r>
    <n v="3790"/>
    <s v="US-2016-133508"/>
    <d v="2016-04-17T00:00:00"/>
    <d v="2016-04-21T00:00:00"/>
    <s v="Standard Class"/>
    <s v="SW-20350"/>
    <s v="Sean Wendt"/>
    <s v="Sean Wendt"/>
    <x v="2"/>
    <s v="United States"/>
    <x v="155"/>
    <s v="Nebraska"/>
    <n v="68104"/>
    <x v="2"/>
    <s v="Central"/>
    <s v="OFF-FA-10000134"/>
    <s v="Office Supplies"/>
    <s v="Fasteners"/>
    <s v="Advantus Push Pins, Aluminum Head"/>
    <n v="29.05"/>
    <n v="5"/>
    <n v="0"/>
    <n v="9.0054999999999996"/>
    <n v="29.05"/>
  </r>
  <r>
    <n v="3791"/>
    <s v="CA-2014-107139"/>
    <d v="2014-07-05T00:00:00"/>
    <d v="2014-07-11T00:00:00"/>
    <s v="Standard Class"/>
    <s v="DP-13390"/>
    <s v="Dennis Pardue"/>
    <s v="Dennis Pardue"/>
    <x v="2"/>
    <s v="United States"/>
    <x v="1"/>
    <s v="California"/>
    <n v="90004"/>
    <x v="1"/>
    <s v="West"/>
    <s v="OFF-BI-10001670"/>
    <s v="Office Supplies"/>
    <s v="Binders"/>
    <s v="Vinyl Sectional Post Binders"/>
    <n v="180.96"/>
    <n v="6"/>
    <n v="0.2"/>
    <n v="67.86"/>
    <n v="180.96"/>
  </r>
  <r>
    <n v="3792"/>
    <s v="CA-2015-111325"/>
    <d v="2015-02-27T00:00:00"/>
    <d v="2015-02-28T00:00:00"/>
    <s v="First Class"/>
    <s v="BT-11395"/>
    <s v="Bill Tyler"/>
    <s v="Bill Tyler"/>
    <x v="1"/>
    <s v="United States"/>
    <x v="376"/>
    <s v="Pennsylvania"/>
    <n v="16602"/>
    <x v="3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n v="4.4189999999999996"/>
  </r>
  <r>
    <n v="3793"/>
    <s v="CA-2015-111325"/>
    <d v="2015-02-27T00:00:00"/>
    <d v="2015-02-28T00:00:00"/>
    <s v="First Class"/>
    <s v="BT-11395"/>
    <s v="Bill Tyler"/>
    <s v="Bill Tyler"/>
    <x v="1"/>
    <s v="United States"/>
    <x v="376"/>
    <s v="Pennsylvania"/>
    <n v="16602"/>
    <x v="3"/>
    <s v="East"/>
    <s v="OFF-AR-10002257"/>
    <s v="Office Supplies"/>
    <s v="Art"/>
    <s v="Eldon Spacemaker Box, Quick-Snap Lid, Clear"/>
    <n v="16.032"/>
    <n v="6"/>
    <n v="0.2"/>
    <n v="2.2044000000000001"/>
    <n v="16.032"/>
  </r>
  <r>
    <n v="3794"/>
    <s v="CA-2015-163762"/>
    <d v="2015-11-27T00:00:00"/>
    <d v="2015-12-01T00:00:00"/>
    <s v="Standard Class"/>
    <s v="JE-15475"/>
    <s v="Jeremy Ellison"/>
    <s v="Jeremy Ellison"/>
    <x v="0"/>
    <s v="United States"/>
    <x v="20"/>
    <s v="New York"/>
    <n v="10024"/>
    <x v="3"/>
    <s v="East"/>
    <s v="OFF-AR-10001915"/>
    <s v="Office Supplies"/>
    <s v="Art"/>
    <s v="Peel-Off China Markers"/>
    <n v="29.79"/>
    <n v="3"/>
    <n v="0"/>
    <n v="12.511799999999999"/>
    <n v="29.79"/>
  </r>
  <r>
    <n v="3795"/>
    <s v="US-2014-117163"/>
    <d v="2014-01-27T00:00:00"/>
    <d v="2014-02-02T00:00:00"/>
    <s v="Standard Class"/>
    <s v="EJ-13720"/>
    <s v="Ed Jacobs"/>
    <s v="Ed Jacobs"/>
    <x v="0"/>
    <s v="United States"/>
    <x v="70"/>
    <s v="California"/>
    <n v="92037"/>
    <x v="1"/>
    <s v="West"/>
    <s v="OFF-ST-10003692"/>
    <s v="Office Supplies"/>
    <s v="Storage"/>
    <s v="Recycled Steel Personal File for Hanging File Folders"/>
    <n v="57.23"/>
    <n v="1"/>
    <n v="0"/>
    <n v="14.307499999999999"/>
    <n v="57.23"/>
  </r>
  <r>
    <n v="3796"/>
    <s v="US-2014-117163"/>
    <d v="2014-01-27T00:00:00"/>
    <d v="2014-02-02T00:00:00"/>
    <s v="Standard Class"/>
    <s v="EJ-13720"/>
    <s v="Ed Jacobs"/>
    <s v="Ed Jacobs"/>
    <x v="0"/>
    <s v="United States"/>
    <x v="70"/>
    <s v="California"/>
    <n v="92037"/>
    <x v="1"/>
    <s v="West"/>
    <s v="FUR-TA-10003469"/>
    <s v="Furniture"/>
    <s v="Tables"/>
    <s v="Balt Split Level Computer Training Table"/>
    <n v="333"/>
    <n v="3"/>
    <n v="0.2"/>
    <n v="-16.649999999999999"/>
    <n v="333"/>
  </r>
  <r>
    <n v="3797"/>
    <s v="US-2014-117163"/>
    <d v="2014-01-27T00:00:00"/>
    <d v="2014-02-02T00:00:00"/>
    <s v="Standard Class"/>
    <s v="EJ-13720"/>
    <s v="Ed Jacobs"/>
    <s v="Ed Jacobs"/>
    <x v="0"/>
    <s v="United States"/>
    <x v="70"/>
    <s v="California"/>
    <n v="92037"/>
    <x v="1"/>
    <s v="West"/>
    <s v="OFF-AR-10003179"/>
    <s v="Office Supplies"/>
    <s v="Art"/>
    <s v="Dixon Ticonderoga Core-Lock Colored Pencils"/>
    <n v="36.44"/>
    <n v="4"/>
    <n v="0"/>
    <n v="12.0252"/>
    <n v="36.44"/>
  </r>
  <r>
    <n v="3798"/>
    <s v="CA-2017-121314"/>
    <d v="2017-09-23T00:00:00"/>
    <d v="2017-09-26T00:00:00"/>
    <s v="First Class"/>
    <s v="BE-11410"/>
    <s v="Bobby Elias"/>
    <s v="Bobby Elias"/>
    <x v="0"/>
    <s v="United States"/>
    <x v="100"/>
    <s v="Florida"/>
    <n v="33178"/>
    <x v="0"/>
    <s v="South"/>
    <s v="OFF-PA-10003395"/>
    <s v="Office Supplies"/>
    <s v="Paper"/>
    <s v="Xerox 1941"/>
    <n v="251.64"/>
    <n v="3"/>
    <n v="0.2"/>
    <n v="88.073999999999998"/>
    <n v="251.64"/>
  </r>
  <r>
    <n v="3799"/>
    <s v="CA-2017-147760"/>
    <d v="2017-11-04T00:00:00"/>
    <d v="2017-11-05T00:00:00"/>
    <s v="First Class"/>
    <s v="KL-16555"/>
    <s v="Kelly Lampkin"/>
    <s v="Kelly Lampkin"/>
    <x v="1"/>
    <s v="United States"/>
    <x v="247"/>
    <s v="North Carolina"/>
    <n v="27405"/>
    <x v="0"/>
    <s v="South"/>
    <s v="FUR-TA-10004575"/>
    <s v="Furniture"/>
    <s v="Tables"/>
    <s v="Hon 5100 Series Wood Tables"/>
    <n v="523.76400000000001"/>
    <n v="3"/>
    <n v="0.4"/>
    <n v="-192.04679999999999"/>
    <n v="523.76400000000001"/>
  </r>
  <r>
    <n v="3800"/>
    <s v="CA-2017-147760"/>
    <d v="2017-11-04T00:00:00"/>
    <d v="2017-11-05T00:00:00"/>
    <s v="First Class"/>
    <s v="KL-16555"/>
    <s v="Kelly Lampkin"/>
    <s v="Kelly Lampkin"/>
    <x v="1"/>
    <s v="United States"/>
    <x v="247"/>
    <s v="North Carolina"/>
    <n v="27405"/>
    <x v="0"/>
    <s v="South"/>
    <s v="TEC-PH-10002483"/>
    <s v="Technology"/>
    <s v="Phones"/>
    <s v="Motorola Moto X"/>
    <n v="1359.96"/>
    <n v="5"/>
    <n v="0.2"/>
    <n v="118.9965"/>
    <n v="1359.96"/>
  </r>
  <r>
    <n v="3801"/>
    <s v="CA-2016-156503"/>
    <d v="2016-10-14T00:00:00"/>
    <d v="2016-10-20T00:00:00"/>
    <s v="Standard Class"/>
    <s v="NC-18415"/>
    <s v="Nathan Cano"/>
    <s v="Nathan Cano"/>
    <x v="0"/>
    <s v="United States"/>
    <x v="108"/>
    <s v="North Carolina"/>
    <n v="28540"/>
    <x v="0"/>
    <s v="South"/>
    <s v="FUR-CH-10003606"/>
    <s v="Furniture"/>
    <s v="Chairs"/>
    <s v="SAFCO Folding Chair Trolley"/>
    <n v="102.592"/>
    <n v="1"/>
    <n v="0.2"/>
    <n v="10.2592"/>
    <n v="102.592"/>
  </r>
  <r>
    <n v="3802"/>
    <s v="CA-2016-156503"/>
    <d v="2016-10-14T00:00:00"/>
    <d v="2016-10-20T00:00:00"/>
    <s v="Standard Class"/>
    <s v="NC-18415"/>
    <s v="Nathan Cano"/>
    <s v="Nathan Cano"/>
    <x v="0"/>
    <s v="United States"/>
    <x v="108"/>
    <s v="North Carolina"/>
    <n v="28540"/>
    <x v="0"/>
    <s v="South"/>
    <s v="TEC-AC-10002473"/>
    <s v="Technology"/>
    <s v="Accessories"/>
    <s v="Maxell 4.7GB DVD-R"/>
    <n v="22.704000000000001"/>
    <n v="1"/>
    <n v="0.2"/>
    <n v="5.9598000000000004"/>
    <n v="22.704000000000001"/>
  </r>
  <r>
    <n v="3803"/>
    <s v="CA-2016-156503"/>
    <d v="2016-10-14T00:00:00"/>
    <d v="2016-10-20T00:00:00"/>
    <s v="Standard Class"/>
    <s v="NC-18415"/>
    <s v="Nathan Cano"/>
    <s v="Nathan Cano"/>
    <x v="0"/>
    <s v="United States"/>
    <x v="108"/>
    <s v="North Carolina"/>
    <n v="28540"/>
    <x v="0"/>
    <s v="South"/>
    <s v="OFF-PA-10002319"/>
    <s v="Office Supplies"/>
    <s v="Paper"/>
    <s v="Xerox 1944"/>
    <n v="93.024000000000001"/>
    <n v="3"/>
    <n v="0.2"/>
    <n v="33.721200000000003"/>
    <n v="93.024000000000001"/>
  </r>
  <r>
    <n v="3804"/>
    <s v="CA-2016-156503"/>
    <d v="2016-10-14T00:00:00"/>
    <d v="2016-10-20T00:00:00"/>
    <s v="Standard Class"/>
    <s v="NC-18415"/>
    <s v="Nathan Cano"/>
    <s v="Nathan Cano"/>
    <x v="0"/>
    <s v="United States"/>
    <x v="108"/>
    <s v="North Carolina"/>
    <n v="28540"/>
    <x v="0"/>
    <s v="South"/>
    <s v="OFF-SU-10000946"/>
    <s v="Office Supplies"/>
    <s v="Supplies"/>
    <s v="Staple remover"/>
    <n v="12.768000000000001"/>
    <n v="2"/>
    <n v="0.2"/>
    <n v="1.4363999999999999"/>
    <n v="12.768000000000001"/>
  </r>
  <r>
    <n v="3805"/>
    <s v="CA-2016-156503"/>
    <d v="2016-10-14T00:00:00"/>
    <d v="2016-10-20T00:00:00"/>
    <s v="Standard Class"/>
    <s v="NC-18415"/>
    <s v="Nathan Cano"/>
    <s v="Nathan Cano"/>
    <x v="0"/>
    <s v="United States"/>
    <x v="108"/>
    <s v="North Carolina"/>
    <n v="28540"/>
    <x v="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n v="35.008000000000003"/>
  </r>
  <r>
    <n v="3806"/>
    <s v="CA-2016-156503"/>
    <d v="2016-10-14T00:00:00"/>
    <d v="2016-10-20T00:00:00"/>
    <s v="Standard Class"/>
    <s v="NC-18415"/>
    <s v="Nathan Cano"/>
    <s v="Nathan Cano"/>
    <x v="0"/>
    <s v="United States"/>
    <x v="108"/>
    <s v="North Carolina"/>
    <n v="28540"/>
    <x v="0"/>
    <s v="South"/>
    <s v="OFF-PA-10002377"/>
    <s v="Office Supplies"/>
    <s v="Paper"/>
    <s v="Xerox 1916"/>
    <n v="39.152000000000001"/>
    <n v="1"/>
    <n v="0.2"/>
    <n v="14.682"/>
    <n v="39.152000000000001"/>
  </r>
  <r>
    <n v="3807"/>
    <s v="CA-2015-113628"/>
    <d v="2015-11-12T00:00:00"/>
    <d v="2015-11-19T00:00:00"/>
    <s v="Standard Class"/>
    <s v="AH-10690"/>
    <s v="Anna Häberlin"/>
    <s v="Anna Häberlin"/>
    <x v="1"/>
    <s v="United States"/>
    <x v="369"/>
    <s v="Florida"/>
    <n v="33317"/>
    <x v="0"/>
    <s v="South"/>
    <s v="OFF-AR-10001246"/>
    <s v="Office Supplies"/>
    <s v="Art"/>
    <s v="Newell 317"/>
    <n v="11.76"/>
    <n v="5"/>
    <n v="0.2"/>
    <n v="1.323"/>
    <n v="11.76"/>
  </r>
  <r>
    <n v="3808"/>
    <s v="CA-2015-113628"/>
    <d v="2015-11-12T00:00:00"/>
    <d v="2015-11-19T00:00:00"/>
    <s v="Standard Class"/>
    <s v="AH-10690"/>
    <s v="Anna Häberlin"/>
    <s v="Anna Häberlin"/>
    <x v="1"/>
    <s v="United States"/>
    <x v="369"/>
    <s v="Florida"/>
    <n v="33317"/>
    <x v="0"/>
    <s v="South"/>
    <s v="OFF-BI-10003291"/>
    <s v="Office Supplies"/>
    <s v="Binders"/>
    <s v="Wilson Jones Leather-Like Binders with DublLock Round Rings"/>
    <n v="5.2380000000000004"/>
    <n v="2"/>
    <n v="0.7"/>
    <n v="-4.0157999999999996"/>
    <n v="5.2380000000000004"/>
  </r>
  <r>
    <n v="3809"/>
    <s v="CA-2015-113628"/>
    <d v="2015-11-12T00:00:00"/>
    <d v="2015-11-19T00:00:00"/>
    <s v="Standard Class"/>
    <s v="AH-10690"/>
    <s v="Anna Häberlin"/>
    <s v="Anna Häberlin"/>
    <x v="1"/>
    <s v="United States"/>
    <x v="369"/>
    <s v="Florida"/>
    <n v="33317"/>
    <x v="0"/>
    <s v="South"/>
    <s v="OFF-BI-10002799"/>
    <s v="Office Supplies"/>
    <s v="Binders"/>
    <s v="SlimView Poly Binder, 3/8&quot;"/>
    <n v="4.6619999999999999"/>
    <n v="3"/>
    <n v="0.7"/>
    <n v="-3.7296"/>
    <n v="4.6619999999999999"/>
  </r>
  <r>
    <n v="3810"/>
    <s v="CA-2015-113628"/>
    <d v="2015-11-12T00:00:00"/>
    <d v="2015-11-19T00:00:00"/>
    <s v="Standard Class"/>
    <s v="AH-10690"/>
    <s v="Anna Häberlin"/>
    <s v="Anna Häberlin"/>
    <x v="1"/>
    <s v="United States"/>
    <x v="369"/>
    <s v="Florida"/>
    <n v="33317"/>
    <x v="0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n v="523.91999999999996"/>
  </r>
  <r>
    <n v="3811"/>
    <s v="CA-2015-113628"/>
    <d v="2015-11-12T00:00:00"/>
    <d v="2015-11-19T00:00:00"/>
    <s v="Standard Class"/>
    <s v="AH-10690"/>
    <s v="Anna Häberlin"/>
    <s v="Anna Häberlin"/>
    <x v="1"/>
    <s v="United States"/>
    <x v="369"/>
    <s v="Florida"/>
    <n v="33317"/>
    <x v="0"/>
    <s v="South"/>
    <s v="TEC-PH-10000441"/>
    <s v="Technology"/>
    <s v="Phones"/>
    <s v="VTech DS6151"/>
    <n v="100.792"/>
    <n v="1"/>
    <n v="0.2"/>
    <n v="10.0792"/>
    <n v="100.792"/>
  </r>
  <r>
    <n v="3812"/>
    <s v="CA-2015-113628"/>
    <d v="2015-11-12T00:00:00"/>
    <d v="2015-11-19T00:00:00"/>
    <s v="Standard Class"/>
    <s v="AH-10690"/>
    <s v="Anna Häberlin"/>
    <s v="Anna Häberlin"/>
    <x v="1"/>
    <s v="United States"/>
    <x v="369"/>
    <s v="Florida"/>
    <n v="33317"/>
    <x v="0"/>
    <s v="South"/>
    <s v="FUR-CH-10004477"/>
    <s v="Furniture"/>
    <s v="Chairs"/>
    <s v="Global Push Button Manager's Chair, Indigo"/>
    <n v="146.136"/>
    <n v="3"/>
    <n v="0.2"/>
    <n v="16.440300000000001"/>
    <n v="146.136"/>
  </r>
  <r>
    <n v="3813"/>
    <s v="CA-2017-147753"/>
    <d v="2017-03-05T00:00:00"/>
    <d v="2017-03-05T00:00:00"/>
    <s v="Same Day"/>
    <s v="PK-19075"/>
    <s v="Pete Kriz"/>
    <s v="Pete Kriz"/>
    <x v="0"/>
    <s v="United States"/>
    <x v="158"/>
    <s v="Wisconsin"/>
    <n v="53209"/>
    <x v="2"/>
    <s v="Central"/>
    <s v="OFF-LA-10003537"/>
    <s v="Office Supplies"/>
    <s v="Labels"/>
    <s v="Avery 515"/>
    <n v="25.06"/>
    <n v="2"/>
    <n v="0"/>
    <n v="11.7782"/>
    <n v="25.06"/>
  </r>
  <r>
    <n v="3814"/>
    <s v="CA-2015-103961"/>
    <d v="2015-11-05T00:00:00"/>
    <d v="2015-11-09T00:00:00"/>
    <s v="Standard Class"/>
    <s v="NG-18430"/>
    <s v="Nathan Gelder"/>
    <s v="Nathan Gelder"/>
    <x v="0"/>
    <s v="United States"/>
    <x v="94"/>
    <s v="Illinois"/>
    <n v="62301"/>
    <x v="2"/>
    <s v="Central"/>
    <s v="OFF-LA-10004484"/>
    <s v="Office Supplies"/>
    <s v="Labels"/>
    <s v="Avery 476"/>
    <n v="19.824000000000002"/>
    <n v="6"/>
    <n v="0.2"/>
    <n v="6.4428000000000001"/>
    <n v="19.824000000000002"/>
  </r>
  <r>
    <n v="3815"/>
    <s v="CA-2016-152471"/>
    <d v="2016-07-08T00:00:00"/>
    <d v="2016-07-08T00:00:00"/>
    <s v="Same Day"/>
    <s v="ZD-21925"/>
    <s v="Zuschuss Donatelli"/>
    <s v="Zuschuss Donatelli"/>
    <x v="0"/>
    <s v="United States"/>
    <x v="108"/>
    <s v="Florida"/>
    <n v="32216"/>
    <x v="0"/>
    <s v="South"/>
    <s v="TEC-PH-10002824"/>
    <s v="Technology"/>
    <s v="Phones"/>
    <s v="Jabra SPEAK 410 Multidevice Speakerphone"/>
    <n v="823.96"/>
    <n v="5"/>
    <n v="0.2"/>
    <n v="51.497500000000002"/>
    <n v="823.96"/>
  </r>
  <r>
    <n v="3816"/>
    <s v="CA-2016-152471"/>
    <d v="2016-07-08T00:00:00"/>
    <d v="2016-07-08T00:00:00"/>
    <s v="Same Day"/>
    <s v="ZD-21925"/>
    <s v="Zuschuss Donatelli"/>
    <s v="Zuschuss Donatelli"/>
    <x v="0"/>
    <s v="United States"/>
    <x v="108"/>
    <s v="Florida"/>
    <n v="32216"/>
    <x v="0"/>
    <s v="South"/>
    <s v="OFF-PA-10004965"/>
    <s v="Office Supplies"/>
    <s v="Paper"/>
    <s v="Xerox 1921"/>
    <n v="15.984"/>
    <n v="2"/>
    <n v="0.2"/>
    <n v="4.9950000000000001"/>
    <n v="15.984"/>
  </r>
  <r>
    <n v="3817"/>
    <s v="CA-2015-102582"/>
    <d v="2015-09-15T00:00:00"/>
    <d v="2015-09-19T00:00:00"/>
    <s v="Standard Class"/>
    <s v="NW-18400"/>
    <s v="Natalie Webber"/>
    <s v="Natalie Webber"/>
    <x v="0"/>
    <s v="United States"/>
    <x v="216"/>
    <s v="Alabama"/>
    <n v="36608"/>
    <x v="0"/>
    <s v="South"/>
    <s v="FUR-TA-10003569"/>
    <s v="Furniture"/>
    <s v="Tables"/>
    <s v="Bretford CR8500 Series Meeting Room Furniture"/>
    <n v="801.96"/>
    <n v="2"/>
    <n v="0"/>
    <n v="200.49"/>
    <n v="801.96"/>
  </r>
  <r>
    <n v="3818"/>
    <s v="CA-2015-102582"/>
    <d v="2015-09-15T00:00:00"/>
    <d v="2015-09-19T00:00:00"/>
    <s v="Standard Class"/>
    <s v="NW-18400"/>
    <s v="Natalie Webber"/>
    <s v="Natalie Webber"/>
    <x v="0"/>
    <s v="United States"/>
    <x v="216"/>
    <s v="Alabama"/>
    <n v="36608"/>
    <x v="0"/>
    <s v="South"/>
    <s v="TEC-PH-10003187"/>
    <s v="Technology"/>
    <s v="Phones"/>
    <s v="Anker Astro Mini 3000mAh Ultra-Compact Portable Charger"/>
    <n v="59.97"/>
    <n v="3"/>
    <n v="0"/>
    <n v="0"/>
    <n v="59.97"/>
  </r>
  <r>
    <n v="3819"/>
    <s v="CA-2015-102582"/>
    <d v="2015-09-15T00:00:00"/>
    <d v="2015-09-19T00:00:00"/>
    <s v="Standard Class"/>
    <s v="NW-18400"/>
    <s v="Natalie Webber"/>
    <s v="Natalie Webber"/>
    <x v="0"/>
    <s v="United States"/>
    <x v="216"/>
    <s v="Alabama"/>
    <n v="36608"/>
    <x v="0"/>
    <s v="South"/>
    <s v="FUR-CH-10004853"/>
    <s v="Furniture"/>
    <s v="Chairs"/>
    <s v="Global Manager's Adjustable Task Chair, Storm"/>
    <n v="1056.8599999999999"/>
    <n v="7"/>
    <n v="0"/>
    <n v="306.48939999999999"/>
    <n v="1056.8599999999999"/>
  </r>
  <r>
    <n v="3820"/>
    <s v="CA-2017-141873"/>
    <d v="2017-10-09T00:00:00"/>
    <d v="2017-10-14T00:00:00"/>
    <s v="Standard Class"/>
    <s v="HG-14845"/>
    <s v="Harry Greene"/>
    <s v="Harry Greene"/>
    <x v="0"/>
    <s v="United States"/>
    <x v="20"/>
    <s v="New York"/>
    <n v="10024"/>
    <x v="3"/>
    <s v="East"/>
    <s v="OFF-BI-10001031"/>
    <s v="Office Supplies"/>
    <s v="Binders"/>
    <s v="Pressboard Data Binders by Wilson Jones"/>
    <n v="12.816000000000001"/>
    <n v="3"/>
    <n v="0.2"/>
    <n v="4.3254000000000001"/>
    <n v="12.816000000000001"/>
  </r>
  <r>
    <n v="3821"/>
    <s v="CA-2017-141873"/>
    <d v="2017-10-09T00:00:00"/>
    <d v="2017-10-14T00:00:00"/>
    <s v="Standard Class"/>
    <s v="HG-14845"/>
    <s v="Harry Greene"/>
    <s v="Harry Greene"/>
    <x v="0"/>
    <s v="United States"/>
    <x v="20"/>
    <s v="New York"/>
    <n v="10024"/>
    <x v="3"/>
    <s v="East"/>
    <s v="FUR-BO-10003034"/>
    <s v="Furniture"/>
    <s v="Bookcases"/>
    <s v="O'Sullivan Elevations Bookcase, Cherry Finish"/>
    <n v="314.35199999999998"/>
    <n v="3"/>
    <n v="0.2"/>
    <n v="-15.717599999999999"/>
    <n v="314.35199999999998"/>
  </r>
  <r>
    <n v="3822"/>
    <s v="CA-2017-141873"/>
    <d v="2017-10-09T00:00:00"/>
    <d v="2017-10-14T00:00:00"/>
    <s v="Standard Class"/>
    <s v="HG-14845"/>
    <s v="Harry Greene"/>
    <s v="Harry Greene"/>
    <x v="0"/>
    <s v="United States"/>
    <x v="20"/>
    <s v="New York"/>
    <n v="10024"/>
    <x v="3"/>
    <s v="East"/>
    <s v="OFF-PA-10000069"/>
    <s v="Office Supplies"/>
    <s v="Paper"/>
    <s v="TOPS 4 x 6 Fluorescent Color Memo Sheets, 500 Sheets per Pack"/>
    <n v="18.98"/>
    <n v="2"/>
    <n v="0"/>
    <n v="8.9206000000000003"/>
    <n v="18.98"/>
  </r>
  <r>
    <n v="3823"/>
    <s v="CA-2017-141873"/>
    <d v="2017-10-09T00:00:00"/>
    <d v="2017-10-14T00:00:00"/>
    <s v="Standard Class"/>
    <s v="HG-14845"/>
    <s v="Harry Greene"/>
    <s v="Harry Greene"/>
    <x v="0"/>
    <s v="United States"/>
    <x v="20"/>
    <s v="New York"/>
    <n v="10024"/>
    <x v="3"/>
    <s v="East"/>
    <s v="OFF-BI-10003655"/>
    <s v="Office Supplies"/>
    <s v="Binders"/>
    <s v="Durable Pressboard Binders"/>
    <n v="18.239999999999998"/>
    <n v="6"/>
    <n v="0.2"/>
    <n v="6.1559999999999997"/>
    <n v="18.239999999999998"/>
  </r>
  <r>
    <n v="3824"/>
    <s v="CA-2015-140984"/>
    <d v="2015-09-14T00:00:00"/>
    <d v="2015-09-18T00:00:00"/>
    <s v="Standard Class"/>
    <s v="CC-12685"/>
    <s v="Craig Carroll"/>
    <s v="Craig Carroll"/>
    <x v="0"/>
    <s v="United States"/>
    <x v="20"/>
    <s v="New York"/>
    <n v="10011"/>
    <x v="3"/>
    <s v="East"/>
    <s v="OFF-ST-10000585"/>
    <s v="Office Supplies"/>
    <s v="Storage"/>
    <s v="Economy Rollaway Files"/>
    <n v="991.2"/>
    <n v="6"/>
    <n v="0"/>
    <n v="257.71199999999999"/>
    <n v="991.2"/>
  </r>
  <r>
    <n v="3825"/>
    <s v="CA-2015-140984"/>
    <d v="2015-09-14T00:00:00"/>
    <d v="2015-09-18T00:00:00"/>
    <s v="Standard Class"/>
    <s v="CC-12685"/>
    <s v="Craig Carroll"/>
    <s v="Craig Carroll"/>
    <x v="0"/>
    <s v="United States"/>
    <x v="20"/>
    <s v="New York"/>
    <n v="10011"/>
    <x v="3"/>
    <s v="East"/>
    <s v="TEC-CO-10001571"/>
    <s v="Technology"/>
    <s v="Copiers"/>
    <s v="Sharp 1540cs Digital Laser Copier"/>
    <n v="879.98400000000004"/>
    <n v="2"/>
    <n v="0.2"/>
    <n v="329.99400000000003"/>
    <n v="879.98400000000004"/>
  </r>
  <r>
    <n v="3826"/>
    <s v="CA-2015-140984"/>
    <d v="2015-09-14T00:00:00"/>
    <d v="2015-09-18T00:00:00"/>
    <s v="Standard Class"/>
    <s v="CC-12685"/>
    <s v="Craig Carroll"/>
    <s v="Craig Carroll"/>
    <x v="0"/>
    <s v="United States"/>
    <x v="20"/>
    <s v="New York"/>
    <n v="10011"/>
    <x v="3"/>
    <s v="East"/>
    <s v="OFF-BI-10002012"/>
    <s v="Office Supplies"/>
    <s v="Binders"/>
    <s v="Wilson Jones Easy Flow II Sheet Lifters"/>
    <n v="12.96"/>
    <n v="9"/>
    <n v="0.2"/>
    <n v="4.5359999999999996"/>
    <n v="12.96"/>
  </r>
  <r>
    <n v="3827"/>
    <s v="CA-2014-132801"/>
    <d v="2014-10-07T00:00:00"/>
    <d v="2014-10-12T00:00:00"/>
    <s v="Standard Class"/>
    <s v="JG-15805"/>
    <s v="John Grady"/>
    <s v="John Grady"/>
    <x v="1"/>
    <s v="United States"/>
    <x v="61"/>
    <s v="Texas"/>
    <n v="75217"/>
    <x v="2"/>
    <s v="Central"/>
    <s v="OFF-ST-10001228"/>
    <s v="Office Supplies"/>
    <s v="Storage"/>
    <s v="Fellowes Personal Hanging Folder Files, Navy"/>
    <n v="107.44"/>
    <n v="10"/>
    <n v="0.2"/>
    <n v="10.744"/>
    <n v="107.44"/>
  </r>
  <r>
    <n v="3828"/>
    <s v="CA-2017-141733"/>
    <d v="2017-05-07T00:00:00"/>
    <d v="2017-05-11T00:00:00"/>
    <s v="Standard Class"/>
    <s v="RW-19540"/>
    <s v="Rick Wilson"/>
    <s v="Rick Wilson"/>
    <x v="1"/>
    <s v="United States"/>
    <x v="66"/>
    <s v="Michigan"/>
    <n v="48234"/>
    <x v="2"/>
    <s v="Central"/>
    <s v="FUR-CH-10004086"/>
    <s v="Furniture"/>
    <s v="Chairs"/>
    <s v="Hon 4070 Series Pagoda Armless Upholstered Stacking Chairs"/>
    <n v="1458.65"/>
    <n v="5"/>
    <n v="0"/>
    <n v="423.00850000000003"/>
    <n v="1458.65"/>
  </r>
  <r>
    <n v="3829"/>
    <s v="CA-2017-141733"/>
    <d v="2017-05-07T00:00:00"/>
    <d v="2017-05-11T00:00:00"/>
    <s v="Standard Class"/>
    <s v="RW-19540"/>
    <s v="Rick Wilson"/>
    <s v="Rick Wilson"/>
    <x v="1"/>
    <s v="United States"/>
    <x v="66"/>
    <s v="Michigan"/>
    <n v="48234"/>
    <x v="2"/>
    <s v="Central"/>
    <s v="FUR-CH-10002017"/>
    <s v="Furniture"/>
    <s v="Chairs"/>
    <s v="SAFCO Optional Arm Kit for Workspace Cribbage Stacking Chair"/>
    <n v="26.64"/>
    <n v="1"/>
    <n v="0"/>
    <n v="7.4592000000000001"/>
    <n v="26.64"/>
  </r>
  <r>
    <n v="3830"/>
    <s v="CA-2017-141733"/>
    <d v="2017-05-07T00:00:00"/>
    <d v="2017-05-11T00:00:00"/>
    <s v="Standard Class"/>
    <s v="RW-19540"/>
    <s v="Rick Wilson"/>
    <s v="Rick Wilson"/>
    <x v="1"/>
    <s v="United States"/>
    <x v="66"/>
    <s v="Michigan"/>
    <n v="48234"/>
    <x v="2"/>
    <s v="Central"/>
    <s v="FUR-CH-10000595"/>
    <s v="Furniture"/>
    <s v="Chairs"/>
    <s v="Safco Contoured Stacking Chairs"/>
    <n v="476.8"/>
    <n v="2"/>
    <n v="0"/>
    <n v="119.2"/>
    <n v="476.8"/>
  </r>
  <r>
    <n v="3831"/>
    <s v="CA-2017-141733"/>
    <d v="2017-05-07T00:00:00"/>
    <d v="2017-05-11T00:00:00"/>
    <s v="Standard Class"/>
    <s v="RW-19540"/>
    <s v="Rick Wilson"/>
    <s v="Rick Wilson"/>
    <x v="1"/>
    <s v="United States"/>
    <x v="66"/>
    <s v="Michigan"/>
    <n v="48234"/>
    <x v="2"/>
    <s v="Central"/>
    <s v="OFF-AP-10001563"/>
    <s v="Office Supplies"/>
    <s v="Appliances"/>
    <s v="Belkin Premiere Surge Master II 8-outlet surge protector"/>
    <n v="87.444000000000003"/>
    <n v="2"/>
    <n v="0.1"/>
    <n v="18.4604"/>
    <n v="87.444000000000003"/>
  </r>
  <r>
    <n v="3832"/>
    <s v="US-2015-111927"/>
    <d v="2015-11-14T00:00:00"/>
    <d v="2015-11-19T00:00:00"/>
    <s v="Standard Class"/>
    <s v="LS-17230"/>
    <s v="Lycoris Saunders"/>
    <s v="Lycoris Saunders"/>
    <x v="0"/>
    <s v="United States"/>
    <x v="18"/>
    <s v="Delaware"/>
    <n v="19901"/>
    <x v="3"/>
    <s v="East"/>
    <s v="FUR-FU-10004017"/>
    <s v="Furniture"/>
    <s v="Furnishings"/>
    <s v="Executive Impressions 13&quot; Chairman Wall Clock"/>
    <n v="76.14"/>
    <n v="3"/>
    <n v="0"/>
    <n v="26.649000000000001"/>
    <n v="76.14"/>
  </r>
  <r>
    <n v="3833"/>
    <s v="US-2015-111927"/>
    <d v="2015-11-14T00:00:00"/>
    <d v="2015-11-19T00:00:00"/>
    <s v="Standard Class"/>
    <s v="LS-17230"/>
    <s v="Lycoris Saunders"/>
    <s v="Lycoris Saunders"/>
    <x v="0"/>
    <s v="United States"/>
    <x v="18"/>
    <s v="Delaware"/>
    <n v="19901"/>
    <x v="3"/>
    <s v="East"/>
    <s v="OFF-BI-10002571"/>
    <s v="Office Supplies"/>
    <s v="Binders"/>
    <s v="Avery Framed View Binder, EZD Ring (Locking), Navy, 1 1/2&quot;"/>
    <n v="19.96"/>
    <n v="2"/>
    <n v="0"/>
    <n v="9.3811999999999998"/>
    <n v="19.96"/>
  </r>
  <r>
    <n v="3834"/>
    <s v="CA-2014-105984"/>
    <d v="2014-11-24T00:00:00"/>
    <d v="2014-11-24T00:00:00"/>
    <s v="Same Day"/>
    <s v="MY-18295"/>
    <s v="Muhammed Yedwab"/>
    <s v="Muhammed Yedwab"/>
    <x v="1"/>
    <s v="United States"/>
    <x v="38"/>
    <s v="Ohio"/>
    <n v="43229"/>
    <x v="3"/>
    <s v="East"/>
    <s v="TEC-PH-10000560"/>
    <s v="Technology"/>
    <s v="Phones"/>
    <s v="Samsung Galaxy S III - 16GB - pebble blue (T-Mobile)"/>
    <n v="1049.97"/>
    <n v="5"/>
    <n v="0.4"/>
    <n v="-209.994"/>
    <n v="1049.97"/>
  </r>
  <r>
    <n v="3835"/>
    <s v="CA-2014-105984"/>
    <d v="2014-11-24T00:00:00"/>
    <d v="2014-11-24T00:00:00"/>
    <s v="Same Day"/>
    <s v="MY-18295"/>
    <s v="Muhammed Yedwab"/>
    <s v="Muhammed Yedwab"/>
    <x v="1"/>
    <s v="United States"/>
    <x v="38"/>
    <s v="Ohio"/>
    <n v="43229"/>
    <x v="3"/>
    <s v="East"/>
    <s v="FUR-CH-10000847"/>
    <s v="Furniture"/>
    <s v="Chairs"/>
    <s v="Global Executive Mid-Back Manager's Chair"/>
    <n v="611.05799999999999"/>
    <n v="3"/>
    <n v="0.3"/>
    <n v="-34.9176"/>
    <n v="611.05799999999999"/>
  </r>
  <r>
    <n v="3836"/>
    <s v="CA-2014-100363"/>
    <d v="2014-04-08T00:00:00"/>
    <d v="2014-04-15T00:00:00"/>
    <s v="Standard Class"/>
    <s v="JM-15655"/>
    <s v="Jim Mitchum"/>
    <s v="Jim Mitchum"/>
    <x v="1"/>
    <s v="United States"/>
    <x v="220"/>
    <s v="Arizona"/>
    <n v="85301"/>
    <x v="1"/>
    <s v="West"/>
    <s v="OFF-FA-10000611"/>
    <s v="Office Supplies"/>
    <s v="Fasteners"/>
    <s v="Binder Clips by OIC"/>
    <n v="2.3679999999999999"/>
    <n v="2"/>
    <n v="0.2"/>
    <n v="0.82879999999999998"/>
    <n v="2.3679999999999999"/>
  </r>
  <r>
    <n v="3837"/>
    <s v="CA-2014-100363"/>
    <d v="2014-04-08T00:00:00"/>
    <d v="2014-04-15T00:00:00"/>
    <s v="Standard Class"/>
    <s v="JM-15655"/>
    <s v="Jim Mitchum"/>
    <s v="Jim Mitchum"/>
    <x v="1"/>
    <s v="United States"/>
    <x v="220"/>
    <s v="Arizona"/>
    <n v="85301"/>
    <x v="1"/>
    <s v="West"/>
    <s v="OFF-PA-10004733"/>
    <s v="Office Supplies"/>
    <s v="Paper"/>
    <s v="Things To Do Today Spiral Book"/>
    <n v="19.007999999999999"/>
    <n v="3"/>
    <n v="0.2"/>
    <n v="6.8903999999999996"/>
    <n v="19.007999999999999"/>
  </r>
  <r>
    <n v="3838"/>
    <s v="CA-2014-126760"/>
    <d v="2014-07-26T00:00:00"/>
    <d v="2014-08-02T00:00:00"/>
    <s v="Standard Class"/>
    <s v="KM-16720"/>
    <s v="Kunst Miller"/>
    <s v="Kunst Miller"/>
    <x v="0"/>
    <s v="United States"/>
    <x v="226"/>
    <s v="Nevada"/>
    <n v="89031"/>
    <x v="1"/>
    <s v="West"/>
    <s v="TEC-PH-10001363"/>
    <s v="Technology"/>
    <s v="Phones"/>
    <s v="Apple iPhone 5S"/>
    <n v="911.98400000000004"/>
    <n v="2"/>
    <n v="0.2"/>
    <n v="113.998"/>
    <n v="911.98400000000004"/>
  </r>
  <r>
    <n v="3839"/>
    <s v="CA-2014-126760"/>
    <d v="2014-07-26T00:00:00"/>
    <d v="2014-08-02T00:00:00"/>
    <s v="Standard Class"/>
    <s v="KM-16720"/>
    <s v="Kunst Miller"/>
    <s v="Kunst Miller"/>
    <x v="0"/>
    <s v="United States"/>
    <x v="226"/>
    <s v="Nevada"/>
    <n v="89031"/>
    <x v="1"/>
    <s v="West"/>
    <s v="FUR-CH-10003312"/>
    <s v="Furniture"/>
    <s v="Chairs"/>
    <s v="Hon 2090 “Pillow Soft” Series Mid Back Swivel/Tilt Chairs"/>
    <n v="674.35199999999998"/>
    <n v="3"/>
    <n v="0.2"/>
    <n v="-109.5822"/>
    <n v="674.35199999999998"/>
  </r>
  <r>
    <n v="3840"/>
    <s v="CA-2014-126760"/>
    <d v="2014-07-26T00:00:00"/>
    <d v="2014-08-02T00:00:00"/>
    <s v="Standard Class"/>
    <s v="KM-16720"/>
    <s v="Kunst Miller"/>
    <s v="Kunst Miller"/>
    <x v="0"/>
    <s v="United States"/>
    <x v="226"/>
    <s v="Nevada"/>
    <n v="89031"/>
    <x v="1"/>
    <s v="West"/>
    <s v="FUR-FU-10004018"/>
    <s v="Furniture"/>
    <s v="Furnishings"/>
    <s v="Tensor Computer Mounted Lamp"/>
    <n v="134.01"/>
    <n v="9"/>
    <n v="0"/>
    <n v="36.182699999999997"/>
    <n v="134.01"/>
  </r>
  <r>
    <n v="3841"/>
    <s v="CA-2014-126760"/>
    <d v="2014-07-26T00:00:00"/>
    <d v="2014-08-02T00:00:00"/>
    <s v="Standard Class"/>
    <s v="KM-16720"/>
    <s v="Kunst Miller"/>
    <s v="Kunst Miller"/>
    <x v="0"/>
    <s v="United States"/>
    <x v="226"/>
    <s v="Nevada"/>
    <n v="89031"/>
    <x v="1"/>
    <s v="West"/>
    <s v="TEC-AC-10004814"/>
    <s v="Technology"/>
    <s v="Accessories"/>
    <s v="Logitech Illuminated Ultrathin Keyboard with Backlighting"/>
    <n v="170.97"/>
    <n v="3"/>
    <n v="0"/>
    <n v="70.097700000000003"/>
    <n v="170.97"/>
  </r>
  <r>
    <n v="3842"/>
    <s v="US-2014-109162"/>
    <d v="2014-06-08T00:00:00"/>
    <d v="2014-06-12T00:00:00"/>
    <s v="Standard Class"/>
    <s v="KE-16420"/>
    <s v="Katrina Edelman"/>
    <s v="Katrina Edelman"/>
    <x v="1"/>
    <s v="United States"/>
    <x v="39"/>
    <s v="Tennessee"/>
    <n v="37620"/>
    <x v="0"/>
    <s v="South"/>
    <s v="FUR-CH-10002647"/>
    <s v="Furniture"/>
    <s v="Chairs"/>
    <s v="Situations Contoured Folding Chairs, 4/Set"/>
    <n v="170.352"/>
    <n v="3"/>
    <n v="0.2"/>
    <n v="10.647"/>
    <n v="170.352"/>
  </r>
  <r>
    <n v="3843"/>
    <s v="CA-2014-101931"/>
    <d v="2014-10-28T00:00:00"/>
    <d v="2014-10-31T00:00:00"/>
    <s v="First Class"/>
    <s v="TS-21370"/>
    <s v="Todd Sumrall"/>
    <s v="Todd Sumrall"/>
    <x v="1"/>
    <s v="United States"/>
    <x v="1"/>
    <s v="California"/>
    <n v="90049"/>
    <x v="1"/>
    <s v="West"/>
    <s v="OFF-BI-10004140"/>
    <s v="Office Supplies"/>
    <s v="Binders"/>
    <s v="Avery Non-Stick Binders"/>
    <n v="7.1840000000000002"/>
    <n v="2"/>
    <n v="0.2"/>
    <n v="2.2450000000000001"/>
    <n v="7.1840000000000002"/>
  </r>
  <r>
    <n v="3844"/>
    <s v="CA-2014-101931"/>
    <d v="2014-10-28T00:00:00"/>
    <d v="2014-10-31T00:00:00"/>
    <s v="First Class"/>
    <s v="TS-21370"/>
    <s v="Todd Sumrall"/>
    <s v="Todd Sumrall"/>
    <x v="1"/>
    <s v="United States"/>
    <x v="1"/>
    <s v="California"/>
    <n v="90049"/>
    <x v="1"/>
    <s v="West"/>
    <s v="OFF-SU-10002301"/>
    <s v="Office Supplies"/>
    <s v="Supplies"/>
    <s v="Serrated Blade or Curved Handle Hand Letter Openers"/>
    <n v="6.28"/>
    <n v="2"/>
    <n v="0"/>
    <n v="6.2799999999999995E-2"/>
    <n v="6.28"/>
  </r>
  <r>
    <n v="3845"/>
    <s v="CA-2014-101931"/>
    <d v="2014-10-28T00:00:00"/>
    <d v="2014-10-31T00:00:00"/>
    <s v="First Class"/>
    <s v="TS-21370"/>
    <s v="Todd Sumrall"/>
    <s v="Todd Sumrall"/>
    <x v="1"/>
    <s v="United States"/>
    <x v="1"/>
    <s v="California"/>
    <n v="90049"/>
    <x v="1"/>
    <s v="West"/>
    <s v="OFF-SU-10000646"/>
    <s v="Office Supplies"/>
    <s v="Supplies"/>
    <s v="Premier Automatic Letter Opener"/>
    <n v="480.74"/>
    <n v="2"/>
    <n v="0"/>
    <n v="14.4222"/>
    <n v="480.74"/>
  </r>
  <r>
    <n v="3846"/>
    <s v="CA-2014-101931"/>
    <d v="2014-10-28T00:00:00"/>
    <d v="2014-10-31T00:00:00"/>
    <s v="First Class"/>
    <s v="TS-21370"/>
    <s v="Todd Sumrall"/>
    <s v="Todd Sumrall"/>
    <x v="1"/>
    <s v="United States"/>
    <x v="1"/>
    <s v="California"/>
    <n v="90049"/>
    <x v="1"/>
    <s v="West"/>
    <s v="FUR-BO-10001337"/>
    <s v="Furniture"/>
    <s v="Bookcases"/>
    <s v="O'Sullivan Living Dimensions 2-Shelf Bookcases"/>
    <n v="616.99800000000005"/>
    <n v="6"/>
    <n v="0.15"/>
    <n v="-36.293999999999997"/>
    <n v="616.99800000000005"/>
  </r>
  <r>
    <n v="3847"/>
    <s v="CA-2014-101931"/>
    <d v="2014-10-28T00:00:00"/>
    <d v="2014-10-31T00:00:00"/>
    <s v="First Class"/>
    <s v="TS-21370"/>
    <s v="Todd Sumrall"/>
    <s v="Todd Sumrall"/>
    <x v="1"/>
    <s v="United States"/>
    <x v="1"/>
    <s v="California"/>
    <n v="90049"/>
    <x v="1"/>
    <s v="West"/>
    <s v="OFF-ST-10003442"/>
    <s v="Office Supplies"/>
    <s v="Storage"/>
    <s v="Eldon Portable Mobile Manager"/>
    <n v="141.4"/>
    <n v="5"/>
    <n v="0"/>
    <n v="38.177999999999997"/>
    <n v="141.4"/>
  </r>
  <r>
    <n v="3848"/>
    <s v="CA-2017-129000"/>
    <d v="2017-11-25T00:00:00"/>
    <d v="2017-11-27T00:00:00"/>
    <s v="Second Class"/>
    <s v="SZ-20035"/>
    <s v="Sam Zeldin"/>
    <s v="Sam Zeldin"/>
    <x v="2"/>
    <s v="United States"/>
    <x v="105"/>
    <s v="Michigan"/>
    <n v="48187"/>
    <x v="2"/>
    <s v="Central"/>
    <s v="OFF-ST-10001097"/>
    <s v="Office Supplies"/>
    <s v="Storage"/>
    <s v="Office Impressions Heavy Duty Welded Shelving &amp; Multimedia Storage Drawers"/>
    <n v="501.81"/>
    <n v="3"/>
    <n v="0"/>
    <n v="0"/>
    <n v="501.81"/>
  </r>
  <r>
    <n v="3849"/>
    <s v="CA-2017-161053"/>
    <d v="2017-09-22T00:00:00"/>
    <d v="2017-09-23T00:00:00"/>
    <s v="First Class"/>
    <s v="JE-15745"/>
    <s v="Joel Eaton"/>
    <s v="Joel Eaton"/>
    <x v="0"/>
    <s v="United States"/>
    <x v="115"/>
    <s v="Arkansas"/>
    <n v="72701"/>
    <x v="0"/>
    <s v="South"/>
    <s v="OFF-BI-10004318"/>
    <s v="Office Supplies"/>
    <s v="Binders"/>
    <s v="Ibico EB-19 Dual Function Manual Binding System"/>
    <n v="691.96"/>
    <n v="4"/>
    <n v="0"/>
    <n v="318.30160000000001"/>
    <n v="691.96"/>
  </r>
  <r>
    <n v="3850"/>
    <s v="CA-2017-161053"/>
    <d v="2017-09-22T00:00:00"/>
    <d v="2017-09-23T00:00:00"/>
    <s v="First Class"/>
    <s v="JE-15745"/>
    <s v="Joel Eaton"/>
    <s v="Joel Eaton"/>
    <x v="0"/>
    <s v="United States"/>
    <x v="115"/>
    <s v="Arkansas"/>
    <n v="72701"/>
    <x v="0"/>
    <s v="South"/>
    <s v="TEC-AC-10004633"/>
    <s v="Technology"/>
    <s v="Accessories"/>
    <s v="Verbatim 25 GB 6x Blu-ray Single Layer Recordable Disc, 3/Pack"/>
    <n v="34.950000000000003"/>
    <n v="5"/>
    <n v="0"/>
    <n v="15.378"/>
    <n v="34.950000000000003"/>
  </r>
  <r>
    <n v="3851"/>
    <s v="CA-2015-142377"/>
    <d v="2015-12-04T00:00:00"/>
    <d v="2015-12-09T00:00:00"/>
    <s v="Standard Class"/>
    <s v="MS-17980"/>
    <s v="Michael Stewart"/>
    <s v="Michael Stewart"/>
    <x v="1"/>
    <s v="United States"/>
    <x v="24"/>
    <s v="Missouri"/>
    <n v="65807"/>
    <x v="2"/>
    <s v="Central"/>
    <s v="OFF-PA-10001970"/>
    <s v="Office Supplies"/>
    <s v="Paper"/>
    <s v="Xerox 1881"/>
    <n v="85.96"/>
    <n v="7"/>
    <n v="0"/>
    <n v="40.401200000000003"/>
    <n v="85.96"/>
  </r>
  <r>
    <n v="3852"/>
    <s v="CA-2015-127593"/>
    <d v="2015-09-21T00:00:00"/>
    <d v="2015-09-21T00:00:00"/>
    <s v="Same Day"/>
    <s v="DH-13675"/>
    <s v="Duane Huffman"/>
    <s v="Duane Huffman"/>
    <x v="2"/>
    <s v="United States"/>
    <x v="94"/>
    <s v="Massachusetts"/>
    <n v="2169"/>
    <x v="3"/>
    <s v="East"/>
    <s v="FUR-FU-10004006"/>
    <s v="Furniture"/>
    <s v="Furnishings"/>
    <s v="Deflect-o DuraMat Lighweight, Studded, Beveled Mat for Low Pile Carpeting"/>
    <n v="85.3"/>
    <n v="2"/>
    <n v="0"/>
    <n v="14.500999999999999"/>
    <n v="85.3"/>
  </r>
  <r>
    <n v="3853"/>
    <s v="CA-2017-130526"/>
    <d v="2017-11-26T00:00:00"/>
    <d v="2017-11-29T00:00:00"/>
    <s v="First Class"/>
    <s v="GT-14755"/>
    <s v="Guy Thornton"/>
    <s v="Guy Thornton"/>
    <x v="0"/>
    <s v="United States"/>
    <x v="179"/>
    <s v="Illinois"/>
    <n v="61107"/>
    <x v="2"/>
    <s v="Central"/>
    <s v="OFF-BI-10001524"/>
    <s v="Office Supplies"/>
    <s v="Binders"/>
    <s v="GBC Premium Transparent Covers with Diagonal Lined Pattern"/>
    <n v="33.567999999999998"/>
    <n v="8"/>
    <n v="0.8"/>
    <n v="-53.708799999999997"/>
    <n v="33.567999999999998"/>
  </r>
  <r>
    <n v="3854"/>
    <s v="US-2017-131849"/>
    <d v="2017-06-06T00:00:00"/>
    <d v="2017-06-10T00:00:00"/>
    <s v="Standard Class"/>
    <s v="GH-14410"/>
    <s v="Gary Hansen"/>
    <s v="Gary Hansen"/>
    <x v="2"/>
    <s v="United States"/>
    <x v="8"/>
    <s v="California"/>
    <n v="94122"/>
    <x v="1"/>
    <s v="West"/>
    <s v="FUR-FU-10004164"/>
    <s v="Furniture"/>
    <s v="Furnishings"/>
    <s v="Eldon 300 Class Desk Accessories, Black"/>
    <n v="4.95"/>
    <n v="1"/>
    <n v="0"/>
    <n v="2.1779999999999999"/>
    <n v="4.95"/>
  </r>
  <r>
    <n v="3855"/>
    <s v="US-2017-131849"/>
    <d v="2017-06-06T00:00:00"/>
    <d v="2017-06-10T00:00:00"/>
    <s v="Standard Class"/>
    <s v="GH-14410"/>
    <s v="Gary Hansen"/>
    <s v="Gary Hansen"/>
    <x v="2"/>
    <s v="United States"/>
    <x v="8"/>
    <s v="California"/>
    <n v="94122"/>
    <x v="1"/>
    <s v="West"/>
    <s v="OFF-ST-10002957"/>
    <s v="Office Supplies"/>
    <s v="Storage"/>
    <s v="Sterilite Show Offs Storage Containers"/>
    <n v="26.4"/>
    <n v="5"/>
    <n v="0"/>
    <n v="0"/>
    <n v="26.4"/>
  </r>
  <r>
    <n v="3856"/>
    <s v="US-2017-105389"/>
    <d v="2017-10-23T00:00:00"/>
    <d v="2017-10-28T00:00:00"/>
    <s v="Second Class"/>
    <s v="DM-13015"/>
    <s v="Darrin Martin"/>
    <s v="Darrin Martin"/>
    <x v="0"/>
    <s v="United States"/>
    <x v="52"/>
    <s v="Texas"/>
    <n v="78207"/>
    <x v="2"/>
    <s v="Central"/>
    <s v="OFF-BI-10004364"/>
    <s v="Office Supplies"/>
    <s v="Binders"/>
    <s v="Storex Dura Pro Binders"/>
    <n v="3.5640000000000001"/>
    <n v="3"/>
    <n v="0.8"/>
    <n v="-6.2370000000000001"/>
    <n v="3.5640000000000001"/>
  </r>
  <r>
    <n v="3857"/>
    <s v="US-2017-105389"/>
    <d v="2017-10-23T00:00:00"/>
    <d v="2017-10-28T00:00:00"/>
    <s v="Second Class"/>
    <s v="DM-13015"/>
    <s v="Darrin Martin"/>
    <s v="Darrin Martin"/>
    <x v="0"/>
    <s v="United States"/>
    <x v="52"/>
    <s v="Texas"/>
    <n v="78207"/>
    <x v="2"/>
    <s v="Central"/>
    <s v="TEC-PH-10002824"/>
    <s v="Technology"/>
    <s v="Phones"/>
    <s v="Jabra SPEAK 410 Multidevice Speakerphone"/>
    <n v="823.96"/>
    <n v="5"/>
    <n v="0.2"/>
    <n v="51.497500000000002"/>
    <n v="823.96"/>
  </r>
  <r>
    <n v="3858"/>
    <s v="US-2017-105389"/>
    <d v="2017-10-23T00:00:00"/>
    <d v="2017-10-28T00:00:00"/>
    <s v="Second Class"/>
    <s v="DM-13015"/>
    <s v="Darrin Martin"/>
    <s v="Darrin Martin"/>
    <x v="0"/>
    <s v="United States"/>
    <x v="52"/>
    <s v="Texas"/>
    <n v="78207"/>
    <x v="2"/>
    <s v="Central"/>
    <s v="OFF-AR-10000634"/>
    <s v="Office Supplies"/>
    <s v="Art"/>
    <s v="Newell 320"/>
    <n v="10.272"/>
    <n v="3"/>
    <n v="0.2"/>
    <n v="0.89880000000000004"/>
    <n v="10.272"/>
  </r>
  <r>
    <n v="3859"/>
    <s v="CA-2014-140816"/>
    <d v="2014-12-20T00:00:00"/>
    <d v="2014-12-20T00:00:00"/>
    <s v="Same Day"/>
    <s v="TC-21295"/>
    <s v="Toby Carlisle"/>
    <s v="Toby Carlisle"/>
    <x v="0"/>
    <s v="United States"/>
    <x v="377"/>
    <s v="Colorado"/>
    <n v="80229"/>
    <x v="1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n v="447.94400000000002"/>
  </r>
  <r>
    <n v="3860"/>
    <s v="CA-2017-154039"/>
    <d v="2017-02-17T00:00:00"/>
    <d v="2017-02-22T00:00:00"/>
    <s v="Standard Class"/>
    <s v="JK-16120"/>
    <s v="Julie Kriz"/>
    <s v="Julie Kriz"/>
    <x v="2"/>
    <s v="United States"/>
    <x v="22"/>
    <s v="Illinois"/>
    <n v="60653"/>
    <x v="2"/>
    <s v="Central"/>
    <s v="FUR-TA-10001932"/>
    <s v="Furniture"/>
    <s v="Tables"/>
    <s v="Chromcraft 48&quot; x 96&quot; Racetrack Double Pedestal Table"/>
    <n v="480.96"/>
    <n v="3"/>
    <n v="0.5"/>
    <n v="-269.33760000000001"/>
    <n v="480.96"/>
  </r>
  <r>
    <n v="3861"/>
    <s v="CA-2017-154039"/>
    <d v="2017-02-17T00:00:00"/>
    <d v="2017-02-22T00:00:00"/>
    <s v="Standard Class"/>
    <s v="JK-16120"/>
    <s v="Julie Kriz"/>
    <s v="Julie Kriz"/>
    <x v="2"/>
    <s v="United States"/>
    <x v="22"/>
    <s v="Illinois"/>
    <n v="60653"/>
    <x v="2"/>
    <s v="Central"/>
    <s v="TEC-PH-10002789"/>
    <s v="Technology"/>
    <s v="Phones"/>
    <s v="LG Exalt"/>
    <n v="124.792"/>
    <n v="1"/>
    <n v="0.2"/>
    <n v="10.9193"/>
    <n v="124.792"/>
  </r>
  <r>
    <n v="3862"/>
    <s v="CA-2014-135755"/>
    <d v="2014-05-03T00:00:00"/>
    <d v="2014-05-10T00:00:00"/>
    <s v="Standard Class"/>
    <s v="NC-18415"/>
    <s v="Nathan Cano"/>
    <s v="Nathan Cano"/>
    <x v="0"/>
    <s v="United States"/>
    <x v="181"/>
    <s v="New York"/>
    <n v="10701"/>
    <x v="3"/>
    <s v="East"/>
    <s v="OFF-BI-10004828"/>
    <s v="Office Supplies"/>
    <s v="Binders"/>
    <s v="GBC Poly Designer Binding Covers"/>
    <n v="40.176000000000002"/>
    <n v="3"/>
    <n v="0.2"/>
    <n v="14.563800000000001"/>
    <n v="40.176000000000002"/>
  </r>
  <r>
    <n v="3863"/>
    <s v="CA-2014-135755"/>
    <d v="2014-05-03T00:00:00"/>
    <d v="2014-05-10T00:00:00"/>
    <s v="Standard Class"/>
    <s v="NC-18415"/>
    <s v="Nathan Cano"/>
    <s v="Nathan Cano"/>
    <x v="0"/>
    <s v="United States"/>
    <x v="181"/>
    <s v="New York"/>
    <n v="10701"/>
    <x v="3"/>
    <s v="East"/>
    <s v="OFF-BI-10003981"/>
    <s v="Office Supplies"/>
    <s v="Binders"/>
    <s v="Avery Durable Plastic 1&quot; Binders"/>
    <n v="10.896000000000001"/>
    <n v="3"/>
    <n v="0.2"/>
    <n v="3.9498000000000002"/>
    <n v="10.896000000000001"/>
  </r>
  <r>
    <n v="3864"/>
    <s v="CA-2017-123246"/>
    <d v="2017-10-17T00:00:00"/>
    <d v="2017-10-19T00:00:00"/>
    <s v="Second Class"/>
    <s v="AJ-10960"/>
    <s v="Astrea Jones"/>
    <s v="Astrea Jones"/>
    <x v="0"/>
    <s v="United States"/>
    <x v="70"/>
    <s v="California"/>
    <n v="92037"/>
    <x v="1"/>
    <s v="West"/>
    <s v="OFF-AR-10001770"/>
    <s v="Office Supplies"/>
    <s v="Art"/>
    <s v="Economy #2 Pencils"/>
    <n v="10.64"/>
    <n v="4"/>
    <n v="0"/>
    <n v="2.7664"/>
    <n v="10.64"/>
  </r>
  <r>
    <n v="3865"/>
    <s v="CA-2015-157133"/>
    <d v="2015-11-28T00:00:00"/>
    <d v="2015-12-03T00:00:00"/>
    <s v="Standard Class"/>
    <s v="LC-16885"/>
    <s v="Lena Creighton"/>
    <s v="Lena Creighton"/>
    <x v="0"/>
    <s v="United States"/>
    <x v="378"/>
    <s v="Illinois"/>
    <n v="61821"/>
    <x v="2"/>
    <s v="Central"/>
    <s v="FUR-FU-10004904"/>
    <s v="Furniture"/>
    <s v="Furnishings"/>
    <s v="Eldon &quot;L&quot; Workstation Diamond Chairmat"/>
    <n v="151.96"/>
    <n v="5"/>
    <n v="0.6"/>
    <n v="-182.352"/>
    <n v="151.96"/>
  </r>
  <r>
    <n v="3866"/>
    <s v="CA-2014-124709"/>
    <d v="2014-07-27T00:00:00"/>
    <d v="2014-07-29T00:00:00"/>
    <s v="Second Class"/>
    <s v="GW-14605"/>
    <s v="Giulietta Weimer"/>
    <s v="Giulietta Weimer"/>
    <x v="0"/>
    <s v="United States"/>
    <x v="8"/>
    <s v="California"/>
    <n v="94122"/>
    <x v="1"/>
    <s v="West"/>
    <s v="TEC-AC-10002842"/>
    <s v="Technology"/>
    <s v="Accessories"/>
    <s v="WD My Passport Ultra 2TB Portable External Hard Drive"/>
    <n v="238"/>
    <n v="2"/>
    <n v="0"/>
    <n v="38.08"/>
    <n v="238"/>
  </r>
  <r>
    <n v="3867"/>
    <s v="CA-2017-146360"/>
    <d v="2017-04-23T00:00:00"/>
    <d v="2017-04-25T00:00:00"/>
    <s v="Second Class"/>
    <s v="SC-20305"/>
    <s v="Sean Christensen"/>
    <s v="Sean Christensen"/>
    <x v="0"/>
    <s v="United States"/>
    <x v="104"/>
    <s v="Indiana"/>
    <n v="46226"/>
    <x v="2"/>
    <s v="Central"/>
    <s v="TEC-AC-10003590"/>
    <s v="Technology"/>
    <s v="Accessories"/>
    <s v="TRENDnet 56K USB 2.0 Phone, Internet and Fax Modem"/>
    <n v="155.34"/>
    <n v="6"/>
    <n v="0"/>
    <n v="55.922400000000003"/>
    <n v="155.34"/>
  </r>
  <r>
    <n v="3868"/>
    <s v="CA-2015-132486"/>
    <d v="2015-10-23T00:00:00"/>
    <d v="2015-10-27T00:00:00"/>
    <s v="Second Class"/>
    <s v="JF-15355"/>
    <s v="Jay Fein"/>
    <s v="Jay Fein"/>
    <x v="0"/>
    <s v="United States"/>
    <x v="70"/>
    <s v="California"/>
    <n v="92105"/>
    <x v="1"/>
    <s v="West"/>
    <s v="TEC-AC-10000710"/>
    <s v="Technology"/>
    <s v="Accessories"/>
    <s v="Maxell DVD-RAM Discs"/>
    <n v="148.32"/>
    <n v="9"/>
    <n v="0"/>
    <n v="63.7776"/>
    <n v="148.32"/>
  </r>
  <r>
    <n v="3869"/>
    <s v="CA-2015-132486"/>
    <d v="2015-10-23T00:00:00"/>
    <d v="2015-10-27T00:00:00"/>
    <s v="Second Class"/>
    <s v="JF-15355"/>
    <s v="Jay Fein"/>
    <s v="Jay Fein"/>
    <x v="0"/>
    <s v="United States"/>
    <x v="70"/>
    <s v="California"/>
    <n v="92105"/>
    <x v="1"/>
    <s v="West"/>
    <s v="FUR-CH-10004495"/>
    <s v="Furniture"/>
    <s v="Chairs"/>
    <s v="Global Leather and Oak Executive Chair, Black"/>
    <n v="240.78399999999999"/>
    <n v="1"/>
    <n v="0.2"/>
    <n v="27.088200000000001"/>
    <n v="240.78399999999999"/>
  </r>
  <r>
    <n v="3870"/>
    <s v="CA-2015-132486"/>
    <d v="2015-10-23T00:00:00"/>
    <d v="2015-10-27T00:00:00"/>
    <s v="Second Class"/>
    <s v="JF-15355"/>
    <s v="Jay Fein"/>
    <s v="Jay Fein"/>
    <x v="0"/>
    <s v="United States"/>
    <x v="70"/>
    <s v="California"/>
    <n v="92105"/>
    <x v="1"/>
    <s v="West"/>
    <s v="FUR-CH-10004540"/>
    <s v="Furniture"/>
    <s v="Chairs"/>
    <s v="Global Chrome Stack Chair"/>
    <n v="191.96799999999999"/>
    <n v="7"/>
    <n v="0.2"/>
    <n v="16.7972"/>
    <n v="191.96799999999999"/>
  </r>
  <r>
    <n v="3871"/>
    <s v="CA-2015-132486"/>
    <d v="2015-10-23T00:00:00"/>
    <d v="2015-10-27T00:00:00"/>
    <s v="Second Class"/>
    <s v="JF-15355"/>
    <s v="Jay Fein"/>
    <s v="Jay Fein"/>
    <x v="0"/>
    <s v="United States"/>
    <x v="70"/>
    <s v="California"/>
    <n v="92105"/>
    <x v="1"/>
    <s v="West"/>
    <s v="OFF-PA-10004971"/>
    <s v="Office Supplies"/>
    <s v="Paper"/>
    <s v="Xerox 196"/>
    <n v="11.56"/>
    <n v="2"/>
    <n v="0"/>
    <n v="5.6643999999999997"/>
    <n v="11.56"/>
  </r>
  <r>
    <n v="3872"/>
    <s v="CA-2015-132486"/>
    <d v="2015-10-23T00:00:00"/>
    <d v="2015-10-27T00:00:00"/>
    <s v="Second Class"/>
    <s v="JF-15355"/>
    <s v="Jay Fein"/>
    <s v="Jay Fein"/>
    <x v="0"/>
    <s v="United States"/>
    <x v="70"/>
    <s v="California"/>
    <n v="92105"/>
    <x v="1"/>
    <s v="West"/>
    <s v="OFF-EN-10002600"/>
    <s v="Office Supplies"/>
    <s v="Envelopes"/>
    <s v="Redi-Strip #10 Envelopes, 4 1/8 x 9 1/2"/>
    <n v="11.8"/>
    <n v="4"/>
    <n v="0"/>
    <n v="5.6639999999999997"/>
    <n v="11.8"/>
  </r>
  <r>
    <n v="3873"/>
    <s v="CA-2015-132486"/>
    <d v="2015-10-23T00:00:00"/>
    <d v="2015-10-27T00:00:00"/>
    <s v="Second Class"/>
    <s v="JF-15355"/>
    <s v="Jay Fein"/>
    <s v="Jay Fein"/>
    <x v="0"/>
    <s v="United States"/>
    <x v="70"/>
    <s v="California"/>
    <n v="92105"/>
    <x v="1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n v="842.35199999999998"/>
  </r>
  <r>
    <n v="3874"/>
    <s v="CA-2016-136231"/>
    <d v="2016-09-05T00:00:00"/>
    <d v="2016-09-07T00:00:00"/>
    <s v="Second Class"/>
    <s v="DM-13015"/>
    <s v="Darrin Martin"/>
    <s v="Darrin Martin"/>
    <x v="0"/>
    <s v="United States"/>
    <x v="271"/>
    <s v="Tennessee"/>
    <n v="37604"/>
    <x v="0"/>
    <s v="South"/>
    <s v="OFF-EN-10001099"/>
    <s v="Office Supplies"/>
    <s v="Envelopes"/>
    <s v="Staple envelope"/>
    <n v="23.472000000000001"/>
    <n v="3"/>
    <n v="0.2"/>
    <n v="7.6284000000000001"/>
    <n v="23.472000000000001"/>
  </r>
  <r>
    <n v="3875"/>
    <s v="CA-2016-136231"/>
    <d v="2016-09-05T00:00:00"/>
    <d v="2016-09-07T00:00:00"/>
    <s v="Second Class"/>
    <s v="DM-13015"/>
    <s v="Darrin Martin"/>
    <s v="Darrin Martin"/>
    <x v="0"/>
    <s v="United States"/>
    <x v="271"/>
    <s v="Tennessee"/>
    <n v="37604"/>
    <x v="0"/>
    <s v="South"/>
    <s v="OFF-BI-10001597"/>
    <s v="Office Supplies"/>
    <s v="Binders"/>
    <s v="Wilson Jones Ledger-Size, Piano-Hinge Binder, 2&quot;, Blue"/>
    <n v="86.058000000000007"/>
    <n v="7"/>
    <n v="0.7"/>
    <n v="-63.109200000000001"/>
    <n v="86.058000000000007"/>
  </r>
  <r>
    <n v="3876"/>
    <s v="CA-2016-136231"/>
    <d v="2016-09-05T00:00:00"/>
    <d v="2016-09-07T00:00:00"/>
    <s v="Second Class"/>
    <s v="DM-13015"/>
    <s v="Darrin Martin"/>
    <s v="Darrin Martin"/>
    <x v="0"/>
    <s v="United States"/>
    <x v="271"/>
    <s v="Tennessee"/>
    <n v="37604"/>
    <x v="0"/>
    <s v="South"/>
    <s v="TEC-PH-10002660"/>
    <s v="Technology"/>
    <s v="Phones"/>
    <s v="Nortel Networks T7316 E Nt8 B27"/>
    <n v="108.78400000000001"/>
    <n v="2"/>
    <n v="0.2"/>
    <n v="6.7990000000000004"/>
    <n v="108.78400000000001"/>
  </r>
  <r>
    <n v="3877"/>
    <s v="CA-2016-136231"/>
    <d v="2016-09-05T00:00:00"/>
    <d v="2016-09-07T00:00:00"/>
    <s v="Second Class"/>
    <s v="DM-13015"/>
    <s v="Darrin Martin"/>
    <s v="Darrin Martin"/>
    <x v="0"/>
    <s v="United States"/>
    <x v="271"/>
    <s v="Tennessee"/>
    <n v="37604"/>
    <x v="0"/>
    <s v="South"/>
    <s v="OFF-PA-10000327"/>
    <s v="Office Supplies"/>
    <s v="Paper"/>
    <s v="Xerox 1971"/>
    <n v="10.272"/>
    <n v="3"/>
    <n v="0.2"/>
    <n v="3.21"/>
    <n v="10.272"/>
  </r>
  <r>
    <n v="3878"/>
    <s v="CA-2016-140641"/>
    <d v="2016-10-28T00:00:00"/>
    <d v="2016-11-02T00:00:00"/>
    <s v="Standard Class"/>
    <s v="EP-13915"/>
    <s v="Emily Phan"/>
    <s v="Emily Phan"/>
    <x v="0"/>
    <s v="United States"/>
    <x v="67"/>
    <s v="Florida"/>
    <n v="33614"/>
    <x v="0"/>
    <s v="South"/>
    <s v="OFF-BI-10001191"/>
    <s v="Office Supplies"/>
    <s v="Binders"/>
    <s v="Canvas Sectional Post Binders"/>
    <n v="38.19"/>
    <n v="5"/>
    <n v="0.7"/>
    <n v="-26.733000000000001"/>
    <n v="38.19"/>
  </r>
  <r>
    <n v="3879"/>
    <s v="CA-2014-151001"/>
    <d v="2014-04-05T00:00:00"/>
    <d v="2014-04-07T00:00:00"/>
    <s v="First Class"/>
    <s v="JG-15805"/>
    <s v="John Grady"/>
    <s v="John Grady"/>
    <x v="1"/>
    <s v="United States"/>
    <x v="27"/>
    <s v="Illinois"/>
    <n v="62521"/>
    <x v="2"/>
    <s v="Central"/>
    <s v="OFF-ST-10003455"/>
    <s v="Office Supplies"/>
    <s v="Storage"/>
    <s v="Tenex File Box, Personal Filing Tote with Lid, Black"/>
    <n v="49.631999999999998"/>
    <n v="4"/>
    <n v="0.2"/>
    <n v="3.7223999999999999"/>
    <n v="49.631999999999998"/>
  </r>
  <r>
    <n v="3880"/>
    <s v="CA-2014-151001"/>
    <d v="2014-04-05T00:00:00"/>
    <d v="2014-04-07T00:00:00"/>
    <s v="First Class"/>
    <s v="JG-15805"/>
    <s v="John Grady"/>
    <s v="John Grady"/>
    <x v="1"/>
    <s v="United States"/>
    <x v="27"/>
    <s v="Illinois"/>
    <n v="62521"/>
    <x v="2"/>
    <s v="Central"/>
    <s v="OFF-ST-10001031"/>
    <s v="Office Supplies"/>
    <s v="Storage"/>
    <s v="Adjustable Personal File Tote"/>
    <n v="52.095999999999997"/>
    <n v="4"/>
    <n v="0.2"/>
    <n v="3.9072"/>
    <n v="52.095999999999997"/>
  </r>
  <r>
    <n v="3881"/>
    <s v="CA-2015-129896"/>
    <d v="2015-06-15T00:00:00"/>
    <d v="2015-06-20T00:00:00"/>
    <s v="Standard Class"/>
    <s v="PF-19120"/>
    <s v="Peter Fuller"/>
    <s v="Peter Fuller"/>
    <x v="0"/>
    <s v="United States"/>
    <x v="23"/>
    <s v="Arizona"/>
    <n v="85234"/>
    <x v="1"/>
    <s v="West"/>
    <s v="OFF-PA-10002245"/>
    <s v="Office Supplies"/>
    <s v="Paper"/>
    <s v="Xerox 1895"/>
    <n v="9.5679999999999996"/>
    <n v="2"/>
    <n v="0.2"/>
    <n v="2.99"/>
    <n v="9.5679999999999996"/>
  </r>
  <r>
    <n v="3882"/>
    <s v="CA-2015-129896"/>
    <d v="2015-06-15T00:00:00"/>
    <d v="2015-06-20T00:00:00"/>
    <s v="Standard Class"/>
    <s v="PF-19120"/>
    <s v="Peter Fuller"/>
    <s v="Peter Fuller"/>
    <x v="0"/>
    <s v="United States"/>
    <x v="23"/>
    <s v="Arizona"/>
    <n v="85234"/>
    <x v="1"/>
    <s v="West"/>
    <s v="OFF-ST-10004804"/>
    <s v="Office Supplies"/>
    <s v="Storage"/>
    <s v="Belkin 19&quot; Vented Equipment Shelf, Black"/>
    <n v="82.367999999999995"/>
    <n v="2"/>
    <n v="0.2"/>
    <n v="-19.5624"/>
    <n v="82.367999999999995"/>
  </r>
  <r>
    <n v="3883"/>
    <s v="CA-2015-129896"/>
    <d v="2015-06-15T00:00:00"/>
    <d v="2015-06-20T00:00:00"/>
    <s v="Standard Class"/>
    <s v="PF-19120"/>
    <s v="Peter Fuller"/>
    <s v="Peter Fuller"/>
    <x v="0"/>
    <s v="United States"/>
    <x v="23"/>
    <s v="Arizona"/>
    <n v="85234"/>
    <x v="1"/>
    <s v="West"/>
    <s v="FUR-FU-10004904"/>
    <s v="Furniture"/>
    <s v="Furnishings"/>
    <s v="Eldon &quot;L&quot; Workstation Diamond Chairmat"/>
    <n v="364.70400000000001"/>
    <n v="6"/>
    <n v="0.2"/>
    <n v="-36.470399999999998"/>
    <n v="364.70400000000001"/>
  </r>
  <r>
    <n v="3884"/>
    <s v="CA-2015-129896"/>
    <d v="2015-06-15T00:00:00"/>
    <d v="2015-06-20T00:00:00"/>
    <s v="Standard Class"/>
    <s v="PF-19120"/>
    <s v="Peter Fuller"/>
    <s v="Peter Fuller"/>
    <x v="0"/>
    <s v="United States"/>
    <x v="23"/>
    <s v="Arizona"/>
    <n v="85234"/>
    <x v="1"/>
    <s v="West"/>
    <s v="FUR-FU-10002396"/>
    <s v="Furniture"/>
    <s v="Furnishings"/>
    <s v="DAX Copper Panel Document Frame, 5 x 7 Size"/>
    <n v="40.256"/>
    <n v="4"/>
    <n v="0.2"/>
    <n v="11.070399999999999"/>
    <n v="40.256"/>
  </r>
  <r>
    <n v="3885"/>
    <s v="CA-2014-152849"/>
    <d v="2014-07-05T00:00:00"/>
    <d v="2014-07-12T00:00:00"/>
    <s v="Standard Class"/>
    <s v="DW-13195"/>
    <s v="David Wiener"/>
    <s v="David Wiener"/>
    <x v="1"/>
    <s v="United States"/>
    <x v="289"/>
    <s v="Tennessee"/>
    <n v="37918"/>
    <x v="0"/>
    <s v="South"/>
    <s v="OFF-AR-10002833"/>
    <s v="Office Supplies"/>
    <s v="Art"/>
    <s v="Newell 322"/>
    <n v="4.3680000000000003"/>
    <n v="3"/>
    <n v="0.2"/>
    <n v="0.38219999999999998"/>
    <n v="4.3680000000000003"/>
  </r>
  <r>
    <n v="3886"/>
    <s v="US-2017-127341"/>
    <d v="2017-01-29T00:00:00"/>
    <d v="2017-02-02T00:00:00"/>
    <s v="Standard Class"/>
    <s v="CK-12595"/>
    <s v="Clytie Kelty"/>
    <s v="Clytie Kelty"/>
    <x v="0"/>
    <s v="United States"/>
    <x v="22"/>
    <s v="Illinois"/>
    <n v="60653"/>
    <x v="2"/>
    <s v="Central"/>
    <s v="OFF-BI-10001072"/>
    <s v="Office Supplies"/>
    <s v="Binders"/>
    <s v="GBC Clear Cover, 8-1/2 x 11, unpunched, 25 covers per pack"/>
    <n v="12.128"/>
    <n v="4"/>
    <n v="0.8"/>
    <n v="-20.617599999999999"/>
    <n v="12.128"/>
  </r>
  <r>
    <n v="3887"/>
    <s v="CA-2016-167759"/>
    <d v="2016-03-03T00:00:00"/>
    <d v="2016-03-08T00:00:00"/>
    <s v="Second Class"/>
    <s v="CC-12670"/>
    <s v="Craig Carreira"/>
    <s v="Craig Carreira"/>
    <x v="0"/>
    <s v="United States"/>
    <x v="41"/>
    <s v="Indiana"/>
    <n v="47401"/>
    <x v="2"/>
    <s v="Central"/>
    <s v="TEC-PH-10003171"/>
    <s v="Technology"/>
    <s v="Phones"/>
    <s v="Plantronics Encore H101 Dual Earpieces Headset"/>
    <n v="134.85"/>
    <n v="3"/>
    <n v="0"/>
    <n v="37.758000000000003"/>
    <n v="134.85"/>
  </r>
  <r>
    <n v="3888"/>
    <s v="CA-2014-100895"/>
    <d v="2014-06-02T00:00:00"/>
    <d v="2014-06-06T00:00:00"/>
    <s v="Standard Class"/>
    <s v="SV-20785"/>
    <s v="Stewart Visinsky"/>
    <s v="Stewart Visinsky"/>
    <x v="0"/>
    <s v="United States"/>
    <x v="185"/>
    <s v="Georgia"/>
    <n v="30076"/>
    <x v="0"/>
    <s v="South"/>
    <s v="OFF-AR-10004511"/>
    <s v="Office Supplies"/>
    <s v="Art"/>
    <s v="Sanford Colorific Scented Colored Pencils, 12/Pack"/>
    <n v="8.56"/>
    <n v="2"/>
    <n v="0"/>
    <n v="2.6536"/>
    <n v="8.56"/>
  </r>
  <r>
    <n v="3889"/>
    <s v="CA-2014-100895"/>
    <d v="2014-06-02T00:00:00"/>
    <d v="2014-06-06T00:00:00"/>
    <s v="Standard Class"/>
    <s v="SV-20785"/>
    <s v="Stewart Visinsky"/>
    <s v="Stewart Visinsky"/>
    <x v="0"/>
    <s v="United States"/>
    <x v="185"/>
    <s v="Georgia"/>
    <n v="30076"/>
    <x v="0"/>
    <s v="South"/>
    <s v="TEC-PH-10001425"/>
    <s v="Technology"/>
    <s v="Phones"/>
    <s v="Mophie Juice Pack Helium for iPhone"/>
    <n v="239.97"/>
    <n v="3"/>
    <n v="0"/>
    <n v="67.191599999999994"/>
    <n v="239.97"/>
  </r>
  <r>
    <n v="3890"/>
    <s v="CA-2014-100895"/>
    <d v="2014-06-02T00:00:00"/>
    <d v="2014-06-06T00:00:00"/>
    <s v="Standard Class"/>
    <s v="SV-20785"/>
    <s v="Stewart Visinsky"/>
    <s v="Stewart Visinsky"/>
    <x v="0"/>
    <s v="United States"/>
    <x v="185"/>
    <s v="Georgia"/>
    <n v="30076"/>
    <x v="0"/>
    <s v="South"/>
    <s v="OFF-ST-10001490"/>
    <s v="Office Supplies"/>
    <s v="Storage"/>
    <s v="Hot File 7-Pocket, Floor Stand"/>
    <n v="356.94"/>
    <n v="2"/>
    <n v="0"/>
    <n v="107.08199999999999"/>
    <n v="356.94"/>
  </r>
  <r>
    <n v="3891"/>
    <s v="US-2016-163881"/>
    <d v="2016-11-24T00:00:00"/>
    <d v="2016-11-30T00:00:00"/>
    <s v="Standard Class"/>
    <s v="SP-20860"/>
    <s v="Sung Pak"/>
    <s v="Sung Pak"/>
    <x v="1"/>
    <s v="United States"/>
    <x v="1"/>
    <s v="California"/>
    <n v="90036"/>
    <x v="1"/>
    <s v="West"/>
    <s v="TEC-AC-10003033"/>
    <s v="Technology"/>
    <s v="Accessories"/>
    <s v="Plantronics CS510 - Over-the-Head monaural Wireless Headset System"/>
    <n v="659.9"/>
    <n v="2"/>
    <n v="0"/>
    <n v="217.767"/>
    <n v="659.9"/>
  </r>
  <r>
    <n v="3892"/>
    <s v="US-2016-163881"/>
    <d v="2016-11-24T00:00:00"/>
    <d v="2016-11-30T00:00:00"/>
    <s v="Standard Class"/>
    <s v="SP-20860"/>
    <s v="Sung Pak"/>
    <s v="Sung Pak"/>
    <x v="1"/>
    <s v="United States"/>
    <x v="1"/>
    <s v="California"/>
    <n v="90036"/>
    <x v="1"/>
    <s v="West"/>
    <s v="FUR-CH-10001394"/>
    <s v="Furniture"/>
    <s v="Chairs"/>
    <s v="Global Leather Executive Chair"/>
    <n v="1684.752"/>
    <n v="6"/>
    <n v="0.2"/>
    <n v="210.59399999999999"/>
    <n v="1684.752"/>
  </r>
  <r>
    <n v="3893"/>
    <s v="US-2016-163881"/>
    <d v="2016-11-24T00:00:00"/>
    <d v="2016-11-30T00:00:00"/>
    <s v="Standard Class"/>
    <s v="SP-20860"/>
    <s v="Sung Pak"/>
    <s v="Sung Pak"/>
    <x v="1"/>
    <s v="United States"/>
    <x v="1"/>
    <s v="California"/>
    <n v="90036"/>
    <x v="1"/>
    <s v="West"/>
    <s v="TEC-AC-10000420"/>
    <s v="Technology"/>
    <s v="Accessories"/>
    <s v="Logitech G500s Laser Gaming Mouse with Adjustable Weight Tuning"/>
    <n v="559.91999999999996"/>
    <n v="8"/>
    <n v="0"/>
    <n v="190.37280000000001"/>
    <n v="559.91999999999996"/>
  </r>
  <r>
    <n v="3894"/>
    <s v="US-2016-144547"/>
    <d v="2016-11-10T00:00:00"/>
    <d v="2016-11-14T00:00:00"/>
    <s v="Standard Class"/>
    <s v="MS-17770"/>
    <s v="Maxwell Schwartz"/>
    <s v="Maxwell Schwartz"/>
    <x v="0"/>
    <s v="United States"/>
    <x v="12"/>
    <s v="Texas"/>
    <n v="77036"/>
    <x v="2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n v="279.94400000000002"/>
  </r>
  <r>
    <n v="3895"/>
    <s v="US-2014-112200"/>
    <d v="2014-11-22T00:00:00"/>
    <d v="2014-11-28T00:00:00"/>
    <s v="Standard Class"/>
    <s v="TC-21475"/>
    <s v="Tony Chapman"/>
    <s v="Tony Chapman"/>
    <x v="2"/>
    <s v="United States"/>
    <x v="348"/>
    <s v="Illinois"/>
    <n v="60440"/>
    <x v="2"/>
    <s v="Central"/>
    <s v="OFF-BI-10002571"/>
    <s v="Office Supplies"/>
    <s v="Binders"/>
    <s v="Avery Framed View Binder, EZD Ring (Locking), Navy, 1 1/2&quot;"/>
    <n v="9.98"/>
    <n v="5"/>
    <n v="0.8"/>
    <n v="-16.466999999999999"/>
    <n v="9.98"/>
  </r>
  <r>
    <n v="3896"/>
    <s v="CA-2017-110212"/>
    <d v="2017-05-01T00:00:00"/>
    <d v="2017-05-05T00:00:00"/>
    <s v="Standard Class"/>
    <s v="SJ-20125"/>
    <s v="Sanjit Jacobs"/>
    <s v="Sanjit Jacobs"/>
    <x v="2"/>
    <s v="United States"/>
    <x v="379"/>
    <s v="Arkansas"/>
    <n v="71854"/>
    <x v="0"/>
    <s v="South"/>
    <s v="TEC-AC-10002331"/>
    <s v="Technology"/>
    <s v="Accessories"/>
    <s v="Maxell 74 Minute CDR, 10/Pack"/>
    <n v="48.9"/>
    <n v="5"/>
    <n v="0"/>
    <n v="18.093"/>
    <n v="48.9"/>
  </r>
  <r>
    <n v="3897"/>
    <s v="CA-2017-134285"/>
    <d v="2017-12-07T00:00:00"/>
    <d v="2017-12-12T00:00:00"/>
    <s v="Standard Class"/>
    <s v="DS-13180"/>
    <s v="David Smith"/>
    <s v="David Smith"/>
    <x v="1"/>
    <s v="United States"/>
    <x v="52"/>
    <s v="Texas"/>
    <n v="78207"/>
    <x v="2"/>
    <s v="Central"/>
    <s v="OFF-FA-10000611"/>
    <s v="Office Supplies"/>
    <s v="Fasteners"/>
    <s v="Binder Clips by OIC"/>
    <n v="3.552"/>
    <n v="3"/>
    <n v="0.2"/>
    <n v="1.2432000000000001"/>
    <n v="3.552"/>
  </r>
  <r>
    <n v="3898"/>
    <s v="CA-2017-134285"/>
    <d v="2017-12-07T00:00:00"/>
    <d v="2017-12-12T00:00:00"/>
    <s v="Standard Class"/>
    <s v="DS-13180"/>
    <s v="David Smith"/>
    <s v="David Smith"/>
    <x v="1"/>
    <s v="United States"/>
    <x v="52"/>
    <s v="Texas"/>
    <n v="78207"/>
    <x v="2"/>
    <s v="Central"/>
    <s v="OFF-PA-10000304"/>
    <s v="Office Supplies"/>
    <s v="Paper"/>
    <s v="Xerox 1995"/>
    <n v="15.552"/>
    <n v="3"/>
    <n v="0.2"/>
    <n v="5.4432"/>
    <n v="15.552"/>
  </r>
  <r>
    <n v="3899"/>
    <s v="CA-2017-102267"/>
    <d v="2017-11-30T00:00:00"/>
    <d v="2017-12-04T00:00:00"/>
    <s v="Standard Class"/>
    <s v="SC-20800"/>
    <s v="Stuart Calhoun"/>
    <s v="Stuart Calhoun"/>
    <x v="0"/>
    <s v="United States"/>
    <x v="380"/>
    <s v="Texas"/>
    <n v="78539"/>
    <x v="2"/>
    <s v="Central"/>
    <s v="OFF-FA-10000611"/>
    <s v="Office Supplies"/>
    <s v="Fasteners"/>
    <s v="Binder Clips by OIC"/>
    <n v="2.3679999999999999"/>
    <n v="2"/>
    <n v="0.2"/>
    <n v="0.82879999999999998"/>
    <n v="2.3679999999999999"/>
  </r>
  <r>
    <n v="3900"/>
    <s v="CA-2017-157980"/>
    <d v="2017-12-07T00:00:00"/>
    <d v="2017-12-09T00:00:00"/>
    <s v="First Class"/>
    <s v="SH-20395"/>
    <s v="Shahid Hopkins"/>
    <s v="Shahid Hopkins"/>
    <x v="0"/>
    <s v="United States"/>
    <x v="167"/>
    <s v="Ohio"/>
    <n v="43615"/>
    <x v="3"/>
    <s v="East"/>
    <s v="TEC-AC-10002567"/>
    <s v="Technology"/>
    <s v="Accessories"/>
    <s v="Logitech G602 Wireless Gaming Mouse"/>
    <n v="127.98399999999999"/>
    <n v="2"/>
    <n v="0.2"/>
    <n v="25.596800000000002"/>
    <n v="127.98399999999999"/>
  </r>
  <r>
    <n v="3901"/>
    <s v="CA-2015-121097"/>
    <d v="2015-01-03T00:00:00"/>
    <d v="2015-01-08T00:00:00"/>
    <s v="Standard Class"/>
    <s v="SF-20965"/>
    <s v="Sylvia Foulston"/>
    <s v="Sylvia Foulston"/>
    <x v="1"/>
    <s v="United States"/>
    <x v="381"/>
    <s v="Texas"/>
    <n v="77520"/>
    <x v="2"/>
    <s v="Central"/>
    <s v="OFF-PA-10001937"/>
    <s v="Office Supplies"/>
    <s v="Paper"/>
    <s v="Xerox 21"/>
    <n v="10.368"/>
    <n v="2"/>
    <n v="0.2"/>
    <n v="3.6288"/>
    <n v="10.368"/>
  </r>
  <r>
    <n v="3902"/>
    <s v="CA-2015-151043"/>
    <d v="2015-11-14T00:00:00"/>
    <d v="2015-11-20T00:00:00"/>
    <s v="Standard Class"/>
    <s v="MG-17680"/>
    <s v="Maureen Gastineau"/>
    <s v="Maureen Gastineau"/>
    <x v="2"/>
    <s v="United States"/>
    <x v="10"/>
    <s v="Pennsylvania"/>
    <n v="19143"/>
    <x v="3"/>
    <s v="East"/>
    <s v="TEC-AC-10001090"/>
    <s v="Technology"/>
    <s v="Accessories"/>
    <s v="Micro Innovations Wireless Classic Keyboard with Mouse"/>
    <n v="47.984000000000002"/>
    <n v="2"/>
    <n v="0.2"/>
    <n v="-1.1996"/>
    <n v="47.984000000000002"/>
  </r>
  <r>
    <n v="3903"/>
    <s v="US-2015-119312"/>
    <d v="2015-10-02T00:00:00"/>
    <d v="2015-10-07T00:00:00"/>
    <s v="Second Class"/>
    <s v="CS-12400"/>
    <s v="Christopher Schild"/>
    <s v="Christopher Schild"/>
    <x v="2"/>
    <s v="United States"/>
    <x v="1"/>
    <s v="California"/>
    <n v="90045"/>
    <x v="1"/>
    <s v="West"/>
    <s v="OFF-ST-10000943"/>
    <s v="Office Supplies"/>
    <s v="Storage"/>
    <s v="Eldon ProFile File 'N Store Portable File Tub Letter/Legal Size Black"/>
    <n v="270.33999999999997"/>
    <n v="14"/>
    <n v="0"/>
    <n v="75.6952"/>
    <n v="270.33999999999997"/>
  </r>
  <r>
    <n v="3904"/>
    <s v="CA-2015-167010"/>
    <d v="2015-04-05T00:00:00"/>
    <d v="2015-04-10T00:00:00"/>
    <s v="Standard Class"/>
    <s v="VT-21700"/>
    <s v="Valerie Takahito"/>
    <s v="Valerie Takahito"/>
    <x v="2"/>
    <s v="United States"/>
    <x v="10"/>
    <s v="Pennsylvania"/>
    <n v="19143"/>
    <x v="3"/>
    <s v="East"/>
    <s v="OFF-AP-10004036"/>
    <s v="Office Supplies"/>
    <s v="Appliances"/>
    <s v="Bionaire 99.97% HEPA Air Cleaner"/>
    <n v="98.111999999999995"/>
    <n v="7"/>
    <n v="0.2"/>
    <n v="18.396000000000001"/>
    <n v="98.111999999999995"/>
  </r>
  <r>
    <n v="3905"/>
    <s v="CA-2015-167010"/>
    <d v="2015-04-05T00:00:00"/>
    <d v="2015-04-10T00:00:00"/>
    <s v="Standard Class"/>
    <s v="VT-21700"/>
    <s v="Valerie Takahito"/>
    <s v="Valerie Takahito"/>
    <x v="2"/>
    <s v="United States"/>
    <x v="10"/>
    <s v="Pennsylvania"/>
    <n v="19143"/>
    <x v="3"/>
    <s v="East"/>
    <s v="OFF-ST-10003816"/>
    <s v="Office Supplies"/>
    <s v="Storage"/>
    <s v="Fellowes High-Stak Drawer Files"/>
    <n v="563.80799999999999"/>
    <n v="4"/>
    <n v="0.2"/>
    <n v="21.142800000000001"/>
    <n v="563.80799999999999"/>
  </r>
  <r>
    <n v="3906"/>
    <s v="CA-2015-167010"/>
    <d v="2015-04-05T00:00:00"/>
    <d v="2015-04-10T00:00:00"/>
    <s v="Standard Class"/>
    <s v="VT-21700"/>
    <s v="Valerie Takahito"/>
    <s v="Valerie Takahito"/>
    <x v="2"/>
    <s v="United States"/>
    <x v="10"/>
    <s v="Pennsylvania"/>
    <n v="19143"/>
    <x v="3"/>
    <s v="East"/>
    <s v="OFF-BI-10002072"/>
    <s v="Office Supplies"/>
    <s v="Binders"/>
    <s v="Cardinal Slant-D Ring Binders"/>
    <n v="10.428000000000001"/>
    <n v="4"/>
    <n v="0.7"/>
    <n v="-6.952"/>
    <n v="10.428000000000001"/>
  </r>
  <r>
    <n v="3907"/>
    <s v="CA-2015-167010"/>
    <d v="2015-04-05T00:00:00"/>
    <d v="2015-04-10T00:00:00"/>
    <s v="Standard Class"/>
    <s v="VT-21700"/>
    <s v="Valerie Takahito"/>
    <s v="Valerie Takahito"/>
    <x v="2"/>
    <s v="United States"/>
    <x v="10"/>
    <s v="Pennsylvania"/>
    <n v="19143"/>
    <x v="3"/>
    <s v="East"/>
    <s v="FUR-FU-10001468"/>
    <s v="Furniture"/>
    <s v="Furnishings"/>
    <s v="Tenex Antistatic Computer Chair Mats"/>
    <n v="547.13599999999997"/>
    <n v="4"/>
    <n v="0.2"/>
    <n v="-68.391999999999996"/>
    <n v="547.13599999999997"/>
  </r>
  <r>
    <n v="3908"/>
    <s v="CA-2015-167010"/>
    <d v="2015-04-05T00:00:00"/>
    <d v="2015-04-10T00:00:00"/>
    <s v="Standard Class"/>
    <s v="VT-21700"/>
    <s v="Valerie Takahito"/>
    <s v="Valerie Takahito"/>
    <x v="2"/>
    <s v="United States"/>
    <x v="10"/>
    <s v="Pennsylvania"/>
    <n v="19143"/>
    <x v="3"/>
    <s v="East"/>
    <s v="TEC-PH-10000347"/>
    <s v="Technology"/>
    <s v="Phones"/>
    <s v="Cush Cases Heavy Duty Rugged Cover Case for Samsung Galaxy S5 - Purple"/>
    <n v="14.85"/>
    <n v="5"/>
    <n v="0.4"/>
    <n v="-3.2174999999999998"/>
    <n v="14.85"/>
  </r>
  <r>
    <n v="3909"/>
    <s v="CA-2015-167010"/>
    <d v="2015-04-05T00:00:00"/>
    <d v="2015-04-10T00:00:00"/>
    <s v="Standard Class"/>
    <s v="VT-21700"/>
    <s v="Valerie Takahito"/>
    <s v="Valerie Takahito"/>
    <x v="2"/>
    <s v="United States"/>
    <x v="10"/>
    <s v="Pennsylvania"/>
    <n v="19143"/>
    <x v="3"/>
    <s v="East"/>
    <s v="TEC-PH-10002844"/>
    <s v="Technology"/>
    <s v="Phones"/>
    <s v="Speck Products Candyshell Flip Case"/>
    <n v="41.988"/>
    <n v="2"/>
    <n v="0.4"/>
    <n v="-9.7972000000000001"/>
    <n v="41.988"/>
  </r>
  <r>
    <n v="3910"/>
    <s v="CA-2015-167010"/>
    <d v="2015-04-05T00:00:00"/>
    <d v="2015-04-10T00:00:00"/>
    <s v="Standard Class"/>
    <s v="VT-21700"/>
    <s v="Valerie Takahito"/>
    <s v="Valerie Takahito"/>
    <x v="2"/>
    <s v="United States"/>
    <x v="10"/>
    <s v="Pennsylvania"/>
    <n v="19143"/>
    <x v="3"/>
    <s v="East"/>
    <s v="FUR-FU-10001037"/>
    <s v="Furniture"/>
    <s v="Furnishings"/>
    <s v="DAX Charcoal/Nickel-Tone Document Frame, 5 x 7"/>
    <n v="7.5839999999999996"/>
    <n v="1"/>
    <n v="0.2"/>
    <n v="2.37"/>
    <n v="7.5839999999999996"/>
  </r>
  <r>
    <n v="3911"/>
    <s v="CA-2015-167010"/>
    <d v="2015-04-05T00:00:00"/>
    <d v="2015-04-10T00:00:00"/>
    <s v="Standard Class"/>
    <s v="VT-21700"/>
    <s v="Valerie Takahito"/>
    <s v="Valerie Takahito"/>
    <x v="2"/>
    <s v="United States"/>
    <x v="10"/>
    <s v="Pennsylvania"/>
    <n v="19143"/>
    <x v="3"/>
    <s v="East"/>
    <s v="FUR-BO-10004218"/>
    <s v="Furniture"/>
    <s v="Bookcases"/>
    <s v="Bush Heritage Pine Collection 5-Shelf Bookcase, Albany Pine Finish, *Special Order"/>
    <n v="352.45"/>
    <n v="5"/>
    <n v="0.5"/>
    <n v="-211.47"/>
    <n v="352.45"/>
  </r>
  <r>
    <n v="3912"/>
    <s v="CA-2017-126788"/>
    <d v="2017-06-05T00:00:00"/>
    <d v="2017-06-06T00:00:00"/>
    <s v="First Class"/>
    <s v="AB-10105"/>
    <s v="Adrian Barton"/>
    <s v="Adrian Barton"/>
    <x v="0"/>
    <s v="United States"/>
    <x v="352"/>
    <s v="Texas"/>
    <n v="77581"/>
    <x v="2"/>
    <s v="Central"/>
    <s v="TEC-PH-10001619"/>
    <s v="Technology"/>
    <s v="Phones"/>
    <s v="LG G3"/>
    <n v="470.37599999999998"/>
    <n v="3"/>
    <n v="0.2"/>
    <n v="52.917299999999997"/>
    <n v="470.37599999999998"/>
  </r>
  <r>
    <n v="3913"/>
    <s v="CA-2017-148068"/>
    <d v="2017-09-18T00:00:00"/>
    <d v="2017-09-25T00:00:00"/>
    <s v="Standard Class"/>
    <s v="MM-18280"/>
    <s v="Muhammed MacIntyre"/>
    <s v="Muhammed MacIntyre"/>
    <x v="1"/>
    <s v="United States"/>
    <x v="20"/>
    <s v="New York"/>
    <n v="10035"/>
    <x v="3"/>
    <s v="East"/>
    <s v="OFF-PA-10001639"/>
    <s v="Office Supplies"/>
    <s v="Paper"/>
    <s v="Xerox 203"/>
    <n v="19.440000000000001"/>
    <n v="3"/>
    <n v="0"/>
    <n v="9.3312000000000008"/>
    <n v="19.440000000000001"/>
  </r>
  <r>
    <n v="3914"/>
    <s v="CA-2017-148068"/>
    <d v="2017-09-18T00:00:00"/>
    <d v="2017-09-25T00:00:00"/>
    <s v="Standard Class"/>
    <s v="MM-18280"/>
    <s v="Muhammed MacIntyre"/>
    <s v="Muhammed MacIntyre"/>
    <x v="1"/>
    <s v="United States"/>
    <x v="20"/>
    <s v="New York"/>
    <n v="10035"/>
    <x v="3"/>
    <s v="East"/>
    <s v="FUR-FU-10002268"/>
    <s v="Furniture"/>
    <s v="Furnishings"/>
    <s v="Ultra Door Push Plate"/>
    <n v="9.82"/>
    <n v="2"/>
    <n v="0"/>
    <n v="3.2406000000000001"/>
    <n v="9.82"/>
  </r>
  <r>
    <n v="3915"/>
    <s v="US-2017-142573"/>
    <d v="2017-07-18T00:00:00"/>
    <d v="2017-07-23T00:00:00"/>
    <s v="Standard Class"/>
    <s v="ML-17410"/>
    <s v="Maris LaWare"/>
    <s v="Maris LaWare"/>
    <x v="0"/>
    <s v="United States"/>
    <x v="42"/>
    <s v="Arizona"/>
    <n v="85023"/>
    <x v="1"/>
    <s v="West"/>
    <s v="FUR-TA-10001932"/>
    <s v="Furniture"/>
    <s v="Tables"/>
    <s v="Chromcraft 48&quot; x 96&quot; Racetrack Double Pedestal Table"/>
    <n v="801.6"/>
    <n v="5"/>
    <n v="0.5"/>
    <n v="-448.89600000000002"/>
    <n v="801.6"/>
  </r>
  <r>
    <n v="3916"/>
    <s v="US-2017-142573"/>
    <d v="2017-07-18T00:00:00"/>
    <d v="2017-07-23T00:00:00"/>
    <s v="Standard Class"/>
    <s v="ML-17410"/>
    <s v="Maris LaWare"/>
    <s v="Maris LaWare"/>
    <x v="0"/>
    <s v="United States"/>
    <x v="42"/>
    <s v="Arizona"/>
    <n v="85023"/>
    <x v="1"/>
    <s v="West"/>
    <s v="FUR-CH-10004218"/>
    <s v="Furniture"/>
    <s v="Chairs"/>
    <s v="Global Fabric Manager's Chair, Dark Gray"/>
    <n v="161.56800000000001"/>
    <n v="2"/>
    <n v="0.2"/>
    <n v="10.098000000000001"/>
    <n v="161.56800000000001"/>
  </r>
  <r>
    <n v="3917"/>
    <s v="US-2017-142573"/>
    <d v="2017-07-18T00:00:00"/>
    <d v="2017-07-23T00:00:00"/>
    <s v="Standard Class"/>
    <s v="ML-17410"/>
    <s v="Maris LaWare"/>
    <s v="Maris LaWare"/>
    <x v="0"/>
    <s v="United States"/>
    <x v="42"/>
    <s v="Arizona"/>
    <n v="85023"/>
    <x v="1"/>
    <s v="West"/>
    <s v="OFF-PA-10000246"/>
    <s v="Office Supplies"/>
    <s v="Paper"/>
    <s v="Riverleaf Stik-Withit Designer Note Cubes"/>
    <n v="16.096"/>
    <n v="2"/>
    <n v="0.2"/>
    <n v="5.2312000000000003"/>
    <n v="16.096"/>
  </r>
  <r>
    <n v="3918"/>
    <s v="US-2017-142573"/>
    <d v="2017-07-18T00:00:00"/>
    <d v="2017-07-23T00:00:00"/>
    <s v="Standard Class"/>
    <s v="ML-17410"/>
    <s v="Maris LaWare"/>
    <s v="Maris LaWare"/>
    <x v="0"/>
    <s v="United States"/>
    <x v="42"/>
    <s v="Arizona"/>
    <n v="85023"/>
    <x v="1"/>
    <s v="West"/>
    <s v="OFF-BI-10003350"/>
    <s v="Office Supplies"/>
    <s v="Binders"/>
    <s v="Acco Expandable Hanging Binders"/>
    <n v="7.6559999999999997"/>
    <n v="4"/>
    <n v="0.7"/>
    <n v="-6.1247999999999996"/>
    <n v="7.6559999999999997"/>
  </r>
  <r>
    <n v="3919"/>
    <s v="US-2017-142573"/>
    <d v="2017-07-18T00:00:00"/>
    <d v="2017-07-23T00:00:00"/>
    <s v="Standard Class"/>
    <s v="ML-17410"/>
    <s v="Maris LaWare"/>
    <s v="Maris LaWare"/>
    <x v="0"/>
    <s v="United States"/>
    <x v="42"/>
    <s v="Arizona"/>
    <n v="85023"/>
    <x v="1"/>
    <s v="West"/>
    <s v="FUR-CH-10000513"/>
    <s v="Furniture"/>
    <s v="Chairs"/>
    <s v="High-Back Leather Manager's Chair"/>
    <n v="311.976"/>
    <n v="3"/>
    <n v="0.2"/>
    <n v="-42.896700000000003"/>
    <n v="311.976"/>
  </r>
  <r>
    <n v="3920"/>
    <s v="US-2015-148817"/>
    <d v="2015-12-01T00:00:00"/>
    <d v="2015-12-07T00:00:00"/>
    <s v="Standard Class"/>
    <s v="KD-16495"/>
    <s v="Keith Dawkins"/>
    <s v="Keith Dawkins"/>
    <x v="1"/>
    <s v="United States"/>
    <x v="269"/>
    <s v="Virginia"/>
    <n v="23320"/>
    <x v="0"/>
    <s v="South"/>
    <s v="OFF-ST-10001321"/>
    <s v="Office Supplies"/>
    <s v="Storage"/>
    <s v="Decoflex Hanging Personal Folder File, Blue"/>
    <n v="61.68"/>
    <n v="4"/>
    <n v="0"/>
    <n v="16.653600000000001"/>
    <n v="61.68"/>
  </r>
  <r>
    <n v="3921"/>
    <s v="US-2015-148817"/>
    <d v="2015-12-01T00:00:00"/>
    <d v="2015-12-07T00:00:00"/>
    <s v="Standard Class"/>
    <s v="KD-16495"/>
    <s v="Keith Dawkins"/>
    <s v="Keith Dawkins"/>
    <x v="1"/>
    <s v="United States"/>
    <x v="269"/>
    <s v="Virginia"/>
    <n v="23320"/>
    <x v="0"/>
    <s v="South"/>
    <s v="OFF-BI-10004233"/>
    <s v="Office Supplies"/>
    <s v="Binders"/>
    <s v="GBC Pre-Punched Binding Paper, Plastic, White, 8-1/2&quot; x 11&quot;"/>
    <n v="63.96"/>
    <n v="4"/>
    <n v="0"/>
    <n v="30.700800000000001"/>
    <n v="63.96"/>
  </r>
  <r>
    <n v="3922"/>
    <s v="CA-2016-110044"/>
    <d v="2016-06-28T00:00:00"/>
    <d v="2016-07-02T00:00:00"/>
    <s v="Second Class"/>
    <s v="RF-19735"/>
    <s v="Roland Fjeld"/>
    <s v="Roland Fjeld"/>
    <x v="0"/>
    <s v="United States"/>
    <x v="22"/>
    <s v="Illinois"/>
    <n v="60610"/>
    <x v="2"/>
    <s v="Central"/>
    <s v="TEC-PH-10001299"/>
    <s v="Technology"/>
    <s v="Phones"/>
    <s v="Polycom CX300 Desktop Phone USB VoIP phone"/>
    <n v="359.976"/>
    <n v="3"/>
    <n v="0.2"/>
    <n v="35.997599999999998"/>
    <n v="359.976"/>
  </r>
  <r>
    <n v="3923"/>
    <s v="CA-2017-146920"/>
    <d v="2017-08-28T00:00:00"/>
    <d v="2017-09-01T00:00:00"/>
    <s v="Standard Class"/>
    <s v="SC-20305"/>
    <s v="Sean Christensen"/>
    <s v="Sean Christensen"/>
    <x v="0"/>
    <s v="United States"/>
    <x v="22"/>
    <s v="Illinois"/>
    <n v="60623"/>
    <x v="2"/>
    <s v="Central"/>
    <s v="OFF-PA-10002479"/>
    <s v="Office Supplies"/>
    <s v="Paper"/>
    <s v="Xerox 4200 Series MultiUse Premium Copy Paper (20Lb. and 84 Bright)"/>
    <n v="25.344000000000001"/>
    <n v="6"/>
    <n v="0.2"/>
    <n v="7.92"/>
    <n v="25.344000000000001"/>
  </r>
  <r>
    <n v="3924"/>
    <s v="CA-2017-146920"/>
    <d v="2017-08-28T00:00:00"/>
    <d v="2017-09-01T00:00:00"/>
    <s v="Standard Class"/>
    <s v="SC-20305"/>
    <s v="Sean Christensen"/>
    <s v="Sean Christensen"/>
    <x v="0"/>
    <s v="United States"/>
    <x v="22"/>
    <s v="Illinois"/>
    <n v="60623"/>
    <x v="2"/>
    <s v="Central"/>
    <s v="OFF-PA-10001461"/>
    <s v="Office Supplies"/>
    <s v="Paper"/>
    <s v="HP Office Paper (20Lb. and 87 Bright)"/>
    <n v="26.72"/>
    <n v="5"/>
    <n v="0.2"/>
    <n v="9.3520000000000003"/>
    <n v="26.72"/>
  </r>
  <r>
    <n v="3925"/>
    <s v="CA-2014-103940"/>
    <d v="2014-09-17T00:00:00"/>
    <d v="2014-09-21T00:00:00"/>
    <s v="Standard Class"/>
    <s v="BN-11515"/>
    <s v="Bradley Nguyen"/>
    <s v="Bradley Nguyen"/>
    <x v="0"/>
    <s v="United States"/>
    <x v="4"/>
    <s v="Washington"/>
    <n v="98103"/>
    <x v="1"/>
    <s v="West"/>
    <s v="OFF-ST-10004963"/>
    <s v="Office Supplies"/>
    <s v="Storage"/>
    <s v="Eldon Gobal File Keepers"/>
    <n v="30.28"/>
    <n v="2"/>
    <n v="0"/>
    <n v="1.2112000000000001"/>
    <n v="30.28"/>
  </r>
  <r>
    <n v="3926"/>
    <s v="CA-2014-103940"/>
    <d v="2014-09-17T00:00:00"/>
    <d v="2014-09-21T00:00:00"/>
    <s v="Standard Class"/>
    <s v="BN-11515"/>
    <s v="Bradley Nguyen"/>
    <s v="Bradley Nguyen"/>
    <x v="0"/>
    <s v="United States"/>
    <x v="4"/>
    <s v="Washington"/>
    <n v="98103"/>
    <x v="1"/>
    <s v="West"/>
    <s v="OFF-ST-10000943"/>
    <s v="Office Supplies"/>
    <s v="Storage"/>
    <s v="Eldon ProFile File 'N Store Portable File Tub Letter/Legal Size Black"/>
    <n v="57.93"/>
    <n v="3"/>
    <n v="0"/>
    <n v="16.220400000000001"/>
    <n v="57.93"/>
  </r>
  <r>
    <n v="3927"/>
    <s v="CA-2014-103940"/>
    <d v="2014-09-17T00:00:00"/>
    <d v="2014-09-21T00:00:00"/>
    <s v="Standard Class"/>
    <s v="BN-11515"/>
    <s v="Bradley Nguyen"/>
    <s v="Bradley Nguyen"/>
    <x v="0"/>
    <s v="United States"/>
    <x v="4"/>
    <s v="Washington"/>
    <n v="98103"/>
    <x v="1"/>
    <s v="West"/>
    <s v="FUR-FU-10004671"/>
    <s v="Furniture"/>
    <s v="Furnishings"/>
    <s v="Executive Impressions 12&quot; Wall Clock"/>
    <n v="35.340000000000003"/>
    <n v="2"/>
    <n v="0"/>
    <n v="13.4292"/>
    <n v="35.340000000000003"/>
  </r>
  <r>
    <n v="3928"/>
    <s v="CA-2014-103940"/>
    <d v="2014-09-17T00:00:00"/>
    <d v="2014-09-21T00:00:00"/>
    <s v="Standard Class"/>
    <s v="BN-11515"/>
    <s v="Bradley Nguyen"/>
    <s v="Bradley Nguyen"/>
    <x v="0"/>
    <s v="United States"/>
    <x v="4"/>
    <s v="Washington"/>
    <n v="98103"/>
    <x v="1"/>
    <s v="West"/>
    <s v="OFF-BI-10002735"/>
    <s v="Office Supplies"/>
    <s v="Binders"/>
    <s v="GBC Prestige Therm-A-Bind Covers"/>
    <n v="137.24"/>
    <n v="5"/>
    <n v="0.2"/>
    <n v="46.3185"/>
    <n v="137.24"/>
  </r>
  <r>
    <n v="3929"/>
    <s v="CA-2016-162082"/>
    <d v="2016-03-14T00:00:00"/>
    <d v="2016-03-17T00:00:00"/>
    <s v="First Class"/>
    <s v="JS-15880"/>
    <s v="John Stevenson"/>
    <s v="John Stevenson"/>
    <x v="0"/>
    <s v="United States"/>
    <x v="92"/>
    <s v="Texas"/>
    <n v="78550"/>
    <x v="2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n v="241.33199999999999"/>
  </r>
  <r>
    <n v="3930"/>
    <s v="CA-2016-162082"/>
    <d v="2016-03-14T00:00:00"/>
    <d v="2016-03-17T00:00:00"/>
    <s v="First Class"/>
    <s v="JS-15880"/>
    <s v="John Stevenson"/>
    <s v="John Stevenson"/>
    <x v="0"/>
    <s v="United States"/>
    <x v="92"/>
    <s v="Texas"/>
    <n v="78550"/>
    <x v="2"/>
    <s v="Central"/>
    <s v="OFF-PA-10001934"/>
    <s v="Office Supplies"/>
    <s v="Paper"/>
    <s v="Xerox 1993"/>
    <n v="5.1840000000000002"/>
    <n v="1"/>
    <n v="0.2"/>
    <n v="1.8792"/>
    <n v="5.1840000000000002"/>
  </r>
  <r>
    <n v="3931"/>
    <s v="CA-2016-162082"/>
    <d v="2016-03-14T00:00:00"/>
    <d v="2016-03-17T00:00:00"/>
    <s v="First Class"/>
    <s v="JS-15880"/>
    <s v="John Stevenson"/>
    <s v="John Stevenson"/>
    <x v="0"/>
    <s v="United States"/>
    <x v="92"/>
    <s v="Texas"/>
    <n v="78550"/>
    <x v="2"/>
    <s v="Central"/>
    <s v="OFF-AR-10001044"/>
    <s v="Office Supplies"/>
    <s v="Art"/>
    <s v="BOSTON Ranger #55 Pencil Sharpener, Black"/>
    <n v="145.54400000000001"/>
    <n v="7"/>
    <n v="0.2"/>
    <n v="16.373699999999999"/>
    <n v="145.54400000000001"/>
  </r>
  <r>
    <n v="3932"/>
    <s v="CA-2016-132094"/>
    <d v="2016-08-26T00:00:00"/>
    <d v="2016-09-02T00:00:00"/>
    <s v="Standard Class"/>
    <s v="VG-21805"/>
    <s v="Vivek Grady"/>
    <s v="Vivek Grady"/>
    <x v="1"/>
    <s v="United States"/>
    <x v="10"/>
    <s v="Pennsylvania"/>
    <n v="19140"/>
    <x v="3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n v="5.4720000000000004"/>
  </r>
  <r>
    <n v="3933"/>
    <s v="CA-2016-132094"/>
    <d v="2016-08-26T00:00:00"/>
    <d v="2016-09-02T00:00:00"/>
    <s v="Standard Class"/>
    <s v="VG-21805"/>
    <s v="Vivek Grady"/>
    <s v="Vivek Grady"/>
    <x v="1"/>
    <s v="United States"/>
    <x v="10"/>
    <s v="Pennsylvania"/>
    <n v="19140"/>
    <x v="3"/>
    <s v="East"/>
    <s v="TEC-AC-10001109"/>
    <s v="Technology"/>
    <s v="Accessories"/>
    <s v="Logitech Trackman Marble Mouse"/>
    <n v="47.984000000000002"/>
    <n v="2"/>
    <n v="0.2"/>
    <n v="13.195600000000001"/>
    <n v="47.984000000000002"/>
  </r>
  <r>
    <n v="3934"/>
    <s v="CA-2017-123001"/>
    <d v="2017-09-02T00:00:00"/>
    <d v="2017-09-08T00:00:00"/>
    <s v="Standard Class"/>
    <s v="AW-10840"/>
    <s v="Anthony Witt"/>
    <s v="Anthony Witt"/>
    <x v="0"/>
    <s v="United States"/>
    <x v="329"/>
    <s v="California"/>
    <n v="93309"/>
    <x v="1"/>
    <s v="West"/>
    <s v="OFF-AR-10001919"/>
    <s v="Office Supplies"/>
    <s v="Art"/>
    <s v="OIC #2 Pencils, Medium Soft"/>
    <n v="9.4"/>
    <n v="5"/>
    <n v="0"/>
    <n v="2.726"/>
    <n v="9.4"/>
  </r>
  <r>
    <n v="3935"/>
    <s v="CA-2017-123001"/>
    <d v="2017-09-02T00:00:00"/>
    <d v="2017-09-08T00:00:00"/>
    <s v="Standard Class"/>
    <s v="AW-10840"/>
    <s v="Anthony Witt"/>
    <s v="Anthony Witt"/>
    <x v="0"/>
    <s v="United States"/>
    <x v="329"/>
    <s v="California"/>
    <n v="93309"/>
    <x v="1"/>
    <s v="West"/>
    <s v="OFF-LA-10004544"/>
    <s v="Office Supplies"/>
    <s v="Labels"/>
    <s v="Avery 505"/>
    <n v="74"/>
    <n v="5"/>
    <n v="0"/>
    <n v="37"/>
    <n v="74"/>
  </r>
  <r>
    <n v="3936"/>
    <s v="CA-2017-123001"/>
    <d v="2017-09-02T00:00:00"/>
    <d v="2017-09-08T00:00:00"/>
    <s v="Standard Class"/>
    <s v="AW-10840"/>
    <s v="Anthony Witt"/>
    <s v="Anthony Witt"/>
    <x v="0"/>
    <s v="United States"/>
    <x v="329"/>
    <s v="California"/>
    <n v="93309"/>
    <x v="1"/>
    <s v="West"/>
    <s v="TEC-PH-10003484"/>
    <s v="Technology"/>
    <s v="Phones"/>
    <s v="Ooma Telo VoIP Home Phone System"/>
    <n v="201.584"/>
    <n v="2"/>
    <n v="0.2"/>
    <n v="12.599"/>
    <n v="201.584"/>
  </r>
  <r>
    <n v="3937"/>
    <s v="CA-2015-118955"/>
    <d v="2015-06-16T00:00:00"/>
    <d v="2015-06-20T00:00:00"/>
    <s v="Standard Class"/>
    <s v="LS-17230"/>
    <s v="Lycoris Saunders"/>
    <s v="Lycoris Saunders"/>
    <x v="0"/>
    <s v="United States"/>
    <x v="55"/>
    <s v="Texas"/>
    <n v="75051"/>
    <x v="2"/>
    <s v="Central"/>
    <s v="OFF-EN-10001028"/>
    <s v="Office Supplies"/>
    <s v="Envelopes"/>
    <s v="Staple envelope"/>
    <n v="28.751999999999999"/>
    <n v="3"/>
    <n v="0.2"/>
    <n v="9.3444000000000003"/>
    <n v="28.751999999999999"/>
  </r>
  <r>
    <n v="3938"/>
    <s v="CA-2015-118955"/>
    <d v="2015-06-16T00:00:00"/>
    <d v="2015-06-20T00:00:00"/>
    <s v="Standard Class"/>
    <s v="LS-17230"/>
    <s v="Lycoris Saunders"/>
    <s v="Lycoris Saunders"/>
    <x v="0"/>
    <s v="United States"/>
    <x v="55"/>
    <s v="Texas"/>
    <n v="75051"/>
    <x v="2"/>
    <s v="Central"/>
    <s v="OFF-PA-10004156"/>
    <s v="Office Supplies"/>
    <s v="Paper"/>
    <s v="Xerox 188"/>
    <n v="27.216000000000001"/>
    <n v="3"/>
    <n v="0.2"/>
    <n v="9.8658000000000001"/>
    <n v="27.216000000000001"/>
  </r>
  <r>
    <n v="3939"/>
    <s v="CA-2015-118955"/>
    <d v="2015-06-16T00:00:00"/>
    <d v="2015-06-20T00:00:00"/>
    <s v="Standard Class"/>
    <s v="LS-17230"/>
    <s v="Lycoris Saunders"/>
    <s v="Lycoris Saunders"/>
    <x v="0"/>
    <s v="United States"/>
    <x v="55"/>
    <s v="Texas"/>
    <n v="75051"/>
    <x v="2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n v="197.37200000000001"/>
  </r>
  <r>
    <n v="3940"/>
    <s v="US-2016-143448"/>
    <d v="2016-12-10T00:00:00"/>
    <d v="2016-12-10T00:00:00"/>
    <s v="Same Day"/>
    <s v="MH-17455"/>
    <s v="Mark Hamilton"/>
    <s v="Mark Hamilton"/>
    <x v="0"/>
    <s v="United States"/>
    <x v="382"/>
    <s v="Indiana"/>
    <n v="46142"/>
    <x v="2"/>
    <s v="Central"/>
    <s v="FUR-CH-10003379"/>
    <s v="Furniture"/>
    <s v="Chairs"/>
    <s v="Global Commerce Series High-Back Swivel/Tilt Chairs"/>
    <n v="1424.9"/>
    <n v="5"/>
    <n v="0"/>
    <n v="356.22500000000002"/>
    <n v="1424.9"/>
  </r>
  <r>
    <n v="3941"/>
    <s v="CA-2017-117863"/>
    <d v="2017-05-18T00:00:00"/>
    <d v="2017-05-23T00:00:00"/>
    <s v="Standard Class"/>
    <s v="TS-21340"/>
    <s v="Toby Swindell"/>
    <s v="Toby Swindell"/>
    <x v="0"/>
    <s v="United States"/>
    <x v="20"/>
    <s v="New York"/>
    <n v="10024"/>
    <x v="3"/>
    <s v="East"/>
    <s v="FUR-FU-10002456"/>
    <s v="Furniture"/>
    <s v="Furnishings"/>
    <s v="Master Caster Door Stop, Large Neon Orange"/>
    <n v="14.56"/>
    <n v="2"/>
    <n v="0"/>
    <n v="6.2607999999999997"/>
    <n v="14.56"/>
  </r>
  <r>
    <n v="3942"/>
    <s v="CA-2017-117863"/>
    <d v="2017-05-18T00:00:00"/>
    <d v="2017-05-23T00:00:00"/>
    <s v="Standard Class"/>
    <s v="TS-21340"/>
    <s v="Toby Swindell"/>
    <s v="Toby Swindell"/>
    <x v="0"/>
    <s v="United States"/>
    <x v="20"/>
    <s v="New York"/>
    <n v="10024"/>
    <x v="3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n v="3.048"/>
  </r>
  <r>
    <n v="3943"/>
    <s v="CA-2017-160458"/>
    <d v="2017-05-27T00:00:00"/>
    <d v="2017-05-29T00:00:00"/>
    <s v="Second Class"/>
    <s v="EH-13945"/>
    <s v="Eric Hoffmann"/>
    <s v="Eric Hoffmann"/>
    <x v="0"/>
    <s v="United States"/>
    <x v="26"/>
    <s v="Tennessee"/>
    <n v="38109"/>
    <x v="0"/>
    <s v="South"/>
    <s v="OFF-PA-10001166"/>
    <s v="Office Supplies"/>
    <s v="Paper"/>
    <s v="Xerox 2"/>
    <n v="25.92"/>
    <n v="5"/>
    <n v="0.2"/>
    <n v="9.0719999999999992"/>
    <n v="25.92"/>
  </r>
  <r>
    <n v="3944"/>
    <s v="US-2016-142685"/>
    <d v="2016-06-23T00:00:00"/>
    <d v="2016-06-30T00:00:00"/>
    <s v="Standard Class"/>
    <s v="MG-17695"/>
    <s v="Maureen Gnade"/>
    <s v="Maureen Gnade"/>
    <x v="0"/>
    <s v="United States"/>
    <x v="198"/>
    <s v="New York"/>
    <n v="14215"/>
    <x v="3"/>
    <s v="East"/>
    <s v="OFF-SU-10000157"/>
    <s v="Office Supplies"/>
    <s v="Supplies"/>
    <s v="Compact Automatic Electric Letter Opener"/>
    <n v="835.17"/>
    <n v="7"/>
    <n v="0"/>
    <n v="16.703399999999998"/>
    <n v="835.17"/>
  </r>
  <r>
    <n v="3945"/>
    <s v="CA-2016-133144"/>
    <d v="2016-05-16T00:00:00"/>
    <d v="2016-05-21T00:00:00"/>
    <s v="Second Class"/>
    <s v="DO-13435"/>
    <s v="Denny Ordway"/>
    <s v="Denny Ordway"/>
    <x v="0"/>
    <s v="United States"/>
    <x v="1"/>
    <s v="California"/>
    <n v="90036"/>
    <x v="1"/>
    <s v="West"/>
    <s v="OFF-PA-10004971"/>
    <s v="Office Supplies"/>
    <s v="Paper"/>
    <s v="Xerox 196"/>
    <n v="17.34"/>
    <n v="3"/>
    <n v="0"/>
    <n v="8.4966000000000008"/>
    <n v="17.34"/>
  </r>
  <r>
    <n v="3946"/>
    <s v="CA-2017-167871"/>
    <d v="2017-11-18T00:00:00"/>
    <d v="2017-11-23T00:00:00"/>
    <s v="Standard Class"/>
    <s v="AF-10870"/>
    <s v="Art Ferguson"/>
    <s v="Art Ferguson"/>
    <x v="0"/>
    <s v="United States"/>
    <x v="188"/>
    <s v="Florida"/>
    <n v="33030"/>
    <x v="0"/>
    <s v="South"/>
    <s v="OFF-PA-10001977"/>
    <s v="Office Supplies"/>
    <s v="Paper"/>
    <s v="Xerox 194"/>
    <n v="44.384"/>
    <n v="1"/>
    <n v="0.2"/>
    <n v="15.5344"/>
    <n v="44.384"/>
  </r>
  <r>
    <n v="3947"/>
    <s v="CA-2017-167871"/>
    <d v="2017-11-18T00:00:00"/>
    <d v="2017-11-23T00:00:00"/>
    <s v="Standard Class"/>
    <s v="AF-10870"/>
    <s v="Art Ferguson"/>
    <s v="Art Ferguson"/>
    <x v="0"/>
    <s v="United States"/>
    <x v="188"/>
    <s v="Florida"/>
    <n v="33030"/>
    <x v="0"/>
    <s v="South"/>
    <s v="OFF-SU-10001225"/>
    <s v="Office Supplies"/>
    <s v="Supplies"/>
    <s v="Staple remover"/>
    <n v="2.944"/>
    <n v="1"/>
    <n v="0.2"/>
    <n v="-0.66239999999999999"/>
    <n v="2.944"/>
  </r>
  <r>
    <n v="3948"/>
    <s v="CA-2016-119963"/>
    <d v="2016-11-18T00:00:00"/>
    <d v="2016-11-22T00:00:00"/>
    <s v="Standard Class"/>
    <s v="SN-20710"/>
    <s v="Steve Nguyen"/>
    <s v="Steve Nguyen"/>
    <x v="2"/>
    <s v="United States"/>
    <x v="45"/>
    <s v="Texas"/>
    <n v="77506"/>
    <x v="2"/>
    <s v="Central"/>
    <s v="OFF-AR-10003514"/>
    <s v="Office Supplies"/>
    <s v="Art"/>
    <s v="4009 Highlighters by Sanford"/>
    <n v="6.3680000000000003"/>
    <n v="2"/>
    <n v="0.2"/>
    <n v="1.0347999999999999"/>
    <n v="6.3680000000000003"/>
  </r>
  <r>
    <n v="3949"/>
    <s v="CA-2016-119963"/>
    <d v="2016-11-18T00:00:00"/>
    <d v="2016-11-22T00:00:00"/>
    <s v="Standard Class"/>
    <s v="SN-20710"/>
    <s v="Steve Nguyen"/>
    <s v="Steve Nguyen"/>
    <x v="2"/>
    <s v="United States"/>
    <x v="45"/>
    <s v="Texas"/>
    <n v="77506"/>
    <x v="2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n v="48.847999999999999"/>
  </r>
  <r>
    <n v="3950"/>
    <s v="CA-2016-119963"/>
    <d v="2016-11-18T00:00:00"/>
    <d v="2016-11-22T00:00:00"/>
    <s v="Standard Class"/>
    <s v="SN-20710"/>
    <s v="Steve Nguyen"/>
    <s v="Steve Nguyen"/>
    <x v="2"/>
    <s v="United States"/>
    <x v="45"/>
    <s v="Texas"/>
    <n v="77506"/>
    <x v="2"/>
    <s v="Central"/>
    <s v="OFF-PA-10001970"/>
    <s v="Office Supplies"/>
    <s v="Paper"/>
    <s v="Xerox 1881"/>
    <n v="19.648"/>
    <n v="2"/>
    <n v="0.2"/>
    <n v="6.6311999999999998"/>
    <n v="19.648"/>
  </r>
  <r>
    <n v="3951"/>
    <s v="CA-2016-119963"/>
    <d v="2016-11-18T00:00:00"/>
    <d v="2016-11-22T00:00:00"/>
    <s v="Standard Class"/>
    <s v="SN-20710"/>
    <s v="Steve Nguyen"/>
    <s v="Steve Nguyen"/>
    <x v="2"/>
    <s v="United States"/>
    <x v="45"/>
    <s v="Texas"/>
    <n v="77506"/>
    <x v="2"/>
    <s v="Central"/>
    <s v="FUR-CH-10003817"/>
    <s v="Furniture"/>
    <s v="Chairs"/>
    <s v="Global Value Steno Chair, Gray"/>
    <n v="255.108"/>
    <n v="6"/>
    <n v="0.3"/>
    <n v="-18.222000000000001"/>
    <n v="255.108"/>
  </r>
  <r>
    <n v="3952"/>
    <s v="CA-2014-121167"/>
    <d v="2014-11-28T00:00:00"/>
    <d v="2014-11-30T00:00:00"/>
    <s v="Second Class"/>
    <s v="MO-17500"/>
    <s v="Mary O'Rourke"/>
    <s v="Mary O'Rourke"/>
    <x v="0"/>
    <s v="United States"/>
    <x v="210"/>
    <s v="New York"/>
    <n v="11520"/>
    <x v="3"/>
    <s v="East"/>
    <s v="OFF-BI-10003676"/>
    <s v="Office Supplies"/>
    <s v="Binders"/>
    <s v="GBC Standard Recycled Report Covers, Clear Plastic Sheets"/>
    <n v="17.248000000000001"/>
    <n v="2"/>
    <n v="0.2"/>
    <n v="6.0368000000000004"/>
    <n v="17.248000000000001"/>
  </r>
  <r>
    <n v="3953"/>
    <s v="US-2016-151862"/>
    <d v="2016-03-01T00:00:00"/>
    <d v="2016-03-08T00:00:00"/>
    <s v="Standard Class"/>
    <s v="ON-18715"/>
    <s v="Odella Nelson"/>
    <s v="Odella Nelson"/>
    <x v="1"/>
    <s v="United States"/>
    <x v="60"/>
    <s v="Colorado"/>
    <n v="80219"/>
    <x v="1"/>
    <s v="West"/>
    <s v="TEC-PH-10003535"/>
    <s v="Technology"/>
    <s v="Phones"/>
    <s v="RCA ViSYS 25423RE1 Corded phone"/>
    <n v="159.98400000000001"/>
    <n v="2"/>
    <n v="0.2"/>
    <n v="13.9986"/>
    <n v="159.98400000000001"/>
  </r>
  <r>
    <n v="3954"/>
    <s v="CA-2017-152961"/>
    <d v="2017-01-15T00:00:00"/>
    <d v="2017-01-19T00:00:00"/>
    <s v="Standard Class"/>
    <s v="SC-20095"/>
    <s v="Sanjit Chand"/>
    <s v="Sanjit Chand"/>
    <x v="0"/>
    <s v="United States"/>
    <x v="94"/>
    <s v="Massachusetts"/>
    <n v="2169"/>
    <x v="3"/>
    <s v="East"/>
    <s v="OFF-PA-10004675"/>
    <s v="Office Supplies"/>
    <s v="Paper"/>
    <s v="Telephone Message Books with Fax/Mobile Section, 5 1/2&quot; x 3 3/16&quot;"/>
    <n v="12.7"/>
    <n v="2"/>
    <n v="0"/>
    <n v="5.8419999999999996"/>
    <n v="12.7"/>
  </r>
  <r>
    <n v="3955"/>
    <s v="CA-2014-133228"/>
    <d v="2014-04-04T00:00:00"/>
    <d v="2014-04-09T00:00:00"/>
    <s v="Standard Class"/>
    <s v="MS-17710"/>
    <s v="Maurice Satty"/>
    <s v="Maurice Satty"/>
    <x v="0"/>
    <s v="United States"/>
    <x v="66"/>
    <s v="Michigan"/>
    <n v="48205"/>
    <x v="2"/>
    <s v="Central"/>
    <s v="FUR-FU-10004020"/>
    <s v="Furniture"/>
    <s v="Furnishings"/>
    <s v="Advantus Panel Wall Acrylic Frame"/>
    <n v="5.47"/>
    <n v="1"/>
    <n v="0"/>
    <n v="2.3521000000000001"/>
    <n v="5.47"/>
  </r>
  <r>
    <n v="3956"/>
    <s v="CA-2014-133228"/>
    <d v="2014-04-04T00:00:00"/>
    <d v="2014-04-09T00:00:00"/>
    <s v="Standard Class"/>
    <s v="MS-17710"/>
    <s v="Maurice Satty"/>
    <s v="Maurice Satty"/>
    <x v="0"/>
    <s v="United States"/>
    <x v="66"/>
    <s v="Michigan"/>
    <n v="48205"/>
    <x v="2"/>
    <s v="Central"/>
    <s v="OFF-AR-10001955"/>
    <s v="Office Supplies"/>
    <s v="Art"/>
    <s v="Newell 319"/>
    <n v="79.36"/>
    <n v="4"/>
    <n v="0"/>
    <n v="23.808"/>
    <n v="79.36"/>
  </r>
  <r>
    <n v="3957"/>
    <s v="CA-2016-114951"/>
    <d v="2016-06-26T00:00:00"/>
    <d v="2016-07-03T00:00:00"/>
    <s v="Standard Class"/>
    <s v="DN-13690"/>
    <s v="Duane Noonan"/>
    <s v="Duane Noonan"/>
    <x v="0"/>
    <s v="United States"/>
    <x v="8"/>
    <s v="California"/>
    <n v="94109"/>
    <x v="1"/>
    <s v="West"/>
    <s v="FUR-FU-10002364"/>
    <s v="Furniture"/>
    <s v="Furnishings"/>
    <s v="Eldon Expressions Wood Desk Accessories, Oak"/>
    <n v="22.14"/>
    <n v="3"/>
    <n v="0"/>
    <n v="6.4206000000000003"/>
    <n v="22.14"/>
  </r>
  <r>
    <n v="3958"/>
    <s v="CA-2016-156573"/>
    <d v="2016-05-29T00:00:00"/>
    <d v="2016-06-02T00:00:00"/>
    <s v="Standard Class"/>
    <s v="RB-19360"/>
    <s v="Raymond Buch"/>
    <s v="Raymond Buch"/>
    <x v="0"/>
    <s v="United States"/>
    <x v="316"/>
    <s v="Tennessee"/>
    <n v="37211"/>
    <x v="0"/>
    <s v="South"/>
    <s v="OFF-BI-10002414"/>
    <s v="Office Supplies"/>
    <s v="Binders"/>
    <s v="GBC ProClick Spines for 32-Hole Punch"/>
    <n v="11.276999999999999"/>
    <n v="3"/>
    <n v="0.7"/>
    <n v="-8.6456999999999997"/>
    <n v="11.276999999999999"/>
  </r>
  <r>
    <n v="3959"/>
    <s v="CA-2016-156573"/>
    <d v="2016-05-29T00:00:00"/>
    <d v="2016-06-02T00:00:00"/>
    <s v="Standard Class"/>
    <s v="RB-19360"/>
    <s v="Raymond Buch"/>
    <s v="Raymond Buch"/>
    <x v="0"/>
    <s v="United States"/>
    <x v="316"/>
    <s v="Tennessee"/>
    <n v="37211"/>
    <x v="0"/>
    <s v="South"/>
    <s v="OFF-AR-10003732"/>
    <s v="Office Supplies"/>
    <s v="Art"/>
    <s v="Newell 333"/>
    <n v="4.4480000000000004"/>
    <n v="2"/>
    <n v="0.2"/>
    <n v="0.33360000000000001"/>
    <n v="4.4480000000000004"/>
  </r>
  <r>
    <n v="3960"/>
    <s v="CA-2016-156573"/>
    <d v="2016-05-29T00:00:00"/>
    <d v="2016-06-02T00:00:00"/>
    <s v="Standard Class"/>
    <s v="RB-19360"/>
    <s v="Raymond Buch"/>
    <s v="Raymond Buch"/>
    <x v="0"/>
    <s v="United States"/>
    <x v="316"/>
    <s v="Tennessee"/>
    <n v="37211"/>
    <x v="0"/>
    <s v="South"/>
    <s v="FUR-FU-10001085"/>
    <s v="Furniture"/>
    <s v="Furnishings"/>
    <s v="3M Polarizing Light Filter Sleeves"/>
    <n v="44.76"/>
    <n v="3"/>
    <n v="0.2"/>
    <n v="14.547000000000001"/>
    <n v="44.76"/>
  </r>
  <r>
    <n v="3961"/>
    <s v="CA-2015-113901"/>
    <d v="2015-10-19T00:00:00"/>
    <d v="2015-10-24T00:00:00"/>
    <s v="Standard Class"/>
    <s v="NH-18610"/>
    <s v="Nicole Hansen"/>
    <s v="Nicole Hansen"/>
    <x v="1"/>
    <s v="United States"/>
    <x v="66"/>
    <s v="Michigan"/>
    <n v="48227"/>
    <x v="2"/>
    <s v="Central"/>
    <s v="OFF-BI-10001249"/>
    <s v="Office Supplies"/>
    <s v="Binders"/>
    <s v="Avery Heavy-Duty EZD View Binder with Locking Rings"/>
    <n v="38.28"/>
    <n v="6"/>
    <n v="0"/>
    <n v="17.608799999999999"/>
    <n v="38.28"/>
  </r>
  <r>
    <n v="3962"/>
    <s v="CA-2015-113901"/>
    <d v="2015-10-19T00:00:00"/>
    <d v="2015-10-24T00:00:00"/>
    <s v="Standard Class"/>
    <s v="NH-18610"/>
    <s v="Nicole Hansen"/>
    <s v="Nicole Hansen"/>
    <x v="1"/>
    <s v="United States"/>
    <x v="66"/>
    <s v="Michigan"/>
    <n v="48227"/>
    <x v="2"/>
    <s v="Central"/>
    <s v="TEC-PH-10002564"/>
    <s v="Technology"/>
    <s v="Phones"/>
    <s v="OtterBox Defender Series Case - Samsung Galaxy S4"/>
    <n v="149.94999999999999"/>
    <n v="5"/>
    <n v="0"/>
    <n v="44.984999999999999"/>
    <n v="149.94999999999999"/>
  </r>
  <r>
    <n v="3963"/>
    <s v="CA-2017-134838"/>
    <d v="2017-02-19T00:00:00"/>
    <d v="2017-02-20T00:00:00"/>
    <s v="First Class"/>
    <s v="ED-13885"/>
    <s v="Emily Ducich"/>
    <s v="Emily Ducich"/>
    <x v="2"/>
    <s v="United States"/>
    <x v="1"/>
    <s v="California"/>
    <n v="90045"/>
    <x v="1"/>
    <s v="West"/>
    <s v="OFF-AR-10000634"/>
    <s v="Office Supplies"/>
    <s v="Art"/>
    <s v="Newell 320"/>
    <n v="12.84"/>
    <n v="3"/>
    <n v="0"/>
    <n v="3.4668000000000001"/>
    <n v="12.84"/>
  </r>
  <r>
    <n v="3964"/>
    <s v="CA-2017-134838"/>
    <d v="2017-02-19T00:00:00"/>
    <d v="2017-02-20T00:00:00"/>
    <s v="First Class"/>
    <s v="ED-13885"/>
    <s v="Emily Ducich"/>
    <s v="Emily Ducich"/>
    <x v="2"/>
    <s v="United States"/>
    <x v="1"/>
    <s v="California"/>
    <n v="90045"/>
    <x v="1"/>
    <s v="West"/>
    <s v="FUR-FU-10004018"/>
    <s v="Furniture"/>
    <s v="Furnishings"/>
    <s v="Tensor Computer Mounted Lamp"/>
    <n v="44.67"/>
    <n v="3"/>
    <n v="0"/>
    <n v="12.0609"/>
    <n v="44.67"/>
  </r>
  <r>
    <n v="3965"/>
    <s v="CA-2016-120257"/>
    <d v="2016-09-22T00:00:00"/>
    <d v="2016-09-28T00:00:00"/>
    <s v="Standard Class"/>
    <s v="PW-19240"/>
    <s v="Pierre Wener"/>
    <s v="Pierre Wener"/>
    <x v="0"/>
    <s v="United States"/>
    <x v="10"/>
    <s v="Pennsylvania"/>
    <n v="19140"/>
    <x v="3"/>
    <s v="East"/>
    <s v="OFF-AR-10003481"/>
    <s v="Office Supplies"/>
    <s v="Art"/>
    <s v="Newell 348"/>
    <n v="7.8719999999999999"/>
    <n v="3"/>
    <n v="0.2"/>
    <n v="0.88560000000000005"/>
    <n v="7.8719999999999999"/>
  </r>
  <r>
    <n v="3966"/>
    <s v="CA-2014-164910"/>
    <d v="2014-11-12T00:00:00"/>
    <d v="2014-11-17T00:00:00"/>
    <s v="Second Class"/>
    <s v="DM-13345"/>
    <s v="Denise Monton"/>
    <s v="Denise Monton"/>
    <x v="1"/>
    <s v="United States"/>
    <x v="153"/>
    <s v="North Carolina"/>
    <n v="28806"/>
    <x v="0"/>
    <s v="South"/>
    <s v="OFF-AR-10003651"/>
    <s v="Office Supplies"/>
    <s v="Art"/>
    <s v="Newell 350"/>
    <n v="7.8719999999999999"/>
    <n v="3"/>
    <n v="0.2"/>
    <n v="0.88560000000000005"/>
    <n v="7.8719999999999999"/>
  </r>
  <r>
    <n v="3967"/>
    <s v="CA-2016-149902"/>
    <d v="2016-04-01T00:00:00"/>
    <d v="2016-04-06T00:00:00"/>
    <s v="Standard Class"/>
    <s v="DW-13540"/>
    <s v="Don Weiss"/>
    <s v="Don Weiss"/>
    <x v="0"/>
    <s v="United States"/>
    <x v="20"/>
    <s v="New York"/>
    <n v="10024"/>
    <x v="3"/>
    <s v="East"/>
    <s v="OFF-AR-10002956"/>
    <s v="Office Supplies"/>
    <s v="Art"/>
    <s v="Boston 16801 Nautilus Battery Pencil Sharpener"/>
    <n v="88.04"/>
    <n v="4"/>
    <n v="0"/>
    <n v="22.8904"/>
    <n v="88.04"/>
  </r>
  <r>
    <n v="3968"/>
    <s v="CA-2016-146010"/>
    <d v="2016-05-20T00:00:00"/>
    <d v="2016-05-23T00:00:00"/>
    <s v="First Class"/>
    <s v="EH-14125"/>
    <s v="Eugene Hildebrand"/>
    <s v="Eugene Hildebrand"/>
    <x v="2"/>
    <s v="United States"/>
    <x v="77"/>
    <s v="Colorado"/>
    <n v="80906"/>
    <x v="1"/>
    <s v="West"/>
    <s v="OFF-BI-10003638"/>
    <s v="Office Supplies"/>
    <s v="Binders"/>
    <s v="GBC Durable Plastic Covers"/>
    <n v="40.634999999999998"/>
    <n v="7"/>
    <n v="0.7"/>
    <n v="-32.508000000000003"/>
    <n v="40.634999999999998"/>
  </r>
  <r>
    <n v="3969"/>
    <s v="US-2015-163685"/>
    <d v="2015-06-01T00:00:00"/>
    <d v="2015-06-05T00:00:00"/>
    <s v="Standard Class"/>
    <s v="KE-16420"/>
    <s v="Katrina Edelman"/>
    <s v="Katrina Edelman"/>
    <x v="1"/>
    <s v="United States"/>
    <x v="52"/>
    <s v="Texas"/>
    <n v="78207"/>
    <x v="2"/>
    <s v="Central"/>
    <s v="OFF-BI-10001890"/>
    <s v="Office Supplies"/>
    <s v="Binders"/>
    <s v="Avery Poly Binder Pockets"/>
    <n v="5.7279999999999998"/>
    <n v="8"/>
    <n v="0.8"/>
    <n v="-9.1647999999999996"/>
    <n v="5.7279999999999998"/>
  </r>
  <r>
    <n v="3970"/>
    <s v="US-2015-163685"/>
    <d v="2015-06-01T00:00:00"/>
    <d v="2015-06-05T00:00:00"/>
    <s v="Standard Class"/>
    <s v="KE-16420"/>
    <s v="Katrina Edelman"/>
    <s v="Katrina Edelman"/>
    <x v="1"/>
    <s v="United States"/>
    <x v="52"/>
    <s v="Texas"/>
    <n v="78207"/>
    <x v="2"/>
    <s v="Central"/>
    <s v="OFF-PA-10002606"/>
    <s v="Office Supplies"/>
    <s v="Paper"/>
    <s v="Xerox 1928"/>
    <n v="42.24"/>
    <n v="10"/>
    <n v="0.2"/>
    <n v="13.2"/>
    <n v="42.24"/>
  </r>
  <r>
    <n v="3971"/>
    <s v="CA-2014-135090"/>
    <d v="2014-11-22T00:00:00"/>
    <d v="2014-11-26T00:00:00"/>
    <s v="Standard Class"/>
    <s v="SP-20920"/>
    <s v="Susan Pistek"/>
    <s v="Susan Pistek"/>
    <x v="0"/>
    <s v="United States"/>
    <x v="1"/>
    <s v="California"/>
    <n v="90036"/>
    <x v="1"/>
    <s v="West"/>
    <s v="OFF-PA-10002245"/>
    <s v="Office Supplies"/>
    <s v="Paper"/>
    <s v="Xerox 1895"/>
    <n v="53.82"/>
    <n v="9"/>
    <n v="0"/>
    <n v="24.219000000000001"/>
    <n v="53.82"/>
  </r>
  <r>
    <n v="3972"/>
    <s v="CA-2015-132374"/>
    <d v="2015-02-22T00:00:00"/>
    <d v="2015-02-24T00:00:00"/>
    <s v="Second Class"/>
    <s v="PS-19045"/>
    <s v="Penelope Sewall"/>
    <s v="Penelope Sewall"/>
    <x v="2"/>
    <s v="United States"/>
    <x v="341"/>
    <s v="Michigan"/>
    <n v="48310"/>
    <x v="2"/>
    <s v="Central"/>
    <s v="OFF-AR-10001615"/>
    <s v="Office Supplies"/>
    <s v="Art"/>
    <s v="Newell 34"/>
    <n v="79.36"/>
    <n v="4"/>
    <n v="0"/>
    <n v="20.633600000000001"/>
    <n v="79.36"/>
  </r>
  <r>
    <n v="3973"/>
    <s v="CA-2016-167556"/>
    <d v="2016-03-29T00:00:00"/>
    <d v="2016-04-02T00:00:00"/>
    <s v="Standard Class"/>
    <s v="JM-15250"/>
    <s v="Janet Martin"/>
    <s v="Janet Martin"/>
    <x v="0"/>
    <s v="United States"/>
    <x v="20"/>
    <s v="New York"/>
    <n v="10009"/>
    <x v="3"/>
    <s v="East"/>
    <s v="OFF-PA-10000466"/>
    <s v="Office Supplies"/>
    <s v="Paper"/>
    <s v="Memo Book, 100 Message Capacity, 5 3/8” x 11”"/>
    <n v="13.48"/>
    <n v="2"/>
    <n v="0"/>
    <n v="6.74"/>
    <n v="13.48"/>
  </r>
  <r>
    <n v="3974"/>
    <s v="CA-2016-167556"/>
    <d v="2016-03-29T00:00:00"/>
    <d v="2016-04-02T00:00:00"/>
    <s v="Standard Class"/>
    <s v="JM-15250"/>
    <s v="Janet Martin"/>
    <s v="Janet Martin"/>
    <x v="0"/>
    <s v="United States"/>
    <x v="20"/>
    <s v="New York"/>
    <n v="10009"/>
    <x v="3"/>
    <s v="East"/>
    <s v="OFF-BI-10003708"/>
    <s v="Office Supplies"/>
    <s v="Binders"/>
    <s v="Acco Four Pocket Poly Ring Binder with Label Holder, Smoke, 1&quot;"/>
    <n v="29.8"/>
    <n v="5"/>
    <n v="0.2"/>
    <n v="9.3125"/>
    <n v="29.8"/>
  </r>
  <r>
    <n v="3975"/>
    <s v="CA-2016-167556"/>
    <d v="2016-03-29T00:00:00"/>
    <d v="2016-04-02T00:00:00"/>
    <s v="Standard Class"/>
    <s v="JM-15250"/>
    <s v="Janet Martin"/>
    <s v="Janet Martin"/>
    <x v="0"/>
    <s v="United States"/>
    <x v="20"/>
    <s v="New York"/>
    <n v="10009"/>
    <x v="3"/>
    <s v="East"/>
    <s v="FUR-FU-10004848"/>
    <s v="Furniture"/>
    <s v="Furnishings"/>
    <s v="Howard Miller 13-3/4&quot; Diameter Brushed Chrome Round Wall Clock"/>
    <n v="414"/>
    <n v="8"/>
    <n v="0"/>
    <n v="124.2"/>
    <n v="414"/>
  </r>
  <r>
    <n v="3976"/>
    <s v="CA-2016-167556"/>
    <d v="2016-03-29T00:00:00"/>
    <d v="2016-04-02T00:00:00"/>
    <s v="Standard Class"/>
    <s v="JM-15250"/>
    <s v="Janet Martin"/>
    <s v="Janet Martin"/>
    <x v="0"/>
    <s v="United States"/>
    <x v="20"/>
    <s v="New York"/>
    <n v="10009"/>
    <x v="3"/>
    <s v="East"/>
    <s v="OFF-BI-10000320"/>
    <s v="Office Supplies"/>
    <s v="Binders"/>
    <s v="GBC Plastic Binding Combs"/>
    <n v="41.328000000000003"/>
    <n v="7"/>
    <n v="0.2"/>
    <n v="14.981400000000001"/>
    <n v="41.328000000000003"/>
  </r>
  <r>
    <n v="3977"/>
    <s v="US-2016-116400"/>
    <d v="2016-10-22T00:00:00"/>
    <d v="2016-10-24T00:00:00"/>
    <s v="First Class"/>
    <s v="EB-13930"/>
    <s v="Eric Barreto"/>
    <s v="Eric Barreto"/>
    <x v="0"/>
    <s v="United States"/>
    <x v="102"/>
    <s v="Virginia"/>
    <n v="23223"/>
    <x v="0"/>
    <s v="South"/>
    <s v="FUR-FU-10003731"/>
    <s v="Furniture"/>
    <s v="Furnishings"/>
    <s v="Eldon Expressions Wood and Plastic Desk Accessories, Oak"/>
    <n v="39.92"/>
    <n v="4"/>
    <n v="0"/>
    <n v="11.1776"/>
    <n v="39.92"/>
  </r>
  <r>
    <n v="3978"/>
    <s v="CA-2017-101308"/>
    <d v="2017-10-02T00:00:00"/>
    <d v="2017-10-07T00:00:00"/>
    <s v="Standard Class"/>
    <s v="FG-14260"/>
    <s v="Frank Gastineau"/>
    <s v="Frank Gastineau"/>
    <x v="2"/>
    <s v="United States"/>
    <x v="4"/>
    <s v="Washington"/>
    <n v="98105"/>
    <x v="1"/>
    <s v="West"/>
    <s v="OFF-FA-10002780"/>
    <s v="Office Supplies"/>
    <s v="Fasteners"/>
    <s v="Staples"/>
    <n v="8.94"/>
    <n v="3"/>
    <n v="0"/>
    <n v="4.1124000000000001"/>
    <n v="8.94"/>
  </r>
  <r>
    <n v="3979"/>
    <s v="CA-2017-101308"/>
    <d v="2017-10-02T00:00:00"/>
    <d v="2017-10-07T00:00:00"/>
    <s v="Standard Class"/>
    <s v="FG-14260"/>
    <s v="Frank Gastineau"/>
    <s v="Frank Gastineau"/>
    <x v="2"/>
    <s v="United States"/>
    <x v="4"/>
    <s v="Washington"/>
    <n v="98105"/>
    <x v="1"/>
    <s v="West"/>
    <s v="TEC-PH-10003800"/>
    <s v="Technology"/>
    <s v="Phones"/>
    <s v="i.Sound Portable Power - 8000 mAh"/>
    <n v="84.784000000000006"/>
    <n v="2"/>
    <n v="0.2"/>
    <n v="-20.136199999999999"/>
    <n v="84.784000000000006"/>
  </r>
  <r>
    <n v="3980"/>
    <s v="CA-2014-114517"/>
    <d v="2014-12-23T00:00:00"/>
    <d v="2014-12-27T00:00:00"/>
    <s v="Standard Class"/>
    <s v="TH-21235"/>
    <s v="Tiffany House"/>
    <s v="Tiffany House"/>
    <x v="1"/>
    <s v="United States"/>
    <x v="20"/>
    <s v="New York"/>
    <n v="10024"/>
    <x v="3"/>
    <s v="East"/>
    <s v="FUR-TA-10001676"/>
    <s v="Furniture"/>
    <s v="Tables"/>
    <s v="Hon 61000 Series Interactive Training Tables"/>
    <n v="53.316000000000003"/>
    <n v="2"/>
    <n v="0.4"/>
    <n v="-19.549199999999999"/>
    <n v="53.316000000000003"/>
  </r>
  <r>
    <n v="3981"/>
    <s v="CA-2014-114517"/>
    <d v="2014-12-23T00:00:00"/>
    <d v="2014-12-27T00:00:00"/>
    <s v="Standard Class"/>
    <s v="TH-21235"/>
    <s v="Tiffany House"/>
    <s v="Tiffany House"/>
    <x v="1"/>
    <s v="United States"/>
    <x v="20"/>
    <s v="New York"/>
    <n v="10024"/>
    <x v="3"/>
    <s v="East"/>
    <s v="OFF-AP-10002350"/>
    <s v="Office Supplies"/>
    <s v="Appliances"/>
    <s v="Belkin F9H710-06 7 Outlet SurgeMaster Surge Protector"/>
    <n v="56.52"/>
    <n v="3"/>
    <n v="0"/>
    <n v="15.8256"/>
    <n v="56.52"/>
  </r>
  <r>
    <n v="3982"/>
    <s v="CA-2017-119564"/>
    <d v="2017-12-15T00:00:00"/>
    <d v="2017-12-20T00:00:00"/>
    <s v="Standard Class"/>
    <s v="PL-18925"/>
    <s v="Paul Lucas"/>
    <s v="Paul Lucas"/>
    <x v="2"/>
    <s v="United States"/>
    <x v="4"/>
    <s v="Washington"/>
    <n v="98115"/>
    <x v="1"/>
    <s v="West"/>
    <s v="FUR-FU-10003096"/>
    <s v="Furniture"/>
    <s v="Furnishings"/>
    <s v="Master Giant Foot Doorstop, Safety Yellow"/>
    <n v="22.77"/>
    <n v="3"/>
    <n v="0"/>
    <n v="9.7911000000000001"/>
    <n v="22.77"/>
  </r>
  <r>
    <n v="3983"/>
    <s v="CA-2016-135265"/>
    <d v="2016-07-07T00:00:00"/>
    <d v="2016-07-09T00:00:00"/>
    <s v="Second Class"/>
    <s v="CC-12370"/>
    <s v="Christopher Conant"/>
    <s v="Christopher Conant"/>
    <x v="0"/>
    <s v="United States"/>
    <x v="1"/>
    <s v="California"/>
    <n v="90045"/>
    <x v="1"/>
    <s v="West"/>
    <s v="FUR-CH-10003061"/>
    <s v="Furniture"/>
    <s v="Chairs"/>
    <s v="Global Leather Task Chair, Black"/>
    <n v="287.96800000000002"/>
    <n v="4"/>
    <n v="0.2"/>
    <n v="-3.5996000000000001"/>
    <n v="287.96800000000002"/>
  </r>
  <r>
    <n v="3984"/>
    <s v="CA-2016-135265"/>
    <d v="2016-07-07T00:00:00"/>
    <d v="2016-07-09T00:00:00"/>
    <s v="Second Class"/>
    <s v="CC-12370"/>
    <s v="Christopher Conant"/>
    <s v="Christopher Conant"/>
    <x v="0"/>
    <s v="United States"/>
    <x v="1"/>
    <s v="California"/>
    <n v="90045"/>
    <x v="1"/>
    <s v="West"/>
    <s v="TEC-CO-10003763"/>
    <s v="Technology"/>
    <s v="Copiers"/>
    <s v="Canon PC1060 Personal Laser Copier"/>
    <n v="2799.96"/>
    <n v="5"/>
    <n v="0.2"/>
    <n v="944.98649999999998"/>
    <n v="2799.96"/>
  </r>
  <r>
    <n v="3985"/>
    <s v="CA-2016-135265"/>
    <d v="2016-07-07T00:00:00"/>
    <d v="2016-07-09T00:00:00"/>
    <s v="Second Class"/>
    <s v="CC-12370"/>
    <s v="Christopher Conant"/>
    <s v="Christopher Conant"/>
    <x v="0"/>
    <s v="United States"/>
    <x v="1"/>
    <s v="California"/>
    <n v="90045"/>
    <x v="1"/>
    <s v="West"/>
    <s v="OFF-PA-10002923"/>
    <s v="Office Supplies"/>
    <s v="Paper"/>
    <s v="Xerox 1942"/>
    <n v="48.94"/>
    <n v="1"/>
    <n v="0"/>
    <n v="24.47"/>
    <n v="48.94"/>
  </r>
  <r>
    <n v="3986"/>
    <s v="CA-2016-108735"/>
    <d v="2016-04-17T00:00:00"/>
    <d v="2016-04-21T00:00:00"/>
    <s v="Standard Class"/>
    <s v="JM-15535"/>
    <s v="Jessica Myrick"/>
    <s v="Jessica Myrick"/>
    <x v="0"/>
    <s v="United States"/>
    <x v="80"/>
    <s v="California"/>
    <n v="90712"/>
    <x v="1"/>
    <s v="West"/>
    <s v="FUR-BO-10003441"/>
    <s v="Furniture"/>
    <s v="Bookcases"/>
    <s v="Bush Westfield Collection Bookcases, Fully Assembled"/>
    <n v="257.49900000000002"/>
    <n v="3"/>
    <n v="0.15"/>
    <n v="24.235199999999999"/>
    <n v="257.49900000000002"/>
  </r>
  <r>
    <n v="3987"/>
    <s v="CA-2017-112333"/>
    <d v="2017-04-08T00:00:00"/>
    <d v="2017-04-14T00:00:00"/>
    <s v="Standard Class"/>
    <s v="KF-16285"/>
    <s v="Karen Ferguson"/>
    <s v="Karen Ferguson"/>
    <x v="2"/>
    <s v="United States"/>
    <x v="135"/>
    <s v="New Jersey"/>
    <n v="7060"/>
    <x v="3"/>
    <s v="East"/>
    <s v="OFF-ST-10001780"/>
    <s v="Office Supplies"/>
    <s v="Storage"/>
    <s v="Tennsco 16-Compartment Lockers with Coat Rack"/>
    <n v="2591.56"/>
    <n v="4"/>
    <n v="0"/>
    <n v="621.97439999999995"/>
    <n v="2591.56"/>
  </r>
  <r>
    <n v="3988"/>
    <s v="CA-2017-112333"/>
    <d v="2017-04-08T00:00:00"/>
    <d v="2017-04-14T00:00:00"/>
    <s v="Standard Class"/>
    <s v="KF-16285"/>
    <s v="Karen Ferguson"/>
    <s v="Karen Ferguson"/>
    <x v="2"/>
    <s v="United States"/>
    <x v="135"/>
    <s v="New Jersey"/>
    <n v="7060"/>
    <x v="3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n v="41.95"/>
  </r>
  <r>
    <n v="3989"/>
    <s v="US-2016-159415"/>
    <d v="2016-04-17T00:00:00"/>
    <d v="2016-04-22T00:00:00"/>
    <s v="Standard Class"/>
    <s v="CS-12175"/>
    <s v="Charles Sheldon"/>
    <s v="Charles Sheldon"/>
    <x v="1"/>
    <s v="United States"/>
    <x v="29"/>
    <s v="Tennessee"/>
    <n v="38401"/>
    <x v="0"/>
    <s v="South"/>
    <s v="FUR-FU-10003798"/>
    <s v="Furniture"/>
    <s v="Furnishings"/>
    <s v="Ultra Door Kickplate, 8&quot;H x 34&quot;W"/>
    <n v="79.12"/>
    <n v="5"/>
    <n v="0.2"/>
    <n v="13.846"/>
    <n v="79.12"/>
  </r>
  <r>
    <n v="3990"/>
    <s v="CA-2014-122588"/>
    <d v="2014-11-25T00:00:00"/>
    <d v="2014-11-27T00:00:00"/>
    <s v="Second Class"/>
    <s v="AR-10540"/>
    <s v="Andy Reiter"/>
    <s v="Andy Reiter"/>
    <x v="0"/>
    <s v="United States"/>
    <x v="383"/>
    <s v="Rhode Island"/>
    <n v="2895"/>
    <x v="3"/>
    <s v="East"/>
    <s v="FUR-FU-10001095"/>
    <s v="Furniture"/>
    <s v="Furnishings"/>
    <s v="DAX Black Cherry Wood-Tone Poster Frame"/>
    <n v="52.96"/>
    <n v="2"/>
    <n v="0"/>
    <n v="20.1248"/>
    <n v="52.96"/>
  </r>
  <r>
    <n v="3991"/>
    <s v="CA-2014-137589"/>
    <d v="2014-11-03T00:00:00"/>
    <d v="2014-11-08T00:00:00"/>
    <s v="Standard Class"/>
    <s v="MS-17770"/>
    <s v="Maxwell Schwartz"/>
    <s v="Maxwell Schwartz"/>
    <x v="0"/>
    <s v="United States"/>
    <x v="152"/>
    <s v="Pennsylvania"/>
    <n v="17602"/>
    <x v="3"/>
    <s v="East"/>
    <s v="OFF-SU-10000157"/>
    <s v="Office Supplies"/>
    <s v="Supplies"/>
    <s v="Compact Automatic Electric Letter Opener"/>
    <n v="286.34399999999999"/>
    <n v="3"/>
    <n v="0.2"/>
    <n v="-64.427400000000006"/>
    <n v="286.34399999999999"/>
  </r>
  <r>
    <n v="3992"/>
    <s v="CA-2015-161998"/>
    <d v="2015-05-01T00:00:00"/>
    <d v="2015-05-05T00:00:00"/>
    <s v="Standard Class"/>
    <s v="DB-13120"/>
    <s v="David Bremer"/>
    <s v="David Bremer"/>
    <x v="1"/>
    <s v="United States"/>
    <x v="67"/>
    <s v="Florida"/>
    <n v="33614"/>
    <x v="0"/>
    <s v="South"/>
    <s v="FUR-FU-10001095"/>
    <s v="Furniture"/>
    <s v="Furnishings"/>
    <s v="DAX Black Cherry Wood-Tone Poster Frame"/>
    <n v="63.552"/>
    <n v="3"/>
    <n v="0.2"/>
    <n v="14.299200000000001"/>
    <n v="63.552"/>
  </r>
  <r>
    <n v="3993"/>
    <s v="CA-2015-161998"/>
    <d v="2015-05-01T00:00:00"/>
    <d v="2015-05-05T00:00:00"/>
    <s v="Standard Class"/>
    <s v="DB-13120"/>
    <s v="David Bremer"/>
    <s v="David Bremer"/>
    <x v="1"/>
    <s v="United States"/>
    <x v="67"/>
    <s v="Florida"/>
    <n v="33614"/>
    <x v="0"/>
    <s v="South"/>
    <s v="OFF-SU-10004261"/>
    <s v="Office Supplies"/>
    <s v="Supplies"/>
    <s v="Fiskars 8&quot; Scissors, 2/Pack"/>
    <n v="41.375999999999998"/>
    <n v="3"/>
    <n v="0.2"/>
    <n v="4.6547999999999998"/>
    <n v="41.375999999999998"/>
  </r>
  <r>
    <n v="3994"/>
    <s v="CA-2015-161998"/>
    <d v="2015-05-01T00:00:00"/>
    <d v="2015-05-05T00:00:00"/>
    <s v="Standard Class"/>
    <s v="DB-13120"/>
    <s v="David Bremer"/>
    <s v="David Bremer"/>
    <x v="1"/>
    <s v="United States"/>
    <x v="67"/>
    <s v="Florida"/>
    <n v="33614"/>
    <x v="0"/>
    <s v="South"/>
    <s v="OFF-AR-10004022"/>
    <s v="Office Supplies"/>
    <s v="Art"/>
    <s v="Panasonic KP-380BK Classic Electric Pencil Sharpener"/>
    <n v="172.70400000000001"/>
    <n v="6"/>
    <n v="0.2"/>
    <n v="10.794"/>
    <n v="172.70400000000001"/>
  </r>
  <r>
    <n v="3995"/>
    <s v="CA-2015-105627"/>
    <d v="2015-03-08T00:00:00"/>
    <d v="2015-03-12T00:00:00"/>
    <s v="Standard Class"/>
    <s v="DK-12895"/>
    <s v="Dana Kaydos"/>
    <s v="Dana Kaydos"/>
    <x v="0"/>
    <s v="United States"/>
    <x v="249"/>
    <s v="Wisconsin"/>
    <n v="53142"/>
    <x v="2"/>
    <s v="Central"/>
    <s v="FUR-BO-10002916"/>
    <s v="Furniture"/>
    <s v="Bookcases"/>
    <s v="Rush Hierlooms Collection 1&quot; Thick Stackable Bookcases"/>
    <n v="512.94000000000005"/>
    <n v="3"/>
    <n v="0"/>
    <n v="97.458600000000004"/>
    <n v="512.94000000000005"/>
  </r>
  <r>
    <n v="3996"/>
    <s v="CA-2015-105627"/>
    <d v="2015-03-08T00:00:00"/>
    <d v="2015-03-12T00:00:00"/>
    <s v="Standard Class"/>
    <s v="DK-12895"/>
    <s v="Dana Kaydos"/>
    <s v="Dana Kaydos"/>
    <x v="0"/>
    <s v="United States"/>
    <x v="249"/>
    <s v="Wisconsin"/>
    <n v="53142"/>
    <x v="2"/>
    <s v="Central"/>
    <s v="FUR-CH-10002084"/>
    <s v="Furniture"/>
    <s v="Chairs"/>
    <s v="Hon Mobius Operator's Chair"/>
    <n v="860.93"/>
    <n v="7"/>
    <n v="0"/>
    <n v="189.40459999999999"/>
    <n v="860.93"/>
  </r>
  <r>
    <n v="3997"/>
    <s v="CA-2015-105627"/>
    <d v="2015-03-08T00:00:00"/>
    <d v="2015-03-12T00:00:00"/>
    <s v="Standard Class"/>
    <s v="DK-12895"/>
    <s v="Dana Kaydos"/>
    <s v="Dana Kaydos"/>
    <x v="0"/>
    <s v="United States"/>
    <x v="249"/>
    <s v="Wisconsin"/>
    <n v="53142"/>
    <x v="2"/>
    <s v="Central"/>
    <s v="TEC-PH-10003012"/>
    <s v="Technology"/>
    <s v="Phones"/>
    <s v="Nortel Meridian M3904 Professional Digital phone"/>
    <n v="769.95"/>
    <n v="5"/>
    <n v="0"/>
    <n v="223.28550000000001"/>
    <n v="769.95"/>
  </r>
  <r>
    <n v="3998"/>
    <s v="CA-2015-105627"/>
    <d v="2015-03-08T00:00:00"/>
    <d v="2015-03-12T00:00:00"/>
    <s v="Standard Class"/>
    <s v="DK-12895"/>
    <s v="Dana Kaydos"/>
    <s v="Dana Kaydos"/>
    <x v="0"/>
    <s v="United States"/>
    <x v="249"/>
    <s v="Wisconsin"/>
    <n v="53142"/>
    <x v="2"/>
    <s v="Central"/>
    <s v="OFF-AR-10002704"/>
    <s v="Office Supplies"/>
    <s v="Art"/>
    <s v="Boston 1900 Electric Pencil Sharpener"/>
    <n v="14.98"/>
    <n v="1"/>
    <n v="0"/>
    <n v="4.4939999999999998"/>
    <n v="14.98"/>
  </r>
  <r>
    <n v="3999"/>
    <s v="CA-2015-105627"/>
    <d v="2015-03-08T00:00:00"/>
    <d v="2015-03-12T00:00:00"/>
    <s v="Standard Class"/>
    <s v="DK-12895"/>
    <s v="Dana Kaydos"/>
    <s v="Dana Kaydos"/>
    <x v="0"/>
    <s v="United States"/>
    <x v="249"/>
    <s v="Wisconsin"/>
    <n v="53142"/>
    <x v="2"/>
    <s v="Central"/>
    <s v="FUR-FU-10000308"/>
    <s v="Furniture"/>
    <s v="Furnishings"/>
    <s v="Deflect-o Glass Clear Studded Chair Mats"/>
    <n v="373.08"/>
    <n v="6"/>
    <n v="0"/>
    <n v="82.077600000000004"/>
    <n v="373.08"/>
  </r>
  <r>
    <n v="4000"/>
    <s v="US-2015-149629"/>
    <d v="2015-07-17T00:00:00"/>
    <d v="2015-07-20T00:00:00"/>
    <s v="Second Class"/>
    <s v="MP-17965"/>
    <s v="Michael Paige"/>
    <s v="Michael Paige"/>
    <x v="1"/>
    <s v="United States"/>
    <x v="370"/>
    <s v="Florida"/>
    <n v="34952"/>
    <x v="0"/>
    <s v="South"/>
    <s v="FUR-BO-10004709"/>
    <s v="Furniture"/>
    <s v="Bookcases"/>
    <s v="Bush Westfield Collection Bookcases, Medium Cherry Finish"/>
    <n v="231.92"/>
    <n v="5"/>
    <n v="0.2"/>
    <n v="5.798"/>
    <n v="231.92"/>
  </r>
  <r>
    <n v="4001"/>
    <s v="CA-2014-116834"/>
    <d v="2014-10-11T00:00:00"/>
    <d v="2014-10-16T00:00:00"/>
    <s v="Standard Class"/>
    <s v="Dp-13240"/>
    <s v="Dean percer"/>
    <s v="Dean percer"/>
    <x v="2"/>
    <s v="United States"/>
    <x v="4"/>
    <s v="Washington"/>
    <n v="98115"/>
    <x v="1"/>
    <s v="West"/>
    <s v="FUR-FU-10001196"/>
    <s v="Furniture"/>
    <s v="Furnishings"/>
    <s v="DAX Cubicle Frames - 8x10"/>
    <n v="63.47"/>
    <n v="11"/>
    <n v="0"/>
    <n v="19.041"/>
    <n v="63.47"/>
  </r>
  <r>
    <n v="4002"/>
    <s v="CA-2014-116834"/>
    <d v="2014-10-11T00:00:00"/>
    <d v="2014-10-16T00:00:00"/>
    <s v="Standard Class"/>
    <s v="Dp-13240"/>
    <s v="Dean percer"/>
    <s v="Dean percer"/>
    <x v="2"/>
    <s v="United States"/>
    <x v="4"/>
    <s v="Washington"/>
    <n v="98115"/>
    <x v="1"/>
    <s v="West"/>
    <s v="TEC-AC-10002942"/>
    <s v="Technology"/>
    <s v="Accessories"/>
    <s v="WD My Passport Ultra 1TB Portable External Hard Drive"/>
    <n v="345"/>
    <n v="5"/>
    <n v="0"/>
    <n v="58.65"/>
    <n v="345"/>
  </r>
  <r>
    <n v="4003"/>
    <s v="CA-2016-145730"/>
    <d v="2016-03-03T00:00:00"/>
    <d v="2016-03-08T00:00:00"/>
    <s v="Standard Class"/>
    <s v="CC-12220"/>
    <s v="Chris Cortes"/>
    <s v="Chris Cortes"/>
    <x v="0"/>
    <s v="United States"/>
    <x v="52"/>
    <s v="Texas"/>
    <n v="78207"/>
    <x v="2"/>
    <s v="Central"/>
    <s v="FUR-TA-10004915"/>
    <s v="Furniture"/>
    <s v="Tables"/>
    <s v="Office Impressions End Table, 20-1/2&quot;H x 24&quot;W x 20&quot;D"/>
    <n v="637.89599999999996"/>
    <n v="3"/>
    <n v="0.3"/>
    <n v="-127.5792"/>
    <n v="637.89599999999996"/>
  </r>
  <r>
    <n v="4004"/>
    <s v="CA-2016-145730"/>
    <d v="2016-03-03T00:00:00"/>
    <d v="2016-03-08T00:00:00"/>
    <s v="Standard Class"/>
    <s v="CC-12220"/>
    <s v="Chris Cortes"/>
    <s v="Chris Cortes"/>
    <x v="0"/>
    <s v="United States"/>
    <x v="52"/>
    <s v="Texas"/>
    <n v="78207"/>
    <x v="2"/>
    <s v="Central"/>
    <s v="TEC-MA-10001016"/>
    <s v="Technology"/>
    <s v="Machines"/>
    <s v="Canon PC170 Desktop Personal Copier"/>
    <n v="287.91000000000003"/>
    <n v="3"/>
    <n v="0.4"/>
    <n v="33.589500000000001"/>
    <n v="287.91000000000003"/>
  </r>
  <r>
    <n v="4005"/>
    <s v="CA-2016-145730"/>
    <d v="2016-03-03T00:00:00"/>
    <d v="2016-03-08T00:00:00"/>
    <s v="Standard Class"/>
    <s v="CC-12220"/>
    <s v="Chris Cortes"/>
    <s v="Chris Cortes"/>
    <x v="0"/>
    <s v="United States"/>
    <x v="52"/>
    <s v="Texas"/>
    <n v="78207"/>
    <x v="2"/>
    <s v="Central"/>
    <s v="OFF-EN-10000483"/>
    <s v="Office Supplies"/>
    <s v="Envelopes"/>
    <s v="White Envelopes, White Envelopes with Clear Poly Window"/>
    <n v="36.6"/>
    <n v="3"/>
    <n v="0.2"/>
    <n v="11.895"/>
    <n v="36.6"/>
  </r>
  <r>
    <n v="4006"/>
    <s v="US-2015-168732"/>
    <d v="2015-12-10T00:00:00"/>
    <d v="2015-12-16T00:00:00"/>
    <s v="Standard Class"/>
    <s v="KM-16660"/>
    <s v="Khloe Miller"/>
    <s v="Khloe Miller"/>
    <x v="0"/>
    <s v="United States"/>
    <x v="185"/>
    <s v="Georgia"/>
    <n v="30076"/>
    <x v="0"/>
    <s v="South"/>
    <s v="OFF-AR-10003087"/>
    <s v="Office Supplies"/>
    <s v="Art"/>
    <s v="Staples in misc. colors"/>
    <n v="1.78"/>
    <n v="1"/>
    <n v="0"/>
    <n v="0.49840000000000001"/>
    <n v="1.78"/>
  </r>
  <r>
    <n v="4007"/>
    <s v="US-2015-168732"/>
    <d v="2015-12-10T00:00:00"/>
    <d v="2015-12-16T00:00:00"/>
    <s v="Standard Class"/>
    <s v="KM-16660"/>
    <s v="Khloe Miller"/>
    <s v="Khloe Miller"/>
    <x v="0"/>
    <s v="United States"/>
    <x v="185"/>
    <s v="Georgia"/>
    <n v="30076"/>
    <x v="0"/>
    <s v="South"/>
    <s v="OFF-PA-10000520"/>
    <s v="Office Supplies"/>
    <s v="Paper"/>
    <s v="Xerox 201"/>
    <n v="25.92"/>
    <n v="4"/>
    <n v="0"/>
    <n v="12.441599999999999"/>
    <n v="25.92"/>
  </r>
  <r>
    <n v="4008"/>
    <s v="US-2015-168732"/>
    <d v="2015-12-10T00:00:00"/>
    <d v="2015-12-16T00:00:00"/>
    <s v="Standard Class"/>
    <s v="KM-16660"/>
    <s v="Khloe Miller"/>
    <s v="Khloe Miller"/>
    <x v="0"/>
    <s v="United States"/>
    <x v="185"/>
    <s v="Georgia"/>
    <n v="30076"/>
    <x v="0"/>
    <s v="South"/>
    <s v="TEC-AC-10001553"/>
    <s v="Technology"/>
    <s v="Accessories"/>
    <s v="Memorex 25GB 6X Branded Blu-Ray Recordable Disc, 15/Pack"/>
    <n v="101.94"/>
    <n v="6"/>
    <n v="0"/>
    <n v="21.407399999999999"/>
    <n v="101.94"/>
  </r>
  <r>
    <n v="4009"/>
    <s v="CA-2015-107468"/>
    <d v="2015-12-18T00:00:00"/>
    <d v="2015-12-22T00:00:00"/>
    <s v="Standard Class"/>
    <s v="MK-17905"/>
    <s v="Michael Kennedy"/>
    <s v="Michael Kennedy"/>
    <x v="1"/>
    <s v="United States"/>
    <x v="103"/>
    <s v="Colorado"/>
    <n v="80027"/>
    <x v="1"/>
    <s v="West"/>
    <s v="OFF-AR-10000634"/>
    <s v="Office Supplies"/>
    <s v="Art"/>
    <s v="Newell 320"/>
    <n v="6.8479999999999999"/>
    <n v="2"/>
    <n v="0.2"/>
    <n v="0.59919999999999995"/>
    <n v="6.8479999999999999"/>
  </r>
  <r>
    <n v="4010"/>
    <s v="CA-2017-144463"/>
    <d v="2017-01-01T00:00:00"/>
    <d v="2017-01-05T00:00:00"/>
    <s v="Standard Class"/>
    <s v="SC-20725"/>
    <s v="Steven Cartwright"/>
    <s v="Steven Cartwright"/>
    <x v="0"/>
    <s v="United States"/>
    <x v="1"/>
    <s v="California"/>
    <n v="90036"/>
    <x v="1"/>
    <s v="West"/>
    <s v="FUR-FU-10001215"/>
    <s v="Furniture"/>
    <s v="Furnishings"/>
    <s v="Howard Miller 11-1/2&quot; Diameter Brentwood Wall Clock"/>
    <n v="474.43"/>
    <n v="11"/>
    <n v="0"/>
    <n v="199.26060000000001"/>
    <n v="474.43"/>
  </r>
  <r>
    <n v="4011"/>
    <s v="CA-2017-100811"/>
    <d v="2017-11-21T00:00:00"/>
    <d v="2017-11-24T00:00:00"/>
    <s v="First Class"/>
    <s v="CC-12475"/>
    <s v="Cindy Chapman"/>
    <s v="Cindy Chapman"/>
    <x v="0"/>
    <s v="United States"/>
    <x v="10"/>
    <s v="Pennsylvania"/>
    <n v="19143"/>
    <x v="3"/>
    <s v="East"/>
    <s v="OFF-PA-10001204"/>
    <s v="Office Supplies"/>
    <s v="Paper"/>
    <s v="Xerox 1972"/>
    <n v="8.4480000000000004"/>
    <n v="2"/>
    <n v="0.2"/>
    <n v="2.64"/>
    <n v="8.4480000000000004"/>
  </r>
  <r>
    <n v="4012"/>
    <s v="CA-2017-100811"/>
    <d v="2017-11-21T00:00:00"/>
    <d v="2017-11-24T00:00:00"/>
    <s v="First Class"/>
    <s v="CC-12475"/>
    <s v="Cindy Chapman"/>
    <s v="Cindy Chapman"/>
    <x v="0"/>
    <s v="United States"/>
    <x v="10"/>
    <s v="Pennsylvania"/>
    <n v="19143"/>
    <x v="3"/>
    <s v="East"/>
    <s v="OFF-ST-10002444"/>
    <s v="Office Supplies"/>
    <s v="Storage"/>
    <s v="Recycled Eldon Regeneration Jumbo File"/>
    <n v="39.295999999999999"/>
    <n v="4"/>
    <n v="0.2"/>
    <n v="3.9296000000000002"/>
    <n v="39.295999999999999"/>
  </r>
  <r>
    <n v="4013"/>
    <s v="CA-2015-153612"/>
    <d v="2015-12-22T00:00:00"/>
    <d v="2015-12-27T00:00:00"/>
    <s v="Standard Class"/>
    <s v="BT-11305"/>
    <s v="Beth Thompson"/>
    <s v="Beth Thompson"/>
    <x v="2"/>
    <s v="United States"/>
    <x v="384"/>
    <s v="Wisconsin"/>
    <n v="54880"/>
    <x v="2"/>
    <s v="Central"/>
    <s v="OFF-AR-10000203"/>
    <s v="Office Supplies"/>
    <s v="Art"/>
    <s v="Newell 336"/>
    <n v="17.12"/>
    <n v="4"/>
    <n v="0"/>
    <n v="4.9648000000000003"/>
    <n v="17.12"/>
  </r>
  <r>
    <n v="4014"/>
    <s v="CA-2015-165624"/>
    <d v="2015-08-23T00:00:00"/>
    <d v="2015-08-28T00:00:00"/>
    <s v="Standard Class"/>
    <s v="FH-14350"/>
    <s v="Fred Harton"/>
    <s v="Fred Harton"/>
    <x v="0"/>
    <s v="United States"/>
    <x v="118"/>
    <s v="Georgia"/>
    <n v="30318"/>
    <x v="0"/>
    <s v="South"/>
    <s v="OFF-AP-10000828"/>
    <s v="Office Supplies"/>
    <s v="Appliances"/>
    <s v="Avanti 4.4 Cu. Ft. Refrigerator"/>
    <n v="542.94000000000005"/>
    <n v="3"/>
    <n v="0"/>
    <n v="152.0232"/>
    <n v="542.94000000000005"/>
  </r>
  <r>
    <n v="4015"/>
    <s v="CA-2015-165624"/>
    <d v="2015-08-23T00:00:00"/>
    <d v="2015-08-28T00:00:00"/>
    <s v="Standard Class"/>
    <s v="FH-14350"/>
    <s v="Fred Harton"/>
    <s v="Fred Harton"/>
    <x v="0"/>
    <s v="United States"/>
    <x v="118"/>
    <s v="Georgia"/>
    <n v="30318"/>
    <x v="0"/>
    <s v="South"/>
    <s v="OFF-LA-10003190"/>
    <s v="Office Supplies"/>
    <s v="Labels"/>
    <s v="Avery 474"/>
    <n v="8.64"/>
    <n v="3"/>
    <n v="0"/>
    <n v="4.2336"/>
    <n v="8.64"/>
  </r>
  <r>
    <n v="4016"/>
    <s v="CA-2015-165624"/>
    <d v="2015-08-23T00:00:00"/>
    <d v="2015-08-28T00:00:00"/>
    <s v="Standard Class"/>
    <s v="FH-14350"/>
    <s v="Fred Harton"/>
    <s v="Fred Harton"/>
    <x v="0"/>
    <s v="United States"/>
    <x v="118"/>
    <s v="Georgia"/>
    <n v="30318"/>
    <x v="0"/>
    <s v="South"/>
    <s v="OFF-PA-10002319"/>
    <s v="Office Supplies"/>
    <s v="Paper"/>
    <s v="Xerox 1944"/>
    <n v="193.8"/>
    <n v="5"/>
    <n v="0"/>
    <n v="94.962000000000003"/>
    <n v="193.8"/>
  </r>
  <r>
    <n v="4017"/>
    <s v="CA-2015-165624"/>
    <d v="2015-08-23T00:00:00"/>
    <d v="2015-08-28T00:00:00"/>
    <s v="Standard Class"/>
    <s v="FH-14350"/>
    <s v="Fred Harton"/>
    <s v="Fred Harton"/>
    <x v="0"/>
    <s v="United States"/>
    <x v="118"/>
    <s v="Georgia"/>
    <n v="30318"/>
    <x v="0"/>
    <s v="South"/>
    <s v="OFF-PA-10003893"/>
    <s v="Office Supplies"/>
    <s v="Paper"/>
    <s v="Xerox 1962"/>
    <n v="21.4"/>
    <n v="5"/>
    <n v="0"/>
    <n v="9.6300000000000008"/>
    <n v="21.4"/>
  </r>
  <r>
    <n v="4018"/>
    <s v="CA-2015-165624"/>
    <d v="2015-08-23T00:00:00"/>
    <d v="2015-08-28T00:00:00"/>
    <s v="Standard Class"/>
    <s v="FH-14350"/>
    <s v="Fred Harton"/>
    <s v="Fred Harton"/>
    <x v="0"/>
    <s v="United States"/>
    <x v="118"/>
    <s v="Georgia"/>
    <n v="30318"/>
    <x v="0"/>
    <s v="South"/>
    <s v="OFF-PA-10002499"/>
    <s v="Office Supplies"/>
    <s v="Paper"/>
    <s v="Xerox 1890"/>
    <n v="97.88"/>
    <n v="2"/>
    <n v="0"/>
    <n v="48.94"/>
    <n v="97.88"/>
  </r>
  <r>
    <n v="4019"/>
    <s v="CA-2015-165624"/>
    <d v="2015-08-23T00:00:00"/>
    <d v="2015-08-28T00:00:00"/>
    <s v="Standard Class"/>
    <s v="FH-14350"/>
    <s v="Fred Harton"/>
    <s v="Fred Harton"/>
    <x v="0"/>
    <s v="United States"/>
    <x v="118"/>
    <s v="Georgia"/>
    <n v="30318"/>
    <x v="0"/>
    <s v="South"/>
    <s v="TEC-AC-10004568"/>
    <s v="Technology"/>
    <s v="Accessories"/>
    <s v="Maxell LTO Ultrium - 800 GB"/>
    <n v="251.91"/>
    <n v="9"/>
    <n v="0"/>
    <n v="47.862900000000003"/>
    <n v="251.91"/>
  </r>
  <r>
    <n v="4020"/>
    <s v="CA-2015-165624"/>
    <d v="2015-08-23T00:00:00"/>
    <d v="2015-08-28T00:00:00"/>
    <s v="Standard Class"/>
    <s v="FH-14350"/>
    <s v="Fred Harton"/>
    <s v="Fred Harton"/>
    <x v="0"/>
    <s v="United States"/>
    <x v="118"/>
    <s v="Georgia"/>
    <n v="30318"/>
    <x v="0"/>
    <s v="South"/>
    <s v="OFF-AP-10001492"/>
    <s v="Office Supplies"/>
    <s v="Appliances"/>
    <s v="Acco Six-Outlet Power Strip, 4' Cord Length"/>
    <n v="25.86"/>
    <n v="3"/>
    <n v="0"/>
    <n v="6.7236000000000002"/>
    <n v="25.86"/>
  </r>
  <r>
    <n v="4021"/>
    <s v="CA-2014-154963"/>
    <d v="2014-06-22T00:00:00"/>
    <d v="2014-06-27T00:00:00"/>
    <s v="Standard Class"/>
    <s v="AA-10645"/>
    <s v="Anna Andreadi"/>
    <s v="Anna Andreadi"/>
    <x v="0"/>
    <s v="United States"/>
    <x v="142"/>
    <s v="Pennsylvania"/>
    <n v="19013"/>
    <x v="3"/>
    <s v="East"/>
    <s v="FUR-CH-10004698"/>
    <s v="Furniture"/>
    <s v="Chairs"/>
    <s v="Padded Folding Chairs, Black, 4/Carton"/>
    <n v="170.05799999999999"/>
    <n v="3"/>
    <n v="0.3"/>
    <n v="-4.8587999999999996"/>
    <n v="170.05799999999999"/>
  </r>
  <r>
    <n v="4022"/>
    <s v="CA-2014-154963"/>
    <d v="2014-06-22T00:00:00"/>
    <d v="2014-06-27T00:00:00"/>
    <s v="Standard Class"/>
    <s v="AA-10645"/>
    <s v="Anna Andreadi"/>
    <s v="Anna Andreadi"/>
    <x v="0"/>
    <s v="United States"/>
    <x v="142"/>
    <s v="Pennsylvania"/>
    <n v="19013"/>
    <x v="3"/>
    <s v="East"/>
    <s v="TEC-PH-10004093"/>
    <s v="Technology"/>
    <s v="Phones"/>
    <s v="Panasonic Kx-TS550"/>
    <n v="82.781999999999996"/>
    <n v="3"/>
    <n v="0.4"/>
    <n v="-15.1767"/>
    <n v="82.781999999999996"/>
  </r>
  <r>
    <n v="4023"/>
    <s v="CA-2014-154963"/>
    <d v="2014-06-22T00:00:00"/>
    <d v="2014-06-27T00:00:00"/>
    <s v="Standard Class"/>
    <s v="AA-10645"/>
    <s v="Anna Andreadi"/>
    <s v="Anna Andreadi"/>
    <x v="0"/>
    <s v="United States"/>
    <x v="142"/>
    <s v="Pennsylvania"/>
    <n v="19013"/>
    <x v="3"/>
    <s v="East"/>
    <s v="FUR-CH-10000454"/>
    <s v="Furniture"/>
    <s v="Chairs"/>
    <s v="Hon Deluxe Fabric Upholstered Stacking Chairs, Rounded Back"/>
    <n v="853.93"/>
    <n v="5"/>
    <n v="0.3"/>
    <n v="0"/>
    <n v="853.93"/>
  </r>
  <r>
    <n v="4024"/>
    <s v="CA-2017-130764"/>
    <d v="2017-10-27T00:00:00"/>
    <d v="2017-10-28T00:00:00"/>
    <s v="First Class"/>
    <s v="JO-15145"/>
    <s v="Jack O'Briant"/>
    <s v="Jack O'Briant"/>
    <x v="1"/>
    <s v="United States"/>
    <x v="8"/>
    <s v="California"/>
    <n v="94110"/>
    <x v="1"/>
    <s v="West"/>
    <s v="FUR-BO-10003034"/>
    <s v="Furniture"/>
    <s v="Bookcases"/>
    <s v="O'Sullivan Elevations Bookcase, Cherry Finish"/>
    <n v="556.66499999999996"/>
    <n v="5"/>
    <n v="0.15"/>
    <n v="6.5490000000000004"/>
    <n v="556.66499999999996"/>
  </r>
  <r>
    <n v="4025"/>
    <s v="CA-2017-130764"/>
    <d v="2017-10-27T00:00:00"/>
    <d v="2017-10-28T00:00:00"/>
    <s v="First Class"/>
    <s v="JO-15145"/>
    <s v="Jack O'Briant"/>
    <s v="Jack O'Briant"/>
    <x v="1"/>
    <s v="United States"/>
    <x v="8"/>
    <s v="California"/>
    <n v="94110"/>
    <x v="1"/>
    <s v="West"/>
    <s v="TEC-PH-10003215"/>
    <s v="Technology"/>
    <s v="Phones"/>
    <s v="Jackery Bar Premium Fast-charging Portable Charger"/>
    <n v="95.84"/>
    <n v="4"/>
    <n v="0.2"/>
    <n v="34.741999999999997"/>
    <n v="95.84"/>
  </r>
  <r>
    <n v="4026"/>
    <s v="CA-2017-139311"/>
    <d v="2017-08-11T00:00:00"/>
    <d v="2017-08-13T00:00:00"/>
    <s v="First Class"/>
    <s v="SF-20965"/>
    <s v="Sylvia Foulston"/>
    <s v="Sylvia Foulston"/>
    <x v="1"/>
    <s v="United States"/>
    <x v="385"/>
    <s v="Texas"/>
    <n v="76021"/>
    <x v="2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n v="29.664000000000001"/>
  </r>
  <r>
    <n v="4027"/>
    <s v="CA-2017-139311"/>
    <d v="2017-08-11T00:00:00"/>
    <d v="2017-08-13T00:00:00"/>
    <s v="First Class"/>
    <s v="SF-20965"/>
    <s v="Sylvia Foulston"/>
    <s v="Sylvia Foulston"/>
    <x v="1"/>
    <s v="United States"/>
    <x v="385"/>
    <s v="Texas"/>
    <n v="76021"/>
    <x v="2"/>
    <s v="Central"/>
    <s v="OFF-AR-10004582"/>
    <s v="Office Supplies"/>
    <s v="Art"/>
    <s v="BIC Brite Liner Grip Highlighters"/>
    <n v="9.1839999999999993"/>
    <n v="7"/>
    <n v="0.2"/>
    <n v="2.87"/>
    <n v="9.1839999999999993"/>
  </r>
  <r>
    <n v="4028"/>
    <s v="CA-2017-139311"/>
    <d v="2017-08-11T00:00:00"/>
    <d v="2017-08-13T00:00:00"/>
    <s v="First Class"/>
    <s v="SF-20965"/>
    <s v="Sylvia Foulston"/>
    <s v="Sylvia Foulston"/>
    <x v="1"/>
    <s v="United States"/>
    <x v="385"/>
    <s v="Texas"/>
    <n v="76021"/>
    <x v="2"/>
    <s v="Central"/>
    <s v="TEC-PH-10001557"/>
    <s v="Technology"/>
    <s v="Phones"/>
    <s v="Pyle PMP37LED"/>
    <n v="153.584"/>
    <n v="2"/>
    <n v="0.2"/>
    <n v="13.438599999999999"/>
    <n v="153.584"/>
  </r>
  <r>
    <n v="4029"/>
    <s v="CA-2017-139311"/>
    <d v="2017-08-11T00:00:00"/>
    <d v="2017-08-13T00:00:00"/>
    <s v="First Class"/>
    <s v="SF-20965"/>
    <s v="Sylvia Foulston"/>
    <s v="Sylvia Foulston"/>
    <x v="1"/>
    <s v="United States"/>
    <x v="385"/>
    <s v="Texas"/>
    <n v="76021"/>
    <x v="2"/>
    <s v="Central"/>
    <s v="OFF-BI-10004209"/>
    <s v="Office Supplies"/>
    <s v="Binders"/>
    <s v="Fellowes Twister Kit, Gray/Clear, 3/pkg"/>
    <n v="12.864000000000001"/>
    <n v="8"/>
    <n v="0.8"/>
    <n v="-22.512"/>
    <n v="12.864000000000001"/>
  </r>
  <r>
    <n v="4030"/>
    <s v="CA-2017-124296"/>
    <d v="2017-12-24T00:00:00"/>
    <d v="2017-12-28T00:00:00"/>
    <s v="Standard Class"/>
    <s v="CS-12355"/>
    <s v="Christine Sundaresam"/>
    <s v="Christine Sundaresam"/>
    <x v="0"/>
    <s v="United States"/>
    <x v="240"/>
    <s v="Louisiana"/>
    <n v="70506"/>
    <x v="0"/>
    <s v="South"/>
    <s v="TEC-MA-10003183"/>
    <s v="Technology"/>
    <s v="Machines"/>
    <s v="DYMO CardScan Personal V9 Business Card Scanner"/>
    <n v="479.97"/>
    <n v="3"/>
    <n v="0"/>
    <n v="239.98500000000001"/>
    <n v="479.97"/>
  </r>
  <r>
    <n v="4031"/>
    <s v="CA-2017-124296"/>
    <d v="2017-12-24T00:00:00"/>
    <d v="2017-12-28T00:00:00"/>
    <s v="Standard Class"/>
    <s v="CS-12355"/>
    <s v="Christine Sundaresam"/>
    <s v="Christine Sundaresam"/>
    <x v="0"/>
    <s v="United States"/>
    <x v="240"/>
    <s v="Louisiana"/>
    <n v="70506"/>
    <x v="0"/>
    <s v="South"/>
    <s v="FUR-CH-10002439"/>
    <s v="Furniture"/>
    <s v="Chairs"/>
    <s v="Iceberg Nesting Folding Chair, 19w x 6d x 43h"/>
    <n v="232.88"/>
    <n v="4"/>
    <n v="0"/>
    <n v="60.5488"/>
    <n v="232.88"/>
  </r>
  <r>
    <n v="4032"/>
    <s v="CA-2016-169957"/>
    <d v="2016-09-26T00:00:00"/>
    <d v="2016-09-30T00:00:00"/>
    <s v="Standard Class"/>
    <s v="SN-20710"/>
    <s v="Steve Nguyen"/>
    <s v="Steve Nguyen"/>
    <x v="2"/>
    <s v="United States"/>
    <x v="386"/>
    <s v="Washington"/>
    <n v="98042"/>
    <x v="1"/>
    <s v="West"/>
    <s v="OFF-AP-10000576"/>
    <s v="Office Supplies"/>
    <s v="Appliances"/>
    <s v="Belkin 7 Outlet SurgeMaster II"/>
    <n v="236.88"/>
    <n v="6"/>
    <n v="0"/>
    <n v="66.326400000000007"/>
    <n v="236.88"/>
  </r>
  <r>
    <n v="4033"/>
    <s v="CA-2016-169957"/>
    <d v="2016-09-26T00:00:00"/>
    <d v="2016-09-30T00:00:00"/>
    <s v="Standard Class"/>
    <s v="SN-20710"/>
    <s v="Steve Nguyen"/>
    <s v="Steve Nguyen"/>
    <x v="2"/>
    <s v="United States"/>
    <x v="386"/>
    <s v="Washington"/>
    <n v="98042"/>
    <x v="1"/>
    <s v="West"/>
    <s v="OFF-PA-10004040"/>
    <s v="Office Supplies"/>
    <s v="Paper"/>
    <s v="Universal Premium White Copier/Laser Paper (20Lb. and 87 Bright)"/>
    <n v="29.9"/>
    <n v="5"/>
    <n v="0"/>
    <n v="14.651"/>
    <n v="29.9"/>
  </r>
  <r>
    <n v="4034"/>
    <s v="CA-2016-169957"/>
    <d v="2016-09-26T00:00:00"/>
    <d v="2016-09-30T00:00:00"/>
    <s v="Standard Class"/>
    <s v="SN-20710"/>
    <s v="Steve Nguyen"/>
    <s v="Steve Nguyen"/>
    <x v="2"/>
    <s v="United States"/>
    <x v="386"/>
    <s v="Washington"/>
    <n v="98042"/>
    <x v="1"/>
    <s v="West"/>
    <s v="TEC-AC-10003063"/>
    <s v="Technology"/>
    <s v="Accessories"/>
    <s v="Micro Innovations USB RF Wireless Keyboard with Mouse"/>
    <n v="100"/>
    <n v="4"/>
    <n v="0"/>
    <n v="21"/>
    <n v="100"/>
  </r>
  <r>
    <n v="4035"/>
    <s v="US-2016-108777"/>
    <d v="2016-12-12T00:00:00"/>
    <d v="2016-12-12T00:00:00"/>
    <s v="Same Day"/>
    <s v="JM-15655"/>
    <s v="Jim Mitchum"/>
    <s v="Jim Mitchum"/>
    <x v="1"/>
    <s v="United States"/>
    <x v="160"/>
    <s v="Ohio"/>
    <n v="44052"/>
    <x v="3"/>
    <s v="East"/>
    <s v="OFF-BI-10003982"/>
    <s v="Office Supplies"/>
    <s v="Binders"/>
    <s v="Wilson Jones Century Plastic Molded Ring Binders"/>
    <n v="18.693000000000001"/>
    <n v="3"/>
    <n v="0.7"/>
    <n v="-14.331300000000001"/>
    <n v="18.693000000000001"/>
  </r>
  <r>
    <n v="4036"/>
    <s v="US-2016-108777"/>
    <d v="2016-12-12T00:00:00"/>
    <d v="2016-12-12T00:00:00"/>
    <s v="Same Day"/>
    <s v="JM-15655"/>
    <s v="Jim Mitchum"/>
    <s v="Jim Mitchum"/>
    <x v="1"/>
    <s v="United States"/>
    <x v="160"/>
    <s v="Ohio"/>
    <n v="44052"/>
    <x v="3"/>
    <s v="East"/>
    <s v="TEC-AC-10002567"/>
    <s v="Technology"/>
    <s v="Accessories"/>
    <s v="Logitech G602 Wireless Gaming Mouse"/>
    <n v="383.952"/>
    <n v="6"/>
    <n v="0.2"/>
    <n v="76.790400000000005"/>
    <n v="383.952"/>
  </r>
  <r>
    <n v="4037"/>
    <s v="CA-2015-148859"/>
    <d v="2015-12-28T00:00:00"/>
    <d v="2016-01-01T00:00:00"/>
    <s v="Standard Class"/>
    <s v="FH-14350"/>
    <s v="Fred Harton"/>
    <s v="Fred Harton"/>
    <x v="0"/>
    <s v="United States"/>
    <x v="22"/>
    <s v="Illinois"/>
    <n v="60623"/>
    <x v="2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n v="24.815999999999999"/>
  </r>
  <r>
    <n v="4038"/>
    <s v="CA-2014-110786"/>
    <d v="2014-12-29T00:00:00"/>
    <d v="2015-01-02T00:00:00"/>
    <s v="Standard Class"/>
    <s v="AJ-10795"/>
    <s v="Anthony Johnson"/>
    <s v="Anthony Johnson"/>
    <x v="1"/>
    <s v="United States"/>
    <x v="8"/>
    <s v="California"/>
    <n v="94110"/>
    <x v="1"/>
    <s v="West"/>
    <s v="FUR-FU-10000550"/>
    <s v="Furniture"/>
    <s v="Furnishings"/>
    <s v="Stacking Trays by OIC"/>
    <n v="24.9"/>
    <n v="5"/>
    <n v="0"/>
    <n v="8.2170000000000005"/>
    <n v="24.9"/>
  </r>
  <r>
    <n v="4039"/>
    <s v="CA-2014-110786"/>
    <d v="2014-12-29T00:00:00"/>
    <d v="2015-01-02T00:00:00"/>
    <s v="Standard Class"/>
    <s v="AJ-10795"/>
    <s v="Anthony Johnson"/>
    <s v="Anthony Johnson"/>
    <x v="1"/>
    <s v="United States"/>
    <x v="8"/>
    <s v="California"/>
    <n v="94110"/>
    <x v="1"/>
    <s v="West"/>
    <s v="OFF-PA-10000528"/>
    <s v="Office Supplies"/>
    <s v="Paper"/>
    <s v="Xerox 1981"/>
    <n v="21.12"/>
    <n v="4"/>
    <n v="0"/>
    <n v="9.5039999999999996"/>
    <n v="21.12"/>
  </r>
  <r>
    <n v="4040"/>
    <s v="CA-2014-110786"/>
    <d v="2014-12-29T00:00:00"/>
    <d v="2015-01-02T00:00:00"/>
    <s v="Standard Class"/>
    <s v="AJ-10795"/>
    <s v="Anthony Johnson"/>
    <s v="Anthony Johnson"/>
    <x v="1"/>
    <s v="United States"/>
    <x v="8"/>
    <s v="California"/>
    <n v="94110"/>
    <x v="1"/>
    <s v="West"/>
    <s v="TEC-MA-10003183"/>
    <s v="Technology"/>
    <s v="Machines"/>
    <s v="DYMO CardScan Personal V9 Business Card Scanner"/>
    <n v="767.952"/>
    <n v="6"/>
    <n v="0.2"/>
    <n v="287.98200000000003"/>
    <n v="767.952"/>
  </r>
  <r>
    <n v="4041"/>
    <s v="CA-2014-110786"/>
    <d v="2014-12-29T00:00:00"/>
    <d v="2015-01-02T00:00:00"/>
    <s v="Standard Class"/>
    <s v="AJ-10795"/>
    <s v="Anthony Johnson"/>
    <s v="Anthony Johnson"/>
    <x v="1"/>
    <s v="United States"/>
    <x v="8"/>
    <s v="California"/>
    <n v="94110"/>
    <x v="1"/>
    <s v="West"/>
    <s v="OFF-BI-10003305"/>
    <s v="Office Supplies"/>
    <s v="Binders"/>
    <s v="Avery Hanging File Binders"/>
    <n v="14.352"/>
    <n v="3"/>
    <n v="0.2"/>
    <n v="4.6643999999999997"/>
    <n v="14.352"/>
  </r>
  <r>
    <n v="4042"/>
    <s v="CA-2014-110786"/>
    <d v="2014-12-29T00:00:00"/>
    <d v="2015-01-02T00:00:00"/>
    <s v="Standard Class"/>
    <s v="AJ-10795"/>
    <s v="Anthony Johnson"/>
    <s v="Anthony Johnson"/>
    <x v="1"/>
    <s v="United States"/>
    <x v="8"/>
    <s v="California"/>
    <n v="94110"/>
    <x v="1"/>
    <s v="West"/>
    <s v="TEC-PH-10001425"/>
    <s v="Technology"/>
    <s v="Phones"/>
    <s v="Mophie Juice Pack Helium for iPhone"/>
    <n v="191.976"/>
    <n v="3"/>
    <n v="0.2"/>
    <n v="19.197600000000001"/>
    <n v="191.976"/>
  </r>
  <r>
    <n v="4043"/>
    <s v="CA-2014-110786"/>
    <d v="2014-12-29T00:00:00"/>
    <d v="2015-01-02T00:00:00"/>
    <s v="Standard Class"/>
    <s v="AJ-10795"/>
    <s v="Anthony Johnson"/>
    <s v="Anthony Johnson"/>
    <x v="1"/>
    <s v="United States"/>
    <x v="8"/>
    <s v="California"/>
    <n v="94110"/>
    <x v="1"/>
    <s v="West"/>
    <s v="OFF-LA-10001474"/>
    <s v="Office Supplies"/>
    <s v="Labels"/>
    <s v="Avery 477"/>
    <n v="274.77"/>
    <n v="9"/>
    <n v="0"/>
    <n v="126.3942"/>
    <n v="274.77"/>
  </r>
  <r>
    <n v="4044"/>
    <s v="CA-2014-110786"/>
    <d v="2014-12-29T00:00:00"/>
    <d v="2015-01-02T00:00:00"/>
    <s v="Standard Class"/>
    <s v="AJ-10795"/>
    <s v="Anthony Johnson"/>
    <s v="Anthony Johnson"/>
    <x v="1"/>
    <s v="United States"/>
    <x v="8"/>
    <s v="California"/>
    <n v="94110"/>
    <x v="1"/>
    <s v="West"/>
    <s v="FUR-FU-10000672"/>
    <s v="Furniture"/>
    <s v="Furnishings"/>
    <s v="Executive Impressions 10&quot; Spectator Wall Clock"/>
    <n v="70.56"/>
    <n v="6"/>
    <n v="0"/>
    <n v="23.990400000000001"/>
    <n v="70.56"/>
  </r>
  <r>
    <n v="4045"/>
    <s v="CA-2015-137750"/>
    <d v="2015-06-25T00:00:00"/>
    <d v="2015-06-30T00:00:00"/>
    <s v="Standard Class"/>
    <s v="JF-15565"/>
    <s v="Jill Fjeld"/>
    <s v="Jill Fjeld"/>
    <x v="0"/>
    <s v="United States"/>
    <x v="8"/>
    <s v="California"/>
    <n v="94110"/>
    <x v="1"/>
    <s v="West"/>
    <s v="FUR-FU-10001979"/>
    <s v="Furniture"/>
    <s v="Furnishings"/>
    <s v="Dana Halogen Swing-Arm Architect Lamp"/>
    <n v="204.85"/>
    <n v="5"/>
    <n v="0"/>
    <n v="57.357999999999997"/>
    <n v="204.85"/>
  </r>
  <r>
    <n v="4046"/>
    <s v="CA-2015-136378"/>
    <d v="2015-04-02T00:00:00"/>
    <d v="2015-04-07T00:00:00"/>
    <s v="Standard Class"/>
    <s v="CS-11845"/>
    <s v="Cari Sayre"/>
    <s v="Cari Sayre"/>
    <x v="1"/>
    <s v="United States"/>
    <x v="12"/>
    <s v="Texas"/>
    <n v="77070"/>
    <x v="2"/>
    <s v="Central"/>
    <s v="OFF-BI-10003707"/>
    <s v="Office Supplies"/>
    <s v="Binders"/>
    <s v="Aluminum Screw Posts"/>
    <n v="9.1560000000000006"/>
    <n v="3"/>
    <n v="0.8"/>
    <n v="-13.734"/>
    <n v="9.1560000000000006"/>
  </r>
  <r>
    <n v="4047"/>
    <s v="CA-2017-100356"/>
    <d v="2017-10-21T00:00:00"/>
    <d v="2017-10-25T00:00:00"/>
    <s v="Standard Class"/>
    <s v="SP-20920"/>
    <s v="Susan Pistek"/>
    <s v="Susan Pistek"/>
    <x v="0"/>
    <s v="United States"/>
    <x v="22"/>
    <s v="Illinois"/>
    <n v="60653"/>
    <x v="2"/>
    <s v="Central"/>
    <s v="OFF-AP-10002191"/>
    <s v="Office Supplies"/>
    <s v="Appliances"/>
    <s v="Belkin 8 Outlet SurgeMaster II Gold Surge Protector"/>
    <n v="23.992000000000001"/>
    <n v="2"/>
    <n v="0.8"/>
    <n v="-62.379199999999997"/>
    <n v="23.992000000000001"/>
  </r>
  <r>
    <n v="4048"/>
    <s v="US-2015-166520"/>
    <d v="2015-07-16T00:00:00"/>
    <d v="2015-07-19T00:00:00"/>
    <s v="First Class"/>
    <s v="KE-16420"/>
    <s v="Katrina Edelman"/>
    <s v="Katrina Edelman"/>
    <x v="1"/>
    <s v="United States"/>
    <x v="20"/>
    <s v="New York"/>
    <n v="10035"/>
    <x v="3"/>
    <s v="East"/>
    <s v="OFF-PA-10000501"/>
    <s v="Office Supplies"/>
    <s v="Paper"/>
    <s v="Petty Cash Envelope"/>
    <n v="80.88"/>
    <n v="3"/>
    <n v="0"/>
    <n v="39.6312"/>
    <n v="80.88"/>
  </r>
  <r>
    <n v="4049"/>
    <s v="US-2015-166520"/>
    <d v="2015-07-16T00:00:00"/>
    <d v="2015-07-19T00:00:00"/>
    <s v="First Class"/>
    <s v="KE-16420"/>
    <s v="Katrina Edelman"/>
    <s v="Katrina Edelman"/>
    <x v="1"/>
    <s v="United States"/>
    <x v="20"/>
    <s v="New York"/>
    <n v="10035"/>
    <x v="3"/>
    <s v="East"/>
    <s v="TEC-AC-10001990"/>
    <s v="Technology"/>
    <s v="Accessories"/>
    <s v="Kensington Orbit Wireless Mobile Trackball for PC and Mac"/>
    <n v="599.9"/>
    <n v="10"/>
    <n v="0"/>
    <n v="191.96799999999999"/>
    <n v="599.9"/>
  </r>
  <r>
    <n v="4050"/>
    <s v="CA-2017-136350"/>
    <d v="2017-06-24T00:00:00"/>
    <d v="2017-06-26T00:00:00"/>
    <s v="Second Class"/>
    <s v="GA-14515"/>
    <s v="George Ashbrook"/>
    <s v="George Ashbrook"/>
    <x v="0"/>
    <s v="United States"/>
    <x v="20"/>
    <s v="New York"/>
    <n v="10011"/>
    <x v="3"/>
    <s v="East"/>
    <s v="FUR-FU-10003601"/>
    <s v="Furniture"/>
    <s v="Furnishings"/>
    <s v="Deflect-o RollaMat Studded, Beveled Mat for Medium Pile Carpeting"/>
    <n v="276.69"/>
    <n v="3"/>
    <n v="0"/>
    <n v="49.804200000000002"/>
    <n v="276.69"/>
  </r>
  <r>
    <n v="4051"/>
    <s v="CA-2017-136350"/>
    <d v="2017-06-24T00:00:00"/>
    <d v="2017-06-26T00:00:00"/>
    <s v="Second Class"/>
    <s v="GA-14515"/>
    <s v="George Ashbrook"/>
    <s v="George Ashbrook"/>
    <x v="0"/>
    <s v="United States"/>
    <x v="20"/>
    <s v="New York"/>
    <n v="10011"/>
    <x v="3"/>
    <s v="East"/>
    <s v="FUR-CH-10001891"/>
    <s v="Furniture"/>
    <s v="Chairs"/>
    <s v="Global Deluxe Office Fabric Chairs"/>
    <n v="172.76400000000001"/>
    <n v="2"/>
    <n v="0.1"/>
    <n v="32.633200000000002"/>
    <n v="172.76400000000001"/>
  </r>
  <r>
    <n v="4052"/>
    <s v="CA-2014-122931"/>
    <d v="2014-09-29T00:00:00"/>
    <d v="2014-10-03T00:00:00"/>
    <s v="Standard Class"/>
    <s v="SM-20950"/>
    <s v="Suzanne McNair"/>
    <s v="Suzanne McNair"/>
    <x v="1"/>
    <s v="United States"/>
    <x v="10"/>
    <s v="Pennsylvania"/>
    <n v="19134"/>
    <x v="3"/>
    <s v="East"/>
    <s v="OFF-AR-10003469"/>
    <s v="Office Supplies"/>
    <s v="Art"/>
    <s v="Nontoxic Chalk"/>
    <n v="4.2240000000000002"/>
    <n v="3"/>
    <n v="0.2"/>
    <n v="1.4783999999999999"/>
    <n v="4.2240000000000002"/>
  </r>
  <r>
    <n v="4053"/>
    <s v="CA-2014-122931"/>
    <d v="2014-09-29T00:00:00"/>
    <d v="2014-10-03T00:00:00"/>
    <s v="Standard Class"/>
    <s v="SM-20950"/>
    <s v="Suzanne McNair"/>
    <s v="Suzanne McNair"/>
    <x v="1"/>
    <s v="United States"/>
    <x v="10"/>
    <s v="Pennsylvania"/>
    <n v="19134"/>
    <x v="3"/>
    <s v="East"/>
    <s v="FUR-TA-10004175"/>
    <s v="Furniture"/>
    <s v="Tables"/>
    <s v="Hon 30&quot; x 60&quot; Table with Locking Drawer"/>
    <n v="409.27199999999999"/>
    <n v="2"/>
    <n v="0.4"/>
    <n v="-81.854399999999998"/>
    <n v="409.27199999999999"/>
  </r>
  <r>
    <n v="4054"/>
    <s v="CA-2014-122931"/>
    <d v="2014-09-29T00:00:00"/>
    <d v="2014-10-03T00:00:00"/>
    <s v="Standard Class"/>
    <s v="SM-20950"/>
    <s v="Suzanne McNair"/>
    <s v="Suzanne McNair"/>
    <x v="1"/>
    <s v="United States"/>
    <x v="10"/>
    <s v="Pennsylvania"/>
    <n v="19134"/>
    <x v="3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n v="55.44"/>
  </r>
  <r>
    <n v="4055"/>
    <s v="CA-2014-122931"/>
    <d v="2014-09-29T00:00:00"/>
    <d v="2014-10-03T00:00:00"/>
    <s v="Standard Class"/>
    <s v="SM-20950"/>
    <s v="Suzanne McNair"/>
    <s v="Suzanne McNair"/>
    <x v="1"/>
    <s v="United States"/>
    <x v="10"/>
    <s v="Pennsylvania"/>
    <n v="19134"/>
    <x v="3"/>
    <s v="East"/>
    <s v="OFF-PA-10000533"/>
    <s v="Office Supplies"/>
    <s v="Paper"/>
    <s v="Southworth Parchment Paper &amp; Envelopes"/>
    <n v="20.928000000000001"/>
    <n v="4"/>
    <n v="0.2"/>
    <n v="6.8015999999999996"/>
    <n v="20.928000000000001"/>
  </r>
  <r>
    <n v="4056"/>
    <s v="CA-2014-122931"/>
    <d v="2014-09-29T00:00:00"/>
    <d v="2014-10-03T00:00:00"/>
    <s v="Standard Class"/>
    <s v="SM-20950"/>
    <s v="Suzanne McNair"/>
    <s v="Suzanne McNair"/>
    <x v="1"/>
    <s v="United States"/>
    <x v="10"/>
    <s v="Pennsylvania"/>
    <n v="19134"/>
    <x v="3"/>
    <s v="East"/>
    <s v="OFF-ST-10004459"/>
    <s v="Office Supplies"/>
    <s v="Storage"/>
    <s v="Tennsco Single-Tier Lockers"/>
    <n v="1801.6320000000001"/>
    <n v="6"/>
    <n v="0.2"/>
    <n v="-337.80599999999998"/>
    <n v="1801.6320000000001"/>
  </r>
  <r>
    <n v="4057"/>
    <s v="CA-2014-122931"/>
    <d v="2014-09-29T00:00:00"/>
    <d v="2014-10-03T00:00:00"/>
    <s v="Standard Class"/>
    <s v="SM-20950"/>
    <s v="Suzanne McNair"/>
    <s v="Suzanne McNair"/>
    <x v="1"/>
    <s v="United States"/>
    <x v="10"/>
    <s v="Pennsylvania"/>
    <n v="19134"/>
    <x v="3"/>
    <s v="East"/>
    <s v="FUR-TA-10004147"/>
    <s v="Furniture"/>
    <s v="Tables"/>
    <s v="Hon 4060 Series Tables"/>
    <n v="67.176000000000002"/>
    <n v="1"/>
    <n v="0.4"/>
    <n v="-20.152799999999999"/>
    <n v="67.176000000000002"/>
  </r>
  <r>
    <n v="4058"/>
    <s v="CA-2014-163034"/>
    <d v="2014-11-24T00:00:00"/>
    <d v="2014-11-28T00:00:00"/>
    <s v="Standard Class"/>
    <s v="DK-12985"/>
    <s v="Darren Koutras"/>
    <s v="Darren Koutras"/>
    <x v="0"/>
    <s v="United States"/>
    <x v="22"/>
    <s v="Illinois"/>
    <n v="60610"/>
    <x v="2"/>
    <s v="Central"/>
    <s v="OFF-ST-10000046"/>
    <s v="Office Supplies"/>
    <s v="Storage"/>
    <s v="Fellowes Super Stor/Drawer Files"/>
    <n v="646.20000000000005"/>
    <n v="5"/>
    <n v="0.2"/>
    <n v="-8.0775000000000006"/>
    <n v="646.20000000000005"/>
  </r>
  <r>
    <n v="4059"/>
    <s v="CA-2015-124058"/>
    <d v="2015-11-20T00:00:00"/>
    <d v="2015-11-24T00:00:00"/>
    <s v="Standard Class"/>
    <s v="LC-16885"/>
    <s v="Lena Creighton"/>
    <s v="Lena Creighton"/>
    <x v="0"/>
    <s v="United States"/>
    <x v="182"/>
    <s v="California"/>
    <n v="94601"/>
    <x v="1"/>
    <s v="West"/>
    <s v="TEC-PH-10004774"/>
    <s v="Technology"/>
    <s v="Phones"/>
    <s v="Gear Head AU3700S Headset"/>
    <n v="72.744"/>
    <n v="7"/>
    <n v="0.2"/>
    <n v="-15.4581"/>
    <n v="72.744"/>
  </r>
  <r>
    <n v="4060"/>
    <s v="CA-2015-124058"/>
    <d v="2015-11-20T00:00:00"/>
    <d v="2015-11-24T00:00:00"/>
    <s v="Standard Class"/>
    <s v="LC-16885"/>
    <s v="Lena Creighton"/>
    <s v="Lena Creighton"/>
    <x v="0"/>
    <s v="United States"/>
    <x v="182"/>
    <s v="California"/>
    <n v="94601"/>
    <x v="1"/>
    <s v="West"/>
    <s v="FUR-CH-10000595"/>
    <s v="Furniture"/>
    <s v="Chairs"/>
    <s v="Safco Contoured Stacking Chairs"/>
    <n v="572.16"/>
    <n v="3"/>
    <n v="0.2"/>
    <n v="35.76"/>
    <n v="572.16"/>
  </r>
  <r>
    <n v="4061"/>
    <s v="CA-2016-129196"/>
    <d v="2016-11-01T00:00:00"/>
    <d v="2016-11-07T00:00:00"/>
    <s v="Standard Class"/>
    <s v="XP-21865"/>
    <s v="Xylona Preis"/>
    <s v="Xylona Preis"/>
    <x v="0"/>
    <s v="United States"/>
    <x v="22"/>
    <s v="Illinois"/>
    <n v="60610"/>
    <x v="2"/>
    <s v="Central"/>
    <s v="TEC-AC-10002473"/>
    <s v="Technology"/>
    <s v="Accessories"/>
    <s v="Maxell 4.7GB DVD-R"/>
    <n v="68.111999999999995"/>
    <n v="3"/>
    <n v="0.2"/>
    <n v="17.8794"/>
    <n v="68.111999999999995"/>
  </r>
  <r>
    <n v="4062"/>
    <s v="US-2015-138716"/>
    <d v="2015-09-17T00:00:00"/>
    <d v="2015-09-20T00:00:00"/>
    <s v="First Class"/>
    <s v="CS-11845"/>
    <s v="Cari Sayre"/>
    <s v="Cari Sayre"/>
    <x v="1"/>
    <s v="United States"/>
    <x v="4"/>
    <s v="Washington"/>
    <n v="98105"/>
    <x v="1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25.032"/>
  </r>
  <r>
    <n v="4063"/>
    <s v="US-2016-122182"/>
    <d v="2016-03-10T00:00:00"/>
    <d v="2016-03-14T00:00:00"/>
    <s v="Standard Class"/>
    <s v="BD-11770"/>
    <s v="Bryan Davis"/>
    <s v="Bryan Davis"/>
    <x v="0"/>
    <s v="United States"/>
    <x v="10"/>
    <s v="Pennsylvania"/>
    <n v="19143"/>
    <x v="3"/>
    <s v="East"/>
    <s v="TEC-AC-10002800"/>
    <s v="Technology"/>
    <s v="Accessories"/>
    <s v="Plantronics Audio 478 Stereo USB Headset"/>
    <n v="39.991999999999997"/>
    <n v="1"/>
    <n v="0.2"/>
    <n v="7.4984999999999999"/>
    <n v="39.991999999999997"/>
  </r>
  <r>
    <n v="4064"/>
    <s v="US-2014-130358"/>
    <d v="2014-06-23T00:00:00"/>
    <d v="2014-06-26T00:00:00"/>
    <s v="First Class"/>
    <s v="DL-13330"/>
    <s v="Denise Leinenbach"/>
    <s v="Denise Leinenbach"/>
    <x v="0"/>
    <s v="United States"/>
    <x v="3"/>
    <s v="North Carolina"/>
    <n v="28027"/>
    <x v="0"/>
    <s v="South"/>
    <s v="OFF-AR-10002766"/>
    <s v="Office Supplies"/>
    <s v="Art"/>
    <s v="Prang Drawing Pencil Set"/>
    <n v="20.015999999999998"/>
    <n v="9"/>
    <n v="0.2"/>
    <n v="1.7514000000000001"/>
    <n v="20.015999999999998"/>
  </r>
  <r>
    <n v="4065"/>
    <s v="US-2014-130358"/>
    <d v="2014-06-23T00:00:00"/>
    <d v="2014-06-26T00:00:00"/>
    <s v="First Class"/>
    <s v="DL-13330"/>
    <s v="Denise Leinenbach"/>
    <s v="Denise Leinenbach"/>
    <x v="0"/>
    <s v="United States"/>
    <x v="3"/>
    <s v="North Carolina"/>
    <n v="28027"/>
    <x v="0"/>
    <s v="South"/>
    <s v="OFF-SU-10002522"/>
    <s v="Office Supplies"/>
    <s v="Supplies"/>
    <s v="Acme Kleen Earth Office Shears"/>
    <n v="3.1040000000000001"/>
    <n v="1"/>
    <n v="0.2"/>
    <n v="0.34920000000000001"/>
    <n v="3.1040000000000001"/>
  </r>
  <r>
    <n v="4066"/>
    <s v="CA-2014-102673"/>
    <d v="2014-11-01T00:00:00"/>
    <d v="2014-11-05T00:00:00"/>
    <s v="Standard Class"/>
    <s v="KH-16630"/>
    <s v="Ken Heidel"/>
    <s v="Ken Heidel"/>
    <x v="1"/>
    <s v="United States"/>
    <x v="35"/>
    <s v="North Carolina"/>
    <n v="28205"/>
    <x v="0"/>
    <s v="South"/>
    <s v="OFF-FA-10003021"/>
    <s v="Office Supplies"/>
    <s v="Fasteners"/>
    <s v="Staples"/>
    <n v="7.52"/>
    <n v="5"/>
    <n v="0.2"/>
    <n v="1.41"/>
    <n v="7.52"/>
  </r>
  <r>
    <n v="4067"/>
    <s v="CA-2014-102673"/>
    <d v="2014-11-01T00:00:00"/>
    <d v="2014-11-05T00:00:00"/>
    <s v="Standard Class"/>
    <s v="KH-16630"/>
    <s v="Ken Heidel"/>
    <s v="Ken Heidel"/>
    <x v="1"/>
    <s v="United States"/>
    <x v="35"/>
    <s v="North Carolina"/>
    <n v="28205"/>
    <x v="0"/>
    <s v="South"/>
    <s v="OFF-AR-10000634"/>
    <s v="Office Supplies"/>
    <s v="Art"/>
    <s v="Newell 320"/>
    <n v="10.272"/>
    <n v="3"/>
    <n v="0.2"/>
    <n v="0.89880000000000004"/>
    <n v="10.272"/>
  </r>
  <r>
    <n v="4068"/>
    <s v="CA-2014-102673"/>
    <d v="2014-11-01T00:00:00"/>
    <d v="2014-11-05T00:00:00"/>
    <s v="Standard Class"/>
    <s v="KH-16630"/>
    <s v="Ken Heidel"/>
    <s v="Ken Heidel"/>
    <x v="1"/>
    <s v="United States"/>
    <x v="35"/>
    <s v="North Carolina"/>
    <n v="28205"/>
    <x v="0"/>
    <s v="South"/>
    <s v="OFF-LA-10001771"/>
    <s v="Office Supplies"/>
    <s v="Labels"/>
    <s v="Avery 513"/>
    <n v="47.808"/>
    <n v="12"/>
    <n v="0.2"/>
    <n v="15.537599999999999"/>
    <n v="47.808"/>
  </r>
  <r>
    <n v="4069"/>
    <s v="CA-2014-102673"/>
    <d v="2014-11-01T00:00:00"/>
    <d v="2014-11-05T00:00:00"/>
    <s v="Standard Class"/>
    <s v="KH-16630"/>
    <s v="Ken Heidel"/>
    <s v="Ken Heidel"/>
    <x v="1"/>
    <s v="United States"/>
    <x v="35"/>
    <s v="North Carolina"/>
    <n v="28205"/>
    <x v="0"/>
    <s v="South"/>
    <s v="TEC-PH-10004434"/>
    <s v="Technology"/>
    <s v="Phones"/>
    <s v="Cisco IP Phone 7961G VoIP phone - Dark gray"/>
    <n v="978.84"/>
    <n v="9"/>
    <n v="0.2"/>
    <n v="110.1195"/>
    <n v="978.84"/>
  </r>
  <r>
    <n v="4070"/>
    <s v="CA-2016-145303"/>
    <d v="2016-08-28T00:00:00"/>
    <d v="2016-08-31T00:00:00"/>
    <s v="First Class"/>
    <s v="TP-21415"/>
    <s v="Tom Prescott"/>
    <s v="Tom Prescott"/>
    <x v="0"/>
    <s v="United States"/>
    <x v="61"/>
    <s v="Texas"/>
    <n v="75081"/>
    <x v="2"/>
    <s v="Central"/>
    <s v="OFF-BI-10000050"/>
    <s v="Office Supplies"/>
    <s v="Binders"/>
    <s v="Angle-D Binders with Locking Rings, Label Holders"/>
    <n v="13.14"/>
    <n v="9"/>
    <n v="0.8"/>
    <n v="-21.681000000000001"/>
    <n v="13.14"/>
  </r>
  <r>
    <n v="4071"/>
    <s v="CA-2016-145303"/>
    <d v="2016-08-28T00:00:00"/>
    <d v="2016-08-31T00:00:00"/>
    <s v="First Class"/>
    <s v="TP-21415"/>
    <s v="Tom Prescott"/>
    <s v="Tom Prescott"/>
    <x v="0"/>
    <s v="United States"/>
    <x v="61"/>
    <s v="Texas"/>
    <n v="75081"/>
    <x v="2"/>
    <s v="Central"/>
    <s v="OFF-BI-10002414"/>
    <s v="Office Supplies"/>
    <s v="Binders"/>
    <s v="GBC ProClick Spines for 32-Hole Punch"/>
    <n v="10.023999999999999"/>
    <n v="4"/>
    <n v="0.8"/>
    <n v="-16.5396"/>
    <n v="10.023999999999999"/>
  </r>
  <r>
    <n v="4072"/>
    <s v="CA-2016-145303"/>
    <d v="2016-08-28T00:00:00"/>
    <d v="2016-08-31T00:00:00"/>
    <s v="First Class"/>
    <s v="TP-21415"/>
    <s v="Tom Prescott"/>
    <s v="Tom Prescott"/>
    <x v="0"/>
    <s v="United States"/>
    <x v="61"/>
    <s v="Texas"/>
    <n v="75081"/>
    <x v="2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n v="156.37280000000001"/>
  </r>
  <r>
    <n v="4073"/>
    <s v="CA-2015-156104"/>
    <d v="2015-12-06T00:00:00"/>
    <d v="2015-12-08T00:00:00"/>
    <s v="Second Class"/>
    <s v="NP-18685"/>
    <s v="Nora Pelletier"/>
    <s v="Nora Pelletier"/>
    <x v="2"/>
    <s v="United States"/>
    <x v="245"/>
    <s v="Indiana"/>
    <n v="46203"/>
    <x v="2"/>
    <s v="Central"/>
    <s v="TEC-CO-10002095"/>
    <s v="Technology"/>
    <s v="Copiers"/>
    <s v="Hewlett Packard 610 Color Digital Copier / Printer"/>
    <n v="999.98"/>
    <n v="2"/>
    <n v="0"/>
    <n v="449.99099999999999"/>
    <n v="999.98"/>
  </r>
  <r>
    <n v="4074"/>
    <s v="US-2015-164308"/>
    <d v="2015-09-24T00:00:00"/>
    <d v="2015-09-27T00:00:00"/>
    <s v="First Class"/>
    <s v="SC-20680"/>
    <s v="Steve Carroll"/>
    <s v="Steve Carroll"/>
    <x v="2"/>
    <s v="United States"/>
    <x v="387"/>
    <s v="Oklahoma"/>
    <n v="74012"/>
    <x v="2"/>
    <s v="Central"/>
    <s v="TEC-PH-10004120"/>
    <s v="Technology"/>
    <s v="Phones"/>
    <s v="AT&amp;T 1080 Phone"/>
    <n v="821.94"/>
    <n v="6"/>
    <n v="0"/>
    <n v="213.70439999999999"/>
    <n v="821.94"/>
  </r>
  <r>
    <n v="4075"/>
    <s v="CA-2017-108112"/>
    <d v="2017-11-15T00:00:00"/>
    <d v="2017-11-20T00:00:00"/>
    <s v="Standard Class"/>
    <s v="DK-12895"/>
    <s v="Dana Kaydos"/>
    <s v="Dana Kaydos"/>
    <x v="0"/>
    <s v="United States"/>
    <x v="388"/>
    <s v="Florida"/>
    <n v="33023"/>
    <x v="0"/>
    <s v="South"/>
    <s v="FUR-FU-10003553"/>
    <s v="Furniture"/>
    <s v="Furnishings"/>
    <s v="Howard Miller 13-1/2&quot; Diameter Rosebrook Wall Clock"/>
    <n v="220.06399999999999"/>
    <n v="4"/>
    <n v="0.2"/>
    <n v="55.015999999999998"/>
    <n v="220.06399999999999"/>
  </r>
  <r>
    <n v="4076"/>
    <s v="CA-2017-108112"/>
    <d v="2017-11-15T00:00:00"/>
    <d v="2017-11-20T00:00:00"/>
    <s v="Standard Class"/>
    <s v="DK-12895"/>
    <s v="Dana Kaydos"/>
    <s v="Dana Kaydos"/>
    <x v="0"/>
    <s v="United States"/>
    <x v="388"/>
    <s v="Florida"/>
    <n v="33023"/>
    <x v="0"/>
    <s v="South"/>
    <s v="FUR-FU-10001488"/>
    <s v="Furniture"/>
    <s v="Furnishings"/>
    <s v="Tenex 46&quot; x 60&quot; Computer Anti-Static Chairmat, Rectangular Shaped"/>
    <n v="339.13600000000002"/>
    <n v="4"/>
    <n v="0.2"/>
    <n v="0"/>
    <n v="339.13600000000002"/>
  </r>
  <r>
    <n v="4077"/>
    <s v="CA-2015-100685"/>
    <d v="2015-12-19T00:00:00"/>
    <d v="2015-12-21T00:00:00"/>
    <s v="Second Class"/>
    <s v="SM-20950"/>
    <s v="Suzanne McNair"/>
    <s v="Suzanne McNair"/>
    <x v="1"/>
    <s v="United States"/>
    <x v="155"/>
    <s v="Nebraska"/>
    <n v="68104"/>
    <x v="2"/>
    <s v="Central"/>
    <s v="OFF-BI-10003094"/>
    <s v="Office Supplies"/>
    <s v="Binders"/>
    <s v="Self-Adhesive Ring Binder Labels"/>
    <n v="7.04"/>
    <n v="2"/>
    <n v="0"/>
    <n v="3.3088000000000002"/>
    <n v="7.04"/>
  </r>
  <r>
    <n v="4078"/>
    <s v="CA-2015-100685"/>
    <d v="2015-12-19T00:00:00"/>
    <d v="2015-12-21T00:00:00"/>
    <s v="Second Class"/>
    <s v="SM-20950"/>
    <s v="Suzanne McNair"/>
    <s v="Suzanne McNair"/>
    <x v="1"/>
    <s v="United States"/>
    <x v="155"/>
    <s v="Nebraska"/>
    <n v="68104"/>
    <x v="2"/>
    <s v="Central"/>
    <s v="OFF-FA-10003472"/>
    <s v="Office Supplies"/>
    <s v="Fasteners"/>
    <s v="Bagged Rubber Bands"/>
    <n v="5.04"/>
    <n v="4"/>
    <n v="0"/>
    <n v="0.2016"/>
    <n v="5.04"/>
  </r>
  <r>
    <n v="4079"/>
    <s v="CA-2015-100685"/>
    <d v="2015-12-19T00:00:00"/>
    <d v="2015-12-21T00:00:00"/>
    <s v="Second Class"/>
    <s v="SM-20950"/>
    <s v="Suzanne McNair"/>
    <s v="Suzanne McNair"/>
    <x v="1"/>
    <s v="United States"/>
    <x v="155"/>
    <s v="Nebraska"/>
    <n v="68104"/>
    <x v="2"/>
    <s v="Central"/>
    <s v="OFF-PA-10001289"/>
    <s v="Office Supplies"/>
    <s v="Paper"/>
    <s v="White Computer Printout Paper by Universal"/>
    <n v="116.28"/>
    <n v="3"/>
    <n v="0"/>
    <n v="56.977200000000003"/>
    <n v="116.28"/>
  </r>
  <r>
    <n v="4080"/>
    <s v="CA-2015-165414"/>
    <d v="2015-12-21T00:00:00"/>
    <d v="2015-12-24T00:00:00"/>
    <s v="First Class"/>
    <s v="LS-17245"/>
    <s v="Lynn Smith"/>
    <s v="Lynn Smith"/>
    <x v="0"/>
    <s v="United States"/>
    <x v="108"/>
    <s v="North Carolina"/>
    <n v="28540"/>
    <x v="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n v="47.975999999999999"/>
  </r>
  <r>
    <n v="4081"/>
    <s v="CA-2016-140417"/>
    <d v="2016-09-25T00:00:00"/>
    <d v="2016-09-29T00:00:00"/>
    <s v="Standard Class"/>
    <s v="KE-16420"/>
    <s v="Katrina Edelman"/>
    <s v="Katrina Edelman"/>
    <x v="1"/>
    <s v="United States"/>
    <x v="241"/>
    <s v="Oregon"/>
    <n v="97224"/>
    <x v="1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n v="60.048000000000002"/>
  </r>
  <r>
    <n v="4082"/>
    <s v="CA-2016-140417"/>
    <d v="2016-09-25T00:00:00"/>
    <d v="2016-09-29T00:00:00"/>
    <s v="Standard Class"/>
    <s v="KE-16420"/>
    <s v="Katrina Edelman"/>
    <s v="Katrina Edelman"/>
    <x v="1"/>
    <s v="United States"/>
    <x v="241"/>
    <s v="Oregon"/>
    <n v="97224"/>
    <x v="1"/>
    <s v="West"/>
    <s v="OFF-BI-10004828"/>
    <s v="Office Supplies"/>
    <s v="Binders"/>
    <s v="GBC Poly Designer Binding Covers"/>
    <n v="5.0220000000000002"/>
    <n v="1"/>
    <n v="0.7"/>
    <n v="-3.5154000000000001"/>
    <n v="5.0220000000000002"/>
  </r>
  <r>
    <n v="4083"/>
    <s v="US-2017-151316"/>
    <d v="2017-06-24T00:00:00"/>
    <d v="2017-06-30T00:00:00"/>
    <s v="Standard Class"/>
    <s v="MC-17635"/>
    <s v="Matthew Clasen"/>
    <s v="Matthew Clasen"/>
    <x v="1"/>
    <s v="United States"/>
    <x v="27"/>
    <s v="Illinois"/>
    <n v="62521"/>
    <x v="2"/>
    <s v="Central"/>
    <s v="OFF-BI-10004632"/>
    <s v="Office Supplies"/>
    <s v="Binders"/>
    <s v="Ibico Hi-Tech Manual Binding System"/>
    <n v="182.994"/>
    <n v="3"/>
    <n v="0.8"/>
    <n v="-320.23950000000002"/>
    <n v="182.994"/>
  </r>
  <r>
    <n v="4084"/>
    <s v="US-2017-151316"/>
    <d v="2017-06-24T00:00:00"/>
    <d v="2017-06-30T00:00:00"/>
    <s v="Standard Class"/>
    <s v="MC-17635"/>
    <s v="Matthew Clasen"/>
    <s v="Matthew Clasen"/>
    <x v="1"/>
    <s v="United States"/>
    <x v="27"/>
    <s v="Illinois"/>
    <n v="62521"/>
    <x v="2"/>
    <s v="Central"/>
    <s v="OFF-PA-10000327"/>
    <s v="Office Supplies"/>
    <s v="Paper"/>
    <s v="Xerox 1971"/>
    <n v="10.272"/>
    <n v="3"/>
    <n v="0.2"/>
    <n v="3.21"/>
    <n v="10.272"/>
  </r>
  <r>
    <n v="4085"/>
    <s v="CA-2017-163692"/>
    <d v="2017-09-07T00:00:00"/>
    <d v="2017-09-09T00:00:00"/>
    <s v="First Class"/>
    <s v="Dp-13240"/>
    <s v="Dean percer"/>
    <s v="Dean percer"/>
    <x v="2"/>
    <s v="United States"/>
    <x v="42"/>
    <s v="Arizona"/>
    <n v="85023"/>
    <x v="1"/>
    <s v="West"/>
    <s v="OFF-BI-10003291"/>
    <s v="Office Supplies"/>
    <s v="Binders"/>
    <s v="Wilson Jones Leather-Like Binders with DublLock Round Rings"/>
    <n v="7.8570000000000002"/>
    <n v="3"/>
    <n v="0.7"/>
    <n v="-6.0236999999999998"/>
    <n v="7.8570000000000002"/>
  </r>
  <r>
    <n v="4086"/>
    <s v="CA-2016-111913"/>
    <d v="2016-08-04T00:00:00"/>
    <d v="2016-08-06T00:00:00"/>
    <s v="Second Class"/>
    <s v="LC-16930"/>
    <s v="Linda Cazamias"/>
    <s v="Linda Cazamias"/>
    <x v="1"/>
    <s v="United States"/>
    <x v="301"/>
    <s v="California"/>
    <n v="95823"/>
    <x v="1"/>
    <s v="West"/>
    <s v="TEC-PH-10002275"/>
    <s v="Technology"/>
    <s v="Phones"/>
    <s v="Mitel 5320 IP Phone VoIP phone"/>
    <n v="302.38400000000001"/>
    <n v="2"/>
    <n v="0.2"/>
    <n v="30.238399999999999"/>
    <n v="302.38400000000001"/>
  </r>
  <r>
    <n v="4087"/>
    <s v="CA-2016-111913"/>
    <d v="2016-08-04T00:00:00"/>
    <d v="2016-08-06T00:00:00"/>
    <s v="Second Class"/>
    <s v="LC-16930"/>
    <s v="Linda Cazamias"/>
    <s v="Linda Cazamias"/>
    <x v="1"/>
    <s v="United States"/>
    <x v="301"/>
    <s v="California"/>
    <n v="95823"/>
    <x v="1"/>
    <s v="West"/>
    <s v="OFF-BI-10003291"/>
    <s v="Office Supplies"/>
    <s v="Binders"/>
    <s v="Wilson Jones Leather-Like Binders with DublLock Round Rings"/>
    <n v="20.952000000000002"/>
    <n v="3"/>
    <n v="0.2"/>
    <n v="7.0712999999999999"/>
    <n v="20.952000000000002"/>
  </r>
  <r>
    <n v="4088"/>
    <s v="CA-2016-111913"/>
    <d v="2016-08-04T00:00:00"/>
    <d v="2016-08-06T00:00:00"/>
    <s v="Second Class"/>
    <s v="LC-16930"/>
    <s v="Linda Cazamias"/>
    <s v="Linda Cazamias"/>
    <x v="1"/>
    <s v="United States"/>
    <x v="301"/>
    <s v="California"/>
    <n v="95823"/>
    <x v="1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n v="11.784000000000001"/>
  </r>
  <r>
    <n v="4089"/>
    <s v="US-2014-156559"/>
    <d v="2014-08-19T00:00:00"/>
    <d v="2014-08-26T00:00:00"/>
    <s v="Standard Class"/>
    <s v="LH-16900"/>
    <s v="Lena Hernandez"/>
    <s v="Lena Hernandez"/>
    <x v="0"/>
    <s v="United States"/>
    <x v="186"/>
    <s v="Arkansas"/>
    <n v="72401"/>
    <x v="0"/>
    <s v="South"/>
    <s v="FUR-BO-10000711"/>
    <s v="Furniture"/>
    <s v="Bookcases"/>
    <s v="Hon Metal Bookcases, Gray"/>
    <n v="638.82000000000005"/>
    <n v="9"/>
    <n v="0"/>
    <n v="172.48140000000001"/>
    <n v="638.82000000000005"/>
  </r>
  <r>
    <n v="4090"/>
    <s v="CA-2016-161473"/>
    <d v="2016-04-01T00:00:00"/>
    <d v="2016-04-05T00:00:00"/>
    <s v="Standard Class"/>
    <s v="TB-21175"/>
    <s v="Thomas Boland"/>
    <s v="Thomas Boland"/>
    <x v="1"/>
    <s v="United States"/>
    <x v="20"/>
    <s v="New York"/>
    <n v="10035"/>
    <x v="3"/>
    <s v="East"/>
    <s v="OFF-LA-10001297"/>
    <s v="Office Supplies"/>
    <s v="Labels"/>
    <s v="Avery 473"/>
    <n v="20.7"/>
    <n v="2"/>
    <n v="0"/>
    <n v="9.9359999999999999"/>
    <n v="20.7"/>
  </r>
  <r>
    <n v="4091"/>
    <s v="CA-2016-161473"/>
    <d v="2016-04-01T00:00:00"/>
    <d v="2016-04-05T00:00:00"/>
    <s v="Standard Class"/>
    <s v="TB-21175"/>
    <s v="Thomas Boland"/>
    <s v="Thomas Boland"/>
    <x v="1"/>
    <s v="United States"/>
    <x v="20"/>
    <s v="New York"/>
    <n v="10035"/>
    <x v="3"/>
    <s v="East"/>
    <s v="OFF-SU-10001574"/>
    <s v="Office Supplies"/>
    <s v="Supplies"/>
    <s v="Acme Value Line Scissors"/>
    <n v="10.95"/>
    <n v="3"/>
    <n v="0"/>
    <n v="3.2850000000000001"/>
    <n v="10.95"/>
  </r>
  <r>
    <n v="4092"/>
    <s v="CA-2016-161473"/>
    <d v="2016-04-01T00:00:00"/>
    <d v="2016-04-05T00:00:00"/>
    <s v="Standard Class"/>
    <s v="TB-21175"/>
    <s v="Thomas Boland"/>
    <s v="Thomas Boland"/>
    <x v="1"/>
    <s v="United States"/>
    <x v="20"/>
    <s v="New York"/>
    <n v="10035"/>
    <x v="3"/>
    <s v="East"/>
    <s v="OFF-BI-10003305"/>
    <s v="Office Supplies"/>
    <s v="Binders"/>
    <s v="Avery Hanging File Binders"/>
    <n v="14.352"/>
    <n v="3"/>
    <n v="0.2"/>
    <n v="4.6643999999999997"/>
    <n v="14.352"/>
  </r>
  <r>
    <n v="4093"/>
    <s v="CA-2017-166576"/>
    <d v="2017-05-16T00:00:00"/>
    <d v="2017-05-18T00:00:00"/>
    <s v="First Class"/>
    <s v="JM-15865"/>
    <s v="John Murray"/>
    <s v="John Murray"/>
    <x v="0"/>
    <s v="United States"/>
    <x v="59"/>
    <s v="Ohio"/>
    <n v="44312"/>
    <x v="3"/>
    <s v="East"/>
    <s v="OFF-ST-10002574"/>
    <s v="Office Supplies"/>
    <s v="Storage"/>
    <s v="SAFCO Commercial Wire Shelving, Black"/>
    <n v="221.024"/>
    <n v="2"/>
    <n v="0.2"/>
    <n v="-55.256"/>
    <n v="221.024"/>
  </r>
  <r>
    <n v="4094"/>
    <s v="CA-2015-102491"/>
    <d v="2015-08-24T00:00:00"/>
    <d v="2015-08-28T00:00:00"/>
    <s v="Standard Class"/>
    <s v="KW-16435"/>
    <s v="Katrina Willman"/>
    <s v="Katrina Willman"/>
    <x v="0"/>
    <s v="United States"/>
    <x v="159"/>
    <s v="Kentucky"/>
    <n v="41042"/>
    <x v="0"/>
    <s v="South"/>
    <s v="TEC-MA-10000864"/>
    <s v="Technology"/>
    <s v="Machines"/>
    <s v="Cisco 9971 IP Video Phone Charcoal"/>
    <n v="3080"/>
    <n v="7"/>
    <n v="0"/>
    <n v="1416.8"/>
    <n v="3080"/>
  </r>
  <r>
    <n v="4095"/>
    <s v="CA-2015-102491"/>
    <d v="2015-08-24T00:00:00"/>
    <d v="2015-08-28T00:00:00"/>
    <s v="Standard Class"/>
    <s v="KW-16435"/>
    <s v="Katrina Willman"/>
    <s v="Katrina Willman"/>
    <x v="0"/>
    <s v="United States"/>
    <x v="159"/>
    <s v="Kentucky"/>
    <n v="41042"/>
    <x v="0"/>
    <s v="South"/>
    <s v="TEC-AC-10003289"/>
    <s v="Technology"/>
    <s v="Accessories"/>
    <s v="Anker Ultra-Slim Mini Bluetooth 3.0 Wireless Keyboard"/>
    <n v="79.959999999999994"/>
    <n v="4"/>
    <n v="0"/>
    <n v="18.390799999999999"/>
    <n v="79.959999999999994"/>
  </r>
  <r>
    <n v="4096"/>
    <s v="CA-2015-102491"/>
    <d v="2015-08-24T00:00:00"/>
    <d v="2015-08-28T00:00:00"/>
    <s v="Standard Class"/>
    <s v="KW-16435"/>
    <s v="Katrina Willman"/>
    <s v="Katrina Willman"/>
    <x v="0"/>
    <s v="United States"/>
    <x v="159"/>
    <s v="Kentucky"/>
    <n v="41042"/>
    <x v="0"/>
    <s v="South"/>
    <s v="TEC-PH-10001619"/>
    <s v="Technology"/>
    <s v="Phones"/>
    <s v="LG G3"/>
    <n v="587.97"/>
    <n v="3"/>
    <n v="0"/>
    <n v="170.51130000000001"/>
    <n v="587.97"/>
  </r>
  <r>
    <n v="4097"/>
    <s v="CA-2014-116904"/>
    <d v="2014-09-23T00:00:00"/>
    <d v="2014-09-28T00:00:00"/>
    <s v="Standard Class"/>
    <s v="SC-20095"/>
    <s v="Sanjit Chand"/>
    <s v="Sanjit Chand"/>
    <x v="0"/>
    <s v="United States"/>
    <x v="31"/>
    <s v="Minnesota"/>
    <n v="55407"/>
    <x v="2"/>
    <s v="Central"/>
    <s v="OFF-PA-10004888"/>
    <s v="Office Supplies"/>
    <s v="Paper"/>
    <s v="Xerox 217"/>
    <n v="32.4"/>
    <n v="5"/>
    <n v="0"/>
    <n v="15.552"/>
    <n v="32.4"/>
  </r>
  <r>
    <n v="4098"/>
    <s v="CA-2014-116904"/>
    <d v="2014-09-23T00:00:00"/>
    <d v="2014-09-28T00:00:00"/>
    <s v="Standard Class"/>
    <s v="SC-20095"/>
    <s v="Sanjit Chand"/>
    <s v="Sanjit Chand"/>
    <x v="0"/>
    <s v="United States"/>
    <x v="31"/>
    <s v="Minnesota"/>
    <n v="55407"/>
    <x v="2"/>
    <s v="Central"/>
    <s v="OFF-ST-10000736"/>
    <s v="Office Supplies"/>
    <s v="Storage"/>
    <s v="Carina Double Wide Media Storage Towers in Natural &amp; Black"/>
    <n v="404.9"/>
    <n v="5"/>
    <n v="0"/>
    <n v="16.196000000000002"/>
    <n v="404.9"/>
  </r>
  <r>
    <n v="4099"/>
    <s v="CA-2014-116904"/>
    <d v="2014-09-23T00:00:00"/>
    <d v="2014-09-28T00:00:00"/>
    <s v="Standard Class"/>
    <s v="SC-20095"/>
    <s v="Sanjit Chand"/>
    <s v="Sanjit Chand"/>
    <x v="0"/>
    <s v="United States"/>
    <x v="31"/>
    <s v="Minnesota"/>
    <n v="55407"/>
    <x v="2"/>
    <s v="Central"/>
    <s v="OFF-BI-10001120"/>
    <s v="Office Supplies"/>
    <s v="Binders"/>
    <s v="Ibico EPK-21 Electric Binding System"/>
    <n v="9449.9500000000007"/>
    <n v="5"/>
    <n v="0"/>
    <n v="4630.4754999999996"/>
    <n v="9449.9500000000007"/>
  </r>
  <r>
    <n v="4100"/>
    <s v="CA-2014-116904"/>
    <d v="2014-09-23T00:00:00"/>
    <d v="2014-09-28T00:00:00"/>
    <s v="Standard Class"/>
    <s v="SC-20095"/>
    <s v="Sanjit Chand"/>
    <s v="Sanjit Chand"/>
    <x v="0"/>
    <s v="United States"/>
    <x v="31"/>
    <s v="Minnesota"/>
    <n v="55407"/>
    <x v="2"/>
    <s v="Central"/>
    <s v="OFF-BI-10000301"/>
    <s v="Office Supplies"/>
    <s v="Binders"/>
    <s v="GBC Instant Report Kit"/>
    <n v="12.94"/>
    <n v="2"/>
    <n v="0"/>
    <n v="6.47"/>
    <n v="12.94"/>
  </r>
  <r>
    <n v="4101"/>
    <s v="US-2017-102288"/>
    <d v="2017-06-19T00:00:00"/>
    <d v="2017-06-23T00:00:00"/>
    <s v="Standard Class"/>
    <s v="ZC-21910"/>
    <s v="Zuschuss Carroll"/>
    <s v="Zuschuss Carroll"/>
    <x v="0"/>
    <s v="United States"/>
    <x v="12"/>
    <s v="Texas"/>
    <n v="77095"/>
    <x v="2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n v="2.2639999999999998"/>
  </r>
  <r>
    <n v="4102"/>
    <s v="US-2017-102288"/>
    <d v="2017-06-19T00:00:00"/>
    <d v="2017-06-23T00:00:00"/>
    <s v="Standard Class"/>
    <s v="ZC-21910"/>
    <s v="Zuschuss Carroll"/>
    <s v="Zuschuss Carroll"/>
    <x v="0"/>
    <s v="United States"/>
    <x v="12"/>
    <s v="Texas"/>
    <n v="77095"/>
    <x v="2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n v="0.44400000000000001"/>
  </r>
  <r>
    <n v="4103"/>
    <s v="US-2017-102288"/>
    <d v="2017-06-19T00:00:00"/>
    <d v="2017-06-23T00:00:00"/>
    <s v="Standard Class"/>
    <s v="ZC-21910"/>
    <s v="Zuschuss Carroll"/>
    <s v="Zuschuss Carroll"/>
    <x v="0"/>
    <s v="United States"/>
    <x v="12"/>
    <s v="Texas"/>
    <n v="77095"/>
    <x v="2"/>
    <s v="Central"/>
    <s v="OFF-PA-10000740"/>
    <s v="Office Supplies"/>
    <s v="Paper"/>
    <s v="Xerox 1982"/>
    <n v="146.17599999999999"/>
    <n v="8"/>
    <n v="0.2"/>
    <n v="47.507199999999997"/>
    <n v="146.17599999999999"/>
  </r>
  <r>
    <n v="4104"/>
    <s v="CA-2017-137456"/>
    <d v="2017-12-21T00:00:00"/>
    <d v="2017-12-21T00:00:00"/>
    <s v="Same Day"/>
    <s v="RB-19465"/>
    <s v="Rick Bensley"/>
    <s v="Rick Bensley"/>
    <x v="2"/>
    <s v="United States"/>
    <x v="9"/>
    <s v="Nebraska"/>
    <n v="68025"/>
    <x v="2"/>
    <s v="Central"/>
    <s v="FUR-FU-10001940"/>
    <s v="Furniture"/>
    <s v="Furnishings"/>
    <s v="Staple-based wall hangings"/>
    <n v="15.92"/>
    <n v="2"/>
    <n v="0"/>
    <n v="7.0048000000000004"/>
    <n v="15.92"/>
  </r>
  <r>
    <n v="4105"/>
    <s v="US-2017-155999"/>
    <d v="2017-08-07T00:00:00"/>
    <d v="2017-08-13T00:00:00"/>
    <s v="Standard Class"/>
    <s v="JK-15370"/>
    <s v="Jay Kimmel"/>
    <s v="Jay Kimmel"/>
    <x v="0"/>
    <s v="United States"/>
    <x v="70"/>
    <s v="California"/>
    <n v="92105"/>
    <x v="1"/>
    <s v="West"/>
    <s v="TEC-PH-10000439"/>
    <s v="Technology"/>
    <s v="Phones"/>
    <s v="GE DSL Phone Line Filter"/>
    <n v="159.96"/>
    <n v="5"/>
    <n v="0.2"/>
    <n v="17.9955"/>
    <n v="159.96"/>
  </r>
  <r>
    <n v="4106"/>
    <s v="US-2017-155999"/>
    <d v="2017-08-07T00:00:00"/>
    <d v="2017-08-13T00:00:00"/>
    <s v="Standard Class"/>
    <s v="JK-15370"/>
    <s v="Jay Kimmel"/>
    <s v="Jay Kimmel"/>
    <x v="0"/>
    <s v="United States"/>
    <x v="70"/>
    <s v="California"/>
    <n v="92105"/>
    <x v="1"/>
    <s v="West"/>
    <s v="OFF-BI-10000404"/>
    <s v="Office Supplies"/>
    <s v="Binders"/>
    <s v="Avery Printable Repositionable Plastic Tabs"/>
    <n v="13.76"/>
    <n v="2"/>
    <n v="0.2"/>
    <n v="4.6440000000000001"/>
    <n v="13.76"/>
  </r>
  <r>
    <n v="4107"/>
    <s v="US-2016-148334"/>
    <d v="2016-08-22T00:00:00"/>
    <d v="2016-08-26T00:00:00"/>
    <s v="Standard Class"/>
    <s v="DD-13570"/>
    <s v="Dorothy Dickinson"/>
    <s v="Dorothy Dickinson"/>
    <x v="0"/>
    <s v="United States"/>
    <x v="12"/>
    <s v="Texas"/>
    <n v="77041"/>
    <x v="2"/>
    <s v="Central"/>
    <s v="OFF-BI-10003676"/>
    <s v="Office Supplies"/>
    <s v="Binders"/>
    <s v="GBC Standard Recycled Report Covers, Clear Plastic Sheets"/>
    <n v="4.3120000000000003"/>
    <n v="2"/>
    <n v="0.8"/>
    <n v="-6.8992000000000004"/>
    <n v="4.3120000000000003"/>
  </r>
  <r>
    <n v="4108"/>
    <s v="CA-2015-105599"/>
    <d v="2015-09-07T00:00:00"/>
    <d v="2015-09-07T00:00:00"/>
    <s v="Same Day"/>
    <s v="MC-17275"/>
    <s v="Marc Crier"/>
    <s v="Marc Crier"/>
    <x v="0"/>
    <s v="United States"/>
    <x v="20"/>
    <s v="New York"/>
    <n v="10011"/>
    <x v="3"/>
    <s v="East"/>
    <s v="OFF-ST-10002486"/>
    <s v="Office Supplies"/>
    <s v="Storage"/>
    <s v="Eldon Shelf Savers Cubes and Bins"/>
    <n v="13.96"/>
    <n v="2"/>
    <n v="0"/>
    <n v="0.2792"/>
    <n v="13.96"/>
  </r>
  <r>
    <n v="4109"/>
    <s v="CA-2015-105599"/>
    <d v="2015-09-07T00:00:00"/>
    <d v="2015-09-07T00:00:00"/>
    <s v="Same Day"/>
    <s v="MC-17275"/>
    <s v="Marc Crier"/>
    <s v="Marc Crier"/>
    <x v="0"/>
    <s v="United States"/>
    <x v="20"/>
    <s v="New York"/>
    <n v="10011"/>
    <x v="3"/>
    <s v="East"/>
    <s v="FUR-TA-10003837"/>
    <s v="Furniture"/>
    <s v="Tables"/>
    <s v="Anderson Hickey Conga Table Tops &amp; Accessories"/>
    <n v="27.414000000000001"/>
    <n v="3"/>
    <n v="0.4"/>
    <n v="-14.1639"/>
    <n v="27.414000000000001"/>
  </r>
  <r>
    <n v="4110"/>
    <s v="CA-2015-153717"/>
    <d v="2015-12-25T00:00:00"/>
    <d v="2016-01-01T00:00:00"/>
    <s v="Standard Class"/>
    <s v="DL-13495"/>
    <s v="Dionis Lloyd"/>
    <s v="Dionis Lloyd"/>
    <x v="1"/>
    <s v="United States"/>
    <x v="66"/>
    <s v="Michigan"/>
    <n v="48227"/>
    <x v="2"/>
    <s v="Central"/>
    <s v="TEC-PH-10002923"/>
    <s v="Technology"/>
    <s v="Phones"/>
    <s v="Logitech B530 USB Headset - headset - Full size, Binaural"/>
    <n v="73.98"/>
    <n v="2"/>
    <n v="0"/>
    <n v="19.974599999999999"/>
    <n v="73.98"/>
  </r>
  <r>
    <n v="4111"/>
    <s v="CA-2015-153717"/>
    <d v="2015-12-25T00:00:00"/>
    <d v="2016-01-01T00:00:00"/>
    <s v="Standard Class"/>
    <s v="DL-13495"/>
    <s v="Dionis Lloyd"/>
    <s v="Dionis Lloyd"/>
    <x v="1"/>
    <s v="United States"/>
    <x v="66"/>
    <s v="Michigan"/>
    <n v="48227"/>
    <x v="2"/>
    <s v="Central"/>
    <s v="FUR-BO-10004360"/>
    <s v="Furniture"/>
    <s v="Bookcases"/>
    <s v="Rush Hierlooms Collection Rich Wood Bookcases"/>
    <n v="160.97999999999999"/>
    <n v="1"/>
    <n v="0"/>
    <n v="20.927399999999999"/>
    <n v="160.97999999999999"/>
  </r>
  <r>
    <n v="4112"/>
    <s v="CA-2015-153717"/>
    <d v="2015-12-25T00:00:00"/>
    <d v="2016-01-01T00:00:00"/>
    <s v="Standard Class"/>
    <s v="DL-13495"/>
    <s v="Dionis Lloyd"/>
    <s v="Dionis Lloyd"/>
    <x v="1"/>
    <s v="United States"/>
    <x v="66"/>
    <s v="Michigan"/>
    <n v="48227"/>
    <x v="2"/>
    <s v="Central"/>
    <s v="OFF-PA-10002160"/>
    <s v="Office Supplies"/>
    <s v="Paper"/>
    <s v="Xerox 1978"/>
    <n v="17.34"/>
    <n v="3"/>
    <n v="0"/>
    <n v="8.4966000000000008"/>
    <n v="17.34"/>
  </r>
  <r>
    <n v="4113"/>
    <s v="CA-2015-153717"/>
    <d v="2015-12-25T00:00:00"/>
    <d v="2016-01-01T00:00:00"/>
    <s v="Standard Class"/>
    <s v="DL-13495"/>
    <s v="Dionis Lloyd"/>
    <s v="Dionis Lloyd"/>
    <x v="1"/>
    <s v="United States"/>
    <x v="66"/>
    <s v="Michigan"/>
    <n v="48227"/>
    <x v="2"/>
    <s v="Central"/>
    <s v="OFF-AR-10002375"/>
    <s v="Office Supplies"/>
    <s v="Art"/>
    <s v="Newell 351"/>
    <n v="3.28"/>
    <n v="1"/>
    <n v="0"/>
    <n v="0.95120000000000005"/>
    <n v="3.28"/>
  </r>
  <r>
    <n v="4114"/>
    <s v="CA-2015-116687"/>
    <d v="2015-05-02T00:00:00"/>
    <d v="2015-05-07T00:00:00"/>
    <s v="Standard Class"/>
    <s v="NC-18625"/>
    <s v="Noah Childs"/>
    <s v="Noah Childs"/>
    <x v="1"/>
    <s v="United States"/>
    <x v="12"/>
    <s v="Texas"/>
    <n v="77095"/>
    <x v="2"/>
    <s v="Central"/>
    <s v="OFF-LA-10000443"/>
    <s v="Office Supplies"/>
    <s v="Labels"/>
    <s v="Avery 501"/>
    <n v="8.8559999999999999"/>
    <n v="3"/>
    <n v="0.2"/>
    <n v="2.9889000000000001"/>
    <n v="8.8559999999999999"/>
  </r>
  <r>
    <n v="4115"/>
    <s v="CA-2015-116687"/>
    <d v="2015-05-02T00:00:00"/>
    <d v="2015-05-07T00:00:00"/>
    <s v="Standard Class"/>
    <s v="NC-18625"/>
    <s v="Noah Childs"/>
    <s v="Noah Childs"/>
    <x v="1"/>
    <s v="United States"/>
    <x v="12"/>
    <s v="Texas"/>
    <n v="77095"/>
    <x v="2"/>
    <s v="Central"/>
    <s v="TEC-PH-10001750"/>
    <s v="Technology"/>
    <s v="Phones"/>
    <s v="Samsung Rugby III"/>
    <n v="158.376"/>
    <n v="3"/>
    <n v="0.2"/>
    <n v="13.857900000000001"/>
    <n v="158.376"/>
  </r>
  <r>
    <n v="4116"/>
    <s v="CA-2016-163573"/>
    <d v="2016-11-24T00:00:00"/>
    <d v="2016-11-27T00:00:00"/>
    <s v="First Class"/>
    <s v="AC-10450"/>
    <s v="Amy Cox"/>
    <s v="Amy Cox"/>
    <x v="0"/>
    <s v="United States"/>
    <x v="4"/>
    <s v="Washington"/>
    <n v="98105"/>
    <x v="1"/>
    <s v="West"/>
    <s v="OFF-BI-10004632"/>
    <s v="Office Supplies"/>
    <s v="Binders"/>
    <s v="Ibico Hi-Tech Manual Binding System"/>
    <n v="1219.96"/>
    <n v="5"/>
    <n v="0.2"/>
    <n v="381.23750000000001"/>
    <n v="1219.96"/>
  </r>
  <r>
    <n v="4117"/>
    <s v="CA-2015-153416"/>
    <d v="2015-11-24T00:00:00"/>
    <d v="2015-11-29T00:00:00"/>
    <s v="Standard Class"/>
    <s v="TS-21340"/>
    <s v="Toby Swindell"/>
    <s v="Toby Swindell"/>
    <x v="0"/>
    <s v="United States"/>
    <x v="1"/>
    <s v="California"/>
    <n v="90036"/>
    <x v="1"/>
    <s v="West"/>
    <s v="OFF-BI-10002813"/>
    <s v="Office Supplies"/>
    <s v="Binders"/>
    <s v="Avery Reinforcements for Hole-Punch Pages"/>
    <n v="3.1680000000000001"/>
    <n v="2"/>
    <n v="0.2"/>
    <n v="0.99"/>
    <n v="3.1680000000000001"/>
  </r>
  <r>
    <n v="4118"/>
    <s v="CA-2015-153416"/>
    <d v="2015-11-24T00:00:00"/>
    <d v="2015-11-29T00:00:00"/>
    <s v="Standard Class"/>
    <s v="TS-21340"/>
    <s v="Toby Swindell"/>
    <s v="Toby Swindell"/>
    <x v="0"/>
    <s v="United States"/>
    <x v="1"/>
    <s v="California"/>
    <n v="90036"/>
    <x v="1"/>
    <s v="West"/>
    <s v="OFF-PA-10002005"/>
    <s v="Office Supplies"/>
    <s v="Paper"/>
    <s v="Xerox 225"/>
    <n v="19.440000000000001"/>
    <n v="3"/>
    <n v="0"/>
    <n v="9.3312000000000008"/>
    <n v="19.440000000000001"/>
  </r>
  <r>
    <n v="4119"/>
    <s v="CA-2015-153416"/>
    <d v="2015-11-24T00:00:00"/>
    <d v="2015-11-29T00:00:00"/>
    <s v="Standard Class"/>
    <s v="TS-21340"/>
    <s v="Toby Swindell"/>
    <s v="Toby Swindell"/>
    <x v="0"/>
    <s v="United States"/>
    <x v="1"/>
    <s v="California"/>
    <n v="90036"/>
    <x v="1"/>
    <s v="West"/>
    <s v="OFF-ST-10000060"/>
    <s v="Office Supplies"/>
    <s v="Storage"/>
    <s v="Fellowes Bankers Box Staxonsteel Drawer File/Stacking System"/>
    <n v="454.86"/>
    <n v="7"/>
    <n v="0"/>
    <n v="54.583199999999998"/>
    <n v="454.86"/>
  </r>
  <r>
    <n v="4120"/>
    <s v="CA-2015-153416"/>
    <d v="2015-11-24T00:00:00"/>
    <d v="2015-11-29T00:00:00"/>
    <s v="Standard Class"/>
    <s v="TS-21340"/>
    <s v="Toby Swindell"/>
    <s v="Toby Swindell"/>
    <x v="0"/>
    <s v="United States"/>
    <x v="1"/>
    <s v="California"/>
    <n v="90036"/>
    <x v="1"/>
    <s v="West"/>
    <s v="OFF-BI-10002706"/>
    <s v="Office Supplies"/>
    <s v="Binders"/>
    <s v="Avery Premier Heavy-Duty Binder with Round Locking Rings"/>
    <n v="91.391999999999996"/>
    <n v="8"/>
    <n v="0.2"/>
    <n v="29.702400000000001"/>
    <n v="91.391999999999996"/>
  </r>
  <r>
    <n v="4121"/>
    <s v="CA-2017-117394"/>
    <d v="2017-09-04T00:00:00"/>
    <d v="2017-09-10T00:00:00"/>
    <s v="Standard Class"/>
    <s v="MM-17920"/>
    <s v="Michael Moore"/>
    <s v="Michael Moore"/>
    <x v="0"/>
    <s v="United States"/>
    <x v="10"/>
    <s v="Pennsylvania"/>
    <n v="19120"/>
    <x v="3"/>
    <s v="East"/>
    <s v="TEC-AC-10000199"/>
    <s v="Technology"/>
    <s v="Accessories"/>
    <s v="Kingston Digital DataTraveler 8GB USB 2.0"/>
    <n v="19.04"/>
    <n v="4"/>
    <n v="0.2"/>
    <n v="-1.4279999999999999"/>
    <n v="19.04"/>
  </r>
  <r>
    <n v="4122"/>
    <s v="CA-2017-133823"/>
    <d v="2017-05-11T00:00:00"/>
    <d v="2017-05-12T00:00:00"/>
    <s v="Same Day"/>
    <s v="LP-17080"/>
    <s v="Liz Pelletier"/>
    <s v="Liz Pelletier"/>
    <x v="0"/>
    <s v="United States"/>
    <x v="4"/>
    <s v="Washington"/>
    <n v="98103"/>
    <x v="1"/>
    <s v="West"/>
    <s v="OFF-PA-10002870"/>
    <s v="Office Supplies"/>
    <s v="Paper"/>
    <s v="Ampad Phone Message Book, Recycled, 400 Message Capacity, 5 ¾” x 11”"/>
    <n v="37.44"/>
    <n v="6"/>
    <n v="0"/>
    <n v="16.847999999999999"/>
    <n v="37.44"/>
  </r>
  <r>
    <n v="4123"/>
    <s v="CA-2017-133823"/>
    <d v="2017-05-11T00:00:00"/>
    <d v="2017-05-12T00:00:00"/>
    <s v="Same Day"/>
    <s v="LP-17080"/>
    <s v="Liz Pelletier"/>
    <s v="Liz Pelletier"/>
    <x v="0"/>
    <s v="United States"/>
    <x v="4"/>
    <s v="Washington"/>
    <n v="98103"/>
    <x v="1"/>
    <s v="West"/>
    <s v="OFF-LA-10004545"/>
    <s v="Office Supplies"/>
    <s v="Labels"/>
    <s v="Avery 50"/>
    <n v="37.590000000000003"/>
    <n v="3"/>
    <n v="0"/>
    <n v="17.667300000000001"/>
    <n v="37.590000000000003"/>
  </r>
  <r>
    <n v="4124"/>
    <s v="CA-2017-133823"/>
    <d v="2017-05-11T00:00:00"/>
    <d v="2017-05-12T00:00:00"/>
    <s v="Same Day"/>
    <s v="LP-17080"/>
    <s v="Liz Pelletier"/>
    <s v="Liz Pelletier"/>
    <x v="0"/>
    <s v="United States"/>
    <x v="4"/>
    <s v="Washington"/>
    <n v="98103"/>
    <x v="1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n v="26.032"/>
  </r>
  <r>
    <n v="4125"/>
    <s v="CA-2014-127523"/>
    <d v="2014-05-11T00:00:00"/>
    <d v="2014-05-18T00:00:00"/>
    <s v="Standard Class"/>
    <s v="BG-11695"/>
    <s v="Brooke Gillingham"/>
    <s v="Brooke Gillingham"/>
    <x v="1"/>
    <s v="United States"/>
    <x v="232"/>
    <s v="New York"/>
    <n v="13601"/>
    <x v="3"/>
    <s v="East"/>
    <s v="OFF-AP-10004249"/>
    <s v="Office Supplies"/>
    <s v="Appliances"/>
    <s v="Staple holder"/>
    <n v="35.909999999999997"/>
    <n v="3"/>
    <n v="0"/>
    <n v="9.6957000000000004"/>
    <n v="35.909999999999997"/>
  </r>
  <r>
    <n v="4126"/>
    <s v="CA-2017-123239"/>
    <d v="2017-07-27T00:00:00"/>
    <d v="2017-07-31T00:00:00"/>
    <s v="Second Class"/>
    <s v="MG-18145"/>
    <s v="Mike Gockenbach"/>
    <s v="Mike Gockenbach"/>
    <x v="0"/>
    <s v="United States"/>
    <x v="108"/>
    <s v="Florida"/>
    <n v="32216"/>
    <x v="0"/>
    <s v="South"/>
    <s v="FUR-FU-10001602"/>
    <s v="Furniture"/>
    <s v="Furnishings"/>
    <s v="Eldon Delta Triangular Chair Mat, 52&quot; x 58&quot;, Clear"/>
    <n v="91.031999999999996"/>
    <n v="3"/>
    <n v="0.2"/>
    <n v="-2.2757999999999998"/>
    <n v="91.031999999999996"/>
  </r>
  <r>
    <n v="4127"/>
    <s v="CA-2017-156769"/>
    <d v="2017-05-06T00:00:00"/>
    <d v="2017-05-09T00:00:00"/>
    <s v="First Class"/>
    <s v="GZ-14470"/>
    <s v="Gary Zandusky"/>
    <s v="Gary Zandusky"/>
    <x v="0"/>
    <s v="United States"/>
    <x v="81"/>
    <s v="Virginia"/>
    <n v="22204"/>
    <x v="0"/>
    <s v="South"/>
    <s v="OFF-AR-10003179"/>
    <s v="Office Supplies"/>
    <s v="Art"/>
    <s v="Dixon Ticonderoga Core-Lock Colored Pencils"/>
    <n v="54.66"/>
    <n v="6"/>
    <n v="0"/>
    <n v="18.037800000000001"/>
    <n v="54.66"/>
  </r>
  <r>
    <n v="4128"/>
    <s v="CA-2014-127299"/>
    <d v="2014-09-19T00:00:00"/>
    <d v="2014-09-24T00:00:00"/>
    <s v="Standard Class"/>
    <s v="JL-15835"/>
    <s v="John Lee"/>
    <s v="John Lee"/>
    <x v="0"/>
    <s v="United States"/>
    <x v="35"/>
    <s v="North Carolina"/>
    <n v="28205"/>
    <x v="0"/>
    <s v="South"/>
    <s v="OFF-ST-10003722"/>
    <s v="Office Supplies"/>
    <s v="Storage"/>
    <s v="Project Tote Personal File"/>
    <n v="67.343999999999994"/>
    <n v="6"/>
    <n v="0.2"/>
    <n v="7.5762"/>
    <n v="67.343999999999994"/>
  </r>
  <r>
    <n v="4129"/>
    <s v="CA-2014-127299"/>
    <d v="2014-09-19T00:00:00"/>
    <d v="2014-09-24T00:00:00"/>
    <s v="Standard Class"/>
    <s v="JL-15835"/>
    <s v="John Lee"/>
    <s v="John Lee"/>
    <x v="0"/>
    <s v="United States"/>
    <x v="35"/>
    <s v="North Carolina"/>
    <n v="28205"/>
    <x v="0"/>
    <s v="South"/>
    <s v="TEC-MA-10001127"/>
    <s v="Technology"/>
    <s v="Machines"/>
    <s v="HP Designjet T520 Inkjet Large Format Printer - 24&quot; Color"/>
    <n v="2624.9850000000001"/>
    <n v="3"/>
    <n v="0.5"/>
    <n v="-944.99459999999999"/>
    <n v="2624.9850000000001"/>
  </r>
  <r>
    <n v="4130"/>
    <s v="CA-2015-121272"/>
    <d v="2015-03-29T00:00:00"/>
    <d v="2015-04-04T00:00:00"/>
    <s v="Standard Class"/>
    <s v="DO-13435"/>
    <s v="Denny Ordway"/>
    <s v="Denny Ordway"/>
    <x v="0"/>
    <s v="United States"/>
    <x v="4"/>
    <s v="Washington"/>
    <n v="98103"/>
    <x v="1"/>
    <s v="West"/>
    <s v="OFF-AP-10001947"/>
    <s v="Office Supplies"/>
    <s v="Appliances"/>
    <s v="Acco 6 Outlet Guardian Premium Plus Surge Suppressor"/>
    <n v="73.28"/>
    <n v="4"/>
    <n v="0"/>
    <n v="21.251200000000001"/>
    <n v="73.28"/>
  </r>
  <r>
    <n v="4131"/>
    <s v="CA-2014-115336"/>
    <d v="2014-11-18T00:00:00"/>
    <d v="2014-11-25T00:00:00"/>
    <s v="Standard Class"/>
    <s v="AB-10600"/>
    <s v="Ann Blume"/>
    <s v="Ann Blume"/>
    <x v="1"/>
    <s v="United States"/>
    <x v="22"/>
    <s v="Illinois"/>
    <n v="60623"/>
    <x v="2"/>
    <s v="Central"/>
    <s v="OFF-BI-10001107"/>
    <s v="Office Supplies"/>
    <s v="Binders"/>
    <s v="GBC White Gloss Covers, Plain Front"/>
    <n v="14.48"/>
    <n v="5"/>
    <n v="0.8"/>
    <n v="-23.891999999999999"/>
    <n v="14.48"/>
  </r>
  <r>
    <n v="4132"/>
    <s v="CA-2015-111703"/>
    <d v="2015-07-02T00:00:00"/>
    <d v="2015-07-09T00:00:00"/>
    <s v="Standard Class"/>
    <s v="KB-16315"/>
    <s v="Karl Braun"/>
    <s v="Karl Braun"/>
    <x v="0"/>
    <s v="United States"/>
    <x v="389"/>
    <s v="Florida"/>
    <n v="33021"/>
    <x v="0"/>
    <s v="South"/>
    <s v="OFF-PA-10000349"/>
    <s v="Office Supplies"/>
    <s v="Paper"/>
    <s v="Easy-staple paper"/>
    <n v="11.952"/>
    <n v="3"/>
    <n v="0.2"/>
    <n v="4.0338000000000003"/>
    <n v="11.952"/>
  </r>
  <r>
    <n v="4133"/>
    <s v="CA-2015-111703"/>
    <d v="2015-07-02T00:00:00"/>
    <d v="2015-07-09T00:00:00"/>
    <s v="Standard Class"/>
    <s v="KB-16315"/>
    <s v="Karl Braun"/>
    <s v="Karl Braun"/>
    <x v="0"/>
    <s v="United States"/>
    <x v="389"/>
    <s v="Florida"/>
    <n v="33021"/>
    <x v="0"/>
    <s v="South"/>
    <s v="OFF-PA-10003349"/>
    <s v="Office Supplies"/>
    <s v="Paper"/>
    <s v="Xerox 1957"/>
    <n v="15.552"/>
    <n v="3"/>
    <n v="0.2"/>
    <n v="5.6375999999999999"/>
    <n v="15.552"/>
  </r>
  <r>
    <n v="4134"/>
    <s v="CA-2014-128839"/>
    <d v="2014-09-08T00:00:00"/>
    <d v="2014-09-13T00:00:00"/>
    <s v="Standard Class"/>
    <s v="TT-21070"/>
    <s v="Ted Trevino"/>
    <s v="Ted Trevino"/>
    <x v="0"/>
    <s v="United States"/>
    <x v="269"/>
    <s v="Virginia"/>
    <n v="23320"/>
    <x v="0"/>
    <s v="South"/>
    <s v="OFF-FA-10002280"/>
    <s v="Office Supplies"/>
    <s v="Fasteners"/>
    <s v="Advantus Plastic Paper Clips"/>
    <n v="45"/>
    <n v="9"/>
    <n v="0"/>
    <n v="21.6"/>
    <n v="45"/>
  </r>
  <r>
    <n v="4135"/>
    <s v="CA-2014-128839"/>
    <d v="2014-09-08T00:00:00"/>
    <d v="2014-09-13T00:00:00"/>
    <s v="Standard Class"/>
    <s v="TT-21070"/>
    <s v="Ted Trevino"/>
    <s v="Ted Trevino"/>
    <x v="0"/>
    <s v="United States"/>
    <x v="269"/>
    <s v="Virginia"/>
    <n v="23320"/>
    <x v="0"/>
    <s v="South"/>
    <s v="TEC-MA-10000029"/>
    <s v="Technology"/>
    <s v="Machines"/>
    <s v="Epson WorkForce WF-2530 All-in-One Printer, Copier Scanner"/>
    <n v="209.97"/>
    <n v="3"/>
    <n v="0"/>
    <n v="90.287099999999995"/>
    <n v="209.97"/>
  </r>
  <r>
    <n v="4136"/>
    <s v="CA-2017-105914"/>
    <d v="2017-10-02T00:00:00"/>
    <d v="2017-10-08T00:00:00"/>
    <s v="Standard Class"/>
    <s v="PV-18985"/>
    <s v="Paul Van Hugh"/>
    <s v="Paul Van Hugh"/>
    <x v="2"/>
    <s v="United States"/>
    <x v="1"/>
    <s v="California"/>
    <n v="90036"/>
    <x v="1"/>
    <s v="West"/>
    <s v="OFF-BI-10002854"/>
    <s v="Office Supplies"/>
    <s v="Binders"/>
    <s v="Performers Binder/Pad Holder, Black"/>
    <n v="112.12"/>
    <n v="5"/>
    <n v="0.2"/>
    <n v="42.045000000000002"/>
    <n v="112.12"/>
  </r>
  <r>
    <n v="4137"/>
    <s v="CA-2017-105914"/>
    <d v="2017-10-02T00:00:00"/>
    <d v="2017-10-08T00:00:00"/>
    <s v="Standard Class"/>
    <s v="PV-18985"/>
    <s v="Paul Van Hugh"/>
    <s v="Paul Van Hugh"/>
    <x v="2"/>
    <s v="United States"/>
    <x v="1"/>
    <s v="California"/>
    <n v="90036"/>
    <x v="1"/>
    <s v="West"/>
    <s v="OFF-ST-10003716"/>
    <s v="Office Supplies"/>
    <s v="Storage"/>
    <s v="Tennsco Double-Tier Lockers"/>
    <n v="1575.14"/>
    <n v="7"/>
    <n v="0"/>
    <n v="204.76820000000001"/>
    <n v="1575.14"/>
  </r>
  <r>
    <n v="4138"/>
    <s v="CA-2017-110926"/>
    <d v="2017-11-19T00:00:00"/>
    <d v="2017-11-23T00:00:00"/>
    <s v="Standard Class"/>
    <s v="DD-13570"/>
    <s v="Dorothy Dickinson"/>
    <s v="Dorothy Dickinson"/>
    <x v="0"/>
    <s v="United States"/>
    <x v="166"/>
    <s v="Virginia"/>
    <n v="22304"/>
    <x v="0"/>
    <s v="South"/>
    <s v="OFF-FA-10000624"/>
    <s v="Office Supplies"/>
    <s v="Fasteners"/>
    <s v="OIC Binder Clips"/>
    <n v="25.06"/>
    <n v="7"/>
    <n v="0"/>
    <n v="12.53"/>
    <n v="25.06"/>
  </r>
  <r>
    <n v="4139"/>
    <s v="CA-2016-117226"/>
    <d v="2016-12-30T00:00:00"/>
    <d v="2017-01-01T00:00:00"/>
    <s v="First Class"/>
    <s v="KD-16495"/>
    <s v="Keith Dawkins"/>
    <s v="Keith Dawkins"/>
    <x v="1"/>
    <s v="United States"/>
    <x v="390"/>
    <s v="Texas"/>
    <n v="77536"/>
    <x v="2"/>
    <s v="Central"/>
    <s v="OFF-BI-10004654"/>
    <s v="Office Supplies"/>
    <s v="Binders"/>
    <s v="Avery Binding System Hidden Tab Executive Style Index Sets"/>
    <n v="6.9240000000000004"/>
    <n v="6"/>
    <n v="0.8"/>
    <n v="-10.385999999999999"/>
    <n v="6.9240000000000004"/>
  </r>
  <r>
    <n v="4140"/>
    <s v="CA-2017-127313"/>
    <d v="2017-12-01T00:00:00"/>
    <d v="2017-12-04T00:00:00"/>
    <s v="First Class"/>
    <s v="RA-19285"/>
    <s v="Ralph Arnett"/>
    <s v="Ralph Arnett"/>
    <x v="0"/>
    <s v="United States"/>
    <x v="10"/>
    <s v="Pennsylvania"/>
    <n v="19120"/>
    <x v="3"/>
    <s v="East"/>
    <s v="OFF-ST-10001228"/>
    <s v="Office Supplies"/>
    <s v="Storage"/>
    <s v="Personal File Boxes with Fold-Down Carry Handle"/>
    <n v="37.392000000000003"/>
    <n v="3"/>
    <n v="0.2"/>
    <n v="2.3370000000000002"/>
    <n v="37.392000000000003"/>
  </r>
  <r>
    <n v="4141"/>
    <s v="CA-2017-127313"/>
    <d v="2017-12-01T00:00:00"/>
    <d v="2017-12-04T00:00:00"/>
    <s v="First Class"/>
    <s v="RA-19285"/>
    <s v="Ralph Arnett"/>
    <s v="Ralph Arnett"/>
    <x v="0"/>
    <s v="United States"/>
    <x v="10"/>
    <s v="Pennsylvania"/>
    <n v="19120"/>
    <x v="3"/>
    <s v="East"/>
    <s v="FUR-FU-10003798"/>
    <s v="Furniture"/>
    <s v="Furnishings"/>
    <s v="Ultra Door Kickplate, 8&quot;H x 34&quot;W"/>
    <n v="79.12"/>
    <n v="5"/>
    <n v="0.2"/>
    <n v="13.846"/>
    <n v="79.12"/>
  </r>
  <r>
    <n v="4142"/>
    <s v="CA-2016-136287"/>
    <d v="2016-06-13T00:00:00"/>
    <d v="2016-06-17T00:00:00"/>
    <s v="Standard Class"/>
    <s v="SS-20590"/>
    <s v="Sonia Sunley"/>
    <s v="Sonia Sunley"/>
    <x v="0"/>
    <s v="United States"/>
    <x v="391"/>
    <s v="Kansas"/>
    <n v="67212"/>
    <x v="2"/>
    <s v="Central"/>
    <s v="OFF-LA-10003148"/>
    <s v="Office Supplies"/>
    <s v="Labels"/>
    <s v="Avery 51"/>
    <n v="18.899999999999999"/>
    <n v="3"/>
    <n v="0"/>
    <n v="8.6940000000000008"/>
    <n v="18.899999999999999"/>
  </r>
  <r>
    <n v="4143"/>
    <s v="US-2014-107699"/>
    <d v="2014-05-19T00:00:00"/>
    <d v="2014-05-23T00:00:00"/>
    <s v="Standard Class"/>
    <s v="JH-15820"/>
    <s v="John Huston"/>
    <s v="John Huston"/>
    <x v="0"/>
    <s v="United States"/>
    <x v="297"/>
    <s v="Michigan"/>
    <n v="48640"/>
    <x v="2"/>
    <s v="Central"/>
    <s v="OFF-BI-10001249"/>
    <s v="Office Supplies"/>
    <s v="Binders"/>
    <s v="Avery Heavy-Duty EZD View Binder with Locking Rings"/>
    <n v="57.42"/>
    <n v="9"/>
    <n v="0"/>
    <n v="26.4132"/>
    <n v="57.42"/>
  </r>
  <r>
    <n v="4144"/>
    <s v="CA-2017-112725"/>
    <d v="2017-01-30T00:00:00"/>
    <d v="2017-02-06T00:00:00"/>
    <s v="Standard Class"/>
    <s v="EH-14125"/>
    <s v="Eugene Hildebrand"/>
    <s v="Eugene Hildebrand"/>
    <x v="2"/>
    <s v="United States"/>
    <x v="8"/>
    <s v="California"/>
    <n v="94110"/>
    <x v="1"/>
    <s v="West"/>
    <s v="OFF-AR-10003759"/>
    <s v="Office Supplies"/>
    <s v="Art"/>
    <s v="Crayola Anti Dust Chalk, 12/Pack"/>
    <n v="12.74"/>
    <n v="7"/>
    <n v="0"/>
    <n v="5.7329999999999997"/>
    <n v="12.74"/>
  </r>
  <r>
    <n v="4145"/>
    <s v="CA-2017-112725"/>
    <d v="2017-01-30T00:00:00"/>
    <d v="2017-02-06T00:00:00"/>
    <s v="Standard Class"/>
    <s v="EH-14125"/>
    <s v="Eugene Hildebrand"/>
    <s v="Eugene Hildebrand"/>
    <x v="2"/>
    <s v="United States"/>
    <x v="8"/>
    <s v="California"/>
    <n v="94110"/>
    <x v="1"/>
    <s v="West"/>
    <s v="OFF-AR-10001227"/>
    <s v="Office Supplies"/>
    <s v="Art"/>
    <s v="Newell 338"/>
    <n v="8.82"/>
    <n v="3"/>
    <n v="0"/>
    <n v="2.3814000000000002"/>
    <n v="8.82"/>
  </r>
  <r>
    <n v="4146"/>
    <s v="CA-2017-112725"/>
    <d v="2017-01-30T00:00:00"/>
    <d v="2017-02-06T00:00:00"/>
    <s v="Standard Class"/>
    <s v="EH-14125"/>
    <s v="Eugene Hildebrand"/>
    <s v="Eugene Hildebrand"/>
    <x v="2"/>
    <s v="United States"/>
    <x v="8"/>
    <s v="California"/>
    <n v="94110"/>
    <x v="1"/>
    <s v="West"/>
    <s v="FUR-CH-10000863"/>
    <s v="Furniture"/>
    <s v="Chairs"/>
    <s v="Novimex Swivel Fabric Task Chair"/>
    <n v="120.78400000000001"/>
    <n v="1"/>
    <n v="0.2"/>
    <n v="-13.588200000000001"/>
    <n v="120.78400000000001"/>
  </r>
  <r>
    <n v="4147"/>
    <s v="CA-2015-136196"/>
    <d v="2015-11-28T00:00:00"/>
    <d v="2015-12-04T00:00:00"/>
    <s v="Standard Class"/>
    <s v="TP-21415"/>
    <s v="Tom Prescott"/>
    <s v="Tom Prescott"/>
    <x v="0"/>
    <s v="United States"/>
    <x v="210"/>
    <s v="New York"/>
    <n v="11520"/>
    <x v="3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322.58999999999997"/>
  </r>
  <r>
    <n v="4148"/>
    <s v="CA-2017-106068"/>
    <d v="2017-10-23T00:00:00"/>
    <d v="2017-10-28T00:00:00"/>
    <s v="Standard Class"/>
    <s v="RB-19330"/>
    <s v="Randy Bradley"/>
    <s v="Randy Bradley"/>
    <x v="0"/>
    <s v="United States"/>
    <x v="89"/>
    <s v="Texas"/>
    <n v="78745"/>
    <x v="2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n v="9.7620000000000005"/>
  </r>
  <r>
    <n v="4149"/>
    <s v="CA-2017-106068"/>
    <d v="2017-10-23T00:00:00"/>
    <d v="2017-10-28T00:00:00"/>
    <s v="Standard Class"/>
    <s v="RB-19330"/>
    <s v="Randy Bradley"/>
    <s v="Randy Bradley"/>
    <x v="0"/>
    <s v="United States"/>
    <x v="89"/>
    <s v="Texas"/>
    <n v="78745"/>
    <x v="2"/>
    <s v="Central"/>
    <s v="OFF-ST-10004507"/>
    <s v="Office Supplies"/>
    <s v="Storage"/>
    <s v="Advantus Rolling Storage Box"/>
    <n v="13.72"/>
    <n v="1"/>
    <n v="0.2"/>
    <n v="1.2004999999999999"/>
    <n v="13.72"/>
  </r>
  <r>
    <n v="4150"/>
    <s v="CA-2017-106068"/>
    <d v="2017-10-23T00:00:00"/>
    <d v="2017-10-28T00:00:00"/>
    <s v="Standard Class"/>
    <s v="RB-19330"/>
    <s v="Randy Bradley"/>
    <s v="Randy Bradley"/>
    <x v="0"/>
    <s v="United States"/>
    <x v="89"/>
    <s v="Texas"/>
    <n v="78745"/>
    <x v="2"/>
    <s v="Central"/>
    <s v="TEC-AC-10002942"/>
    <s v="Technology"/>
    <s v="Accessories"/>
    <s v="WD My Passport Ultra 1TB Portable External Hard Drive"/>
    <n v="55.2"/>
    <n v="1"/>
    <n v="0.2"/>
    <n v="-2.0699999999999998"/>
    <n v="55.2"/>
  </r>
  <r>
    <n v="4151"/>
    <s v="CA-2017-106068"/>
    <d v="2017-10-23T00:00:00"/>
    <d v="2017-10-28T00:00:00"/>
    <s v="Standard Class"/>
    <s v="RB-19330"/>
    <s v="Randy Bradley"/>
    <s v="Randy Bradley"/>
    <x v="0"/>
    <s v="United States"/>
    <x v="89"/>
    <s v="Texas"/>
    <n v="78745"/>
    <x v="2"/>
    <s v="Central"/>
    <s v="OFF-ST-10002344"/>
    <s v="Office Supplies"/>
    <s v="Storage"/>
    <s v="Carina 42&quot;Hx23 3/4&quot;W Media Storage Unit"/>
    <n v="259.13600000000002"/>
    <n v="4"/>
    <n v="0.2"/>
    <n v="-58.305599999999998"/>
    <n v="259.13600000000002"/>
  </r>
  <r>
    <n v="4152"/>
    <s v="CA-2017-100160"/>
    <d v="2017-09-07T00:00:00"/>
    <d v="2017-09-11T00:00:00"/>
    <s v="Standard Class"/>
    <s v="CB-12025"/>
    <s v="Cassandra Brandow"/>
    <s v="Cassandra Brandow"/>
    <x v="0"/>
    <s v="United States"/>
    <x v="10"/>
    <s v="Pennsylvania"/>
    <n v="19134"/>
    <x v="3"/>
    <s v="East"/>
    <s v="OFF-LA-10002475"/>
    <s v="Office Supplies"/>
    <s v="Labels"/>
    <s v="Avery 519"/>
    <n v="29.24"/>
    <n v="5"/>
    <n v="0.2"/>
    <n v="9.8684999999999992"/>
    <n v="29.24"/>
  </r>
  <r>
    <n v="4153"/>
    <s v="CA-2017-100160"/>
    <d v="2017-09-07T00:00:00"/>
    <d v="2017-09-11T00:00:00"/>
    <s v="Standard Class"/>
    <s v="CB-12025"/>
    <s v="Cassandra Brandow"/>
    <s v="Cassandra Brandow"/>
    <x v="0"/>
    <s v="United States"/>
    <x v="10"/>
    <s v="Pennsylvania"/>
    <n v="19134"/>
    <x v="3"/>
    <s v="East"/>
    <s v="OFF-PA-10003072"/>
    <s v="Office Supplies"/>
    <s v="Paper"/>
    <s v="Eureka Recycled Copy Paper 8 1/2&quot; x 11&quot;, Ream"/>
    <n v="15.552"/>
    <n v="3"/>
    <n v="0.2"/>
    <n v="5.4432"/>
    <n v="15.552"/>
  </r>
  <r>
    <n v="4154"/>
    <s v="CA-2017-100160"/>
    <d v="2017-09-07T00:00:00"/>
    <d v="2017-09-11T00:00:00"/>
    <s v="Standard Class"/>
    <s v="CB-12025"/>
    <s v="Cassandra Brandow"/>
    <s v="Cassandra Brandow"/>
    <x v="0"/>
    <s v="United States"/>
    <x v="10"/>
    <s v="Pennsylvania"/>
    <n v="19134"/>
    <x v="3"/>
    <s v="East"/>
    <s v="OFF-EN-10001509"/>
    <s v="Office Supplies"/>
    <s v="Envelopes"/>
    <s v="Poly String Tie Envelopes"/>
    <n v="4.8959999999999999"/>
    <n v="3"/>
    <n v="0.2"/>
    <n v="1.6524000000000001"/>
    <n v="4.8959999999999999"/>
  </r>
  <r>
    <n v="4155"/>
    <s v="CA-2016-139689"/>
    <d v="2016-12-29T00:00:00"/>
    <d v="2017-01-03T00:00:00"/>
    <s v="Standard Class"/>
    <s v="MP-17965"/>
    <s v="Michael Paige"/>
    <s v="Michael Paige"/>
    <x v="1"/>
    <s v="United States"/>
    <x v="39"/>
    <s v="Tennessee"/>
    <n v="37620"/>
    <x v="0"/>
    <s v="South"/>
    <s v="OFF-BI-10004781"/>
    <s v="Office Supplies"/>
    <s v="Binders"/>
    <s v="GBC Wire Binding Strips"/>
    <n v="38.088000000000001"/>
    <n v="4"/>
    <n v="0.7"/>
    <n v="-27.9312"/>
    <n v="38.088000000000001"/>
  </r>
  <r>
    <n v="4156"/>
    <s v="CA-2016-139689"/>
    <d v="2016-12-29T00:00:00"/>
    <d v="2017-01-03T00:00:00"/>
    <s v="Standard Class"/>
    <s v="MP-17965"/>
    <s v="Michael Paige"/>
    <s v="Michael Paige"/>
    <x v="1"/>
    <s v="United States"/>
    <x v="39"/>
    <s v="Tennessee"/>
    <n v="37620"/>
    <x v="0"/>
    <s v="South"/>
    <s v="OFF-BI-10000145"/>
    <s v="Office Supplies"/>
    <s v="Binders"/>
    <s v="Zipper Ring Binder Pockets"/>
    <n v="2.8079999999999998"/>
    <n v="3"/>
    <n v="0.7"/>
    <n v="-1.9656"/>
    <n v="2.8079999999999998"/>
  </r>
  <r>
    <n v="4157"/>
    <s v="CA-2015-101091"/>
    <d v="2015-12-05T00:00:00"/>
    <d v="2015-12-09T00:00:00"/>
    <s v="Second Class"/>
    <s v="SW-20245"/>
    <s v="Scot Wooten"/>
    <s v="Scot Wooten"/>
    <x v="0"/>
    <s v="United States"/>
    <x v="10"/>
    <s v="Pennsylvania"/>
    <n v="19140"/>
    <x v="3"/>
    <s v="East"/>
    <s v="TEC-AC-10003280"/>
    <s v="Technology"/>
    <s v="Accessories"/>
    <s v="Belkin F8E887 USB Wired Ergonomic Keyboard"/>
    <n v="47.984000000000002"/>
    <n v="2"/>
    <n v="0.2"/>
    <n v="0.5998"/>
    <n v="47.984000000000002"/>
  </r>
  <r>
    <n v="4158"/>
    <s v="CA-2015-101091"/>
    <d v="2015-12-05T00:00:00"/>
    <d v="2015-12-09T00:00:00"/>
    <s v="Second Class"/>
    <s v="SW-20245"/>
    <s v="Scot Wooten"/>
    <s v="Scot Wooten"/>
    <x v="0"/>
    <s v="United States"/>
    <x v="10"/>
    <s v="Pennsylvania"/>
    <n v="19140"/>
    <x v="3"/>
    <s v="East"/>
    <s v="OFF-BI-10001107"/>
    <s v="Office Supplies"/>
    <s v="Binders"/>
    <s v="GBC White Gloss Covers, Plain Front"/>
    <n v="26.064"/>
    <n v="6"/>
    <n v="0.7"/>
    <n v="-19.982399999999998"/>
    <n v="26.064"/>
  </r>
  <r>
    <n v="4159"/>
    <s v="CA-2014-126907"/>
    <d v="2014-11-01T00:00:00"/>
    <d v="2014-11-08T00:00:00"/>
    <s v="Standard Class"/>
    <s v="SM-20950"/>
    <s v="Suzanne McNair"/>
    <s v="Suzanne McNair"/>
    <x v="1"/>
    <s v="United States"/>
    <x v="22"/>
    <s v="Illinois"/>
    <n v="60610"/>
    <x v="2"/>
    <s v="Central"/>
    <s v="OFF-PA-10000533"/>
    <s v="Office Supplies"/>
    <s v="Paper"/>
    <s v="Southworth Parchment Paper &amp; Envelopes"/>
    <n v="15.696"/>
    <n v="3"/>
    <n v="0.2"/>
    <n v="5.1012000000000004"/>
    <n v="15.696"/>
  </r>
  <r>
    <n v="4160"/>
    <s v="US-2016-164588"/>
    <d v="2016-04-16T00:00:00"/>
    <d v="2016-04-23T00:00:00"/>
    <s v="Standard Class"/>
    <s v="AP-10915"/>
    <s v="Arthur Prichep"/>
    <s v="Arthur Prichep"/>
    <x v="0"/>
    <s v="United States"/>
    <x v="38"/>
    <s v="Georgia"/>
    <n v="31907"/>
    <x v="0"/>
    <s v="South"/>
    <s v="OFF-AR-10003056"/>
    <s v="Office Supplies"/>
    <s v="Art"/>
    <s v="Newell 341"/>
    <n v="12.84"/>
    <n v="3"/>
    <n v="0"/>
    <n v="3.7235999999999998"/>
    <n v="12.84"/>
  </r>
  <r>
    <n v="4161"/>
    <s v="CA-2017-115546"/>
    <d v="2017-05-14T00:00:00"/>
    <d v="2017-05-18T00:00:00"/>
    <s v="Standard Class"/>
    <s v="AH-10465"/>
    <s v="Amy Hunt"/>
    <s v="Amy Hunt"/>
    <x v="0"/>
    <s v="United States"/>
    <x v="20"/>
    <s v="New York"/>
    <n v="10035"/>
    <x v="3"/>
    <s v="East"/>
    <s v="TEC-PH-10002834"/>
    <s v="Technology"/>
    <s v="Phones"/>
    <s v="Google Nexus 5"/>
    <n v="539.97"/>
    <n v="3"/>
    <n v="0"/>
    <n v="134.99250000000001"/>
    <n v="539.97"/>
  </r>
  <r>
    <n v="4162"/>
    <s v="CA-2017-115546"/>
    <d v="2017-05-14T00:00:00"/>
    <d v="2017-05-18T00:00:00"/>
    <s v="Standard Class"/>
    <s v="AH-10465"/>
    <s v="Amy Hunt"/>
    <s v="Amy Hunt"/>
    <x v="0"/>
    <s v="United States"/>
    <x v="20"/>
    <s v="New York"/>
    <n v="10035"/>
    <x v="3"/>
    <s v="East"/>
    <s v="OFF-ST-10002214"/>
    <s v="Office Supplies"/>
    <s v="Storage"/>
    <s v="X-Rack File for Hanging Folders"/>
    <n v="22.58"/>
    <n v="2"/>
    <n v="0"/>
    <n v="5.8708"/>
    <n v="22.58"/>
  </r>
  <r>
    <n v="4163"/>
    <s v="CA-2015-163587"/>
    <d v="2015-03-14T00:00:00"/>
    <d v="2015-03-18T00:00:00"/>
    <s v="Standard Class"/>
    <s v="EP-13915"/>
    <s v="Emily Phan"/>
    <s v="Emily Phan"/>
    <x v="0"/>
    <s v="United States"/>
    <x v="18"/>
    <s v="New Hampshire"/>
    <n v="3820"/>
    <x v="3"/>
    <s v="East"/>
    <s v="OFF-LA-10004484"/>
    <s v="Office Supplies"/>
    <s v="Labels"/>
    <s v="Avery 476"/>
    <n v="16.52"/>
    <n v="4"/>
    <n v="0"/>
    <n v="7.5991999999999997"/>
    <n v="16.52"/>
  </r>
  <r>
    <n v="4164"/>
    <s v="CA-2015-163587"/>
    <d v="2015-03-14T00:00:00"/>
    <d v="2015-03-18T00:00:00"/>
    <s v="Standard Class"/>
    <s v="EP-13915"/>
    <s v="Emily Phan"/>
    <s v="Emily Phan"/>
    <x v="0"/>
    <s v="United States"/>
    <x v="18"/>
    <s v="New Hampshire"/>
    <n v="3820"/>
    <x v="3"/>
    <s v="East"/>
    <s v="OFF-BI-10003091"/>
    <s v="Office Supplies"/>
    <s v="Binders"/>
    <s v="GBC DocuBind TL200 Manual Binding Machine"/>
    <n v="671.94"/>
    <n v="3"/>
    <n v="0"/>
    <n v="315.81180000000001"/>
    <n v="671.94"/>
  </r>
  <r>
    <n v="4165"/>
    <s v="US-2017-106131"/>
    <d v="2017-01-14T00:00:00"/>
    <d v="2017-01-16T00:00:00"/>
    <s v="First Class"/>
    <s v="TP-21565"/>
    <s v="Tracy Poddar"/>
    <s v="Tracy Poddar"/>
    <x v="1"/>
    <s v="United States"/>
    <x v="34"/>
    <s v="Colorado"/>
    <n v="80013"/>
    <x v="1"/>
    <s v="West"/>
    <s v="TEC-AC-10003027"/>
    <s v="Technology"/>
    <s v="Accessories"/>
    <s v="Imation 8GB Mini TravelDrive USB 2.0 Flash Drive"/>
    <n v="169.06399999999999"/>
    <n v="7"/>
    <n v="0.2"/>
    <n v="-14.793100000000001"/>
    <n v="169.06399999999999"/>
  </r>
  <r>
    <n v="4166"/>
    <s v="US-2017-106131"/>
    <d v="2017-01-14T00:00:00"/>
    <d v="2017-01-16T00:00:00"/>
    <s v="First Class"/>
    <s v="TP-21565"/>
    <s v="Tracy Poddar"/>
    <s v="Tracy Poddar"/>
    <x v="1"/>
    <s v="United States"/>
    <x v="34"/>
    <s v="Colorado"/>
    <n v="80013"/>
    <x v="1"/>
    <s v="West"/>
    <s v="OFF-ST-10003638"/>
    <s v="Office Supplies"/>
    <s v="Storage"/>
    <s v="Mobile Personal File Cube"/>
    <n v="168.624"/>
    <n v="9"/>
    <n v="0.2"/>
    <n v="14.7546"/>
    <n v="168.624"/>
  </r>
  <r>
    <n v="4167"/>
    <s v="CA-2015-160213"/>
    <d v="2015-03-08T00:00:00"/>
    <d v="2015-03-13T00:00:00"/>
    <s v="Standard Class"/>
    <s v="AR-10825"/>
    <s v="Anthony Rawles"/>
    <s v="Anthony Rawles"/>
    <x v="1"/>
    <s v="United States"/>
    <x v="85"/>
    <s v="New York"/>
    <n v="11561"/>
    <x v="3"/>
    <s v="East"/>
    <s v="OFF-PA-10003848"/>
    <s v="Office Supplies"/>
    <s v="Paper"/>
    <s v="Xerox 1997"/>
    <n v="19.440000000000001"/>
    <n v="3"/>
    <n v="0"/>
    <n v="9.3312000000000008"/>
    <n v="19.440000000000001"/>
  </r>
  <r>
    <n v="4168"/>
    <s v="CA-2014-157924"/>
    <d v="2014-10-11T00:00:00"/>
    <d v="2014-10-13T00:00:00"/>
    <s v="First Class"/>
    <s v="HA-14920"/>
    <s v="Helen Andreada"/>
    <s v="Helen Andreada"/>
    <x v="0"/>
    <s v="United States"/>
    <x v="45"/>
    <s v="California"/>
    <n v="91104"/>
    <x v="1"/>
    <s v="West"/>
    <s v="OFF-ST-10002352"/>
    <s v="Office Supplies"/>
    <s v="Storage"/>
    <s v="Iris Project Case"/>
    <n v="31.92"/>
    <n v="4"/>
    <n v="0"/>
    <n v="8.2992000000000008"/>
    <n v="31.92"/>
  </r>
  <r>
    <n v="4169"/>
    <s v="CA-2014-157924"/>
    <d v="2014-10-11T00:00:00"/>
    <d v="2014-10-13T00:00:00"/>
    <s v="First Class"/>
    <s v="HA-14920"/>
    <s v="Helen Andreada"/>
    <s v="Helen Andreada"/>
    <x v="0"/>
    <s v="United States"/>
    <x v="45"/>
    <s v="California"/>
    <n v="91104"/>
    <x v="1"/>
    <s v="West"/>
    <s v="FUR-CH-10000229"/>
    <s v="Furniture"/>
    <s v="Chairs"/>
    <s v="Global Enterprise Series Seating High-Back Swivel/Tilt Chairs"/>
    <n v="433.56799999999998"/>
    <n v="2"/>
    <n v="0.2"/>
    <n v="-65.035200000000003"/>
    <n v="433.56799999999998"/>
  </r>
  <r>
    <n v="4170"/>
    <s v="CA-2015-100216"/>
    <d v="2015-04-13T00:00:00"/>
    <d v="2015-04-14T00:00:00"/>
    <s v="First Class"/>
    <s v="HJ-14875"/>
    <s v="Heather Jas"/>
    <s v="Heather Jas"/>
    <x v="2"/>
    <s v="United States"/>
    <x v="123"/>
    <s v="Arizona"/>
    <n v="85204"/>
    <x v="1"/>
    <s v="West"/>
    <s v="OFF-PA-10000788"/>
    <s v="Office Supplies"/>
    <s v="Paper"/>
    <s v="Xerox 210"/>
    <n v="31.103999999999999"/>
    <n v="6"/>
    <n v="0.2"/>
    <n v="10.8864"/>
    <n v="31.103999999999999"/>
  </r>
  <r>
    <n v="4171"/>
    <s v="CA-2015-100216"/>
    <d v="2015-04-13T00:00:00"/>
    <d v="2015-04-14T00:00:00"/>
    <s v="First Class"/>
    <s v="HJ-14875"/>
    <s v="Heather Jas"/>
    <s v="Heather Jas"/>
    <x v="2"/>
    <s v="United States"/>
    <x v="123"/>
    <s v="Arizona"/>
    <n v="85204"/>
    <x v="1"/>
    <s v="West"/>
    <s v="OFF-PA-10002968"/>
    <s v="Office Supplies"/>
    <s v="Paper"/>
    <s v="Xerox 1973"/>
    <n v="54.816000000000003"/>
    <n v="3"/>
    <n v="0.2"/>
    <n v="17.815200000000001"/>
    <n v="54.816000000000003"/>
  </r>
  <r>
    <n v="4172"/>
    <s v="CA-2017-100601"/>
    <d v="2017-11-16T00:00:00"/>
    <d v="2017-11-20T00:00:00"/>
    <s v="Standard Class"/>
    <s v="JK-15370"/>
    <s v="Jay Kimmel"/>
    <s v="Jay Kimmel"/>
    <x v="0"/>
    <s v="United States"/>
    <x v="201"/>
    <s v="California"/>
    <n v="93727"/>
    <x v="1"/>
    <s v="West"/>
    <s v="OFF-ST-10002486"/>
    <s v="Office Supplies"/>
    <s v="Storage"/>
    <s v="Eldon Shelf Savers Cubes and Bins"/>
    <n v="48.86"/>
    <n v="7"/>
    <n v="0"/>
    <n v="0.97719999999999996"/>
    <n v="48.86"/>
  </r>
  <r>
    <n v="4173"/>
    <s v="CA-2016-152163"/>
    <d v="2016-07-01T00:00:00"/>
    <d v="2016-07-01T00:00:00"/>
    <s v="Same Day"/>
    <s v="JF-15355"/>
    <s v="Jay Fein"/>
    <s v="Jay Fein"/>
    <x v="0"/>
    <s v="United States"/>
    <x v="29"/>
    <s v="South Carolina"/>
    <n v="29203"/>
    <x v="0"/>
    <s v="South"/>
    <s v="OFF-BI-10002215"/>
    <s v="Office Supplies"/>
    <s v="Binders"/>
    <s v="Wilson Jones Hanging View Binder, White, 1&quot;"/>
    <n v="14.2"/>
    <n v="2"/>
    <n v="0"/>
    <n v="6.532"/>
    <n v="14.2"/>
  </r>
  <r>
    <n v="4174"/>
    <s v="CA-2016-152163"/>
    <d v="2016-07-01T00:00:00"/>
    <d v="2016-07-01T00:00:00"/>
    <s v="Same Day"/>
    <s v="JF-15355"/>
    <s v="Jay Fein"/>
    <s v="Jay Fein"/>
    <x v="0"/>
    <s v="United States"/>
    <x v="29"/>
    <s v="South Carolina"/>
    <n v="29203"/>
    <x v="0"/>
    <s v="South"/>
    <s v="OFF-PA-10000788"/>
    <s v="Office Supplies"/>
    <s v="Paper"/>
    <s v="Xerox 210"/>
    <n v="12.96"/>
    <n v="2"/>
    <n v="0"/>
    <n v="6.2207999999999997"/>
    <n v="12.96"/>
  </r>
  <r>
    <n v="4175"/>
    <s v="CA-2016-152163"/>
    <d v="2016-07-01T00:00:00"/>
    <d v="2016-07-01T00:00:00"/>
    <s v="Same Day"/>
    <s v="JF-15355"/>
    <s v="Jay Fein"/>
    <s v="Jay Fein"/>
    <x v="0"/>
    <s v="United States"/>
    <x v="29"/>
    <s v="South Carolina"/>
    <n v="29203"/>
    <x v="0"/>
    <s v="South"/>
    <s v="OFF-BI-10003364"/>
    <s v="Office Supplies"/>
    <s v="Binders"/>
    <s v="Binding Machine Supplies"/>
    <n v="58.34"/>
    <n v="2"/>
    <n v="0"/>
    <n v="28.0032"/>
    <n v="58.34"/>
  </r>
  <r>
    <n v="4176"/>
    <s v="CA-2015-154340"/>
    <d v="2015-11-29T00:00:00"/>
    <d v="2015-11-30T00:00:00"/>
    <s v="First Class"/>
    <s v="EK-13795"/>
    <s v="Eileen Kiefer"/>
    <s v="Eileen Kiefer"/>
    <x v="2"/>
    <s v="United States"/>
    <x v="157"/>
    <s v="California"/>
    <n v="92704"/>
    <x v="1"/>
    <s v="West"/>
    <s v="OFF-AR-10003582"/>
    <s v="Office Supplies"/>
    <s v="Art"/>
    <s v="Boston Electric Pencil Sharpener, Model 1818, Charcoal Black"/>
    <n v="56.3"/>
    <n v="2"/>
    <n v="0"/>
    <n v="15.763999999999999"/>
    <n v="56.3"/>
  </r>
  <r>
    <n v="4177"/>
    <s v="CA-2014-128846"/>
    <d v="2014-04-07T00:00:00"/>
    <d v="2014-04-12T00:00:00"/>
    <s v="Standard Class"/>
    <s v="RS-19765"/>
    <s v="Roland Schwarz"/>
    <s v="Roland Schwarz"/>
    <x v="1"/>
    <s v="United States"/>
    <x v="29"/>
    <s v="South Carolina"/>
    <n v="29203"/>
    <x v="0"/>
    <s v="South"/>
    <s v="TEC-PH-10003273"/>
    <s v="Technology"/>
    <s v="Phones"/>
    <s v="AT&amp;T TR1909W"/>
    <n v="629.95000000000005"/>
    <n v="5"/>
    <n v="0"/>
    <n v="163.78700000000001"/>
    <n v="629.95000000000005"/>
  </r>
  <r>
    <n v="4178"/>
    <s v="CA-2014-128846"/>
    <d v="2014-04-07T00:00:00"/>
    <d v="2014-04-12T00:00:00"/>
    <s v="Standard Class"/>
    <s v="RS-19765"/>
    <s v="Roland Schwarz"/>
    <s v="Roland Schwarz"/>
    <x v="1"/>
    <s v="United States"/>
    <x v="29"/>
    <s v="South Carolina"/>
    <n v="29203"/>
    <x v="0"/>
    <s v="South"/>
    <s v="OFF-PA-10000100"/>
    <s v="Office Supplies"/>
    <s v="Paper"/>
    <s v="Xerox 1945"/>
    <n v="122.97"/>
    <n v="3"/>
    <n v="0"/>
    <n v="60.255299999999998"/>
    <n v="122.97"/>
  </r>
  <r>
    <n v="4179"/>
    <s v="CA-2016-148593"/>
    <d v="2016-06-16T00:00:00"/>
    <d v="2016-06-18T00:00:00"/>
    <s v="Second Class"/>
    <s v="BD-11320"/>
    <s v="Bill Donatelli"/>
    <s v="Bill Donatelli"/>
    <x v="0"/>
    <s v="United States"/>
    <x v="1"/>
    <s v="California"/>
    <n v="90045"/>
    <x v="1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n v="46.35"/>
  </r>
  <r>
    <n v="4180"/>
    <s v="US-2017-119039"/>
    <d v="2017-03-06T00:00:00"/>
    <d v="2017-03-10T00:00:00"/>
    <s v="Standard Class"/>
    <s v="BF-11170"/>
    <s v="Ben Ferrer"/>
    <s v="Ben Ferrer"/>
    <x v="2"/>
    <s v="United States"/>
    <x v="8"/>
    <s v="California"/>
    <n v="94109"/>
    <x v="1"/>
    <s v="West"/>
    <s v="OFF-BI-10004182"/>
    <s v="Office Supplies"/>
    <s v="Binders"/>
    <s v="Economy Binders"/>
    <n v="14.976000000000001"/>
    <n v="9"/>
    <n v="0.2"/>
    <n v="5.4287999999999998"/>
    <n v="14.976000000000001"/>
  </r>
  <r>
    <n v="4181"/>
    <s v="CA-2017-128426"/>
    <d v="2017-10-07T00:00:00"/>
    <d v="2017-10-11T00:00:00"/>
    <s v="Standard Class"/>
    <s v="JK-15730"/>
    <s v="Joe Kamberova"/>
    <s v="Joe Kamberova"/>
    <x v="0"/>
    <s v="United States"/>
    <x v="12"/>
    <s v="Texas"/>
    <n v="77036"/>
    <x v="2"/>
    <s v="Central"/>
    <s v="OFF-BI-10000756"/>
    <s v="Office Supplies"/>
    <s v="Binders"/>
    <s v="Storex DuraTech Recycled Plastic Frosted Binders"/>
    <n v="4.24"/>
    <n v="5"/>
    <n v="0.8"/>
    <n v="-6.36"/>
    <n v="4.24"/>
  </r>
  <r>
    <n v="4182"/>
    <s v="US-2017-136868"/>
    <d v="2017-10-06T00:00:00"/>
    <d v="2017-10-12T00:00:00"/>
    <s v="Standard Class"/>
    <s v="CR-12820"/>
    <s v="Cyra Reiten"/>
    <s v="Cyra Reiten"/>
    <x v="2"/>
    <s v="United States"/>
    <x v="20"/>
    <s v="New York"/>
    <n v="10035"/>
    <x v="3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n v="319.95999999999998"/>
  </r>
  <r>
    <n v="4183"/>
    <s v="US-2017-136868"/>
    <d v="2017-10-06T00:00:00"/>
    <d v="2017-10-12T00:00:00"/>
    <s v="Standard Class"/>
    <s v="CR-12820"/>
    <s v="Cyra Reiten"/>
    <s v="Cyra Reiten"/>
    <x v="2"/>
    <s v="United States"/>
    <x v="20"/>
    <s v="New York"/>
    <n v="10035"/>
    <x v="3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17.04"/>
  </r>
  <r>
    <n v="4184"/>
    <s v="US-2017-136868"/>
    <d v="2017-10-06T00:00:00"/>
    <d v="2017-10-12T00:00:00"/>
    <s v="Standard Class"/>
    <s v="CR-12820"/>
    <s v="Cyra Reiten"/>
    <s v="Cyra Reiten"/>
    <x v="2"/>
    <s v="United States"/>
    <x v="20"/>
    <s v="New York"/>
    <n v="10035"/>
    <x v="3"/>
    <s v="East"/>
    <s v="OFF-ST-10000991"/>
    <s v="Office Supplies"/>
    <s v="Storage"/>
    <s v="Space Solutions HD Industrial Steel Shelving."/>
    <n v="344.91"/>
    <n v="3"/>
    <n v="0"/>
    <n v="10.347300000000001"/>
    <n v="344.91"/>
  </r>
  <r>
    <n v="4185"/>
    <s v="CA-2016-143749"/>
    <d v="2016-12-05T00:00:00"/>
    <d v="2016-12-07T00:00:00"/>
    <s v="First Class"/>
    <s v="AG-10300"/>
    <s v="Aleksandra Gannaway"/>
    <s v="Aleksandra Gannaway"/>
    <x v="1"/>
    <s v="United States"/>
    <x v="47"/>
    <s v="Massachusetts"/>
    <n v="2038"/>
    <x v="3"/>
    <s v="East"/>
    <s v="FUR-BO-10002853"/>
    <s v="Furniture"/>
    <s v="Bookcases"/>
    <s v="O'Sullivan 5-Shelf Heavy-Duty Bookcases"/>
    <n v="81.94"/>
    <n v="1"/>
    <n v="0"/>
    <n v="20.484999999999999"/>
    <n v="81.94"/>
  </r>
  <r>
    <n v="4186"/>
    <s v="CA-2016-111493"/>
    <d v="2016-10-21T00:00:00"/>
    <d v="2016-10-22T00:00:00"/>
    <s v="First Class"/>
    <s v="CM-12160"/>
    <s v="Charles McCrossin"/>
    <s v="Charles McCrossin"/>
    <x v="0"/>
    <s v="United States"/>
    <x v="248"/>
    <s v="Maryland"/>
    <n v="21215"/>
    <x v="3"/>
    <s v="East"/>
    <s v="TEC-AC-10004510"/>
    <s v="Technology"/>
    <s v="Accessories"/>
    <s v="Logitech Desktop MK120 Mouse and keyboard Combo"/>
    <n v="98.16"/>
    <n v="6"/>
    <n v="0"/>
    <n v="9.8160000000000007"/>
    <n v="98.16"/>
  </r>
  <r>
    <n v="4187"/>
    <s v="CA-2017-112536"/>
    <d v="2017-05-18T00:00:00"/>
    <d v="2017-05-23T00:00:00"/>
    <s v="Standard Class"/>
    <s v="SG-20890"/>
    <s v="Susan Gilcrest"/>
    <s v="Susan Gilcrest"/>
    <x v="1"/>
    <s v="United States"/>
    <x v="392"/>
    <s v="Texas"/>
    <n v="78501"/>
    <x v="2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n v="6.8739999999999997"/>
  </r>
  <r>
    <n v="4188"/>
    <s v="CA-2017-112536"/>
    <d v="2017-05-18T00:00:00"/>
    <d v="2017-05-23T00:00:00"/>
    <s v="Standard Class"/>
    <s v="SG-20890"/>
    <s v="Susan Gilcrest"/>
    <s v="Susan Gilcrest"/>
    <x v="1"/>
    <s v="United States"/>
    <x v="392"/>
    <s v="Texas"/>
    <n v="78501"/>
    <x v="2"/>
    <s v="Central"/>
    <s v="OFF-BI-10002571"/>
    <s v="Office Supplies"/>
    <s v="Binders"/>
    <s v="Avery Framed View Binder, EZD Ring (Locking), Navy, 1 1/2&quot;"/>
    <n v="1.996"/>
    <n v="1"/>
    <n v="0.8"/>
    <n v="-3.2934000000000001"/>
    <n v="1.996"/>
  </r>
  <r>
    <n v="4189"/>
    <s v="CA-2017-112536"/>
    <d v="2017-05-18T00:00:00"/>
    <d v="2017-05-23T00:00:00"/>
    <s v="Standard Class"/>
    <s v="SG-20890"/>
    <s v="Susan Gilcrest"/>
    <s v="Susan Gilcrest"/>
    <x v="1"/>
    <s v="United States"/>
    <x v="392"/>
    <s v="Texas"/>
    <n v="78501"/>
    <x v="2"/>
    <s v="Central"/>
    <s v="OFF-ST-10004835"/>
    <s v="Office Supplies"/>
    <s v="Storage"/>
    <s v="Plastic Stacking Crates &amp; Casters"/>
    <n v="8.9280000000000008"/>
    <n v="2"/>
    <n v="0.2"/>
    <n v="0.66959999999999997"/>
    <n v="8.9280000000000008"/>
  </r>
  <r>
    <n v="4190"/>
    <s v="CA-2016-157714"/>
    <d v="2016-09-26T00:00:00"/>
    <d v="2016-10-01T00:00:00"/>
    <s v="Second Class"/>
    <s v="CS-12175"/>
    <s v="Charles Sheldon"/>
    <s v="Charles Sheldon"/>
    <x v="1"/>
    <s v="United States"/>
    <x v="393"/>
    <s v="Iowa"/>
    <n v="52240"/>
    <x v="2"/>
    <s v="Central"/>
    <s v="OFF-PA-10004022"/>
    <s v="Office Supplies"/>
    <s v="Paper"/>
    <s v="Hammermill Color Copier Paper (28Lb. and 96 Bright)"/>
    <n v="9.99"/>
    <n v="1"/>
    <n v="0"/>
    <n v="4.4954999999999998"/>
    <n v="9.99"/>
  </r>
  <r>
    <n v="4191"/>
    <s v="CA-2017-166709"/>
    <d v="2017-11-17T00:00:00"/>
    <d v="2017-11-22T00:00:00"/>
    <s v="Standard Class"/>
    <s v="HL-15040"/>
    <s v="Hunter Lopez"/>
    <s v="Hunter Lopez"/>
    <x v="0"/>
    <s v="United States"/>
    <x v="46"/>
    <s v="Delaware"/>
    <n v="19711"/>
    <x v="3"/>
    <s v="East"/>
    <s v="TEC-CO-10004722"/>
    <s v="Technology"/>
    <s v="Copiers"/>
    <s v="Canon imageCLASS 2200 Advanced Copier"/>
    <n v="10499.97"/>
    <n v="3"/>
    <n v="0"/>
    <n v="5039.9856"/>
    <n v="10499.97"/>
  </r>
  <r>
    <n v="4192"/>
    <s v="CA-2015-129392"/>
    <d v="2015-07-08T00:00:00"/>
    <d v="2015-07-08T00:00:00"/>
    <s v="Same Day"/>
    <s v="DM-13015"/>
    <s v="Darrin Martin"/>
    <s v="Darrin Martin"/>
    <x v="0"/>
    <s v="United States"/>
    <x v="12"/>
    <s v="Texas"/>
    <n v="77070"/>
    <x v="2"/>
    <s v="Central"/>
    <s v="OFF-PA-10004248"/>
    <s v="Office Supplies"/>
    <s v="Paper"/>
    <s v="Xerox 1990"/>
    <n v="21.12"/>
    <n v="5"/>
    <n v="0.2"/>
    <n v="6.6"/>
    <n v="21.12"/>
  </r>
  <r>
    <n v="4193"/>
    <s v="CA-2015-150875"/>
    <d v="2015-11-16T00:00:00"/>
    <d v="2015-11-20T00:00:00"/>
    <s v="Standard Class"/>
    <s v="HK-14890"/>
    <s v="Heather Kirkland"/>
    <s v="Heather Kirkland"/>
    <x v="1"/>
    <s v="United States"/>
    <x v="394"/>
    <s v="Idaho"/>
    <n v="83704"/>
    <x v="1"/>
    <s v="West"/>
    <s v="FUR-TA-10000577"/>
    <s v="Furniture"/>
    <s v="Tables"/>
    <s v="Bretford CR4500 Series Slim Rectangular Table"/>
    <n v="696.42"/>
    <n v="2"/>
    <n v="0"/>
    <n v="160.17660000000001"/>
    <n v="696.42"/>
  </r>
  <r>
    <n v="4194"/>
    <s v="CA-2015-150875"/>
    <d v="2015-11-16T00:00:00"/>
    <d v="2015-11-20T00:00:00"/>
    <s v="Standard Class"/>
    <s v="HK-14890"/>
    <s v="Heather Kirkland"/>
    <s v="Heather Kirkland"/>
    <x v="1"/>
    <s v="United States"/>
    <x v="394"/>
    <s v="Idaho"/>
    <n v="83704"/>
    <x v="1"/>
    <s v="West"/>
    <s v="TEC-PH-10001254"/>
    <s v="Technology"/>
    <s v="Phones"/>
    <s v="Jabra BIZ 2300 Duo QD Duo Corded Headset"/>
    <n v="304.77600000000001"/>
    <n v="3"/>
    <n v="0.2"/>
    <n v="22.8582"/>
    <n v="304.77600000000001"/>
  </r>
  <r>
    <n v="4195"/>
    <s v="CA-2015-154200"/>
    <d v="2015-06-18T00:00:00"/>
    <d v="2015-06-22T00:00:00"/>
    <s v="Standard Class"/>
    <s v="BG-11740"/>
    <s v="Bruce Geld"/>
    <s v="Bruce Geld"/>
    <x v="0"/>
    <s v="United States"/>
    <x v="70"/>
    <s v="California"/>
    <n v="92105"/>
    <x v="1"/>
    <s v="West"/>
    <s v="OFF-AR-10001044"/>
    <s v="Office Supplies"/>
    <s v="Art"/>
    <s v="BOSTON Ranger #55 Pencil Sharpener, Black"/>
    <n v="51.98"/>
    <n v="2"/>
    <n v="0"/>
    <n v="15.074199999999999"/>
    <n v="51.98"/>
  </r>
  <r>
    <n v="4196"/>
    <s v="CA-2016-124233"/>
    <d v="2016-04-08T00:00:00"/>
    <d v="2016-04-14T00:00:00"/>
    <s v="Standard Class"/>
    <s v="CK-12595"/>
    <s v="Clytie Kelty"/>
    <s v="Clytie Kelty"/>
    <x v="0"/>
    <s v="United States"/>
    <x v="1"/>
    <s v="California"/>
    <n v="90032"/>
    <x v="1"/>
    <s v="West"/>
    <s v="FUR-FU-10002597"/>
    <s v="Furniture"/>
    <s v="Furnishings"/>
    <s v="C-Line Magnetic Cubicle Keepers, Clear Polypropylene"/>
    <n v="24.7"/>
    <n v="5"/>
    <n v="0"/>
    <n v="10.374000000000001"/>
    <n v="24.7"/>
  </r>
  <r>
    <n v="4197"/>
    <s v="US-2015-134271"/>
    <d v="2015-04-18T00:00:00"/>
    <d v="2015-04-23T00:00:00"/>
    <s v="Second Class"/>
    <s v="RF-19735"/>
    <s v="Roland Fjeld"/>
    <s v="Roland Fjeld"/>
    <x v="0"/>
    <s v="United States"/>
    <x v="20"/>
    <s v="New York"/>
    <n v="10024"/>
    <x v="3"/>
    <s v="East"/>
    <s v="OFF-LA-10004093"/>
    <s v="Office Supplies"/>
    <s v="Labels"/>
    <s v="Avery 486"/>
    <n v="21.93"/>
    <n v="3"/>
    <n v="0"/>
    <n v="10.3071"/>
    <n v="21.93"/>
  </r>
  <r>
    <n v="4198"/>
    <s v="US-2016-161683"/>
    <d v="2016-12-03T00:00:00"/>
    <d v="2016-12-08T00:00:00"/>
    <s v="Standard Class"/>
    <s v="CJ-12010"/>
    <s v="Caroline Jumper"/>
    <s v="Caroline Jumper"/>
    <x v="0"/>
    <s v="United States"/>
    <x v="10"/>
    <s v="Pennsylvania"/>
    <n v="19134"/>
    <x v="3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n v="394.81599999999997"/>
  </r>
  <r>
    <n v="4199"/>
    <s v="US-2016-161683"/>
    <d v="2016-12-03T00:00:00"/>
    <d v="2016-12-08T00:00:00"/>
    <s v="Standard Class"/>
    <s v="CJ-12010"/>
    <s v="Caroline Jumper"/>
    <s v="Caroline Jumper"/>
    <x v="0"/>
    <s v="United States"/>
    <x v="10"/>
    <s v="Pennsylvania"/>
    <n v="19134"/>
    <x v="3"/>
    <s v="East"/>
    <s v="OFF-BI-10001072"/>
    <s v="Office Supplies"/>
    <s v="Binders"/>
    <s v="GBC Clear Cover, 8-1/2 x 11, unpunched, 25 covers per pack"/>
    <n v="18.192"/>
    <n v="4"/>
    <n v="0.7"/>
    <n v="-14.553599999999999"/>
    <n v="18.192"/>
  </r>
  <r>
    <n v="4200"/>
    <s v="CA-2015-143105"/>
    <d v="2015-12-10T00:00:00"/>
    <d v="2015-12-10T00:00:00"/>
    <s v="Same Day"/>
    <s v="MA-17560"/>
    <s v="Matt Abelman"/>
    <s v="Matt Abelman"/>
    <x v="2"/>
    <s v="United States"/>
    <x v="20"/>
    <s v="New York"/>
    <n v="10024"/>
    <x v="3"/>
    <s v="East"/>
    <s v="OFF-LA-10004093"/>
    <s v="Office Supplies"/>
    <s v="Labels"/>
    <s v="Avery 486"/>
    <n v="7.31"/>
    <n v="1"/>
    <n v="0"/>
    <n v="3.4357000000000002"/>
    <n v="7.31"/>
  </r>
  <r>
    <n v="4201"/>
    <s v="CA-2015-143105"/>
    <d v="2015-12-10T00:00:00"/>
    <d v="2015-12-10T00:00:00"/>
    <s v="Same Day"/>
    <s v="MA-17560"/>
    <s v="Matt Abelman"/>
    <s v="Matt Abelman"/>
    <x v="2"/>
    <s v="United States"/>
    <x v="20"/>
    <s v="New York"/>
    <n v="10024"/>
    <x v="3"/>
    <s v="East"/>
    <s v="TEC-CO-10002095"/>
    <s v="Technology"/>
    <s v="Copiers"/>
    <s v="Hewlett Packard 610 Color Digital Copier / Printer"/>
    <n v="799.98400000000004"/>
    <n v="2"/>
    <n v="0.2"/>
    <n v="249.995"/>
    <n v="799.98400000000004"/>
  </r>
  <r>
    <n v="4202"/>
    <s v="CA-2015-143105"/>
    <d v="2015-12-10T00:00:00"/>
    <d v="2015-12-10T00:00:00"/>
    <s v="Same Day"/>
    <s v="MA-17560"/>
    <s v="Matt Abelman"/>
    <s v="Matt Abelman"/>
    <x v="2"/>
    <s v="United States"/>
    <x v="20"/>
    <s v="New York"/>
    <n v="10024"/>
    <x v="3"/>
    <s v="East"/>
    <s v="OFF-PA-10002713"/>
    <s v="Office Supplies"/>
    <s v="Paper"/>
    <s v="Adams Phone Message Book, 200 Message Capacity, 8 1/16” x 11”"/>
    <n v="41.28"/>
    <n v="6"/>
    <n v="0"/>
    <n v="18.988800000000001"/>
    <n v="41.28"/>
  </r>
  <r>
    <n v="4203"/>
    <s v="CA-2015-143105"/>
    <d v="2015-12-10T00:00:00"/>
    <d v="2015-12-10T00:00:00"/>
    <s v="Same Day"/>
    <s v="MA-17560"/>
    <s v="Matt Abelman"/>
    <s v="Matt Abelman"/>
    <x v="2"/>
    <s v="United States"/>
    <x v="20"/>
    <s v="New York"/>
    <n v="10024"/>
    <x v="3"/>
    <s v="East"/>
    <s v="OFF-PA-10002254"/>
    <s v="Office Supplies"/>
    <s v="Paper"/>
    <s v="Xerox 1883"/>
    <n v="184.66"/>
    <n v="7"/>
    <n v="0"/>
    <n v="84.943600000000004"/>
    <n v="184.66"/>
  </r>
  <r>
    <n v="4204"/>
    <s v="CA-2014-145387"/>
    <d v="2014-10-31T00:00:00"/>
    <d v="2014-11-02T00:00:00"/>
    <s v="Second Class"/>
    <s v="AM-10705"/>
    <s v="Anne McFarland"/>
    <s v="Anne McFarland"/>
    <x v="0"/>
    <s v="United States"/>
    <x v="395"/>
    <s v="Rhode Island"/>
    <n v="2920"/>
    <x v="3"/>
    <s v="East"/>
    <s v="OFF-AR-10001683"/>
    <s v="Office Supplies"/>
    <s v="Art"/>
    <s v="Lumber Crayons"/>
    <n v="49.25"/>
    <n v="5"/>
    <n v="0"/>
    <n v="18.715"/>
    <n v="49.25"/>
  </r>
  <r>
    <n v="4205"/>
    <s v="CA-2014-145387"/>
    <d v="2014-10-31T00:00:00"/>
    <d v="2014-11-02T00:00:00"/>
    <s v="Second Class"/>
    <s v="AM-10705"/>
    <s v="Anne McFarland"/>
    <s v="Anne McFarland"/>
    <x v="0"/>
    <s v="United States"/>
    <x v="395"/>
    <s v="Rhode Island"/>
    <n v="2920"/>
    <x v="3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n v="10.16"/>
  </r>
  <r>
    <n v="4206"/>
    <s v="CA-2014-145387"/>
    <d v="2014-10-31T00:00:00"/>
    <d v="2014-11-02T00:00:00"/>
    <s v="Second Class"/>
    <s v="AM-10705"/>
    <s v="Anne McFarland"/>
    <s v="Anne McFarland"/>
    <x v="0"/>
    <s v="United States"/>
    <x v="395"/>
    <s v="Rhode Island"/>
    <n v="2920"/>
    <x v="3"/>
    <s v="East"/>
    <s v="FUR-FU-10002364"/>
    <s v="Furniture"/>
    <s v="Furnishings"/>
    <s v="Eldon Expressions Wood Desk Accessories, Oak"/>
    <n v="14.76"/>
    <n v="2"/>
    <n v="0"/>
    <n v="4.2804000000000002"/>
    <n v="14.76"/>
  </r>
  <r>
    <n v="4207"/>
    <s v="CA-2014-145387"/>
    <d v="2014-10-31T00:00:00"/>
    <d v="2014-11-02T00:00:00"/>
    <s v="Second Class"/>
    <s v="AM-10705"/>
    <s v="Anne McFarland"/>
    <s v="Anne McFarland"/>
    <x v="0"/>
    <s v="United States"/>
    <x v="395"/>
    <s v="Rhode Island"/>
    <n v="2920"/>
    <x v="3"/>
    <s v="East"/>
    <s v="OFF-BI-10004001"/>
    <s v="Office Supplies"/>
    <s v="Binders"/>
    <s v="GBC Recycled VeloBinder Covers"/>
    <n v="34.08"/>
    <n v="2"/>
    <n v="0"/>
    <n v="15.6768"/>
    <n v="34.08"/>
  </r>
  <r>
    <n v="4208"/>
    <s v="CA-2014-145387"/>
    <d v="2014-10-31T00:00:00"/>
    <d v="2014-11-02T00:00:00"/>
    <s v="Second Class"/>
    <s v="AM-10705"/>
    <s v="Anne McFarland"/>
    <s v="Anne McFarland"/>
    <x v="0"/>
    <s v="United States"/>
    <x v="395"/>
    <s v="Rhode Island"/>
    <n v="2920"/>
    <x v="3"/>
    <s v="East"/>
    <s v="FUR-FU-10000023"/>
    <s v="Furniture"/>
    <s v="Furnishings"/>
    <s v="Eldon Wave Desk Accessories"/>
    <n v="17.670000000000002"/>
    <n v="3"/>
    <n v="0"/>
    <n v="7.7747999999999999"/>
    <n v="17.670000000000002"/>
  </r>
  <r>
    <n v="4209"/>
    <s v="CA-2014-145387"/>
    <d v="2014-10-31T00:00:00"/>
    <d v="2014-11-02T00:00:00"/>
    <s v="Second Class"/>
    <s v="AM-10705"/>
    <s v="Anne McFarland"/>
    <s v="Anne McFarland"/>
    <x v="0"/>
    <s v="United States"/>
    <x v="395"/>
    <s v="Rhode Island"/>
    <n v="2920"/>
    <x v="3"/>
    <s v="East"/>
    <s v="FUR-CH-10002320"/>
    <s v="Furniture"/>
    <s v="Chairs"/>
    <s v="Hon Pagoda Stacking Chairs"/>
    <n v="1604.9"/>
    <n v="5"/>
    <n v="0"/>
    <n v="481.47"/>
    <n v="1604.9"/>
  </r>
  <r>
    <n v="4210"/>
    <s v="CA-2014-145387"/>
    <d v="2014-10-31T00:00:00"/>
    <d v="2014-11-02T00:00:00"/>
    <s v="Second Class"/>
    <s v="AM-10705"/>
    <s v="Anne McFarland"/>
    <s v="Anne McFarland"/>
    <x v="0"/>
    <s v="United States"/>
    <x v="395"/>
    <s v="Rhode Island"/>
    <n v="2920"/>
    <x v="3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n v="385.68599999999998"/>
  </r>
  <r>
    <n v="4211"/>
    <s v="CA-2017-109715"/>
    <d v="2017-12-09T00:00:00"/>
    <d v="2017-12-14T00:00:00"/>
    <s v="Standard Class"/>
    <s v="AH-10585"/>
    <s v="Angele Hood"/>
    <s v="Angele Hood"/>
    <x v="0"/>
    <s v="United States"/>
    <x v="22"/>
    <s v="Illinois"/>
    <n v="60623"/>
    <x v="2"/>
    <s v="Central"/>
    <s v="OFF-PA-10004965"/>
    <s v="Office Supplies"/>
    <s v="Paper"/>
    <s v="Xerox 1921"/>
    <n v="15.984"/>
    <n v="2"/>
    <n v="0.2"/>
    <n v="4.9950000000000001"/>
    <n v="15.984"/>
  </r>
  <r>
    <n v="4212"/>
    <s v="CA-2014-166457"/>
    <d v="2014-05-05T00:00:00"/>
    <d v="2014-05-09T00:00:00"/>
    <s v="Second Class"/>
    <s v="PF-19120"/>
    <s v="Peter Fuller"/>
    <s v="Peter Fuller"/>
    <x v="0"/>
    <s v="United States"/>
    <x v="102"/>
    <s v="Kentucky"/>
    <n v="40475"/>
    <x v="0"/>
    <s v="South"/>
    <s v="OFF-PA-10003016"/>
    <s v="Office Supplies"/>
    <s v="Paper"/>
    <s v="Adams &quot;While You Were Out&quot; Message Pads"/>
    <n v="9.42"/>
    <n v="3"/>
    <n v="0"/>
    <n v="4.2389999999999999"/>
    <n v="9.42"/>
  </r>
  <r>
    <n v="4213"/>
    <s v="CA-2014-166457"/>
    <d v="2014-05-05T00:00:00"/>
    <d v="2014-05-09T00:00:00"/>
    <s v="Second Class"/>
    <s v="PF-19120"/>
    <s v="Peter Fuller"/>
    <s v="Peter Fuller"/>
    <x v="0"/>
    <s v="United States"/>
    <x v="102"/>
    <s v="Kentucky"/>
    <n v="40475"/>
    <x v="0"/>
    <s v="South"/>
    <s v="OFF-AR-10003651"/>
    <s v="Office Supplies"/>
    <s v="Art"/>
    <s v="Newell 350"/>
    <n v="6.56"/>
    <n v="2"/>
    <n v="0"/>
    <n v="1.9024000000000001"/>
    <n v="6.56"/>
  </r>
  <r>
    <n v="4214"/>
    <s v="CA-2014-166457"/>
    <d v="2014-05-05T00:00:00"/>
    <d v="2014-05-09T00:00:00"/>
    <s v="Second Class"/>
    <s v="PF-19120"/>
    <s v="Peter Fuller"/>
    <s v="Peter Fuller"/>
    <x v="0"/>
    <s v="United States"/>
    <x v="102"/>
    <s v="Kentucky"/>
    <n v="40475"/>
    <x v="0"/>
    <s v="South"/>
    <s v="OFF-PA-10001363"/>
    <s v="Office Supplies"/>
    <s v="Paper"/>
    <s v="Xerox 1933"/>
    <n v="24.56"/>
    <n v="2"/>
    <n v="0"/>
    <n v="11.543200000000001"/>
    <n v="24.56"/>
  </r>
  <r>
    <n v="4215"/>
    <s v="CA-2016-164637"/>
    <d v="2016-03-04T00:00:00"/>
    <d v="2016-03-08T00:00:00"/>
    <s v="Standard Class"/>
    <s v="RD-19480"/>
    <s v="Rick Duston"/>
    <s v="Rick Duston"/>
    <x v="0"/>
    <s v="United States"/>
    <x v="313"/>
    <s v="Indiana"/>
    <n v="46544"/>
    <x v="2"/>
    <s v="Central"/>
    <s v="OFF-BI-10003876"/>
    <s v="Office Supplies"/>
    <s v="Binders"/>
    <s v="Green Canvas Binder for 8-1/2&quot; x 14&quot; Sheets"/>
    <n v="128.4"/>
    <n v="3"/>
    <n v="0"/>
    <n v="64.2"/>
    <n v="128.4"/>
  </r>
  <r>
    <n v="4216"/>
    <s v="CA-2014-103590"/>
    <d v="2014-11-30T00:00:00"/>
    <d v="2014-12-04T00:00:00"/>
    <s v="Standard Class"/>
    <s v="JL-15505"/>
    <s v="Jeremy Lonsdale"/>
    <s v="Jeremy Lonsdale"/>
    <x v="0"/>
    <s v="United States"/>
    <x v="145"/>
    <s v="New York"/>
    <n v="10550"/>
    <x v="3"/>
    <s v="East"/>
    <s v="OFF-EN-10004007"/>
    <s v="Office Supplies"/>
    <s v="Envelopes"/>
    <s v="Park Ridge Embossed Executive Business Envelopes"/>
    <n v="62.28"/>
    <n v="4"/>
    <n v="0"/>
    <n v="29.271599999999999"/>
    <n v="62.28"/>
  </r>
  <r>
    <n v="4217"/>
    <s v="CA-2015-111234"/>
    <d v="2015-02-18T00:00:00"/>
    <d v="2015-02-22T00:00:00"/>
    <s v="Standard Class"/>
    <s v="AB-10600"/>
    <s v="Ann Blume"/>
    <s v="Ann Blume"/>
    <x v="1"/>
    <s v="United States"/>
    <x v="1"/>
    <s v="California"/>
    <n v="90004"/>
    <x v="1"/>
    <s v="West"/>
    <s v="OFF-LA-10002271"/>
    <s v="Office Supplies"/>
    <s v="Labels"/>
    <s v="Smead Alpha-Z Color-Coded Second Alphabetical Labels and Starter Set"/>
    <n v="9.24"/>
    <n v="3"/>
    <n v="0"/>
    <n v="4.4352"/>
    <n v="9.24"/>
  </r>
  <r>
    <n v="4218"/>
    <s v="CA-2017-149881"/>
    <d v="2017-04-01T00:00:00"/>
    <d v="2017-04-03T00:00:00"/>
    <s v="First Class"/>
    <s v="NC-18535"/>
    <s v="Nick Crebassa"/>
    <s v="Nick Crebassa"/>
    <x v="1"/>
    <s v="United States"/>
    <x v="8"/>
    <s v="California"/>
    <n v="94110"/>
    <x v="1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n v="482.66399999999999"/>
  </r>
  <r>
    <n v="4219"/>
    <s v="CA-2017-149881"/>
    <d v="2017-04-01T00:00:00"/>
    <d v="2017-04-03T00:00:00"/>
    <s v="First Class"/>
    <s v="NC-18535"/>
    <s v="Nick Crebassa"/>
    <s v="Nick Crebassa"/>
    <x v="1"/>
    <s v="United States"/>
    <x v="8"/>
    <s v="California"/>
    <n v="94110"/>
    <x v="1"/>
    <s v="West"/>
    <s v="TEC-MA-10000418"/>
    <s v="Technology"/>
    <s v="Machines"/>
    <s v="Cubify CubeX 3D Printer Double Head Print"/>
    <n v="4799.9840000000004"/>
    <n v="2"/>
    <n v="0.2"/>
    <n v="359.99880000000002"/>
    <n v="4799.9840000000004"/>
  </r>
  <r>
    <n v="4220"/>
    <s v="CA-2017-134565"/>
    <d v="2017-06-11T00:00:00"/>
    <d v="2017-06-13T00:00:00"/>
    <s v="Second Class"/>
    <s v="TB-21400"/>
    <s v="Tom Boeckenhauer"/>
    <s v="Tom Boeckenhauer"/>
    <x v="0"/>
    <s v="United States"/>
    <x v="4"/>
    <s v="Washington"/>
    <n v="98103"/>
    <x v="1"/>
    <s v="West"/>
    <s v="OFF-PA-10004243"/>
    <s v="Office Supplies"/>
    <s v="Paper"/>
    <s v="Xerox 1939"/>
    <n v="37.94"/>
    <n v="2"/>
    <n v="0"/>
    <n v="18.211200000000002"/>
    <n v="37.94"/>
  </r>
  <r>
    <n v="4221"/>
    <s v="CA-2017-134565"/>
    <d v="2017-06-11T00:00:00"/>
    <d v="2017-06-13T00:00:00"/>
    <s v="Second Class"/>
    <s v="TB-21400"/>
    <s v="Tom Boeckenhauer"/>
    <s v="Tom Boeckenhauer"/>
    <x v="0"/>
    <s v="United States"/>
    <x v="4"/>
    <s v="Washington"/>
    <n v="98103"/>
    <x v="1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n v="18.288"/>
  </r>
  <r>
    <n v="4222"/>
    <s v="CA-2017-134565"/>
    <d v="2017-06-11T00:00:00"/>
    <d v="2017-06-13T00:00:00"/>
    <s v="Second Class"/>
    <s v="TB-21400"/>
    <s v="Tom Boeckenhauer"/>
    <s v="Tom Boeckenhauer"/>
    <x v="0"/>
    <s v="United States"/>
    <x v="4"/>
    <s v="Washington"/>
    <n v="98103"/>
    <x v="1"/>
    <s v="West"/>
    <s v="TEC-MA-10001570"/>
    <s v="Technology"/>
    <s v="Machines"/>
    <s v="Cisco Desktop Collaboration Experience DX650 IP Video Phone"/>
    <n v="385.8"/>
    <n v="5"/>
    <n v="0.2"/>
    <n v="130.20750000000001"/>
    <n v="385.8"/>
  </r>
  <r>
    <n v="4223"/>
    <s v="CA-2017-134565"/>
    <d v="2017-06-11T00:00:00"/>
    <d v="2017-06-13T00:00:00"/>
    <s v="Second Class"/>
    <s v="TB-21400"/>
    <s v="Tom Boeckenhauer"/>
    <s v="Tom Boeckenhauer"/>
    <x v="0"/>
    <s v="United States"/>
    <x v="4"/>
    <s v="Washington"/>
    <n v="98103"/>
    <x v="1"/>
    <s v="West"/>
    <s v="OFF-ST-10004804"/>
    <s v="Office Supplies"/>
    <s v="Storage"/>
    <s v="Belkin 19&quot; Vented Equipment Shelf, Black"/>
    <n v="102.96"/>
    <n v="2"/>
    <n v="0"/>
    <n v="1.0296000000000001"/>
    <n v="102.96"/>
  </r>
  <r>
    <n v="4224"/>
    <s v="CA-2017-134565"/>
    <d v="2017-06-11T00:00:00"/>
    <d v="2017-06-13T00:00:00"/>
    <s v="Second Class"/>
    <s v="TB-21400"/>
    <s v="Tom Boeckenhauer"/>
    <s v="Tom Boeckenhauer"/>
    <x v="0"/>
    <s v="United States"/>
    <x v="4"/>
    <s v="Washington"/>
    <n v="98103"/>
    <x v="1"/>
    <s v="West"/>
    <s v="FUR-BO-10001519"/>
    <s v="Furniture"/>
    <s v="Bookcases"/>
    <s v="O'Sullivan 3-Shelf Heavy-Duty Bookcases"/>
    <n v="174.42"/>
    <n v="3"/>
    <n v="0"/>
    <n v="41.860799999999998"/>
    <n v="174.42"/>
  </r>
  <r>
    <n v="4225"/>
    <s v="CA-2016-108644"/>
    <d v="2016-09-30T00:00:00"/>
    <d v="2016-10-03T00:00:00"/>
    <s v="First Class"/>
    <s v="SJ-20215"/>
    <s v="Sarah Jordon"/>
    <s v="Sarah Jordon"/>
    <x v="0"/>
    <s v="United States"/>
    <x v="94"/>
    <s v="Illinois"/>
    <n v="62301"/>
    <x v="2"/>
    <s v="Central"/>
    <s v="OFF-BI-10000343"/>
    <s v="Office Supplies"/>
    <s v="Binders"/>
    <s v="Pressboard Covers with Storage Hooks, 9 1/2&quot; x 11&quot;, Light Blue"/>
    <n v="1.964"/>
    <n v="2"/>
    <n v="0.8"/>
    <n v="-3.2406000000000001"/>
    <n v="1.964"/>
  </r>
  <r>
    <n v="4226"/>
    <s v="US-2014-102631"/>
    <d v="2014-12-13T00:00:00"/>
    <d v="2014-12-17T00:00:00"/>
    <s v="Standard Class"/>
    <s v="EB-13840"/>
    <s v="Ellis Ballard"/>
    <s v="Ellis Ballard"/>
    <x v="1"/>
    <s v="United States"/>
    <x v="22"/>
    <s v="Illinois"/>
    <n v="60623"/>
    <x v="2"/>
    <s v="Central"/>
    <s v="FUR-FU-10003930"/>
    <s v="Furniture"/>
    <s v="Furnishings"/>
    <s v="Howard Miller 12-3/4 Diameter Accuwave DS  Wall Clock"/>
    <n v="94.427999999999997"/>
    <n v="3"/>
    <n v="0.6"/>
    <n v="-42.492600000000003"/>
    <n v="94.427999999999997"/>
  </r>
  <r>
    <n v="4227"/>
    <s v="CA-2017-120327"/>
    <d v="2017-11-11T00:00:00"/>
    <d v="2017-11-16T00:00:00"/>
    <s v="Standard Class"/>
    <s v="WB-21850"/>
    <s v="William Brown"/>
    <s v="William Brown"/>
    <x v="0"/>
    <s v="United States"/>
    <x v="37"/>
    <s v="Iowa"/>
    <n v="50322"/>
    <x v="2"/>
    <s v="Central"/>
    <s v="OFF-FA-10004854"/>
    <s v="Office Supplies"/>
    <s v="Fasteners"/>
    <s v="Vinyl Coated Wire Paper Clips in Organizer Box, 800/Box"/>
    <n v="45.92"/>
    <n v="4"/>
    <n v="0"/>
    <n v="21.5824"/>
    <n v="45.92"/>
  </r>
  <r>
    <n v="4228"/>
    <s v="CA-2015-154970"/>
    <d v="2015-01-05T00:00:00"/>
    <d v="2015-01-10T00:00:00"/>
    <s v="Standard Class"/>
    <s v="SR-20740"/>
    <s v="Steven Roelle"/>
    <s v="Steven Roelle"/>
    <x v="2"/>
    <s v="United States"/>
    <x v="4"/>
    <s v="Washington"/>
    <n v="98103"/>
    <x v="1"/>
    <s v="West"/>
    <s v="FUR-CH-10003396"/>
    <s v="Furniture"/>
    <s v="Chairs"/>
    <s v="Global Deluxe Steno Chair"/>
    <n v="61.584000000000003"/>
    <n v="1"/>
    <n v="0.2"/>
    <n v="-6.9282000000000004"/>
    <n v="61.584000000000003"/>
  </r>
  <r>
    <n v="4229"/>
    <s v="CA-2016-113803"/>
    <d v="2016-03-24T00:00:00"/>
    <d v="2016-03-26T00:00:00"/>
    <s v="First Class"/>
    <s v="VG-21805"/>
    <s v="Vivek Grady"/>
    <s v="Vivek Grady"/>
    <x v="1"/>
    <s v="United States"/>
    <x v="102"/>
    <s v="Indiana"/>
    <n v="47374"/>
    <x v="2"/>
    <s v="Central"/>
    <s v="OFF-PA-10001994"/>
    <s v="Office Supplies"/>
    <s v="Paper"/>
    <s v="Ink Jet Note and Greeting Cards, 8-1/2&quot; x 5-1/2&quot; Card Size"/>
    <n v="22.48"/>
    <n v="1"/>
    <n v="0"/>
    <n v="10.3408"/>
    <n v="22.48"/>
  </r>
  <r>
    <n v="4230"/>
    <s v="CA-2017-100223"/>
    <d v="2017-07-05T00:00:00"/>
    <d v="2017-07-10T00:00:00"/>
    <s v="Standard Class"/>
    <s v="LS-16945"/>
    <s v="Linda Southworth"/>
    <s v="Linda Southworth"/>
    <x v="1"/>
    <s v="United States"/>
    <x v="61"/>
    <s v="Texas"/>
    <n v="75220"/>
    <x v="2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n v="332.02800000000002"/>
  </r>
  <r>
    <n v="4231"/>
    <s v="CA-2017-100223"/>
    <d v="2017-07-05T00:00:00"/>
    <d v="2017-07-10T00:00:00"/>
    <s v="Standard Class"/>
    <s v="LS-16945"/>
    <s v="Linda Southworth"/>
    <s v="Linda Southworth"/>
    <x v="1"/>
    <s v="United States"/>
    <x v="61"/>
    <s v="Texas"/>
    <n v="75220"/>
    <x v="2"/>
    <s v="Central"/>
    <s v="OFF-BI-10003429"/>
    <s v="Office Supplies"/>
    <s v="Binders"/>
    <s v="Cardinal HOLDit! Binder Insert Strips,Extra Strips"/>
    <n v="11.394"/>
    <n v="9"/>
    <n v="0.8"/>
    <n v="-17.660699999999999"/>
    <n v="11.394"/>
  </r>
  <r>
    <n v="4232"/>
    <s v="CA-2017-100223"/>
    <d v="2017-07-05T00:00:00"/>
    <d v="2017-07-10T00:00:00"/>
    <s v="Standard Class"/>
    <s v="LS-16945"/>
    <s v="Linda Southworth"/>
    <s v="Linda Southworth"/>
    <x v="1"/>
    <s v="United States"/>
    <x v="61"/>
    <s v="Texas"/>
    <n v="75220"/>
    <x v="2"/>
    <s v="Central"/>
    <s v="OFF-PA-10000232"/>
    <s v="Office Supplies"/>
    <s v="Paper"/>
    <s v="Xerox 1975"/>
    <n v="15.552"/>
    <n v="3"/>
    <n v="0.2"/>
    <n v="5.6375999999999999"/>
    <n v="15.552"/>
  </r>
  <r>
    <n v="4233"/>
    <s v="CA-2017-100223"/>
    <d v="2017-07-05T00:00:00"/>
    <d v="2017-07-10T00:00:00"/>
    <s v="Standard Class"/>
    <s v="LS-16945"/>
    <s v="Linda Southworth"/>
    <s v="Linda Southworth"/>
    <x v="1"/>
    <s v="United States"/>
    <x v="61"/>
    <s v="Texas"/>
    <n v="75220"/>
    <x v="2"/>
    <s v="Central"/>
    <s v="OFF-PA-10002195"/>
    <s v="Office Supplies"/>
    <s v="Paper"/>
    <s v="Xerox 1966"/>
    <n v="31.103999999999999"/>
    <n v="6"/>
    <n v="0.2"/>
    <n v="11.2752"/>
    <n v="31.103999999999999"/>
  </r>
  <r>
    <n v="4234"/>
    <s v="CA-2017-100223"/>
    <d v="2017-07-05T00:00:00"/>
    <d v="2017-07-10T00:00:00"/>
    <s v="Standard Class"/>
    <s v="LS-16945"/>
    <s v="Linda Southworth"/>
    <s v="Linda Southworth"/>
    <x v="1"/>
    <s v="United States"/>
    <x v="61"/>
    <s v="Texas"/>
    <n v="75220"/>
    <x v="2"/>
    <s v="Central"/>
    <s v="OFF-BI-10004492"/>
    <s v="Office Supplies"/>
    <s v="Binders"/>
    <s v="Tuf-Vin Binders"/>
    <n v="6.3159999999999998"/>
    <n v="1"/>
    <n v="0.8"/>
    <n v="-10.4214"/>
    <n v="6.3159999999999998"/>
  </r>
  <r>
    <n v="4235"/>
    <s v="CA-2014-168823"/>
    <d v="2014-09-21T00:00:00"/>
    <d v="2014-09-24T00:00:00"/>
    <s v="First Class"/>
    <s v="MA-17560"/>
    <s v="Matt Abelman"/>
    <s v="Matt Abelman"/>
    <x v="2"/>
    <s v="United States"/>
    <x v="10"/>
    <s v="Pennsylvania"/>
    <n v="19143"/>
    <x v="3"/>
    <s v="East"/>
    <s v="OFF-PA-10004000"/>
    <s v="Office Supplies"/>
    <s v="Paper"/>
    <s v="While You Were Out Pads, 50 per Pad, 4 x 5 1/4, Green Cycle"/>
    <n v="11.352"/>
    <n v="3"/>
    <n v="0.2"/>
    <n v="4.1151"/>
    <n v="11.352"/>
  </r>
  <r>
    <n v="4236"/>
    <s v="CA-2014-168823"/>
    <d v="2014-09-21T00:00:00"/>
    <d v="2014-09-24T00:00:00"/>
    <s v="First Class"/>
    <s v="MA-17560"/>
    <s v="Matt Abelman"/>
    <s v="Matt Abelman"/>
    <x v="2"/>
    <s v="United States"/>
    <x v="10"/>
    <s v="Pennsylvania"/>
    <n v="19143"/>
    <x v="3"/>
    <s v="East"/>
    <s v="OFF-LA-10004425"/>
    <s v="Office Supplies"/>
    <s v="Labels"/>
    <s v="Staple-on labels"/>
    <n v="20.808"/>
    <n v="9"/>
    <n v="0.2"/>
    <n v="7.0227000000000004"/>
    <n v="20.808"/>
  </r>
  <r>
    <n v="4237"/>
    <s v="CA-2016-162404"/>
    <d v="2016-07-23T00:00:00"/>
    <d v="2016-07-27T00:00:00"/>
    <s v="Standard Class"/>
    <s v="NF-18475"/>
    <s v="Neil Französisch"/>
    <s v="Neil Französisch"/>
    <x v="2"/>
    <s v="United States"/>
    <x v="179"/>
    <s v="Illinois"/>
    <n v="61107"/>
    <x v="2"/>
    <s v="Central"/>
    <s v="OFF-BI-10000948"/>
    <s v="Office Supplies"/>
    <s v="Binders"/>
    <s v="GBC Laser Imprintable Binding System Covers, Desert Sand"/>
    <n v="11.416"/>
    <n v="4"/>
    <n v="0.8"/>
    <n v="-18.836400000000001"/>
    <n v="11.416"/>
  </r>
  <r>
    <n v="4238"/>
    <s v="CA-2017-104024"/>
    <d v="2017-08-29T00:00:00"/>
    <d v="2017-09-03T00:00:00"/>
    <s v="Second Class"/>
    <s v="MD-17860"/>
    <s v="Michael Dominguez"/>
    <s v="Michael Dominguez"/>
    <x v="1"/>
    <s v="United States"/>
    <x v="10"/>
    <s v="Pennsylvania"/>
    <n v="19134"/>
    <x v="3"/>
    <s v="East"/>
    <s v="OFF-AR-10001972"/>
    <s v="Office Supplies"/>
    <s v="Art"/>
    <s v="Newell 323"/>
    <n v="9.4079999999999995"/>
    <n v="7"/>
    <n v="0.2"/>
    <n v="0.7056"/>
    <n v="9.4079999999999995"/>
  </r>
  <r>
    <n v="4239"/>
    <s v="CA-2017-147144"/>
    <d v="2017-03-26T00:00:00"/>
    <d v="2017-03-28T00:00:00"/>
    <s v="First Class"/>
    <s v="MZ-17335"/>
    <s v="Maria Zettner"/>
    <s v="Maria Zettner"/>
    <x v="2"/>
    <s v="United States"/>
    <x v="4"/>
    <s v="Washington"/>
    <n v="98105"/>
    <x v="1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n v="19.829999999999998"/>
  </r>
  <r>
    <n v="4240"/>
    <s v="CA-2017-158673"/>
    <d v="2017-12-29T00:00:00"/>
    <d v="2018-01-04T00:00:00"/>
    <s v="Standard Class"/>
    <s v="KB-16600"/>
    <s v="Ken Brennan"/>
    <s v="Ken Brennan"/>
    <x v="1"/>
    <s v="United States"/>
    <x v="354"/>
    <s v="Michigan"/>
    <n v="49505"/>
    <x v="2"/>
    <s v="Central"/>
    <s v="OFF-PA-10000994"/>
    <s v="Office Supplies"/>
    <s v="Paper"/>
    <s v="Xerox 1915"/>
    <n v="209.7"/>
    <n v="2"/>
    <n v="0"/>
    <n v="100.65600000000001"/>
    <n v="209.7"/>
  </r>
  <r>
    <n v="4241"/>
    <s v="CA-2014-133704"/>
    <d v="2014-09-20T00:00:00"/>
    <d v="2014-09-26T00:00:00"/>
    <s v="Standard Class"/>
    <s v="MA-17995"/>
    <s v="Michelle Arnett"/>
    <s v="Michelle Arnett"/>
    <x v="2"/>
    <s v="United States"/>
    <x v="1"/>
    <s v="California"/>
    <n v="90004"/>
    <x v="1"/>
    <s v="West"/>
    <s v="OFF-AP-10001366"/>
    <s v="Office Supplies"/>
    <s v="Appliances"/>
    <s v="Staple holder"/>
    <n v="43.92"/>
    <n v="4"/>
    <n v="0"/>
    <n v="11.8584"/>
    <n v="43.92"/>
  </r>
  <r>
    <n v="4242"/>
    <s v="CA-2014-133704"/>
    <d v="2014-09-20T00:00:00"/>
    <d v="2014-09-26T00:00:00"/>
    <s v="Standard Class"/>
    <s v="MA-17995"/>
    <s v="Michelle Arnett"/>
    <s v="Michelle Arnett"/>
    <x v="2"/>
    <s v="United States"/>
    <x v="1"/>
    <s v="California"/>
    <n v="90004"/>
    <x v="1"/>
    <s v="West"/>
    <s v="OFF-BI-10001636"/>
    <s v="Office Supplies"/>
    <s v="Binders"/>
    <s v="Ibico Plastic and Wire Spiral Binding Combs"/>
    <n v="20.231999999999999"/>
    <n v="3"/>
    <n v="0.2"/>
    <n v="6.5754000000000001"/>
    <n v="20.231999999999999"/>
  </r>
  <r>
    <n v="4243"/>
    <s v="CA-2016-159142"/>
    <d v="2016-04-04T00:00:00"/>
    <d v="2016-04-05T00:00:00"/>
    <s v="First Class"/>
    <s v="ME-17320"/>
    <s v="Maria Etezadi"/>
    <s v="Maria Etezadi"/>
    <x v="2"/>
    <s v="United States"/>
    <x v="24"/>
    <s v="Virginia"/>
    <n v="22153"/>
    <x v="0"/>
    <s v="South"/>
    <s v="TEC-PH-10001448"/>
    <s v="Technology"/>
    <s v="Phones"/>
    <s v="Anker Astro 15000mAh USB Portable Charger"/>
    <n v="149.97"/>
    <n v="3"/>
    <n v="0"/>
    <n v="5.9988000000000001"/>
    <n v="149.97"/>
  </r>
  <r>
    <n v="4244"/>
    <s v="CA-2016-159142"/>
    <d v="2016-04-04T00:00:00"/>
    <d v="2016-04-05T00:00:00"/>
    <s v="First Class"/>
    <s v="ME-17320"/>
    <s v="Maria Etezadi"/>
    <s v="Maria Etezadi"/>
    <x v="2"/>
    <s v="United States"/>
    <x v="24"/>
    <s v="Virginia"/>
    <n v="22153"/>
    <x v="0"/>
    <s v="South"/>
    <s v="OFF-PA-10001776"/>
    <s v="Office Supplies"/>
    <s v="Paper"/>
    <s v="Wirebound Message Books, Four 2 3/4&quot; x 5&quot; Forms per Page, 600 Sets per Book"/>
    <n v="27.81"/>
    <n v="3"/>
    <n v="0"/>
    <n v="13.0707"/>
    <n v="27.81"/>
  </r>
  <r>
    <n v="4245"/>
    <s v="CA-2014-138436"/>
    <d v="2014-03-26T00:00:00"/>
    <d v="2014-03-30T00:00:00"/>
    <s v="Standard Class"/>
    <s v="JD-15895"/>
    <s v="Jonathan Doherty"/>
    <s v="Jonathan Doherty"/>
    <x v="1"/>
    <s v="United States"/>
    <x v="1"/>
    <s v="California"/>
    <n v="90036"/>
    <x v="1"/>
    <s v="West"/>
    <s v="TEC-AC-10002323"/>
    <s v="Technology"/>
    <s v="Accessories"/>
    <s v="SanDisk Ultra 32 GB MicroSDHC Class 10 Memory Card"/>
    <n v="66.3"/>
    <n v="3"/>
    <n v="0"/>
    <n v="8.6189999999999998"/>
    <n v="66.3"/>
  </r>
  <r>
    <n v="4246"/>
    <s v="CA-2017-117702"/>
    <d v="2017-11-28T00:00:00"/>
    <d v="2017-12-04T00:00:00"/>
    <s v="Standard Class"/>
    <s v="LS-16975"/>
    <s v="Lindsay Shagiari"/>
    <s v="Lindsay Shagiari"/>
    <x v="2"/>
    <s v="United States"/>
    <x v="248"/>
    <s v="Maryland"/>
    <n v="21215"/>
    <x v="3"/>
    <s v="East"/>
    <s v="OFF-AR-10004582"/>
    <s v="Office Supplies"/>
    <s v="Art"/>
    <s v="BIC Brite Liner Grip Highlighters"/>
    <n v="1.64"/>
    <n v="1"/>
    <n v="0"/>
    <n v="0.73799999999999999"/>
    <n v="1.64"/>
  </r>
  <r>
    <n v="4247"/>
    <s v="CA-2017-117702"/>
    <d v="2017-11-28T00:00:00"/>
    <d v="2017-12-04T00:00:00"/>
    <s v="Standard Class"/>
    <s v="LS-16975"/>
    <s v="Lindsay Shagiari"/>
    <s v="Lindsay Shagiari"/>
    <x v="2"/>
    <s v="United States"/>
    <x v="248"/>
    <s v="Maryland"/>
    <n v="21215"/>
    <x v="3"/>
    <s v="East"/>
    <s v="FUR-FU-10000576"/>
    <s v="Furniture"/>
    <s v="Furnishings"/>
    <s v="Luxo Professional Fluorescent Magnifier Lamp with Clamp-Mount Base"/>
    <n v="1049.2"/>
    <n v="5"/>
    <n v="0"/>
    <n v="272.79199999999997"/>
    <n v="1049.2"/>
  </r>
  <r>
    <n v="4248"/>
    <s v="CA-2017-117702"/>
    <d v="2017-11-28T00:00:00"/>
    <d v="2017-12-04T00:00:00"/>
    <s v="Standard Class"/>
    <s v="LS-16975"/>
    <s v="Lindsay Shagiari"/>
    <s v="Lindsay Shagiari"/>
    <x v="2"/>
    <s v="United States"/>
    <x v="248"/>
    <s v="Maryland"/>
    <n v="21215"/>
    <x v="3"/>
    <s v="East"/>
    <s v="FUR-FU-10004270"/>
    <s v="Furniture"/>
    <s v="Furnishings"/>
    <s v="Eldon Image Series Desk Accessories, Burgundy"/>
    <n v="20.9"/>
    <n v="5"/>
    <n v="0"/>
    <n v="7.524"/>
    <n v="20.9"/>
  </r>
  <r>
    <n v="4249"/>
    <s v="CA-2016-157336"/>
    <d v="2016-12-01T00:00:00"/>
    <d v="2016-12-05T00:00:00"/>
    <s v="Second Class"/>
    <s v="SJ-20500"/>
    <s v="Shirley Jackson"/>
    <s v="Shirley Jackson"/>
    <x v="0"/>
    <s v="United States"/>
    <x v="54"/>
    <s v="Connecticut"/>
    <n v="6824"/>
    <x v="3"/>
    <s v="East"/>
    <s v="OFF-BI-10004236"/>
    <s v="Office Supplies"/>
    <s v="Binders"/>
    <s v="XtraLife ClearVue Slant-D Ring Binder, White, 3&quot;"/>
    <n v="88.08"/>
    <n v="6"/>
    <n v="0"/>
    <n v="40.516800000000003"/>
    <n v="88.08"/>
  </r>
  <r>
    <n v="4250"/>
    <s v="CA-2016-157336"/>
    <d v="2016-12-01T00:00:00"/>
    <d v="2016-12-05T00:00:00"/>
    <s v="Second Class"/>
    <s v="SJ-20500"/>
    <s v="Shirley Jackson"/>
    <s v="Shirley Jackson"/>
    <x v="0"/>
    <s v="United States"/>
    <x v="54"/>
    <s v="Connecticut"/>
    <n v="6824"/>
    <x v="3"/>
    <s v="East"/>
    <s v="FUR-CH-10004997"/>
    <s v="Furniture"/>
    <s v="Chairs"/>
    <s v="Hon Every-Day Series Multi-Task Chairs"/>
    <n v="751.92"/>
    <n v="4"/>
    <n v="0"/>
    <n v="150.38399999999999"/>
    <n v="751.92"/>
  </r>
  <r>
    <n v="4251"/>
    <s v="CA-2014-168130"/>
    <d v="2014-09-19T00:00:00"/>
    <d v="2014-09-19T00:00:00"/>
    <s v="Same Day"/>
    <s v="BS-11365"/>
    <s v="Bill Shonely"/>
    <s v="Bill Shonely"/>
    <x v="1"/>
    <s v="United States"/>
    <x v="20"/>
    <s v="New York"/>
    <n v="10011"/>
    <x v="3"/>
    <s v="East"/>
    <s v="FUR-CH-10000988"/>
    <s v="Furniture"/>
    <s v="Chairs"/>
    <s v="Hon Olson Stacker Stools"/>
    <n v="887.10299999999995"/>
    <n v="7"/>
    <n v="0.1"/>
    <n v="177.42060000000001"/>
    <n v="887.10299999999995"/>
  </r>
  <r>
    <n v="4252"/>
    <s v="CA-2015-155068"/>
    <d v="2015-10-23T00:00:00"/>
    <d v="2015-10-23T00:00:00"/>
    <s v="Same Day"/>
    <s v="RA-19285"/>
    <s v="Ralph Arnett"/>
    <s v="Ralph Arnett"/>
    <x v="0"/>
    <s v="United States"/>
    <x v="121"/>
    <s v="Florida"/>
    <n v="33801"/>
    <x v="0"/>
    <s v="South"/>
    <s v="TEC-PH-10004897"/>
    <s v="Technology"/>
    <s v="Phones"/>
    <s v="Mediabridge Sport Armband iPhone 5s"/>
    <n v="55.944000000000003"/>
    <n v="7"/>
    <n v="0.2"/>
    <n v="-13.2867"/>
    <n v="55.944000000000003"/>
  </r>
  <r>
    <n v="4253"/>
    <s v="CA-2015-155068"/>
    <d v="2015-10-23T00:00:00"/>
    <d v="2015-10-23T00:00:00"/>
    <s v="Same Day"/>
    <s v="RA-19285"/>
    <s v="Ralph Arnett"/>
    <s v="Ralph Arnett"/>
    <x v="0"/>
    <s v="United States"/>
    <x v="121"/>
    <s v="Florida"/>
    <n v="33801"/>
    <x v="0"/>
    <s v="South"/>
    <s v="OFF-AR-10002656"/>
    <s v="Office Supplies"/>
    <s v="Art"/>
    <s v="Sanford Liquid Accent Highlighters"/>
    <n v="10.688000000000001"/>
    <n v="2"/>
    <n v="0.2"/>
    <n v="2.2711999999999999"/>
    <n v="10.688000000000001"/>
  </r>
  <r>
    <n v="4254"/>
    <s v="CA-2015-155068"/>
    <d v="2015-10-23T00:00:00"/>
    <d v="2015-10-23T00:00:00"/>
    <s v="Same Day"/>
    <s v="RA-19285"/>
    <s v="Ralph Arnett"/>
    <s v="Ralph Arnett"/>
    <x v="0"/>
    <s v="United States"/>
    <x v="121"/>
    <s v="Florida"/>
    <n v="33801"/>
    <x v="0"/>
    <s v="South"/>
    <s v="TEC-PH-10004924"/>
    <s v="Technology"/>
    <s v="Phones"/>
    <s v="SKILCRAFT Telephone Shoulder Rest, 2&quot; x 6.5&quot; x 2.5&quot;, Black"/>
    <n v="11.824"/>
    <n v="2"/>
    <n v="0.2"/>
    <n v="1.0346"/>
    <n v="11.824"/>
  </r>
  <r>
    <n v="4255"/>
    <s v="CA-2017-163160"/>
    <d v="2017-10-13T00:00:00"/>
    <d v="2017-10-16T00:00:00"/>
    <s v="First Class"/>
    <s v="TS-21610"/>
    <s v="Troy Staebel"/>
    <s v="Troy Staebel"/>
    <x v="0"/>
    <s v="United States"/>
    <x v="210"/>
    <s v="Illinois"/>
    <n v="61032"/>
    <x v="2"/>
    <s v="Central"/>
    <s v="OFF-PA-10003127"/>
    <s v="Office Supplies"/>
    <s v="Paper"/>
    <s v="Easy-staple paper"/>
    <n v="63.311999999999998"/>
    <n v="3"/>
    <n v="0.2"/>
    <n v="20.5764"/>
    <n v="63.311999999999998"/>
  </r>
  <r>
    <n v="4256"/>
    <s v="CA-2017-163160"/>
    <d v="2017-10-13T00:00:00"/>
    <d v="2017-10-16T00:00:00"/>
    <s v="First Class"/>
    <s v="TS-21610"/>
    <s v="Troy Staebel"/>
    <s v="Troy Staebel"/>
    <x v="0"/>
    <s v="United States"/>
    <x v="210"/>
    <s v="Illinois"/>
    <n v="61032"/>
    <x v="2"/>
    <s v="Central"/>
    <s v="OFF-BI-10000778"/>
    <s v="Office Supplies"/>
    <s v="Binders"/>
    <s v="GBC VeloBinder Electric Binding Machine"/>
    <n v="96.784000000000006"/>
    <n v="4"/>
    <n v="0.8"/>
    <n v="-145.17599999999999"/>
    <n v="96.784000000000006"/>
  </r>
  <r>
    <n v="4257"/>
    <s v="CA-2017-163160"/>
    <d v="2017-10-13T00:00:00"/>
    <d v="2017-10-16T00:00:00"/>
    <s v="First Class"/>
    <s v="TS-21610"/>
    <s v="Troy Staebel"/>
    <s v="Troy Staebel"/>
    <x v="0"/>
    <s v="United States"/>
    <x v="210"/>
    <s v="Illinois"/>
    <n v="61032"/>
    <x v="2"/>
    <s v="Central"/>
    <s v="FUR-FU-10001424"/>
    <s v="Furniture"/>
    <s v="Furnishings"/>
    <s v="Dax Clear Box Frame"/>
    <n v="10.476000000000001"/>
    <n v="3"/>
    <n v="0.6"/>
    <n v="-6.8094000000000001"/>
    <n v="10.476000000000001"/>
  </r>
  <r>
    <n v="4258"/>
    <s v="CA-2015-101924"/>
    <d v="2015-09-04T00:00:00"/>
    <d v="2015-09-09T00:00:00"/>
    <s v="Standard Class"/>
    <s v="KB-16585"/>
    <s v="Ken Black"/>
    <s v="Ken Black"/>
    <x v="1"/>
    <s v="United States"/>
    <x v="261"/>
    <s v="Oregon"/>
    <n v="97504"/>
    <x v="1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n v="9.7620000000000005"/>
  </r>
  <r>
    <n v="4259"/>
    <s v="CA-2016-124793"/>
    <d v="2016-03-14T00:00:00"/>
    <d v="2016-03-16T00:00:00"/>
    <s v="First Class"/>
    <s v="MM-18280"/>
    <s v="Muhammed MacIntyre"/>
    <s v="Muhammed MacIntyre"/>
    <x v="1"/>
    <s v="United States"/>
    <x v="4"/>
    <s v="Washington"/>
    <n v="98103"/>
    <x v="1"/>
    <s v="West"/>
    <s v="FUR-CH-10002880"/>
    <s v="Furniture"/>
    <s v="Chairs"/>
    <s v="Global High-Back Leather Tilter, Burgundy"/>
    <n v="196.78399999999999"/>
    <n v="2"/>
    <n v="0.2"/>
    <n v="-22.138200000000001"/>
    <n v="196.78399999999999"/>
  </r>
  <r>
    <n v="4260"/>
    <s v="CA-2017-118367"/>
    <d v="2017-10-28T00:00:00"/>
    <d v="2017-11-02T00:00:00"/>
    <s v="Second Class"/>
    <s v="LO-17170"/>
    <s v="Lori Olson"/>
    <s v="Lori Olson"/>
    <x v="1"/>
    <s v="United States"/>
    <x v="20"/>
    <s v="New York"/>
    <n v="10035"/>
    <x v="3"/>
    <s v="East"/>
    <s v="OFF-EN-10004386"/>
    <s v="Office Supplies"/>
    <s v="Envelopes"/>
    <s v="Recycled Interoffice Envelopes with String and Button Closure, 10 x 13"/>
    <n v="47.98"/>
    <n v="2"/>
    <n v="0"/>
    <n v="23.99"/>
    <n v="47.98"/>
  </r>
  <r>
    <n v="4261"/>
    <s v="CA-2017-164819"/>
    <d v="2017-10-15T00:00:00"/>
    <d v="2017-10-19T00:00:00"/>
    <s v="Second Class"/>
    <s v="RS-19420"/>
    <s v="Ricardo Sperren"/>
    <s v="Ricardo Sperren"/>
    <x v="1"/>
    <s v="United States"/>
    <x v="54"/>
    <s v="Connecticut"/>
    <n v="6824"/>
    <x v="3"/>
    <s v="East"/>
    <s v="OFF-LA-10001045"/>
    <s v="Office Supplies"/>
    <s v="Labels"/>
    <s v="Permanent Self-Adhesive File Folder Labels for Typewriters by Universal"/>
    <n v="13.05"/>
    <n v="5"/>
    <n v="0"/>
    <n v="6.0030000000000001"/>
    <n v="13.05"/>
  </r>
  <r>
    <n v="4262"/>
    <s v="CA-2017-158344"/>
    <d v="2017-08-07T00:00:00"/>
    <d v="2017-08-11T00:00:00"/>
    <s v="Standard Class"/>
    <s v="CC-12475"/>
    <s v="Cindy Chapman"/>
    <s v="Cindy Chapman"/>
    <x v="0"/>
    <s v="United States"/>
    <x v="278"/>
    <s v="Minnesota"/>
    <n v="56560"/>
    <x v="2"/>
    <s v="Central"/>
    <s v="TEC-AC-10002006"/>
    <s v="Technology"/>
    <s v="Accessories"/>
    <s v="Memorex Micro Travel Drive 16 GB"/>
    <n v="63.96"/>
    <n v="4"/>
    <n v="0"/>
    <n v="19.8276"/>
    <n v="63.96"/>
  </r>
  <r>
    <n v="4263"/>
    <s v="CA-2017-123351"/>
    <d v="2017-09-21T00:00:00"/>
    <d v="2017-09-25T00:00:00"/>
    <s v="Standard Class"/>
    <s v="KT-16480"/>
    <s v="Kean Thornton"/>
    <s v="Kean Thornton"/>
    <x v="0"/>
    <s v="United States"/>
    <x v="38"/>
    <s v="Georgia"/>
    <n v="31907"/>
    <x v="0"/>
    <s v="South"/>
    <s v="OFF-AP-10001242"/>
    <s v="Office Supplies"/>
    <s v="Appliances"/>
    <s v="APC 7 Outlet Network SurgeArrest Surge Protector"/>
    <n v="80.48"/>
    <n v="1"/>
    <n v="0"/>
    <n v="24.143999999999998"/>
    <n v="80.48"/>
  </r>
  <r>
    <n v="4264"/>
    <s v="CA-2017-110429"/>
    <d v="2017-11-03T00:00:00"/>
    <d v="2017-11-08T00:00:00"/>
    <s v="Standard Class"/>
    <s v="DM-13015"/>
    <s v="Darrin Martin"/>
    <s v="Darrin Martin"/>
    <x v="0"/>
    <s v="United States"/>
    <x v="10"/>
    <s v="Pennsylvania"/>
    <n v="19143"/>
    <x v="3"/>
    <s v="East"/>
    <s v="OFF-BI-10000216"/>
    <s v="Office Supplies"/>
    <s v="Binders"/>
    <s v="Mead 1st Gear 2&quot; Zipper Binder, Asst. Colors"/>
    <n v="11.673"/>
    <n v="3"/>
    <n v="0.7"/>
    <n v="-7.782"/>
    <n v="11.673"/>
  </r>
  <r>
    <n v="4265"/>
    <s v="US-2016-131611"/>
    <d v="2016-11-05T00:00:00"/>
    <d v="2016-11-09T00:00:00"/>
    <s v="Standard Class"/>
    <s v="EP-13915"/>
    <s v="Emily Phan"/>
    <s v="Emily Phan"/>
    <x v="0"/>
    <s v="United States"/>
    <x v="12"/>
    <s v="Texas"/>
    <n v="77036"/>
    <x v="2"/>
    <s v="Central"/>
    <s v="FUR-TA-10002774"/>
    <s v="Furniture"/>
    <s v="Tables"/>
    <s v="Laminate Occasional Tables"/>
    <n v="863.12800000000004"/>
    <n v="8"/>
    <n v="0.3"/>
    <n v="-160.29519999999999"/>
    <n v="863.12800000000004"/>
  </r>
  <r>
    <n v="4266"/>
    <s v="US-2016-131611"/>
    <d v="2016-11-05T00:00:00"/>
    <d v="2016-11-09T00:00:00"/>
    <s v="Standard Class"/>
    <s v="EP-13915"/>
    <s v="Emily Phan"/>
    <s v="Emily Phan"/>
    <x v="0"/>
    <s v="United States"/>
    <x v="12"/>
    <s v="Texas"/>
    <n v="77036"/>
    <x v="2"/>
    <s v="Central"/>
    <s v="OFF-BI-10004364"/>
    <s v="Office Supplies"/>
    <s v="Binders"/>
    <s v="Storex Dura Pro Binders"/>
    <n v="3.5640000000000001"/>
    <n v="3"/>
    <n v="0.8"/>
    <n v="-6.2370000000000001"/>
    <n v="3.5640000000000001"/>
  </r>
  <r>
    <n v="4267"/>
    <s v="US-2016-131611"/>
    <d v="2016-11-05T00:00:00"/>
    <d v="2016-11-09T00:00:00"/>
    <s v="Standard Class"/>
    <s v="EP-13915"/>
    <s v="Emily Phan"/>
    <s v="Emily Phan"/>
    <x v="0"/>
    <s v="United States"/>
    <x v="12"/>
    <s v="Texas"/>
    <n v="77036"/>
    <x v="2"/>
    <s v="Central"/>
    <s v="FUR-BO-10000780"/>
    <s v="Furniture"/>
    <s v="Bookcases"/>
    <s v="O'Sullivan Plantations 2-Door Library in Landvery Oak"/>
    <n v="956.66480000000001"/>
    <n v="7"/>
    <n v="0.32"/>
    <n v="-225.0976"/>
    <n v="956.66480000000001"/>
  </r>
  <r>
    <n v="4268"/>
    <s v="US-2016-131611"/>
    <d v="2016-11-05T00:00:00"/>
    <d v="2016-11-09T00:00:00"/>
    <s v="Standard Class"/>
    <s v="EP-13915"/>
    <s v="Emily Phan"/>
    <s v="Emily Phan"/>
    <x v="0"/>
    <s v="United States"/>
    <x v="12"/>
    <s v="Texas"/>
    <n v="77036"/>
    <x v="2"/>
    <s v="Central"/>
    <s v="OFF-BI-10001989"/>
    <s v="Office Supplies"/>
    <s v="Binders"/>
    <s v="Premium Transparent Presentation Covers by GBC"/>
    <n v="12.587999999999999"/>
    <n v="3"/>
    <n v="0.8"/>
    <n v="-20.140799999999999"/>
    <n v="12.587999999999999"/>
  </r>
  <r>
    <n v="4269"/>
    <s v="US-2016-131611"/>
    <d v="2016-11-05T00:00:00"/>
    <d v="2016-11-09T00:00:00"/>
    <s v="Standard Class"/>
    <s v="EP-13915"/>
    <s v="Emily Phan"/>
    <s v="Emily Phan"/>
    <x v="0"/>
    <s v="United States"/>
    <x v="12"/>
    <s v="Texas"/>
    <n v="77036"/>
    <x v="2"/>
    <s v="Central"/>
    <s v="TEC-AC-10004001"/>
    <s v="Technology"/>
    <s v="Accessories"/>
    <s v="Logitech Wireless Headset H600 Over-The-Head Design"/>
    <n v="171.96"/>
    <n v="5"/>
    <n v="0.2"/>
    <n v="45.139499999999998"/>
    <n v="171.96"/>
  </r>
  <r>
    <n v="4270"/>
    <s v="US-2017-124821"/>
    <d v="2017-06-25T00:00:00"/>
    <d v="2017-06-29T00:00:00"/>
    <s v="Second Class"/>
    <s v="AM-10705"/>
    <s v="Anne McFarland"/>
    <s v="Anne McFarland"/>
    <x v="0"/>
    <s v="United States"/>
    <x v="4"/>
    <s v="Washington"/>
    <n v="98115"/>
    <x v="1"/>
    <s v="West"/>
    <s v="FUR-TA-10000688"/>
    <s v="Furniture"/>
    <s v="Tables"/>
    <s v="Chromcraft Bull-Nose Wood Round Conference Table Top, Wood Base"/>
    <n v="871.4"/>
    <n v="4"/>
    <n v="0"/>
    <n v="148.13800000000001"/>
    <n v="871.4"/>
  </r>
  <r>
    <n v="4271"/>
    <s v="CA-2015-166975"/>
    <d v="2015-11-26T00:00:00"/>
    <d v="2015-11-30T00:00:00"/>
    <s v="Standard Class"/>
    <s v="SH-20635"/>
    <s v="Stefanie Holloman"/>
    <s v="Stefanie Holloman"/>
    <x v="1"/>
    <s v="United States"/>
    <x v="25"/>
    <s v="Tennessee"/>
    <n v="38301"/>
    <x v="0"/>
    <s v="South"/>
    <s v="FUR-FU-10003930"/>
    <s v="Furniture"/>
    <s v="Furnishings"/>
    <s v="Howard Miller 12-3/4 Diameter Accuwave DS  Wall Clock"/>
    <n v="692.47199999999998"/>
    <n v="11"/>
    <n v="0.2"/>
    <n v="190.4298"/>
    <n v="692.47199999999998"/>
  </r>
  <r>
    <n v="4272"/>
    <s v="CA-2016-123806"/>
    <d v="2016-11-24T00:00:00"/>
    <d v="2016-11-27T00:00:00"/>
    <s v="Second Class"/>
    <s v="LA-16780"/>
    <s v="Laura Armstrong"/>
    <s v="Laura Armstrong"/>
    <x v="1"/>
    <s v="United States"/>
    <x v="248"/>
    <s v="Maryland"/>
    <n v="21215"/>
    <x v="3"/>
    <s v="East"/>
    <s v="FUR-FU-10000965"/>
    <s v="Furniture"/>
    <s v="Furnishings"/>
    <s v="Howard Miller 11-1/2&quot; Diameter Ridgewood Wall Clock"/>
    <n v="207.76"/>
    <n v="4"/>
    <n v="0"/>
    <n v="85.181600000000003"/>
    <n v="207.76"/>
  </r>
  <r>
    <n v="4273"/>
    <s v="US-2017-158505"/>
    <d v="2017-07-21T00:00:00"/>
    <d v="2017-07-21T00:00:00"/>
    <s v="Same Day"/>
    <s v="SF-20200"/>
    <s v="Sarah Foster"/>
    <s v="Sarah Foster"/>
    <x v="0"/>
    <s v="United States"/>
    <x v="208"/>
    <s v="Utah"/>
    <n v="84107"/>
    <x v="1"/>
    <s v="West"/>
    <s v="TEC-PH-10004071"/>
    <s v="Technology"/>
    <s v="Phones"/>
    <s v="PayAnywhere Card Reader"/>
    <n v="71.927999999999997"/>
    <n v="9"/>
    <n v="0.2"/>
    <n v="6.2937000000000003"/>
    <n v="71.927999999999997"/>
  </r>
  <r>
    <n v="4274"/>
    <s v="US-2017-158505"/>
    <d v="2017-07-21T00:00:00"/>
    <d v="2017-07-21T00:00:00"/>
    <s v="Same Day"/>
    <s v="SF-20200"/>
    <s v="Sarah Foster"/>
    <s v="Sarah Foster"/>
    <x v="0"/>
    <s v="United States"/>
    <x v="208"/>
    <s v="Utah"/>
    <n v="84107"/>
    <x v="1"/>
    <s v="West"/>
    <s v="OFF-AR-10001044"/>
    <s v="Office Supplies"/>
    <s v="Art"/>
    <s v="BOSTON Ranger #55 Pencil Sharpener, Black"/>
    <n v="25.99"/>
    <n v="1"/>
    <n v="0"/>
    <n v="7.5370999999999997"/>
    <n v="25.99"/>
  </r>
  <r>
    <n v="4275"/>
    <s v="CA-2015-142692"/>
    <d v="2015-10-23T00:00:00"/>
    <d v="2015-10-28T00:00:00"/>
    <s v="Standard Class"/>
    <s v="AG-10495"/>
    <s v="Andrew Gjertsen"/>
    <s v="Andrew Gjertsen"/>
    <x v="1"/>
    <s v="United States"/>
    <x v="4"/>
    <s v="Washington"/>
    <n v="98105"/>
    <x v="1"/>
    <s v="West"/>
    <s v="OFF-BI-10004140"/>
    <s v="Office Supplies"/>
    <s v="Binders"/>
    <s v="Avery Non-Stick Binders"/>
    <n v="3.5920000000000001"/>
    <n v="1"/>
    <n v="0.2"/>
    <n v="1.1225000000000001"/>
    <n v="3.5920000000000001"/>
  </r>
  <r>
    <n v="4276"/>
    <s v="CA-2015-123456"/>
    <d v="2015-07-09T00:00:00"/>
    <d v="2015-07-13T00:00:00"/>
    <s v="Standard Class"/>
    <s v="KN-16450"/>
    <s v="Kean Nguyen"/>
    <s v="Kean Nguyen"/>
    <x v="1"/>
    <s v="United States"/>
    <x v="61"/>
    <s v="Texas"/>
    <n v="75220"/>
    <x v="2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n v="48.631999999999998"/>
  </r>
  <r>
    <n v="4277"/>
    <s v="CA-2017-151358"/>
    <d v="2017-08-18T00:00:00"/>
    <d v="2017-08-22T00:00:00"/>
    <s v="Standard Class"/>
    <s v="NF-18595"/>
    <s v="Nicole Fjeld"/>
    <s v="Nicole Fjeld"/>
    <x v="2"/>
    <s v="United States"/>
    <x v="4"/>
    <s v="Washington"/>
    <n v="98105"/>
    <x v="1"/>
    <s v="West"/>
    <s v="OFF-ST-10000046"/>
    <s v="Office Supplies"/>
    <s v="Storage"/>
    <s v="Fellowes Super Stor/Drawer Files"/>
    <n v="323.10000000000002"/>
    <n v="2"/>
    <n v="0"/>
    <n v="61.389000000000003"/>
    <n v="323.10000000000002"/>
  </r>
  <r>
    <n v="4278"/>
    <s v="US-2016-107440"/>
    <d v="2016-04-16T00:00:00"/>
    <d v="2016-04-20T00:00:00"/>
    <s v="Standard Class"/>
    <s v="BS-11365"/>
    <s v="Bill Shonely"/>
    <s v="Bill Shonely"/>
    <x v="1"/>
    <s v="United States"/>
    <x v="80"/>
    <s v="New Jersey"/>
    <n v="8701"/>
    <x v="3"/>
    <s v="East"/>
    <s v="TEC-MA-10001047"/>
    <s v="Technology"/>
    <s v="Machines"/>
    <s v="3D Systems Cube Printer, 2nd Generation, Magenta"/>
    <n v="9099.93"/>
    <n v="7"/>
    <n v="0"/>
    <n v="2365.9818"/>
    <n v="9099.93"/>
  </r>
  <r>
    <n v="4279"/>
    <s v="US-2016-107440"/>
    <d v="2016-04-16T00:00:00"/>
    <d v="2016-04-20T00:00:00"/>
    <s v="Standard Class"/>
    <s v="BS-11365"/>
    <s v="Bill Shonely"/>
    <s v="Bill Shonely"/>
    <x v="1"/>
    <s v="United States"/>
    <x v="80"/>
    <s v="New Jersey"/>
    <n v="8701"/>
    <x v="3"/>
    <s v="East"/>
    <s v="FUR-FU-10000550"/>
    <s v="Furniture"/>
    <s v="Furnishings"/>
    <s v="Stacking Trays by OIC"/>
    <n v="9.9600000000000009"/>
    <n v="2"/>
    <n v="0"/>
    <n v="3.2867999999999999"/>
    <n v="9.9600000000000009"/>
  </r>
  <r>
    <n v="4280"/>
    <s v="US-2016-107440"/>
    <d v="2016-04-16T00:00:00"/>
    <d v="2016-04-20T00:00:00"/>
    <s v="Standard Class"/>
    <s v="BS-11365"/>
    <s v="Bill Shonely"/>
    <s v="Bill Shonely"/>
    <x v="1"/>
    <s v="United States"/>
    <x v="80"/>
    <s v="New Jersey"/>
    <n v="8701"/>
    <x v="3"/>
    <s v="East"/>
    <s v="OFF-BI-10002432"/>
    <s v="Office Supplies"/>
    <s v="Binders"/>
    <s v="Wilson Jones Standard D-Ring Binders"/>
    <n v="25.3"/>
    <n v="5"/>
    <n v="0"/>
    <n v="11.891"/>
    <n v="25.3"/>
  </r>
  <r>
    <n v="4281"/>
    <s v="CA-2014-166989"/>
    <d v="2014-11-14T00:00:00"/>
    <d v="2014-11-18T00:00:00"/>
    <s v="Standard Class"/>
    <s v="RM-19675"/>
    <s v="Robert Marley"/>
    <s v="Robert Marley"/>
    <x v="2"/>
    <s v="United States"/>
    <x v="20"/>
    <s v="New York"/>
    <n v="10011"/>
    <x v="3"/>
    <s v="East"/>
    <s v="OFF-PA-10004470"/>
    <s v="Office Supplies"/>
    <s v="Paper"/>
    <s v="Adams Write n' Stick Phone Message Book, 11&quot; X 5 1/4&quot;, 200 Messages"/>
    <n v="11.36"/>
    <n v="2"/>
    <n v="0"/>
    <n v="5.2256"/>
    <n v="11.36"/>
  </r>
  <r>
    <n v="4282"/>
    <s v="CA-2014-166989"/>
    <d v="2014-11-14T00:00:00"/>
    <d v="2014-11-18T00:00:00"/>
    <s v="Standard Class"/>
    <s v="RM-19675"/>
    <s v="Robert Marley"/>
    <s v="Robert Marley"/>
    <x v="2"/>
    <s v="United States"/>
    <x v="20"/>
    <s v="New York"/>
    <n v="10011"/>
    <x v="3"/>
    <s v="East"/>
    <s v="FUR-CH-10001797"/>
    <s v="Furniture"/>
    <s v="Chairs"/>
    <s v="Safco Chair Connectors, 6/Carton"/>
    <n v="69.263999999999996"/>
    <n v="2"/>
    <n v="0.1"/>
    <n v="14.622400000000001"/>
    <n v="69.263999999999996"/>
  </r>
  <r>
    <n v="4283"/>
    <s v="CA-2014-103100"/>
    <d v="2014-12-20T00:00:00"/>
    <d v="2014-12-23T00:00:00"/>
    <s v="First Class"/>
    <s v="AB-10105"/>
    <s v="Adrian Barton"/>
    <s v="Adrian Barton"/>
    <x v="0"/>
    <s v="United States"/>
    <x v="245"/>
    <s v="Indiana"/>
    <n v="46203"/>
    <x v="2"/>
    <s v="Central"/>
    <s v="OFF-LA-10003720"/>
    <s v="Office Supplies"/>
    <s v="Labels"/>
    <s v="Avery 487"/>
    <n v="3.69"/>
    <n v="1"/>
    <n v="0"/>
    <n v="1.7343"/>
    <n v="3.69"/>
  </r>
  <r>
    <n v="4284"/>
    <s v="CA-2014-103100"/>
    <d v="2014-12-20T00:00:00"/>
    <d v="2014-12-23T00:00:00"/>
    <s v="First Class"/>
    <s v="AB-10105"/>
    <s v="Adrian Barton"/>
    <s v="Adrian Barton"/>
    <x v="0"/>
    <s v="United States"/>
    <x v="245"/>
    <s v="Indiana"/>
    <n v="46203"/>
    <x v="2"/>
    <s v="Central"/>
    <s v="OFF-BI-10004600"/>
    <s v="Office Supplies"/>
    <s v="Binders"/>
    <s v="Ibico Ibimaster 300 Manual Binding System"/>
    <n v="1103.97"/>
    <n v="3"/>
    <n v="0"/>
    <n v="496.78649999999999"/>
    <n v="1103.97"/>
  </r>
  <r>
    <n v="4285"/>
    <s v="CA-2015-105690"/>
    <d v="2015-11-21T00:00:00"/>
    <d v="2015-11-26T00:00:00"/>
    <s v="Second Class"/>
    <s v="CA-11965"/>
    <s v="Carol Adams"/>
    <s v="Carol Adams"/>
    <x v="1"/>
    <s v="United States"/>
    <x v="396"/>
    <s v="Texas"/>
    <n v="77642"/>
    <x v="2"/>
    <s v="Central"/>
    <s v="FUR-BO-10003965"/>
    <s v="Furniture"/>
    <s v="Bookcases"/>
    <s v="O'Sullivan Manor Hill 2-Door Library in Brianna Oak"/>
    <n v="246.1328"/>
    <n v="2"/>
    <n v="0.32"/>
    <n v="-76.011600000000001"/>
    <n v="246.1328"/>
  </r>
  <r>
    <n v="4286"/>
    <s v="CA-2015-105690"/>
    <d v="2015-11-21T00:00:00"/>
    <d v="2015-11-26T00:00:00"/>
    <s v="Second Class"/>
    <s v="CA-11965"/>
    <s v="Carol Adams"/>
    <s v="Carol Adams"/>
    <x v="1"/>
    <s v="United States"/>
    <x v="396"/>
    <s v="Texas"/>
    <n v="77642"/>
    <x v="2"/>
    <s v="Central"/>
    <s v="OFF-LA-10000240"/>
    <s v="Office Supplies"/>
    <s v="Labels"/>
    <s v="Self-Adhesive Address Labels for Typewriters by Universal"/>
    <n v="11.696"/>
    <n v="2"/>
    <n v="0.2"/>
    <n v="3.9474"/>
    <n v="11.696"/>
  </r>
  <r>
    <n v="4287"/>
    <s v="CA-2015-105690"/>
    <d v="2015-11-21T00:00:00"/>
    <d v="2015-11-26T00:00:00"/>
    <s v="Second Class"/>
    <s v="CA-11965"/>
    <s v="Carol Adams"/>
    <s v="Carol Adams"/>
    <x v="1"/>
    <s v="United States"/>
    <x v="396"/>
    <s v="Texas"/>
    <n v="77642"/>
    <x v="2"/>
    <s v="Central"/>
    <s v="TEC-CO-10001571"/>
    <s v="Technology"/>
    <s v="Copiers"/>
    <s v="Sharp 1540cs Digital Laser Copier"/>
    <n v="439.99200000000002"/>
    <n v="1"/>
    <n v="0.2"/>
    <n v="164.99700000000001"/>
    <n v="439.99200000000002"/>
  </r>
  <r>
    <n v="4288"/>
    <s v="CA-2017-127516"/>
    <d v="2017-12-28T00:00:00"/>
    <d v="2018-01-03T00:00:00"/>
    <s v="Standard Class"/>
    <s v="EH-14005"/>
    <s v="Erica Hernandez"/>
    <s v="Erica Hernandez"/>
    <x v="2"/>
    <s v="United States"/>
    <x v="316"/>
    <s v="Tennessee"/>
    <n v="37211"/>
    <x v="0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n v="64.784000000000006"/>
  </r>
  <r>
    <n v="4289"/>
    <s v="US-2015-117184"/>
    <d v="2015-05-17T00:00:00"/>
    <d v="2015-05-21T00:00:00"/>
    <s v="Standard Class"/>
    <s v="ON-18715"/>
    <s v="Odella Nelson"/>
    <s v="Odella Nelson"/>
    <x v="1"/>
    <s v="United States"/>
    <x v="12"/>
    <s v="Texas"/>
    <n v="77095"/>
    <x v="2"/>
    <s v="Central"/>
    <s v="OFF-BI-10002082"/>
    <s v="Office Supplies"/>
    <s v="Binders"/>
    <s v="GBC Twin Loop Wire Binding Elements"/>
    <n v="33.28"/>
    <n v="5"/>
    <n v="0.8"/>
    <n v="-49.92"/>
    <n v="33.28"/>
  </r>
  <r>
    <n v="4290"/>
    <s v="US-2015-117184"/>
    <d v="2015-05-17T00:00:00"/>
    <d v="2015-05-21T00:00:00"/>
    <s v="Standard Class"/>
    <s v="ON-18715"/>
    <s v="Odella Nelson"/>
    <s v="Odella Nelson"/>
    <x v="1"/>
    <s v="United States"/>
    <x v="12"/>
    <s v="Texas"/>
    <n v="77095"/>
    <x v="2"/>
    <s v="Central"/>
    <s v="OFF-PA-10002250"/>
    <s v="Office Supplies"/>
    <s v="Paper"/>
    <s v="Things To Do Today Pad"/>
    <n v="14.087999999999999"/>
    <n v="3"/>
    <n v="0.2"/>
    <n v="4.9307999999999996"/>
    <n v="14.087999999999999"/>
  </r>
  <r>
    <n v="4291"/>
    <s v="CA-2017-102407"/>
    <d v="2017-12-09T00:00:00"/>
    <d v="2017-12-13T00:00:00"/>
    <s v="Second Class"/>
    <s v="AT-10435"/>
    <s v="Alyssa Tate"/>
    <s v="Alyssa Tate"/>
    <x v="2"/>
    <s v="United States"/>
    <x v="1"/>
    <s v="California"/>
    <n v="90004"/>
    <x v="1"/>
    <s v="West"/>
    <s v="OFF-AR-10000122"/>
    <s v="Office Supplies"/>
    <s v="Art"/>
    <s v="Newell 314"/>
    <n v="11.16"/>
    <n v="2"/>
    <n v="0"/>
    <n v="2.79"/>
    <n v="11.16"/>
  </r>
  <r>
    <n v="4292"/>
    <s v="CA-2017-102407"/>
    <d v="2017-12-09T00:00:00"/>
    <d v="2017-12-13T00:00:00"/>
    <s v="Second Class"/>
    <s v="AT-10435"/>
    <s v="Alyssa Tate"/>
    <s v="Alyssa Tate"/>
    <x v="2"/>
    <s v="United States"/>
    <x v="1"/>
    <s v="California"/>
    <n v="90004"/>
    <x v="1"/>
    <s v="West"/>
    <s v="FUR-TA-10003748"/>
    <s v="Furniture"/>
    <s v="Tables"/>
    <s v="Bevis 36 x 72 Conference Tables"/>
    <n v="896.32799999999997"/>
    <n v="9"/>
    <n v="0.2"/>
    <n v="22.408200000000001"/>
    <n v="896.32799999999997"/>
  </r>
  <r>
    <n v="4293"/>
    <s v="CA-2017-102407"/>
    <d v="2017-12-09T00:00:00"/>
    <d v="2017-12-13T00:00:00"/>
    <s v="Second Class"/>
    <s v="AT-10435"/>
    <s v="Alyssa Tate"/>
    <s v="Alyssa Tate"/>
    <x v="2"/>
    <s v="United States"/>
    <x v="1"/>
    <s v="California"/>
    <n v="90004"/>
    <x v="1"/>
    <s v="West"/>
    <s v="OFF-AP-10001394"/>
    <s v="Office Supplies"/>
    <s v="Appliances"/>
    <s v="Harmony Air Purifier"/>
    <n v="189"/>
    <n v="1"/>
    <n v="0"/>
    <n v="68.040000000000006"/>
    <n v="189"/>
  </r>
  <r>
    <n v="4294"/>
    <s v="CA-2017-130967"/>
    <d v="2017-03-10T00:00:00"/>
    <d v="2017-03-16T00:00:00"/>
    <s v="Standard Class"/>
    <s v="EB-13870"/>
    <s v="Emily Burns"/>
    <s v="Emily Burns"/>
    <x v="0"/>
    <s v="United States"/>
    <x v="10"/>
    <s v="Pennsylvania"/>
    <n v="19140"/>
    <x v="3"/>
    <s v="East"/>
    <s v="TEC-PH-10004896"/>
    <s v="Technology"/>
    <s v="Phones"/>
    <s v="Nokia Lumia 521 (T-Mobile)"/>
    <n v="53.981999999999999"/>
    <n v="3"/>
    <n v="0.4"/>
    <n v="-10.7964"/>
    <n v="53.981999999999999"/>
  </r>
  <r>
    <n v="4295"/>
    <s v="CA-2017-101581"/>
    <d v="2017-10-22T00:00:00"/>
    <d v="2017-10-27T00:00:00"/>
    <s v="Standard Class"/>
    <s v="DW-13195"/>
    <s v="David Wiener"/>
    <s v="David Wiener"/>
    <x v="1"/>
    <s v="United States"/>
    <x v="252"/>
    <s v="Oregon"/>
    <n v="97756"/>
    <x v="1"/>
    <s v="West"/>
    <s v="FUR-TA-10002607"/>
    <s v="Furniture"/>
    <s v="Tables"/>
    <s v="KI Conference Tables"/>
    <n v="177.22499999999999"/>
    <n v="5"/>
    <n v="0.5"/>
    <n v="-120.51300000000001"/>
    <n v="177.22499999999999"/>
  </r>
  <r>
    <n v="4296"/>
    <s v="CA-2017-169124"/>
    <d v="2017-07-03T00:00:00"/>
    <d v="2017-07-10T00:00:00"/>
    <s v="Standard Class"/>
    <s v="MB-17305"/>
    <s v="Maria Bertelson"/>
    <s v="Maria Bertelson"/>
    <x v="0"/>
    <s v="United States"/>
    <x v="397"/>
    <s v="California"/>
    <n v="95610"/>
    <x v="1"/>
    <s v="West"/>
    <s v="FUR-FU-10001215"/>
    <s v="Furniture"/>
    <s v="Furnishings"/>
    <s v="Howard Miller 11-1/2&quot; Diameter Brentwood Wall Clock"/>
    <n v="129.38999999999999"/>
    <n v="3"/>
    <n v="0"/>
    <n v="54.343800000000002"/>
    <n v="129.38999999999999"/>
  </r>
  <r>
    <n v="4297"/>
    <s v="CA-2017-117261"/>
    <d v="2017-09-04T00:00:00"/>
    <d v="2017-09-10T00:00:00"/>
    <s v="Standard Class"/>
    <s v="TH-21235"/>
    <s v="Tiffany House"/>
    <s v="Tiffany House"/>
    <x v="1"/>
    <s v="United States"/>
    <x v="1"/>
    <s v="California"/>
    <n v="90032"/>
    <x v="1"/>
    <s v="West"/>
    <s v="OFF-ST-10000419"/>
    <s v="Office Supplies"/>
    <s v="Storage"/>
    <s v="Rogers Jumbo File, Granite"/>
    <n v="54.32"/>
    <n v="4"/>
    <n v="0"/>
    <n v="0.54320000000000002"/>
    <n v="54.32"/>
  </r>
  <r>
    <n v="4298"/>
    <s v="CA-2017-129021"/>
    <d v="2017-08-23T00:00:00"/>
    <d v="2017-08-26T00:00:00"/>
    <s v="Second Class"/>
    <s v="PO-18850"/>
    <s v="Patrick O'Brill"/>
    <s v="Patrick O'Brill"/>
    <x v="0"/>
    <s v="United States"/>
    <x v="315"/>
    <s v="Florida"/>
    <n v="32303"/>
    <x v="0"/>
    <s v="South"/>
    <s v="TEC-PH-10001459"/>
    <s v="Technology"/>
    <s v="Phones"/>
    <s v="Samsung Galaxy Mega 6.3"/>
    <n v="4367.8959999999997"/>
    <n v="13"/>
    <n v="0.2"/>
    <n v="327.59219999999999"/>
    <n v="4367.8959999999997"/>
  </r>
  <r>
    <n v="4299"/>
    <s v="CA-2017-129021"/>
    <d v="2017-08-23T00:00:00"/>
    <d v="2017-08-26T00:00:00"/>
    <s v="Second Class"/>
    <s v="PO-18850"/>
    <s v="Patrick O'Brill"/>
    <s v="Patrick O'Brill"/>
    <x v="0"/>
    <s v="United States"/>
    <x v="315"/>
    <s v="Florida"/>
    <n v="32303"/>
    <x v="0"/>
    <s v="South"/>
    <s v="OFF-PA-10000241"/>
    <s v="Office Supplies"/>
    <s v="Paper"/>
    <s v="IBM Multi-Purpose Copy Paper, 8 1/2 x 11&quot;, Case"/>
    <n v="49.567999999999998"/>
    <n v="2"/>
    <n v="0.2"/>
    <n v="15.49"/>
    <n v="49.567999999999998"/>
  </r>
  <r>
    <n v="4300"/>
    <s v="CA-2017-129021"/>
    <d v="2017-08-23T00:00:00"/>
    <d v="2017-08-26T00:00:00"/>
    <s v="Second Class"/>
    <s v="PO-18850"/>
    <s v="Patrick O'Brill"/>
    <s v="Patrick O'Brill"/>
    <x v="0"/>
    <s v="United States"/>
    <x v="315"/>
    <s v="Florida"/>
    <n v="32303"/>
    <x v="0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n v="161.376"/>
  </r>
  <r>
    <n v="4301"/>
    <s v="CA-2017-129021"/>
    <d v="2017-08-23T00:00:00"/>
    <d v="2017-08-26T00:00:00"/>
    <s v="Second Class"/>
    <s v="PO-18850"/>
    <s v="Patrick O'Brill"/>
    <s v="Patrick O'Brill"/>
    <x v="0"/>
    <s v="United States"/>
    <x v="315"/>
    <s v="Florida"/>
    <n v="32303"/>
    <x v="0"/>
    <s v="South"/>
    <s v="FUR-FU-10001852"/>
    <s v="Furniture"/>
    <s v="Furnishings"/>
    <s v="Eldon Regeneration Recycled Desk Accessories, Smoke"/>
    <n v="2.7839999999999998"/>
    <n v="2"/>
    <n v="0.2"/>
    <n v="0.41760000000000003"/>
    <n v="2.7839999999999998"/>
  </r>
  <r>
    <n v="4302"/>
    <s v="CA-2017-129021"/>
    <d v="2017-08-23T00:00:00"/>
    <d v="2017-08-26T00:00:00"/>
    <s v="Second Class"/>
    <s v="PO-18850"/>
    <s v="Patrick O'Brill"/>
    <s v="Patrick O'Brill"/>
    <x v="0"/>
    <s v="United States"/>
    <x v="315"/>
    <s v="Florida"/>
    <n v="32303"/>
    <x v="0"/>
    <s v="South"/>
    <s v="OFF-PA-10000141"/>
    <s v="Office Supplies"/>
    <s v="Paper"/>
    <s v="Ampad Evidence Wirebond Steno Books, 6&quot; x 9&quot;"/>
    <n v="8.7200000000000006"/>
    <n v="5"/>
    <n v="0.2"/>
    <n v="2.9430000000000001"/>
    <n v="8.7200000000000006"/>
  </r>
  <r>
    <n v="4303"/>
    <s v="CA-2014-123253"/>
    <d v="2014-08-22T00:00:00"/>
    <d v="2014-08-25T00:00:00"/>
    <s v="Second Class"/>
    <s v="DE-13255"/>
    <s v="Deanra Eno"/>
    <s v="Deanra Eno"/>
    <x v="2"/>
    <s v="United States"/>
    <x v="80"/>
    <s v="Ohio"/>
    <n v="44107"/>
    <x v="3"/>
    <s v="East"/>
    <s v="OFF-AR-10002804"/>
    <s v="Office Supplies"/>
    <s v="Art"/>
    <s v="Faber Castell Col-Erase Pencils"/>
    <n v="3.9119999999999999"/>
    <n v="1"/>
    <n v="0.2"/>
    <n v="1.0268999999999999"/>
    <n v="3.9119999999999999"/>
  </r>
  <r>
    <n v="4304"/>
    <s v="CA-2016-121601"/>
    <d v="2016-10-04T00:00:00"/>
    <d v="2016-10-04T00:00:00"/>
    <s v="Same Day"/>
    <s v="MO-17500"/>
    <s v="Mary O'Rourke"/>
    <s v="Mary O'Rourke"/>
    <x v="0"/>
    <s v="United States"/>
    <x v="398"/>
    <s v="Texas"/>
    <n v="75056"/>
    <x v="2"/>
    <s v="Central"/>
    <s v="OFF-EN-10003862"/>
    <s v="Office Supplies"/>
    <s v="Envelopes"/>
    <s v="Laser &amp; Ink Jet Business Envelopes"/>
    <n v="59.752000000000002"/>
    <n v="7"/>
    <n v="0.2"/>
    <n v="19.4194"/>
    <n v="59.752000000000002"/>
  </r>
  <r>
    <n v="4305"/>
    <s v="CA-2014-162278"/>
    <d v="2014-10-26T00:00:00"/>
    <d v="2014-10-30T00:00:00"/>
    <s v="Second Class"/>
    <s v="AH-10585"/>
    <s v="Angele Hood"/>
    <s v="Angele Hood"/>
    <x v="0"/>
    <s v="United States"/>
    <x v="4"/>
    <s v="Washington"/>
    <n v="98105"/>
    <x v="1"/>
    <s v="West"/>
    <s v="FUR-FU-10000448"/>
    <s v="Furniture"/>
    <s v="Furnishings"/>
    <s v="Tenex Chairmats For Use With Carpeted Floors"/>
    <n v="63.92"/>
    <n v="4"/>
    <n v="0"/>
    <n v="3.1960000000000002"/>
    <n v="63.92"/>
  </r>
  <r>
    <n v="4306"/>
    <s v="CA-2014-162278"/>
    <d v="2014-10-26T00:00:00"/>
    <d v="2014-10-30T00:00:00"/>
    <s v="Second Class"/>
    <s v="AH-10585"/>
    <s v="Angele Hood"/>
    <s v="Angele Hood"/>
    <x v="0"/>
    <s v="United States"/>
    <x v="4"/>
    <s v="Washington"/>
    <n v="98105"/>
    <x v="1"/>
    <s v="West"/>
    <s v="TEC-PH-10000526"/>
    <s v="Technology"/>
    <s v="Phones"/>
    <s v="Vtech CS6719"/>
    <n v="383.96"/>
    <n v="5"/>
    <n v="0.2"/>
    <n v="38.396000000000001"/>
    <n v="383.96"/>
  </r>
  <r>
    <n v="4307"/>
    <s v="CA-2016-161095"/>
    <d v="2016-06-28T00:00:00"/>
    <d v="2016-06-28T00:00:00"/>
    <s v="Same Day"/>
    <s v="CS-12250"/>
    <s v="Chris Selesnick"/>
    <s v="Chris Selesnick"/>
    <x v="1"/>
    <s v="United States"/>
    <x v="1"/>
    <s v="California"/>
    <n v="90032"/>
    <x v="1"/>
    <s v="West"/>
    <s v="OFF-BI-10002764"/>
    <s v="Office Supplies"/>
    <s v="Binders"/>
    <s v="Recycled Pressboard Report Cover with Reinforced Top Hinge"/>
    <n v="7.7519999999999998"/>
    <n v="3"/>
    <n v="0.2"/>
    <n v="2.8100999999999998"/>
    <n v="7.7519999999999998"/>
  </r>
  <r>
    <n v="4308"/>
    <s v="CA-2016-161095"/>
    <d v="2016-06-28T00:00:00"/>
    <d v="2016-06-28T00:00:00"/>
    <s v="Same Day"/>
    <s v="CS-12250"/>
    <s v="Chris Selesnick"/>
    <s v="Chris Selesnick"/>
    <x v="1"/>
    <s v="United States"/>
    <x v="1"/>
    <s v="California"/>
    <n v="90032"/>
    <x v="1"/>
    <s v="West"/>
    <s v="OFF-BI-10001524"/>
    <s v="Office Supplies"/>
    <s v="Binders"/>
    <s v="GBC Premium Transparent Covers with Diagonal Lined Pattern"/>
    <n v="33.567999999999998"/>
    <n v="2"/>
    <n v="0.2"/>
    <n v="11.748799999999999"/>
    <n v="33.567999999999998"/>
  </r>
  <r>
    <n v="4309"/>
    <s v="CA-2014-125829"/>
    <d v="2014-11-04T00:00:00"/>
    <d v="2014-11-11T00:00:00"/>
    <s v="Standard Class"/>
    <s v="WB-21850"/>
    <s v="William Brown"/>
    <s v="William Brown"/>
    <x v="0"/>
    <s v="United States"/>
    <x v="1"/>
    <s v="California"/>
    <n v="90045"/>
    <x v="1"/>
    <s v="West"/>
    <s v="TEC-PH-10001079"/>
    <s v="Technology"/>
    <s v="Phones"/>
    <s v="Polycom SoundPoint Pro SE-225 Corded phone"/>
    <n v="666.34400000000005"/>
    <n v="7"/>
    <n v="0.2"/>
    <n v="66.634399999999999"/>
    <n v="666.34400000000005"/>
  </r>
  <r>
    <n v="4310"/>
    <s v="CA-2014-125829"/>
    <d v="2014-11-04T00:00:00"/>
    <d v="2014-11-11T00:00:00"/>
    <s v="Standard Class"/>
    <s v="WB-21850"/>
    <s v="William Brown"/>
    <s v="William Brown"/>
    <x v="0"/>
    <s v="United States"/>
    <x v="1"/>
    <s v="California"/>
    <n v="90045"/>
    <x v="1"/>
    <s v="West"/>
    <s v="FUR-TA-10002041"/>
    <s v="Furniture"/>
    <s v="Tables"/>
    <s v="Bevis Round Conference Table Top, X-Base"/>
    <n v="573.72799999999995"/>
    <n v="4"/>
    <n v="0.2"/>
    <n v="-64.544399999999996"/>
    <n v="573.72799999999995"/>
  </r>
  <r>
    <n v="4311"/>
    <s v="CA-2014-125829"/>
    <d v="2014-11-04T00:00:00"/>
    <d v="2014-11-11T00:00:00"/>
    <s v="Standard Class"/>
    <s v="WB-21850"/>
    <s v="William Brown"/>
    <s v="William Brown"/>
    <x v="0"/>
    <s v="United States"/>
    <x v="1"/>
    <s v="California"/>
    <n v="90045"/>
    <x v="1"/>
    <s v="West"/>
    <s v="OFF-BI-10001036"/>
    <s v="Office Supplies"/>
    <s v="Binders"/>
    <s v="Cardinal EasyOpen D-Ring Binders"/>
    <n v="21.936"/>
    <n v="3"/>
    <n v="0.2"/>
    <n v="8.2260000000000009"/>
    <n v="21.936"/>
  </r>
  <r>
    <n v="4312"/>
    <s v="CA-2014-125829"/>
    <d v="2014-11-04T00:00:00"/>
    <d v="2014-11-11T00:00:00"/>
    <s v="Standard Class"/>
    <s v="WB-21850"/>
    <s v="William Brown"/>
    <s v="William Brown"/>
    <x v="0"/>
    <s v="United States"/>
    <x v="1"/>
    <s v="California"/>
    <n v="90045"/>
    <x v="1"/>
    <s v="West"/>
    <s v="OFF-PA-10000223"/>
    <s v="Office Supplies"/>
    <s v="Paper"/>
    <s v="Xerox 2000"/>
    <n v="19.440000000000001"/>
    <n v="3"/>
    <n v="0"/>
    <n v="9.3312000000000008"/>
    <n v="19.440000000000001"/>
  </r>
  <r>
    <n v="4313"/>
    <s v="CA-2014-125829"/>
    <d v="2014-11-04T00:00:00"/>
    <d v="2014-11-11T00:00:00"/>
    <s v="Standard Class"/>
    <s v="WB-21850"/>
    <s v="William Brown"/>
    <s v="William Brown"/>
    <x v="0"/>
    <s v="United States"/>
    <x v="1"/>
    <s v="California"/>
    <n v="90045"/>
    <x v="1"/>
    <s v="West"/>
    <s v="TEC-MA-10003246"/>
    <s v="Technology"/>
    <s v="Machines"/>
    <s v="Hewlett-Packard Deskjet D4360 Printer"/>
    <n v="447.96800000000002"/>
    <n v="4"/>
    <n v="0.2"/>
    <n v="139.99"/>
    <n v="447.96800000000002"/>
  </r>
  <r>
    <n v="4314"/>
    <s v="CA-2014-123127"/>
    <d v="2014-09-08T00:00:00"/>
    <d v="2014-09-12T00:00:00"/>
    <s v="Standard Class"/>
    <s v="SP-20620"/>
    <s v="Stefania Perrino"/>
    <s v="Stefania Perrino"/>
    <x v="1"/>
    <s v="United States"/>
    <x v="85"/>
    <s v="New York"/>
    <n v="11561"/>
    <x v="3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n v="16.78"/>
  </r>
  <r>
    <n v="4315"/>
    <s v="CA-2015-115945"/>
    <d v="2015-06-25T00:00:00"/>
    <d v="2015-07-01T00:00:00"/>
    <s v="Standard Class"/>
    <s v="AB-10165"/>
    <s v="Alan Barnes"/>
    <s v="Alan Barnes"/>
    <x v="0"/>
    <s v="United States"/>
    <x v="1"/>
    <s v="California"/>
    <n v="90045"/>
    <x v="1"/>
    <s v="West"/>
    <s v="OFF-AR-10004062"/>
    <s v="Office Supplies"/>
    <s v="Art"/>
    <s v="Staples in misc. colors"/>
    <n v="20.96"/>
    <n v="2"/>
    <n v="0"/>
    <n v="5.24"/>
    <n v="20.96"/>
  </r>
  <r>
    <n v="4316"/>
    <s v="CA-2015-115945"/>
    <d v="2015-06-25T00:00:00"/>
    <d v="2015-07-01T00:00:00"/>
    <s v="Standard Class"/>
    <s v="AB-10165"/>
    <s v="Alan Barnes"/>
    <s v="Alan Barnes"/>
    <x v="0"/>
    <s v="United States"/>
    <x v="1"/>
    <s v="California"/>
    <n v="90045"/>
    <x v="1"/>
    <s v="West"/>
    <s v="OFF-BI-10004330"/>
    <s v="Office Supplies"/>
    <s v="Binders"/>
    <s v="GBC Velobind Prepunched Cover Sets, Regency Series"/>
    <n v="88.751999999999995"/>
    <n v="3"/>
    <n v="0.2"/>
    <n v="27.734999999999999"/>
    <n v="88.751999999999995"/>
  </r>
  <r>
    <n v="4317"/>
    <s v="CA-2015-115945"/>
    <d v="2015-06-25T00:00:00"/>
    <d v="2015-07-01T00:00:00"/>
    <s v="Standard Class"/>
    <s v="AB-10165"/>
    <s v="Alan Barnes"/>
    <s v="Alan Barnes"/>
    <x v="0"/>
    <s v="United States"/>
    <x v="1"/>
    <s v="California"/>
    <n v="90045"/>
    <x v="1"/>
    <s v="West"/>
    <s v="OFF-ST-10001963"/>
    <s v="Office Supplies"/>
    <s v="Storage"/>
    <s v="Tennsco Regal Shelving Units"/>
    <n v="304.23"/>
    <n v="3"/>
    <n v="0"/>
    <n v="9.1268999999999991"/>
    <n v="304.23"/>
  </r>
  <r>
    <n v="4318"/>
    <s v="CA-2015-136735"/>
    <d v="2015-07-26T00:00:00"/>
    <d v="2015-08-02T00:00:00"/>
    <s v="Standard Class"/>
    <s v="HA-14920"/>
    <s v="Helen Andreada"/>
    <s v="Helen Andreada"/>
    <x v="0"/>
    <s v="United States"/>
    <x v="8"/>
    <s v="California"/>
    <n v="94110"/>
    <x v="1"/>
    <s v="West"/>
    <s v="OFF-EN-10002230"/>
    <s v="Office Supplies"/>
    <s v="Envelopes"/>
    <s v="Airmail Envelopes"/>
    <n v="167.86"/>
    <n v="2"/>
    <n v="0"/>
    <n v="78.894199999999998"/>
    <n v="167.86"/>
  </r>
  <r>
    <n v="4319"/>
    <s v="US-2017-136189"/>
    <d v="2017-12-07T00:00:00"/>
    <d v="2017-12-11T00:00:00"/>
    <s v="Standard Class"/>
    <s v="DC-13285"/>
    <s v="Debra Catini"/>
    <s v="Debra Catini"/>
    <x v="0"/>
    <s v="United States"/>
    <x v="102"/>
    <s v="Virginia"/>
    <n v="23223"/>
    <x v="0"/>
    <s v="South"/>
    <s v="FUR-FU-10000175"/>
    <s v="Furniture"/>
    <s v="Furnishings"/>
    <s v="DAX Wood Document Frame."/>
    <n v="82.38"/>
    <n v="6"/>
    <n v="0"/>
    <n v="25.537800000000001"/>
    <n v="82.38"/>
  </r>
  <r>
    <n v="4320"/>
    <s v="CA-2014-152345"/>
    <d v="2014-12-29T00:00:00"/>
    <d v="2015-01-03T00:00:00"/>
    <s v="Second Class"/>
    <s v="ST-20530"/>
    <s v="Shui Tom"/>
    <s v="Shui Tom"/>
    <x v="0"/>
    <s v="United States"/>
    <x v="305"/>
    <s v="New Mexico"/>
    <n v="87105"/>
    <x v="1"/>
    <s v="West"/>
    <s v="TEC-PH-10004897"/>
    <s v="Technology"/>
    <s v="Phones"/>
    <s v="Mediabridge Sport Armband iPhone 5s"/>
    <n v="23.975999999999999"/>
    <n v="3"/>
    <n v="0.2"/>
    <n v="-5.6943000000000001"/>
    <n v="23.975999999999999"/>
  </r>
  <r>
    <n v="4321"/>
    <s v="CA-2014-152345"/>
    <d v="2014-12-29T00:00:00"/>
    <d v="2015-01-03T00:00:00"/>
    <s v="Second Class"/>
    <s v="ST-20530"/>
    <s v="Shui Tom"/>
    <s v="Shui Tom"/>
    <x v="0"/>
    <s v="United States"/>
    <x v="305"/>
    <s v="New Mexico"/>
    <n v="87105"/>
    <x v="1"/>
    <s v="West"/>
    <s v="OFF-ST-10003123"/>
    <s v="Office Supplies"/>
    <s v="Storage"/>
    <s v="Fellowes Bases and Tops For Staxonsteel/High-Stak Systems"/>
    <n v="33.29"/>
    <n v="1"/>
    <n v="0"/>
    <n v="7.9896000000000003"/>
    <n v="33.29"/>
  </r>
  <r>
    <n v="4322"/>
    <s v="US-2015-147662"/>
    <d v="2015-02-14T00:00:00"/>
    <d v="2015-02-19T00:00:00"/>
    <s v="Standard Class"/>
    <s v="KB-16315"/>
    <s v="Karl Braun"/>
    <s v="Karl Braun"/>
    <x v="0"/>
    <s v="United States"/>
    <x v="59"/>
    <s v="Ohio"/>
    <n v="44312"/>
    <x v="3"/>
    <s v="East"/>
    <s v="OFF-BI-10001658"/>
    <s v="Office Supplies"/>
    <s v="Binders"/>
    <s v="GBC Standard Therm-A-Bind Covers"/>
    <n v="14.952"/>
    <n v="2"/>
    <n v="0.7"/>
    <n v="-11.961600000000001"/>
    <n v="14.952"/>
  </r>
  <r>
    <n v="4323"/>
    <s v="US-2015-147662"/>
    <d v="2015-02-14T00:00:00"/>
    <d v="2015-02-19T00:00:00"/>
    <s v="Standard Class"/>
    <s v="KB-16315"/>
    <s v="Karl Braun"/>
    <s v="Karl Braun"/>
    <x v="0"/>
    <s v="United States"/>
    <x v="59"/>
    <s v="Ohio"/>
    <n v="44312"/>
    <x v="3"/>
    <s v="East"/>
    <s v="TEC-PH-10002834"/>
    <s v="Technology"/>
    <s v="Phones"/>
    <s v="Google Nexus 5"/>
    <n v="323.98200000000003"/>
    <n v="3"/>
    <n v="0.4"/>
    <n v="-80.995500000000007"/>
    <n v="323.98200000000003"/>
  </r>
  <r>
    <n v="4324"/>
    <s v="US-2015-147662"/>
    <d v="2015-02-14T00:00:00"/>
    <d v="2015-02-19T00:00:00"/>
    <s v="Standard Class"/>
    <s v="KB-16315"/>
    <s v="Karl Braun"/>
    <s v="Karl Braun"/>
    <x v="0"/>
    <s v="United States"/>
    <x v="59"/>
    <s v="Ohio"/>
    <n v="44312"/>
    <x v="3"/>
    <s v="East"/>
    <s v="OFF-BI-10002160"/>
    <s v="Office Supplies"/>
    <s v="Binders"/>
    <s v="Acco Hanging Data Binders"/>
    <n v="2.286"/>
    <n v="2"/>
    <n v="0.7"/>
    <n v="-1.6763999999999999"/>
    <n v="2.286"/>
  </r>
  <r>
    <n v="4325"/>
    <s v="US-2015-147662"/>
    <d v="2015-02-14T00:00:00"/>
    <d v="2015-02-19T00:00:00"/>
    <s v="Standard Class"/>
    <s v="KB-16315"/>
    <s v="Karl Braun"/>
    <s v="Karl Braun"/>
    <x v="0"/>
    <s v="United States"/>
    <x v="59"/>
    <s v="Ohio"/>
    <n v="44312"/>
    <x v="3"/>
    <s v="East"/>
    <s v="OFF-AR-10004999"/>
    <s v="Office Supplies"/>
    <s v="Art"/>
    <s v="Newell 315"/>
    <n v="14.352"/>
    <n v="3"/>
    <n v="0.2"/>
    <n v="0.89700000000000002"/>
    <n v="14.352"/>
  </r>
  <r>
    <n v="4326"/>
    <s v="US-2015-147662"/>
    <d v="2015-02-14T00:00:00"/>
    <d v="2015-02-19T00:00:00"/>
    <s v="Standard Class"/>
    <s v="KB-16315"/>
    <s v="Karl Braun"/>
    <s v="Karl Braun"/>
    <x v="0"/>
    <s v="United States"/>
    <x v="59"/>
    <s v="Ohio"/>
    <n v="44312"/>
    <x v="3"/>
    <s v="East"/>
    <s v="TEC-AC-10003280"/>
    <s v="Technology"/>
    <s v="Accessories"/>
    <s v="Belkin F8E887 USB Wired Ergonomic Keyboard"/>
    <n v="71.975999999999999"/>
    <n v="3"/>
    <n v="0.2"/>
    <n v="0.89970000000000006"/>
    <n v="71.975999999999999"/>
  </r>
  <r>
    <n v="4327"/>
    <s v="CA-2016-153346"/>
    <d v="2016-01-25T00:00:00"/>
    <d v="2016-01-27T00:00:00"/>
    <s v="First Class"/>
    <s v="TB-21355"/>
    <s v="Todd Boyes"/>
    <s v="Todd Boyes"/>
    <x v="1"/>
    <s v="United States"/>
    <x v="135"/>
    <s v="New Jersey"/>
    <n v="7060"/>
    <x v="3"/>
    <s v="East"/>
    <s v="OFF-AR-10000315"/>
    <s v="Office Supplies"/>
    <s v="Art"/>
    <s v="Dixon Ticonderoga Maple Cedar Pencil, #2"/>
    <n v="9.2100000000000009"/>
    <n v="3"/>
    <n v="0"/>
    <n v="2.3025000000000002"/>
    <n v="9.2100000000000009"/>
  </r>
  <r>
    <n v="4328"/>
    <s v="CA-2016-153346"/>
    <d v="2016-01-25T00:00:00"/>
    <d v="2016-01-27T00:00:00"/>
    <s v="First Class"/>
    <s v="TB-21355"/>
    <s v="Todd Boyes"/>
    <s v="Todd Boyes"/>
    <x v="1"/>
    <s v="United States"/>
    <x v="135"/>
    <s v="New Jersey"/>
    <n v="7060"/>
    <x v="3"/>
    <s v="East"/>
    <s v="OFF-PA-10000007"/>
    <s v="Office Supplies"/>
    <s v="Paper"/>
    <s v="Telephone Message Books with Fax/Mobile Section, 4 1/4&quot; x 6&quot;"/>
    <n v="18"/>
    <n v="5"/>
    <n v="0"/>
    <n v="8.2799999999999994"/>
    <n v="18"/>
  </r>
  <r>
    <n v="4329"/>
    <s v="CA-2017-118360"/>
    <d v="2017-04-01T00:00:00"/>
    <d v="2017-04-07T00:00:00"/>
    <s v="Standard Class"/>
    <s v="JC-15775"/>
    <s v="John Castell"/>
    <s v="John Castell"/>
    <x v="0"/>
    <s v="United States"/>
    <x v="20"/>
    <s v="New York"/>
    <n v="10011"/>
    <x v="3"/>
    <s v="East"/>
    <s v="OFF-PA-10000791"/>
    <s v="Office Supplies"/>
    <s v="Paper"/>
    <s v="Wirebound Message Books, Four 2 3/4 x 5 Forms per Page, 200 Sets per Book"/>
    <n v="42.93"/>
    <n v="9"/>
    <n v="0"/>
    <n v="19.3185"/>
    <n v="42.93"/>
  </r>
  <r>
    <n v="4330"/>
    <s v="CA-2017-149853"/>
    <d v="2017-10-03T00:00:00"/>
    <d v="2017-10-09T00:00:00"/>
    <s v="Standard Class"/>
    <s v="PO-18850"/>
    <s v="Patrick O'Brill"/>
    <s v="Patrick O'Brill"/>
    <x v="0"/>
    <s v="United States"/>
    <x v="146"/>
    <s v="Florida"/>
    <n v="33012"/>
    <x v="0"/>
    <s v="South"/>
    <s v="OFF-PA-10000556"/>
    <s v="Office Supplies"/>
    <s v="Paper"/>
    <s v="Xerox 208"/>
    <n v="15.552"/>
    <n v="3"/>
    <n v="0.2"/>
    <n v="5.4432"/>
    <n v="15.552"/>
  </r>
  <r>
    <n v="4331"/>
    <s v="CA-2017-149853"/>
    <d v="2017-10-03T00:00:00"/>
    <d v="2017-10-09T00:00:00"/>
    <s v="Standard Class"/>
    <s v="PO-18850"/>
    <s v="Patrick O'Brill"/>
    <s v="Patrick O'Brill"/>
    <x v="0"/>
    <s v="United States"/>
    <x v="146"/>
    <s v="Florida"/>
    <n v="33012"/>
    <x v="0"/>
    <s v="South"/>
    <s v="OFF-AP-10000804"/>
    <s v="Office Supplies"/>
    <s v="Appliances"/>
    <s v="Hoover Portapower Portable Vacuum"/>
    <n v="17.920000000000002"/>
    <n v="5"/>
    <n v="0.2"/>
    <n v="1.1200000000000001"/>
    <n v="17.920000000000002"/>
  </r>
  <r>
    <n v="4332"/>
    <s v="CA-2017-107909"/>
    <d v="2017-09-01T00:00:00"/>
    <d v="2017-09-06T00:00:00"/>
    <s v="Standard Class"/>
    <s v="SS-20875"/>
    <s v="Sung Shariari"/>
    <s v="Sung Shariari"/>
    <x v="0"/>
    <s v="United States"/>
    <x v="252"/>
    <s v="Washington"/>
    <n v="98052"/>
    <x v="1"/>
    <s v="West"/>
    <s v="TEC-AC-10001998"/>
    <s v="Technology"/>
    <s v="Accessories"/>
    <s v="Logitech LS21 Speaker System - PC Multimedia - 2.1-CH - Wired"/>
    <n v="19.989999999999998"/>
    <n v="1"/>
    <n v="0"/>
    <n v="6.7965999999999998"/>
    <n v="19.989999999999998"/>
  </r>
  <r>
    <n v="4333"/>
    <s v="CA-2017-107909"/>
    <d v="2017-09-01T00:00:00"/>
    <d v="2017-09-06T00:00:00"/>
    <s v="Standard Class"/>
    <s v="SS-20875"/>
    <s v="Sung Shariari"/>
    <s v="Sung Shariari"/>
    <x v="0"/>
    <s v="United States"/>
    <x v="252"/>
    <s v="Washington"/>
    <n v="98052"/>
    <x v="1"/>
    <s v="West"/>
    <s v="OFF-BI-10003476"/>
    <s v="Office Supplies"/>
    <s v="Binders"/>
    <s v="Avery Metallic Poly Binders"/>
    <n v="22.92"/>
    <n v="5"/>
    <n v="0.2"/>
    <n v="8.0220000000000002"/>
    <n v="22.92"/>
  </r>
  <r>
    <n v="4334"/>
    <s v="CA-2015-112375"/>
    <d v="2015-12-21T00:00:00"/>
    <d v="2015-12-27T00:00:00"/>
    <s v="Standard Class"/>
    <s v="RD-19720"/>
    <s v="Roger Demir"/>
    <s v="Roger Demir"/>
    <x v="0"/>
    <s v="United States"/>
    <x v="399"/>
    <s v="Florida"/>
    <n v="32114"/>
    <x v="0"/>
    <s v="South"/>
    <s v="TEC-AC-10003237"/>
    <s v="Technology"/>
    <s v="Accessories"/>
    <s v="Memorex Micro Travel Drive 4 GB"/>
    <n v="50.88"/>
    <n v="6"/>
    <n v="0.2"/>
    <n v="14.628"/>
    <n v="50.88"/>
  </r>
  <r>
    <n v="4335"/>
    <s v="CA-2015-112375"/>
    <d v="2015-12-21T00:00:00"/>
    <d v="2015-12-27T00:00:00"/>
    <s v="Standard Class"/>
    <s v="RD-19720"/>
    <s v="Roger Demir"/>
    <s v="Roger Demir"/>
    <x v="0"/>
    <s v="United States"/>
    <x v="399"/>
    <s v="Florida"/>
    <n v="32114"/>
    <x v="0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n v="27.312000000000001"/>
  </r>
  <r>
    <n v="4336"/>
    <s v="CA-2015-154795"/>
    <d v="2015-12-20T00:00:00"/>
    <d v="2015-12-24T00:00:00"/>
    <s v="Standard Class"/>
    <s v="GZ-14470"/>
    <s v="Gary Zandusky"/>
    <s v="Gary Zandusky"/>
    <x v="0"/>
    <s v="United States"/>
    <x v="400"/>
    <s v="Arizona"/>
    <n v="86442"/>
    <x v="1"/>
    <s v="West"/>
    <s v="OFF-EN-10003068"/>
    <s v="Office Supplies"/>
    <s v="Envelopes"/>
    <s v="#6 3/4 Gummed Flap White Envelopes"/>
    <n v="7.92"/>
    <n v="1"/>
    <n v="0.2"/>
    <n v="2.7719999999999998"/>
    <n v="7.92"/>
  </r>
  <r>
    <n v="4337"/>
    <s v="CA-2015-154795"/>
    <d v="2015-12-20T00:00:00"/>
    <d v="2015-12-24T00:00:00"/>
    <s v="Standard Class"/>
    <s v="GZ-14470"/>
    <s v="Gary Zandusky"/>
    <s v="Gary Zandusky"/>
    <x v="0"/>
    <s v="United States"/>
    <x v="400"/>
    <s v="Arizona"/>
    <n v="86442"/>
    <x v="1"/>
    <s v="West"/>
    <s v="FUR-FU-10002088"/>
    <s v="Furniture"/>
    <s v="Furnishings"/>
    <s v="Nu-Dell Float Frame 11 x 14 1/2"/>
    <n v="14.368"/>
    <n v="2"/>
    <n v="0.2"/>
    <n v="3.9512"/>
    <n v="14.368"/>
  </r>
  <r>
    <n v="4338"/>
    <s v="CA-2015-125234"/>
    <d v="2015-11-27T00:00:00"/>
    <d v="2015-12-01T00:00:00"/>
    <s v="Standard Class"/>
    <s v="SN-20710"/>
    <s v="Steve Nguyen"/>
    <s v="Steve Nguyen"/>
    <x v="2"/>
    <s v="United States"/>
    <x v="1"/>
    <s v="California"/>
    <n v="90049"/>
    <x v="1"/>
    <s v="West"/>
    <s v="TEC-AC-10000158"/>
    <s v="Technology"/>
    <s v="Accessories"/>
    <s v="Sony 64GB Class 10 Micro SDHC R40 Memory Card"/>
    <n v="107.97"/>
    <n v="3"/>
    <n v="0"/>
    <n v="22.6737"/>
    <n v="107.97"/>
  </r>
  <r>
    <n v="4339"/>
    <s v="CA-2015-125234"/>
    <d v="2015-11-27T00:00:00"/>
    <d v="2015-12-01T00:00:00"/>
    <s v="Standard Class"/>
    <s v="SN-20710"/>
    <s v="Steve Nguyen"/>
    <s v="Steve Nguyen"/>
    <x v="2"/>
    <s v="United States"/>
    <x v="1"/>
    <s v="California"/>
    <n v="90049"/>
    <x v="1"/>
    <s v="West"/>
    <s v="OFF-PA-10000482"/>
    <s v="Office Supplies"/>
    <s v="Paper"/>
    <s v="Snap-A-Way Black Print Carbonless Ruled Speed Letter, Triplicate"/>
    <n v="113.82"/>
    <n v="3"/>
    <n v="0"/>
    <n v="53.495399999999997"/>
    <n v="113.82"/>
  </r>
  <r>
    <n v="4340"/>
    <s v="CA-2017-133501"/>
    <d v="2017-08-27T00:00:00"/>
    <d v="2017-09-01T00:00:00"/>
    <s v="Standard Class"/>
    <s v="DK-12895"/>
    <s v="Dana Kaydos"/>
    <s v="Dana Kaydos"/>
    <x v="0"/>
    <s v="United States"/>
    <x v="47"/>
    <s v="Tennessee"/>
    <n v="37064"/>
    <x v="0"/>
    <s v="South"/>
    <s v="OFF-PA-10004888"/>
    <s v="Office Supplies"/>
    <s v="Paper"/>
    <s v="Xerox 217"/>
    <n v="5.1840000000000002"/>
    <n v="1"/>
    <n v="0.2"/>
    <n v="1.8144"/>
    <n v="5.1840000000000002"/>
  </r>
  <r>
    <n v="4341"/>
    <s v="US-2014-129609"/>
    <d v="2014-03-22T00:00:00"/>
    <d v="2014-03-22T00:00:00"/>
    <s v="Same Day"/>
    <s v="VM-21835"/>
    <s v="Vivian Mathis"/>
    <s v="Vivian Mathis"/>
    <x v="0"/>
    <s v="United States"/>
    <x v="401"/>
    <s v="Indiana"/>
    <n v="46368"/>
    <x v="2"/>
    <s v="Central"/>
    <s v="OFF-AR-10003478"/>
    <s v="Office Supplies"/>
    <s v="Art"/>
    <s v="Avery Hi-Liter EverBold Pen Style Fluorescent Highlighters, 4/Pack"/>
    <n v="16.28"/>
    <n v="2"/>
    <n v="0"/>
    <n v="6.5119999999999996"/>
    <n v="16.28"/>
  </r>
  <r>
    <n v="4342"/>
    <s v="CA-2017-130309"/>
    <d v="2017-12-17T00:00:00"/>
    <d v="2017-12-21T00:00:00"/>
    <s v="Standard Class"/>
    <s v="GB-14575"/>
    <s v="Giulietta Baptist"/>
    <s v="Giulietta Baptist"/>
    <x v="0"/>
    <s v="United States"/>
    <x v="81"/>
    <s v="Virginia"/>
    <n v="22204"/>
    <x v="0"/>
    <s v="South"/>
    <s v="OFF-ST-10003208"/>
    <s v="Office Supplies"/>
    <s v="Storage"/>
    <s v="Adjustable Depth Letter/Legal Cart"/>
    <n v="544.38"/>
    <n v="3"/>
    <n v="0"/>
    <n v="157.87020000000001"/>
    <n v="544.38"/>
  </r>
  <r>
    <n v="4343"/>
    <s v="CA-2017-105410"/>
    <d v="2017-03-19T00:00:00"/>
    <d v="2017-03-22T00:00:00"/>
    <s v="First Class"/>
    <s v="ND-18370"/>
    <s v="Natalie DeCherney"/>
    <s v="Natalie DeCherney"/>
    <x v="0"/>
    <s v="United States"/>
    <x v="8"/>
    <s v="California"/>
    <n v="94110"/>
    <x v="1"/>
    <s v="West"/>
    <s v="OFF-BI-10004970"/>
    <s v="Office Supplies"/>
    <s v="Binders"/>
    <s v="ACCOHIDE 3-Ring Binder, Blue, 1&quot;"/>
    <n v="19.824000000000002"/>
    <n v="6"/>
    <n v="0.2"/>
    <n v="6.6905999999999999"/>
    <n v="19.824000000000002"/>
  </r>
  <r>
    <n v="4344"/>
    <s v="CA-2017-105410"/>
    <d v="2017-03-19T00:00:00"/>
    <d v="2017-03-22T00:00:00"/>
    <s v="First Class"/>
    <s v="ND-18370"/>
    <s v="Natalie DeCherney"/>
    <s v="Natalie DeCherney"/>
    <x v="0"/>
    <s v="United States"/>
    <x v="8"/>
    <s v="California"/>
    <n v="94110"/>
    <x v="1"/>
    <s v="West"/>
    <s v="TEC-PH-10000038"/>
    <s v="Technology"/>
    <s v="Phones"/>
    <s v="Jawbone MINI JAMBOX Wireless Bluetooth Speaker"/>
    <n v="657.50400000000002"/>
    <n v="6"/>
    <n v="0.2"/>
    <n v="-131.5008"/>
    <n v="657.50400000000002"/>
  </r>
  <r>
    <n v="4345"/>
    <s v="CA-2017-105410"/>
    <d v="2017-03-19T00:00:00"/>
    <d v="2017-03-22T00:00:00"/>
    <s v="First Class"/>
    <s v="ND-18370"/>
    <s v="Natalie DeCherney"/>
    <s v="Natalie DeCherney"/>
    <x v="0"/>
    <s v="United States"/>
    <x v="8"/>
    <s v="California"/>
    <n v="94110"/>
    <x v="1"/>
    <s v="West"/>
    <s v="TEC-AC-10001552"/>
    <s v="Technology"/>
    <s v="Accessories"/>
    <s v="Logitech K350 2.4Ghz Wireless Keyboard"/>
    <n v="99.54"/>
    <n v="2"/>
    <n v="0"/>
    <n v="10.949400000000001"/>
    <n v="99.54"/>
  </r>
  <r>
    <n v="4346"/>
    <s v="CA-2017-105410"/>
    <d v="2017-03-19T00:00:00"/>
    <d v="2017-03-22T00:00:00"/>
    <s v="First Class"/>
    <s v="ND-18370"/>
    <s v="Natalie DeCherney"/>
    <s v="Natalie DeCherney"/>
    <x v="0"/>
    <s v="United States"/>
    <x v="8"/>
    <s v="California"/>
    <n v="94110"/>
    <x v="1"/>
    <s v="West"/>
    <s v="TEC-AC-10002926"/>
    <s v="Technology"/>
    <s v="Accessories"/>
    <s v="Logitech Wireless Marathon Mouse M705"/>
    <n v="199.96"/>
    <n v="4"/>
    <n v="0"/>
    <n v="85.982799999999997"/>
    <n v="199.96"/>
  </r>
  <r>
    <n v="4347"/>
    <s v="CA-2016-120355"/>
    <d v="2016-09-18T00:00:00"/>
    <d v="2016-09-25T00:00:00"/>
    <s v="Standard Class"/>
    <s v="MM-17260"/>
    <s v="Magdelene Morse"/>
    <s v="Magdelene Morse"/>
    <x v="0"/>
    <s v="United States"/>
    <x v="106"/>
    <s v="New York"/>
    <n v="10801"/>
    <x v="3"/>
    <s v="East"/>
    <s v="FUR-CH-10001394"/>
    <s v="Furniture"/>
    <s v="Chairs"/>
    <s v="Global Leather Executive Chair"/>
    <n v="631.78200000000004"/>
    <n v="2"/>
    <n v="0.1"/>
    <n v="140.39599999999999"/>
    <n v="631.78200000000004"/>
  </r>
  <r>
    <n v="4348"/>
    <s v="CA-2016-120355"/>
    <d v="2016-09-18T00:00:00"/>
    <d v="2016-09-25T00:00:00"/>
    <s v="Standard Class"/>
    <s v="MM-17260"/>
    <s v="Magdelene Morse"/>
    <s v="Magdelene Morse"/>
    <x v="0"/>
    <s v="United States"/>
    <x v="106"/>
    <s v="New York"/>
    <n v="10801"/>
    <x v="3"/>
    <s v="East"/>
    <s v="FUR-FU-10004053"/>
    <s v="Furniture"/>
    <s v="Furnishings"/>
    <s v="DAX Two-Tone Silver Metal Document Frame"/>
    <n v="60.72"/>
    <n v="3"/>
    <n v="0"/>
    <n v="26.1096"/>
    <n v="60.72"/>
  </r>
  <r>
    <n v="4349"/>
    <s v="CA-2017-169894"/>
    <d v="2017-11-24T00:00:00"/>
    <d v="2017-11-29T00:00:00"/>
    <s v="Second Class"/>
    <s v="MV-17485"/>
    <s v="Mark Van Huff"/>
    <s v="Mark Van Huff"/>
    <x v="0"/>
    <s v="United States"/>
    <x v="123"/>
    <s v="Arizona"/>
    <n v="85204"/>
    <x v="1"/>
    <s v="West"/>
    <s v="OFF-BI-10004230"/>
    <s v="Office Supplies"/>
    <s v="Binders"/>
    <s v="GBC Recycled Grain Textured Covers"/>
    <n v="20.724"/>
    <n v="2"/>
    <n v="0.7"/>
    <n v="-15.1976"/>
    <n v="20.724"/>
  </r>
  <r>
    <n v="4350"/>
    <s v="CA-2017-169894"/>
    <d v="2017-11-24T00:00:00"/>
    <d v="2017-11-29T00:00:00"/>
    <s v="Second Class"/>
    <s v="MV-17485"/>
    <s v="Mark Van Huff"/>
    <s v="Mark Van Huff"/>
    <x v="0"/>
    <s v="United States"/>
    <x v="123"/>
    <s v="Arizona"/>
    <n v="85204"/>
    <x v="1"/>
    <s v="West"/>
    <s v="OFF-ST-10000060"/>
    <s v="Office Supplies"/>
    <s v="Storage"/>
    <s v="Fellowes Bankers Box Staxonsteel Drawer File/Stacking System"/>
    <n v="415.87200000000001"/>
    <n v="8"/>
    <n v="0.2"/>
    <n v="-41.587200000000003"/>
    <n v="415.87200000000001"/>
  </r>
  <r>
    <n v="4351"/>
    <s v="US-2017-100482"/>
    <d v="2017-04-11T00:00:00"/>
    <d v="2017-04-15T00:00:00"/>
    <s v="Standard Class"/>
    <s v="JL-15130"/>
    <s v="Jack Lebron"/>
    <s v="Jack Lebron"/>
    <x v="0"/>
    <s v="United States"/>
    <x v="152"/>
    <s v="Ohio"/>
    <n v="43130"/>
    <x v="3"/>
    <s v="East"/>
    <s v="OFF-ST-10001325"/>
    <s v="Office Supplies"/>
    <s v="Storage"/>
    <s v="Sterilite Officeware Hinged File Box"/>
    <n v="16.768000000000001"/>
    <n v="2"/>
    <n v="0.2"/>
    <n v="1.4672000000000001"/>
    <n v="16.768000000000001"/>
  </r>
  <r>
    <n v="4352"/>
    <s v="US-2017-100482"/>
    <d v="2017-04-11T00:00:00"/>
    <d v="2017-04-15T00:00:00"/>
    <s v="Standard Class"/>
    <s v="JL-15130"/>
    <s v="Jack Lebron"/>
    <s v="Jack Lebron"/>
    <x v="0"/>
    <s v="United States"/>
    <x v="152"/>
    <s v="Ohio"/>
    <n v="43130"/>
    <x v="3"/>
    <s v="East"/>
    <s v="TEC-AC-10003441"/>
    <s v="Technology"/>
    <s v="Accessories"/>
    <s v="Kingston Digital DataTraveler 32GB USB 2.0"/>
    <n v="27.12"/>
    <n v="2"/>
    <n v="0.2"/>
    <n v="-4.7460000000000004"/>
    <n v="27.12"/>
  </r>
  <r>
    <n v="4353"/>
    <s v="CA-2017-107748"/>
    <d v="2017-12-10T00:00:00"/>
    <d v="2017-12-12T00:00:00"/>
    <s v="Second Class"/>
    <s v="AG-10330"/>
    <s v="Alex Grayson"/>
    <s v="Alex Grayson"/>
    <x v="0"/>
    <s v="United States"/>
    <x v="280"/>
    <s v="California"/>
    <n v="95207"/>
    <x v="1"/>
    <s v="West"/>
    <s v="TEC-PH-10003215"/>
    <s v="Technology"/>
    <s v="Phones"/>
    <s v="Jackery Bar Premium Fast-charging Portable Charger"/>
    <n v="95.84"/>
    <n v="4"/>
    <n v="0.2"/>
    <n v="34.741999999999997"/>
    <n v="95.84"/>
  </r>
  <r>
    <n v="4354"/>
    <s v="CA-2017-107748"/>
    <d v="2017-12-10T00:00:00"/>
    <d v="2017-12-12T00:00:00"/>
    <s v="Second Class"/>
    <s v="AG-10330"/>
    <s v="Alex Grayson"/>
    <s v="Alex Grayson"/>
    <x v="0"/>
    <s v="United States"/>
    <x v="280"/>
    <s v="California"/>
    <n v="95207"/>
    <x v="1"/>
    <s v="West"/>
    <s v="OFF-PA-10002005"/>
    <s v="Office Supplies"/>
    <s v="Paper"/>
    <s v="Xerox 225"/>
    <n v="12.96"/>
    <n v="2"/>
    <n v="0"/>
    <n v="6.2207999999999997"/>
    <n v="12.96"/>
  </r>
  <r>
    <n v="4355"/>
    <s v="CA-2017-153654"/>
    <d v="2017-11-24T00:00:00"/>
    <d v="2017-11-26T00:00:00"/>
    <s v="Second Class"/>
    <s v="MD-17860"/>
    <s v="Michael Dominguez"/>
    <s v="Michael Dominguez"/>
    <x v="1"/>
    <s v="United States"/>
    <x v="153"/>
    <s v="North Carolina"/>
    <n v="28806"/>
    <x v="0"/>
    <s v="South"/>
    <s v="OFF-BI-10004465"/>
    <s v="Office Supplies"/>
    <s v="Binders"/>
    <s v="Avery Durable Slant Ring Binders"/>
    <n v="19.007999999999999"/>
    <n v="8"/>
    <n v="0.7"/>
    <n v="-12.672000000000001"/>
    <n v="19.007999999999999"/>
  </r>
  <r>
    <n v="4356"/>
    <s v="CA-2015-155600"/>
    <d v="2015-12-04T00:00:00"/>
    <d v="2015-12-07T00:00:00"/>
    <s v="Second Class"/>
    <s v="RO-19780"/>
    <s v="Rose O'Brian"/>
    <s v="Rose O'Brian"/>
    <x v="0"/>
    <s v="United States"/>
    <x v="300"/>
    <s v="Tennessee"/>
    <n v="37042"/>
    <x v="0"/>
    <s v="South"/>
    <s v="OFF-BI-10000545"/>
    <s v="Office Supplies"/>
    <s v="Binders"/>
    <s v="GBC Ibimaster 500 Manual ProClick Binding System"/>
    <n v="1598.058"/>
    <n v="7"/>
    <n v="0.7"/>
    <n v="-1065.3720000000001"/>
    <n v="1598.058"/>
  </r>
  <r>
    <n v="4357"/>
    <s v="CA-2015-155600"/>
    <d v="2015-12-04T00:00:00"/>
    <d v="2015-12-07T00:00:00"/>
    <s v="Second Class"/>
    <s v="RO-19780"/>
    <s v="Rose O'Brian"/>
    <s v="Rose O'Brian"/>
    <x v="0"/>
    <s v="United States"/>
    <x v="300"/>
    <s v="Tennessee"/>
    <n v="37042"/>
    <x v="0"/>
    <s v="South"/>
    <s v="OFF-AR-10003752"/>
    <s v="Office Supplies"/>
    <s v="Art"/>
    <s v="Deluxe Chalkboard Eraser Cleaner"/>
    <n v="36.96"/>
    <n v="4"/>
    <n v="0.2"/>
    <n v="12.012"/>
    <n v="36.96"/>
  </r>
  <r>
    <n v="4358"/>
    <s v="CA-2017-162565"/>
    <d v="2017-12-11T00:00:00"/>
    <d v="2017-12-11T00:00:00"/>
    <s v="Same Day"/>
    <s v="RR-19315"/>
    <s v="Ralph Ritter"/>
    <s v="Ralph Ritter"/>
    <x v="0"/>
    <s v="United States"/>
    <x v="34"/>
    <s v="Illinois"/>
    <n v="60505"/>
    <x v="2"/>
    <s v="Central"/>
    <s v="OFF-PA-10001937"/>
    <s v="Office Supplies"/>
    <s v="Paper"/>
    <s v="Xerox 21"/>
    <n v="10.368"/>
    <n v="2"/>
    <n v="0.2"/>
    <n v="3.6288"/>
    <n v="10.368"/>
  </r>
  <r>
    <n v="4359"/>
    <s v="CA-2017-162565"/>
    <d v="2017-12-11T00:00:00"/>
    <d v="2017-12-11T00:00:00"/>
    <s v="Same Day"/>
    <s v="RR-19315"/>
    <s v="Ralph Ritter"/>
    <s v="Ralph Ritter"/>
    <x v="0"/>
    <s v="United States"/>
    <x v="34"/>
    <s v="Illinois"/>
    <n v="60505"/>
    <x v="2"/>
    <s v="Central"/>
    <s v="FUR-FU-10004306"/>
    <s v="Furniture"/>
    <s v="Furnishings"/>
    <s v="Electrix Halogen Magnifier Lamp"/>
    <n v="77.72"/>
    <n v="1"/>
    <n v="0.6"/>
    <n v="-66.061999999999998"/>
    <n v="77.72"/>
  </r>
  <r>
    <n v="4360"/>
    <s v="CA-2017-162565"/>
    <d v="2017-12-11T00:00:00"/>
    <d v="2017-12-11T00:00:00"/>
    <s v="Same Day"/>
    <s v="RR-19315"/>
    <s v="Ralph Ritter"/>
    <s v="Ralph Ritter"/>
    <x v="0"/>
    <s v="United States"/>
    <x v="34"/>
    <s v="Illinois"/>
    <n v="60505"/>
    <x v="2"/>
    <s v="Central"/>
    <s v="FUR-CH-10003973"/>
    <s v="Furniture"/>
    <s v="Chairs"/>
    <s v="GuestStacker Chair with Chrome Finish Legs"/>
    <n v="520.46400000000006"/>
    <n v="2"/>
    <n v="0.3"/>
    <n v="-14.8704"/>
    <n v="520.46400000000006"/>
  </r>
  <r>
    <n v="4361"/>
    <s v="CA-2016-127642"/>
    <d v="2016-05-21T00:00:00"/>
    <d v="2016-05-23T00:00:00"/>
    <s v="First Class"/>
    <s v="CP-12340"/>
    <s v="Christine Phan"/>
    <s v="Christine Phan"/>
    <x v="1"/>
    <s v="United States"/>
    <x v="99"/>
    <s v="Rhode Island"/>
    <n v="2886"/>
    <x v="3"/>
    <s v="East"/>
    <s v="OFF-PA-10000565"/>
    <s v="Office Supplies"/>
    <s v="Paper"/>
    <s v="Easy-staple paper"/>
    <n v="111.96"/>
    <n v="2"/>
    <n v="0"/>
    <n v="54.860399999999998"/>
    <n v="111.96"/>
  </r>
  <r>
    <n v="4362"/>
    <s v="US-2017-163195"/>
    <d v="2017-02-17T00:00:00"/>
    <d v="2017-02-21T00:00:00"/>
    <s v="Second Class"/>
    <s v="LL-16840"/>
    <s v="Lauren Leatherbury"/>
    <s v="Lauren Leatherbury"/>
    <x v="0"/>
    <s v="United States"/>
    <x v="240"/>
    <s v="Louisiana"/>
    <n v="70506"/>
    <x v="0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n v="29.16"/>
  </r>
  <r>
    <n v="4363"/>
    <s v="CA-2017-111332"/>
    <d v="2017-05-20T00:00:00"/>
    <d v="2017-05-22T00:00:00"/>
    <s v="Second Class"/>
    <s v="NC-18340"/>
    <s v="Nat Carroll"/>
    <s v="Nat Carroll"/>
    <x v="0"/>
    <s v="United States"/>
    <x v="402"/>
    <s v="North Dakota"/>
    <n v="58103"/>
    <x v="2"/>
    <s v="Central"/>
    <s v="OFF-AR-10001953"/>
    <s v="Office Supplies"/>
    <s v="Art"/>
    <s v="Boston 1645 Deluxe Heavier-Duty Electric Pencil Sharpener"/>
    <n v="131.94"/>
    <n v="3"/>
    <n v="0"/>
    <n v="35.623800000000003"/>
    <n v="131.94"/>
  </r>
  <r>
    <n v="4364"/>
    <s v="CA-2017-111332"/>
    <d v="2017-05-20T00:00:00"/>
    <d v="2017-05-22T00:00:00"/>
    <s v="Second Class"/>
    <s v="NC-18340"/>
    <s v="Nat Carroll"/>
    <s v="Nat Carroll"/>
    <x v="0"/>
    <s v="United States"/>
    <x v="402"/>
    <s v="North Dakota"/>
    <n v="58103"/>
    <x v="2"/>
    <s v="Central"/>
    <s v="OFF-AR-10001374"/>
    <s v="Office Supplies"/>
    <s v="Art"/>
    <s v="BIC Brite Liner Highlighters, Chisel Tip"/>
    <n v="25.92"/>
    <n v="4"/>
    <n v="0"/>
    <n v="8.2943999999999996"/>
    <n v="25.92"/>
  </r>
  <r>
    <n v="4365"/>
    <s v="CA-2017-111332"/>
    <d v="2017-05-20T00:00:00"/>
    <d v="2017-05-22T00:00:00"/>
    <s v="Second Class"/>
    <s v="NC-18340"/>
    <s v="Nat Carroll"/>
    <s v="Nat Carroll"/>
    <x v="0"/>
    <s v="United States"/>
    <x v="402"/>
    <s v="North Dakota"/>
    <n v="58103"/>
    <x v="2"/>
    <s v="Central"/>
    <s v="OFF-ST-10003816"/>
    <s v="Office Supplies"/>
    <s v="Storage"/>
    <s v="Fellowes High-Stak Drawer Files"/>
    <n v="704.76"/>
    <n v="4"/>
    <n v="0"/>
    <n v="162.09479999999999"/>
    <n v="704.76"/>
  </r>
  <r>
    <n v="4366"/>
    <s v="CA-2017-111332"/>
    <d v="2017-05-20T00:00:00"/>
    <d v="2017-05-22T00:00:00"/>
    <s v="Second Class"/>
    <s v="NC-18340"/>
    <s v="Nat Carroll"/>
    <s v="Nat Carroll"/>
    <x v="0"/>
    <s v="United States"/>
    <x v="402"/>
    <s v="North Dakota"/>
    <n v="58103"/>
    <x v="2"/>
    <s v="Central"/>
    <s v="OFF-FA-10001843"/>
    <s v="Office Supplies"/>
    <s v="Fasteners"/>
    <s v="Staples"/>
    <n v="7.41"/>
    <n v="3"/>
    <n v="0"/>
    <n v="3.4826999999999999"/>
    <n v="7.41"/>
  </r>
  <r>
    <n v="4367"/>
    <s v="CA-2017-111332"/>
    <d v="2017-05-20T00:00:00"/>
    <d v="2017-05-22T00:00:00"/>
    <s v="Second Class"/>
    <s v="NC-18340"/>
    <s v="Nat Carroll"/>
    <s v="Nat Carroll"/>
    <x v="0"/>
    <s v="United States"/>
    <x v="402"/>
    <s v="North Dakota"/>
    <n v="58103"/>
    <x v="2"/>
    <s v="Central"/>
    <s v="OFF-AR-10000657"/>
    <s v="Office Supplies"/>
    <s v="Art"/>
    <s v="Binney &amp; Smith inkTank Desk Highlighter, Chisel Tip, Yellow, 12/Box"/>
    <n v="21.5"/>
    <n v="10"/>
    <n v="0"/>
    <n v="7.0949999999999998"/>
    <n v="21.5"/>
  </r>
  <r>
    <n v="4368"/>
    <s v="CA-2017-117044"/>
    <d v="2017-09-11T00:00:00"/>
    <d v="2017-09-13T00:00:00"/>
    <s v="Second Class"/>
    <s v="HA-14920"/>
    <s v="Helen Andreada"/>
    <s v="Helen Andreada"/>
    <x v="0"/>
    <s v="United States"/>
    <x v="22"/>
    <s v="Illinois"/>
    <n v="60623"/>
    <x v="2"/>
    <s v="Central"/>
    <s v="OFF-FA-10000936"/>
    <s v="Office Supplies"/>
    <s v="Fasteners"/>
    <s v="Acco Hot Clips Clips to Go"/>
    <n v="10.528"/>
    <n v="4"/>
    <n v="0.2"/>
    <n v="3.29"/>
    <n v="10.528"/>
  </r>
  <r>
    <n v="4369"/>
    <s v="CA-2017-117044"/>
    <d v="2017-09-11T00:00:00"/>
    <d v="2017-09-13T00:00:00"/>
    <s v="Second Class"/>
    <s v="HA-14920"/>
    <s v="Helen Andreada"/>
    <s v="Helen Andreada"/>
    <x v="0"/>
    <s v="United States"/>
    <x v="22"/>
    <s v="Illinois"/>
    <n v="60623"/>
    <x v="2"/>
    <s v="Central"/>
    <s v="OFF-PA-10003657"/>
    <s v="Office Supplies"/>
    <s v="Paper"/>
    <s v="Xerox 1927"/>
    <n v="20.544"/>
    <n v="6"/>
    <n v="0.2"/>
    <n v="6.42"/>
    <n v="20.544"/>
  </r>
  <r>
    <n v="4370"/>
    <s v="US-2016-165078"/>
    <d v="2016-11-05T00:00:00"/>
    <d v="2016-11-10T00:00:00"/>
    <s v="Standard Class"/>
    <s v="MA-17995"/>
    <s v="Michelle Arnett"/>
    <s v="Michelle Arnett"/>
    <x v="2"/>
    <s v="United States"/>
    <x v="104"/>
    <s v="Indiana"/>
    <n v="46226"/>
    <x v="2"/>
    <s v="Central"/>
    <s v="OFF-BI-10001989"/>
    <s v="Office Supplies"/>
    <s v="Binders"/>
    <s v="Premium Transparent Presentation Covers by GBC"/>
    <n v="104.9"/>
    <n v="5"/>
    <n v="0"/>
    <n v="50.351999999999997"/>
    <n v="104.9"/>
  </r>
  <r>
    <n v="4371"/>
    <s v="US-2016-165078"/>
    <d v="2016-11-05T00:00:00"/>
    <d v="2016-11-10T00:00:00"/>
    <s v="Standard Class"/>
    <s v="MA-17995"/>
    <s v="Michelle Arnett"/>
    <s v="Michelle Arnett"/>
    <x v="2"/>
    <s v="United States"/>
    <x v="104"/>
    <s v="Indiana"/>
    <n v="46226"/>
    <x v="2"/>
    <s v="Central"/>
    <s v="OFF-AR-10002987"/>
    <s v="Office Supplies"/>
    <s v="Art"/>
    <s v="Prismacolor Color Pencil Set"/>
    <n v="39.68"/>
    <n v="2"/>
    <n v="0"/>
    <n v="16.268799999999999"/>
    <n v="39.68"/>
  </r>
  <r>
    <n v="4372"/>
    <s v="US-2016-165078"/>
    <d v="2016-11-05T00:00:00"/>
    <d v="2016-11-10T00:00:00"/>
    <s v="Standard Class"/>
    <s v="MA-17995"/>
    <s v="Michelle Arnett"/>
    <s v="Michelle Arnett"/>
    <x v="2"/>
    <s v="United States"/>
    <x v="104"/>
    <s v="Indiana"/>
    <n v="46226"/>
    <x v="2"/>
    <s v="Central"/>
    <s v="OFF-LA-10000414"/>
    <s v="Office Supplies"/>
    <s v="Labels"/>
    <s v="Avery 503"/>
    <n v="51.75"/>
    <n v="5"/>
    <n v="0"/>
    <n v="24.84"/>
    <n v="51.75"/>
  </r>
  <r>
    <n v="4373"/>
    <s v="US-2017-169320"/>
    <d v="2017-07-23T00:00:00"/>
    <d v="2017-07-25T00:00:00"/>
    <s v="Second Class"/>
    <s v="LH-16900"/>
    <s v="Lena Hernandez"/>
    <s v="Lena Hernandez"/>
    <x v="0"/>
    <s v="United States"/>
    <x v="403"/>
    <s v="Indiana"/>
    <n v="46514"/>
    <x v="2"/>
    <s v="Central"/>
    <s v="OFF-AR-10003602"/>
    <s v="Office Supplies"/>
    <s v="Art"/>
    <s v="Quartet Omega Colored Chalk, 12/Pack"/>
    <n v="11.68"/>
    <n v="2"/>
    <n v="0"/>
    <n v="5.4896000000000003"/>
    <n v="11.68"/>
  </r>
  <r>
    <n v="4374"/>
    <s v="US-2017-169320"/>
    <d v="2017-07-23T00:00:00"/>
    <d v="2017-07-25T00:00:00"/>
    <s v="Second Class"/>
    <s v="LH-16900"/>
    <s v="Lena Hernandez"/>
    <s v="Lena Hernandez"/>
    <x v="0"/>
    <s v="United States"/>
    <x v="403"/>
    <s v="Indiana"/>
    <n v="46514"/>
    <x v="2"/>
    <s v="Central"/>
    <s v="TEC-AC-10002550"/>
    <s v="Technology"/>
    <s v="Accessories"/>
    <s v="Memorex 25GB 6X Branded Blu-Ray Recordable Disc, 30/Pack"/>
    <n v="159.75"/>
    <n v="5"/>
    <n v="0"/>
    <n v="11.182499999999999"/>
    <n v="159.75"/>
  </r>
  <r>
    <n v="4375"/>
    <s v="CA-2016-158575"/>
    <d v="2016-11-18T00:00:00"/>
    <d v="2016-11-24T00:00:00"/>
    <s v="Standard Class"/>
    <s v="SB-20290"/>
    <s v="Sean Braxton"/>
    <s v="Sean Braxton"/>
    <x v="1"/>
    <s v="United States"/>
    <x v="239"/>
    <s v="Ohio"/>
    <n v="44240"/>
    <x v="3"/>
    <s v="East"/>
    <s v="OFF-AP-10002998"/>
    <s v="Office Supplies"/>
    <s v="Appliances"/>
    <s v="Holmes 99% HEPA Air Purifier"/>
    <n v="103.968"/>
    <n v="6"/>
    <n v="0.2"/>
    <n v="16.8948"/>
    <n v="103.968"/>
  </r>
  <r>
    <n v="4376"/>
    <s v="CA-2014-166954"/>
    <d v="2014-04-25T00:00:00"/>
    <d v="2014-04-30T00:00:00"/>
    <s v="Standard Class"/>
    <s v="BT-11305"/>
    <s v="Beth Thompson"/>
    <s v="Beth Thompson"/>
    <x v="2"/>
    <s v="United States"/>
    <x v="404"/>
    <s v="California"/>
    <n v="91776"/>
    <x v="1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n v="303.25"/>
  </r>
  <r>
    <n v="4377"/>
    <s v="CA-2014-166954"/>
    <d v="2014-04-25T00:00:00"/>
    <d v="2014-04-30T00:00:00"/>
    <s v="Standard Class"/>
    <s v="BT-11305"/>
    <s v="Beth Thompson"/>
    <s v="Beth Thompson"/>
    <x v="2"/>
    <s v="United States"/>
    <x v="404"/>
    <s v="California"/>
    <n v="91776"/>
    <x v="1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n v="270.72000000000003"/>
  </r>
  <r>
    <n v="4378"/>
    <s v="CA-2014-166954"/>
    <d v="2014-04-25T00:00:00"/>
    <d v="2014-04-30T00:00:00"/>
    <s v="Standard Class"/>
    <s v="BT-11305"/>
    <s v="Beth Thompson"/>
    <s v="Beth Thompson"/>
    <x v="2"/>
    <s v="United States"/>
    <x v="404"/>
    <s v="California"/>
    <n v="91776"/>
    <x v="1"/>
    <s v="West"/>
    <s v="FUR-CH-10003973"/>
    <s v="Furniture"/>
    <s v="Chairs"/>
    <s v="GuestStacker Chair with Chrome Finish Legs"/>
    <n v="1487.04"/>
    <n v="5"/>
    <n v="0.2"/>
    <n v="148.70400000000001"/>
    <n v="1487.04"/>
  </r>
  <r>
    <n v="4379"/>
    <s v="CA-2015-140830"/>
    <d v="2015-11-30T00:00:00"/>
    <d v="2015-12-02T00:00:00"/>
    <s v="Second Class"/>
    <s v="PS-18970"/>
    <s v="Paul Stevenson"/>
    <s v="Paul Stevenson"/>
    <x v="2"/>
    <s v="United States"/>
    <x v="0"/>
    <s v="Kentucky"/>
    <n v="42420"/>
    <x v="0"/>
    <s v="South"/>
    <s v="OFF-EN-10000461"/>
    <s v="Office Supplies"/>
    <s v="Envelopes"/>
    <s v="#10- 4 1/8&quot; x 9 1/2&quot; Recycled Envelopes"/>
    <n v="17.48"/>
    <n v="2"/>
    <n v="0"/>
    <n v="8.2156000000000002"/>
    <n v="17.48"/>
  </r>
  <r>
    <n v="4380"/>
    <s v="CA-2015-140830"/>
    <d v="2015-11-30T00:00:00"/>
    <d v="2015-12-02T00:00:00"/>
    <s v="Second Class"/>
    <s v="PS-18970"/>
    <s v="Paul Stevenson"/>
    <s v="Paul Stevenson"/>
    <x v="2"/>
    <s v="United States"/>
    <x v="0"/>
    <s v="Kentucky"/>
    <n v="42420"/>
    <x v="0"/>
    <s v="South"/>
    <s v="OFF-EN-10002831"/>
    <s v="Office Supplies"/>
    <s v="Envelopes"/>
    <s v="Tyvek  Top-Opening Peel &amp; Seel  Envelopes, Gray"/>
    <n v="71.88"/>
    <n v="2"/>
    <n v="0"/>
    <n v="32.345999999999997"/>
    <n v="71.88"/>
  </r>
  <r>
    <n v="4381"/>
    <s v="CA-2015-152891"/>
    <d v="2015-10-25T00:00:00"/>
    <d v="2015-10-30T00:00:00"/>
    <s v="Standard Class"/>
    <s v="TB-21625"/>
    <s v="Trudy Brown"/>
    <s v="Trudy Brown"/>
    <x v="0"/>
    <s v="United States"/>
    <x v="8"/>
    <s v="California"/>
    <n v="94110"/>
    <x v="1"/>
    <s v="West"/>
    <s v="OFF-AR-10004648"/>
    <s v="Office Supplies"/>
    <s v="Art"/>
    <s v="Boston 19500 Mighty Mite Electric Pencil Sharpener"/>
    <n v="60.45"/>
    <n v="3"/>
    <n v="0"/>
    <n v="16.3215"/>
    <n v="60.45"/>
  </r>
  <r>
    <n v="4382"/>
    <s v="CA-2015-152891"/>
    <d v="2015-10-25T00:00:00"/>
    <d v="2015-10-30T00:00:00"/>
    <s v="Standard Class"/>
    <s v="TB-21625"/>
    <s v="Trudy Brown"/>
    <s v="Trudy Brown"/>
    <x v="0"/>
    <s v="United States"/>
    <x v="8"/>
    <s v="California"/>
    <n v="94110"/>
    <x v="1"/>
    <s v="West"/>
    <s v="FUR-TA-10001857"/>
    <s v="Furniture"/>
    <s v="Tables"/>
    <s v="Balt Solid Wood Rectangular Table"/>
    <n v="253.17599999999999"/>
    <n v="3"/>
    <n v="0.2"/>
    <n v="-31.646999999999998"/>
    <n v="253.17599999999999"/>
  </r>
  <r>
    <n v="4383"/>
    <s v="US-2015-122784"/>
    <d v="2015-07-20T00:00:00"/>
    <d v="2015-07-27T00:00:00"/>
    <s v="Standard Class"/>
    <s v="RA-19915"/>
    <s v="Russell Applegate"/>
    <s v="Russell Applegate"/>
    <x v="0"/>
    <s v="United States"/>
    <x v="336"/>
    <s v="Illinois"/>
    <n v="60035"/>
    <x v="2"/>
    <s v="Central"/>
    <s v="OFF-BI-10000546"/>
    <s v="Office Supplies"/>
    <s v="Binders"/>
    <s v="Avery Durable Binders"/>
    <n v="2.88"/>
    <n v="5"/>
    <n v="0.8"/>
    <n v="-4.4640000000000004"/>
    <n v="2.88"/>
  </r>
  <r>
    <n v="4384"/>
    <s v="US-2015-122784"/>
    <d v="2015-07-20T00:00:00"/>
    <d v="2015-07-27T00:00:00"/>
    <s v="Standard Class"/>
    <s v="RA-19915"/>
    <s v="Russell Applegate"/>
    <s v="Russell Applegate"/>
    <x v="0"/>
    <s v="United States"/>
    <x v="336"/>
    <s v="Illinois"/>
    <n v="60035"/>
    <x v="2"/>
    <s v="Central"/>
    <s v="FUR-BO-10004690"/>
    <s v="Furniture"/>
    <s v="Bookcases"/>
    <s v="O'Sullivan Cherrywood Estates Traditional Barrister Bookcase"/>
    <n v="384.94400000000002"/>
    <n v="4"/>
    <n v="0.3"/>
    <n v="-126.4816"/>
    <n v="384.94400000000002"/>
  </r>
  <r>
    <n v="4385"/>
    <s v="US-2015-122784"/>
    <d v="2015-07-20T00:00:00"/>
    <d v="2015-07-27T00:00:00"/>
    <s v="Standard Class"/>
    <s v="RA-19915"/>
    <s v="Russell Applegate"/>
    <s v="Russell Applegate"/>
    <x v="0"/>
    <s v="United States"/>
    <x v="336"/>
    <s v="Illinois"/>
    <n v="60035"/>
    <x v="2"/>
    <s v="Central"/>
    <s v="TEC-PH-10001557"/>
    <s v="Technology"/>
    <s v="Phones"/>
    <s v="Pyle PMP37LED"/>
    <n v="153.584"/>
    <n v="2"/>
    <n v="0.2"/>
    <n v="13.438599999999999"/>
    <n v="153.584"/>
  </r>
  <r>
    <n v="4386"/>
    <s v="US-2015-122784"/>
    <d v="2015-07-20T00:00:00"/>
    <d v="2015-07-27T00:00:00"/>
    <s v="Standard Class"/>
    <s v="RA-19915"/>
    <s v="Russell Applegate"/>
    <s v="Russell Applegate"/>
    <x v="0"/>
    <s v="United States"/>
    <x v="336"/>
    <s v="Illinois"/>
    <n v="60035"/>
    <x v="2"/>
    <s v="Central"/>
    <s v="FUR-BO-10002545"/>
    <s v="Furniture"/>
    <s v="Bookcases"/>
    <s v="Atlantic Metals Mobile 3-Shelf Bookcases, Custom Colors"/>
    <n v="913.43"/>
    <n v="5"/>
    <n v="0.3"/>
    <n v="-52.195999999999998"/>
    <n v="913.43"/>
  </r>
  <r>
    <n v="4387"/>
    <s v="CA-2016-156811"/>
    <d v="2016-10-27T00:00:00"/>
    <d v="2016-11-02T00:00:00"/>
    <s v="Standard Class"/>
    <s v="BP-11095"/>
    <s v="Bart Pistole"/>
    <s v="Bart Pistole"/>
    <x v="1"/>
    <s v="United States"/>
    <x v="8"/>
    <s v="California"/>
    <n v="94122"/>
    <x v="1"/>
    <s v="West"/>
    <s v="OFF-AP-10001366"/>
    <s v="Office Supplies"/>
    <s v="Appliances"/>
    <s v="Staple holder"/>
    <n v="43.92"/>
    <n v="4"/>
    <n v="0"/>
    <n v="11.8584"/>
    <n v="43.92"/>
  </r>
  <r>
    <n v="4388"/>
    <s v="CA-2016-156811"/>
    <d v="2016-10-27T00:00:00"/>
    <d v="2016-11-02T00:00:00"/>
    <s v="Standard Class"/>
    <s v="BP-11095"/>
    <s v="Bart Pistole"/>
    <s v="Bart Pistole"/>
    <x v="1"/>
    <s v="United States"/>
    <x v="8"/>
    <s v="California"/>
    <n v="94122"/>
    <x v="1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25.032"/>
  </r>
  <r>
    <n v="4389"/>
    <s v="CA-2017-111556"/>
    <d v="2017-11-20T00:00:00"/>
    <d v="2017-11-22T00:00:00"/>
    <s v="First Class"/>
    <s v="CD-11920"/>
    <s v="Carlos Daly"/>
    <s v="Carlos Daly"/>
    <x v="0"/>
    <s v="United States"/>
    <x v="20"/>
    <s v="New York"/>
    <n v="10035"/>
    <x v="3"/>
    <s v="East"/>
    <s v="OFF-PA-10003651"/>
    <s v="Office Supplies"/>
    <s v="Paper"/>
    <s v="Xerox 1968"/>
    <n v="46.76"/>
    <n v="7"/>
    <n v="0"/>
    <n v="22.444800000000001"/>
    <n v="46.76"/>
  </r>
  <r>
    <n v="4390"/>
    <s v="CA-2017-111556"/>
    <d v="2017-11-20T00:00:00"/>
    <d v="2017-11-22T00:00:00"/>
    <s v="First Class"/>
    <s v="CD-11920"/>
    <s v="Carlos Daly"/>
    <s v="Carlos Daly"/>
    <x v="0"/>
    <s v="United States"/>
    <x v="20"/>
    <s v="New York"/>
    <n v="10035"/>
    <x v="3"/>
    <s v="East"/>
    <s v="FUR-BO-10003159"/>
    <s v="Furniture"/>
    <s v="Bookcases"/>
    <s v="Sauder Camden County Collection Libraries, Planked Cherry Finish"/>
    <n v="183.96799999999999"/>
    <n v="2"/>
    <n v="0.2"/>
    <n v="-25.2956"/>
    <n v="183.96799999999999"/>
  </r>
  <r>
    <n v="4391"/>
    <s v="CA-2017-111556"/>
    <d v="2017-11-20T00:00:00"/>
    <d v="2017-11-22T00:00:00"/>
    <s v="First Class"/>
    <s v="CD-11920"/>
    <s v="Carlos Daly"/>
    <s v="Carlos Daly"/>
    <x v="0"/>
    <s v="United States"/>
    <x v="20"/>
    <s v="New York"/>
    <n v="10035"/>
    <x v="3"/>
    <s v="East"/>
    <s v="TEC-PH-10001459"/>
    <s v="Technology"/>
    <s v="Phones"/>
    <s v="Samsung Galaxy Mega 6.3"/>
    <n v="1259.97"/>
    <n v="3"/>
    <n v="0"/>
    <n v="327.59219999999999"/>
    <n v="1259.97"/>
  </r>
  <r>
    <n v="4392"/>
    <s v="CA-2017-111556"/>
    <d v="2017-11-20T00:00:00"/>
    <d v="2017-11-22T00:00:00"/>
    <s v="First Class"/>
    <s v="CD-11920"/>
    <s v="Carlos Daly"/>
    <s v="Carlos Daly"/>
    <x v="0"/>
    <s v="United States"/>
    <x v="20"/>
    <s v="New York"/>
    <n v="10035"/>
    <x v="3"/>
    <s v="East"/>
    <s v="OFF-AR-10004602"/>
    <s v="Office Supplies"/>
    <s v="Art"/>
    <s v="Boston KS Multi-Size Manual Pencil Sharpener"/>
    <n v="68.97"/>
    <n v="3"/>
    <n v="0"/>
    <n v="19.311599999999999"/>
    <n v="68.97"/>
  </r>
  <r>
    <n v="4393"/>
    <s v="CA-2016-108868"/>
    <d v="2016-09-08T00:00:00"/>
    <d v="2016-09-12T00:00:00"/>
    <s v="Standard Class"/>
    <s v="KB-16585"/>
    <s v="Ken Black"/>
    <s v="Ken Black"/>
    <x v="1"/>
    <s v="United States"/>
    <x v="61"/>
    <s v="Texas"/>
    <n v="75081"/>
    <x v="2"/>
    <s v="Central"/>
    <s v="OFF-AR-10001953"/>
    <s v="Office Supplies"/>
    <s v="Art"/>
    <s v="Boston 1645 Deluxe Heavier-Duty Electric Pencil Sharpener"/>
    <n v="70.367999999999995"/>
    <n v="2"/>
    <n v="0.2"/>
    <n v="6.1571999999999996"/>
    <n v="70.367999999999995"/>
  </r>
  <r>
    <n v="4394"/>
    <s v="CA-2016-108868"/>
    <d v="2016-09-08T00:00:00"/>
    <d v="2016-09-12T00:00:00"/>
    <s v="Standard Class"/>
    <s v="KB-16585"/>
    <s v="Ken Black"/>
    <s v="Ken Black"/>
    <x v="1"/>
    <s v="United States"/>
    <x v="61"/>
    <s v="Texas"/>
    <n v="75081"/>
    <x v="2"/>
    <s v="Central"/>
    <s v="TEC-PH-10000923"/>
    <s v="Technology"/>
    <s v="Phones"/>
    <s v="Belkin SportFit Armband For iPhone 5s/5c, Fuchsia"/>
    <n v="59.96"/>
    <n v="5"/>
    <n v="0.2"/>
    <n v="21.735499999999998"/>
    <n v="59.96"/>
  </r>
  <r>
    <n v="4395"/>
    <s v="CA-2014-142965"/>
    <d v="2014-07-20T00:00:00"/>
    <d v="2014-07-20T00:00:00"/>
    <s v="Same Day"/>
    <s v="SW-20245"/>
    <s v="Scot Wooten"/>
    <s v="Scot Wooten"/>
    <x v="0"/>
    <s v="United States"/>
    <x v="24"/>
    <s v="Ohio"/>
    <n v="45503"/>
    <x v="3"/>
    <s v="East"/>
    <s v="OFF-ST-10002583"/>
    <s v="Office Supplies"/>
    <s v="Storage"/>
    <s v="Fellowes Neat Ideas Storage Cubes"/>
    <n v="25.984000000000002"/>
    <n v="1"/>
    <n v="0.2"/>
    <n v="-5.1967999999999996"/>
    <n v="25.984000000000002"/>
  </r>
  <r>
    <n v="4396"/>
    <s v="CA-2014-142965"/>
    <d v="2014-07-20T00:00:00"/>
    <d v="2014-07-20T00:00:00"/>
    <s v="Same Day"/>
    <s v="SW-20245"/>
    <s v="Scot Wooten"/>
    <s v="Scot Wooten"/>
    <x v="0"/>
    <s v="United States"/>
    <x v="24"/>
    <s v="Ohio"/>
    <n v="45503"/>
    <x v="3"/>
    <s v="East"/>
    <s v="OFF-BI-10000977"/>
    <s v="Office Supplies"/>
    <s v="Binders"/>
    <s v="Ibico Plastic Spiral Binding Combs"/>
    <n v="27.36"/>
    <n v="3"/>
    <n v="0.7"/>
    <n v="-21.888000000000002"/>
    <n v="27.36"/>
  </r>
  <r>
    <n v="4397"/>
    <s v="CA-2016-148740"/>
    <d v="2016-11-15T00:00:00"/>
    <d v="2016-11-19T00:00:00"/>
    <s v="Standard Class"/>
    <s v="AH-10690"/>
    <s v="Anna Häberlin"/>
    <s v="Anna Häberlin"/>
    <x v="1"/>
    <s v="United States"/>
    <x v="70"/>
    <s v="California"/>
    <n v="92024"/>
    <x v="1"/>
    <s v="West"/>
    <s v="TEC-PH-10002549"/>
    <s v="Technology"/>
    <s v="Phones"/>
    <s v="Polycom SoundPoint IP 450 VoIP phone"/>
    <n v="361.37599999999998"/>
    <n v="2"/>
    <n v="0.2"/>
    <n v="27.103200000000001"/>
    <n v="361.37599999999998"/>
  </r>
  <r>
    <n v="4398"/>
    <s v="US-2014-138758"/>
    <d v="2014-07-07T00:00:00"/>
    <d v="2014-07-11T00:00:00"/>
    <s v="Standard Class"/>
    <s v="JL-15835"/>
    <s v="John Lee"/>
    <s v="John Lee"/>
    <x v="0"/>
    <s v="United States"/>
    <x v="10"/>
    <s v="Pennsylvania"/>
    <n v="19120"/>
    <x v="3"/>
    <s v="East"/>
    <s v="FUR-CH-10002880"/>
    <s v="Furniture"/>
    <s v="Chairs"/>
    <s v="Global High-Back Leather Tilter, Burgundy"/>
    <n v="172.18600000000001"/>
    <n v="2"/>
    <n v="0.3"/>
    <n v="-46.736199999999997"/>
    <n v="172.18600000000001"/>
  </r>
  <r>
    <n v="4399"/>
    <s v="US-2014-138758"/>
    <d v="2014-07-07T00:00:00"/>
    <d v="2014-07-11T00:00:00"/>
    <s v="Standard Class"/>
    <s v="JL-15835"/>
    <s v="John Lee"/>
    <s v="John Lee"/>
    <x v="0"/>
    <s v="United States"/>
    <x v="10"/>
    <s v="Pennsylvania"/>
    <n v="19120"/>
    <x v="3"/>
    <s v="East"/>
    <s v="FUR-FU-10003039"/>
    <s v="Furniture"/>
    <s v="Furnishings"/>
    <s v="Howard Miller 11-1/2&quot; Diameter Grantwood Wall Clock"/>
    <n v="69.007999999999996"/>
    <n v="2"/>
    <n v="0.2"/>
    <n v="12.0764"/>
    <n v="69.007999999999996"/>
  </r>
  <r>
    <n v="4400"/>
    <s v="CA-2016-131737"/>
    <d v="2016-03-17T00:00:00"/>
    <d v="2016-03-17T00:00:00"/>
    <s v="Same Day"/>
    <s v="GZ-14470"/>
    <s v="Gary Zandusky"/>
    <s v="Gary Zandusky"/>
    <x v="0"/>
    <s v="United States"/>
    <x v="29"/>
    <s v="Maryland"/>
    <n v="21044"/>
    <x v="3"/>
    <s v="East"/>
    <s v="OFF-EN-10003055"/>
    <s v="Office Supplies"/>
    <s v="Envelopes"/>
    <s v="Blue String-Tie &amp; Button Interoffice Envelopes, 10 x 13"/>
    <n v="199.9"/>
    <n v="5"/>
    <n v="0"/>
    <n v="89.954999999999998"/>
    <n v="199.9"/>
  </r>
  <r>
    <n v="4401"/>
    <s v="CA-2016-131737"/>
    <d v="2016-03-17T00:00:00"/>
    <d v="2016-03-17T00:00:00"/>
    <s v="Same Day"/>
    <s v="GZ-14470"/>
    <s v="Gary Zandusky"/>
    <s v="Gary Zandusky"/>
    <x v="0"/>
    <s v="United States"/>
    <x v="29"/>
    <s v="Maryland"/>
    <n v="21044"/>
    <x v="3"/>
    <s v="East"/>
    <s v="OFF-AP-10002945"/>
    <s v="Office Supplies"/>
    <s v="Appliances"/>
    <s v="Honeywell Enviracaire Portable HEPA Air Cleaner for 17' x 22' Room"/>
    <n v="901.95"/>
    <n v="3"/>
    <n v="0"/>
    <n v="297.64350000000002"/>
    <n v="901.95"/>
  </r>
  <r>
    <n v="4402"/>
    <s v="CA-2016-131737"/>
    <d v="2016-03-17T00:00:00"/>
    <d v="2016-03-17T00:00:00"/>
    <s v="Same Day"/>
    <s v="GZ-14470"/>
    <s v="Gary Zandusky"/>
    <s v="Gary Zandusky"/>
    <x v="0"/>
    <s v="United States"/>
    <x v="29"/>
    <s v="Maryland"/>
    <n v="21044"/>
    <x v="3"/>
    <s v="East"/>
    <s v="FUR-FU-10004306"/>
    <s v="Furniture"/>
    <s v="Furnishings"/>
    <s v="Electrix Halogen Magnifier Lamp"/>
    <n v="971.5"/>
    <n v="5"/>
    <n v="0"/>
    <n v="252.59"/>
    <n v="971.5"/>
  </r>
  <r>
    <n v="4403"/>
    <s v="CA-2016-114538"/>
    <d v="2016-12-26T00:00:00"/>
    <d v="2016-12-27T00:00:00"/>
    <s v="First Class"/>
    <s v="RC-19825"/>
    <s v="Roy Collins"/>
    <s v="Roy Collins"/>
    <x v="0"/>
    <s v="United States"/>
    <x v="77"/>
    <s v="Colorado"/>
    <n v="80906"/>
    <x v="1"/>
    <s v="West"/>
    <s v="OFF-AR-10002445"/>
    <s v="Office Supplies"/>
    <s v="Art"/>
    <s v="SANFORD Major Accent Highlighters"/>
    <n v="11.327999999999999"/>
    <n v="2"/>
    <n v="0.2"/>
    <n v="2.5488"/>
    <n v="11.327999999999999"/>
  </r>
  <r>
    <n v="4404"/>
    <s v="CA-2014-127936"/>
    <d v="2014-09-02T00:00:00"/>
    <d v="2014-09-04T00:00:00"/>
    <s v="First Class"/>
    <s v="CL-12565"/>
    <s v="Clay Ludtke"/>
    <s v="Clay Ludtke"/>
    <x v="0"/>
    <s v="United States"/>
    <x v="20"/>
    <s v="New York"/>
    <n v="10009"/>
    <x v="3"/>
    <s v="East"/>
    <s v="OFF-AR-10002445"/>
    <s v="Office Supplies"/>
    <s v="Art"/>
    <s v="SANFORD Major Accent Highlighters"/>
    <n v="21.24"/>
    <n v="3"/>
    <n v="0"/>
    <n v="8.0711999999999993"/>
    <n v="21.24"/>
  </r>
  <r>
    <n v="4405"/>
    <s v="CA-2015-164336"/>
    <d v="2015-07-05T00:00:00"/>
    <d v="2015-07-10T00:00:00"/>
    <s v="Standard Class"/>
    <s v="MW-18220"/>
    <s v="Mitch Webber"/>
    <s v="Mitch Webber"/>
    <x v="0"/>
    <s v="United States"/>
    <x v="10"/>
    <s v="Pennsylvania"/>
    <n v="19140"/>
    <x v="3"/>
    <s v="East"/>
    <s v="TEC-AC-10002345"/>
    <s v="Technology"/>
    <s v="Accessories"/>
    <s v="HP Standard 104 key PS/2 Keyboard"/>
    <n v="34.799999999999997"/>
    <n v="3"/>
    <n v="0.2"/>
    <n v="2.1749999999999998"/>
    <n v="34.799999999999997"/>
  </r>
  <r>
    <n v="4406"/>
    <s v="CA-2015-164336"/>
    <d v="2015-07-05T00:00:00"/>
    <d v="2015-07-10T00:00:00"/>
    <s v="Standard Class"/>
    <s v="MW-18220"/>
    <s v="Mitch Webber"/>
    <s v="Mitch Webber"/>
    <x v="0"/>
    <s v="United States"/>
    <x v="10"/>
    <s v="Pennsylvania"/>
    <n v="19140"/>
    <x v="3"/>
    <s v="East"/>
    <s v="OFF-ST-10001558"/>
    <s v="Office Supplies"/>
    <s v="Storage"/>
    <s v="Acco Perma 4000 Stacking Storage Drawers"/>
    <n v="38.975999999999999"/>
    <n v="3"/>
    <n v="0.2"/>
    <n v="-2.4359999999999999"/>
    <n v="38.975999999999999"/>
  </r>
  <r>
    <n v="4407"/>
    <s v="CA-2016-100041"/>
    <d v="2016-11-20T00:00:00"/>
    <d v="2016-11-25T00:00:00"/>
    <s v="Standard Class"/>
    <s v="BF-10975"/>
    <s v="Barbara Fisher"/>
    <s v="Barbara Fisher"/>
    <x v="1"/>
    <s v="United States"/>
    <x v="38"/>
    <s v="Indiana"/>
    <n v="47201"/>
    <x v="2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n v="9.08"/>
  </r>
  <r>
    <n v="4408"/>
    <s v="CA-2016-100041"/>
    <d v="2016-11-20T00:00:00"/>
    <d v="2016-11-25T00:00:00"/>
    <s v="Standard Class"/>
    <s v="BF-10975"/>
    <s v="Barbara Fisher"/>
    <s v="Barbara Fisher"/>
    <x v="1"/>
    <s v="United States"/>
    <x v="38"/>
    <s v="Indiana"/>
    <n v="47201"/>
    <x v="2"/>
    <s v="Central"/>
    <s v="OFF-PA-10000418"/>
    <s v="Office Supplies"/>
    <s v="Paper"/>
    <s v="Xerox 189"/>
    <n v="314.55"/>
    <n v="3"/>
    <n v="0"/>
    <n v="150.98400000000001"/>
    <n v="314.55"/>
  </r>
  <r>
    <n v="4409"/>
    <s v="CA-2016-100041"/>
    <d v="2016-11-20T00:00:00"/>
    <d v="2016-11-25T00:00:00"/>
    <s v="Standard Class"/>
    <s v="BF-10975"/>
    <s v="Barbara Fisher"/>
    <s v="Barbara Fisher"/>
    <x v="1"/>
    <s v="United States"/>
    <x v="38"/>
    <s v="Indiana"/>
    <n v="47201"/>
    <x v="2"/>
    <s v="Central"/>
    <s v="OFF-BI-10000343"/>
    <s v="Office Supplies"/>
    <s v="Binders"/>
    <s v="Pressboard Covers with Storage Hooks, 9 1/2&quot; x 11&quot;, Light Blue"/>
    <n v="4.91"/>
    <n v="1"/>
    <n v="0"/>
    <n v="2.3077000000000001"/>
    <n v="4.91"/>
  </r>
  <r>
    <n v="4410"/>
    <s v="US-2014-154879"/>
    <d v="2014-05-06T00:00:00"/>
    <d v="2014-05-11T00:00:00"/>
    <s v="Standard Class"/>
    <s v="SN-20710"/>
    <s v="Steve Nguyen"/>
    <s v="Steve Nguyen"/>
    <x v="2"/>
    <s v="United States"/>
    <x v="1"/>
    <s v="California"/>
    <n v="90004"/>
    <x v="1"/>
    <s v="West"/>
    <s v="OFF-LA-10004425"/>
    <s v="Office Supplies"/>
    <s v="Labels"/>
    <s v="Staple-on labels"/>
    <n v="5.78"/>
    <n v="2"/>
    <n v="0"/>
    <n v="2.7166000000000001"/>
    <n v="5.78"/>
  </r>
  <r>
    <n v="4411"/>
    <s v="US-2014-154879"/>
    <d v="2014-05-06T00:00:00"/>
    <d v="2014-05-11T00:00:00"/>
    <s v="Standard Class"/>
    <s v="SN-20710"/>
    <s v="Steve Nguyen"/>
    <s v="Steve Nguyen"/>
    <x v="2"/>
    <s v="United States"/>
    <x v="1"/>
    <s v="California"/>
    <n v="90004"/>
    <x v="1"/>
    <s v="West"/>
    <s v="OFF-AR-10001897"/>
    <s v="Office Supplies"/>
    <s v="Art"/>
    <s v="Model L Table or Wall-Mount Pencil Sharpener"/>
    <n v="107.94"/>
    <n v="6"/>
    <n v="0"/>
    <n v="30.223199999999999"/>
    <n v="107.94"/>
  </r>
  <r>
    <n v="4412"/>
    <s v="CA-2014-130624"/>
    <d v="2014-06-21T00:00:00"/>
    <d v="2014-06-24T00:00:00"/>
    <s v="First Class"/>
    <s v="TB-21280"/>
    <s v="Toby Braunhardt"/>
    <s v="Toby Braunhardt"/>
    <x v="0"/>
    <s v="United States"/>
    <x v="20"/>
    <s v="New York"/>
    <n v="10024"/>
    <x v="3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n v="19.649999999999999"/>
  </r>
  <r>
    <n v="4413"/>
    <s v="CA-2014-130624"/>
    <d v="2014-06-21T00:00:00"/>
    <d v="2014-06-24T00:00:00"/>
    <s v="First Class"/>
    <s v="TB-21280"/>
    <s v="Toby Braunhardt"/>
    <s v="Toby Braunhardt"/>
    <x v="0"/>
    <s v="United States"/>
    <x v="20"/>
    <s v="New York"/>
    <n v="10024"/>
    <x v="3"/>
    <s v="East"/>
    <s v="TEC-PH-10003963"/>
    <s v="Technology"/>
    <s v="Phones"/>
    <s v="GE 2-Jack Phone Line Splitter"/>
    <n v="617.97"/>
    <n v="3"/>
    <n v="0"/>
    <n v="160.6722"/>
    <n v="617.97"/>
  </r>
  <r>
    <n v="4414"/>
    <s v="CA-2014-130624"/>
    <d v="2014-06-21T00:00:00"/>
    <d v="2014-06-24T00:00:00"/>
    <s v="First Class"/>
    <s v="TB-21280"/>
    <s v="Toby Braunhardt"/>
    <s v="Toby Braunhardt"/>
    <x v="0"/>
    <s v="United States"/>
    <x v="20"/>
    <s v="New York"/>
    <n v="10024"/>
    <x v="3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59.7"/>
  </r>
  <r>
    <n v="4415"/>
    <s v="CA-2017-132339"/>
    <d v="2017-08-19T00:00:00"/>
    <d v="2017-08-23T00:00:00"/>
    <s v="Standard Class"/>
    <s v="JB-15400"/>
    <s v="Jennifer Braxton"/>
    <s v="Jennifer Braxton"/>
    <x v="1"/>
    <s v="United States"/>
    <x v="104"/>
    <s v="Massachusetts"/>
    <n v="1841"/>
    <x v="3"/>
    <s v="East"/>
    <s v="OFF-BI-10003925"/>
    <s v="Office Supplies"/>
    <s v="Binders"/>
    <s v="Fellowes PB300 Plastic Comb Binding Machine"/>
    <n v="387.99"/>
    <n v="1"/>
    <n v="0"/>
    <n v="182.3553"/>
    <n v="387.99"/>
  </r>
  <r>
    <n v="4416"/>
    <s v="CA-2014-153983"/>
    <d v="2014-11-29T00:00:00"/>
    <d v="2014-12-06T00:00:00"/>
    <s v="Standard Class"/>
    <s v="AH-10210"/>
    <s v="Alan Hwang"/>
    <s v="Alan Hwang"/>
    <x v="0"/>
    <s v="United States"/>
    <x v="8"/>
    <s v="California"/>
    <n v="94122"/>
    <x v="1"/>
    <s v="West"/>
    <s v="TEC-PH-10004586"/>
    <s v="Technology"/>
    <s v="Phones"/>
    <s v="Wilson SignalBoost 841262 DB PRO Amplifier Kit"/>
    <n v="575.91999999999996"/>
    <n v="2"/>
    <n v="0.2"/>
    <n v="71.989999999999995"/>
    <n v="575.91999999999996"/>
  </r>
  <r>
    <n v="4417"/>
    <s v="CA-2014-153983"/>
    <d v="2014-11-29T00:00:00"/>
    <d v="2014-12-06T00:00:00"/>
    <s v="Standard Class"/>
    <s v="AH-10210"/>
    <s v="Alan Hwang"/>
    <s v="Alan Hwang"/>
    <x v="0"/>
    <s v="United States"/>
    <x v="8"/>
    <s v="California"/>
    <n v="94122"/>
    <x v="1"/>
    <s v="West"/>
    <s v="OFF-FA-10003495"/>
    <s v="Office Supplies"/>
    <s v="Fasteners"/>
    <s v="Staples"/>
    <n v="30.4"/>
    <n v="5"/>
    <n v="0"/>
    <n v="15.2"/>
    <n v="30.4"/>
  </r>
  <r>
    <n v="4418"/>
    <s v="CA-2017-112900"/>
    <d v="2017-04-09T00:00:00"/>
    <d v="2017-04-12T00:00:00"/>
    <s v="Second Class"/>
    <s v="KL-16645"/>
    <s v="Ken Lonsdale"/>
    <s v="Ken Lonsdale"/>
    <x v="0"/>
    <s v="United States"/>
    <x v="66"/>
    <s v="Michigan"/>
    <n v="48205"/>
    <x v="2"/>
    <s v="Central"/>
    <s v="OFF-BI-10002867"/>
    <s v="Office Supplies"/>
    <s v="Binders"/>
    <s v="GBC Recycled Regency Composition Covers"/>
    <n v="478.24"/>
    <n v="8"/>
    <n v="0"/>
    <n v="219.99039999999999"/>
    <n v="478.24"/>
  </r>
  <r>
    <n v="4419"/>
    <s v="CA-2014-160157"/>
    <d v="2014-12-20T00:00:00"/>
    <d v="2014-12-27T00:00:00"/>
    <s v="Standard Class"/>
    <s v="MH-17455"/>
    <s v="Mark Hamilton"/>
    <s v="Mark Hamilton"/>
    <x v="0"/>
    <s v="United States"/>
    <x v="57"/>
    <s v="Ohio"/>
    <n v="45011"/>
    <x v="3"/>
    <s v="East"/>
    <s v="FUR-FU-10003773"/>
    <s v="Furniture"/>
    <s v="Furnishings"/>
    <s v="Eldon Cleatmat Plus Chair Mats for High Pile Carpets"/>
    <n v="190.84800000000001"/>
    <n v="3"/>
    <n v="0.2"/>
    <n v="-21.470400000000001"/>
    <n v="190.84800000000001"/>
  </r>
  <r>
    <n v="4420"/>
    <s v="CA-2014-139633"/>
    <d v="2014-12-17T00:00:00"/>
    <d v="2014-12-24T00:00:00"/>
    <s v="Standard Class"/>
    <s v="EC-14050"/>
    <s v="Erin Creighton"/>
    <s v="Erin Creighton"/>
    <x v="0"/>
    <s v="United States"/>
    <x v="38"/>
    <s v="Ohio"/>
    <n v="43229"/>
    <x v="3"/>
    <s v="East"/>
    <s v="OFF-BI-10002954"/>
    <s v="Office Supplies"/>
    <s v="Binders"/>
    <s v="Newell 3-Hole Punched Plastic Slotted Magazine Holders for Binders"/>
    <n v="5.484"/>
    <n v="4"/>
    <n v="0.7"/>
    <n v="-4.0216000000000003"/>
    <n v="5.484"/>
  </r>
  <r>
    <n v="4421"/>
    <s v="CA-2015-163090"/>
    <d v="2015-11-17T00:00:00"/>
    <d v="2015-11-21T00:00:00"/>
    <s v="Second Class"/>
    <s v="GH-14665"/>
    <s v="Greg Hansen"/>
    <s v="Greg Hansen"/>
    <x v="0"/>
    <s v="United States"/>
    <x v="22"/>
    <s v="Illinois"/>
    <n v="60610"/>
    <x v="2"/>
    <s v="Central"/>
    <s v="OFF-SU-10002537"/>
    <s v="Office Supplies"/>
    <s v="Supplies"/>
    <s v="Acme Box Cutter Scissors"/>
    <n v="40.92"/>
    <n v="5"/>
    <n v="0.2"/>
    <n v="3.069"/>
    <n v="40.92"/>
  </r>
  <r>
    <n v="4422"/>
    <s v="CA-2014-117016"/>
    <d v="2014-03-04T00:00:00"/>
    <d v="2014-03-09T00:00:00"/>
    <s v="Standard Class"/>
    <s v="SC-20095"/>
    <s v="Sanjit Chand"/>
    <s v="Sanjit Chand"/>
    <x v="0"/>
    <s v="United States"/>
    <x v="405"/>
    <s v="Florida"/>
    <n v="33063"/>
    <x v="0"/>
    <s v="South"/>
    <s v="OFF-AR-10001374"/>
    <s v="Office Supplies"/>
    <s v="Art"/>
    <s v="BIC Brite Liner Highlighters, Chisel Tip"/>
    <n v="15.552"/>
    <n v="3"/>
    <n v="0.2"/>
    <n v="2.3328000000000002"/>
    <n v="15.552"/>
  </r>
  <r>
    <n v="4423"/>
    <s v="CA-2017-159464"/>
    <d v="2017-05-18T00:00:00"/>
    <d v="2017-05-19T00:00:00"/>
    <s v="First Class"/>
    <s v="TB-21355"/>
    <s v="Todd Boyes"/>
    <s v="Todd Boyes"/>
    <x v="1"/>
    <s v="United States"/>
    <x v="406"/>
    <s v="Georgia"/>
    <n v="30328"/>
    <x v="0"/>
    <s v="South"/>
    <s v="OFF-AP-10001492"/>
    <s v="Office Supplies"/>
    <s v="Appliances"/>
    <s v="Acco Six-Outlet Power Strip, 4' Cord Length"/>
    <n v="17.239999999999998"/>
    <n v="2"/>
    <n v="0"/>
    <n v="4.4824000000000002"/>
    <n v="17.239999999999998"/>
  </r>
  <r>
    <n v="4424"/>
    <s v="CA-2017-159464"/>
    <d v="2017-05-18T00:00:00"/>
    <d v="2017-05-19T00:00:00"/>
    <s v="First Class"/>
    <s v="TB-21355"/>
    <s v="Todd Boyes"/>
    <s v="Todd Boyes"/>
    <x v="1"/>
    <s v="United States"/>
    <x v="406"/>
    <s v="Georgia"/>
    <n v="30328"/>
    <x v="0"/>
    <s v="South"/>
    <s v="FUR-BO-10003546"/>
    <s v="Furniture"/>
    <s v="Bookcases"/>
    <s v="Hon 4-Shelf Metal Bookcases"/>
    <n v="302.94"/>
    <n v="3"/>
    <n v="0"/>
    <n v="75.734999999999999"/>
    <n v="302.94"/>
  </r>
  <r>
    <n v="4425"/>
    <s v="CA-2017-159464"/>
    <d v="2017-05-18T00:00:00"/>
    <d v="2017-05-19T00:00:00"/>
    <s v="First Class"/>
    <s v="TB-21355"/>
    <s v="Todd Boyes"/>
    <s v="Todd Boyes"/>
    <x v="1"/>
    <s v="United States"/>
    <x v="406"/>
    <s v="Georgia"/>
    <n v="30328"/>
    <x v="0"/>
    <s v="South"/>
    <s v="TEC-PH-10002185"/>
    <s v="Technology"/>
    <s v="Phones"/>
    <s v="QVS USB Car Charger 2-Port 2.1Amp for iPod/iPhone/iPad/iPad 2/iPad 3"/>
    <n v="34.75"/>
    <n v="5"/>
    <n v="0"/>
    <n v="15.637499999999999"/>
    <n v="34.75"/>
  </r>
  <r>
    <n v="4426"/>
    <s v="CA-2017-159464"/>
    <d v="2017-05-18T00:00:00"/>
    <d v="2017-05-19T00:00:00"/>
    <s v="First Class"/>
    <s v="TB-21355"/>
    <s v="Todd Boyes"/>
    <s v="Todd Boyes"/>
    <x v="1"/>
    <s v="United States"/>
    <x v="406"/>
    <s v="Georgia"/>
    <n v="30328"/>
    <x v="0"/>
    <s v="South"/>
    <s v="OFF-BI-10000315"/>
    <s v="Office Supplies"/>
    <s v="Binders"/>
    <s v="Poly Designer Cover &amp; Back"/>
    <n v="113.94"/>
    <n v="6"/>
    <n v="0"/>
    <n v="54.691200000000002"/>
    <n v="113.94"/>
  </r>
  <r>
    <n v="4427"/>
    <s v="CA-2017-159464"/>
    <d v="2017-05-18T00:00:00"/>
    <d v="2017-05-19T00:00:00"/>
    <s v="First Class"/>
    <s v="TB-21355"/>
    <s v="Todd Boyes"/>
    <s v="Todd Boyes"/>
    <x v="1"/>
    <s v="United States"/>
    <x v="406"/>
    <s v="Georgia"/>
    <n v="30328"/>
    <x v="0"/>
    <s v="South"/>
    <s v="TEC-PH-10002350"/>
    <s v="Technology"/>
    <s v="Phones"/>
    <s v="Apple EarPods with Remote and Mic"/>
    <n v="55.98"/>
    <n v="2"/>
    <n v="0"/>
    <n v="15.6744"/>
    <n v="55.98"/>
  </r>
  <r>
    <n v="4428"/>
    <s v="US-2017-103226"/>
    <d v="2017-09-22T00:00:00"/>
    <d v="2017-09-28T00:00:00"/>
    <s v="Standard Class"/>
    <s v="DW-13195"/>
    <s v="David Wiener"/>
    <s v="David Wiener"/>
    <x v="1"/>
    <s v="United States"/>
    <x v="305"/>
    <s v="New Mexico"/>
    <n v="87105"/>
    <x v="1"/>
    <s v="West"/>
    <s v="OFF-PA-10002666"/>
    <s v="Office Supplies"/>
    <s v="Paper"/>
    <s v="Southworth 25% Cotton Linen-Finish Paper &amp; Envelopes"/>
    <n v="27.18"/>
    <n v="3"/>
    <n v="0"/>
    <n v="12.231"/>
    <n v="27.18"/>
  </r>
  <r>
    <n v="4429"/>
    <s v="CA-2017-119452"/>
    <d v="2017-03-21T00:00:00"/>
    <d v="2017-03-27T00:00:00"/>
    <s v="Standard Class"/>
    <s v="CL-12565"/>
    <s v="Clay Ludtke"/>
    <s v="Clay Ludtke"/>
    <x v="0"/>
    <s v="United States"/>
    <x v="251"/>
    <s v="Oklahoma"/>
    <n v="74133"/>
    <x v="2"/>
    <s v="Central"/>
    <s v="FUR-CH-10004495"/>
    <s v="Furniture"/>
    <s v="Chairs"/>
    <s v="Global Leather and Oak Executive Chair, Black"/>
    <n v="1805.88"/>
    <n v="6"/>
    <n v="0"/>
    <n v="523.70519999999999"/>
    <n v="1805.88"/>
  </r>
  <r>
    <n v="4430"/>
    <s v="CA-2017-147725"/>
    <d v="2017-09-14T00:00:00"/>
    <d v="2017-09-14T00:00:00"/>
    <s v="Same Day"/>
    <s v="LT-17110"/>
    <s v="Liz Thompson"/>
    <s v="Liz Thompson"/>
    <x v="0"/>
    <s v="United States"/>
    <x v="334"/>
    <s v="New Jersey"/>
    <n v="7050"/>
    <x v="3"/>
    <s v="East"/>
    <s v="OFF-AR-10001725"/>
    <s v="Office Supplies"/>
    <s v="Art"/>
    <s v="Boston Home &amp; Office Model 2000 Electric Pencil Sharpeners"/>
    <n v="70.95"/>
    <n v="3"/>
    <n v="0"/>
    <n v="18.446999999999999"/>
    <n v="70.95"/>
  </r>
  <r>
    <n v="4431"/>
    <s v="CA-2016-168893"/>
    <d v="2016-11-03T00:00:00"/>
    <d v="2016-11-08T00:00:00"/>
    <s v="Second Class"/>
    <s v="AP-10915"/>
    <s v="Arthur Prichep"/>
    <s v="Arthur Prichep"/>
    <x v="0"/>
    <s v="United States"/>
    <x v="0"/>
    <s v="Kentucky"/>
    <n v="42420"/>
    <x v="0"/>
    <s v="South"/>
    <s v="OFF-FA-10002280"/>
    <s v="Office Supplies"/>
    <s v="Fasteners"/>
    <s v="Advantus Plastic Paper Clips"/>
    <n v="20"/>
    <n v="4"/>
    <n v="0"/>
    <n v="9.6"/>
    <n v="20"/>
  </r>
  <r>
    <n v="4432"/>
    <s v="CA-2016-168893"/>
    <d v="2016-11-03T00:00:00"/>
    <d v="2016-11-08T00:00:00"/>
    <s v="Second Class"/>
    <s v="AP-10915"/>
    <s v="Arthur Prichep"/>
    <s v="Arthur Prichep"/>
    <x v="0"/>
    <s v="United States"/>
    <x v="0"/>
    <s v="Kentucky"/>
    <n v="42420"/>
    <x v="0"/>
    <s v="South"/>
    <s v="OFF-AR-10001770"/>
    <s v="Office Supplies"/>
    <s v="Art"/>
    <s v="Economy #2 Pencils"/>
    <n v="7.98"/>
    <n v="3"/>
    <n v="0"/>
    <n v="2.0748000000000002"/>
    <n v="7.98"/>
  </r>
  <r>
    <n v="4433"/>
    <s v="CA-2016-168893"/>
    <d v="2016-11-03T00:00:00"/>
    <d v="2016-11-08T00:00:00"/>
    <s v="Second Class"/>
    <s v="AP-10915"/>
    <s v="Arthur Prichep"/>
    <s v="Arthur Prichep"/>
    <x v="0"/>
    <s v="United States"/>
    <x v="0"/>
    <s v="Kentucky"/>
    <n v="42420"/>
    <x v="0"/>
    <s v="South"/>
    <s v="FUR-FU-10002885"/>
    <s v="Furniture"/>
    <s v="Furnishings"/>
    <s v="Magna Visual Magnetic Picture Hangers"/>
    <n v="24.1"/>
    <n v="5"/>
    <n v="0"/>
    <n v="9.1579999999999995"/>
    <n v="24.1"/>
  </r>
  <r>
    <n v="4434"/>
    <s v="CA-2016-168893"/>
    <d v="2016-11-03T00:00:00"/>
    <d v="2016-11-08T00:00:00"/>
    <s v="Second Class"/>
    <s v="AP-10915"/>
    <s v="Arthur Prichep"/>
    <s v="Arthur Prichep"/>
    <x v="0"/>
    <s v="United States"/>
    <x v="0"/>
    <s v="Kentucky"/>
    <n v="42420"/>
    <x v="0"/>
    <s v="South"/>
    <s v="OFF-AR-10003772"/>
    <s v="Office Supplies"/>
    <s v="Art"/>
    <s v="Boston 16750 Black Compact Battery Pencil Sharpener"/>
    <n v="8.75"/>
    <n v="1"/>
    <n v="0"/>
    <n v="2.625"/>
    <n v="8.75"/>
  </r>
  <r>
    <n v="4435"/>
    <s v="CA-2016-168893"/>
    <d v="2016-11-03T00:00:00"/>
    <d v="2016-11-08T00:00:00"/>
    <s v="Second Class"/>
    <s v="AP-10915"/>
    <s v="Arthur Prichep"/>
    <s v="Arthur Prichep"/>
    <x v="0"/>
    <s v="United States"/>
    <x v="0"/>
    <s v="Kentucky"/>
    <n v="42420"/>
    <x v="0"/>
    <s v="South"/>
    <s v="FUR-TA-10003392"/>
    <s v="Furniture"/>
    <s v="Tables"/>
    <s v="Global Adaptabilities Conference Tables"/>
    <n v="842.94"/>
    <n v="3"/>
    <n v="0"/>
    <n v="160.15860000000001"/>
    <n v="842.94"/>
  </r>
  <r>
    <n v="4436"/>
    <s v="CA-2016-163398"/>
    <d v="2016-05-03T00:00:00"/>
    <d v="2016-05-08T00:00:00"/>
    <s v="Standard Class"/>
    <s v="CB-12415"/>
    <s v="Christy Brittain"/>
    <s v="Christy Brittain"/>
    <x v="0"/>
    <s v="United States"/>
    <x v="22"/>
    <s v="Illinois"/>
    <n v="60653"/>
    <x v="2"/>
    <s v="Central"/>
    <s v="OFF-BI-10000014"/>
    <s v="Office Supplies"/>
    <s v="Binders"/>
    <s v="Heavy-Duty E-Z-D Binders"/>
    <n v="2.1819999999999999"/>
    <n v="1"/>
    <n v="0.8"/>
    <n v="-3.6002999999999998"/>
    <n v="2.1819999999999999"/>
  </r>
  <r>
    <n v="4437"/>
    <s v="CA-2016-163398"/>
    <d v="2016-05-03T00:00:00"/>
    <d v="2016-05-08T00:00:00"/>
    <s v="Standard Class"/>
    <s v="CB-12415"/>
    <s v="Christy Brittain"/>
    <s v="Christy Brittain"/>
    <x v="0"/>
    <s v="United States"/>
    <x v="22"/>
    <s v="Illinois"/>
    <n v="60653"/>
    <x v="2"/>
    <s v="Central"/>
    <s v="OFF-AR-10003217"/>
    <s v="Office Supplies"/>
    <s v="Art"/>
    <s v="Newell 316"/>
    <n v="27.384"/>
    <n v="7"/>
    <n v="0.2"/>
    <n v="2.7383999999999999"/>
    <n v="27.384"/>
  </r>
  <r>
    <n v="4438"/>
    <s v="CA-2016-163398"/>
    <d v="2016-05-03T00:00:00"/>
    <d v="2016-05-08T00:00:00"/>
    <s v="Standard Class"/>
    <s v="CB-12415"/>
    <s v="Christy Brittain"/>
    <s v="Christy Brittain"/>
    <x v="0"/>
    <s v="United States"/>
    <x v="22"/>
    <s v="Illinois"/>
    <n v="60653"/>
    <x v="2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n v="26.405999999999999"/>
  </r>
  <r>
    <n v="4439"/>
    <s v="CA-2016-162726"/>
    <d v="2016-12-27T00:00:00"/>
    <d v="2017-01-02T00:00:00"/>
    <s v="Standard Class"/>
    <s v="MT-17815"/>
    <s v="Meg Tillman"/>
    <s v="Meg Tillman"/>
    <x v="0"/>
    <s v="United States"/>
    <x v="396"/>
    <s v="Texas"/>
    <n v="77642"/>
    <x v="2"/>
    <s v="Central"/>
    <s v="OFF-PA-10001972"/>
    <s v="Office Supplies"/>
    <s v="Paper"/>
    <s v="Xerox 214"/>
    <n v="10.368"/>
    <n v="2"/>
    <n v="0.2"/>
    <n v="3.6288"/>
    <n v="10.368"/>
  </r>
  <r>
    <n v="4440"/>
    <s v="CA-2016-162726"/>
    <d v="2016-12-27T00:00:00"/>
    <d v="2017-01-02T00:00:00"/>
    <s v="Standard Class"/>
    <s v="MT-17815"/>
    <s v="Meg Tillman"/>
    <s v="Meg Tillman"/>
    <x v="0"/>
    <s v="United States"/>
    <x v="396"/>
    <s v="Texas"/>
    <n v="77642"/>
    <x v="2"/>
    <s v="Central"/>
    <s v="OFF-PA-10004041"/>
    <s v="Office Supplies"/>
    <s v="Paper"/>
    <s v="It's Hot Message Books with Stickers, 2 3/4&quot; x 5&quot;"/>
    <n v="23.68"/>
    <n v="4"/>
    <n v="0.2"/>
    <n v="7.4"/>
    <n v="23.68"/>
  </r>
  <r>
    <n v="4441"/>
    <s v="US-2016-111290"/>
    <d v="2016-07-22T00:00:00"/>
    <d v="2016-07-26T00:00:00"/>
    <s v="Standard Class"/>
    <s v="DK-13375"/>
    <s v="Dennis Kane"/>
    <s v="Dennis Kane"/>
    <x v="0"/>
    <s v="United States"/>
    <x v="17"/>
    <s v="Michigan"/>
    <n v="48185"/>
    <x v="2"/>
    <s v="Central"/>
    <s v="TEC-AC-10004975"/>
    <s v="Technology"/>
    <s v="Accessories"/>
    <s v="Plantronics Audio 995 Wireless Stereo Headset"/>
    <n v="109.95"/>
    <n v="1"/>
    <n v="0"/>
    <n v="36.283499999999997"/>
    <n v="109.95"/>
  </r>
  <r>
    <n v="4442"/>
    <s v="US-2016-111290"/>
    <d v="2016-07-22T00:00:00"/>
    <d v="2016-07-26T00:00:00"/>
    <s v="Standard Class"/>
    <s v="DK-13375"/>
    <s v="Dennis Kane"/>
    <s v="Dennis Kane"/>
    <x v="0"/>
    <s v="United States"/>
    <x v="17"/>
    <s v="Michigan"/>
    <n v="48185"/>
    <x v="2"/>
    <s v="Central"/>
    <s v="OFF-ST-10001932"/>
    <s v="Office Supplies"/>
    <s v="Storage"/>
    <s v="Fellowes Staxonsteel Drawer Files"/>
    <n v="965.85"/>
    <n v="5"/>
    <n v="0"/>
    <n v="135.21899999999999"/>
    <n v="965.85"/>
  </r>
  <r>
    <n v="4443"/>
    <s v="US-2016-111290"/>
    <d v="2016-07-22T00:00:00"/>
    <d v="2016-07-26T00:00:00"/>
    <s v="Standard Class"/>
    <s v="DK-13375"/>
    <s v="Dennis Kane"/>
    <s v="Dennis Kane"/>
    <x v="0"/>
    <s v="United States"/>
    <x v="17"/>
    <s v="Michigan"/>
    <n v="48185"/>
    <x v="2"/>
    <s v="Central"/>
    <s v="OFF-AR-10001761"/>
    <s v="Office Supplies"/>
    <s v="Art"/>
    <s v="Avery Hi-Liter Smear-Safe Highlighters"/>
    <n v="29.2"/>
    <n v="5"/>
    <n v="0"/>
    <n v="10.512"/>
    <n v="29.2"/>
  </r>
  <r>
    <n v="4444"/>
    <s v="US-2016-111290"/>
    <d v="2016-07-22T00:00:00"/>
    <d v="2016-07-26T00:00:00"/>
    <s v="Standard Class"/>
    <s v="DK-13375"/>
    <s v="Dennis Kane"/>
    <s v="Dennis Kane"/>
    <x v="0"/>
    <s v="United States"/>
    <x v="17"/>
    <s v="Michigan"/>
    <n v="48185"/>
    <x v="2"/>
    <s v="Central"/>
    <s v="OFF-PA-10002262"/>
    <s v="Office Supplies"/>
    <s v="Paper"/>
    <s v="Xerox 192"/>
    <n v="32.4"/>
    <n v="5"/>
    <n v="0"/>
    <n v="15.552"/>
    <n v="32.4"/>
  </r>
  <r>
    <n v="4445"/>
    <s v="US-2014-147704"/>
    <d v="2014-11-16T00:00:00"/>
    <d v="2014-11-21T00:00:00"/>
    <s v="Standard Class"/>
    <s v="SR-20740"/>
    <s v="Steven Roelle"/>
    <s v="Steven Roelle"/>
    <x v="2"/>
    <s v="United States"/>
    <x v="41"/>
    <s v="Indiana"/>
    <n v="47401"/>
    <x v="2"/>
    <s v="Central"/>
    <s v="OFF-EN-10004483"/>
    <s v="Office Supplies"/>
    <s v="Envelopes"/>
    <s v="#10 White Business Envelopes,4 1/8 x 9 1/2"/>
    <n v="78.349999999999994"/>
    <n v="5"/>
    <n v="0"/>
    <n v="36.8245"/>
    <n v="78.349999999999994"/>
  </r>
  <r>
    <n v="4446"/>
    <s v="US-2014-147704"/>
    <d v="2014-11-16T00:00:00"/>
    <d v="2014-11-21T00:00:00"/>
    <s v="Standard Class"/>
    <s v="SR-20740"/>
    <s v="Steven Roelle"/>
    <s v="Steven Roelle"/>
    <x v="2"/>
    <s v="United States"/>
    <x v="41"/>
    <s v="Indiana"/>
    <n v="47401"/>
    <x v="2"/>
    <s v="Central"/>
    <s v="OFF-PA-10003270"/>
    <s v="Office Supplies"/>
    <s v="Paper"/>
    <s v="Xerox 1954"/>
    <n v="31.68"/>
    <n v="6"/>
    <n v="0"/>
    <n v="14.256"/>
    <n v="31.68"/>
  </r>
  <r>
    <n v="4447"/>
    <s v="US-2014-147704"/>
    <d v="2014-11-16T00:00:00"/>
    <d v="2014-11-21T00:00:00"/>
    <s v="Standard Class"/>
    <s v="SR-20740"/>
    <s v="Steven Roelle"/>
    <s v="Steven Roelle"/>
    <x v="2"/>
    <s v="United States"/>
    <x v="41"/>
    <s v="Indiana"/>
    <n v="47401"/>
    <x v="2"/>
    <s v="Central"/>
    <s v="OFF-BI-10001634"/>
    <s v="Office Supplies"/>
    <s v="Binders"/>
    <s v="Wilson Jones Active Use Binders"/>
    <n v="29.12"/>
    <n v="4"/>
    <n v="0"/>
    <n v="14.268800000000001"/>
    <n v="29.12"/>
  </r>
  <r>
    <n v="4448"/>
    <s v="US-2014-147704"/>
    <d v="2014-11-16T00:00:00"/>
    <d v="2014-11-21T00:00:00"/>
    <s v="Standard Class"/>
    <s v="SR-20740"/>
    <s v="Steven Roelle"/>
    <s v="Steven Roelle"/>
    <x v="2"/>
    <s v="United States"/>
    <x v="41"/>
    <s v="Indiana"/>
    <n v="47401"/>
    <x v="2"/>
    <s v="Central"/>
    <s v="OFF-ST-10000675"/>
    <s v="Office Supplies"/>
    <s v="Storage"/>
    <s v="File Shuttle II and Handi-File, Black"/>
    <n v="169.45"/>
    <n v="5"/>
    <n v="0"/>
    <n v="42.362499999999997"/>
    <n v="169.45"/>
  </r>
  <r>
    <n v="4449"/>
    <s v="CA-2015-121965"/>
    <d v="2015-06-19T00:00:00"/>
    <d v="2015-06-23T00:00:00"/>
    <s v="Standard Class"/>
    <s v="LH-17155"/>
    <s v="Logan Haushalter"/>
    <s v="Logan Haushalter"/>
    <x v="0"/>
    <s v="United States"/>
    <x v="1"/>
    <s v="California"/>
    <n v="90032"/>
    <x v="1"/>
    <s v="West"/>
    <s v="FUR-FU-10000732"/>
    <s v="Furniture"/>
    <s v="Furnishings"/>
    <s v="Eldon 200 Class Desk Accessories"/>
    <n v="12.56"/>
    <n v="2"/>
    <n v="0"/>
    <n v="4.0191999999999997"/>
    <n v="12.56"/>
  </r>
  <r>
    <n v="4450"/>
    <s v="CA-2015-121965"/>
    <d v="2015-06-19T00:00:00"/>
    <d v="2015-06-23T00:00:00"/>
    <s v="Standard Class"/>
    <s v="LH-17155"/>
    <s v="Logan Haushalter"/>
    <s v="Logan Haushalter"/>
    <x v="0"/>
    <s v="United States"/>
    <x v="1"/>
    <s v="California"/>
    <n v="90032"/>
    <x v="1"/>
    <s v="West"/>
    <s v="OFF-PA-10004355"/>
    <s v="Office Supplies"/>
    <s v="Paper"/>
    <s v="Xerox 231"/>
    <n v="6.48"/>
    <n v="1"/>
    <n v="0"/>
    <n v="3.1103999999999998"/>
    <n v="6.48"/>
  </r>
  <r>
    <n v="4451"/>
    <s v="CA-2015-121965"/>
    <d v="2015-06-19T00:00:00"/>
    <d v="2015-06-23T00:00:00"/>
    <s v="Standard Class"/>
    <s v="LH-17155"/>
    <s v="Logan Haushalter"/>
    <s v="Logan Haushalter"/>
    <x v="0"/>
    <s v="United States"/>
    <x v="1"/>
    <s v="California"/>
    <n v="90032"/>
    <x v="1"/>
    <s v="West"/>
    <s v="OFF-EN-10000056"/>
    <s v="Office Supplies"/>
    <s v="Envelopes"/>
    <s v="Cameo Buff Policy Envelopes"/>
    <n v="186.69"/>
    <n v="3"/>
    <n v="0"/>
    <n v="87.744299999999996"/>
    <n v="186.69"/>
  </r>
  <r>
    <n v="4452"/>
    <s v="CA-2016-147137"/>
    <d v="2016-07-04T00:00:00"/>
    <d v="2016-07-06T00:00:00"/>
    <s v="First Class"/>
    <s v="AA-10645"/>
    <s v="Anna Andreadi"/>
    <s v="Anna Andreadi"/>
    <x v="0"/>
    <s v="United States"/>
    <x v="8"/>
    <s v="California"/>
    <n v="94109"/>
    <x v="1"/>
    <s v="West"/>
    <s v="FUR-FU-10000221"/>
    <s v="Furniture"/>
    <s v="Furnishings"/>
    <s v="Master Caster Door Stop, Brown"/>
    <n v="25.4"/>
    <n v="5"/>
    <n v="0"/>
    <n v="8.6359999999999992"/>
    <n v="25.4"/>
  </r>
  <r>
    <n v="4453"/>
    <s v="CA-2016-147137"/>
    <d v="2016-07-04T00:00:00"/>
    <d v="2016-07-06T00:00:00"/>
    <s v="First Class"/>
    <s v="AA-10645"/>
    <s v="Anna Andreadi"/>
    <s v="Anna Andreadi"/>
    <x v="0"/>
    <s v="United States"/>
    <x v="8"/>
    <s v="California"/>
    <n v="94109"/>
    <x v="1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n v="43.96"/>
  </r>
  <r>
    <n v="4454"/>
    <s v="CA-2016-147137"/>
    <d v="2016-07-04T00:00:00"/>
    <d v="2016-07-06T00:00:00"/>
    <s v="First Class"/>
    <s v="AA-10645"/>
    <s v="Anna Andreadi"/>
    <s v="Anna Andreadi"/>
    <x v="0"/>
    <s v="United States"/>
    <x v="8"/>
    <s v="California"/>
    <n v="94109"/>
    <x v="1"/>
    <s v="West"/>
    <s v="FUR-BO-10001811"/>
    <s v="Furniture"/>
    <s v="Bookcases"/>
    <s v="Atlantic Metals Mobile 5-Shelf Bookcases, Custom Colors"/>
    <n v="1279.165"/>
    <n v="5"/>
    <n v="0.15"/>
    <n v="225.73500000000001"/>
    <n v="1279.165"/>
  </r>
  <r>
    <n v="4455"/>
    <s v="CA-2016-147137"/>
    <d v="2016-07-04T00:00:00"/>
    <d v="2016-07-06T00:00:00"/>
    <s v="First Class"/>
    <s v="AA-10645"/>
    <s v="Anna Andreadi"/>
    <s v="Anna Andreadi"/>
    <x v="0"/>
    <s v="United States"/>
    <x v="8"/>
    <s v="California"/>
    <n v="94109"/>
    <x v="1"/>
    <s v="West"/>
    <s v="OFF-ST-10002486"/>
    <s v="Office Supplies"/>
    <s v="Storage"/>
    <s v="Eldon Shelf Savers Cubes and Bins"/>
    <n v="27.92"/>
    <n v="4"/>
    <n v="0"/>
    <n v="0.55840000000000001"/>
    <n v="27.92"/>
  </r>
  <r>
    <n v="4456"/>
    <s v="US-2015-146745"/>
    <d v="2015-09-03T00:00:00"/>
    <d v="2015-09-08T00:00:00"/>
    <s v="Standard Class"/>
    <s v="AS-10630"/>
    <s v="Ann Steele"/>
    <s v="Ann Steele"/>
    <x v="2"/>
    <s v="United States"/>
    <x v="8"/>
    <s v="California"/>
    <n v="94110"/>
    <x v="1"/>
    <s v="West"/>
    <s v="FUR-CH-10002372"/>
    <s v="Furniture"/>
    <s v="Chairs"/>
    <s v="Office Star - Ergonomically Designed Knee Chair"/>
    <n v="129.56800000000001"/>
    <n v="2"/>
    <n v="0.2"/>
    <n v="-12.956799999999999"/>
    <n v="129.56800000000001"/>
  </r>
  <r>
    <n v="4457"/>
    <s v="US-2015-146745"/>
    <d v="2015-09-03T00:00:00"/>
    <d v="2015-09-08T00:00:00"/>
    <s v="Standard Class"/>
    <s v="AS-10630"/>
    <s v="Ann Steele"/>
    <s v="Ann Steele"/>
    <x v="2"/>
    <s v="United States"/>
    <x v="8"/>
    <s v="California"/>
    <n v="94110"/>
    <x v="1"/>
    <s v="West"/>
    <s v="OFF-BI-10003274"/>
    <s v="Office Supplies"/>
    <s v="Binders"/>
    <s v="Avery Durable Slant Ring Binders, No Labels"/>
    <n v="6.3680000000000003"/>
    <n v="2"/>
    <n v="0.2"/>
    <n v="2.1492"/>
    <n v="6.3680000000000003"/>
  </r>
  <r>
    <n v="4458"/>
    <s v="CA-2017-115175"/>
    <d v="2017-08-07T00:00:00"/>
    <d v="2017-08-12T00:00:00"/>
    <s v="Standard Class"/>
    <s v="MC-17575"/>
    <s v="Matt Collins"/>
    <s v="Matt Collins"/>
    <x v="0"/>
    <s v="United States"/>
    <x v="49"/>
    <s v="California"/>
    <n v="95123"/>
    <x v="1"/>
    <s v="West"/>
    <s v="OFF-PA-10001878"/>
    <s v="Office Supplies"/>
    <s v="Paper"/>
    <s v="Xerox 1891"/>
    <n v="244.55"/>
    <n v="5"/>
    <n v="0"/>
    <n v="114.9385"/>
    <n v="244.55"/>
  </r>
  <r>
    <n v="4459"/>
    <s v="CA-2017-105851"/>
    <d v="2017-03-13T00:00:00"/>
    <d v="2017-03-20T00:00:00"/>
    <s v="Standard Class"/>
    <s v="SE-20110"/>
    <s v="Sanjit Engle"/>
    <s v="Sanjit Engle"/>
    <x v="0"/>
    <s v="United States"/>
    <x v="60"/>
    <s v="Colorado"/>
    <n v="80219"/>
    <x v="1"/>
    <s v="West"/>
    <s v="OFF-SU-10002881"/>
    <s v="Office Supplies"/>
    <s v="Supplies"/>
    <s v="Martin Yale Chadless Opener Electric Letter Opener"/>
    <n v="1332.4960000000001"/>
    <n v="2"/>
    <n v="0.2"/>
    <n v="-299.8116"/>
    <n v="1332.4960000000001"/>
  </r>
  <r>
    <n v="4460"/>
    <s v="US-2017-125717"/>
    <d v="2017-09-28T00:00:00"/>
    <d v="2017-10-01T00:00:00"/>
    <s v="First Class"/>
    <s v="DS-13030"/>
    <s v="Darrin Sayre"/>
    <s v="Darrin Sayre"/>
    <x v="2"/>
    <s v="United States"/>
    <x v="34"/>
    <s v="Colorado"/>
    <n v="80013"/>
    <x v="1"/>
    <s v="West"/>
    <s v="FUR-FU-10001979"/>
    <s v="Furniture"/>
    <s v="Furnishings"/>
    <s v="Dana Halogen Swing-Arm Architect Lamp"/>
    <n v="32.776000000000003"/>
    <n v="1"/>
    <n v="0.2"/>
    <n v="3.2776000000000001"/>
    <n v="32.776000000000003"/>
  </r>
  <r>
    <n v="4461"/>
    <s v="US-2017-125717"/>
    <d v="2017-09-28T00:00:00"/>
    <d v="2017-10-01T00:00:00"/>
    <s v="First Class"/>
    <s v="DS-13030"/>
    <s v="Darrin Sayre"/>
    <s v="Darrin Sayre"/>
    <x v="2"/>
    <s v="United States"/>
    <x v="34"/>
    <s v="Colorado"/>
    <n v="80013"/>
    <x v="1"/>
    <s v="West"/>
    <s v="OFF-ST-10001522"/>
    <s v="Office Supplies"/>
    <s v="Storage"/>
    <s v="Gould Plastics 18-Pocket Panel Bin, 34w x 5-1/4d x 20-1/2h"/>
    <n v="147.184"/>
    <n v="2"/>
    <n v="0.2"/>
    <n v="-29.436800000000002"/>
    <n v="147.184"/>
  </r>
  <r>
    <n v="4462"/>
    <s v="US-2017-125717"/>
    <d v="2017-09-28T00:00:00"/>
    <d v="2017-10-01T00:00:00"/>
    <s v="First Class"/>
    <s v="DS-13030"/>
    <s v="Darrin Sayre"/>
    <s v="Darrin Sayre"/>
    <x v="2"/>
    <s v="United States"/>
    <x v="34"/>
    <s v="Colorado"/>
    <n v="80013"/>
    <x v="1"/>
    <s v="West"/>
    <s v="TEC-AC-10003657"/>
    <s v="Technology"/>
    <s v="Accessories"/>
    <s v="Lenovo 17-Key USB Numeric Keypad"/>
    <n v="54.384"/>
    <n v="2"/>
    <n v="0.2"/>
    <n v="1.3595999999999999"/>
    <n v="54.384"/>
  </r>
  <r>
    <n v="4463"/>
    <s v="US-2017-125717"/>
    <d v="2017-09-28T00:00:00"/>
    <d v="2017-10-01T00:00:00"/>
    <s v="First Class"/>
    <s v="DS-13030"/>
    <s v="Darrin Sayre"/>
    <s v="Darrin Sayre"/>
    <x v="2"/>
    <s v="United States"/>
    <x v="34"/>
    <s v="Colorado"/>
    <n v="80013"/>
    <x v="1"/>
    <s v="West"/>
    <s v="OFF-BI-10001718"/>
    <s v="Office Supplies"/>
    <s v="Binders"/>
    <s v="GBC DocuBind P50 Personal Binding Machine"/>
    <n v="76.775999999999996"/>
    <n v="4"/>
    <n v="0.7"/>
    <n v="-58.861600000000003"/>
    <n v="76.775999999999996"/>
  </r>
  <r>
    <n v="4464"/>
    <s v="US-2017-125717"/>
    <d v="2017-09-28T00:00:00"/>
    <d v="2017-10-01T00:00:00"/>
    <s v="First Class"/>
    <s v="DS-13030"/>
    <s v="Darrin Sayre"/>
    <s v="Darrin Sayre"/>
    <x v="2"/>
    <s v="United States"/>
    <x v="34"/>
    <s v="Colorado"/>
    <n v="80013"/>
    <x v="1"/>
    <s v="West"/>
    <s v="OFF-PA-10003022"/>
    <s v="Office Supplies"/>
    <s v="Paper"/>
    <s v="Xerox 1992"/>
    <n v="14.352"/>
    <n v="3"/>
    <n v="0.2"/>
    <n v="5.2026000000000003"/>
    <n v="14.352"/>
  </r>
  <r>
    <n v="4465"/>
    <s v="US-2017-125717"/>
    <d v="2017-09-28T00:00:00"/>
    <d v="2017-10-01T00:00:00"/>
    <s v="First Class"/>
    <s v="DS-13030"/>
    <s v="Darrin Sayre"/>
    <s v="Darrin Sayre"/>
    <x v="2"/>
    <s v="United States"/>
    <x v="34"/>
    <s v="Colorado"/>
    <n v="80013"/>
    <x v="1"/>
    <s v="West"/>
    <s v="OFF-AP-10000891"/>
    <s v="Office Supplies"/>
    <s v="Appliances"/>
    <s v="Kensington 7 Outlet MasterPiece HOMEOFFICE Power Control Center"/>
    <n v="209.792"/>
    <n v="2"/>
    <n v="0.2"/>
    <n v="26.224"/>
    <n v="209.792"/>
  </r>
  <r>
    <n v="4466"/>
    <s v="CA-2015-163895"/>
    <d v="2015-08-07T00:00:00"/>
    <d v="2015-08-11T00:00:00"/>
    <s v="Standard Class"/>
    <s v="NS-18640"/>
    <s v="Noel Staavos"/>
    <s v="Noel Staavos"/>
    <x v="1"/>
    <s v="United States"/>
    <x v="394"/>
    <s v="Idaho"/>
    <n v="83704"/>
    <x v="1"/>
    <s v="West"/>
    <s v="OFF-BI-10004970"/>
    <s v="Office Supplies"/>
    <s v="Binders"/>
    <s v="ACCOHIDE 3-Ring Binder, Blue, 1&quot;"/>
    <n v="3.3039999999999998"/>
    <n v="1"/>
    <n v="0.2"/>
    <n v="1.1151"/>
    <n v="3.3039999999999998"/>
  </r>
  <r>
    <n v="4467"/>
    <s v="CA-2017-168641"/>
    <d v="2017-11-24T00:00:00"/>
    <d v="2017-12-01T00:00:00"/>
    <s v="Standard Class"/>
    <s v="KA-16525"/>
    <s v="Kelly Andreada"/>
    <s v="Kelly Andreada"/>
    <x v="0"/>
    <s v="United States"/>
    <x v="20"/>
    <s v="New York"/>
    <n v="10035"/>
    <x v="3"/>
    <s v="East"/>
    <s v="OFF-AR-10003759"/>
    <s v="Office Supplies"/>
    <s v="Art"/>
    <s v="Crayola Anti Dust Chalk, 12/Pack"/>
    <n v="16.38"/>
    <n v="9"/>
    <n v="0"/>
    <n v="7.3710000000000004"/>
    <n v="16.38"/>
  </r>
  <r>
    <n v="4468"/>
    <s v="CA-2017-168641"/>
    <d v="2017-11-24T00:00:00"/>
    <d v="2017-12-01T00:00:00"/>
    <s v="Standard Class"/>
    <s v="KA-16525"/>
    <s v="Kelly Andreada"/>
    <s v="Kelly Andreada"/>
    <x v="0"/>
    <s v="United States"/>
    <x v="20"/>
    <s v="New York"/>
    <n v="10035"/>
    <x v="3"/>
    <s v="East"/>
    <s v="OFF-EN-10003001"/>
    <s v="Office Supplies"/>
    <s v="Envelopes"/>
    <s v="Ames Color-File Green Diamond Border X-ray Mailers"/>
    <n v="167.96"/>
    <n v="2"/>
    <n v="0"/>
    <n v="78.941199999999995"/>
    <n v="167.96"/>
  </r>
  <r>
    <n v="4469"/>
    <s v="CA-2017-168641"/>
    <d v="2017-11-24T00:00:00"/>
    <d v="2017-12-01T00:00:00"/>
    <s v="Standard Class"/>
    <s v="KA-16525"/>
    <s v="Kelly Andreada"/>
    <s v="Kelly Andreada"/>
    <x v="0"/>
    <s v="United States"/>
    <x v="20"/>
    <s v="New York"/>
    <n v="10035"/>
    <x v="3"/>
    <s v="East"/>
    <s v="FUR-BO-10000780"/>
    <s v="Furniture"/>
    <s v="Bookcases"/>
    <s v="O'Sullivan Plantations 2-Door Library in Landvery Oak"/>
    <n v="321.56799999999998"/>
    <n v="2"/>
    <n v="0.2"/>
    <n v="-16.078399999999998"/>
    <n v="321.56799999999998"/>
  </r>
  <r>
    <n v="4470"/>
    <s v="CA-2017-168641"/>
    <d v="2017-11-24T00:00:00"/>
    <d v="2017-12-01T00:00:00"/>
    <s v="Standard Class"/>
    <s v="KA-16525"/>
    <s v="Kelly Andreada"/>
    <s v="Kelly Andreada"/>
    <x v="0"/>
    <s v="United States"/>
    <x v="20"/>
    <s v="New York"/>
    <n v="10035"/>
    <x v="3"/>
    <s v="East"/>
    <s v="OFF-PA-10001972"/>
    <s v="Office Supplies"/>
    <s v="Paper"/>
    <s v="Xerox 214"/>
    <n v="12.96"/>
    <n v="2"/>
    <n v="0"/>
    <n v="6.2207999999999997"/>
    <n v="12.96"/>
  </r>
  <r>
    <n v="4471"/>
    <s v="CA-2017-156895"/>
    <d v="2017-05-08T00:00:00"/>
    <d v="2017-05-12T00:00:00"/>
    <s v="Standard Class"/>
    <s v="DJ-13510"/>
    <s v="Don Jones"/>
    <s v="Don Jones"/>
    <x v="1"/>
    <s v="United States"/>
    <x v="10"/>
    <s v="Pennsylvania"/>
    <n v="19140"/>
    <x v="3"/>
    <s v="East"/>
    <s v="FUR-CH-10003535"/>
    <s v="Furniture"/>
    <s v="Chairs"/>
    <s v="Global Armless Task Chair, Royal Blue"/>
    <n v="128.05799999999999"/>
    <n v="3"/>
    <n v="0.3"/>
    <n v="-23.7822"/>
    <n v="128.05799999999999"/>
  </r>
  <r>
    <n v="4472"/>
    <s v="CA-2017-121300"/>
    <d v="2017-09-29T00:00:00"/>
    <d v="2017-09-29T00:00:00"/>
    <s v="Same Day"/>
    <s v="MG-17680"/>
    <s v="Maureen Gastineau"/>
    <s v="Maureen Gastineau"/>
    <x v="2"/>
    <s v="United States"/>
    <x v="407"/>
    <s v="Ohio"/>
    <n v="44060"/>
    <x v="3"/>
    <s v="East"/>
    <s v="FUR-CH-10003774"/>
    <s v="Furniture"/>
    <s v="Chairs"/>
    <s v="Global Wood Trimmed Manager's Task Chair, Khaki"/>
    <n v="63.686"/>
    <n v="1"/>
    <n v="0.3"/>
    <n v="-15.4666"/>
    <n v="63.686"/>
  </r>
  <r>
    <n v="4473"/>
    <s v="CA-2017-121300"/>
    <d v="2017-09-29T00:00:00"/>
    <d v="2017-09-29T00:00:00"/>
    <s v="Same Day"/>
    <s v="MG-17680"/>
    <s v="Maureen Gastineau"/>
    <s v="Maureen Gastineau"/>
    <x v="2"/>
    <s v="United States"/>
    <x v="407"/>
    <s v="Ohio"/>
    <n v="44060"/>
    <x v="3"/>
    <s v="East"/>
    <s v="TEC-AC-10004571"/>
    <s v="Technology"/>
    <s v="Accessories"/>
    <s v="Logitech G700s Rechargeable Gaming Mouse"/>
    <n v="239.976"/>
    <n v="3"/>
    <n v="0.2"/>
    <n v="65.993399999999994"/>
    <n v="239.976"/>
  </r>
  <r>
    <n v="4474"/>
    <s v="CA-2017-121300"/>
    <d v="2017-09-29T00:00:00"/>
    <d v="2017-09-29T00:00:00"/>
    <s v="Same Day"/>
    <s v="MG-17680"/>
    <s v="Maureen Gastineau"/>
    <s v="Maureen Gastineau"/>
    <x v="2"/>
    <s v="United States"/>
    <x v="407"/>
    <s v="Ohio"/>
    <n v="44060"/>
    <x v="3"/>
    <s v="East"/>
    <s v="FUR-TA-10004442"/>
    <s v="Furniture"/>
    <s v="Tables"/>
    <s v="Riverside Furniture Stanwyck Manor Table Series"/>
    <n v="344.22"/>
    <n v="2"/>
    <n v="0.4"/>
    <n v="-189.321"/>
    <n v="344.22"/>
  </r>
  <r>
    <n v="4475"/>
    <s v="CA-2017-121300"/>
    <d v="2017-09-29T00:00:00"/>
    <d v="2017-09-29T00:00:00"/>
    <s v="Same Day"/>
    <s v="MG-17680"/>
    <s v="Maureen Gastineau"/>
    <s v="Maureen Gastineau"/>
    <x v="2"/>
    <s v="United States"/>
    <x v="407"/>
    <s v="Ohio"/>
    <n v="44060"/>
    <x v="3"/>
    <s v="East"/>
    <s v="OFF-PA-10002787"/>
    <s v="Office Supplies"/>
    <s v="Paper"/>
    <s v="Xerox 227"/>
    <n v="15.552"/>
    <n v="3"/>
    <n v="0.2"/>
    <n v="5.4432"/>
    <n v="15.552"/>
  </r>
  <r>
    <n v="4476"/>
    <s v="CA-2017-121300"/>
    <d v="2017-09-29T00:00:00"/>
    <d v="2017-09-29T00:00:00"/>
    <s v="Same Day"/>
    <s v="MG-17680"/>
    <s v="Maureen Gastineau"/>
    <s v="Maureen Gastineau"/>
    <x v="2"/>
    <s v="United States"/>
    <x v="407"/>
    <s v="Ohio"/>
    <n v="44060"/>
    <x v="3"/>
    <s v="East"/>
    <s v="FUR-FU-10004586"/>
    <s v="Furniture"/>
    <s v="Furnishings"/>
    <s v="G.E. Longer-Life Indoor Recessed Floodlight Bulbs"/>
    <n v="21.248000000000001"/>
    <n v="4"/>
    <n v="0.2"/>
    <n v="7.4367999999999999"/>
    <n v="21.248000000000001"/>
  </r>
  <r>
    <n v="4477"/>
    <s v="CA-2017-121300"/>
    <d v="2017-09-29T00:00:00"/>
    <d v="2017-09-29T00:00:00"/>
    <s v="Same Day"/>
    <s v="MG-17680"/>
    <s v="Maureen Gastineau"/>
    <s v="Maureen Gastineau"/>
    <x v="2"/>
    <s v="United States"/>
    <x v="407"/>
    <s v="Ohio"/>
    <n v="44060"/>
    <x v="3"/>
    <s v="East"/>
    <s v="OFF-PA-10002606"/>
    <s v="Office Supplies"/>
    <s v="Paper"/>
    <s v="Xerox 1928"/>
    <n v="8.4480000000000004"/>
    <n v="2"/>
    <n v="0.2"/>
    <n v="2.64"/>
    <n v="8.4480000000000004"/>
  </r>
  <r>
    <n v="4478"/>
    <s v="CA-2017-130211"/>
    <d v="2017-10-22T00:00:00"/>
    <d v="2017-10-22T00:00:00"/>
    <s v="Same Day"/>
    <s v="BD-11620"/>
    <s v="Brian DeCherney"/>
    <s v="Brian DeCherney"/>
    <x v="0"/>
    <s v="United States"/>
    <x v="408"/>
    <s v="Oklahoma"/>
    <n v="73505"/>
    <x v="2"/>
    <s v="Central"/>
    <s v="OFF-ST-10000129"/>
    <s v="Office Supplies"/>
    <s v="Storage"/>
    <s v="Fellowes Recycled Storage Drawers"/>
    <n v="333.09"/>
    <n v="3"/>
    <n v="0"/>
    <n v="23.316299999999998"/>
    <n v="333.09"/>
  </r>
  <r>
    <n v="4479"/>
    <s v="CA-2017-130211"/>
    <d v="2017-10-22T00:00:00"/>
    <d v="2017-10-22T00:00:00"/>
    <s v="Same Day"/>
    <s v="BD-11620"/>
    <s v="Brian DeCherney"/>
    <s v="Brian DeCherney"/>
    <x v="0"/>
    <s v="United States"/>
    <x v="408"/>
    <s v="Oklahoma"/>
    <n v="73505"/>
    <x v="2"/>
    <s v="Central"/>
    <s v="FUR-TA-10003748"/>
    <s v="Furniture"/>
    <s v="Tables"/>
    <s v="Bevis 36 x 72 Conference Tables"/>
    <n v="248.98"/>
    <n v="2"/>
    <n v="0"/>
    <n v="54.775599999999997"/>
    <n v="248.98"/>
  </r>
  <r>
    <n v="4480"/>
    <s v="CA-2014-147235"/>
    <d v="2014-03-24T00:00:00"/>
    <d v="2014-03-28T00:00:00"/>
    <s v="Standard Class"/>
    <s v="CD-11920"/>
    <s v="Carlos Daly"/>
    <s v="Carlos Daly"/>
    <x v="0"/>
    <s v="United States"/>
    <x v="20"/>
    <s v="New York"/>
    <n v="10024"/>
    <x v="3"/>
    <s v="East"/>
    <s v="OFF-PA-10004948"/>
    <s v="Office Supplies"/>
    <s v="Paper"/>
    <s v="Xerox 190"/>
    <n v="24.9"/>
    <n v="5"/>
    <n v="0"/>
    <n v="11.702999999999999"/>
    <n v="24.9"/>
  </r>
  <r>
    <n v="4481"/>
    <s v="CA-2016-109365"/>
    <d v="2016-11-03T00:00:00"/>
    <d v="2016-11-08T00:00:00"/>
    <s v="Standard Class"/>
    <s v="XP-21865"/>
    <s v="Xylona Preis"/>
    <s v="Xylona Preis"/>
    <x v="0"/>
    <s v="United States"/>
    <x v="1"/>
    <s v="California"/>
    <n v="90049"/>
    <x v="1"/>
    <s v="West"/>
    <s v="OFF-FA-10001561"/>
    <s v="Office Supplies"/>
    <s v="Fasteners"/>
    <s v="Stockwell Push Pins"/>
    <n v="15.26"/>
    <n v="7"/>
    <n v="0"/>
    <n v="5.0358000000000001"/>
    <n v="15.26"/>
  </r>
  <r>
    <n v="4482"/>
    <s v="CA-2016-109365"/>
    <d v="2016-11-03T00:00:00"/>
    <d v="2016-11-08T00:00:00"/>
    <s v="Standard Class"/>
    <s v="XP-21865"/>
    <s v="Xylona Preis"/>
    <s v="Xylona Preis"/>
    <x v="0"/>
    <s v="United States"/>
    <x v="1"/>
    <s v="California"/>
    <n v="90049"/>
    <x v="1"/>
    <s v="West"/>
    <s v="OFF-AP-10002998"/>
    <s v="Office Supplies"/>
    <s v="Appliances"/>
    <s v="Holmes 99% HEPA Air Purifier"/>
    <n v="43.32"/>
    <n v="2"/>
    <n v="0"/>
    <n v="14.2956"/>
    <n v="43.32"/>
  </r>
  <r>
    <n v="4483"/>
    <s v="CA-2016-109365"/>
    <d v="2016-11-03T00:00:00"/>
    <d v="2016-11-08T00:00:00"/>
    <s v="Standard Class"/>
    <s v="XP-21865"/>
    <s v="Xylona Preis"/>
    <s v="Xylona Preis"/>
    <x v="0"/>
    <s v="United States"/>
    <x v="1"/>
    <s v="California"/>
    <n v="90049"/>
    <x v="1"/>
    <s v="West"/>
    <s v="OFF-BI-10003981"/>
    <s v="Office Supplies"/>
    <s v="Binders"/>
    <s v="Avery Durable Plastic 1&quot; Binders"/>
    <n v="43.584000000000003"/>
    <n v="12"/>
    <n v="0.2"/>
    <n v="15.799200000000001"/>
    <n v="43.584000000000003"/>
  </r>
  <r>
    <n v="4484"/>
    <s v="CA-2016-109365"/>
    <d v="2016-11-03T00:00:00"/>
    <d v="2016-11-08T00:00:00"/>
    <s v="Standard Class"/>
    <s v="XP-21865"/>
    <s v="Xylona Preis"/>
    <s v="Xylona Preis"/>
    <x v="0"/>
    <s v="United States"/>
    <x v="1"/>
    <s v="California"/>
    <n v="90049"/>
    <x v="1"/>
    <s v="West"/>
    <s v="OFF-PA-10001725"/>
    <s v="Office Supplies"/>
    <s v="Paper"/>
    <s v="Xerox 1892"/>
    <n v="116.28"/>
    <n v="3"/>
    <n v="0"/>
    <n v="56.977200000000003"/>
    <n v="116.28"/>
  </r>
  <r>
    <n v="4485"/>
    <s v="CA-2016-109365"/>
    <d v="2016-11-03T00:00:00"/>
    <d v="2016-11-08T00:00:00"/>
    <s v="Standard Class"/>
    <s v="XP-21865"/>
    <s v="Xylona Preis"/>
    <s v="Xylona Preis"/>
    <x v="0"/>
    <s v="United States"/>
    <x v="1"/>
    <s v="California"/>
    <n v="90049"/>
    <x v="1"/>
    <s v="West"/>
    <s v="OFF-BI-10002071"/>
    <s v="Office Supplies"/>
    <s v="Binders"/>
    <s v="Fellowes Black Plastic Comb Bindings"/>
    <n v="9.2959999999999994"/>
    <n v="2"/>
    <n v="0.2"/>
    <n v="3.0211999999999999"/>
    <n v="9.2959999999999994"/>
  </r>
  <r>
    <n v="4486"/>
    <s v="CA-2016-109365"/>
    <d v="2016-11-03T00:00:00"/>
    <d v="2016-11-08T00:00:00"/>
    <s v="Standard Class"/>
    <s v="XP-21865"/>
    <s v="Xylona Preis"/>
    <s v="Xylona Preis"/>
    <x v="0"/>
    <s v="United States"/>
    <x v="1"/>
    <s v="California"/>
    <n v="90049"/>
    <x v="1"/>
    <s v="West"/>
    <s v="OFF-PA-10000477"/>
    <s v="Office Supplies"/>
    <s v="Paper"/>
    <s v="Xerox 22"/>
    <n v="19.440000000000001"/>
    <n v="3"/>
    <n v="0"/>
    <n v="9.3312000000000008"/>
    <n v="19.440000000000001"/>
  </r>
  <r>
    <n v="4487"/>
    <s v="CA-2016-109365"/>
    <d v="2016-11-03T00:00:00"/>
    <d v="2016-11-08T00:00:00"/>
    <s v="Standard Class"/>
    <s v="XP-21865"/>
    <s v="Xylona Preis"/>
    <s v="Xylona Preis"/>
    <x v="0"/>
    <s v="United States"/>
    <x v="1"/>
    <s v="California"/>
    <n v="90049"/>
    <x v="1"/>
    <s v="West"/>
    <s v="OFF-PA-10004359"/>
    <s v="Office Supplies"/>
    <s v="Paper"/>
    <s v="Multicolor Computer Printout Paper"/>
    <n v="314.55"/>
    <n v="3"/>
    <n v="0"/>
    <n v="150.98400000000001"/>
    <n v="314.55"/>
  </r>
  <r>
    <n v="4488"/>
    <s v="CA-2015-162621"/>
    <d v="2015-09-05T00:00:00"/>
    <d v="2015-09-11T00:00:00"/>
    <s v="Standard Class"/>
    <s v="CA-12055"/>
    <s v="Cathy Armstrong"/>
    <s v="Cathy Armstrong"/>
    <x v="2"/>
    <s v="United States"/>
    <x v="12"/>
    <s v="Texas"/>
    <n v="77036"/>
    <x v="2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n v="16.27"/>
  </r>
  <r>
    <n v="4489"/>
    <s v="CA-2015-162621"/>
    <d v="2015-09-05T00:00:00"/>
    <d v="2015-09-11T00:00:00"/>
    <s v="Standard Class"/>
    <s v="CA-12055"/>
    <s v="Cathy Armstrong"/>
    <s v="Cathy Armstrong"/>
    <x v="2"/>
    <s v="United States"/>
    <x v="12"/>
    <s v="Texas"/>
    <n v="77036"/>
    <x v="2"/>
    <s v="Central"/>
    <s v="OFF-SU-10003567"/>
    <s v="Office Supplies"/>
    <s v="Supplies"/>
    <s v="Stiletto Hand Letter Openers"/>
    <n v="69.12"/>
    <n v="9"/>
    <n v="0.2"/>
    <n v="-14.688000000000001"/>
    <n v="69.12"/>
  </r>
  <r>
    <n v="4490"/>
    <s v="CA-2015-162621"/>
    <d v="2015-09-05T00:00:00"/>
    <d v="2015-09-11T00:00:00"/>
    <s v="Standard Class"/>
    <s v="CA-12055"/>
    <s v="Cathy Armstrong"/>
    <s v="Cathy Armstrong"/>
    <x v="2"/>
    <s v="United States"/>
    <x v="12"/>
    <s v="Texas"/>
    <n v="77036"/>
    <x v="2"/>
    <s v="Central"/>
    <s v="OFF-BI-10003708"/>
    <s v="Office Supplies"/>
    <s v="Binders"/>
    <s v="Acco Four Pocket Poly Ring Binder with Label Holder, Smoke, 1&quot;"/>
    <n v="4.47"/>
    <n v="3"/>
    <n v="0.8"/>
    <n v="-7.8224999999999998"/>
    <n v="4.47"/>
  </r>
  <r>
    <n v="4491"/>
    <s v="CA-2017-105921"/>
    <d v="2017-08-14T00:00:00"/>
    <d v="2017-08-21T00:00:00"/>
    <s v="Standard Class"/>
    <s v="JM-15250"/>
    <s v="Janet Martin"/>
    <s v="Janet Martin"/>
    <x v="0"/>
    <s v="United States"/>
    <x v="1"/>
    <s v="California"/>
    <n v="90032"/>
    <x v="1"/>
    <s v="West"/>
    <s v="FUR-TA-10001095"/>
    <s v="Furniture"/>
    <s v="Tables"/>
    <s v="Chromcraft Round Conference Tables"/>
    <n v="418.29599999999999"/>
    <n v="3"/>
    <n v="0.2"/>
    <n v="5.2286999999999999"/>
    <n v="418.29599999999999"/>
  </r>
  <r>
    <n v="4492"/>
    <s v="CA-2014-150798"/>
    <d v="2014-12-01T00:00:00"/>
    <d v="2014-12-03T00:00:00"/>
    <s v="Second Class"/>
    <s v="JK-15730"/>
    <s v="Joe Kamberova"/>
    <s v="Joe Kamberova"/>
    <x v="0"/>
    <s v="United States"/>
    <x v="38"/>
    <s v="Ohio"/>
    <n v="43229"/>
    <x v="3"/>
    <s v="East"/>
    <s v="TEC-CO-10001571"/>
    <s v="Technology"/>
    <s v="Copiers"/>
    <s v="Sharp 1540cs Digital Laser Copier"/>
    <n v="659.98800000000006"/>
    <n v="2"/>
    <n v="0.4"/>
    <n v="109.998"/>
    <n v="659.98800000000006"/>
  </r>
  <r>
    <n v="4493"/>
    <s v="CA-2014-150798"/>
    <d v="2014-12-01T00:00:00"/>
    <d v="2014-12-03T00:00:00"/>
    <s v="Second Class"/>
    <s v="JK-15730"/>
    <s v="Joe Kamberova"/>
    <s v="Joe Kamberova"/>
    <x v="0"/>
    <s v="United States"/>
    <x v="38"/>
    <s v="Ohio"/>
    <n v="43229"/>
    <x v="3"/>
    <s v="East"/>
    <s v="FUR-FU-10000221"/>
    <s v="Furniture"/>
    <s v="Furnishings"/>
    <s v="Master Caster Door Stop, Brown"/>
    <n v="8.1280000000000001"/>
    <n v="2"/>
    <n v="0.2"/>
    <n v="1.4224000000000001"/>
    <n v="8.1280000000000001"/>
  </r>
  <r>
    <n v="4494"/>
    <s v="CA-2014-150798"/>
    <d v="2014-12-01T00:00:00"/>
    <d v="2014-12-03T00:00:00"/>
    <s v="Second Class"/>
    <s v="JK-15730"/>
    <s v="Joe Kamberova"/>
    <s v="Joe Kamberova"/>
    <x v="0"/>
    <s v="United States"/>
    <x v="38"/>
    <s v="Ohio"/>
    <n v="43229"/>
    <x v="3"/>
    <s v="East"/>
    <s v="OFF-PA-10001972"/>
    <s v="Office Supplies"/>
    <s v="Paper"/>
    <s v="Xerox 214"/>
    <n v="36.287999999999997"/>
    <n v="7"/>
    <n v="0.2"/>
    <n v="12.700799999999999"/>
    <n v="36.287999999999997"/>
  </r>
  <r>
    <n v="4495"/>
    <s v="CA-2014-150798"/>
    <d v="2014-12-01T00:00:00"/>
    <d v="2014-12-03T00:00:00"/>
    <s v="Second Class"/>
    <s v="JK-15730"/>
    <s v="Joe Kamberova"/>
    <s v="Joe Kamberova"/>
    <x v="0"/>
    <s v="United States"/>
    <x v="38"/>
    <s v="Ohio"/>
    <n v="43229"/>
    <x v="3"/>
    <s v="East"/>
    <s v="FUR-CH-10000015"/>
    <s v="Furniture"/>
    <s v="Chairs"/>
    <s v="Hon Multipurpose Stacking Arm Chairs"/>
    <n v="909.72"/>
    <n v="6"/>
    <n v="0.3"/>
    <n v="-51.984000000000002"/>
    <n v="909.72"/>
  </r>
  <r>
    <n v="4496"/>
    <s v="CA-2017-112753"/>
    <d v="2017-06-18T00:00:00"/>
    <d v="2017-06-23T00:00:00"/>
    <s v="Standard Class"/>
    <s v="CC-12670"/>
    <s v="Craig Carreira"/>
    <s v="Craig Carreira"/>
    <x v="0"/>
    <s v="United States"/>
    <x v="1"/>
    <s v="California"/>
    <n v="90032"/>
    <x v="1"/>
    <s v="West"/>
    <s v="FUR-BO-10004015"/>
    <s v="Furniture"/>
    <s v="Bookcases"/>
    <s v="Bush Andora Bookcase, Maple/Graphite Gray Finish"/>
    <n v="917.92349999999999"/>
    <n v="9"/>
    <n v="0.15"/>
    <n v="75.593699999999998"/>
    <n v="917.92349999999999"/>
  </r>
  <r>
    <n v="4497"/>
    <s v="CA-2017-112753"/>
    <d v="2017-06-18T00:00:00"/>
    <d v="2017-06-23T00:00:00"/>
    <s v="Standard Class"/>
    <s v="CC-12670"/>
    <s v="Craig Carreira"/>
    <s v="Craig Carreira"/>
    <x v="0"/>
    <s v="United States"/>
    <x v="1"/>
    <s v="California"/>
    <n v="90032"/>
    <x v="1"/>
    <s v="West"/>
    <s v="OFF-PA-10002036"/>
    <s v="Office Supplies"/>
    <s v="Paper"/>
    <s v="Xerox 1930"/>
    <n v="38.880000000000003"/>
    <n v="6"/>
    <n v="0"/>
    <n v="19.051200000000001"/>
    <n v="38.880000000000003"/>
  </r>
  <r>
    <n v="4498"/>
    <s v="CA-2017-155075"/>
    <d v="2017-12-02T00:00:00"/>
    <d v="2017-12-09T00:00:00"/>
    <s v="Standard Class"/>
    <s v="GW-14605"/>
    <s v="Giulietta Weimer"/>
    <s v="Giulietta Weimer"/>
    <x v="0"/>
    <s v="United States"/>
    <x v="10"/>
    <s v="Pennsylvania"/>
    <n v="19140"/>
    <x v="3"/>
    <s v="East"/>
    <s v="OFF-BI-10003650"/>
    <s v="Office Supplies"/>
    <s v="Binders"/>
    <s v="GBC DocuBind 300 Electric Binding Machine"/>
    <n v="631.17600000000004"/>
    <n v="4"/>
    <n v="0.7"/>
    <n v="-462.86239999999998"/>
    <n v="631.17600000000004"/>
  </r>
  <r>
    <n v="4499"/>
    <s v="CA-2014-103401"/>
    <d v="2014-11-21T00:00:00"/>
    <d v="2014-11-26T00:00:00"/>
    <s v="Standard Class"/>
    <s v="GR-14560"/>
    <s v="Georgia Rosenberg"/>
    <s v="Georgia Rosenberg"/>
    <x v="1"/>
    <s v="United States"/>
    <x v="8"/>
    <s v="California"/>
    <n v="94110"/>
    <x v="1"/>
    <s v="West"/>
    <s v="OFF-PA-10003309"/>
    <s v="Office Supplies"/>
    <s v="Paper"/>
    <s v="Xerox 211"/>
    <n v="12.96"/>
    <n v="2"/>
    <n v="0"/>
    <n v="6.2207999999999997"/>
    <n v="12.96"/>
  </r>
  <r>
    <n v="4500"/>
    <s v="CA-2016-124814"/>
    <d v="2016-04-10T00:00:00"/>
    <d v="2016-04-16T00:00:00"/>
    <s v="Standard Class"/>
    <s v="FM-14215"/>
    <s v="Filia McAdams"/>
    <s v="Filia McAdams"/>
    <x v="1"/>
    <s v="United States"/>
    <x v="329"/>
    <s v="California"/>
    <n v="93309"/>
    <x v="1"/>
    <s v="West"/>
    <s v="OFF-PA-10002787"/>
    <s v="Office Supplies"/>
    <s v="Paper"/>
    <s v="Xerox 227"/>
    <n v="12.96"/>
    <n v="2"/>
    <n v="0"/>
    <n v="6.2207999999999997"/>
    <n v="12.96"/>
  </r>
  <r>
    <n v="4501"/>
    <s v="CA-2016-124814"/>
    <d v="2016-04-10T00:00:00"/>
    <d v="2016-04-16T00:00:00"/>
    <s v="Standard Class"/>
    <s v="FM-14215"/>
    <s v="Filia McAdams"/>
    <s v="Filia McAdams"/>
    <x v="1"/>
    <s v="United States"/>
    <x v="329"/>
    <s v="California"/>
    <n v="93309"/>
    <x v="1"/>
    <s v="West"/>
    <s v="OFF-BI-10000174"/>
    <s v="Office Supplies"/>
    <s v="Binders"/>
    <s v="Wilson Jones Clip &amp; Carry Folder Binder Tool for Ring Binders, Clear"/>
    <n v="23.2"/>
    <n v="5"/>
    <n v="0.2"/>
    <n v="8.1199999999999992"/>
    <n v="23.2"/>
  </r>
  <r>
    <n v="4502"/>
    <s v="CA-2014-116757"/>
    <d v="2014-06-30T00:00:00"/>
    <d v="2014-07-04T00:00:00"/>
    <s v="Standard Class"/>
    <s v="MS-17980"/>
    <s v="Michael Stewart"/>
    <s v="Michael Stewart"/>
    <x v="1"/>
    <s v="United States"/>
    <x v="12"/>
    <s v="Texas"/>
    <n v="77095"/>
    <x v="2"/>
    <s v="Central"/>
    <s v="OFF-PA-10002005"/>
    <s v="Office Supplies"/>
    <s v="Paper"/>
    <s v="Xerox 225"/>
    <n v="25.92"/>
    <n v="5"/>
    <n v="0.2"/>
    <n v="9.0719999999999992"/>
    <n v="25.92"/>
  </r>
  <r>
    <n v="4503"/>
    <s v="CA-2014-116757"/>
    <d v="2014-06-30T00:00:00"/>
    <d v="2014-07-04T00:00:00"/>
    <s v="Standard Class"/>
    <s v="MS-17980"/>
    <s v="Michael Stewart"/>
    <s v="Michael Stewart"/>
    <x v="1"/>
    <s v="United States"/>
    <x v="12"/>
    <s v="Texas"/>
    <n v="77095"/>
    <x v="2"/>
    <s v="Central"/>
    <s v="OFF-FA-10002815"/>
    <s v="Office Supplies"/>
    <s v="Fasteners"/>
    <s v="Staples"/>
    <n v="21.312000000000001"/>
    <n v="6"/>
    <n v="0.2"/>
    <n v="7.1928000000000001"/>
    <n v="21.312000000000001"/>
  </r>
  <r>
    <n v="4504"/>
    <s v="US-2014-138247"/>
    <d v="2014-12-24T00:00:00"/>
    <d v="2014-12-29T00:00:00"/>
    <s v="Standard Class"/>
    <s v="BF-11170"/>
    <s v="Ben Ferrer"/>
    <s v="Ben Ferrer"/>
    <x v="2"/>
    <s v="United States"/>
    <x v="1"/>
    <s v="California"/>
    <n v="90045"/>
    <x v="1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n v="173.65600000000001"/>
  </r>
  <r>
    <n v="4505"/>
    <s v="US-2014-138247"/>
    <d v="2014-12-24T00:00:00"/>
    <d v="2014-12-29T00:00:00"/>
    <s v="Standard Class"/>
    <s v="BF-11170"/>
    <s v="Ben Ferrer"/>
    <s v="Ben Ferrer"/>
    <x v="2"/>
    <s v="United States"/>
    <x v="1"/>
    <s v="California"/>
    <n v="90045"/>
    <x v="1"/>
    <s v="West"/>
    <s v="OFF-AP-10000828"/>
    <s v="Office Supplies"/>
    <s v="Appliances"/>
    <s v="Avanti 4.4 Cu. Ft. Refrigerator"/>
    <n v="361.96"/>
    <n v="2"/>
    <n v="0"/>
    <n v="101.3488"/>
    <n v="361.96"/>
  </r>
  <r>
    <n v="4506"/>
    <s v="US-2014-138247"/>
    <d v="2014-12-24T00:00:00"/>
    <d v="2014-12-29T00:00:00"/>
    <s v="Standard Class"/>
    <s v="BF-11170"/>
    <s v="Ben Ferrer"/>
    <s v="Ben Ferrer"/>
    <x v="2"/>
    <s v="United States"/>
    <x v="1"/>
    <s v="California"/>
    <n v="90045"/>
    <x v="1"/>
    <s v="West"/>
    <s v="TEC-AC-10004708"/>
    <s v="Technology"/>
    <s v="Accessories"/>
    <s v="Sony 32GB Class 10 Micro SDHC R40 Memory Card"/>
    <n v="62.85"/>
    <n v="3"/>
    <n v="0"/>
    <n v="13.198499999999999"/>
    <n v="62.85"/>
  </r>
  <r>
    <n v="4507"/>
    <s v="US-2014-138247"/>
    <d v="2014-12-24T00:00:00"/>
    <d v="2014-12-29T00:00:00"/>
    <s v="Standard Class"/>
    <s v="BF-11170"/>
    <s v="Ben Ferrer"/>
    <s v="Ben Ferrer"/>
    <x v="2"/>
    <s v="United States"/>
    <x v="1"/>
    <s v="California"/>
    <n v="90045"/>
    <x v="1"/>
    <s v="West"/>
    <s v="TEC-PH-10001530"/>
    <s v="Technology"/>
    <s v="Phones"/>
    <s v="Cisco Unified IP Phone 7945G VoIP phone"/>
    <n v="818.37599999999998"/>
    <n v="3"/>
    <n v="0.2"/>
    <n v="51.148499999999999"/>
    <n v="818.37599999999998"/>
  </r>
  <r>
    <n v="4508"/>
    <s v="US-2014-138247"/>
    <d v="2014-12-24T00:00:00"/>
    <d v="2014-12-29T00:00:00"/>
    <s v="Standard Class"/>
    <s v="BF-11170"/>
    <s v="Ben Ferrer"/>
    <s v="Ben Ferrer"/>
    <x v="2"/>
    <s v="United States"/>
    <x v="1"/>
    <s v="California"/>
    <n v="90045"/>
    <x v="1"/>
    <s v="West"/>
    <s v="OFF-ST-10002301"/>
    <s v="Office Supplies"/>
    <s v="Storage"/>
    <s v="Tennsco Commercial Shelving"/>
    <n v="20.34"/>
    <n v="1"/>
    <n v="0"/>
    <n v="0.2034"/>
    <n v="20.34"/>
  </r>
  <r>
    <n v="4509"/>
    <s v="US-2014-138247"/>
    <d v="2014-12-24T00:00:00"/>
    <d v="2014-12-29T00:00:00"/>
    <s v="Standard Class"/>
    <s v="BF-11170"/>
    <s v="Ben Ferrer"/>
    <s v="Ben Ferrer"/>
    <x v="2"/>
    <s v="United States"/>
    <x v="1"/>
    <s v="California"/>
    <n v="90045"/>
    <x v="1"/>
    <s v="West"/>
    <s v="FUR-FU-10002554"/>
    <s v="Furniture"/>
    <s v="Furnishings"/>
    <s v="Westinghouse Floor Lamp with Metal Mesh Shade, Black"/>
    <n v="23.99"/>
    <n v="1"/>
    <n v="0"/>
    <n v="5.5176999999999996"/>
    <n v="23.99"/>
  </r>
  <r>
    <n v="4510"/>
    <s v="CA-2017-167003"/>
    <d v="2017-05-23T00:00:00"/>
    <d v="2017-05-29T00:00:00"/>
    <s v="Standard Class"/>
    <s v="VS-21820"/>
    <s v="Vivek Sundaresam"/>
    <s v="Vivek Sundaresam"/>
    <x v="0"/>
    <s v="United States"/>
    <x v="1"/>
    <s v="California"/>
    <n v="90036"/>
    <x v="1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n v="171.28800000000001"/>
  </r>
  <r>
    <n v="4511"/>
    <s v="CA-2016-119935"/>
    <d v="2016-11-10T00:00:00"/>
    <d v="2016-11-14T00:00:00"/>
    <s v="Standard Class"/>
    <s v="KM-16225"/>
    <s v="Kalyca Meade"/>
    <s v="Kalyca Meade"/>
    <x v="1"/>
    <s v="United States"/>
    <x v="24"/>
    <s v="Missouri"/>
    <n v="65807"/>
    <x v="2"/>
    <s v="Central"/>
    <s v="FUR-FU-10001085"/>
    <s v="Furniture"/>
    <s v="Furnishings"/>
    <s v="3M Polarizing Light Filter Sleeves"/>
    <n v="37.299999999999997"/>
    <n v="2"/>
    <n v="0"/>
    <n v="17.158000000000001"/>
    <n v="37.299999999999997"/>
  </r>
  <r>
    <n v="4512"/>
    <s v="CA-2016-119935"/>
    <d v="2016-11-10T00:00:00"/>
    <d v="2016-11-14T00:00:00"/>
    <s v="Standard Class"/>
    <s v="KM-16225"/>
    <s v="Kalyca Meade"/>
    <s v="Kalyca Meade"/>
    <x v="1"/>
    <s v="United States"/>
    <x v="24"/>
    <s v="Missouri"/>
    <n v="65807"/>
    <x v="2"/>
    <s v="Central"/>
    <s v="OFF-BI-10001597"/>
    <s v="Office Supplies"/>
    <s v="Binders"/>
    <s v="Wilson Jones Ledger-Size, Piano-Hinge Binder, 2&quot;, Blue"/>
    <n v="81.96"/>
    <n v="2"/>
    <n v="0"/>
    <n v="39.340800000000002"/>
    <n v="81.96"/>
  </r>
  <r>
    <n v="4513"/>
    <s v="CA-2016-118969"/>
    <d v="2016-10-02T00:00:00"/>
    <d v="2016-10-03T00:00:00"/>
    <s v="First Class"/>
    <s v="LP-17095"/>
    <s v="Liz Preis"/>
    <s v="Liz Preis"/>
    <x v="0"/>
    <s v="United States"/>
    <x v="42"/>
    <s v="Arizona"/>
    <n v="85023"/>
    <x v="1"/>
    <s v="West"/>
    <s v="OFF-BI-10002429"/>
    <s v="Office Supplies"/>
    <s v="Binders"/>
    <s v="Premier Elliptical Ring Binder, Black"/>
    <n v="54.792000000000002"/>
    <n v="6"/>
    <n v="0.7"/>
    <n v="-40.180799999999998"/>
    <n v="54.792000000000002"/>
  </r>
  <r>
    <n v="4514"/>
    <s v="CA-2016-145240"/>
    <d v="2016-09-06T00:00:00"/>
    <d v="2016-09-08T00:00:00"/>
    <s v="First Class"/>
    <s v="BG-11740"/>
    <s v="Bruce Geld"/>
    <s v="Bruce Geld"/>
    <x v="0"/>
    <s v="United States"/>
    <x v="12"/>
    <s v="Texas"/>
    <n v="77070"/>
    <x v="2"/>
    <s v="Central"/>
    <s v="OFF-ST-10001590"/>
    <s v="Office Supplies"/>
    <s v="Storage"/>
    <s v="Tenex Personal Project File with Scoop Front Design, Black"/>
    <n v="10.784000000000001"/>
    <n v="1"/>
    <n v="0.2"/>
    <n v="0.80879999999999996"/>
    <n v="10.784000000000001"/>
  </r>
  <r>
    <n v="4515"/>
    <s v="CA-2016-120873"/>
    <d v="2016-10-27T00:00:00"/>
    <d v="2016-11-01T00:00:00"/>
    <s v="Second Class"/>
    <s v="BW-11200"/>
    <s v="Ben Wallace"/>
    <s v="Ben Wallace"/>
    <x v="0"/>
    <s v="United States"/>
    <x v="409"/>
    <s v="Virginia"/>
    <n v="23666"/>
    <x v="0"/>
    <s v="South"/>
    <s v="FUR-CH-10000847"/>
    <s v="Furniture"/>
    <s v="Chairs"/>
    <s v="Global Executive Mid-Back Manager's Chair"/>
    <n v="290.98"/>
    <n v="1"/>
    <n v="0"/>
    <n v="75.654799999999994"/>
    <n v="290.98"/>
  </r>
  <r>
    <n v="4516"/>
    <s v="US-2017-111920"/>
    <d v="2017-10-22T00:00:00"/>
    <d v="2017-10-26T00:00:00"/>
    <s v="Standard Class"/>
    <s v="PS-18970"/>
    <s v="Paul Stevenson"/>
    <s v="Paul Stevenson"/>
    <x v="2"/>
    <s v="United States"/>
    <x v="251"/>
    <s v="Oklahoma"/>
    <n v="74133"/>
    <x v="2"/>
    <s v="Central"/>
    <s v="OFF-AR-10003179"/>
    <s v="Office Supplies"/>
    <s v="Art"/>
    <s v="Dixon Ticonderoga Core-Lock Colored Pencils"/>
    <n v="36.44"/>
    <n v="4"/>
    <n v="0"/>
    <n v="12.0252"/>
    <n v="36.44"/>
  </r>
  <r>
    <n v="4517"/>
    <s v="US-2016-128678"/>
    <d v="2016-09-15T00:00:00"/>
    <d v="2016-09-20T00:00:00"/>
    <s v="Standard Class"/>
    <s v="RB-19570"/>
    <s v="Rob Beeghly"/>
    <s v="Rob Beeghly"/>
    <x v="0"/>
    <s v="United States"/>
    <x v="4"/>
    <s v="Washington"/>
    <n v="98105"/>
    <x v="1"/>
    <s v="West"/>
    <s v="OFF-PA-10000807"/>
    <s v="Office Supplies"/>
    <s v="Paper"/>
    <s v="TOPS &quot;Important Message&quot; Pads, Canary, 4-1/4 x 5-1/2, 50 Sheets per Pad"/>
    <n v="21.4"/>
    <n v="5"/>
    <n v="0"/>
    <n v="10.058"/>
    <n v="21.4"/>
  </r>
  <r>
    <n v="4518"/>
    <s v="US-2016-128678"/>
    <d v="2016-09-15T00:00:00"/>
    <d v="2016-09-20T00:00:00"/>
    <s v="Standard Class"/>
    <s v="RB-19570"/>
    <s v="Rob Beeghly"/>
    <s v="Rob Beeghly"/>
    <x v="0"/>
    <s v="United States"/>
    <x v="4"/>
    <s v="Washington"/>
    <n v="98105"/>
    <x v="1"/>
    <s v="West"/>
    <s v="OFF-BI-10002103"/>
    <s v="Office Supplies"/>
    <s v="Binders"/>
    <s v="Cardinal Slant-D Ring Binder, Heavy Gauge Vinyl"/>
    <n v="48.664000000000001"/>
    <n v="7"/>
    <n v="0.2"/>
    <n v="15.815799999999999"/>
    <n v="48.664000000000001"/>
  </r>
  <r>
    <n v="4519"/>
    <s v="CA-2016-101385"/>
    <d v="2016-09-25T00:00:00"/>
    <d v="2016-10-01T00:00:00"/>
    <s v="Standard Class"/>
    <s v="JW-16075"/>
    <s v="Julia West"/>
    <s v="Julia West"/>
    <x v="0"/>
    <s v="United States"/>
    <x v="8"/>
    <s v="California"/>
    <n v="94109"/>
    <x v="1"/>
    <s v="West"/>
    <s v="OFF-AR-10004441"/>
    <s v="Office Supplies"/>
    <s v="Art"/>
    <s v="BIC Brite Liner Highlighters"/>
    <n v="16.559999999999999"/>
    <n v="4"/>
    <n v="0"/>
    <n v="6.9551999999999996"/>
    <n v="16.559999999999999"/>
  </r>
  <r>
    <n v="4520"/>
    <s v="CA-2017-107167"/>
    <d v="2017-06-10T00:00:00"/>
    <d v="2017-06-14T00:00:00"/>
    <s v="Standard Class"/>
    <s v="ND-18460"/>
    <s v="Neil Ducich"/>
    <s v="Neil Ducich"/>
    <x v="1"/>
    <s v="United States"/>
    <x v="108"/>
    <s v="Florida"/>
    <n v="32216"/>
    <x v="0"/>
    <s v="South"/>
    <s v="OFF-ST-10003805"/>
    <s v="Office Supplies"/>
    <s v="Storage"/>
    <s v="24 Capacity Maxi Data Binder Racks, Pearl"/>
    <n v="1347.52"/>
    <n v="8"/>
    <n v="0.2"/>
    <n v="84.22"/>
    <n v="1347.52"/>
  </r>
  <r>
    <n v="4521"/>
    <s v="CA-2014-109491"/>
    <d v="2014-02-20T00:00:00"/>
    <d v="2014-02-26T00:00:00"/>
    <s v="Standard Class"/>
    <s v="LC-16930"/>
    <s v="Linda Cazamias"/>
    <s v="Linda Cazamias"/>
    <x v="1"/>
    <s v="United States"/>
    <x v="102"/>
    <s v="Indiana"/>
    <n v="47374"/>
    <x v="2"/>
    <s v="Central"/>
    <s v="TEC-AC-10001284"/>
    <s v="Technology"/>
    <s v="Accessories"/>
    <s v="Enermax Briskie RF Wireless Keyboard and Mouse Combo"/>
    <n v="62.31"/>
    <n v="3"/>
    <n v="0"/>
    <n v="22.4316"/>
    <n v="62.31"/>
  </r>
  <r>
    <n v="4522"/>
    <s v="CA-2014-109491"/>
    <d v="2014-02-20T00:00:00"/>
    <d v="2014-02-26T00:00:00"/>
    <s v="Standard Class"/>
    <s v="LC-16930"/>
    <s v="Linda Cazamias"/>
    <s v="Linda Cazamias"/>
    <x v="1"/>
    <s v="United States"/>
    <x v="102"/>
    <s v="Indiana"/>
    <n v="47374"/>
    <x v="2"/>
    <s v="Central"/>
    <s v="FUR-FU-10000221"/>
    <s v="Furniture"/>
    <s v="Furnishings"/>
    <s v="Master Caster Door Stop, Brown"/>
    <n v="20.32"/>
    <n v="4"/>
    <n v="0"/>
    <n v="6.9088000000000003"/>
    <n v="20.32"/>
  </r>
  <r>
    <n v="4523"/>
    <s v="CA-2017-105445"/>
    <d v="2017-02-20T00:00:00"/>
    <d v="2017-02-25T00:00:00"/>
    <s v="Second Class"/>
    <s v="BP-11095"/>
    <s v="Bart Pistole"/>
    <s v="Bart Pistole"/>
    <x v="1"/>
    <s v="United States"/>
    <x v="103"/>
    <s v="Colorado"/>
    <n v="80027"/>
    <x v="1"/>
    <s v="West"/>
    <s v="OFF-FA-10001229"/>
    <s v="Office Supplies"/>
    <s v="Fasteners"/>
    <s v="Staples"/>
    <n v="9.4320000000000004"/>
    <n v="3"/>
    <n v="0.2"/>
    <n v="3.0653999999999999"/>
    <n v="9.4320000000000004"/>
  </r>
  <r>
    <n v="4524"/>
    <s v="CA-2014-107454"/>
    <d v="2014-11-02T00:00:00"/>
    <d v="2014-11-06T00:00:00"/>
    <s v="Standard Class"/>
    <s v="RD-19720"/>
    <s v="Roger Demir"/>
    <s v="Roger Demir"/>
    <x v="0"/>
    <s v="United States"/>
    <x v="20"/>
    <s v="New York"/>
    <n v="10024"/>
    <x v="3"/>
    <s v="East"/>
    <s v="OFF-LA-10001569"/>
    <s v="Office Supplies"/>
    <s v="Labels"/>
    <s v="Avery 499"/>
    <n v="34.86"/>
    <n v="7"/>
    <n v="0"/>
    <n v="16.035599999999999"/>
    <n v="34.86"/>
  </r>
  <r>
    <n v="4525"/>
    <s v="CA-2014-107454"/>
    <d v="2014-11-02T00:00:00"/>
    <d v="2014-11-06T00:00:00"/>
    <s v="Standard Class"/>
    <s v="RD-19720"/>
    <s v="Roger Demir"/>
    <s v="Roger Demir"/>
    <x v="0"/>
    <s v="United States"/>
    <x v="20"/>
    <s v="New York"/>
    <n v="10024"/>
    <x v="3"/>
    <s v="East"/>
    <s v="FUR-FU-10004018"/>
    <s v="Furniture"/>
    <s v="Furnishings"/>
    <s v="Tensor Computer Mounted Lamp"/>
    <n v="89.34"/>
    <n v="6"/>
    <n v="0"/>
    <n v="24.1218"/>
    <n v="89.34"/>
  </r>
  <r>
    <n v="4526"/>
    <s v="US-2017-105046"/>
    <d v="2017-07-17T00:00:00"/>
    <d v="2017-07-23T00:00:00"/>
    <s v="Standard Class"/>
    <s v="BE-11335"/>
    <s v="Bill Eplett"/>
    <s v="Bill Eplett"/>
    <x v="2"/>
    <s v="United States"/>
    <x v="410"/>
    <s v="New York"/>
    <n v="13440"/>
    <x v="3"/>
    <s v="East"/>
    <s v="TEC-PH-10004536"/>
    <s v="Technology"/>
    <s v="Phones"/>
    <s v="Avaya 5420 Digital phone"/>
    <n v="269.98"/>
    <n v="2"/>
    <n v="0"/>
    <n v="67.495000000000005"/>
    <n v="269.98"/>
  </r>
  <r>
    <n v="4527"/>
    <s v="US-2017-105046"/>
    <d v="2017-07-17T00:00:00"/>
    <d v="2017-07-23T00:00:00"/>
    <s v="Standard Class"/>
    <s v="BE-11335"/>
    <s v="Bill Eplett"/>
    <s v="Bill Eplett"/>
    <x v="2"/>
    <s v="United States"/>
    <x v="410"/>
    <s v="New York"/>
    <n v="13440"/>
    <x v="3"/>
    <s v="East"/>
    <s v="OFF-PA-10004353"/>
    <s v="Office Supplies"/>
    <s v="Paper"/>
    <s v="Southworth 25% Cotton Premium Laser Paper and Envelopes"/>
    <n v="99.9"/>
    <n v="5"/>
    <n v="0"/>
    <n v="47.951999999999998"/>
    <n v="99.9"/>
  </r>
  <r>
    <n v="4528"/>
    <s v="US-2017-105046"/>
    <d v="2017-07-17T00:00:00"/>
    <d v="2017-07-23T00:00:00"/>
    <s v="Standard Class"/>
    <s v="BE-11335"/>
    <s v="Bill Eplett"/>
    <s v="Bill Eplett"/>
    <x v="2"/>
    <s v="United States"/>
    <x v="410"/>
    <s v="New York"/>
    <n v="13440"/>
    <x v="3"/>
    <s v="East"/>
    <s v="FUR-FU-10004848"/>
    <s v="Furniture"/>
    <s v="Furnishings"/>
    <s v="DAX Solid Wood Frames"/>
    <n v="39.08"/>
    <n v="4"/>
    <n v="0"/>
    <n v="14.4596"/>
    <n v="39.08"/>
  </r>
  <r>
    <n v="4529"/>
    <s v="CA-2017-152856"/>
    <d v="2017-09-08T00:00:00"/>
    <d v="2017-09-10T00:00:00"/>
    <s v="Second Class"/>
    <s v="RS-19765"/>
    <s v="Roland Schwarz"/>
    <s v="Roland Schwarz"/>
    <x v="1"/>
    <s v="United States"/>
    <x v="292"/>
    <s v="Ohio"/>
    <n v="43302"/>
    <x v="3"/>
    <s v="East"/>
    <s v="TEC-AC-10004864"/>
    <s v="Technology"/>
    <s v="Accessories"/>
    <s v="Memorex Micro Travel Drive 32 GB"/>
    <n v="116.83199999999999"/>
    <n v="4"/>
    <n v="0.2"/>
    <n v="33.589199999999998"/>
    <n v="116.83199999999999"/>
  </r>
  <r>
    <n v="4530"/>
    <s v="CA-2016-134691"/>
    <d v="2016-11-14T00:00:00"/>
    <d v="2016-11-18T00:00:00"/>
    <s v="Standard Class"/>
    <s v="KC-16540"/>
    <s v="Kelly Collister"/>
    <s v="Kelly Collister"/>
    <x v="0"/>
    <s v="United States"/>
    <x v="12"/>
    <s v="Texas"/>
    <n v="77041"/>
    <x v="2"/>
    <s v="Central"/>
    <s v="OFF-BI-10002393"/>
    <s v="Office Supplies"/>
    <s v="Binders"/>
    <s v="Binder Posts"/>
    <n v="2.2959999999999998"/>
    <n v="2"/>
    <n v="0.8"/>
    <n v="-3.9032"/>
    <n v="2.2959999999999998"/>
  </r>
  <r>
    <n v="4531"/>
    <s v="CA-2016-118759"/>
    <d v="2016-11-14T00:00:00"/>
    <d v="2016-11-17T00:00:00"/>
    <s v="First Class"/>
    <s v="MB-17305"/>
    <s v="Maria Bertelson"/>
    <s v="Maria Bertelson"/>
    <x v="0"/>
    <s v="United States"/>
    <x v="20"/>
    <s v="New York"/>
    <n v="10009"/>
    <x v="3"/>
    <s v="East"/>
    <s v="FUR-CH-10002335"/>
    <s v="Furniture"/>
    <s v="Chairs"/>
    <s v="Hon GuestStacker Chair"/>
    <n v="408.00599999999997"/>
    <n v="2"/>
    <n v="0.1"/>
    <n v="72.534400000000005"/>
    <n v="408.00599999999997"/>
  </r>
  <r>
    <n v="4532"/>
    <s v="CA-2016-118759"/>
    <d v="2016-11-14T00:00:00"/>
    <d v="2016-11-17T00:00:00"/>
    <s v="First Class"/>
    <s v="MB-17305"/>
    <s v="Maria Bertelson"/>
    <s v="Maria Bertelson"/>
    <x v="0"/>
    <s v="United States"/>
    <x v="20"/>
    <s v="New York"/>
    <n v="10009"/>
    <x v="3"/>
    <s v="East"/>
    <s v="OFF-ST-10001590"/>
    <s v="Office Supplies"/>
    <s v="Storage"/>
    <s v="Tenex Personal Project File with Scoop Front Design, Black"/>
    <n v="40.44"/>
    <n v="3"/>
    <n v="0"/>
    <n v="10.5144"/>
    <n v="40.44"/>
  </r>
  <r>
    <n v="4533"/>
    <s v="CA-2014-140403"/>
    <d v="2014-10-10T00:00:00"/>
    <d v="2014-10-10T00:00:00"/>
    <s v="Same Day"/>
    <s v="TN-21040"/>
    <s v="Tanja Norvell"/>
    <s v="Tanja Norvell"/>
    <x v="2"/>
    <s v="United States"/>
    <x v="286"/>
    <s v="California"/>
    <n v="95336"/>
    <x v="1"/>
    <s v="West"/>
    <s v="FUR-CH-10002774"/>
    <s v="Furniture"/>
    <s v="Chairs"/>
    <s v="Global Deluxe Stacking Chair, Gray"/>
    <n v="122.352"/>
    <n v="3"/>
    <n v="0.2"/>
    <n v="13.7646"/>
    <n v="122.352"/>
  </r>
  <r>
    <n v="4534"/>
    <s v="CA-2014-140403"/>
    <d v="2014-10-10T00:00:00"/>
    <d v="2014-10-10T00:00:00"/>
    <s v="Same Day"/>
    <s v="TN-21040"/>
    <s v="Tanja Norvell"/>
    <s v="Tanja Norvell"/>
    <x v="2"/>
    <s v="United States"/>
    <x v="286"/>
    <s v="California"/>
    <n v="95336"/>
    <x v="1"/>
    <s v="West"/>
    <s v="OFF-EN-10001219"/>
    <s v="Office Supplies"/>
    <s v="Envelopes"/>
    <s v="#10- 4 1/8&quot; x 9 1/2&quot; Security-Tint Envelopes"/>
    <n v="15.28"/>
    <n v="2"/>
    <n v="0"/>
    <n v="7.4871999999999996"/>
    <n v="15.28"/>
  </r>
  <r>
    <n v="4535"/>
    <s v="CA-2015-163104"/>
    <d v="2015-03-19T00:00:00"/>
    <d v="2015-03-26T00:00:00"/>
    <s v="Standard Class"/>
    <s v="MC-18130"/>
    <s v="Mike Caudle"/>
    <s v="Mike Caudle"/>
    <x v="1"/>
    <s v="United States"/>
    <x v="1"/>
    <s v="California"/>
    <n v="90004"/>
    <x v="1"/>
    <s v="West"/>
    <s v="OFF-PA-10001947"/>
    <s v="Office Supplies"/>
    <s v="Paper"/>
    <s v="Xerox 1974"/>
    <n v="11.96"/>
    <n v="2"/>
    <n v="0"/>
    <n v="5.8604000000000003"/>
    <n v="11.96"/>
  </r>
  <r>
    <n v="4536"/>
    <s v="CA-2017-138464"/>
    <d v="2017-07-08T00:00:00"/>
    <d v="2017-07-12T00:00:00"/>
    <s v="Standard Class"/>
    <s v="VF-21715"/>
    <s v="Vicky Freymann"/>
    <s v="Vicky Freymann"/>
    <x v="2"/>
    <s v="United States"/>
    <x v="4"/>
    <s v="Washington"/>
    <n v="98115"/>
    <x v="1"/>
    <s v="West"/>
    <s v="FUR-FU-10003142"/>
    <s v="Furniture"/>
    <s v="Furnishings"/>
    <s v="Master Big Foot Doorstop, Beige"/>
    <n v="15.84"/>
    <n v="3"/>
    <n v="0"/>
    <n v="4.9104000000000001"/>
    <n v="15.84"/>
  </r>
  <r>
    <n v="4537"/>
    <s v="CA-2017-138464"/>
    <d v="2017-07-08T00:00:00"/>
    <d v="2017-07-12T00:00:00"/>
    <s v="Standard Class"/>
    <s v="VF-21715"/>
    <s v="Vicky Freymann"/>
    <s v="Vicky Freymann"/>
    <x v="2"/>
    <s v="United States"/>
    <x v="4"/>
    <s v="Washington"/>
    <n v="98115"/>
    <x v="1"/>
    <s v="West"/>
    <s v="OFF-BI-10001543"/>
    <s v="Office Supplies"/>
    <s v="Binders"/>
    <s v="GBC VeloBinder Manual Binding System"/>
    <n v="86.376000000000005"/>
    <n v="3"/>
    <n v="0.2"/>
    <n v="30.2316"/>
    <n v="86.376000000000005"/>
  </r>
  <r>
    <n v="4538"/>
    <s v="CA-2017-138464"/>
    <d v="2017-07-08T00:00:00"/>
    <d v="2017-07-12T00:00:00"/>
    <s v="Standard Class"/>
    <s v="VF-21715"/>
    <s v="Vicky Freymann"/>
    <s v="Vicky Freymann"/>
    <x v="2"/>
    <s v="United States"/>
    <x v="4"/>
    <s v="Washington"/>
    <n v="98115"/>
    <x v="1"/>
    <s v="West"/>
    <s v="OFF-AR-10003560"/>
    <s v="Office Supplies"/>
    <s v="Art"/>
    <s v="Zebra Zazzle Fluorescent Highlighters"/>
    <n v="18.239999999999998"/>
    <n v="3"/>
    <n v="0"/>
    <n v="6.2016"/>
    <n v="18.239999999999998"/>
  </r>
  <r>
    <n v="4539"/>
    <s v="CA-2017-138464"/>
    <d v="2017-07-08T00:00:00"/>
    <d v="2017-07-12T00:00:00"/>
    <s v="Standard Class"/>
    <s v="VF-21715"/>
    <s v="Vicky Freymann"/>
    <s v="Vicky Freymann"/>
    <x v="2"/>
    <s v="United States"/>
    <x v="4"/>
    <s v="Washington"/>
    <n v="98115"/>
    <x v="1"/>
    <s v="West"/>
    <s v="OFF-AR-10004757"/>
    <s v="Office Supplies"/>
    <s v="Art"/>
    <s v="Crayola Colored Pencils"/>
    <n v="13.12"/>
    <n v="4"/>
    <n v="0"/>
    <n v="4.3296000000000001"/>
    <n v="13.12"/>
  </r>
  <r>
    <n v="4540"/>
    <s v="CA-2015-104129"/>
    <d v="2015-02-27T00:00:00"/>
    <d v="2015-03-02T00:00:00"/>
    <s v="Standard Class"/>
    <s v="ES-14080"/>
    <s v="Erin Smith"/>
    <s v="Erin Smith"/>
    <x v="1"/>
    <s v="United States"/>
    <x v="205"/>
    <s v="Rhode Island"/>
    <n v="2908"/>
    <x v="3"/>
    <s v="East"/>
    <s v="TEC-PH-10003800"/>
    <s v="Technology"/>
    <s v="Phones"/>
    <s v="i.Sound Portable Power - 8000 mAh"/>
    <n v="105.98"/>
    <n v="2"/>
    <n v="0"/>
    <n v="1.0598000000000001"/>
    <n v="105.98"/>
  </r>
  <r>
    <n v="4541"/>
    <s v="CA-2015-104129"/>
    <d v="2015-02-27T00:00:00"/>
    <d v="2015-03-02T00:00:00"/>
    <s v="Standard Class"/>
    <s v="ES-14080"/>
    <s v="Erin Smith"/>
    <s v="Erin Smith"/>
    <x v="1"/>
    <s v="United States"/>
    <x v="205"/>
    <s v="Rhode Island"/>
    <n v="2908"/>
    <x v="3"/>
    <s v="East"/>
    <s v="FUR-TA-10004152"/>
    <s v="Furniture"/>
    <s v="Tables"/>
    <s v="Barricks 18&quot; x 48&quot; Non-Folding Utility Table with Bottom Storage Shelf"/>
    <n v="493.92"/>
    <n v="7"/>
    <n v="0.3"/>
    <n v="-28.224"/>
    <n v="493.92"/>
  </r>
  <r>
    <n v="4542"/>
    <s v="US-2017-132206"/>
    <d v="2017-06-16T00:00:00"/>
    <d v="2017-06-21T00:00:00"/>
    <s v="Standard Class"/>
    <s v="MK-17905"/>
    <s v="Michael Kennedy"/>
    <s v="Michael Kennedy"/>
    <x v="1"/>
    <s v="United States"/>
    <x v="22"/>
    <s v="Illinois"/>
    <n v="60653"/>
    <x v="2"/>
    <s v="Central"/>
    <s v="OFF-BI-10000756"/>
    <s v="Office Supplies"/>
    <s v="Binders"/>
    <s v="Storex DuraTech Recycled Plastic Frosted Binders"/>
    <n v="5.9359999999999999"/>
    <n v="7"/>
    <n v="0.8"/>
    <n v="-8.9039999999999999"/>
    <n v="5.9359999999999999"/>
  </r>
  <r>
    <n v="4543"/>
    <s v="CA-2017-113474"/>
    <d v="2017-03-30T00:00:00"/>
    <d v="2017-03-31T00:00:00"/>
    <s v="First Class"/>
    <s v="TM-21490"/>
    <s v="Tony Molinari"/>
    <s v="Tony Molinari"/>
    <x v="0"/>
    <s v="United States"/>
    <x v="268"/>
    <s v="Oklahoma"/>
    <n v="73120"/>
    <x v="2"/>
    <s v="Central"/>
    <s v="OFF-EN-10004206"/>
    <s v="Office Supplies"/>
    <s v="Envelopes"/>
    <s v="Multimedia Mailers"/>
    <n v="325.86"/>
    <n v="2"/>
    <n v="0"/>
    <n v="149.8956"/>
    <n v="325.86"/>
  </r>
  <r>
    <n v="4544"/>
    <s v="CA-2015-126557"/>
    <d v="2015-07-12T00:00:00"/>
    <d v="2015-07-17T00:00:00"/>
    <s v="Second Class"/>
    <s v="RL-19615"/>
    <s v="Rob Lucas"/>
    <s v="Rob Lucas"/>
    <x v="0"/>
    <s v="United States"/>
    <x v="22"/>
    <s v="Illinois"/>
    <n v="60610"/>
    <x v="2"/>
    <s v="Central"/>
    <s v="FUR-CH-10004477"/>
    <s v="Furniture"/>
    <s v="Chairs"/>
    <s v="Global Push Button Manager's Chair, Indigo"/>
    <n v="383.60700000000003"/>
    <n v="9"/>
    <n v="0.3"/>
    <n v="-5.4801000000000002"/>
    <n v="383.60700000000003"/>
  </r>
  <r>
    <n v="4545"/>
    <s v="CA-2015-126557"/>
    <d v="2015-07-12T00:00:00"/>
    <d v="2015-07-17T00:00:00"/>
    <s v="Second Class"/>
    <s v="RL-19615"/>
    <s v="Rob Lucas"/>
    <s v="Rob Lucas"/>
    <x v="0"/>
    <s v="United States"/>
    <x v="22"/>
    <s v="Illinois"/>
    <n v="60610"/>
    <x v="2"/>
    <s v="Central"/>
    <s v="TEC-PH-10003505"/>
    <s v="Technology"/>
    <s v="Phones"/>
    <s v="Geemarc AmpliPOWER60"/>
    <n v="148.47999999999999"/>
    <n v="2"/>
    <n v="0.2"/>
    <n v="16.704000000000001"/>
    <n v="148.47999999999999"/>
  </r>
  <r>
    <n v="4546"/>
    <s v="CA-2015-126557"/>
    <d v="2015-07-12T00:00:00"/>
    <d v="2015-07-17T00:00:00"/>
    <s v="Second Class"/>
    <s v="RL-19615"/>
    <s v="Rob Lucas"/>
    <s v="Rob Lucas"/>
    <x v="0"/>
    <s v="United States"/>
    <x v="22"/>
    <s v="Illinois"/>
    <n v="60610"/>
    <x v="2"/>
    <s v="Central"/>
    <s v="TEC-PH-10000526"/>
    <s v="Technology"/>
    <s v="Phones"/>
    <s v="Vtech CS6719"/>
    <n v="537.54399999999998"/>
    <n v="7"/>
    <n v="0.2"/>
    <n v="53.754399999999997"/>
    <n v="537.54399999999998"/>
  </r>
  <r>
    <n v="4547"/>
    <s v="CA-2015-126557"/>
    <d v="2015-07-12T00:00:00"/>
    <d v="2015-07-17T00:00:00"/>
    <s v="Second Class"/>
    <s v="RL-19615"/>
    <s v="Rob Lucas"/>
    <s v="Rob Lucas"/>
    <x v="0"/>
    <s v="United States"/>
    <x v="22"/>
    <s v="Illinois"/>
    <n v="60610"/>
    <x v="2"/>
    <s v="Central"/>
    <s v="OFF-BI-10003314"/>
    <s v="Office Supplies"/>
    <s v="Binders"/>
    <s v="Tuff Stuff Recycled Round Ring Binders"/>
    <n v="1.9279999999999999"/>
    <n v="2"/>
    <n v="0.8"/>
    <n v="-2.9883999999999999"/>
    <n v="1.9279999999999999"/>
  </r>
  <r>
    <n v="4548"/>
    <s v="CA-2015-126557"/>
    <d v="2015-07-12T00:00:00"/>
    <d v="2015-07-17T00:00:00"/>
    <s v="Second Class"/>
    <s v="RL-19615"/>
    <s v="Rob Lucas"/>
    <s v="Rob Lucas"/>
    <x v="0"/>
    <s v="United States"/>
    <x v="22"/>
    <s v="Illinois"/>
    <n v="60610"/>
    <x v="2"/>
    <s v="Central"/>
    <s v="OFF-AR-10003190"/>
    <s v="Office Supplies"/>
    <s v="Art"/>
    <s v="Newell 32"/>
    <n v="6.9119999999999999"/>
    <n v="3"/>
    <n v="0.2"/>
    <n v="0.69120000000000004"/>
    <n v="6.9119999999999999"/>
  </r>
  <r>
    <n v="4549"/>
    <s v="CA-2015-126557"/>
    <d v="2015-07-12T00:00:00"/>
    <d v="2015-07-17T00:00:00"/>
    <s v="Second Class"/>
    <s v="RL-19615"/>
    <s v="Rob Lucas"/>
    <s v="Rob Lucas"/>
    <x v="0"/>
    <s v="United States"/>
    <x v="22"/>
    <s v="Illinois"/>
    <n v="60610"/>
    <x v="2"/>
    <s v="Central"/>
    <s v="FUR-FU-10001861"/>
    <s v="Furniture"/>
    <s v="Furnishings"/>
    <s v="Floodlight Indoor Halogen Bulbs, 1 Bulb per Pack, 60 Watts"/>
    <n v="7.76"/>
    <n v="1"/>
    <n v="0.6"/>
    <n v="-2.1339999999999999"/>
    <n v="7.76"/>
  </r>
  <r>
    <n v="4550"/>
    <s v="CA-2015-126557"/>
    <d v="2015-07-12T00:00:00"/>
    <d v="2015-07-17T00:00:00"/>
    <s v="Second Class"/>
    <s v="RL-19615"/>
    <s v="Rob Lucas"/>
    <s v="Rob Lucas"/>
    <x v="0"/>
    <s v="United States"/>
    <x v="22"/>
    <s v="Illinois"/>
    <n v="60610"/>
    <x v="2"/>
    <s v="Central"/>
    <s v="TEC-PH-10003963"/>
    <s v="Technology"/>
    <s v="Phones"/>
    <s v="GE 2-Jack Phone Line Splitter"/>
    <n v="659.16800000000001"/>
    <n v="4"/>
    <n v="0.2"/>
    <n v="49.437600000000003"/>
    <n v="659.16800000000001"/>
  </r>
  <r>
    <n v="4551"/>
    <s v="US-2017-107636"/>
    <d v="2017-04-30T00:00:00"/>
    <d v="2017-05-02T00:00:00"/>
    <s v="First Class"/>
    <s v="NM-18520"/>
    <s v="Neoma Murray"/>
    <s v="Neoma Murray"/>
    <x v="0"/>
    <s v="United States"/>
    <x v="91"/>
    <s v="Connecticut"/>
    <n v="6040"/>
    <x v="3"/>
    <s v="East"/>
    <s v="OFF-LA-10003388"/>
    <s v="Office Supplies"/>
    <s v="Labels"/>
    <s v="Avery 5"/>
    <n v="5.76"/>
    <n v="2"/>
    <n v="0"/>
    <n v="2.8224"/>
    <n v="5.76"/>
  </r>
  <r>
    <n v="4552"/>
    <s v="US-2014-165862"/>
    <d v="2014-07-13T00:00:00"/>
    <d v="2014-07-17T00:00:00"/>
    <s v="Standard Class"/>
    <s v="GK-14620"/>
    <s v="Grace Kelly"/>
    <s v="Grace Kelly"/>
    <x v="1"/>
    <s v="United States"/>
    <x v="1"/>
    <s v="California"/>
    <n v="90049"/>
    <x v="1"/>
    <s v="West"/>
    <s v="FUR-TA-10002855"/>
    <s v="Furniture"/>
    <s v="Tables"/>
    <s v="Bevis Round Conference Table Top &amp; Single Column Base"/>
    <n v="351.21600000000001"/>
    <n v="3"/>
    <n v="0.2"/>
    <n v="4.3902000000000001"/>
    <n v="351.21600000000001"/>
  </r>
  <r>
    <n v="4553"/>
    <s v="US-2014-106334"/>
    <d v="2014-12-27T00:00:00"/>
    <d v="2015-01-02T00:00:00"/>
    <s v="Standard Class"/>
    <s v="JF-15490"/>
    <s v="Jeremy Farry"/>
    <s v="Jeremy Farry"/>
    <x v="0"/>
    <s v="United States"/>
    <x v="8"/>
    <s v="California"/>
    <n v="94122"/>
    <x v="1"/>
    <s v="West"/>
    <s v="FUR-CH-10004886"/>
    <s v="Furniture"/>
    <s v="Chairs"/>
    <s v="Bevis Steel Folding Chairs"/>
    <n v="230.28"/>
    <n v="3"/>
    <n v="0.2"/>
    <n v="23.027999999999999"/>
    <n v="230.28"/>
  </r>
  <r>
    <n v="4554"/>
    <s v="US-2014-106334"/>
    <d v="2014-12-27T00:00:00"/>
    <d v="2015-01-02T00:00:00"/>
    <s v="Standard Class"/>
    <s v="JF-15490"/>
    <s v="Jeremy Farry"/>
    <s v="Jeremy Farry"/>
    <x v="0"/>
    <s v="United States"/>
    <x v="8"/>
    <s v="California"/>
    <n v="94122"/>
    <x v="1"/>
    <s v="West"/>
    <s v="OFF-PA-10003657"/>
    <s v="Office Supplies"/>
    <s v="Paper"/>
    <s v="Xerox 1927"/>
    <n v="12.84"/>
    <n v="3"/>
    <n v="0"/>
    <n v="5.7779999999999996"/>
    <n v="12.84"/>
  </r>
  <r>
    <n v="4555"/>
    <s v="CA-2016-101448"/>
    <d v="2016-02-27T00:00:00"/>
    <d v="2016-03-01T00:00:00"/>
    <s v="Second Class"/>
    <s v="EB-13930"/>
    <s v="Eric Barreto"/>
    <s v="Eric Barreto"/>
    <x v="0"/>
    <s v="United States"/>
    <x v="411"/>
    <s v="Wisconsin"/>
    <n v="54601"/>
    <x v="2"/>
    <s v="Central"/>
    <s v="OFF-BI-10004738"/>
    <s v="Office Supplies"/>
    <s v="Binders"/>
    <s v="Flexible Leather- Look Classic Collection Ring Binder"/>
    <n v="56.82"/>
    <n v="3"/>
    <n v="0"/>
    <n v="28.41"/>
    <n v="56.82"/>
  </r>
  <r>
    <n v="4556"/>
    <s v="CA-2015-130218"/>
    <d v="2015-03-23T00:00:00"/>
    <d v="2015-03-26T00:00:00"/>
    <s v="First Class"/>
    <s v="SG-20470"/>
    <s v="Sheri Gordon"/>
    <s v="Sheri Gordon"/>
    <x v="0"/>
    <s v="United States"/>
    <x v="159"/>
    <s v="South Carolina"/>
    <n v="29501"/>
    <x v="0"/>
    <s v="South"/>
    <s v="OFF-FA-10003112"/>
    <s v="Office Supplies"/>
    <s v="Fasteners"/>
    <s v="Staples"/>
    <n v="31.56"/>
    <n v="4"/>
    <n v="0"/>
    <n v="14.202"/>
    <n v="31.56"/>
  </r>
  <r>
    <n v="4557"/>
    <s v="CA-2015-130218"/>
    <d v="2015-03-23T00:00:00"/>
    <d v="2015-03-26T00:00:00"/>
    <s v="First Class"/>
    <s v="SG-20470"/>
    <s v="Sheri Gordon"/>
    <s v="Sheri Gordon"/>
    <x v="0"/>
    <s v="United States"/>
    <x v="159"/>
    <s v="South Carolina"/>
    <n v="29501"/>
    <x v="0"/>
    <s v="South"/>
    <s v="OFF-ST-10002486"/>
    <s v="Office Supplies"/>
    <s v="Storage"/>
    <s v="Eldon Shelf Savers Cubes and Bins"/>
    <n v="27.92"/>
    <n v="4"/>
    <n v="0"/>
    <n v="0.55840000000000001"/>
    <n v="27.92"/>
  </r>
  <r>
    <n v="4558"/>
    <s v="US-2017-117331"/>
    <d v="2017-10-21T00:00:00"/>
    <d v="2017-10-28T00:00:00"/>
    <s v="Standard Class"/>
    <s v="ND-18370"/>
    <s v="Natalie DeCherney"/>
    <s v="Natalie DeCherney"/>
    <x v="0"/>
    <s v="United States"/>
    <x v="220"/>
    <s v="Arizona"/>
    <n v="85301"/>
    <x v="1"/>
    <s v="West"/>
    <s v="OFF-BI-10003984"/>
    <s v="Office Supplies"/>
    <s v="Binders"/>
    <s v="Lock-Up Easel 'Spel-Binder'"/>
    <n v="8.5589999999999993"/>
    <n v="1"/>
    <n v="0.7"/>
    <n v="-6.5618999999999996"/>
    <n v="8.5589999999999993"/>
  </r>
  <r>
    <n v="4559"/>
    <s v="CA-2014-127383"/>
    <d v="2014-12-31T00:00:00"/>
    <d v="2015-01-05T00:00:00"/>
    <s v="Standard Class"/>
    <s v="CM-11815"/>
    <s v="Candace McMahon"/>
    <s v="Candace McMahon"/>
    <x v="1"/>
    <s v="United States"/>
    <x v="236"/>
    <s v="Texas"/>
    <n v="79907"/>
    <x v="2"/>
    <s v="Central"/>
    <s v="OFF-EN-10004773"/>
    <s v="Office Supplies"/>
    <s v="Envelopes"/>
    <s v="Staple envelope"/>
    <n v="49.567999999999998"/>
    <n v="2"/>
    <n v="0.2"/>
    <n v="17.968399999999999"/>
    <n v="49.567999999999998"/>
  </r>
  <r>
    <n v="4560"/>
    <s v="CA-2014-110219"/>
    <d v="2014-05-05T00:00:00"/>
    <d v="2014-05-08T00:00:00"/>
    <s v="First Class"/>
    <s v="EB-13870"/>
    <s v="Emily Burns"/>
    <s v="Emily Burns"/>
    <x v="0"/>
    <s v="United States"/>
    <x v="52"/>
    <s v="Texas"/>
    <n v="78207"/>
    <x v="2"/>
    <s v="Central"/>
    <s v="FUR-CH-10001146"/>
    <s v="Furniture"/>
    <s v="Chairs"/>
    <s v="Global Value Mid-Back Manager's Chair, Gray"/>
    <n v="127.869"/>
    <n v="3"/>
    <n v="0.3"/>
    <n v="-9.1334999999999997"/>
    <n v="127.869"/>
  </r>
  <r>
    <n v="4561"/>
    <s v="CA-2015-118871"/>
    <d v="2015-12-04T00:00:00"/>
    <d v="2015-12-09T00:00:00"/>
    <s v="Second Class"/>
    <s v="HM-14860"/>
    <s v="Harry Marie"/>
    <s v="Harry Marie"/>
    <x v="1"/>
    <s v="United States"/>
    <x v="1"/>
    <s v="California"/>
    <n v="90049"/>
    <x v="1"/>
    <s v="West"/>
    <s v="OFF-EN-10003296"/>
    <s v="Office Supplies"/>
    <s v="Envelopes"/>
    <s v="Tyvek Side-Opening Peel &amp; Seel Expanding Envelopes"/>
    <n v="271.44"/>
    <n v="3"/>
    <n v="0"/>
    <n v="122.148"/>
    <n v="271.44"/>
  </r>
  <r>
    <n v="4562"/>
    <s v="CA-2015-118871"/>
    <d v="2015-12-04T00:00:00"/>
    <d v="2015-12-09T00:00:00"/>
    <s v="Second Class"/>
    <s v="HM-14860"/>
    <s v="Harry Marie"/>
    <s v="Harry Marie"/>
    <x v="1"/>
    <s v="United States"/>
    <x v="1"/>
    <s v="California"/>
    <n v="90049"/>
    <x v="1"/>
    <s v="West"/>
    <s v="TEC-PH-10000193"/>
    <s v="Technology"/>
    <s v="Phones"/>
    <s v="Jensen SMPS-640 - speaker phone"/>
    <n v="110.352"/>
    <n v="3"/>
    <n v="0.2"/>
    <n v="8.2764000000000006"/>
    <n v="110.352"/>
  </r>
  <r>
    <n v="4563"/>
    <s v="CA-2015-118871"/>
    <d v="2015-12-04T00:00:00"/>
    <d v="2015-12-09T00:00:00"/>
    <s v="Second Class"/>
    <s v="HM-14860"/>
    <s v="Harry Marie"/>
    <s v="Harry Marie"/>
    <x v="1"/>
    <s v="United States"/>
    <x v="1"/>
    <s v="California"/>
    <n v="90049"/>
    <x v="1"/>
    <s v="West"/>
    <s v="FUR-FU-10002111"/>
    <s v="Furniture"/>
    <s v="Furnishings"/>
    <s v="Master Caster Door Stop, Large Brown"/>
    <n v="36.4"/>
    <n v="5"/>
    <n v="0"/>
    <n v="13.832000000000001"/>
    <n v="36.4"/>
  </r>
  <r>
    <n v="4564"/>
    <s v="CA-2017-129490"/>
    <d v="2017-09-26T00:00:00"/>
    <d v="2017-09-30T00:00:00"/>
    <s v="Standard Class"/>
    <s v="SJ-20125"/>
    <s v="Sanjit Jacobs"/>
    <s v="Sanjit Jacobs"/>
    <x v="2"/>
    <s v="United States"/>
    <x v="388"/>
    <s v="Florida"/>
    <n v="33023"/>
    <x v="0"/>
    <s v="South"/>
    <s v="FUR-CH-10003298"/>
    <s v="Furniture"/>
    <s v="Chairs"/>
    <s v="Office Star - Contemporary Task Swivel chair with Loop Arms, Charcoal"/>
    <n v="419.13600000000002"/>
    <n v="4"/>
    <n v="0.2"/>
    <n v="-57.6312"/>
    <n v="419.13600000000002"/>
  </r>
  <r>
    <n v="4565"/>
    <s v="CA-2014-101175"/>
    <d v="2014-12-09T00:00:00"/>
    <d v="2014-12-14T00:00:00"/>
    <s v="Standard Class"/>
    <s v="DM-12955"/>
    <s v="Dario Medina"/>
    <s v="Dario Medina"/>
    <x v="1"/>
    <s v="United States"/>
    <x v="123"/>
    <s v="Arizona"/>
    <n v="85204"/>
    <x v="1"/>
    <s v="West"/>
    <s v="OFF-ST-10004950"/>
    <s v="Office Supplies"/>
    <s v="Storage"/>
    <s v="Acco Perma 3000 Stacking Storage Drawers"/>
    <n v="100.70399999999999"/>
    <n v="6"/>
    <n v="0.2"/>
    <n v="-1.2587999999999999"/>
    <n v="100.70399999999999"/>
  </r>
  <r>
    <n v="4566"/>
    <s v="US-2017-149510"/>
    <d v="2017-12-03T00:00:00"/>
    <d v="2017-12-10T00:00:00"/>
    <s v="Standard Class"/>
    <s v="MC-17575"/>
    <s v="Matt Collins"/>
    <s v="Matt Collins"/>
    <x v="0"/>
    <s v="United States"/>
    <x v="115"/>
    <s v="North Carolina"/>
    <n v="28314"/>
    <x v="0"/>
    <s v="South"/>
    <s v="OFF-AP-10002350"/>
    <s v="Office Supplies"/>
    <s v="Appliances"/>
    <s v="Belkin F9H710-06 7 Outlet SurgeMaster Surge Protector"/>
    <n v="45.216000000000001"/>
    <n v="3"/>
    <n v="0.2"/>
    <n v="4.5216000000000003"/>
    <n v="45.216000000000001"/>
  </r>
  <r>
    <n v="4567"/>
    <s v="US-2017-149510"/>
    <d v="2017-12-03T00:00:00"/>
    <d v="2017-12-10T00:00:00"/>
    <s v="Standard Class"/>
    <s v="MC-17575"/>
    <s v="Matt Collins"/>
    <s v="Matt Collins"/>
    <x v="0"/>
    <s v="United States"/>
    <x v="115"/>
    <s v="North Carolina"/>
    <n v="28314"/>
    <x v="0"/>
    <s v="South"/>
    <s v="OFF-BI-10004233"/>
    <s v="Office Supplies"/>
    <s v="Binders"/>
    <s v="GBC Pre-Punched Binding Paper, Plastic, White, 8-1/2&quot; x 11&quot;"/>
    <n v="28.782"/>
    <n v="6"/>
    <n v="0.7"/>
    <n v="-21.1068"/>
    <n v="28.782"/>
  </r>
  <r>
    <n v="4568"/>
    <s v="US-2017-149510"/>
    <d v="2017-12-03T00:00:00"/>
    <d v="2017-12-10T00:00:00"/>
    <s v="Standard Class"/>
    <s v="MC-17575"/>
    <s v="Matt Collins"/>
    <s v="Matt Collins"/>
    <x v="0"/>
    <s v="United States"/>
    <x v="115"/>
    <s v="North Carolina"/>
    <n v="28314"/>
    <x v="0"/>
    <s v="South"/>
    <s v="OFF-PA-10001892"/>
    <s v="Office Supplies"/>
    <s v="Paper"/>
    <s v="Rediform Wirebound &quot;Phone Memo&quot; Message Book, 11 x 5-3/4"/>
    <n v="24.448"/>
    <n v="4"/>
    <n v="0.2"/>
    <n v="8.8623999999999992"/>
    <n v="24.448"/>
  </r>
  <r>
    <n v="4569"/>
    <s v="CA-2015-111990"/>
    <d v="2015-11-08T00:00:00"/>
    <d v="2015-11-13T00:00:00"/>
    <s v="Standard Class"/>
    <s v="DB-13660"/>
    <s v="Duane Benoit"/>
    <s v="Duane Benoit"/>
    <x v="0"/>
    <s v="United States"/>
    <x v="12"/>
    <s v="Texas"/>
    <n v="77095"/>
    <x v="2"/>
    <s v="Central"/>
    <s v="OFF-BI-10003291"/>
    <s v="Office Supplies"/>
    <s v="Binders"/>
    <s v="Wilson Jones Leather-Like Binders with DublLock Round Rings"/>
    <n v="10.476000000000001"/>
    <n v="6"/>
    <n v="0.8"/>
    <n v="-17.285399999999999"/>
    <n v="10.476000000000001"/>
  </r>
  <r>
    <n v="4570"/>
    <s v="CA-2014-169460"/>
    <d v="2014-04-19T00:00:00"/>
    <d v="2014-04-21T00:00:00"/>
    <s v="Second Class"/>
    <s v="NF-18595"/>
    <s v="Nicole Fjeld"/>
    <s v="Nicole Fjeld"/>
    <x v="2"/>
    <s v="United States"/>
    <x v="49"/>
    <s v="California"/>
    <n v="95123"/>
    <x v="1"/>
    <s v="West"/>
    <s v="FUR-FU-10004017"/>
    <s v="Furniture"/>
    <s v="Furnishings"/>
    <s v="Executive Impressions 13&quot; Chairman Wall Clock"/>
    <n v="76.14"/>
    <n v="3"/>
    <n v="0"/>
    <n v="26.649000000000001"/>
    <n v="76.14"/>
  </r>
  <r>
    <n v="4571"/>
    <s v="US-2015-152128"/>
    <d v="2015-05-25T00:00:00"/>
    <d v="2015-05-27T00:00:00"/>
    <s v="Second Class"/>
    <s v="NM-18445"/>
    <s v="Nathan Mautz"/>
    <s v="Nathan Mautz"/>
    <x v="2"/>
    <s v="United States"/>
    <x v="391"/>
    <s v="Kansas"/>
    <n v="67212"/>
    <x v="2"/>
    <s v="Central"/>
    <s v="OFF-AR-10002445"/>
    <s v="Office Supplies"/>
    <s v="Art"/>
    <s v="SANFORD Major Accent Highlighters"/>
    <n v="21.24"/>
    <n v="3"/>
    <n v="0"/>
    <n v="8.0711999999999993"/>
    <n v="21.24"/>
  </r>
  <r>
    <n v="4572"/>
    <s v="US-2015-152128"/>
    <d v="2015-05-25T00:00:00"/>
    <d v="2015-05-27T00:00:00"/>
    <s v="Second Class"/>
    <s v="NM-18445"/>
    <s v="Nathan Mautz"/>
    <s v="Nathan Mautz"/>
    <x v="2"/>
    <s v="United States"/>
    <x v="391"/>
    <s v="Kansas"/>
    <n v="67212"/>
    <x v="2"/>
    <s v="Central"/>
    <s v="OFF-BI-10001718"/>
    <s v="Office Supplies"/>
    <s v="Binders"/>
    <s v="GBC DocuBind P50 Personal Binding Machine"/>
    <n v="127.96"/>
    <n v="2"/>
    <n v="0"/>
    <n v="60.141199999999998"/>
    <n v="127.96"/>
  </r>
  <r>
    <n v="4573"/>
    <s v="CA-2017-126662"/>
    <d v="2017-07-17T00:00:00"/>
    <d v="2017-07-21T00:00:00"/>
    <s v="Standard Class"/>
    <s v="AB-10255"/>
    <s v="Alejandro Ballentine"/>
    <s v="Alejandro Ballentine"/>
    <x v="2"/>
    <s v="United States"/>
    <x v="1"/>
    <s v="California"/>
    <n v="90036"/>
    <x v="1"/>
    <s v="West"/>
    <s v="TEC-CO-10004202"/>
    <s v="Technology"/>
    <s v="Copiers"/>
    <s v="Brother DCP1000 Digital 3 in 1 Multifunction Machine"/>
    <n v="479.98399999999998"/>
    <n v="2"/>
    <n v="0.2"/>
    <n v="89.997"/>
    <n v="479.98399999999998"/>
  </r>
  <r>
    <n v="4574"/>
    <s v="CA-2016-139395"/>
    <d v="2016-12-12T00:00:00"/>
    <d v="2016-12-18T00:00:00"/>
    <s v="Standard Class"/>
    <s v="MG-17650"/>
    <s v="Matthew Grinstein"/>
    <s v="Matthew Grinstein"/>
    <x v="2"/>
    <s v="United States"/>
    <x v="25"/>
    <s v="Michigan"/>
    <n v="49201"/>
    <x v="2"/>
    <s v="Central"/>
    <s v="TEC-PH-10002103"/>
    <s v="Technology"/>
    <s v="Phones"/>
    <s v="Jabra SPEAK 410"/>
    <n v="657.93"/>
    <n v="7"/>
    <n v="0"/>
    <n v="184.22040000000001"/>
    <n v="657.93"/>
  </r>
  <r>
    <n v="4575"/>
    <s v="CA-2016-139395"/>
    <d v="2016-12-12T00:00:00"/>
    <d v="2016-12-18T00:00:00"/>
    <s v="Standard Class"/>
    <s v="MG-17650"/>
    <s v="Matthew Grinstein"/>
    <s v="Matthew Grinstein"/>
    <x v="2"/>
    <s v="United States"/>
    <x v="25"/>
    <s v="Michigan"/>
    <n v="49201"/>
    <x v="2"/>
    <s v="Central"/>
    <s v="FUR-FU-10003724"/>
    <s v="Furniture"/>
    <s v="Furnishings"/>
    <s v="Westinghouse Clip-On Gooseneck Lamps"/>
    <n v="33.479999999999997"/>
    <n v="4"/>
    <n v="0"/>
    <n v="8.7048000000000005"/>
    <n v="33.479999999999997"/>
  </r>
  <r>
    <n v="4576"/>
    <s v="CA-2016-139395"/>
    <d v="2016-12-12T00:00:00"/>
    <d v="2016-12-18T00:00:00"/>
    <s v="Standard Class"/>
    <s v="MG-17650"/>
    <s v="Matthew Grinstein"/>
    <s v="Matthew Grinstein"/>
    <x v="2"/>
    <s v="United States"/>
    <x v="25"/>
    <s v="Michigan"/>
    <n v="49201"/>
    <x v="2"/>
    <s v="Central"/>
    <s v="OFF-AR-10003732"/>
    <s v="Office Supplies"/>
    <s v="Art"/>
    <s v="Newell 333"/>
    <n v="13.9"/>
    <n v="5"/>
    <n v="0"/>
    <n v="3.6139999999999999"/>
    <n v="13.9"/>
  </r>
  <r>
    <n v="4577"/>
    <s v="CA-2016-139395"/>
    <d v="2016-12-12T00:00:00"/>
    <d v="2016-12-18T00:00:00"/>
    <s v="Standard Class"/>
    <s v="MG-17650"/>
    <s v="Matthew Grinstein"/>
    <s v="Matthew Grinstein"/>
    <x v="2"/>
    <s v="United States"/>
    <x v="25"/>
    <s v="Michigan"/>
    <n v="49201"/>
    <x v="2"/>
    <s v="Central"/>
    <s v="OFF-ST-10000885"/>
    <s v="Office Supplies"/>
    <s v="Storage"/>
    <s v="Fellowes Desktop Hanging File Manager"/>
    <n v="26.86"/>
    <n v="2"/>
    <n v="0"/>
    <n v="6.7149999999999999"/>
    <n v="26.86"/>
  </r>
  <r>
    <n v="4578"/>
    <s v="US-2014-121734"/>
    <d v="2014-04-11T00:00:00"/>
    <d v="2014-04-16T00:00:00"/>
    <s v="Standard Class"/>
    <s v="SE-20110"/>
    <s v="Sanjit Engle"/>
    <s v="Sanjit Engle"/>
    <x v="0"/>
    <s v="United States"/>
    <x v="412"/>
    <s v="Idaho"/>
    <n v="83501"/>
    <x v="1"/>
    <s v="West"/>
    <s v="OFF-BI-10004817"/>
    <s v="Office Supplies"/>
    <s v="Binders"/>
    <s v="GBC Personal VeloBind Strips"/>
    <n v="9.5839999999999996"/>
    <n v="1"/>
    <n v="0.2"/>
    <n v="3.3544"/>
    <n v="9.5839999999999996"/>
  </r>
  <r>
    <n v="4579"/>
    <s v="CA-2015-110947"/>
    <d v="2015-06-09T00:00:00"/>
    <d v="2015-06-15T00:00:00"/>
    <s v="Standard Class"/>
    <s v="AG-10765"/>
    <s v="Anthony Garverick"/>
    <s v="Anthony Garverick"/>
    <x v="2"/>
    <s v="United States"/>
    <x v="409"/>
    <s v="Virginia"/>
    <n v="23666"/>
    <x v="0"/>
    <s v="South"/>
    <s v="OFF-BI-10001670"/>
    <s v="Office Supplies"/>
    <s v="Binders"/>
    <s v="Vinyl Sectional Post Binders"/>
    <n v="113.1"/>
    <n v="3"/>
    <n v="0"/>
    <n v="56.55"/>
    <n v="113.1"/>
  </r>
  <r>
    <n v="4580"/>
    <s v="US-2014-150126"/>
    <d v="2014-07-27T00:00:00"/>
    <d v="2014-08-02T00:00:00"/>
    <s v="Standard Class"/>
    <s v="AS-10045"/>
    <s v="Aaron Smayling"/>
    <s v="Aaron Smayling"/>
    <x v="1"/>
    <s v="United States"/>
    <x v="20"/>
    <s v="New York"/>
    <n v="10035"/>
    <x v="3"/>
    <s v="East"/>
    <s v="OFF-PA-10002709"/>
    <s v="Office Supplies"/>
    <s v="Paper"/>
    <s v="Xerox 1956"/>
    <n v="65.78"/>
    <n v="11"/>
    <n v="0"/>
    <n v="32.232199999999999"/>
    <n v="65.78"/>
  </r>
  <r>
    <n v="4581"/>
    <s v="CA-2015-164427"/>
    <d v="2015-07-31T00:00:00"/>
    <d v="2015-08-06T00:00:00"/>
    <s v="Standard Class"/>
    <s v="AR-10405"/>
    <s v="Allen Rosenblatt"/>
    <s v="Allen Rosenblatt"/>
    <x v="1"/>
    <s v="United States"/>
    <x v="413"/>
    <s v="Mississippi"/>
    <n v="39401"/>
    <x v="0"/>
    <s v="South"/>
    <s v="TEC-AC-10004469"/>
    <s v="Technology"/>
    <s v="Accessories"/>
    <s v="Microsoft Sculpt Comfort Mouse"/>
    <n v="239.7"/>
    <n v="6"/>
    <n v="0"/>
    <n v="105.468"/>
    <n v="239.7"/>
  </r>
  <r>
    <n v="4582"/>
    <s v="CA-2016-120250"/>
    <d v="2016-09-19T00:00:00"/>
    <d v="2016-09-22T00:00:00"/>
    <s v="First Class"/>
    <s v="AP-10720"/>
    <s v="Anne Pryor"/>
    <s v="Anne Pryor"/>
    <x v="2"/>
    <s v="United States"/>
    <x v="10"/>
    <s v="Pennsylvania"/>
    <n v="19140"/>
    <x v="3"/>
    <s v="East"/>
    <s v="FUR-FU-10003424"/>
    <s v="Furniture"/>
    <s v="Furnishings"/>
    <s v="Nu-Dell Oak Frame"/>
    <n v="25.632000000000001"/>
    <n v="3"/>
    <n v="0.2"/>
    <n v="3.8448000000000002"/>
    <n v="25.632000000000001"/>
  </r>
  <r>
    <n v="4583"/>
    <s v="CA-2016-121993"/>
    <d v="2016-06-10T00:00:00"/>
    <d v="2016-06-12T00:00:00"/>
    <s v="First Class"/>
    <s v="JB-16000"/>
    <s v="Joy Bell-"/>
    <s v="Joy Bell-"/>
    <x v="0"/>
    <s v="United States"/>
    <x v="10"/>
    <s v="Pennsylvania"/>
    <n v="19140"/>
    <x v="3"/>
    <s v="East"/>
    <s v="OFF-LA-10003720"/>
    <s v="Office Supplies"/>
    <s v="Labels"/>
    <s v="Avery 487"/>
    <n v="23.616"/>
    <n v="8"/>
    <n v="0.2"/>
    <n v="7.9703999999999997"/>
    <n v="23.616"/>
  </r>
  <r>
    <n v="4584"/>
    <s v="US-2016-100405"/>
    <d v="2016-08-26T00:00:00"/>
    <d v="2016-08-28T00:00:00"/>
    <s v="Second Class"/>
    <s v="TS-21430"/>
    <s v="Tom Stivers"/>
    <s v="Tom Stivers"/>
    <x v="1"/>
    <s v="United States"/>
    <x v="1"/>
    <s v="California"/>
    <n v="90045"/>
    <x v="1"/>
    <s v="West"/>
    <s v="OFF-AR-10000390"/>
    <s v="Office Supplies"/>
    <s v="Art"/>
    <s v="Newell Chalk Holder"/>
    <n v="8.26"/>
    <n v="2"/>
    <n v="0"/>
    <n v="3.7995999999999999"/>
    <n v="8.26"/>
  </r>
  <r>
    <n v="4585"/>
    <s v="US-2017-163790"/>
    <d v="2017-11-02T00:00:00"/>
    <d v="2017-11-04T00:00:00"/>
    <s v="Second Class"/>
    <s v="NL-18310"/>
    <s v="Nancy Lomonaco"/>
    <s v="Nancy Lomonaco"/>
    <x v="2"/>
    <s v="United States"/>
    <x v="414"/>
    <s v="California"/>
    <n v="94526"/>
    <x v="1"/>
    <s v="West"/>
    <s v="OFF-EN-10001335"/>
    <s v="Office Supplies"/>
    <s v="Envelopes"/>
    <s v="White Business Envelopes with Contemporary Seam, Recycled White Business Envelopes"/>
    <n v="76.58"/>
    <n v="7"/>
    <n v="0"/>
    <n v="38.29"/>
    <n v="76.58"/>
  </r>
  <r>
    <n v="4586"/>
    <s v="US-2017-163790"/>
    <d v="2017-11-02T00:00:00"/>
    <d v="2017-11-04T00:00:00"/>
    <s v="Second Class"/>
    <s v="NL-18310"/>
    <s v="Nancy Lomonaco"/>
    <s v="Nancy Lomonaco"/>
    <x v="2"/>
    <s v="United States"/>
    <x v="414"/>
    <s v="California"/>
    <n v="94526"/>
    <x v="1"/>
    <s v="West"/>
    <s v="OFF-AR-10003469"/>
    <s v="Office Supplies"/>
    <s v="Art"/>
    <s v="Nontoxic Chalk"/>
    <n v="8.8000000000000007"/>
    <n v="5"/>
    <n v="0"/>
    <n v="4.2240000000000002"/>
    <n v="8.8000000000000007"/>
  </r>
  <r>
    <n v="4587"/>
    <s v="US-2017-163790"/>
    <d v="2017-11-02T00:00:00"/>
    <d v="2017-11-04T00:00:00"/>
    <s v="Second Class"/>
    <s v="NL-18310"/>
    <s v="Nancy Lomonaco"/>
    <s v="Nancy Lomonaco"/>
    <x v="2"/>
    <s v="United States"/>
    <x v="414"/>
    <s v="California"/>
    <n v="94526"/>
    <x v="1"/>
    <s v="West"/>
    <s v="OFF-BI-10003718"/>
    <s v="Office Supplies"/>
    <s v="Binders"/>
    <s v="GBC Therma-A-Bind 250T Electric Binding System"/>
    <n v="590.35199999999998"/>
    <n v="6"/>
    <n v="0.2"/>
    <n v="206.6232"/>
    <n v="590.35199999999998"/>
  </r>
  <r>
    <n v="4588"/>
    <s v="US-2017-163790"/>
    <d v="2017-11-02T00:00:00"/>
    <d v="2017-11-04T00:00:00"/>
    <s v="Second Class"/>
    <s v="NL-18310"/>
    <s v="Nancy Lomonaco"/>
    <s v="Nancy Lomonaco"/>
    <x v="2"/>
    <s v="United States"/>
    <x v="414"/>
    <s v="California"/>
    <n v="94526"/>
    <x v="1"/>
    <s v="West"/>
    <s v="OFF-FA-10004838"/>
    <s v="Office Supplies"/>
    <s v="Fasteners"/>
    <s v="Super Bands, 12/Pack"/>
    <n v="5.58"/>
    <n v="3"/>
    <n v="0"/>
    <n v="0.16739999999999999"/>
    <n v="5.58"/>
  </r>
  <r>
    <n v="4589"/>
    <s v="US-2017-163790"/>
    <d v="2017-11-02T00:00:00"/>
    <d v="2017-11-04T00:00:00"/>
    <s v="Second Class"/>
    <s v="NL-18310"/>
    <s v="Nancy Lomonaco"/>
    <s v="Nancy Lomonaco"/>
    <x v="2"/>
    <s v="United States"/>
    <x v="414"/>
    <s v="California"/>
    <n v="94526"/>
    <x v="1"/>
    <s v="West"/>
    <s v="FUR-FU-10002508"/>
    <s v="Furniture"/>
    <s v="Furnishings"/>
    <s v="Document Clip Frames"/>
    <n v="25.02"/>
    <n v="3"/>
    <n v="0"/>
    <n v="10.5084"/>
    <n v="25.02"/>
  </r>
  <r>
    <n v="4590"/>
    <s v="US-2017-163790"/>
    <d v="2017-11-02T00:00:00"/>
    <d v="2017-11-04T00:00:00"/>
    <s v="Second Class"/>
    <s v="NL-18310"/>
    <s v="Nancy Lomonaco"/>
    <s v="Nancy Lomonaco"/>
    <x v="2"/>
    <s v="United States"/>
    <x v="414"/>
    <s v="California"/>
    <n v="94526"/>
    <x v="1"/>
    <s v="West"/>
    <s v="OFF-ST-10001511"/>
    <s v="Office Supplies"/>
    <s v="Storage"/>
    <s v="Space Solutions Commercial Steel Shelving"/>
    <n v="452.55"/>
    <n v="7"/>
    <n v="0"/>
    <n v="22.627500000000001"/>
    <n v="452.55"/>
  </r>
  <r>
    <n v="4591"/>
    <s v="CA-2016-129868"/>
    <d v="2016-12-26T00:00:00"/>
    <d v="2016-12-31T00:00:00"/>
    <s v="Standard Class"/>
    <s v="MC-18130"/>
    <s v="Mike Caudle"/>
    <s v="Mike Caudle"/>
    <x v="1"/>
    <s v="United States"/>
    <x v="1"/>
    <s v="California"/>
    <n v="90004"/>
    <x v="1"/>
    <s v="West"/>
    <s v="OFF-SU-10000952"/>
    <s v="Office Supplies"/>
    <s v="Supplies"/>
    <s v="Fiskars Home &amp; Office Scissors"/>
    <n v="17.760000000000002"/>
    <n v="2"/>
    <n v="0"/>
    <n v="4.9728000000000003"/>
    <n v="17.760000000000002"/>
  </r>
  <r>
    <n v="4592"/>
    <s v="CA-2016-129868"/>
    <d v="2016-12-26T00:00:00"/>
    <d v="2016-12-31T00:00:00"/>
    <s v="Standard Class"/>
    <s v="MC-18130"/>
    <s v="Mike Caudle"/>
    <s v="Mike Caudle"/>
    <x v="1"/>
    <s v="United States"/>
    <x v="1"/>
    <s v="California"/>
    <n v="90004"/>
    <x v="1"/>
    <s v="West"/>
    <s v="TEC-PH-10002275"/>
    <s v="Technology"/>
    <s v="Phones"/>
    <s v="Mitel 5320 IP Phone VoIP phone"/>
    <n v="302.38400000000001"/>
    <n v="2"/>
    <n v="0.2"/>
    <n v="30.238399999999999"/>
    <n v="302.38400000000001"/>
  </r>
  <r>
    <n v="4593"/>
    <s v="CA-2016-129868"/>
    <d v="2016-12-26T00:00:00"/>
    <d v="2016-12-31T00:00:00"/>
    <s v="Standard Class"/>
    <s v="MC-18130"/>
    <s v="Mike Caudle"/>
    <s v="Mike Caudle"/>
    <x v="1"/>
    <s v="United States"/>
    <x v="1"/>
    <s v="California"/>
    <n v="90004"/>
    <x v="1"/>
    <s v="West"/>
    <s v="FUR-CH-10003535"/>
    <s v="Furniture"/>
    <s v="Chairs"/>
    <s v="Global Armless Task Chair, Royal Blue"/>
    <n v="146.352"/>
    <n v="3"/>
    <n v="0.2"/>
    <n v="-5.4882"/>
    <n v="146.352"/>
  </r>
  <r>
    <n v="4594"/>
    <s v="CA-2016-129868"/>
    <d v="2016-12-26T00:00:00"/>
    <d v="2016-12-31T00:00:00"/>
    <s v="Standard Class"/>
    <s v="MC-18130"/>
    <s v="Mike Caudle"/>
    <s v="Mike Caudle"/>
    <x v="1"/>
    <s v="United States"/>
    <x v="1"/>
    <s v="California"/>
    <n v="90004"/>
    <x v="1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n v="7.9"/>
  </r>
  <r>
    <n v="4595"/>
    <s v="CA-2016-129868"/>
    <d v="2016-12-26T00:00:00"/>
    <d v="2016-12-31T00:00:00"/>
    <s v="Standard Class"/>
    <s v="MC-18130"/>
    <s v="Mike Caudle"/>
    <s v="Mike Caudle"/>
    <x v="1"/>
    <s v="United States"/>
    <x v="1"/>
    <s v="California"/>
    <n v="90004"/>
    <x v="1"/>
    <s v="West"/>
    <s v="FUR-TA-10003473"/>
    <s v="Furniture"/>
    <s v="Tables"/>
    <s v="Bretford Rectangular Conference Table Tops"/>
    <n v="902.71199999999999"/>
    <n v="3"/>
    <n v="0.2"/>
    <n v="33.851700000000001"/>
    <n v="902.71199999999999"/>
  </r>
  <r>
    <n v="4596"/>
    <s v="CA-2016-129868"/>
    <d v="2016-12-26T00:00:00"/>
    <d v="2016-12-31T00:00:00"/>
    <s v="Standard Class"/>
    <s v="MC-18130"/>
    <s v="Mike Caudle"/>
    <s v="Mike Caudle"/>
    <x v="1"/>
    <s v="United States"/>
    <x v="1"/>
    <s v="California"/>
    <n v="90004"/>
    <x v="1"/>
    <s v="West"/>
    <s v="OFF-AR-10001897"/>
    <s v="Office Supplies"/>
    <s v="Art"/>
    <s v="Model L Table or Wall-Mount Pencil Sharpener"/>
    <n v="53.97"/>
    <n v="3"/>
    <n v="0"/>
    <n v="15.111599999999999"/>
    <n v="53.97"/>
  </r>
  <r>
    <n v="4597"/>
    <s v="CA-2016-140564"/>
    <d v="2016-12-05T00:00:00"/>
    <d v="2016-12-10T00:00:00"/>
    <s v="Second Class"/>
    <s v="TC-21475"/>
    <s v="Tony Chapman"/>
    <s v="Tony Chapman"/>
    <x v="2"/>
    <s v="United States"/>
    <x v="176"/>
    <s v="District of Columbia"/>
    <n v="20016"/>
    <x v="3"/>
    <s v="East"/>
    <s v="OFF-AR-10000034"/>
    <s v="Office Supplies"/>
    <s v="Art"/>
    <s v="BIC Brite Liner Grip Highlighters, Assorted, 5/Pack"/>
    <n v="33.92"/>
    <n v="8"/>
    <n v="0"/>
    <n v="13.2288"/>
    <n v="33.92"/>
  </r>
  <r>
    <n v="4598"/>
    <s v="US-2017-169502"/>
    <d v="2017-08-28T00:00:00"/>
    <d v="2017-09-01T00:00:00"/>
    <s v="Standard Class"/>
    <s v="MG-17650"/>
    <s v="Matthew Grinstein"/>
    <s v="Matthew Grinstein"/>
    <x v="2"/>
    <s v="United States"/>
    <x v="158"/>
    <s v="Wisconsin"/>
    <n v="53209"/>
    <x v="2"/>
    <s v="Central"/>
    <s v="OFF-SU-10004115"/>
    <s v="Office Supplies"/>
    <s v="Supplies"/>
    <s v="Acme Stainless Steel Office Snips"/>
    <n v="21.81"/>
    <n v="3"/>
    <n v="0"/>
    <n v="5.8887"/>
    <n v="21.81"/>
  </r>
  <r>
    <n v="4599"/>
    <s v="US-2017-169502"/>
    <d v="2017-08-28T00:00:00"/>
    <d v="2017-09-01T00:00:00"/>
    <s v="Standard Class"/>
    <s v="MG-17650"/>
    <s v="Matthew Grinstein"/>
    <s v="Matthew Grinstein"/>
    <x v="2"/>
    <s v="United States"/>
    <x v="158"/>
    <s v="Wisconsin"/>
    <n v="53209"/>
    <x v="2"/>
    <s v="Central"/>
    <s v="OFF-AP-10001947"/>
    <s v="Office Supplies"/>
    <s v="Appliances"/>
    <s v="Acco 6 Outlet Guardian Premium Plus Surge Suppressor"/>
    <n v="91.6"/>
    <n v="5"/>
    <n v="0"/>
    <n v="26.564"/>
    <n v="91.6"/>
  </r>
  <r>
    <n v="4600"/>
    <s v="CA-2015-146948"/>
    <d v="2015-07-16T00:00:00"/>
    <d v="2015-07-20T00:00:00"/>
    <s v="Standard Class"/>
    <s v="MG-17890"/>
    <s v="Michael Granlund"/>
    <s v="Michael Granlund"/>
    <x v="2"/>
    <s v="United States"/>
    <x v="248"/>
    <s v="Maryland"/>
    <n v="21215"/>
    <x v="3"/>
    <s v="East"/>
    <s v="FUR-CH-10004853"/>
    <s v="Furniture"/>
    <s v="Chairs"/>
    <s v="Global Manager's Adjustable Task Chair, Storm"/>
    <n v="150.97999999999999"/>
    <n v="1"/>
    <n v="0"/>
    <n v="43.784199999999998"/>
    <n v="150.97999999999999"/>
  </r>
  <r>
    <n v="4601"/>
    <s v="CA-2015-146948"/>
    <d v="2015-07-16T00:00:00"/>
    <d v="2015-07-20T00:00:00"/>
    <s v="Standard Class"/>
    <s v="MG-17890"/>
    <s v="Michael Granlund"/>
    <s v="Michael Granlund"/>
    <x v="2"/>
    <s v="United States"/>
    <x v="248"/>
    <s v="Maryland"/>
    <n v="21215"/>
    <x v="3"/>
    <s v="East"/>
    <s v="OFF-EN-10000483"/>
    <s v="Office Supplies"/>
    <s v="Envelopes"/>
    <s v="White Envelopes, White Envelopes with Clear Poly Window"/>
    <n v="137.25"/>
    <n v="9"/>
    <n v="0"/>
    <n v="63.134999999999998"/>
    <n v="137.25"/>
  </r>
  <r>
    <n v="4602"/>
    <s v="CA-2015-146948"/>
    <d v="2015-07-16T00:00:00"/>
    <d v="2015-07-20T00:00:00"/>
    <s v="Standard Class"/>
    <s v="MG-17890"/>
    <s v="Michael Granlund"/>
    <s v="Michael Granlund"/>
    <x v="2"/>
    <s v="United States"/>
    <x v="248"/>
    <s v="Maryland"/>
    <n v="21215"/>
    <x v="3"/>
    <s v="East"/>
    <s v="OFF-FA-10001332"/>
    <s v="Office Supplies"/>
    <s v="Fasteners"/>
    <s v="Acco Banker's Clasps, 5 3/4&quot;-Long"/>
    <n v="11.52"/>
    <n v="4"/>
    <n v="0"/>
    <n v="5.4143999999999997"/>
    <n v="11.52"/>
  </r>
  <r>
    <n v="4603"/>
    <s v="US-2015-113327"/>
    <d v="2015-05-26T00:00:00"/>
    <d v="2015-05-29T00:00:00"/>
    <s v="Second Class"/>
    <s v="BF-11170"/>
    <s v="Ben Ferrer"/>
    <s v="Ben Ferrer"/>
    <x v="2"/>
    <s v="United States"/>
    <x v="108"/>
    <s v="North Carolina"/>
    <n v="28540"/>
    <x v="0"/>
    <s v="South"/>
    <s v="OFF-PA-10003790"/>
    <s v="Office Supplies"/>
    <s v="Paper"/>
    <s v="Xerox 1991"/>
    <n v="18.271999999999998"/>
    <n v="1"/>
    <n v="0.2"/>
    <n v="5.9383999999999997"/>
    <n v="18.271999999999998"/>
  </r>
  <r>
    <n v="4604"/>
    <s v="US-2015-113327"/>
    <d v="2015-05-26T00:00:00"/>
    <d v="2015-05-29T00:00:00"/>
    <s v="Second Class"/>
    <s v="BF-11170"/>
    <s v="Ben Ferrer"/>
    <s v="Ben Ferrer"/>
    <x v="2"/>
    <s v="United States"/>
    <x v="108"/>
    <s v="North Carolina"/>
    <n v="28540"/>
    <x v="0"/>
    <s v="South"/>
    <s v="OFF-PA-10003134"/>
    <s v="Office Supplies"/>
    <s v="Paper"/>
    <s v="Xerox 1937"/>
    <n v="153.72800000000001"/>
    <n v="4"/>
    <n v="0.2"/>
    <n v="53.8048"/>
    <n v="153.72800000000001"/>
  </r>
  <r>
    <n v="4605"/>
    <s v="US-2015-113327"/>
    <d v="2015-05-26T00:00:00"/>
    <d v="2015-05-29T00:00:00"/>
    <s v="Second Class"/>
    <s v="BF-11170"/>
    <s v="Ben Ferrer"/>
    <s v="Ben Ferrer"/>
    <x v="2"/>
    <s v="United States"/>
    <x v="108"/>
    <s v="North Carolina"/>
    <n v="28540"/>
    <x v="0"/>
    <s v="South"/>
    <s v="OFF-EN-10004459"/>
    <s v="Office Supplies"/>
    <s v="Envelopes"/>
    <s v="Security-Tint Envelopes"/>
    <n v="12.224"/>
    <n v="2"/>
    <n v="0.2"/>
    <n v="4.4311999999999996"/>
    <n v="12.224"/>
  </r>
  <r>
    <n v="4606"/>
    <s v="US-2015-113327"/>
    <d v="2015-05-26T00:00:00"/>
    <d v="2015-05-29T00:00:00"/>
    <s v="Second Class"/>
    <s v="BF-11170"/>
    <s v="Ben Ferrer"/>
    <s v="Ben Ferrer"/>
    <x v="2"/>
    <s v="United States"/>
    <x v="108"/>
    <s v="North Carolina"/>
    <n v="28540"/>
    <x v="0"/>
    <s v="South"/>
    <s v="TEC-AC-10003628"/>
    <s v="Technology"/>
    <s v="Accessories"/>
    <s v="Logitech 910-002974 M325 Wireless Mouse for Web Scrolling"/>
    <n v="167.94399999999999"/>
    <n v="7"/>
    <n v="0.2"/>
    <n v="50.383200000000002"/>
    <n v="167.94399999999999"/>
  </r>
  <r>
    <n v="4607"/>
    <s v="CA-2015-135020"/>
    <d v="2015-05-28T00:00:00"/>
    <d v="2015-06-02T00:00:00"/>
    <s v="Standard Class"/>
    <s v="MS-17770"/>
    <s v="Maxwell Schwartz"/>
    <s v="Maxwell Schwartz"/>
    <x v="0"/>
    <s v="United States"/>
    <x v="30"/>
    <s v="New York"/>
    <n v="14609"/>
    <x v="3"/>
    <s v="East"/>
    <s v="TEC-PH-10004093"/>
    <s v="Technology"/>
    <s v="Phones"/>
    <s v="Panasonic Kx-TS550"/>
    <n v="45.99"/>
    <n v="1"/>
    <n v="0"/>
    <n v="13.3371"/>
    <n v="45.99"/>
  </r>
  <r>
    <n v="4608"/>
    <s v="CA-2015-135020"/>
    <d v="2015-05-28T00:00:00"/>
    <d v="2015-06-02T00:00:00"/>
    <s v="Standard Class"/>
    <s v="MS-17770"/>
    <s v="Maxwell Schwartz"/>
    <s v="Maxwell Schwartz"/>
    <x v="0"/>
    <s v="United States"/>
    <x v="30"/>
    <s v="New York"/>
    <n v="14609"/>
    <x v="3"/>
    <s v="East"/>
    <s v="OFF-ST-10001490"/>
    <s v="Office Supplies"/>
    <s v="Storage"/>
    <s v="Hot File 7-Pocket, Floor Stand"/>
    <n v="535.41"/>
    <n v="3"/>
    <n v="0"/>
    <n v="160.62299999999999"/>
    <n v="535.41"/>
  </r>
  <r>
    <n v="4609"/>
    <s v="CA-2015-135020"/>
    <d v="2015-05-28T00:00:00"/>
    <d v="2015-06-02T00:00:00"/>
    <s v="Standard Class"/>
    <s v="MS-17770"/>
    <s v="Maxwell Schwartz"/>
    <s v="Maxwell Schwartz"/>
    <x v="0"/>
    <s v="United States"/>
    <x v="30"/>
    <s v="New York"/>
    <n v="14609"/>
    <x v="3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6.0960000000000001"/>
  </r>
  <r>
    <n v="4610"/>
    <s v="CA-2015-135020"/>
    <d v="2015-05-28T00:00:00"/>
    <d v="2015-06-02T00:00:00"/>
    <s v="Standard Class"/>
    <s v="MS-17770"/>
    <s v="Maxwell Schwartz"/>
    <s v="Maxwell Schwartz"/>
    <x v="0"/>
    <s v="United States"/>
    <x v="30"/>
    <s v="New York"/>
    <n v="14609"/>
    <x v="3"/>
    <s v="East"/>
    <s v="OFF-PA-10004255"/>
    <s v="Office Supplies"/>
    <s v="Paper"/>
    <s v="Xerox 219"/>
    <n v="45.36"/>
    <n v="7"/>
    <n v="0"/>
    <n v="21.7728"/>
    <n v="45.36"/>
  </r>
  <r>
    <n v="4611"/>
    <s v="US-2017-141852"/>
    <d v="2017-11-09T00:00:00"/>
    <d v="2017-11-14T00:00:00"/>
    <s v="Standard Class"/>
    <s v="JE-15745"/>
    <s v="Joel Eaton"/>
    <s v="Joel Eaton"/>
    <x v="0"/>
    <s v="United States"/>
    <x v="147"/>
    <s v="California"/>
    <n v="92054"/>
    <x v="1"/>
    <s v="West"/>
    <s v="FUR-FU-10000023"/>
    <s v="Furniture"/>
    <s v="Furnishings"/>
    <s v="Eldon Wave Desk Accessories"/>
    <n v="47.12"/>
    <n v="8"/>
    <n v="0"/>
    <n v="20.732800000000001"/>
    <n v="47.12"/>
  </r>
  <r>
    <n v="4612"/>
    <s v="CA-2016-109407"/>
    <d v="2016-01-24T00:00:00"/>
    <d v="2016-01-26T00:00:00"/>
    <s v="Second Class"/>
    <s v="HG-14965"/>
    <s v="Henry Goldwyn"/>
    <s v="Henry Goldwyn"/>
    <x v="1"/>
    <s v="United States"/>
    <x v="200"/>
    <s v="Mississippi"/>
    <n v="39503"/>
    <x v="0"/>
    <s v="South"/>
    <s v="OFF-BI-10000285"/>
    <s v="Office Supplies"/>
    <s v="Binders"/>
    <s v="XtraLife ClearVue Slant-D Ring Binders by Cardinal"/>
    <n v="31.36"/>
    <n v="4"/>
    <n v="0"/>
    <n v="15.68"/>
    <n v="31.36"/>
  </r>
  <r>
    <n v="4613"/>
    <s v="US-2017-165953"/>
    <d v="2016-12-31T00:00:00"/>
    <d v="2017-01-06T00:00:00"/>
    <s v="Standard Class"/>
    <s v="EP-13915"/>
    <s v="Emily Phan"/>
    <s v="Emily Phan"/>
    <x v="0"/>
    <s v="United States"/>
    <x v="108"/>
    <s v="Florida"/>
    <n v="32216"/>
    <x v="0"/>
    <s v="South"/>
    <s v="OFF-AR-10000588"/>
    <s v="Office Supplies"/>
    <s v="Art"/>
    <s v="Newell 345"/>
    <n v="47.616"/>
    <n v="3"/>
    <n v="0.2"/>
    <n v="3.5712000000000002"/>
    <n v="47.616"/>
  </r>
  <r>
    <n v="4614"/>
    <s v="US-2017-165953"/>
    <d v="2016-12-31T00:00:00"/>
    <d v="2017-01-06T00:00:00"/>
    <s v="Standard Class"/>
    <s v="EP-13915"/>
    <s v="Emily Phan"/>
    <s v="Emily Phan"/>
    <x v="0"/>
    <s v="United States"/>
    <x v="108"/>
    <s v="Florida"/>
    <n v="32216"/>
    <x v="0"/>
    <s v="South"/>
    <s v="OFF-PA-10002250"/>
    <s v="Office Supplies"/>
    <s v="Paper"/>
    <s v="Things To Do Today Pad"/>
    <n v="23.48"/>
    <n v="5"/>
    <n v="0.2"/>
    <n v="8.218"/>
    <n v="23.48"/>
  </r>
  <r>
    <n v="4615"/>
    <s v="CA-2016-144540"/>
    <d v="2016-09-05T00:00:00"/>
    <d v="2016-09-10T00:00:00"/>
    <s v="Standard Class"/>
    <s v="GH-14410"/>
    <s v="Gary Hansen"/>
    <s v="Gary Hansen"/>
    <x v="2"/>
    <s v="United States"/>
    <x v="12"/>
    <s v="Texas"/>
    <n v="77070"/>
    <x v="2"/>
    <s v="Central"/>
    <s v="OFF-AP-10002457"/>
    <s v="Office Supplies"/>
    <s v="Appliances"/>
    <s v="Eureka The Boss Plus 12-Amp Hard Box Upright Vacuum, Red"/>
    <n v="62.79"/>
    <n v="3"/>
    <n v="0.8"/>
    <n v="-166.39349999999999"/>
    <n v="62.79"/>
  </r>
  <r>
    <n v="4616"/>
    <s v="CA-2016-144540"/>
    <d v="2016-09-05T00:00:00"/>
    <d v="2016-09-10T00:00:00"/>
    <s v="Standard Class"/>
    <s v="GH-14410"/>
    <s v="Gary Hansen"/>
    <s v="Gary Hansen"/>
    <x v="2"/>
    <s v="United States"/>
    <x v="12"/>
    <s v="Texas"/>
    <n v="77070"/>
    <x v="2"/>
    <s v="Central"/>
    <s v="OFF-FA-10002763"/>
    <s v="Office Supplies"/>
    <s v="Fasteners"/>
    <s v="Advantus Map Pennant Flags and Round Head Tacks"/>
    <n v="28.44"/>
    <n v="9"/>
    <n v="0.2"/>
    <n v="4.266"/>
    <n v="28.44"/>
  </r>
  <r>
    <n v="4617"/>
    <s v="CA-2015-159863"/>
    <d v="2015-09-04T00:00:00"/>
    <d v="2015-09-07T00:00:00"/>
    <s v="Second Class"/>
    <s v="DS-13180"/>
    <s v="David Smith"/>
    <s v="David Smith"/>
    <x v="1"/>
    <s v="United States"/>
    <x v="12"/>
    <s v="Texas"/>
    <n v="77095"/>
    <x v="2"/>
    <s v="Central"/>
    <s v="TEC-AC-10000109"/>
    <s v="Technology"/>
    <s v="Accessories"/>
    <s v="Sony Micro Vault Click 16 GB USB 2.0 Flash Drive"/>
    <n v="134.376"/>
    <n v="3"/>
    <n v="0.2"/>
    <n v="6.7187999999999999"/>
    <n v="134.376"/>
  </r>
  <r>
    <n v="4618"/>
    <s v="CA-2015-117800"/>
    <d v="2015-09-21T00:00:00"/>
    <d v="2015-09-26T00:00:00"/>
    <s v="Standard Class"/>
    <s v="TH-21550"/>
    <s v="Tracy Hopkins"/>
    <s v="Tracy Hopkins"/>
    <x v="2"/>
    <s v="United States"/>
    <x v="231"/>
    <s v="Massachusetts"/>
    <n v="2149"/>
    <x v="3"/>
    <s v="East"/>
    <s v="TEC-PH-10002415"/>
    <s v="Technology"/>
    <s v="Phones"/>
    <s v="Polycom VoiceStation 500 Conference phone"/>
    <n v="589.9"/>
    <n v="2"/>
    <n v="0"/>
    <n v="147.47499999999999"/>
    <n v="589.9"/>
  </r>
  <r>
    <n v="4619"/>
    <s v="CA-2015-117800"/>
    <d v="2015-09-21T00:00:00"/>
    <d v="2015-09-26T00:00:00"/>
    <s v="Standard Class"/>
    <s v="TH-21550"/>
    <s v="Tracy Hopkins"/>
    <s v="Tracy Hopkins"/>
    <x v="2"/>
    <s v="United States"/>
    <x v="231"/>
    <s v="Massachusetts"/>
    <n v="2149"/>
    <x v="3"/>
    <s v="East"/>
    <s v="FUR-CH-10000785"/>
    <s v="Furniture"/>
    <s v="Chairs"/>
    <s v="Global Ergonomic Managers Chair"/>
    <n v="542.94000000000005"/>
    <n v="3"/>
    <n v="0"/>
    <n v="141.1644"/>
    <n v="542.94000000000005"/>
  </r>
  <r>
    <n v="4620"/>
    <s v="CA-2017-145219"/>
    <d v="2017-12-24T00:00:00"/>
    <d v="2017-12-25T00:00:00"/>
    <s v="First Class"/>
    <s v="RM-19675"/>
    <s v="Robert Marley"/>
    <s v="Robert Marley"/>
    <x v="2"/>
    <s v="United States"/>
    <x v="1"/>
    <s v="California"/>
    <n v="90049"/>
    <x v="1"/>
    <s v="West"/>
    <s v="TEC-CO-10001449"/>
    <s v="Technology"/>
    <s v="Copiers"/>
    <s v="Hewlett Packard LaserJet 3310 Copier"/>
    <n v="2879.9520000000002"/>
    <n v="6"/>
    <n v="0.2"/>
    <n v="1007.9832"/>
    <n v="2879.9520000000002"/>
  </r>
  <r>
    <n v="4621"/>
    <s v="CA-2017-145219"/>
    <d v="2017-12-24T00:00:00"/>
    <d v="2017-12-25T00:00:00"/>
    <s v="First Class"/>
    <s v="RM-19675"/>
    <s v="Robert Marley"/>
    <s v="Robert Marley"/>
    <x v="2"/>
    <s v="United States"/>
    <x v="1"/>
    <s v="California"/>
    <n v="90049"/>
    <x v="1"/>
    <s v="West"/>
    <s v="OFF-BI-10001670"/>
    <s v="Office Supplies"/>
    <s v="Binders"/>
    <s v="Vinyl Sectional Post Binders"/>
    <n v="90.48"/>
    <n v="3"/>
    <n v="0.2"/>
    <n v="33.93"/>
    <n v="90.48"/>
  </r>
  <r>
    <n v="4622"/>
    <s v="CA-2015-161214"/>
    <d v="2015-10-05T00:00:00"/>
    <d v="2015-10-08T00:00:00"/>
    <s v="Second Class"/>
    <s v="SF-20965"/>
    <s v="Sylvia Foulston"/>
    <s v="Sylvia Foulston"/>
    <x v="1"/>
    <s v="United States"/>
    <x v="40"/>
    <s v="Delaware"/>
    <n v="19805"/>
    <x v="3"/>
    <s v="East"/>
    <s v="OFF-ST-10001328"/>
    <s v="Office Supplies"/>
    <s v="Storage"/>
    <s v="Personal Filing Tote with Lid, Black/Gray"/>
    <n v="77.55"/>
    <n v="5"/>
    <n v="0"/>
    <n v="21.713999999999999"/>
    <n v="77.55"/>
  </r>
  <r>
    <n v="4623"/>
    <s v="CA-2017-147228"/>
    <d v="2017-09-09T00:00:00"/>
    <d v="2017-09-14T00:00:00"/>
    <s v="Standard Class"/>
    <s v="SO-20335"/>
    <s v="Sean O'Donnell"/>
    <s v="Sean O'Donnell"/>
    <x v="0"/>
    <s v="United States"/>
    <x v="29"/>
    <s v="Tennessee"/>
    <n v="38401"/>
    <x v="0"/>
    <s v="South"/>
    <s v="OFF-SU-10001225"/>
    <s v="Office Supplies"/>
    <s v="Supplies"/>
    <s v="Staple remover"/>
    <n v="8.8320000000000007"/>
    <n v="3"/>
    <n v="0.2"/>
    <n v="-1.9872000000000001"/>
    <n v="8.8320000000000007"/>
  </r>
  <r>
    <n v="4624"/>
    <s v="CA-2017-147228"/>
    <d v="2017-09-09T00:00:00"/>
    <d v="2017-09-14T00:00:00"/>
    <s v="Standard Class"/>
    <s v="SO-20335"/>
    <s v="Sean O'Donnell"/>
    <s v="Sean O'Donnell"/>
    <x v="0"/>
    <s v="United States"/>
    <x v="29"/>
    <s v="Tennessee"/>
    <n v="38401"/>
    <x v="0"/>
    <s v="South"/>
    <s v="OFF-PA-10000357"/>
    <s v="Office Supplies"/>
    <s v="Paper"/>
    <s v="Xerox 1888"/>
    <n v="177.536"/>
    <n v="4"/>
    <n v="0.2"/>
    <n v="62.137599999999999"/>
    <n v="177.536"/>
  </r>
  <r>
    <n v="4625"/>
    <s v="CA-2017-147228"/>
    <d v="2017-09-09T00:00:00"/>
    <d v="2017-09-14T00:00:00"/>
    <s v="Standard Class"/>
    <s v="SO-20335"/>
    <s v="Sean O'Donnell"/>
    <s v="Sean O'Donnell"/>
    <x v="0"/>
    <s v="United States"/>
    <x v="29"/>
    <s v="Tennessee"/>
    <n v="38401"/>
    <x v="0"/>
    <s v="South"/>
    <s v="OFF-ST-10000046"/>
    <s v="Office Supplies"/>
    <s v="Storage"/>
    <s v="Fellowes Super Stor/Drawer Files"/>
    <n v="258.48"/>
    <n v="2"/>
    <n v="0.2"/>
    <n v="-3.2309999999999999"/>
    <n v="258.48"/>
  </r>
  <r>
    <n v="4626"/>
    <s v="CA-2017-147228"/>
    <d v="2017-09-09T00:00:00"/>
    <d v="2017-09-14T00:00:00"/>
    <s v="Standard Class"/>
    <s v="SO-20335"/>
    <s v="Sean O'Donnell"/>
    <s v="Sean O'Donnell"/>
    <x v="0"/>
    <s v="United States"/>
    <x v="29"/>
    <s v="Tennessee"/>
    <n v="38401"/>
    <x v="0"/>
    <s v="South"/>
    <s v="FUR-FU-10000023"/>
    <s v="Furniture"/>
    <s v="Furnishings"/>
    <s v="Eldon Wave Desk Accessories"/>
    <n v="14.135999999999999"/>
    <n v="3"/>
    <n v="0.2"/>
    <n v="4.2408000000000001"/>
    <n v="14.135999999999999"/>
  </r>
  <r>
    <n v="4627"/>
    <s v="CA-2016-101336"/>
    <d v="2016-11-13T00:00:00"/>
    <d v="2016-11-18T00:00:00"/>
    <s v="Standard Class"/>
    <s v="CK-12760"/>
    <s v="Cyma Kinney"/>
    <s v="Cyma Kinney"/>
    <x v="1"/>
    <s v="United States"/>
    <x v="20"/>
    <s v="New York"/>
    <n v="10011"/>
    <x v="3"/>
    <s v="East"/>
    <s v="OFF-ST-10003455"/>
    <s v="Office Supplies"/>
    <s v="Storage"/>
    <s v="Tenex File Box, Personal Filing Tote with Lid, Black"/>
    <n v="77.55"/>
    <n v="5"/>
    <n v="0"/>
    <n v="20.163"/>
    <n v="77.55"/>
  </r>
  <r>
    <n v="4628"/>
    <s v="CA-2016-101336"/>
    <d v="2016-11-13T00:00:00"/>
    <d v="2016-11-18T00:00:00"/>
    <s v="Standard Class"/>
    <s v="CK-12760"/>
    <s v="Cyma Kinney"/>
    <s v="Cyma Kinney"/>
    <x v="1"/>
    <s v="United States"/>
    <x v="20"/>
    <s v="New York"/>
    <n v="10011"/>
    <x v="3"/>
    <s v="East"/>
    <s v="OFF-ST-10000876"/>
    <s v="Office Supplies"/>
    <s v="Storage"/>
    <s v="Eldon Simplefile Box Office"/>
    <n v="24.88"/>
    <n v="2"/>
    <n v="0"/>
    <n v="6.9664000000000001"/>
    <n v="24.88"/>
  </r>
  <r>
    <n v="4629"/>
    <s v="CA-2016-101336"/>
    <d v="2016-11-13T00:00:00"/>
    <d v="2016-11-18T00:00:00"/>
    <s v="Standard Class"/>
    <s v="CK-12760"/>
    <s v="Cyma Kinney"/>
    <s v="Cyma Kinney"/>
    <x v="1"/>
    <s v="United States"/>
    <x v="20"/>
    <s v="New York"/>
    <n v="10011"/>
    <x v="3"/>
    <s v="East"/>
    <s v="OFF-AR-10003582"/>
    <s v="Office Supplies"/>
    <s v="Art"/>
    <s v="Boston Electric Pencil Sharpener, Model 1818, Charcoal Black"/>
    <n v="140.75"/>
    <n v="5"/>
    <n v="0"/>
    <n v="39.409999999999997"/>
    <n v="140.75"/>
  </r>
  <r>
    <n v="4630"/>
    <s v="CA-2016-101336"/>
    <d v="2016-11-13T00:00:00"/>
    <d v="2016-11-18T00:00:00"/>
    <s v="Standard Class"/>
    <s v="CK-12760"/>
    <s v="Cyma Kinney"/>
    <s v="Cyma Kinney"/>
    <x v="1"/>
    <s v="United States"/>
    <x v="20"/>
    <s v="New York"/>
    <n v="10011"/>
    <x v="3"/>
    <s v="East"/>
    <s v="OFF-ST-10004258"/>
    <s v="Office Supplies"/>
    <s v="Storage"/>
    <s v="Portable Personal File Box"/>
    <n v="36.630000000000003"/>
    <n v="3"/>
    <n v="0"/>
    <n v="9.8901000000000003"/>
    <n v="36.630000000000003"/>
  </r>
  <r>
    <n v="4631"/>
    <s v="US-2015-126235"/>
    <d v="2015-10-15T00:00:00"/>
    <d v="2015-10-15T00:00:00"/>
    <s v="Same Day"/>
    <s v="GA-14725"/>
    <s v="Guy Armstrong"/>
    <s v="Guy Armstrong"/>
    <x v="0"/>
    <s v="United States"/>
    <x v="340"/>
    <s v="Michigan"/>
    <n v="48858"/>
    <x v="2"/>
    <s v="Central"/>
    <s v="FUR-FU-10000719"/>
    <s v="Furniture"/>
    <s v="Furnishings"/>
    <s v="DAX Cubicle Frames, 8-1/2 x 11"/>
    <n v="17.14"/>
    <n v="2"/>
    <n v="0"/>
    <n v="6.1703999999999999"/>
    <n v="17.14"/>
  </r>
  <r>
    <n v="4632"/>
    <s v="CA-2017-168396"/>
    <d v="2017-08-03T00:00:00"/>
    <d v="2017-08-08T00:00:00"/>
    <s v="Second Class"/>
    <s v="BD-11725"/>
    <s v="Bruce Degenhardt"/>
    <s v="Bruce Degenhardt"/>
    <x v="0"/>
    <s v="United States"/>
    <x v="8"/>
    <s v="California"/>
    <n v="94122"/>
    <x v="1"/>
    <s v="West"/>
    <s v="OFF-LA-10001297"/>
    <s v="Office Supplies"/>
    <s v="Labels"/>
    <s v="Avery 473"/>
    <n v="51.75"/>
    <n v="5"/>
    <n v="0"/>
    <n v="24.84"/>
    <n v="51.75"/>
  </r>
  <r>
    <n v="4633"/>
    <s v="CA-2017-168396"/>
    <d v="2017-08-03T00:00:00"/>
    <d v="2017-08-08T00:00:00"/>
    <s v="Second Class"/>
    <s v="BD-11725"/>
    <s v="Bruce Degenhardt"/>
    <s v="Bruce Degenhardt"/>
    <x v="0"/>
    <s v="United States"/>
    <x v="8"/>
    <s v="California"/>
    <n v="94122"/>
    <x v="1"/>
    <s v="West"/>
    <s v="FUR-FU-10000723"/>
    <s v="Furniture"/>
    <s v="Furnishings"/>
    <s v="Deflect-o EconoMat Studded, No Bevel Mat for Low Pile Carpeting"/>
    <n v="123.96"/>
    <n v="3"/>
    <n v="0"/>
    <n v="11.1564"/>
    <n v="123.96"/>
  </r>
  <r>
    <n v="4634"/>
    <s v="CA-2015-130456"/>
    <d v="2015-08-21T00:00:00"/>
    <d v="2015-08-26T00:00:00"/>
    <s v="Standard Class"/>
    <s v="DS-13180"/>
    <s v="David Smith"/>
    <s v="David Smith"/>
    <x v="1"/>
    <s v="United States"/>
    <x v="8"/>
    <s v="California"/>
    <n v="94122"/>
    <x v="1"/>
    <s v="West"/>
    <s v="FUR-BO-10003893"/>
    <s v="Furniture"/>
    <s v="Bookcases"/>
    <s v="Sauder Camden County Collection Library"/>
    <n v="586.39800000000002"/>
    <n v="6"/>
    <n v="0.15"/>
    <n v="34.494"/>
    <n v="586.39800000000002"/>
  </r>
  <r>
    <n v="4635"/>
    <s v="CA-2015-130456"/>
    <d v="2015-08-21T00:00:00"/>
    <d v="2015-08-26T00:00:00"/>
    <s v="Standard Class"/>
    <s v="DS-13180"/>
    <s v="David Smith"/>
    <s v="David Smith"/>
    <x v="1"/>
    <s v="United States"/>
    <x v="8"/>
    <s v="California"/>
    <n v="94122"/>
    <x v="1"/>
    <s v="West"/>
    <s v="OFF-ST-10000736"/>
    <s v="Office Supplies"/>
    <s v="Storage"/>
    <s v="Carina Double Wide Media Storage Towers in Natural &amp; Black"/>
    <n v="80.98"/>
    <n v="1"/>
    <n v="0"/>
    <n v="3.2391999999999999"/>
    <n v="80.98"/>
  </r>
  <r>
    <n v="4636"/>
    <s v="CA-2017-116288"/>
    <d v="2017-03-12T00:00:00"/>
    <d v="2017-03-17T00:00:00"/>
    <s v="Standard Class"/>
    <s v="BS-11380"/>
    <s v="Bill Stewart"/>
    <s v="Bill Stewart"/>
    <x v="1"/>
    <s v="United States"/>
    <x v="8"/>
    <s v="California"/>
    <n v="94122"/>
    <x v="1"/>
    <s v="West"/>
    <s v="OFF-ST-10000736"/>
    <s v="Office Supplies"/>
    <s v="Storage"/>
    <s v="Carina Double Wide Media Storage Towers in Natural &amp; Black"/>
    <n v="242.94"/>
    <n v="3"/>
    <n v="0"/>
    <n v="9.7175999999999991"/>
    <n v="242.94"/>
  </r>
  <r>
    <n v="4637"/>
    <s v="CA-2017-168228"/>
    <d v="2017-04-27T00:00:00"/>
    <d v="2017-04-29T00:00:00"/>
    <s v="First Class"/>
    <s v="AP-10915"/>
    <s v="Arthur Prichep"/>
    <s v="Arthur Prichep"/>
    <x v="0"/>
    <s v="United States"/>
    <x v="1"/>
    <s v="California"/>
    <n v="90045"/>
    <x v="1"/>
    <s v="West"/>
    <s v="OFF-AR-10003373"/>
    <s v="Office Supplies"/>
    <s v="Art"/>
    <s v="Boston School Pro Electric Pencil Sharpener, 1670"/>
    <n v="123.92"/>
    <n v="4"/>
    <n v="0"/>
    <n v="33.458399999999997"/>
    <n v="123.92"/>
  </r>
  <r>
    <n v="4638"/>
    <s v="CA-2017-168228"/>
    <d v="2017-04-27T00:00:00"/>
    <d v="2017-04-29T00:00:00"/>
    <s v="First Class"/>
    <s v="AP-10915"/>
    <s v="Arthur Prichep"/>
    <s v="Arthur Prichep"/>
    <x v="0"/>
    <s v="United States"/>
    <x v="1"/>
    <s v="California"/>
    <n v="90045"/>
    <x v="1"/>
    <s v="West"/>
    <s v="OFF-AR-10000390"/>
    <s v="Office Supplies"/>
    <s v="Art"/>
    <s v="Newell Chalk Holder"/>
    <n v="12.39"/>
    <n v="3"/>
    <n v="0"/>
    <n v="5.6993999999999998"/>
    <n v="12.39"/>
  </r>
  <r>
    <n v="4639"/>
    <s v="CA-2017-168228"/>
    <d v="2017-04-27T00:00:00"/>
    <d v="2017-04-29T00:00:00"/>
    <s v="First Class"/>
    <s v="AP-10915"/>
    <s v="Arthur Prichep"/>
    <s v="Arthur Prichep"/>
    <x v="0"/>
    <s v="United States"/>
    <x v="1"/>
    <s v="California"/>
    <n v="90045"/>
    <x v="1"/>
    <s v="West"/>
    <s v="OFF-AR-10001725"/>
    <s v="Office Supplies"/>
    <s v="Art"/>
    <s v="Boston Home &amp; Office Model 2000 Electric Pencil Sharpeners"/>
    <n v="47.3"/>
    <n v="2"/>
    <n v="0"/>
    <n v="12.298"/>
    <n v="47.3"/>
  </r>
  <r>
    <n v="4640"/>
    <s v="CA-2016-102162"/>
    <d v="2016-09-11T00:00:00"/>
    <d v="2016-09-16T00:00:00"/>
    <s v="Standard Class"/>
    <s v="JF-15565"/>
    <s v="Jill Fjeld"/>
    <s v="Jill Fjeld"/>
    <x v="0"/>
    <s v="United States"/>
    <x v="311"/>
    <s v="Virginia"/>
    <n v="23602"/>
    <x v="0"/>
    <s v="South"/>
    <s v="TEC-CO-10001943"/>
    <s v="Technology"/>
    <s v="Copiers"/>
    <s v="Canon PC-428 Personal Copier"/>
    <n v="1599.92"/>
    <n v="8"/>
    <n v="0"/>
    <n v="751.9624"/>
    <n v="1599.92"/>
  </r>
  <r>
    <n v="4641"/>
    <s v="CA-2016-102162"/>
    <d v="2016-09-11T00:00:00"/>
    <d v="2016-09-16T00:00:00"/>
    <s v="Standard Class"/>
    <s v="JF-15565"/>
    <s v="Jill Fjeld"/>
    <s v="Jill Fjeld"/>
    <x v="0"/>
    <s v="United States"/>
    <x v="311"/>
    <s v="Virginia"/>
    <n v="23602"/>
    <x v="0"/>
    <s v="South"/>
    <s v="OFF-EN-10002312"/>
    <s v="Office Supplies"/>
    <s v="Envelopes"/>
    <s v="#10 Self-Seal White Envelopes"/>
    <n v="11.09"/>
    <n v="1"/>
    <n v="0"/>
    <n v="5.4340999999999999"/>
    <n v="11.09"/>
  </r>
  <r>
    <n v="4642"/>
    <s v="CA-2017-130141"/>
    <d v="2017-10-22T00:00:00"/>
    <d v="2017-10-24T00:00:00"/>
    <s v="Second Class"/>
    <s v="HA-14905"/>
    <s v="Helen Abelman"/>
    <s v="Helen Abelman"/>
    <x v="0"/>
    <s v="United States"/>
    <x v="299"/>
    <s v="Colorado"/>
    <n v="80525"/>
    <x v="1"/>
    <s v="West"/>
    <s v="OFF-BI-10000831"/>
    <s v="Office Supplies"/>
    <s v="Binders"/>
    <s v="Storex Flexible Poly Binders with Double Pockets"/>
    <n v="3.1680000000000001"/>
    <n v="4"/>
    <n v="0.7"/>
    <n v="-2.5344000000000002"/>
    <n v="3.1680000000000001"/>
  </r>
  <r>
    <n v="4643"/>
    <s v="CA-2017-130141"/>
    <d v="2017-10-22T00:00:00"/>
    <d v="2017-10-24T00:00:00"/>
    <s v="Second Class"/>
    <s v="HA-14905"/>
    <s v="Helen Abelman"/>
    <s v="Helen Abelman"/>
    <x v="0"/>
    <s v="United States"/>
    <x v="299"/>
    <s v="Colorado"/>
    <n v="80525"/>
    <x v="1"/>
    <s v="West"/>
    <s v="FUR-CH-10000749"/>
    <s v="Furniture"/>
    <s v="Chairs"/>
    <s v="Office Star - Ergonomic Mid Back Chair with 2-Way Adjustable Arms"/>
    <n v="579.13599999999997"/>
    <n v="4"/>
    <n v="0.2"/>
    <n v="-28.956800000000001"/>
    <n v="579.13599999999997"/>
  </r>
  <r>
    <n v="4644"/>
    <s v="CA-2015-147501"/>
    <d v="2015-08-02T00:00:00"/>
    <d v="2015-08-06T00:00:00"/>
    <s v="Standard Class"/>
    <s v="Co-12640"/>
    <s v="Corey-Lock"/>
    <s v="Corey-Lock"/>
    <x v="0"/>
    <s v="United States"/>
    <x v="4"/>
    <s v="Washington"/>
    <n v="98105"/>
    <x v="1"/>
    <s v="West"/>
    <s v="OFF-BI-10002003"/>
    <s v="Office Supplies"/>
    <s v="Binders"/>
    <s v="Ibico Presentation Index for Binding Systems"/>
    <n v="6.3680000000000003"/>
    <n v="2"/>
    <n v="0.2"/>
    <n v="2.1492"/>
    <n v="6.3680000000000003"/>
  </r>
  <r>
    <n v="4645"/>
    <s v="CA-2015-147501"/>
    <d v="2015-08-02T00:00:00"/>
    <d v="2015-08-06T00:00:00"/>
    <s v="Standard Class"/>
    <s v="Co-12640"/>
    <s v="Corey-Lock"/>
    <s v="Corey-Lock"/>
    <x v="0"/>
    <s v="United States"/>
    <x v="4"/>
    <s v="Washington"/>
    <n v="98105"/>
    <x v="1"/>
    <s v="West"/>
    <s v="TEC-MA-10001972"/>
    <s v="Technology"/>
    <s v="Machines"/>
    <s v="Okidata C331dn Printer"/>
    <n v="558.4"/>
    <n v="2"/>
    <n v="0.2"/>
    <n v="41.88"/>
    <n v="558.4"/>
  </r>
  <r>
    <n v="4646"/>
    <s v="CA-2016-143910"/>
    <d v="2016-08-12T00:00:00"/>
    <d v="2016-08-16T00:00:00"/>
    <s v="Standard Class"/>
    <s v="BC-11125"/>
    <s v="Becky Castell"/>
    <s v="Becky Castell"/>
    <x v="2"/>
    <s v="United States"/>
    <x v="20"/>
    <s v="New York"/>
    <n v="10011"/>
    <x v="3"/>
    <s v="East"/>
    <s v="FUR-CH-10000225"/>
    <s v="Furniture"/>
    <s v="Chairs"/>
    <s v="Global Geo Office Task Chair, Gray"/>
    <n v="145.76400000000001"/>
    <n v="2"/>
    <n v="0.1"/>
    <n v="-8.0980000000000008"/>
    <n v="145.76400000000001"/>
  </r>
  <r>
    <n v="4647"/>
    <s v="CA-2014-146885"/>
    <d v="2014-05-30T00:00:00"/>
    <d v="2014-06-05T00:00:00"/>
    <s v="Standard Class"/>
    <s v="EB-13840"/>
    <s v="Ellis Ballard"/>
    <s v="Ellis Ballard"/>
    <x v="1"/>
    <s v="United States"/>
    <x v="102"/>
    <s v="Virginia"/>
    <n v="23223"/>
    <x v="0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n v="13.62"/>
  </r>
  <r>
    <n v="4648"/>
    <s v="CA-2016-139556"/>
    <d v="2016-04-26T00:00:00"/>
    <d v="2016-05-01T00:00:00"/>
    <s v="Standard Class"/>
    <s v="DB-13360"/>
    <s v="Dennis Bolton"/>
    <s v="Dennis Bolton"/>
    <x v="2"/>
    <s v="United States"/>
    <x v="20"/>
    <s v="New York"/>
    <n v="10009"/>
    <x v="3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n v="434.64600000000002"/>
  </r>
  <r>
    <n v="4649"/>
    <s v="CA-2017-129357"/>
    <d v="2017-05-14T00:00:00"/>
    <d v="2017-05-19T00:00:00"/>
    <s v="Standard Class"/>
    <s v="KB-16585"/>
    <s v="Ken Black"/>
    <s v="Ken Black"/>
    <x v="1"/>
    <s v="United States"/>
    <x v="4"/>
    <s v="Washington"/>
    <n v="98103"/>
    <x v="1"/>
    <s v="West"/>
    <s v="OFF-PA-10003228"/>
    <s v="Office Supplies"/>
    <s v="Paper"/>
    <s v="Xerox 1917"/>
    <n v="440.19"/>
    <n v="9"/>
    <n v="0"/>
    <n v="206.88929999999999"/>
    <n v="440.19"/>
  </r>
  <r>
    <n v="4650"/>
    <s v="CA-2017-129357"/>
    <d v="2017-05-14T00:00:00"/>
    <d v="2017-05-19T00:00:00"/>
    <s v="Standard Class"/>
    <s v="KB-16585"/>
    <s v="Ken Black"/>
    <s v="Ken Black"/>
    <x v="1"/>
    <s v="United States"/>
    <x v="4"/>
    <s v="Washington"/>
    <n v="98103"/>
    <x v="1"/>
    <s v="West"/>
    <s v="OFF-SU-10004498"/>
    <s v="Office Supplies"/>
    <s v="Supplies"/>
    <s v="Martin-Yale Premier Letter Opener"/>
    <n v="64.400000000000006"/>
    <n v="5"/>
    <n v="0"/>
    <n v="1.9319999999999999"/>
    <n v="64.400000000000006"/>
  </r>
  <r>
    <n v="4651"/>
    <s v="CA-2017-150987"/>
    <d v="2017-04-08T00:00:00"/>
    <d v="2017-04-12T00:00:00"/>
    <s v="Standard Class"/>
    <s v="AH-10120"/>
    <s v="Adrian Hane"/>
    <s v="Adrian Hane"/>
    <x v="2"/>
    <s v="United States"/>
    <x v="8"/>
    <s v="California"/>
    <n v="94110"/>
    <x v="1"/>
    <s v="West"/>
    <s v="OFF-PA-10001878"/>
    <s v="Office Supplies"/>
    <s v="Paper"/>
    <s v="Xerox 1891"/>
    <n v="244.55"/>
    <n v="5"/>
    <n v="0"/>
    <n v="114.9385"/>
    <n v="244.55"/>
  </r>
  <r>
    <n v="4652"/>
    <s v="CA-2017-150987"/>
    <d v="2017-04-08T00:00:00"/>
    <d v="2017-04-12T00:00:00"/>
    <s v="Standard Class"/>
    <s v="AH-10120"/>
    <s v="Adrian Hane"/>
    <s v="Adrian Hane"/>
    <x v="2"/>
    <s v="United States"/>
    <x v="8"/>
    <s v="California"/>
    <n v="94110"/>
    <x v="1"/>
    <s v="West"/>
    <s v="OFF-PA-10002923"/>
    <s v="Office Supplies"/>
    <s v="Paper"/>
    <s v="Xerox 1942"/>
    <n v="195.76"/>
    <n v="4"/>
    <n v="0"/>
    <n v="97.88"/>
    <n v="195.76"/>
  </r>
  <r>
    <n v="4653"/>
    <s v="CA-2017-132647"/>
    <d v="2017-02-17T00:00:00"/>
    <d v="2017-02-23T00:00:00"/>
    <s v="Standard Class"/>
    <s v="GH-14410"/>
    <s v="Gary Hansen"/>
    <s v="Gary Hansen"/>
    <x v="2"/>
    <s v="United States"/>
    <x v="275"/>
    <s v="New Jersey"/>
    <n v="8861"/>
    <x v="3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11.76"/>
  </r>
  <r>
    <n v="4654"/>
    <s v="CA-2017-132647"/>
    <d v="2017-02-17T00:00:00"/>
    <d v="2017-02-23T00:00:00"/>
    <s v="Standard Class"/>
    <s v="GH-14410"/>
    <s v="Gary Hansen"/>
    <s v="Gary Hansen"/>
    <x v="2"/>
    <s v="United States"/>
    <x v="275"/>
    <s v="New Jersey"/>
    <n v="8861"/>
    <x v="3"/>
    <s v="East"/>
    <s v="OFF-ST-10003123"/>
    <s v="Office Supplies"/>
    <s v="Storage"/>
    <s v="Fellowes Bases and Tops For Staxonsteel/High-Stak Systems"/>
    <n v="166.45"/>
    <n v="5"/>
    <n v="0"/>
    <n v="39.948"/>
    <n v="166.45"/>
  </r>
  <r>
    <n v="4655"/>
    <s v="CA-2017-159107"/>
    <d v="2017-06-24T00:00:00"/>
    <d v="2017-06-26T00:00:00"/>
    <s v="Second Class"/>
    <s v="KT-16480"/>
    <s v="Kean Thornton"/>
    <s v="Kean Thornton"/>
    <x v="0"/>
    <s v="United States"/>
    <x v="8"/>
    <s v="California"/>
    <n v="94110"/>
    <x v="1"/>
    <s v="West"/>
    <s v="OFF-FA-10001332"/>
    <s v="Office Supplies"/>
    <s v="Fasteners"/>
    <s v="Acco Banker's Clasps, 5 3/4&quot;-Long"/>
    <n v="2.88"/>
    <n v="1"/>
    <n v="0"/>
    <n v="1.3535999999999999"/>
    <n v="2.88"/>
  </r>
  <r>
    <n v="4656"/>
    <s v="CA-2014-160738"/>
    <d v="2014-05-05T00:00:00"/>
    <d v="2014-05-10T00:00:00"/>
    <s v="Standard Class"/>
    <s v="KH-16330"/>
    <s v="Katharine Harms"/>
    <s v="Katharine Harms"/>
    <x v="1"/>
    <s v="United States"/>
    <x v="210"/>
    <s v="Illinois"/>
    <n v="61032"/>
    <x v="2"/>
    <s v="Central"/>
    <s v="OFF-ST-10003442"/>
    <s v="Office Supplies"/>
    <s v="Storage"/>
    <s v="Eldon Portable Mobile Manager"/>
    <n v="45.247999999999998"/>
    <n v="2"/>
    <n v="0.2"/>
    <n v="3.9592000000000001"/>
    <n v="45.247999999999998"/>
  </r>
  <r>
    <n v="4657"/>
    <s v="CA-2015-112130"/>
    <d v="2015-05-03T00:00:00"/>
    <d v="2015-05-07T00:00:00"/>
    <s v="Standard Class"/>
    <s v="SV-20785"/>
    <s v="Stewart Visinsky"/>
    <s v="Stewart Visinsky"/>
    <x v="0"/>
    <s v="United States"/>
    <x v="10"/>
    <s v="Pennsylvania"/>
    <n v="19140"/>
    <x v="3"/>
    <s v="East"/>
    <s v="OFF-AR-10001468"/>
    <s v="Office Supplies"/>
    <s v="Art"/>
    <s v="Sanford Prismacolor Professional Thick Lead Art Pencils, 36-Color Set"/>
    <n v="59.904000000000003"/>
    <n v="2"/>
    <n v="0.2"/>
    <n v="14.2272"/>
    <n v="59.904000000000003"/>
  </r>
  <r>
    <n v="4658"/>
    <s v="CA-2015-112130"/>
    <d v="2015-05-03T00:00:00"/>
    <d v="2015-05-07T00:00:00"/>
    <s v="Standard Class"/>
    <s v="SV-20785"/>
    <s v="Stewart Visinsky"/>
    <s v="Stewart Visinsky"/>
    <x v="0"/>
    <s v="United States"/>
    <x v="10"/>
    <s v="Pennsylvania"/>
    <n v="19140"/>
    <x v="3"/>
    <s v="East"/>
    <s v="OFF-AP-10003266"/>
    <s v="Office Supplies"/>
    <s v="Appliances"/>
    <s v="Holmes Replacement Filter for HEPA Air Cleaner, Large Room"/>
    <n v="23.696000000000002"/>
    <n v="2"/>
    <n v="0.2"/>
    <n v="6.5164"/>
    <n v="23.696000000000002"/>
  </r>
  <r>
    <n v="4659"/>
    <s v="CA-2015-112130"/>
    <d v="2015-05-03T00:00:00"/>
    <d v="2015-05-07T00:00:00"/>
    <s v="Standard Class"/>
    <s v="SV-20785"/>
    <s v="Stewart Visinsky"/>
    <s v="Stewart Visinsky"/>
    <x v="0"/>
    <s v="United States"/>
    <x v="10"/>
    <s v="Pennsylvania"/>
    <n v="19140"/>
    <x v="3"/>
    <s v="East"/>
    <s v="OFF-PA-10002230"/>
    <s v="Office Supplies"/>
    <s v="Paper"/>
    <s v="Xerox 1897"/>
    <n v="7.968"/>
    <n v="2"/>
    <n v="0.2"/>
    <n v="2.8883999999999999"/>
    <n v="7.968"/>
  </r>
  <r>
    <n v="4660"/>
    <s v="CA-2015-112130"/>
    <d v="2015-05-03T00:00:00"/>
    <d v="2015-05-07T00:00:00"/>
    <s v="Standard Class"/>
    <s v="SV-20785"/>
    <s v="Stewart Visinsky"/>
    <s v="Stewart Visinsky"/>
    <x v="0"/>
    <s v="United States"/>
    <x v="10"/>
    <s v="Pennsylvania"/>
    <n v="19140"/>
    <x v="3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n v="18.2"/>
  </r>
  <r>
    <n v="4661"/>
    <s v="CA-2015-112130"/>
    <d v="2015-05-03T00:00:00"/>
    <d v="2015-05-07T00:00:00"/>
    <s v="Standard Class"/>
    <s v="SV-20785"/>
    <s v="Stewart Visinsky"/>
    <s v="Stewart Visinsky"/>
    <x v="0"/>
    <s v="United States"/>
    <x v="10"/>
    <s v="Pennsylvania"/>
    <n v="19140"/>
    <x v="3"/>
    <s v="East"/>
    <s v="TEC-AC-10001542"/>
    <s v="Technology"/>
    <s v="Accessories"/>
    <s v="SanDisk Cruzer 16 GB USB Flash Drive"/>
    <n v="27.552"/>
    <n v="3"/>
    <n v="0.2"/>
    <n v="-0.34439999999999998"/>
    <n v="27.552"/>
  </r>
  <r>
    <n v="4662"/>
    <s v="CA-2015-112130"/>
    <d v="2015-05-03T00:00:00"/>
    <d v="2015-05-07T00:00:00"/>
    <s v="Standard Class"/>
    <s v="SV-20785"/>
    <s v="Stewart Visinsky"/>
    <s v="Stewart Visinsky"/>
    <x v="0"/>
    <s v="United States"/>
    <x v="10"/>
    <s v="Pennsylvania"/>
    <n v="19140"/>
    <x v="3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n v="844.11599999999999"/>
  </r>
  <r>
    <n v="4663"/>
    <s v="CA-2015-112130"/>
    <d v="2015-05-03T00:00:00"/>
    <d v="2015-05-07T00:00:00"/>
    <s v="Standard Class"/>
    <s v="SV-20785"/>
    <s v="Stewart Visinsky"/>
    <s v="Stewart Visinsky"/>
    <x v="0"/>
    <s v="United States"/>
    <x v="10"/>
    <s v="Pennsylvania"/>
    <n v="19140"/>
    <x v="3"/>
    <s v="East"/>
    <s v="OFF-ST-10000563"/>
    <s v="Office Supplies"/>
    <s v="Storage"/>
    <s v="Fellowes Bankers Box Stor/Drawer Steel Plus"/>
    <n v="76.751999999999995"/>
    <n v="3"/>
    <n v="0.2"/>
    <n v="-9.5939999999999994"/>
    <n v="76.751999999999995"/>
  </r>
  <r>
    <n v="4664"/>
    <s v="CA-2016-111409"/>
    <d v="2016-09-18T00:00:00"/>
    <d v="2016-09-22T00:00:00"/>
    <s v="Standard Class"/>
    <s v="PO-18850"/>
    <s v="Patrick O'Brill"/>
    <s v="Patrick O'Brill"/>
    <x v="0"/>
    <s v="United States"/>
    <x v="108"/>
    <s v="Florida"/>
    <n v="32216"/>
    <x v="0"/>
    <s v="South"/>
    <s v="OFF-LA-10002787"/>
    <s v="Office Supplies"/>
    <s v="Labels"/>
    <s v="Avery 480"/>
    <n v="3"/>
    <n v="1"/>
    <n v="0.2"/>
    <n v="1.05"/>
    <n v="3"/>
  </r>
  <r>
    <n v="4665"/>
    <s v="CA-2016-116232"/>
    <d v="2016-09-22T00:00:00"/>
    <d v="2016-09-26T00:00:00"/>
    <s v="Standard Class"/>
    <s v="AC-10450"/>
    <s v="Amy Cox"/>
    <s v="Amy Cox"/>
    <x v="0"/>
    <s v="United States"/>
    <x v="95"/>
    <s v="Florida"/>
    <n v="33024"/>
    <x v="0"/>
    <s v="South"/>
    <s v="OFF-BI-10004022"/>
    <s v="Office Supplies"/>
    <s v="Binders"/>
    <s v="Acco Suede Grain Vinyl Round Ring Binder"/>
    <n v="7.5060000000000002"/>
    <n v="9"/>
    <n v="0.7"/>
    <n v="-6.0048000000000004"/>
    <n v="7.5060000000000002"/>
  </r>
  <r>
    <n v="4666"/>
    <s v="CA-2016-116232"/>
    <d v="2016-09-22T00:00:00"/>
    <d v="2016-09-26T00:00:00"/>
    <s v="Standard Class"/>
    <s v="AC-10450"/>
    <s v="Amy Cox"/>
    <s v="Amy Cox"/>
    <x v="0"/>
    <s v="United States"/>
    <x v="95"/>
    <s v="Florida"/>
    <n v="33024"/>
    <x v="0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n v="16.559999999999999"/>
  </r>
  <r>
    <n v="4667"/>
    <s v="CA-2016-116547"/>
    <d v="2016-01-10T00:00:00"/>
    <d v="2016-01-17T00:00:00"/>
    <s v="Standard Class"/>
    <s v="KB-16585"/>
    <s v="Ken Black"/>
    <s v="Ken Black"/>
    <x v="1"/>
    <s v="United States"/>
    <x v="4"/>
    <s v="Washington"/>
    <n v="98115"/>
    <x v="1"/>
    <s v="West"/>
    <s v="FUR-FU-10000076"/>
    <s v="Furniture"/>
    <s v="Furnishings"/>
    <s v="24-Hour Round Wall Clock"/>
    <n v="79.92"/>
    <n v="4"/>
    <n v="0"/>
    <n v="34.365600000000001"/>
    <n v="79.92"/>
  </r>
  <r>
    <n v="4668"/>
    <s v="CA-2016-116547"/>
    <d v="2016-01-10T00:00:00"/>
    <d v="2016-01-17T00:00:00"/>
    <s v="Standard Class"/>
    <s v="KB-16585"/>
    <s v="Ken Black"/>
    <s v="Ken Black"/>
    <x v="1"/>
    <s v="United States"/>
    <x v="4"/>
    <s v="Washington"/>
    <n v="98115"/>
    <x v="1"/>
    <s v="West"/>
    <s v="TEC-AC-10002335"/>
    <s v="Technology"/>
    <s v="Accessories"/>
    <s v="Logitech Media Keyboard K200"/>
    <n v="69.98"/>
    <n v="2"/>
    <n v="0"/>
    <n v="13.296200000000001"/>
    <n v="69.98"/>
  </r>
  <r>
    <n v="4669"/>
    <s v="US-2017-133200"/>
    <d v="2017-05-06T00:00:00"/>
    <d v="2017-05-11T00:00:00"/>
    <s v="Standard Class"/>
    <s v="DB-13555"/>
    <s v="Dorothy Badders"/>
    <s v="Dorothy Badders"/>
    <x v="1"/>
    <s v="United States"/>
    <x v="5"/>
    <s v="Texas"/>
    <n v="76106"/>
    <x v="2"/>
    <s v="Central"/>
    <s v="OFF-BI-10002827"/>
    <s v="Office Supplies"/>
    <s v="Binders"/>
    <s v="Avery Durable Poly Binders"/>
    <n v="11.06"/>
    <n v="10"/>
    <n v="0.8"/>
    <n v="-18.802"/>
    <n v="11.06"/>
  </r>
  <r>
    <n v="4670"/>
    <s v="US-2017-133200"/>
    <d v="2017-05-06T00:00:00"/>
    <d v="2017-05-11T00:00:00"/>
    <s v="Standard Class"/>
    <s v="DB-13555"/>
    <s v="Dorothy Badders"/>
    <s v="Dorothy Badders"/>
    <x v="1"/>
    <s v="United States"/>
    <x v="5"/>
    <s v="Texas"/>
    <n v="76106"/>
    <x v="2"/>
    <s v="Central"/>
    <s v="FUR-BO-10001601"/>
    <s v="Furniture"/>
    <s v="Bookcases"/>
    <s v="Sauder Mission Library with Doors, Fruitwood Finish"/>
    <n v="623.46479999999997"/>
    <n v="7"/>
    <n v="0.32"/>
    <n v="-119.1918"/>
    <n v="623.46479999999997"/>
  </r>
  <r>
    <n v="4671"/>
    <s v="US-2017-133200"/>
    <d v="2017-05-06T00:00:00"/>
    <d v="2017-05-11T00:00:00"/>
    <s v="Standard Class"/>
    <s v="DB-13555"/>
    <s v="Dorothy Badders"/>
    <s v="Dorothy Badders"/>
    <x v="1"/>
    <s v="United States"/>
    <x v="5"/>
    <s v="Texas"/>
    <n v="76106"/>
    <x v="2"/>
    <s v="Central"/>
    <s v="OFF-ST-10001932"/>
    <s v="Office Supplies"/>
    <s v="Storage"/>
    <s v="Fellowes Staxonsteel Drawer Files"/>
    <n v="772.68"/>
    <n v="5"/>
    <n v="0.2"/>
    <n v="-57.951000000000001"/>
    <n v="772.68"/>
  </r>
  <r>
    <n v="4672"/>
    <s v="CA-2016-133550"/>
    <d v="2016-07-31T00:00:00"/>
    <d v="2016-08-06T00:00:00"/>
    <s v="Standard Class"/>
    <s v="KL-16645"/>
    <s v="Ken Lonsdale"/>
    <s v="Ken Lonsdale"/>
    <x v="0"/>
    <s v="United States"/>
    <x v="66"/>
    <s v="Michigan"/>
    <n v="48205"/>
    <x v="2"/>
    <s v="Central"/>
    <s v="OFF-AP-10001005"/>
    <s v="Office Supplies"/>
    <s v="Appliances"/>
    <s v="Honeywell Quietcare HEPA Air Cleaner"/>
    <n v="283.14"/>
    <n v="4"/>
    <n v="0.1"/>
    <n v="72.358000000000004"/>
    <n v="283.14"/>
  </r>
  <r>
    <n v="4673"/>
    <s v="CA-2016-133550"/>
    <d v="2016-07-31T00:00:00"/>
    <d v="2016-08-06T00:00:00"/>
    <s v="Standard Class"/>
    <s v="KL-16645"/>
    <s v="Ken Lonsdale"/>
    <s v="Ken Lonsdale"/>
    <x v="0"/>
    <s v="United States"/>
    <x v="66"/>
    <s v="Michigan"/>
    <n v="48205"/>
    <x v="2"/>
    <s v="Central"/>
    <s v="TEC-PH-10004042"/>
    <s v="Technology"/>
    <s v="Phones"/>
    <s v="ClearOne Communications CHAT 70 OC Speaker Phone"/>
    <n v="635.96"/>
    <n v="4"/>
    <n v="0"/>
    <n v="165.34960000000001"/>
    <n v="635.96"/>
  </r>
  <r>
    <n v="4674"/>
    <s v="CA-2016-133550"/>
    <d v="2016-07-31T00:00:00"/>
    <d v="2016-08-06T00:00:00"/>
    <s v="Standard Class"/>
    <s v="KL-16645"/>
    <s v="Ken Lonsdale"/>
    <s v="Ken Lonsdale"/>
    <x v="0"/>
    <s v="United States"/>
    <x v="66"/>
    <s v="Michigan"/>
    <n v="48205"/>
    <x v="2"/>
    <s v="Central"/>
    <s v="TEC-PH-10001079"/>
    <s v="Technology"/>
    <s v="Phones"/>
    <s v="Polycom SoundPoint Pro SE-225 Corded phone"/>
    <n v="118.99"/>
    <n v="1"/>
    <n v="0"/>
    <n v="33.3172"/>
    <n v="118.99"/>
  </r>
  <r>
    <n v="4675"/>
    <s v="CA-2016-133550"/>
    <d v="2016-07-31T00:00:00"/>
    <d v="2016-08-06T00:00:00"/>
    <s v="Standard Class"/>
    <s v="KL-16645"/>
    <s v="Ken Lonsdale"/>
    <s v="Ken Lonsdale"/>
    <x v="0"/>
    <s v="United States"/>
    <x v="66"/>
    <s v="Michigan"/>
    <n v="48205"/>
    <x v="2"/>
    <s v="Central"/>
    <s v="FUR-FU-10002918"/>
    <s v="Furniture"/>
    <s v="Furnishings"/>
    <s v="Eldon ClusterMat Chair Mat with Cordless Antistatic Protection"/>
    <n v="272.94"/>
    <n v="3"/>
    <n v="0"/>
    <n v="30.023399999999999"/>
    <n v="272.94"/>
  </r>
  <r>
    <n v="4676"/>
    <s v="CA-2017-139416"/>
    <d v="2017-03-27T00:00:00"/>
    <d v="2017-03-29T00:00:00"/>
    <s v="Second Class"/>
    <s v="AG-10270"/>
    <s v="Alejandro Grove"/>
    <s v="Alejandro Grove"/>
    <x v="0"/>
    <s v="United States"/>
    <x v="10"/>
    <s v="Pennsylvania"/>
    <n v="19120"/>
    <x v="3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n v="15.007999999999999"/>
  </r>
  <r>
    <n v="4677"/>
    <s v="CA-2014-114510"/>
    <d v="2014-03-14T00:00:00"/>
    <d v="2014-03-19T00:00:00"/>
    <s v="Standard Class"/>
    <s v="JF-15295"/>
    <s v="Jason Fortune-"/>
    <s v="Jason Fortune-"/>
    <x v="0"/>
    <s v="United States"/>
    <x v="415"/>
    <s v="Utah"/>
    <n v="84321"/>
    <x v="1"/>
    <s v="West"/>
    <s v="OFF-BI-10001617"/>
    <s v="Office Supplies"/>
    <s v="Binders"/>
    <s v="GBC Wire Binding Combs"/>
    <n v="33.088000000000001"/>
    <n v="4"/>
    <n v="0.2"/>
    <n v="11.167199999999999"/>
    <n v="33.088000000000001"/>
  </r>
  <r>
    <n v="4678"/>
    <s v="CA-2014-114510"/>
    <d v="2014-03-14T00:00:00"/>
    <d v="2014-03-19T00:00:00"/>
    <s v="Standard Class"/>
    <s v="JF-15295"/>
    <s v="Jason Fortune-"/>
    <s v="Jason Fortune-"/>
    <x v="0"/>
    <s v="United States"/>
    <x v="415"/>
    <s v="Utah"/>
    <n v="84321"/>
    <x v="1"/>
    <s v="West"/>
    <s v="OFF-ST-10000736"/>
    <s v="Office Supplies"/>
    <s v="Storage"/>
    <s v="Carina Double Wide Media Storage Towers in Natural &amp; Black"/>
    <n v="80.98"/>
    <n v="1"/>
    <n v="0"/>
    <n v="3.2391999999999999"/>
    <n v="80.98"/>
  </r>
  <r>
    <n v="4679"/>
    <s v="CA-2014-114510"/>
    <d v="2014-03-14T00:00:00"/>
    <d v="2014-03-19T00:00:00"/>
    <s v="Standard Class"/>
    <s v="JF-15295"/>
    <s v="Jason Fortune-"/>
    <s v="Jason Fortune-"/>
    <x v="0"/>
    <s v="United States"/>
    <x v="415"/>
    <s v="Utah"/>
    <n v="84321"/>
    <x v="1"/>
    <s v="West"/>
    <s v="TEC-AC-10004877"/>
    <s v="Technology"/>
    <s v="Accessories"/>
    <s v="Imation 30456 USB Flash Drive 8GB"/>
    <n v="82.8"/>
    <n v="12"/>
    <n v="0"/>
    <n v="6.6239999999999997"/>
    <n v="82.8"/>
  </r>
  <r>
    <n v="4680"/>
    <s v="CA-2014-114510"/>
    <d v="2014-03-14T00:00:00"/>
    <d v="2014-03-19T00:00:00"/>
    <s v="Standard Class"/>
    <s v="JF-15295"/>
    <s v="Jason Fortune-"/>
    <s v="Jason Fortune-"/>
    <x v="0"/>
    <s v="United States"/>
    <x v="415"/>
    <s v="Utah"/>
    <n v="84321"/>
    <x v="1"/>
    <s v="West"/>
    <s v="OFF-ST-10003221"/>
    <s v="Office Supplies"/>
    <s v="Storage"/>
    <s v="Staple magnet"/>
    <n v="21.36"/>
    <n v="2"/>
    <n v="0"/>
    <n v="5.7671999999999999"/>
    <n v="21.36"/>
  </r>
  <r>
    <n v="4681"/>
    <s v="CA-2014-114510"/>
    <d v="2014-03-14T00:00:00"/>
    <d v="2014-03-19T00:00:00"/>
    <s v="Standard Class"/>
    <s v="JF-15295"/>
    <s v="Jason Fortune-"/>
    <s v="Jason Fortune-"/>
    <x v="0"/>
    <s v="United States"/>
    <x v="415"/>
    <s v="Utah"/>
    <n v="84321"/>
    <x v="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n v="62.048000000000002"/>
  </r>
  <r>
    <n v="4682"/>
    <s v="CA-2016-169215"/>
    <d v="2016-07-14T00:00:00"/>
    <d v="2016-07-18T00:00:00"/>
    <s v="Second Class"/>
    <s v="RE-19450"/>
    <s v="Richard Eichhorn"/>
    <s v="Richard Eichhorn"/>
    <x v="0"/>
    <s v="United States"/>
    <x v="109"/>
    <s v="New York"/>
    <n v="13021"/>
    <x v="3"/>
    <s v="East"/>
    <s v="OFF-FA-10000936"/>
    <s v="Office Supplies"/>
    <s v="Fasteners"/>
    <s v="Acco Hot Clips Clips to Go"/>
    <n v="29.61"/>
    <n v="9"/>
    <n v="0"/>
    <n v="13.3245"/>
    <n v="29.61"/>
  </r>
  <r>
    <n v="4683"/>
    <s v="CA-2016-127698"/>
    <d v="2016-12-01T00:00:00"/>
    <d v="2016-12-01T00:00:00"/>
    <s v="Same Day"/>
    <s v="MV-18190"/>
    <s v="Mike Vittorini"/>
    <s v="Mike Vittorini"/>
    <x v="0"/>
    <s v="United States"/>
    <x v="253"/>
    <s v="North Carolina"/>
    <n v="27604"/>
    <x v="0"/>
    <s v="South"/>
    <s v="TEC-PH-10003811"/>
    <s v="Technology"/>
    <s v="Phones"/>
    <s v="Jabra Supreme Plus Driver Edition Headset"/>
    <n v="863.928"/>
    <n v="9"/>
    <n v="0.2"/>
    <n v="86.392799999999994"/>
    <n v="863.928"/>
  </r>
  <r>
    <n v="4684"/>
    <s v="CA-2016-159912"/>
    <d v="2016-08-29T00:00:00"/>
    <d v="2016-09-03T00:00:00"/>
    <s v="Standard Class"/>
    <s v="GB-14530"/>
    <s v="George Bell"/>
    <s v="George Bell"/>
    <x v="1"/>
    <s v="United States"/>
    <x v="10"/>
    <s v="Pennsylvania"/>
    <n v="19120"/>
    <x v="3"/>
    <s v="East"/>
    <s v="FUR-TA-10004152"/>
    <s v="Furniture"/>
    <s v="Tables"/>
    <s v="Barricks 18&quot; x 48&quot; Non-Folding Utility Table with Bottom Storage Shelf"/>
    <n v="241.92"/>
    <n v="4"/>
    <n v="0.4"/>
    <n v="-56.448"/>
    <n v="241.92"/>
  </r>
  <r>
    <n v="4685"/>
    <s v="CA-2016-159912"/>
    <d v="2016-08-29T00:00:00"/>
    <d v="2016-09-03T00:00:00"/>
    <s v="Standard Class"/>
    <s v="GB-14530"/>
    <s v="George Bell"/>
    <s v="George Bell"/>
    <x v="1"/>
    <s v="United States"/>
    <x v="10"/>
    <s v="Pennsylvania"/>
    <n v="19120"/>
    <x v="3"/>
    <s v="East"/>
    <s v="FUR-BO-10002853"/>
    <s v="Furniture"/>
    <s v="Bookcases"/>
    <s v="O'Sullivan 5-Shelf Heavy-Duty Bookcases"/>
    <n v="163.88"/>
    <n v="4"/>
    <n v="0.5"/>
    <n v="-81.94"/>
    <n v="163.88"/>
  </r>
  <r>
    <n v="4686"/>
    <s v="CA-2016-159912"/>
    <d v="2016-08-29T00:00:00"/>
    <d v="2016-09-03T00:00:00"/>
    <s v="Standard Class"/>
    <s v="GB-14530"/>
    <s v="George Bell"/>
    <s v="George Bell"/>
    <x v="1"/>
    <s v="United States"/>
    <x v="10"/>
    <s v="Pennsylvania"/>
    <n v="19120"/>
    <x v="3"/>
    <s v="East"/>
    <s v="OFF-BI-10002071"/>
    <s v="Office Supplies"/>
    <s v="Binders"/>
    <s v="Fellowes Black Plastic Comb Bindings"/>
    <n v="3.4860000000000002"/>
    <n v="2"/>
    <n v="0.7"/>
    <n v="-2.7888000000000002"/>
    <n v="3.4860000000000002"/>
  </r>
  <r>
    <n v="4687"/>
    <s v="CA-2016-159912"/>
    <d v="2016-08-29T00:00:00"/>
    <d v="2016-09-03T00:00:00"/>
    <s v="Standard Class"/>
    <s v="GB-14530"/>
    <s v="George Bell"/>
    <s v="George Bell"/>
    <x v="1"/>
    <s v="United States"/>
    <x v="10"/>
    <s v="Pennsylvania"/>
    <n v="19120"/>
    <x v="3"/>
    <s v="East"/>
    <s v="OFF-FA-10000053"/>
    <s v="Office Supplies"/>
    <s v="Fasteners"/>
    <s v="Revere Boxed Rubber Bands by Revere"/>
    <n v="10.584"/>
    <n v="7"/>
    <n v="0.2"/>
    <n v="-2.3814000000000002"/>
    <n v="10.584"/>
  </r>
  <r>
    <n v="4688"/>
    <s v="CA-2016-101987"/>
    <d v="2016-06-24T00:00:00"/>
    <d v="2016-06-30T00:00:00"/>
    <s v="Standard Class"/>
    <s v="HL-15040"/>
    <s v="Hunter Lopez"/>
    <s v="Hunter Lopez"/>
    <x v="0"/>
    <s v="United States"/>
    <x v="102"/>
    <s v="Indiana"/>
    <n v="47374"/>
    <x v="2"/>
    <s v="Central"/>
    <s v="TEC-PH-10001305"/>
    <s v="Technology"/>
    <s v="Phones"/>
    <s v="Panasonic KX TS208W Corded phone"/>
    <n v="440.91"/>
    <n v="9"/>
    <n v="0"/>
    <n v="123.45480000000001"/>
    <n v="440.91"/>
  </r>
  <r>
    <n v="4689"/>
    <s v="US-2017-154851"/>
    <d v="2017-03-30T00:00:00"/>
    <d v="2017-04-03T00:00:00"/>
    <s v="Standard Class"/>
    <s v="BP-11155"/>
    <s v="Becky Pak"/>
    <s v="Becky Pak"/>
    <x v="0"/>
    <s v="United States"/>
    <x v="152"/>
    <s v="Pennsylvania"/>
    <n v="17602"/>
    <x v="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5.7149999999999999"/>
  </r>
  <r>
    <n v="4690"/>
    <s v="CA-2014-138681"/>
    <d v="2014-12-20T00:00:00"/>
    <d v="2014-12-22T00:00:00"/>
    <s v="First Class"/>
    <s v="CT-11995"/>
    <s v="Carol Triggs"/>
    <s v="Carol Triggs"/>
    <x v="0"/>
    <s v="United States"/>
    <x v="93"/>
    <s v="Arizona"/>
    <n v="85705"/>
    <x v="1"/>
    <s v="West"/>
    <s v="FUR-FU-10001876"/>
    <s v="Furniture"/>
    <s v="Furnishings"/>
    <s v="Computer Room Manger, 14&quot;"/>
    <n v="51.968000000000004"/>
    <n v="2"/>
    <n v="0.2"/>
    <n v="10.393599999999999"/>
    <n v="51.968000000000004"/>
  </r>
  <r>
    <n v="4691"/>
    <s v="CA-2014-138681"/>
    <d v="2014-12-20T00:00:00"/>
    <d v="2014-12-22T00:00:00"/>
    <s v="First Class"/>
    <s v="CT-11995"/>
    <s v="Carol Triggs"/>
    <s v="Carol Triggs"/>
    <x v="0"/>
    <s v="United States"/>
    <x v="93"/>
    <s v="Arizona"/>
    <n v="85705"/>
    <x v="1"/>
    <s v="West"/>
    <s v="TEC-AC-10003628"/>
    <s v="Technology"/>
    <s v="Accessories"/>
    <s v="Logitech 910-002974 M325 Wireless Mouse for Web Scrolling"/>
    <n v="71.975999999999999"/>
    <n v="3"/>
    <n v="0.2"/>
    <n v="21.5928"/>
    <n v="71.975999999999999"/>
  </r>
  <r>
    <n v="4692"/>
    <s v="CA-2014-138681"/>
    <d v="2014-12-20T00:00:00"/>
    <d v="2014-12-22T00:00:00"/>
    <s v="First Class"/>
    <s v="CT-11995"/>
    <s v="Carol Triggs"/>
    <s v="Carol Triggs"/>
    <x v="0"/>
    <s v="United States"/>
    <x v="93"/>
    <s v="Arizona"/>
    <n v="85705"/>
    <x v="1"/>
    <s v="West"/>
    <s v="FUR-CH-10004860"/>
    <s v="Furniture"/>
    <s v="Chairs"/>
    <s v="Global Low Back Tilter Chair"/>
    <n v="242.352"/>
    <n v="3"/>
    <n v="0.2"/>
    <n v="-42.4116"/>
    <n v="242.352"/>
  </r>
  <r>
    <n v="4693"/>
    <s v="CA-2014-138681"/>
    <d v="2014-12-20T00:00:00"/>
    <d v="2014-12-22T00:00:00"/>
    <s v="First Class"/>
    <s v="CT-11995"/>
    <s v="Carol Triggs"/>
    <s v="Carol Triggs"/>
    <x v="0"/>
    <s v="United States"/>
    <x v="93"/>
    <s v="Arizona"/>
    <n v="85705"/>
    <x v="1"/>
    <s v="West"/>
    <s v="OFF-PA-10000357"/>
    <s v="Office Supplies"/>
    <s v="Paper"/>
    <s v="Xerox 1888"/>
    <n v="221.92"/>
    <n v="5"/>
    <n v="0.2"/>
    <n v="77.671999999999997"/>
    <n v="221.92"/>
  </r>
  <r>
    <n v="4694"/>
    <s v="CA-2014-138681"/>
    <d v="2014-12-20T00:00:00"/>
    <d v="2014-12-22T00:00:00"/>
    <s v="First Class"/>
    <s v="CT-11995"/>
    <s v="Carol Triggs"/>
    <s v="Carol Triggs"/>
    <x v="0"/>
    <s v="United States"/>
    <x v="93"/>
    <s v="Arizona"/>
    <n v="85705"/>
    <x v="1"/>
    <s v="West"/>
    <s v="OFF-PA-10003270"/>
    <s v="Office Supplies"/>
    <s v="Paper"/>
    <s v="Xerox 1954"/>
    <n v="8.4480000000000004"/>
    <n v="2"/>
    <n v="0.2"/>
    <n v="2.64"/>
    <n v="8.4480000000000004"/>
  </r>
  <r>
    <n v="4695"/>
    <s v="US-2015-138121"/>
    <d v="2015-12-17T00:00:00"/>
    <d v="2015-12-17T00:00:00"/>
    <s v="Same Day"/>
    <s v="JL-15835"/>
    <s v="John Lee"/>
    <s v="John Lee"/>
    <x v="0"/>
    <s v="United States"/>
    <x v="66"/>
    <s v="Michigan"/>
    <n v="48205"/>
    <x v="2"/>
    <s v="Central"/>
    <s v="OFF-BI-10000320"/>
    <s v="Office Supplies"/>
    <s v="Binders"/>
    <s v="GBC Plastic Binding Combs"/>
    <n v="29.52"/>
    <n v="4"/>
    <n v="0"/>
    <n v="14.4648"/>
    <n v="29.52"/>
  </r>
  <r>
    <n v="4696"/>
    <s v="US-2015-138121"/>
    <d v="2015-12-17T00:00:00"/>
    <d v="2015-12-17T00:00:00"/>
    <s v="Same Day"/>
    <s v="JL-15835"/>
    <s v="John Lee"/>
    <s v="John Lee"/>
    <x v="0"/>
    <s v="United States"/>
    <x v="66"/>
    <s v="Michigan"/>
    <n v="48205"/>
    <x v="2"/>
    <s v="Central"/>
    <s v="FUR-CH-10003846"/>
    <s v="Furniture"/>
    <s v="Chairs"/>
    <s v="Hon Valutask Swivel Chairs"/>
    <n v="302.94"/>
    <n v="3"/>
    <n v="0"/>
    <n v="48.470399999999998"/>
    <n v="302.94"/>
  </r>
  <r>
    <n v="4697"/>
    <s v="US-2015-138121"/>
    <d v="2015-12-17T00:00:00"/>
    <d v="2015-12-17T00:00:00"/>
    <s v="Same Day"/>
    <s v="JL-15835"/>
    <s v="John Lee"/>
    <s v="John Lee"/>
    <x v="0"/>
    <s v="United States"/>
    <x v="66"/>
    <s v="Michigan"/>
    <n v="48205"/>
    <x v="2"/>
    <s v="Central"/>
    <s v="FUR-CH-10004875"/>
    <s v="Furniture"/>
    <s v="Chairs"/>
    <s v="Harbour Creations 67200 Series Stacking Chairs"/>
    <n v="142.36000000000001"/>
    <n v="2"/>
    <n v="0"/>
    <n v="38.437199999999997"/>
    <n v="142.36000000000001"/>
  </r>
  <r>
    <n v="4698"/>
    <s v="US-2015-138121"/>
    <d v="2015-12-17T00:00:00"/>
    <d v="2015-12-17T00:00:00"/>
    <s v="Same Day"/>
    <s v="JL-15835"/>
    <s v="John Lee"/>
    <s v="John Lee"/>
    <x v="0"/>
    <s v="United States"/>
    <x v="66"/>
    <s v="Michigan"/>
    <n v="48205"/>
    <x v="2"/>
    <s v="Central"/>
    <s v="FUR-CH-10003817"/>
    <s v="Furniture"/>
    <s v="Chairs"/>
    <s v="Global Value Steno Chair, Gray"/>
    <n v="546.66"/>
    <n v="9"/>
    <n v="0"/>
    <n v="136.66499999999999"/>
    <n v="546.66"/>
  </r>
  <r>
    <n v="4699"/>
    <s v="US-2015-138121"/>
    <d v="2015-12-17T00:00:00"/>
    <d v="2015-12-17T00:00:00"/>
    <s v="Same Day"/>
    <s v="JL-15835"/>
    <s v="John Lee"/>
    <s v="John Lee"/>
    <x v="0"/>
    <s v="United States"/>
    <x v="66"/>
    <s v="Michigan"/>
    <n v="48205"/>
    <x v="2"/>
    <s v="Central"/>
    <s v="FUR-FU-10002116"/>
    <s v="Furniture"/>
    <s v="Furnishings"/>
    <s v="Tenex Carpeted, Granite-Look or Clear Contemporary Contour Shape Chair Mats"/>
    <n v="212.13"/>
    <n v="3"/>
    <n v="0"/>
    <n v="14.8491"/>
    <n v="212.13"/>
  </r>
  <r>
    <n v="4700"/>
    <s v="CA-2017-140298"/>
    <d v="2017-05-11T00:00:00"/>
    <d v="2017-05-17T00:00:00"/>
    <s v="Standard Class"/>
    <s v="JK-16120"/>
    <s v="Julie Kriz"/>
    <s v="Julie Kriz"/>
    <x v="2"/>
    <s v="United States"/>
    <x v="89"/>
    <s v="Texas"/>
    <n v="78745"/>
    <x v="2"/>
    <s v="Central"/>
    <s v="OFF-AR-10003481"/>
    <s v="Office Supplies"/>
    <s v="Art"/>
    <s v="Newell 348"/>
    <n v="5.2480000000000002"/>
    <n v="2"/>
    <n v="0.2"/>
    <n v="0.59040000000000004"/>
    <n v="5.2480000000000002"/>
  </r>
  <r>
    <n v="4701"/>
    <s v="CA-2017-140298"/>
    <d v="2017-05-11T00:00:00"/>
    <d v="2017-05-17T00:00:00"/>
    <s v="Standard Class"/>
    <s v="JK-16120"/>
    <s v="Julie Kriz"/>
    <s v="Julie Kriz"/>
    <x v="2"/>
    <s v="United States"/>
    <x v="89"/>
    <s v="Texas"/>
    <n v="78745"/>
    <x v="2"/>
    <s v="Central"/>
    <s v="OFF-ST-10004180"/>
    <s v="Office Supplies"/>
    <s v="Storage"/>
    <s v="Safco Commercial Shelving"/>
    <n v="74.415999999999997"/>
    <n v="2"/>
    <n v="0.2"/>
    <n v="-14.8832"/>
    <n v="74.415999999999997"/>
  </r>
  <r>
    <n v="4702"/>
    <s v="CA-2017-140298"/>
    <d v="2017-05-11T00:00:00"/>
    <d v="2017-05-17T00:00:00"/>
    <s v="Standard Class"/>
    <s v="JK-16120"/>
    <s v="Julie Kriz"/>
    <s v="Julie Kriz"/>
    <x v="2"/>
    <s v="United States"/>
    <x v="89"/>
    <s v="Texas"/>
    <n v="78745"/>
    <x v="2"/>
    <s v="Central"/>
    <s v="OFF-PA-10003657"/>
    <s v="Office Supplies"/>
    <s v="Paper"/>
    <s v="Xerox 1927"/>
    <n v="6.8479999999999999"/>
    <n v="2"/>
    <n v="0.2"/>
    <n v="2.14"/>
    <n v="6.8479999999999999"/>
  </r>
  <r>
    <n v="4703"/>
    <s v="CA-2017-140298"/>
    <d v="2017-05-11T00:00:00"/>
    <d v="2017-05-17T00:00:00"/>
    <s v="Standard Class"/>
    <s v="JK-16120"/>
    <s v="Julie Kriz"/>
    <s v="Julie Kriz"/>
    <x v="2"/>
    <s v="United States"/>
    <x v="89"/>
    <s v="Texas"/>
    <n v="78745"/>
    <x v="2"/>
    <s v="Central"/>
    <s v="FUR-FU-10001967"/>
    <s v="Furniture"/>
    <s v="Furnishings"/>
    <s v="Telescoping Adjustable Floor Lamp"/>
    <n v="7.9960000000000004"/>
    <n v="1"/>
    <n v="0.6"/>
    <n v="-6.9965000000000002"/>
    <n v="7.9960000000000004"/>
  </r>
  <r>
    <n v="4704"/>
    <s v="CA-2016-166240"/>
    <d v="2016-06-24T00:00:00"/>
    <d v="2016-06-28T00:00:00"/>
    <s v="Standard Class"/>
    <s v="DH-13075"/>
    <s v="Dave Hallsten"/>
    <s v="Dave Hallsten"/>
    <x v="1"/>
    <s v="United States"/>
    <x v="12"/>
    <s v="Texas"/>
    <n v="77095"/>
    <x v="2"/>
    <s v="Central"/>
    <s v="OFF-AP-10002082"/>
    <s v="Office Supplies"/>
    <s v="Appliances"/>
    <s v="Holmes HEPA Air Purifier"/>
    <n v="8.7119999999999997"/>
    <n v="2"/>
    <n v="0.8"/>
    <n v="-19.602"/>
    <n v="8.7119999999999997"/>
  </r>
  <r>
    <n v="4705"/>
    <s v="CA-2016-158435"/>
    <d v="2016-05-17T00:00:00"/>
    <d v="2016-05-18T00:00:00"/>
    <s v="First Class"/>
    <s v="AG-10900"/>
    <s v="Arthur Gainer"/>
    <s v="Arthur Gainer"/>
    <x v="0"/>
    <s v="United States"/>
    <x v="416"/>
    <s v="Connecticut"/>
    <n v="6708"/>
    <x v="3"/>
    <s v="East"/>
    <s v="OFF-SU-10000381"/>
    <s v="Office Supplies"/>
    <s v="Supplies"/>
    <s v="Acme Forged Steel Scissors with Black Enamel Handles"/>
    <n v="65.17"/>
    <n v="7"/>
    <n v="0"/>
    <n v="18.8993"/>
    <n v="65.17"/>
  </r>
  <r>
    <n v="4706"/>
    <s v="CA-2016-158435"/>
    <d v="2016-05-17T00:00:00"/>
    <d v="2016-05-18T00:00:00"/>
    <s v="First Class"/>
    <s v="AG-10900"/>
    <s v="Arthur Gainer"/>
    <s v="Arthur Gainer"/>
    <x v="0"/>
    <s v="United States"/>
    <x v="416"/>
    <s v="Connecticut"/>
    <n v="6708"/>
    <x v="3"/>
    <s v="East"/>
    <s v="OFF-LA-10002475"/>
    <s v="Office Supplies"/>
    <s v="Labels"/>
    <s v="Avery 519"/>
    <n v="14.62"/>
    <n v="2"/>
    <n v="0"/>
    <n v="6.8714000000000004"/>
    <n v="14.62"/>
  </r>
  <r>
    <n v="4707"/>
    <s v="CA-2016-158435"/>
    <d v="2016-05-17T00:00:00"/>
    <d v="2016-05-18T00:00:00"/>
    <s v="First Class"/>
    <s v="AG-10900"/>
    <s v="Arthur Gainer"/>
    <s v="Arthur Gainer"/>
    <x v="0"/>
    <s v="United States"/>
    <x v="416"/>
    <s v="Connecticut"/>
    <n v="6708"/>
    <x v="3"/>
    <s v="East"/>
    <s v="FUR-FU-10003975"/>
    <s v="Furniture"/>
    <s v="Furnishings"/>
    <s v="Eldon Advantage Chair Mats for Low to Medium Pile Carpets"/>
    <n v="173.24"/>
    <n v="4"/>
    <n v="0"/>
    <n v="17.324000000000002"/>
    <n v="173.24"/>
  </r>
  <r>
    <n v="4708"/>
    <s v="CA-2017-138149"/>
    <d v="2017-06-29T00:00:00"/>
    <d v="2017-06-30T00:00:00"/>
    <s v="First Class"/>
    <s v="WB-21850"/>
    <s v="William Brown"/>
    <s v="William Brown"/>
    <x v="0"/>
    <s v="United States"/>
    <x v="1"/>
    <s v="California"/>
    <n v="90049"/>
    <x v="1"/>
    <s v="West"/>
    <s v="OFF-BI-10003091"/>
    <s v="Office Supplies"/>
    <s v="Binders"/>
    <s v="GBC DocuBind TL200 Manual Binding Machine"/>
    <n v="895.92"/>
    <n v="5"/>
    <n v="0.2"/>
    <n v="302.37299999999999"/>
    <n v="895.92"/>
  </r>
  <r>
    <n v="4709"/>
    <s v="CA-2017-138149"/>
    <d v="2017-06-29T00:00:00"/>
    <d v="2017-06-30T00:00:00"/>
    <s v="First Class"/>
    <s v="WB-21850"/>
    <s v="William Brown"/>
    <s v="William Brown"/>
    <x v="0"/>
    <s v="United States"/>
    <x v="1"/>
    <s v="California"/>
    <n v="90049"/>
    <x v="1"/>
    <s v="West"/>
    <s v="OFF-ST-10002974"/>
    <s v="Office Supplies"/>
    <s v="Storage"/>
    <s v="Trav-L-File Heavy-Duty Shuttle II, Black"/>
    <n v="130.71"/>
    <n v="3"/>
    <n v="0"/>
    <n v="39.213000000000001"/>
    <n v="130.71"/>
  </r>
  <r>
    <n v="4710"/>
    <s v="CA-2017-138149"/>
    <d v="2017-06-29T00:00:00"/>
    <d v="2017-06-30T00:00:00"/>
    <s v="First Class"/>
    <s v="WB-21850"/>
    <s v="William Brown"/>
    <s v="William Brown"/>
    <x v="0"/>
    <s v="United States"/>
    <x v="1"/>
    <s v="California"/>
    <n v="90049"/>
    <x v="1"/>
    <s v="West"/>
    <s v="OFF-AR-10000255"/>
    <s v="Office Supplies"/>
    <s v="Art"/>
    <s v="Newell 328"/>
    <n v="11.68"/>
    <n v="2"/>
    <n v="0"/>
    <n v="3.0367999999999999"/>
    <n v="11.68"/>
  </r>
  <r>
    <n v="4711"/>
    <s v="CA-2017-138149"/>
    <d v="2017-06-29T00:00:00"/>
    <d v="2017-06-30T00:00:00"/>
    <s v="First Class"/>
    <s v="WB-21850"/>
    <s v="William Brown"/>
    <s v="William Brown"/>
    <x v="0"/>
    <s v="United States"/>
    <x v="1"/>
    <s v="California"/>
    <n v="90049"/>
    <x v="1"/>
    <s v="West"/>
    <s v="TEC-AC-10001284"/>
    <s v="Technology"/>
    <s v="Accessories"/>
    <s v="Enermax Briskie RF Wireless Keyboard and Mouse Combo"/>
    <n v="62.31"/>
    <n v="3"/>
    <n v="0"/>
    <n v="22.4316"/>
    <n v="62.31"/>
  </r>
  <r>
    <n v="4712"/>
    <s v="CA-2014-112403"/>
    <d v="2014-03-31T00:00:00"/>
    <d v="2014-03-31T00:00:00"/>
    <s v="Same Day"/>
    <s v="JO-15280"/>
    <s v="Jas O'Carroll"/>
    <s v="Jas O'Carroll"/>
    <x v="0"/>
    <s v="United States"/>
    <x v="10"/>
    <s v="Pennsylvania"/>
    <n v="19120"/>
    <x v="3"/>
    <s v="East"/>
    <s v="OFF-BI-10003529"/>
    <s v="Office Supplies"/>
    <s v="Binders"/>
    <s v="Avery Round Ring Poly Binders"/>
    <n v="0.85199999999999998"/>
    <n v="1"/>
    <n v="0.7"/>
    <n v="-0.59640000000000004"/>
    <n v="0.85199999999999998"/>
  </r>
  <r>
    <n v="4713"/>
    <s v="CA-2014-108273"/>
    <d v="2014-12-16T00:00:00"/>
    <d v="2014-12-21T00:00:00"/>
    <s v="Standard Class"/>
    <s v="EJ-13720"/>
    <s v="Ed Jacobs"/>
    <s v="Ed Jacobs"/>
    <x v="0"/>
    <s v="United States"/>
    <x v="114"/>
    <s v="Texas"/>
    <n v="77340"/>
    <x v="2"/>
    <s v="Central"/>
    <s v="OFF-PA-10000029"/>
    <s v="Office Supplies"/>
    <s v="Paper"/>
    <s v="Xerox 224"/>
    <n v="36.287999999999997"/>
    <n v="7"/>
    <n v="0.2"/>
    <n v="12.700799999999999"/>
    <n v="36.287999999999997"/>
  </r>
  <r>
    <n v="4714"/>
    <s v="CA-2014-108273"/>
    <d v="2014-12-16T00:00:00"/>
    <d v="2014-12-21T00:00:00"/>
    <s v="Standard Class"/>
    <s v="EJ-13720"/>
    <s v="Ed Jacobs"/>
    <s v="Ed Jacobs"/>
    <x v="0"/>
    <s v="United States"/>
    <x v="114"/>
    <s v="Texas"/>
    <n v="77340"/>
    <x v="2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n v="56.567999999999998"/>
  </r>
  <r>
    <n v="4715"/>
    <s v="CA-2017-121643"/>
    <d v="2017-05-18T00:00:00"/>
    <d v="2017-05-20T00:00:00"/>
    <s v="First Class"/>
    <s v="AB-10105"/>
    <s v="Adrian Barton"/>
    <s v="Adrian Barton"/>
    <x v="0"/>
    <s v="United States"/>
    <x v="32"/>
    <s v="Oregon"/>
    <n v="97206"/>
    <x v="1"/>
    <s v="West"/>
    <s v="TEC-PH-10002200"/>
    <s v="Technology"/>
    <s v="Phones"/>
    <s v="Aastra 6757i CT Wireless VoIP phone"/>
    <n v="344.70400000000001"/>
    <n v="2"/>
    <n v="0.2"/>
    <n v="38.779200000000003"/>
    <n v="344.70400000000001"/>
  </r>
  <r>
    <n v="4716"/>
    <s v="US-2015-122910"/>
    <d v="2015-05-12T00:00:00"/>
    <d v="2015-05-16T00:00:00"/>
    <s v="Standard Class"/>
    <s v="LT-16765"/>
    <s v="Larry Tron"/>
    <s v="Larry Tron"/>
    <x v="0"/>
    <s v="United States"/>
    <x v="103"/>
    <s v="Colorado"/>
    <n v="80027"/>
    <x v="1"/>
    <s v="West"/>
    <s v="TEC-PH-10000441"/>
    <s v="Technology"/>
    <s v="Phones"/>
    <s v="VTech DS6151"/>
    <n v="201.584"/>
    <n v="2"/>
    <n v="0.2"/>
    <n v="20.1584"/>
    <n v="201.584"/>
  </r>
  <r>
    <n v="4717"/>
    <s v="CA-2017-143126"/>
    <d v="2017-12-03T00:00:00"/>
    <d v="2017-12-07T00:00:00"/>
    <s v="Second Class"/>
    <s v="CM-12655"/>
    <s v="Corinna Mitchell"/>
    <s v="Corinna Mitchell"/>
    <x v="2"/>
    <s v="United States"/>
    <x v="4"/>
    <s v="Washington"/>
    <n v="98115"/>
    <x v="1"/>
    <s v="West"/>
    <s v="FUR-TA-10002958"/>
    <s v="Furniture"/>
    <s v="Tables"/>
    <s v="Bevis Oval Conference Table, Walnut"/>
    <n v="521.96"/>
    <n v="2"/>
    <n v="0"/>
    <n v="88.733199999999997"/>
    <n v="521.96"/>
  </r>
  <r>
    <n v="4718"/>
    <s v="CA-2015-129042"/>
    <d v="2015-12-12T00:00:00"/>
    <d v="2015-12-17T00:00:00"/>
    <s v="Standard Class"/>
    <s v="EM-13960"/>
    <s v="Eric Murdock"/>
    <s v="Eric Murdock"/>
    <x v="0"/>
    <s v="United States"/>
    <x v="248"/>
    <s v="Maryland"/>
    <n v="21215"/>
    <x v="3"/>
    <s v="East"/>
    <s v="OFF-AR-10001662"/>
    <s v="Office Supplies"/>
    <s v="Art"/>
    <s v="Rogers Handheld Barrel Pencil Sharpener"/>
    <n v="8.2200000000000006"/>
    <n v="3"/>
    <n v="0"/>
    <n v="2.2193999999999998"/>
    <n v="8.2200000000000006"/>
  </r>
  <r>
    <n v="4719"/>
    <s v="CA-2015-109736"/>
    <d v="2015-10-10T00:00:00"/>
    <d v="2015-10-11T00:00:00"/>
    <s v="First Class"/>
    <s v="DJ-13420"/>
    <s v="Denny Joy"/>
    <s v="Denny Joy"/>
    <x v="1"/>
    <s v="United States"/>
    <x v="8"/>
    <s v="California"/>
    <n v="94109"/>
    <x v="1"/>
    <s v="West"/>
    <s v="OFF-PA-10004101"/>
    <s v="Office Supplies"/>
    <s v="Paper"/>
    <s v="Xerox 1894"/>
    <n v="45.36"/>
    <n v="7"/>
    <n v="0"/>
    <n v="21.7728"/>
    <n v="45.36"/>
  </r>
  <r>
    <n v="4720"/>
    <s v="CA-2015-142601"/>
    <d v="2015-04-18T00:00:00"/>
    <d v="2015-04-20T00:00:00"/>
    <s v="Second Class"/>
    <s v="DE-13255"/>
    <s v="Deanra Eno"/>
    <s v="Deanra Eno"/>
    <x v="2"/>
    <s v="United States"/>
    <x v="1"/>
    <s v="California"/>
    <n v="90004"/>
    <x v="1"/>
    <s v="West"/>
    <s v="OFF-ST-10002756"/>
    <s v="Office Supplies"/>
    <s v="Storage"/>
    <s v="Tennsco Stur-D-Stor Boltless Shelving, 5 Shelves, 24&quot; Deep, Sand"/>
    <n v="947.17"/>
    <n v="7"/>
    <n v="0"/>
    <n v="9.4717000000000002"/>
    <n v="947.17"/>
  </r>
  <r>
    <n v="4721"/>
    <s v="CA-2015-142601"/>
    <d v="2015-04-18T00:00:00"/>
    <d v="2015-04-20T00:00:00"/>
    <s v="Second Class"/>
    <s v="DE-13255"/>
    <s v="Deanra Eno"/>
    <s v="Deanra Eno"/>
    <x v="2"/>
    <s v="United States"/>
    <x v="1"/>
    <s v="California"/>
    <n v="90004"/>
    <x v="1"/>
    <s v="West"/>
    <s v="OFF-PA-10000483"/>
    <s v="Office Supplies"/>
    <s v="Paper"/>
    <s v="Xerox 19"/>
    <n v="61.96"/>
    <n v="2"/>
    <n v="0"/>
    <n v="27.882000000000001"/>
    <n v="61.96"/>
  </r>
  <r>
    <n v="4722"/>
    <s v="CA-2014-106229"/>
    <d v="2014-06-07T00:00:00"/>
    <d v="2014-06-11T00:00:00"/>
    <s v="Second Class"/>
    <s v="NR-18550"/>
    <s v="Nick Radford"/>
    <s v="Nick Radford"/>
    <x v="0"/>
    <s v="United States"/>
    <x v="34"/>
    <s v="Illinois"/>
    <n v="60505"/>
    <x v="2"/>
    <s v="Central"/>
    <s v="FUR-TA-10002041"/>
    <s v="Furniture"/>
    <s v="Tables"/>
    <s v="Bevis Round Conference Table Top, X-Base"/>
    <n v="268.935"/>
    <n v="3"/>
    <n v="0.5"/>
    <n v="-209.76929999999999"/>
    <n v="268.935"/>
  </r>
  <r>
    <n v="4723"/>
    <s v="US-2017-135230"/>
    <d v="2017-09-01T00:00:00"/>
    <d v="2017-09-07T00:00:00"/>
    <s v="Standard Class"/>
    <s v="CK-12325"/>
    <s v="Christine Kargatis"/>
    <s v="Christine Kargatis"/>
    <x v="2"/>
    <s v="United States"/>
    <x v="4"/>
    <s v="Washington"/>
    <n v="98103"/>
    <x v="1"/>
    <s v="West"/>
    <s v="OFF-AR-10001166"/>
    <s v="Office Supplies"/>
    <s v="Art"/>
    <s v="Staples in misc. colors"/>
    <n v="7.58"/>
    <n v="1"/>
    <n v="0"/>
    <n v="2.9561999999999999"/>
    <n v="7.58"/>
  </r>
  <r>
    <n v="4724"/>
    <s v="CA-2016-159653"/>
    <d v="2016-05-22T00:00:00"/>
    <d v="2016-05-22T00:00:00"/>
    <s v="Same Day"/>
    <s v="JF-15490"/>
    <s v="Jeremy Farry"/>
    <s v="Jeremy Farry"/>
    <x v="0"/>
    <s v="United States"/>
    <x v="417"/>
    <s v="Georgia"/>
    <n v="30605"/>
    <x v="0"/>
    <s v="South"/>
    <s v="OFF-LA-10004345"/>
    <s v="Office Supplies"/>
    <s v="Labels"/>
    <s v="Avery 493"/>
    <n v="14.73"/>
    <n v="3"/>
    <n v="0"/>
    <n v="7.2176999999999998"/>
    <n v="14.73"/>
  </r>
  <r>
    <n v="4725"/>
    <s v="CA-2016-131968"/>
    <d v="2016-11-11T00:00:00"/>
    <d v="2016-11-15T00:00:00"/>
    <s v="Standard Class"/>
    <s v="LB-16795"/>
    <s v="Laurel Beltran"/>
    <s v="Laurel Beltran"/>
    <x v="2"/>
    <s v="United States"/>
    <x v="264"/>
    <s v="Florida"/>
    <n v="32712"/>
    <x v="0"/>
    <s v="South"/>
    <s v="OFF-BI-10002852"/>
    <s v="Office Supplies"/>
    <s v="Binders"/>
    <s v="Ibico Standard Transparent Covers"/>
    <n v="9.8879999999999999"/>
    <n v="2"/>
    <n v="0.7"/>
    <n v="-6.9215999999999998"/>
    <n v="9.8879999999999999"/>
  </r>
  <r>
    <n v="4726"/>
    <s v="CA-2016-131968"/>
    <d v="2016-11-11T00:00:00"/>
    <d v="2016-11-15T00:00:00"/>
    <s v="Standard Class"/>
    <s v="LB-16795"/>
    <s v="Laurel Beltran"/>
    <s v="Laurel Beltran"/>
    <x v="2"/>
    <s v="United States"/>
    <x v="264"/>
    <s v="Florida"/>
    <n v="32712"/>
    <x v="0"/>
    <s v="South"/>
    <s v="OFF-AP-10001058"/>
    <s v="Office Supplies"/>
    <s v="Appliances"/>
    <s v="Sanyo 2.5 Cubic Foot Mid-Size Office Refrigerators"/>
    <n v="671.54399999999998"/>
    <n v="3"/>
    <n v="0.2"/>
    <n v="50.3658"/>
    <n v="671.54399999999998"/>
  </r>
  <r>
    <n v="4727"/>
    <s v="CA-2014-119151"/>
    <d v="2014-11-25T00:00:00"/>
    <d v="2014-11-29T00:00:00"/>
    <s v="Second Class"/>
    <s v="MP-18175"/>
    <s v="Mike Pelletier"/>
    <s v="Mike Pelletier"/>
    <x v="2"/>
    <s v="United States"/>
    <x v="20"/>
    <s v="New York"/>
    <n v="10009"/>
    <x v="3"/>
    <s v="East"/>
    <s v="OFF-ST-10003470"/>
    <s v="Office Supplies"/>
    <s v="Storage"/>
    <s v="Tennsco Snap-Together Open Shelving Units, Starter Sets and Add-On Units"/>
    <n v="1117.92"/>
    <n v="4"/>
    <n v="0"/>
    <n v="55.896000000000001"/>
    <n v="1117.92"/>
  </r>
  <r>
    <n v="4728"/>
    <s v="CA-2014-119151"/>
    <d v="2014-11-25T00:00:00"/>
    <d v="2014-11-29T00:00:00"/>
    <s v="Second Class"/>
    <s v="MP-18175"/>
    <s v="Mike Pelletier"/>
    <s v="Mike Pelletier"/>
    <x v="2"/>
    <s v="United States"/>
    <x v="20"/>
    <s v="New York"/>
    <n v="10009"/>
    <x v="3"/>
    <s v="East"/>
    <s v="FUR-BO-10003159"/>
    <s v="Furniture"/>
    <s v="Bookcases"/>
    <s v="Sauder Camden County Collection Libraries, Planked Cherry Finish"/>
    <n v="275.952"/>
    <n v="3"/>
    <n v="0.2"/>
    <n v="-37.943399999999997"/>
    <n v="275.952"/>
  </r>
  <r>
    <n v="4729"/>
    <s v="CA-2014-123323"/>
    <d v="2014-11-07T00:00:00"/>
    <d v="2014-11-12T00:00:00"/>
    <s v="Standard Class"/>
    <s v="LH-16900"/>
    <s v="Lena Hernandez"/>
    <s v="Lena Hernandez"/>
    <x v="0"/>
    <s v="United States"/>
    <x v="8"/>
    <s v="California"/>
    <n v="94110"/>
    <x v="1"/>
    <s v="West"/>
    <s v="OFF-BI-10003684"/>
    <s v="Office Supplies"/>
    <s v="Binders"/>
    <s v="Wilson Jones Legal Size Ring Binders"/>
    <n v="123.14400000000001"/>
    <n v="7"/>
    <n v="0.2"/>
    <n v="46.179000000000002"/>
    <n v="123.14400000000001"/>
  </r>
  <r>
    <n v="4730"/>
    <s v="CA-2016-124681"/>
    <d v="2016-07-18T00:00:00"/>
    <d v="2016-07-23T00:00:00"/>
    <s v="Second Class"/>
    <s v="SV-20935"/>
    <s v="Susan Vittorini"/>
    <s v="Susan Vittorini"/>
    <x v="0"/>
    <s v="United States"/>
    <x v="61"/>
    <s v="Texas"/>
    <n v="75217"/>
    <x v="2"/>
    <s v="Central"/>
    <s v="TEC-AC-10000487"/>
    <s v="Technology"/>
    <s v="Accessories"/>
    <s v="SanDisk Cruzer 4 GB USB Flash Drive"/>
    <n v="15.576000000000001"/>
    <n v="3"/>
    <n v="0.2"/>
    <n v="3.3098999999999998"/>
    <n v="15.576000000000001"/>
  </r>
  <r>
    <n v="4731"/>
    <s v="US-2015-103996"/>
    <d v="2015-03-29T00:00:00"/>
    <d v="2015-03-31T00:00:00"/>
    <s v="Second Class"/>
    <s v="RB-19435"/>
    <s v="Richard Bierner"/>
    <s v="Richard Bierner"/>
    <x v="0"/>
    <s v="United States"/>
    <x v="70"/>
    <s v="California"/>
    <n v="92105"/>
    <x v="1"/>
    <s v="West"/>
    <s v="OFF-PA-10001736"/>
    <s v="Office Supplies"/>
    <s v="Paper"/>
    <s v="Xerox 1880"/>
    <n v="212.64"/>
    <n v="6"/>
    <n v="0"/>
    <n v="99.940799999999996"/>
    <n v="212.64"/>
  </r>
  <r>
    <n v="4732"/>
    <s v="US-2015-103996"/>
    <d v="2015-03-29T00:00:00"/>
    <d v="2015-03-31T00:00:00"/>
    <s v="Second Class"/>
    <s v="RB-19435"/>
    <s v="Richard Bierner"/>
    <s v="Richard Bierner"/>
    <x v="0"/>
    <s v="United States"/>
    <x v="70"/>
    <s v="California"/>
    <n v="92105"/>
    <x v="1"/>
    <s v="West"/>
    <s v="OFF-PA-10001609"/>
    <s v="Office Supplies"/>
    <s v="Paper"/>
    <s v="Tops Wirebound Message Log Books"/>
    <n v="9.8699999999999992"/>
    <n v="3"/>
    <n v="0"/>
    <n v="4.5401999999999996"/>
    <n v="9.8699999999999992"/>
  </r>
  <r>
    <n v="4733"/>
    <s v="US-2015-103996"/>
    <d v="2015-03-29T00:00:00"/>
    <d v="2015-03-31T00:00:00"/>
    <s v="Second Class"/>
    <s v="RB-19435"/>
    <s v="Richard Bierner"/>
    <s v="Richard Bierner"/>
    <x v="0"/>
    <s v="United States"/>
    <x v="70"/>
    <s v="California"/>
    <n v="92105"/>
    <x v="1"/>
    <s v="West"/>
    <s v="TEC-AC-10003116"/>
    <s v="Technology"/>
    <s v="Accessories"/>
    <s v="Memorex Froggy Flash Drive 8 GB"/>
    <n v="53.25"/>
    <n v="3"/>
    <n v="0"/>
    <n v="20.767499999999998"/>
    <n v="53.25"/>
  </r>
  <r>
    <n v="4734"/>
    <s v="US-2015-103996"/>
    <d v="2015-03-29T00:00:00"/>
    <d v="2015-03-31T00:00:00"/>
    <s v="Second Class"/>
    <s v="RB-19435"/>
    <s v="Richard Bierner"/>
    <s v="Richard Bierner"/>
    <x v="0"/>
    <s v="United States"/>
    <x v="70"/>
    <s v="California"/>
    <n v="92105"/>
    <x v="1"/>
    <s v="West"/>
    <s v="FUR-FU-10004586"/>
    <s v="Furniture"/>
    <s v="Furnishings"/>
    <s v="G.E. Longer-Life Indoor Recessed Floodlight Bulbs"/>
    <n v="19.920000000000002"/>
    <n v="3"/>
    <n v="0"/>
    <n v="9.5616000000000003"/>
    <n v="19.920000000000002"/>
  </r>
  <r>
    <n v="4735"/>
    <s v="CA-2016-120530"/>
    <d v="2016-04-07T00:00:00"/>
    <d v="2016-04-12T00:00:00"/>
    <s v="Standard Class"/>
    <s v="Dl-13600"/>
    <s v="Dorris liebe"/>
    <s v="Dorris liebe"/>
    <x v="1"/>
    <s v="United States"/>
    <x v="20"/>
    <s v="New York"/>
    <n v="10035"/>
    <x v="3"/>
    <s v="East"/>
    <s v="FUR-CH-10000454"/>
    <s v="Furniture"/>
    <s v="Chairs"/>
    <s v="Hon Deluxe Fabric Upholstered Stacking Chairs, Rounded Back"/>
    <n v="658.74599999999998"/>
    <n v="3"/>
    <n v="0.1"/>
    <n v="146.38800000000001"/>
    <n v="658.74599999999998"/>
  </r>
  <r>
    <n v="4736"/>
    <s v="CA-2015-155054"/>
    <d v="2015-06-13T00:00:00"/>
    <d v="2015-06-19T00:00:00"/>
    <s v="Standard Class"/>
    <s v="PS-19045"/>
    <s v="Penelope Sewall"/>
    <s v="Penelope Sewall"/>
    <x v="2"/>
    <s v="United States"/>
    <x v="412"/>
    <s v="Maine"/>
    <n v="4240"/>
    <x v="3"/>
    <s v="East"/>
    <s v="OFF-BI-10004970"/>
    <s v="Office Supplies"/>
    <s v="Binders"/>
    <s v="ACCOHIDE 3-Ring Binder, Blue, 1&quot;"/>
    <n v="8.26"/>
    <n v="2"/>
    <n v="0"/>
    <n v="3.8822000000000001"/>
    <n v="8.26"/>
  </r>
  <r>
    <n v="4737"/>
    <s v="CA-2015-155054"/>
    <d v="2015-06-13T00:00:00"/>
    <d v="2015-06-19T00:00:00"/>
    <s v="Standard Class"/>
    <s v="PS-19045"/>
    <s v="Penelope Sewall"/>
    <s v="Penelope Sewall"/>
    <x v="2"/>
    <s v="United States"/>
    <x v="412"/>
    <s v="Maine"/>
    <n v="4240"/>
    <x v="3"/>
    <s v="East"/>
    <s v="OFF-BI-10002824"/>
    <s v="Office Supplies"/>
    <s v="Binders"/>
    <s v="Recycled Easel Ring Binders"/>
    <n v="29.84"/>
    <n v="2"/>
    <n v="0"/>
    <n v="13.428000000000001"/>
    <n v="29.84"/>
  </r>
  <r>
    <n v="4738"/>
    <s v="CA-2015-155054"/>
    <d v="2015-06-13T00:00:00"/>
    <d v="2015-06-19T00:00:00"/>
    <s v="Standard Class"/>
    <s v="PS-19045"/>
    <s v="Penelope Sewall"/>
    <s v="Penelope Sewall"/>
    <x v="2"/>
    <s v="United States"/>
    <x v="412"/>
    <s v="Maine"/>
    <n v="4240"/>
    <x v="3"/>
    <s v="East"/>
    <s v="TEC-AC-10003657"/>
    <s v="Technology"/>
    <s v="Accessories"/>
    <s v="Lenovo 17-Key USB Numeric Keypad"/>
    <n v="67.98"/>
    <n v="2"/>
    <n v="0"/>
    <n v="14.9556"/>
    <n v="67.98"/>
  </r>
  <r>
    <n v="4739"/>
    <s v="CA-2015-105725"/>
    <d v="2015-02-18T00:00:00"/>
    <d v="2015-02-24T00:00:00"/>
    <s v="Standard Class"/>
    <s v="GT-14755"/>
    <s v="Guy Thornton"/>
    <s v="Guy Thornton"/>
    <x v="0"/>
    <s v="United States"/>
    <x v="85"/>
    <s v="California"/>
    <n v="90805"/>
    <x v="1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n v="61.06"/>
  </r>
  <r>
    <n v="4740"/>
    <s v="CA-2015-105725"/>
    <d v="2015-02-18T00:00:00"/>
    <d v="2015-02-24T00:00:00"/>
    <s v="Standard Class"/>
    <s v="GT-14755"/>
    <s v="Guy Thornton"/>
    <s v="Guy Thornton"/>
    <x v="0"/>
    <s v="United States"/>
    <x v="85"/>
    <s v="California"/>
    <n v="90805"/>
    <x v="1"/>
    <s v="West"/>
    <s v="FUR-TA-10001676"/>
    <s v="Furniture"/>
    <s v="Tables"/>
    <s v="Hon 61000 Series Interactive Training Tables"/>
    <n v="35.543999999999997"/>
    <n v="1"/>
    <n v="0.2"/>
    <n v="-0.88859999999999995"/>
    <n v="35.543999999999997"/>
  </r>
  <r>
    <n v="4741"/>
    <s v="CA-2017-164364"/>
    <d v="2017-11-12T00:00:00"/>
    <d v="2017-11-16T00:00:00"/>
    <s v="Standard Class"/>
    <s v="CS-12355"/>
    <s v="Christine Sundaresam"/>
    <s v="Christine Sundaresam"/>
    <x v="0"/>
    <s v="United States"/>
    <x v="4"/>
    <s v="Washington"/>
    <n v="98115"/>
    <x v="1"/>
    <s v="West"/>
    <s v="OFF-LA-10004853"/>
    <s v="Office Supplies"/>
    <s v="Labels"/>
    <s v="Avery 483"/>
    <n v="9.9600000000000009"/>
    <n v="2"/>
    <n v="0"/>
    <n v="4.5815999999999999"/>
    <n v="9.9600000000000009"/>
  </r>
  <r>
    <n v="4742"/>
    <s v="CA-2017-164364"/>
    <d v="2017-11-12T00:00:00"/>
    <d v="2017-11-16T00:00:00"/>
    <s v="Standard Class"/>
    <s v="CS-12355"/>
    <s v="Christine Sundaresam"/>
    <s v="Christine Sundaresam"/>
    <x v="0"/>
    <s v="United States"/>
    <x v="4"/>
    <s v="Washington"/>
    <n v="98115"/>
    <x v="1"/>
    <s v="West"/>
    <s v="OFF-AR-10000315"/>
    <s v="Office Supplies"/>
    <s v="Art"/>
    <s v="Dixon Ticonderoga Maple Cedar Pencil, #2"/>
    <n v="9.2100000000000009"/>
    <n v="3"/>
    <n v="0"/>
    <n v="2.3025000000000002"/>
    <n v="9.2100000000000009"/>
  </r>
  <r>
    <n v="4743"/>
    <s v="CA-2017-164364"/>
    <d v="2017-11-12T00:00:00"/>
    <d v="2017-11-16T00:00:00"/>
    <s v="Standard Class"/>
    <s v="CS-12355"/>
    <s v="Christine Sundaresam"/>
    <s v="Christine Sundaresam"/>
    <x v="0"/>
    <s v="United States"/>
    <x v="4"/>
    <s v="Washington"/>
    <n v="98115"/>
    <x v="1"/>
    <s v="West"/>
    <s v="OFF-SU-10000381"/>
    <s v="Office Supplies"/>
    <s v="Supplies"/>
    <s v="Acme Forged Steel Scissors with Black Enamel Handles"/>
    <n v="27.93"/>
    <n v="3"/>
    <n v="0"/>
    <n v="8.0997000000000003"/>
    <n v="27.93"/>
  </r>
  <r>
    <n v="4744"/>
    <s v="CA-2017-168123"/>
    <d v="2017-03-05T00:00:00"/>
    <d v="2017-03-05T00:00:00"/>
    <s v="Same Day"/>
    <s v="JD-16060"/>
    <s v="Julia Dunbar"/>
    <s v="Julia Dunbar"/>
    <x v="0"/>
    <s v="United States"/>
    <x v="30"/>
    <s v="Minnesota"/>
    <n v="55901"/>
    <x v="2"/>
    <s v="Central"/>
    <s v="OFF-FA-10002763"/>
    <s v="Office Supplies"/>
    <s v="Fasteners"/>
    <s v="Advantus Map Pennant Flags and Round Head Tacks"/>
    <n v="7.9"/>
    <n v="2"/>
    <n v="0"/>
    <n v="2.528"/>
    <n v="7.9"/>
  </r>
  <r>
    <n v="4745"/>
    <s v="CA-2017-168123"/>
    <d v="2017-03-05T00:00:00"/>
    <d v="2017-03-05T00:00:00"/>
    <s v="Same Day"/>
    <s v="JD-16060"/>
    <s v="Julia Dunbar"/>
    <s v="Julia Dunbar"/>
    <x v="0"/>
    <s v="United States"/>
    <x v="30"/>
    <s v="Minnesota"/>
    <n v="55901"/>
    <x v="2"/>
    <s v="Central"/>
    <s v="OFF-ST-10000877"/>
    <s v="Office Supplies"/>
    <s v="Storage"/>
    <s v="Recycled Steel Personal File for Standard File Folders"/>
    <n v="221.16"/>
    <n v="4"/>
    <n v="0"/>
    <n v="57.501600000000003"/>
    <n v="221.16"/>
  </r>
  <r>
    <n v="4746"/>
    <s v="CA-2017-168123"/>
    <d v="2017-03-05T00:00:00"/>
    <d v="2017-03-05T00:00:00"/>
    <s v="Same Day"/>
    <s v="JD-16060"/>
    <s v="Julia Dunbar"/>
    <s v="Julia Dunbar"/>
    <x v="0"/>
    <s v="United States"/>
    <x v="30"/>
    <s v="Minnesota"/>
    <n v="55901"/>
    <x v="2"/>
    <s v="Central"/>
    <s v="OFF-BI-10001071"/>
    <s v="Office Supplies"/>
    <s v="Binders"/>
    <s v="GBC ProClick Punch Binding System"/>
    <n v="127.96"/>
    <n v="2"/>
    <n v="0"/>
    <n v="62.700400000000002"/>
    <n v="127.96"/>
  </r>
  <r>
    <n v="4747"/>
    <s v="CA-2017-168123"/>
    <d v="2017-03-05T00:00:00"/>
    <d v="2017-03-05T00:00:00"/>
    <s v="Same Day"/>
    <s v="JD-16060"/>
    <s v="Julia Dunbar"/>
    <s v="Julia Dunbar"/>
    <x v="0"/>
    <s v="United States"/>
    <x v="30"/>
    <s v="Minnesota"/>
    <n v="55901"/>
    <x v="2"/>
    <s v="Central"/>
    <s v="OFF-BI-10001097"/>
    <s v="Office Supplies"/>
    <s v="Binders"/>
    <s v="Avery Hole Reinforcements"/>
    <n v="18.690000000000001"/>
    <n v="3"/>
    <n v="0"/>
    <n v="9.1580999999999992"/>
    <n v="18.690000000000001"/>
  </r>
  <r>
    <n v="4748"/>
    <s v="CA-2016-120005"/>
    <d v="2016-03-03T00:00:00"/>
    <d v="2016-03-03T00:00:00"/>
    <s v="Same Day"/>
    <s v="TS-21160"/>
    <s v="Theresa Swint"/>
    <s v="Theresa Swint"/>
    <x v="1"/>
    <s v="United States"/>
    <x v="8"/>
    <s v="California"/>
    <n v="94110"/>
    <x v="1"/>
    <s v="West"/>
    <s v="OFF-SU-10004782"/>
    <s v="Office Supplies"/>
    <s v="Supplies"/>
    <s v="Elite 5&quot; Scissors"/>
    <n v="25.35"/>
    <n v="3"/>
    <n v="0"/>
    <n v="7.6050000000000004"/>
    <n v="25.35"/>
  </r>
  <r>
    <n v="4749"/>
    <s v="CA-2016-120005"/>
    <d v="2016-03-03T00:00:00"/>
    <d v="2016-03-03T00:00:00"/>
    <s v="Same Day"/>
    <s v="TS-21160"/>
    <s v="Theresa Swint"/>
    <s v="Theresa Swint"/>
    <x v="1"/>
    <s v="United States"/>
    <x v="8"/>
    <s v="California"/>
    <n v="94110"/>
    <x v="1"/>
    <s v="West"/>
    <s v="FUR-FU-10000672"/>
    <s v="Furniture"/>
    <s v="Furnishings"/>
    <s v="Executive Impressions 10&quot; Spectator Wall Clock"/>
    <n v="35.28"/>
    <n v="3"/>
    <n v="0"/>
    <n v="11.995200000000001"/>
    <n v="35.28"/>
  </r>
  <r>
    <n v="4750"/>
    <s v="CA-2016-123526"/>
    <d v="2016-12-24T00:00:00"/>
    <d v="2016-12-25T00:00:00"/>
    <s v="First Class"/>
    <s v="BV-11245"/>
    <s v="Benjamin Venier"/>
    <s v="Benjamin Venier"/>
    <x v="1"/>
    <s v="United States"/>
    <x v="4"/>
    <s v="Washington"/>
    <n v="98103"/>
    <x v="1"/>
    <s v="West"/>
    <s v="OFF-PA-10002986"/>
    <s v="Office Supplies"/>
    <s v="Paper"/>
    <s v="Xerox 1898"/>
    <n v="33.4"/>
    <n v="5"/>
    <n v="0"/>
    <n v="16.032"/>
    <n v="33.4"/>
  </r>
  <r>
    <n v="4751"/>
    <s v="CA-2016-127649"/>
    <d v="2016-10-07T00:00:00"/>
    <d v="2016-10-09T00:00:00"/>
    <s v="First Class"/>
    <s v="DL-13495"/>
    <s v="Dionis Lloyd"/>
    <s v="Dionis Lloyd"/>
    <x v="1"/>
    <s v="United States"/>
    <x v="258"/>
    <s v="Washington"/>
    <n v="99207"/>
    <x v="1"/>
    <s v="West"/>
    <s v="TEC-MA-10001972"/>
    <s v="Technology"/>
    <s v="Machines"/>
    <s v="Okidata C331dn Printer"/>
    <n v="837.6"/>
    <n v="3"/>
    <n v="0.2"/>
    <n v="62.82"/>
    <n v="837.6"/>
  </r>
  <r>
    <n v="4752"/>
    <s v="CA-2016-159989"/>
    <d v="2016-12-09T00:00:00"/>
    <d v="2016-12-13T00:00:00"/>
    <s v="Standard Class"/>
    <s v="EB-13870"/>
    <s v="Emily Burns"/>
    <s v="Emily Burns"/>
    <x v="0"/>
    <s v="United States"/>
    <x v="47"/>
    <s v="Tennessee"/>
    <n v="37064"/>
    <x v="0"/>
    <s v="South"/>
    <s v="TEC-PH-10000169"/>
    <s v="Technology"/>
    <s v="Phones"/>
    <s v="ARKON Windshield Dashboard Air Vent Car Mount Holder"/>
    <n v="40.68"/>
    <n v="3"/>
    <n v="0.2"/>
    <n v="-9.1530000000000005"/>
    <n v="40.68"/>
  </r>
  <r>
    <n v="4753"/>
    <s v="CA-2017-103499"/>
    <d v="2017-11-20T00:00:00"/>
    <d v="2017-11-24T00:00:00"/>
    <s v="Standard Class"/>
    <s v="ES-14020"/>
    <s v="Erica Smith"/>
    <s v="Erica Smith"/>
    <x v="0"/>
    <s v="United States"/>
    <x v="25"/>
    <s v="Tennessee"/>
    <n v="38301"/>
    <x v="0"/>
    <s v="South"/>
    <s v="FUR-CH-10001482"/>
    <s v="Furniture"/>
    <s v="Chairs"/>
    <s v="Office Star - Mesh Screen back chair with Vinyl seat"/>
    <n v="209.56800000000001"/>
    <n v="2"/>
    <n v="0.2"/>
    <n v="-23.5764"/>
    <n v="209.56800000000001"/>
  </r>
  <r>
    <n v="4754"/>
    <s v="US-2015-167220"/>
    <d v="2015-12-12T00:00:00"/>
    <d v="2015-12-16T00:00:00"/>
    <s v="Standard Class"/>
    <s v="JB-15925"/>
    <s v="Joni Blumstein"/>
    <s v="Joni Blumstein"/>
    <x v="0"/>
    <s v="United States"/>
    <x v="89"/>
    <s v="Texas"/>
    <n v="78745"/>
    <x v="2"/>
    <s v="Central"/>
    <s v="TEC-AC-10002018"/>
    <s v="Technology"/>
    <s v="Accessories"/>
    <s v="AmazonBasics 3-Button USB Wired Mouse"/>
    <n v="22.367999999999999"/>
    <n v="4"/>
    <n v="0.2"/>
    <n v="6.4307999999999996"/>
    <n v="22.367999999999999"/>
  </r>
  <r>
    <n v="4755"/>
    <s v="CA-2017-126354"/>
    <d v="2017-02-03T00:00:00"/>
    <d v="2017-02-08T00:00:00"/>
    <s v="Standard Class"/>
    <s v="SC-20380"/>
    <s v="Shahid Collister"/>
    <s v="Shahid Collister"/>
    <x v="0"/>
    <s v="United States"/>
    <x v="95"/>
    <s v="Florida"/>
    <n v="33024"/>
    <x v="0"/>
    <s v="South"/>
    <s v="OFF-BI-10000301"/>
    <s v="Office Supplies"/>
    <s v="Binders"/>
    <s v="GBC Instant Report Kit"/>
    <n v="3.8820000000000001"/>
    <n v="2"/>
    <n v="0.7"/>
    <n v="-2.5880000000000001"/>
    <n v="3.8820000000000001"/>
  </r>
  <r>
    <n v="4756"/>
    <s v="CA-2017-126354"/>
    <d v="2017-02-03T00:00:00"/>
    <d v="2017-02-08T00:00:00"/>
    <s v="Standard Class"/>
    <s v="SC-20380"/>
    <s v="Shahid Collister"/>
    <s v="Shahid Collister"/>
    <x v="0"/>
    <s v="United States"/>
    <x v="95"/>
    <s v="Florida"/>
    <n v="33024"/>
    <x v="0"/>
    <s v="South"/>
    <s v="OFF-PA-10004381"/>
    <s v="Office Supplies"/>
    <s v="Paper"/>
    <s v="14-7/8 x 11 Blue Bar Computer Printout Paper"/>
    <n v="115.29600000000001"/>
    <n v="3"/>
    <n v="0.2"/>
    <n v="40.3536"/>
    <n v="115.29600000000001"/>
  </r>
  <r>
    <n v="4757"/>
    <s v="CA-2017-169817"/>
    <d v="2017-09-21T00:00:00"/>
    <d v="2017-09-25T00:00:00"/>
    <s v="Standard Class"/>
    <s v="EB-13870"/>
    <s v="Emily Burns"/>
    <s v="Emily Burns"/>
    <x v="0"/>
    <s v="United States"/>
    <x v="10"/>
    <s v="Pennsylvania"/>
    <n v="19143"/>
    <x v="3"/>
    <s v="East"/>
    <s v="OFF-BI-10004141"/>
    <s v="Office Supplies"/>
    <s v="Binders"/>
    <s v="Insertable Tab Indexes For Data Binders"/>
    <n v="1.9079999999999999"/>
    <n v="2"/>
    <n v="0.7"/>
    <n v="-1.5264"/>
    <n v="1.9079999999999999"/>
  </r>
  <r>
    <n v="4758"/>
    <s v="US-2017-144582"/>
    <d v="2017-04-30T00:00:00"/>
    <d v="2017-05-05T00:00:00"/>
    <s v="Standard Class"/>
    <s v="TC-21475"/>
    <s v="Tony Chapman"/>
    <s v="Tony Chapman"/>
    <x v="2"/>
    <s v="United States"/>
    <x v="414"/>
    <s v="Illinois"/>
    <n v="61832"/>
    <x v="2"/>
    <s v="Central"/>
    <s v="OFF-BI-10001575"/>
    <s v="Office Supplies"/>
    <s v="Binders"/>
    <s v="GBC Linen Binding Covers"/>
    <n v="43.372"/>
    <n v="7"/>
    <n v="0.8"/>
    <n v="-69.395200000000003"/>
    <n v="43.372"/>
  </r>
  <r>
    <n v="4759"/>
    <s v="CA-2014-121573"/>
    <d v="2014-11-03T00:00:00"/>
    <d v="2014-11-07T00:00:00"/>
    <s v="Standard Class"/>
    <s v="SG-20605"/>
    <s v="Speros Goranitis"/>
    <s v="Speros Goranitis"/>
    <x v="0"/>
    <s v="United States"/>
    <x v="20"/>
    <s v="New York"/>
    <n v="10009"/>
    <x v="3"/>
    <s v="East"/>
    <s v="TEC-PH-10000984"/>
    <s v="Technology"/>
    <s v="Phones"/>
    <s v="Panasonic KX-TG9471B"/>
    <n v="783.96"/>
    <n v="4"/>
    <n v="0"/>
    <n v="219.50880000000001"/>
    <n v="783.96"/>
  </r>
  <r>
    <n v="4760"/>
    <s v="CA-2014-121573"/>
    <d v="2014-11-03T00:00:00"/>
    <d v="2014-11-07T00:00:00"/>
    <s v="Standard Class"/>
    <s v="SG-20605"/>
    <s v="Speros Goranitis"/>
    <s v="Speros Goranitis"/>
    <x v="0"/>
    <s v="United States"/>
    <x v="20"/>
    <s v="New York"/>
    <n v="10009"/>
    <x v="3"/>
    <s v="East"/>
    <s v="OFF-BI-10000666"/>
    <s v="Office Supplies"/>
    <s v="Binders"/>
    <s v="Surelock Post Binders"/>
    <n v="48.896000000000001"/>
    <n v="2"/>
    <n v="0.2"/>
    <n v="18.335999999999999"/>
    <n v="48.896000000000001"/>
  </r>
  <r>
    <n v="4761"/>
    <s v="CA-2014-121573"/>
    <d v="2014-11-03T00:00:00"/>
    <d v="2014-11-07T00:00:00"/>
    <s v="Standard Class"/>
    <s v="SG-20605"/>
    <s v="Speros Goranitis"/>
    <s v="Speros Goranitis"/>
    <x v="0"/>
    <s v="United States"/>
    <x v="20"/>
    <s v="New York"/>
    <n v="10009"/>
    <x v="3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n v="7.8559999999999999"/>
  </r>
  <r>
    <n v="4762"/>
    <s v="CA-2016-117660"/>
    <d v="2016-12-30T00:00:00"/>
    <d v="2017-01-04T00:00:00"/>
    <s v="Standard Class"/>
    <s v="BM-11785"/>
    <s v="Bryan Mills"/>
    <s v="Bryan Mills"/>
    <x v="0"/>
    <s v="United States"/>
    <x v="38"/>
    <s v="Ohio"/>
    <n v="43229"/>
    <x v="3"/>
    <s v="East"/>
    <s v="OFF-LA-10003720"/>
    <s v="Office Supplies"/>
    <s v="Labels"/>
    <s v="Avery 487"/>
    <n v="5.9039999999999999"/>
    <n v="2"/>
    <n v="0.2"/>
    <n v="1.9925999999999999"/>
    <n v="5.9039999999999999"/>
  </r>
  <r>
    <n v="4763"/>
    <s v="CA-2016-117660"/>
    <d v="2016-12-30T00:00:00"/>
    <d v="2017-01-04T00:00:00"/>
    <s v="Standard Class"/>
    <s v="BM-11785"/>
    <s v="Bryan Mills"/>
    <s v="Bryan Mills"/>
    <x v="0"/>
    <s v="United States"/>
    <x v="38"/>
    <s v="Ohio"/>
    <n v="43229"/>
    <x v="3"/>
    <s v="East"/>
    <s v="OFF-SU-10001664"/>
    <s v="Office Supplies"/>
    <s v="Supplies"/>
    <s v="Acme Office Executive Series Stainless Steel Trimmers"/>
    <n v="13.712"/>
    <n v="2"/>
    <n v="0.2"/>
    <n v="1.0284"/>
    <n v="13.712"/>
  </r>
  <r>
    <n v="4764"/>
    <s v="CA-2014-112851"/>
    <d v="2014-09-17T00:00:00"/>
    <d v="2014-09-21T00:00:00"/>
    <s v="Standard Class"/>
    <s v="NR-18550"/>
    <s v="Nick Radford"/>
    <s v="Nick Radford"/>
    <x v="0"/>
    <s v="United States"/>
    <x v="374"/>
    <s v="California"/>
    <n v="91911"/>
    <x v="1"/>
    <s v="West"/>
    <s v="OFF-EN-10001453"/>
    <s v="Office Supplies"/>
    <s v="Envelopes"/>
    <s v="Tyvek Interoffice Envelopes, 9 1/2&quot; x 12 1/2&quot;, 100/Box"/>
    <n v="182.94"/>
    <n v="3"/>
    <n v="0"/>
    <n v="85.981800000000007"/>
    <n v="182.94"/>
  </r>
  <r>
    <n v="4765"/>
    <s v="CA-2017-123701"/>
    <d v="2017-11-24T00:00:00"/>
    <d v="2017-11-27T00:00:00"/>
    <s v="First Class"/>
    <s v="PG-18820"/>
    <s v="Patrick Gardner"/>
    <s v="Patrick Gardner"/>
    <x v="0"/>
    <s v="United States"/>
    <x v="8"/>
    <s v="California"/>
    <n v="94110"/>
    <x v="1"/>
    <s v="West"/>
    <s v="OFF-AR-10001860"/>
    <s v="Office Supplies"/>
    <s v="Art"/>
    <s v="BIC Liqua Brite Liner"/>
    <n v="27.76"/>
    <n v="4"/>
    <n v="0"/>
    <n v="9.9936000000000007"/>
    <n v="27.76"/>
  </r>
  <r>
    <n v="4766"/>
    <s v="CA-2015-118227"/>
    <d v="2015-04-24T00:00:00"/>
    <d v="2015-04-28T00:00:00"/>
    <s v="Standard Class"/>
    <s v="DB-13270"/>
    <s v="Deborah Brumfield"/>
    <s v="Deborah Brumfield"/>
    <x v="2"/>
    <s v="United States"/>
    <x v="20"/>
    <s v="New York"/>
    <n v="10009"/>
    <x v="3"/>
    <s v="East"/>
    <s v="OFF-AR-10001044"/>
    <s v="Office Supplies"/>
    <s v="Art"/>
    <s v="BOSTON Ranger #55 Pencil Sharpener, Black"/>
    <n v="25.99"/>
    <n v="1"/>
    <n v="0"/>
    <n v="7.5370999999999997"/>
    <n v="25.99"/>
  </r>
  <r>
    <n v="4767"/>
    <s v="CA-2015-123155"/>
    <d v="2015-03-09T00:00:00"/>
    <d v="2015-03-12T00:00:00"/>
    <s v="First Class"/>
    <s v="NS-18640"/>
    <s v="Noel Staavos"/>
    <s v="Noel Staavos"/>
    <x v="1"/>
    <s v="United States"/>
    <x v="52"/>
    <s v="Texas"/>
    <n v="78207"/>
    <x v="2"/>
    <s v="Central"/>
    <s v="TEC-AC-10002473"/>
    <s v="Technology"/>
    <s v="Accessories"/>
    <s v="Maxell 4.7GB DVD-R"/>
    <n v="113.52"/>
    <n v="5"/>
    <n v="0.2"/>
    <n v="29.798999999999999"/>
    <n v="113.52"/>
  </r>
  <r>
    <n v="4768"/>
    <s v="CA-2015-123155"/>
    <d v="2015-03-09T00:00:00"/>
    <d v="2015-03-12T00:00:00"/>
    <s v="First Class"/>
    <s v="NS-18640"/>
    <s v="Noel Staavos"/>
    <s v="Noel Staavos"/>
    <x v="1"/>
    <s v="United States"/>
    <x v="52"/>
    <s v="Texas"/>
    <n v="78207"/>
    <x v="2"/>
    <s v="Central"/>
    <s v="TEC-PH-10001809"/>
    <s v="Technology"/>
    <s v="Phones"/>
    <s v="Panasonic KX T7736-B Digital phone"/>
    <n v="359.88"/>
    <n v="3"/>
    <n v="0.2"/>
    <n v="22.4925"/>
    <n v="359.88"/>
  </r>
  <r>
    <n v="4769"/>
    <s v="CA-2017-158883"/>
    <d v="2017-06-02T00:00:00"/>
    <d v="2017-06-03T00:00:00"/>
    <s v="Same Day"/>
    <s v="CS-11860"/>
    <s v="Cari Schnelling"/>
    <s v="Cari Schnelling"/>
    <x v="0"/>
    <s v="United States"/>
    <x v="108"/>
    <s v="North Carolina"/>
    <n v="28540"/>
    <x v="0"/>
    <s v="South"/>
    <s v="OFF-PA-10004733"/>
    <s v="Office Supplies"/>
    <s v="Paper"/>
    <s v="Things To Do Today Spiral Book"/>
    <n v="25.344000000000001"/>
    <n v="4"/>
    <n v="0.2"/>
    <n v="9.1872000000000007"/>
    <n v="25.344000000000001"/>
  </r>
  <r>
    <n v="4770"/>
    <s v="US-2016-114888"/>
    <d v="2016-09-19T00:00:00"/>
    <d v="2016-09-24T00:00:00"/>
    <s v="Second Class"/>
    <s v="CC-12430"/>
    <s v="Chuck Clark"/>
    <s v="Chuck Clark"/>
    <x v="2"/>
    <s v="United States"/>
    <x v="8"/>
    <s v="California"/>
    <n v="94109"/>
    <x v="1"/>
    <s v="West"/>
    <s v="OFF-BI-10003355"/>
    <s v="Office Supplies"/>
    <s v="Binders"/>
    <s v="Cardinal Holdit Business Card Pockets"/>
    <n v="11.952"/>
    <n v="3"/>
    <n v="0.2"/>
    <n v="4.1832000000000003"/>
    <n v="11.952"/>
  </r>
  <r>
    <n v="4771"/>
    <s v="US-2016-114888"/>
    <d v="2016-09-19T00:00:00"/>
    <d v="2016-09-24T00:00:00"/>
    <s v="Second Class"/>
    <s v="CC-12430"/>
    <s v="Chuck Clark"/>
    <s v="Chuck Clark"/>
    <x v="2"/>
    <s v="United States"/>
    <x v="8"/>
    <s v="California"/>
    <n v="94109"/>
    <x v="1"/>
    <s v="West"/>
    <s v="OFF-SU-10001212"/>
    <s v="Office Supplies"/>
    <s v="Supplies"/>
    <s v="Kleencut Forged Office Shears by Acme United Corporation"/>
    <n v="6.24"/>
    <n v="3"/>
    <n v="0"/>
    <n v="1.8720000000000001"/>
    <n v="6.24"/>
  </r>
  <r>
    <n v="4772"/>
    <s v="US-2014-167262"/>
    <d v="2014-10-31T00:00:00"/>
    <d v="2014-11-03T00:00:00"/>
    <s v="Second Class"/>
    <s v="AC-10450"/>
    <s v="Amy Cox"/>
    <s v="Amy Cox"/>
    <x v="0"/>
    <s v="United States"/>
    <x v="418"/>
    <s v="Arizona"/>
    <n v="85323"/>
    <x v="1"/>
    <s v="West"/>
    <s v="TEC-PH-10000486"/>
    <s v="Technology"/>
    <s v="Phones"/>
    <s v="Plantronics HL10 Handset Lifter"/>
    <n v="742.33600000000001"/>
    <n v="8"/>
    <n v="0.2"/>
    <n v="83.512799999999999"/>
    <n v="742.33600000000001"/>
  </r>
  <r>
    <n v="4773"/>
    <s v="CA-2017-119746"/>
    <d v="2017-11-23T00:00:00"/>
    <d v="2017-11-27T00:00:00"/>
    <s v="Standard Class"/>
    <s v="CM-12385"/>
    <s v="Christopher Martinez"/>
    <s v="Christopher Martinez"/>
    <x v="0"/>
    <s v="United States"/>
    <x v="22"/>
    <s v="Illinois"/>
    <n v="60610"/>
    <x v="2"/>
    <s v="Central"/>
    <s v="FUR-FU-10004909"/>
    <s v="Furniture"/>
    <s v="Furnishings"/>
    <s v="Contemporary Wood/Metal Frame"/>
    <n v="6.4640000000000004"/>
    <n v="1"/>
    <n v="0.6"/>
    <n v="-4.04"/>
    <n v="6.4640000000000004"/>
  </r>
  <r>
    <n v="4774"/>
    <s v="CA-2017-119746"/>
    <d v="2017-11-23T00:00:00"/>
    <d v="2017-11-27T00:00:00"/>
    <s v="Standard Class"/>
    <s v="CM-12385"/>
    <s v="Christopher Martinez"/>
    <s v="Christopher Martinez"/>
    <x v="0"/>
    <s v="United States"/>
    <x v="22"/>
    <s v="Illinois"/>
    <n v="60610"/>
    <x v="2"/>
    <s v="Central"/>
    <s v="OFF-LA-10001613"/>
    <s v="Office Supplies"/>
    <s v="Labels"/>
    <s v="Avery File Folder Labels"/>
    <n v="11.52"/>
    <n v="5"/>
    <n v="0.2"/>
    <n v="4.1760000000000002"/>
    <n v="11.52"/>
  </r>
  <r>
    <n v="4775"/>
    <s v="CA-2017-119746"/>
    <d v="2017-11-23T00:00:00"/>
    <d v="2017-11-27T00:00:00"/>
    <s v="Standard Class"/>
    <s v="CM-12385"/>
    <s v="Christopher Martinez"/>
    <s v="Christopher Martinez"/>
    <x v="0"/>
    <s v="United States"/>
    <x v="22"/>
    <s v="Illinois"/>
    <n v="60610"/>
    <x v="2"/>
    <s v="Central"/>
    <s v="TEC-PH-10004447"/>
    <s v="Technology"/>
    <s v="Phones"/>
    <s v="Toshiba IPT2010-SD IP Telephone"/>
    <n v="222.38399999999999"/>
    <n v="2"/>
    <n v="0.2"/>
    <n v="16.678799999999999"/>
    <n v="222.38399999999999"/>
  </r>
  <r>
    <n v="4776"/>
    <s v="CA-2017-108091"/>
    <d v="2017-11-16T00:00:00"/>
    <d v="2017-11-21T00:00:00"/>
    <s v="Standard Class"/>
    <s v="EK-13795"/>
    <s v="Eileen Kiefer"/>
    <s v="Eileen Kiefer"/>
    <x v="2"/>
    <s v="United States"/>
    <x v="194"/>
    <s v="California"/>
    <n v="92025"/>
    <x v="1"/>
    <s v="West"/>
    <s v="OFF-AR-10000255"/>
    <s v="Office Supplies"/>
    <s v="Art"/>
    <s v="Newell 328"/>
    <n v="23.36"/>
    <n v="4"/>
    <n v="0"/>
    <n v="6.0735999999999999"/>
    <n v="23.36"/>
  </r>
  <r>
    <n v="4777"/>
    <s v="CA-2016-101630"/>
    <d v="2016-02-19T00:00:00"/>
    <d v="2016-02-23T00:00:00"/>
    <s v="Second Class"/>
    <s v="CK-12760"/>
    <s v="Cyma Kinney"/>
    <s v="Cyma Kinney"/>
    <x v="1"/>
    <s v="United States"/>
    <x v="85"/>
    <s v="New York"/>
    <n v="11561"/>
    <x v="3"/>
    <s v="East"/>
    <s v="OFF-LA-10004425"/>
    <s v="Office Supplies"/>
    <s v="Labels"/>
    <s v="Staple-on labels"/>
    <n v="8.67"/>
    <n v="3"/>
    <n v="0"/>
    <n v="4.0749000000000004"/>
    <n v="8.67"/>
  </r>
  <r>
    <n v="4778"/>
    <s v="CA-2016-101630"/>
    <d v="2016-02-19T00:00:00"/>
    <d v="2016-02-23T00:00:00"/>
    <s v="Second Class"/>
    <s v="CK-12760"/>
    <s v="Cyma Kinney"/>
    <s v="Cyma Kinney"/>
    <x v="1"/>
    <s v="United States"/>
    <x v="85"/>
    <s v="New York"/>
    <n v="11561"/>
    <x v="3"/>
    <s v="East"/>
    <s v="OFF-SU-10001664"/>
    <s v="Office Supplies"/>
    <s v="Supplies"/>
    <s v="Acme Office Executive Series Stainless Steel Trimmers"/>
    <n v="25.71"/>
    <n v="3"/>
    <n v="0"/>
    <n v="6.6845999999999997"/>
    <n v="25.71"/>
  </r>
  <r>
    <n v="4779"/>
    <s v="CA-2017-132346"/>
    <d v="2017-11-07T00:00:00"/>
    <d v="2017-11-11T00:00:00"/>
    <s v="Standard Class"/>
    <s v="PK-19075"/>
    <s v="Pete Kriz"/>
    <s v="Pete Kriz"/>
    <x v="0"/>
    <s v="United States"/>
    <x v="46"/>
    <s v="Delaware"/>
    <n v="19711"/>
    <x v="3"/>
    <s v="East"/>
    <s v="OFF-AP-10000696"/>
    <s v="Office Supplies"/>
    <s v="Appliances"/>
    <s v="Holmes Odor Grabber"/>
    <n v="100.94"/>
    <n v="7"/>
    <n v="0"/>
    <n v="33.310200000000002"/>
    <n v="100.94"/>
  </r>
  <r>
    <n v="4780"/>
    <s v="CA-2014-150301"/>
    <d v="2014-07-08T00:00:00"/>
    <d v="2014-07-10T00:00:00"/>
    <s v="First Class"/>
    <s v="MH-18025"/>
    <s v="Michelle Huthwaite"/>
    <s v="Michelle Huthwaite"/>
    <x v="0"/>
    <s v="United States"/>
    <x v="198"/>
    <s v="New York"/>
    <n v="14215"/>
    <x v="3"/>
    <s v="East"/>
    <s v="FUR-CH-10002647"/>
    <s v="Furniture"/>
    <s v="Chairs"/>
    <s v="Situations Contoured Folding Chairs, 4/Set"/>
    <n v="63.881999999999998"/>
    <n v="1"/>
    <n v="0.1"/>
    <n v="10.647"/>
    <n v="63.881999999999998"/>
  </r>
  <r>
    <n v="4781"/>
    <s v="CA-2014-159310"/>
    <d v="2014-11-07T00:00:00"/>
    <d v="2014-11-12T00:00:00"/>
    <s v="Standard Class"/>
    <s v="SC-20725"/>
    <s v="Steven Cartwright"/>
    <s v="Steven Cartwright"/>
    <x v="0"/>
    <s v="United States"/>
    <x v="12"/>
    <s v="Texas"/>
    <n v="77070"/>
    <x v="2"/>
    <s v="Central"/>
    <s v="FUR-CH-10002758"/>
    <s v="Furniture"/>
    <s v="Chairs"/>
    <s v="Hon Deluxe Fabric Upholstered Stacking Chairs, Squared Back"/>
    <n v="683.14400000000001"/>
    <n v="4"/>
    <n v="0.3"/>
    <n v="0"/>
    <n v="683.14400000000001"/>
  </r>
  <r>
    <n v="4782"/>
    <s v="CA-2014-159310"/>
    <d v="2014-11-07T00:00:00"/>
    <d v="2014-11-12T00:00:00"/>
    <s v="Standard Class"/>
    <s v="SC-20725"/>
    <s v="Steven Cartwright"/>
    <s v="Steven Cartwright"/>
    <x v="0"/>
    <s v="United States"/>
    <x v="12"/>
    <s v="Texas"/>
    <n v="77070"/>
    <x v="2"/>
    <s v="Central"/>
    <s v="OFF-BI-10000201"/>
    <s v="Office Supplies"/>
    <s v="Binders"/>
    <s v="Avery Triangle Shaped Sheet Lifters, Black, 2/Pack"/>
    <n v="1.476"/>
    <n v="3"/>
    <n v="0.8"/>
    <n v="-2.214"/>
    <n v="1.476"/>
  </r>
  <r>
    <n v="4783"/>
    <s v="CA-2014-159310"/>
    <d v="2014-11-07T00:00:00"/>
    <d v="2014-11-12T00:00:00"/>
    <s v="Standard Class"/>
    <s v="SC-20725"/>
    <s v="Steven Cartwright"/>
    <s v="Steven Cartwright"/>
    <x v="0"/>
    <s v="United States"/>
    <x v="12"/>
    <s v="Texas"/>
    <n v="77070"/>
    <x v="2"/>
    <s v="Central"/>
    <s v="OFF-SU-10004115"/>
    <s v="Office Supplies"/>
    <s v="Supplies"/>
    <s v="Acme Stainless Steel Office Snips"/>
    <n v="40.712000000000003"/>
    <n v="7"/>
    <n v="0.2"/>
    <n v="3.5623"/>
    <n v="40.712000000000003"/>
  </r>
  <r>
    <n v="4784"/>
    <s v="US-2017-147984"/>
    <d v="2017-01-28T00:00:00"/>
    <d v="2017-02-01T00:00:00"/>
    <s v="Standard Class"/>
    <s v="GB-14575"/>
    <s v="Giulietta Baptist"/>
    <s v="Giulietta Baptist"/>
    <x v="0"/>
    <s v="United States"/>
    <x v="391"/>
    <s v="Kansas"/>
    <n v="67212"/>
    <x v="2"/>
    <s v="Central"/>
    <s v="OFF-PA-10000806"/>
    <s v="Office Supplies"/>
    <s v="Paper"/>
    <s v="Xerox 1934"/>
    <n v="279.89999999999998"/>
    <n v="5"/>
    <n v="0"/>
    <n v="137.15100000000001"/>
    <n v="279.89999999999998"/>
  </r>
  <r>
    <n v="4785"/>
    <s v="CA-2015-104346"/>
    <d v="2015-12-11T00:00:00"/>
    <d v="2015-12-16T00:00:00"/>
    <s v="Standard Class"/>
    <s v="IM-15070"/>
    <s v="Irene Maddox"/>
    <s v="Irene Maddox"/>
    <x v="0"/>
    <s v="United States"/>
    <x v="77"/>
    <s v="Colorado"/>
    <n v="80906"/>
    <x v="1"/>
    <s v="West"/>
    <s v="OFF-AR-10001473"/>
    <s v="Office Supplies"/>
    <s v="Art"/>
    <s v="Newell 313"/>
    <n v="13.12"/>
    <n v="5"/>
    <n v="0.2"/>
    <n v="1.1479999999999999"/>
    <n v="13.12"/>
  </r>
  <r>
    <n v="4786"/>
    <s v="CA-2015-104346"/>
    <d v="2015-12-11T00:00:00"/>
    <d v="2015-12-16T00:00:00"/>
    <s v="Standard Class"/>
    <s v="IM-15070"/>
    <s v="Irene Maddox"/>
    <s v="Irene Maddox"/>
    <x v="0"/>
    <s v="United States"/>
    <x v="77"/>
    <s v="Colorado"/>
    <n v="80906"/>
    <x v="1"/>
    <s v="West"/>
    <s v="FUR-BO-10003450"/>
    <s v="Furniture"/>
    <s v="Bookcases"/>
    <s v="Bush Westfield Collection Bookcases, Dark Cherry Finish"/>
    <n v="69.575999999999993"/>
    <n v="4"/>
    <n v="0.7"/>
    <n v="-143.79040000000001"/>
    <n v="69.575999999999993"/>
  </r>
  <r>
    <n v="4787"/>
    <s v="CA-2015-104346"/>
    <d v="2015-12-11T00:00:00"/>
    <d v="2015-12-16T00:00:00"/>
    <s v="Standard Class"/>
    <s v="IM-15070"/>
    <s v="Irene Maddox"/>
    <s v="Irene Maddox"/>
    <x v="0"/>
    <s v="United States"/>
    <x v="77"/>
    <s v="Colorado"/>
    <n v="80906"/>
    <x v="1"/>
    <s v="West"/>
    <s v="OFF-AR-10001545"/>
    <s v="Office Supplies"/>
    <s v="Art"/>
    <s v="Newell 326"/>
    <n v="4.2240000000000002"/>
    <n v="3"/>
    <n v="0.2"/>
    <n v="0.47520000000000001"/>
    <n v="4.2240000000000002"/>
  </r>
  <r>
    <n v="4788"/>
    <s v="CA-2015-104346"/>
    <d v="2015-12-11T00:00:00"/>
    <d v="2015-12-16T00:00:00"/>
    <s v="Standard Class"/>
    <s v="IM-15070"/>
    <s v="Irene Maddox"/>
    <s v="Irene Maddox"/>
    <x v="0"/>
    <s v="United States"/>
    <x v="77"/>
    <s v="Colorado"/>
    <n v="80906"/>
    <x v="1"/>
    <s v="West"/>
    <s v="TEC-AC-10004396"/>
    <s v="Technology"/>
    <s v="Accessories"/>
    <s v="Logitech Keyboard K120"/>
    <n v="58.08"/>
    <n v="4"/>
    <n v="0.2"/>
    <n v="-6.5339999999999998"/>
    <n v="58.08"/>
  </r>
  <r>
    <n v="4789"/>
    <s v="CA-2015-104346"/>
    <d v="2015-12-11T00:00:00"/>
    <d v="2015-12-16T00:00:00"/>
    <s v="Standard Class"/>
    <s v="IM-15070"/>
    <s v="Irene Maddox"/>
    <s v="Irene Maddox"/>
    <x v="0"/>
    <s v="United States"/>
    <x v="77"/>
    <s v="Colorado"/>
    <n v="80906"/>
    <x v="1"/>
    <s v="West"/>
    <s v="FUR-FU-10002456"/>
    <s v="Furniture"/>
    <s v="Furnishings"/>
    <s v="Master Caster Door Stop, Large Neon Orange"/>
    <n v="52.415999999999997"/>
    <n v="9"/>
    <n v="0.2"/>
    <n v="15.069599999999999"/>
    <n v="52.415999999999997"/>
  </r>
  <r>
    <n v="4790"/>
    <s v="CA-2015-104346"/>
    <d v="2015-12-11T00:00:00"/>
    <d v="2015-12-16T00:00:00"/>
    <s v="Standard Class"/>
    <s v="IM-15070"/>
    <s v="Irene Maddox"/>
    <s v="Irene Maddox"/>
    <x v="0"/>
    <s v="United States"/>
    <x v="77"/>
    <s v="Colorado"/>
    <n v="80906"/>
    <x v="1"/>
    <s v="West"/>
    <s v="FUR-FU-10001473"/>
    <s v="Furniture"/>
    <s v="Furnishings"/>
    <s v="DAX Wood Document Frame"/>
    <n v="54.92"/>
    <n v="5"/>
    <n v="0.2"/>
    <n v="10.984"/>
    <n v="54.92"/>
  </r>
  <r>
    <n v="4791"/>
    <s v="CA-2015-104346"/>
    <d v="2015-12-11T00:00:00"/>
    <d v="2015-12-16T00:00:00"/>
    <s v="Standard Class"/>
    <s v="IM-15070"/>
    <s v="Irene Maddox"/>
    <s v="Irene Maddox"/>
    <x v="0"/>
    <s v="United States"/>
    <x v="77"/>
    <s v="Colorado"/>
    <n v="80906"/>
    <x v="1"/>
    <s v="West"/>
    <s v="FUR-TA-10000849"/>
    <s v="Furniture"/>
    <s v="Tables"/>
    <s v="Bevis Rectangular Conference Tables"/>
    <n v="364.95"/>
    <n v="5"/>
    <n v="0.5"/>
    <n v="-248.166"/>
    <n v="364.95"/>
  </r>
  <r>
    <n v="4792"/>
    <s v="CA-2015-104346"/>
    <d v="2015-12-11T00:00:00"/>
    <d v="2015-12-16T00:00:00"/>
    <s v="Standard Class"/>
    <s v="IM-15070"/>
    <s v="Irene Maddox"/>
    <s v="Irene Maddox"/>
    <x v="0"/>
    <s v="United States"/>
    <x v="77"/>
    <s v="Colorado"/>
    <n v="80906"/>
    <x v="1"/>
    <s v="West"/>
    <s v="OFF-PA-10001166"/>
    <s v="Office Supplies"/>
    <s v="Paper"/>
    <s v="Xerox 1932"/>
    <n v="85.055999999999997"/>
    <n v="3"/>
    <n v="0.2"/>
    <n v="28.706399999999999"/>
    <n v="85.055999999999997"/>
  </r>
  <r>
    <n v="4793"/>
    <s v="CA-2015-104346"/>
    <d v="2015-12-11T00:00:00"/>
    <d v="2015-12-16T00:00:00"/>
    <s v="Standard Class"/>
    <s v="IM-15070"/>
    <s v="Irene Maddox"/>
    <s v="Irene Maddox"/>
    <x v="0"/>
    <s v="United States"/>
    <x v="77"/>
    <s v="Colorado"/>
    <n v="80906"/>
    <x v="1"/>
    <s v="West"/>
    <s v="OFF-PA-10003256"/>
    <s v="Office Supplies"/>
    <s v="Paper"/>
    <s v="Avery Personal Creations Heavyweight Cards"/>
    <n v="27.696000000000002"/>
    <n v="3"/>
    <n v="0.2"/>
    <n v="9.6936"/>
    <n v="27.696000000000002"/>
  </r>
  <r>
    <n v="4794"/>
    <s v="US-2015-141684"/>
    <d v="2015-06-29T00:00:00"/>
    <d v="2015-07-04T00:00:00"/>
    <s v="Standard Class"/>
    <s v="MM-18055"/>
    <s v="Michelle Moray"/>
    <s v="Michelle Moray"/>
    <x v="0"/>
    <s v="United States"/>
    <x v="20"/>
    <s v="New York"/>
    <n v="10011"/>
    <x v="3"/>
    <s v="East"/>
    <s v="OFF-PA-10002870"/>
    <s v="Office Supplies"/>
    <s v="Paper"/>
    <s v="Ampad Phone Message Book, Recycled, 400 Message Capacity, 5 ¾” x 11”"/>
    <n v="24.96"/>
    <n v="4"/>
    <n v="0"/>
    <n v="11.231999999999999"/>
    <n v="24.96"/>
  </r>
  <r>
    <n v="4795"/>
    <s v="CA-2015-144722"/>
    <d v="2015-03-16T00:00:00"/>
    <d v="2015-03-23T00:00:00"/>
    <s v="Standard Class"/>
    <s v="MF-18250"/>
    <s v="Monica Federle"/>
    <s v="Monica Federle"/>
    <x v="1"/>
    <s v="United States"/>
    <x v="1"/>
    <s v="California"/>
    <n v="90036"/>
    <x v="1"/>
    <s v="West"/>
    <s v="FUR-FU-10001215"/>
    <s v="Furniture"/>
    <s v="Furnishings"/>
    <s v="Howard Miller 11-1/2&quot; Diameter Brentwood Wall Clock"/>
    <n v="43.13"/>
    <n v="1"/>
    <n v="0"/>
    <n v="18.114599999999999"/>
    <n v="43.13"/>
  </r>
  <r>
    <n v="4796"/>
    <s v="CA-2015-120516"/>
    <d v="2015-08-13T00:00:00"/>
    <d v="2015-08-17T00:00:00"/>
    <s v="Standard Class"/>
    <s v="CK-12595"/>
    <s v="Clytie Kelty"/>
    <s v="Clytie Kelty"/>
    <x v="0"/>
    <s v="United States"/>
    <x v="419"/>
    <s v="Georgia"/>
    <n v="30062"/>
    <x v="0"/>
    <s v="South"/>
    <s v="OFF-BI-10004187"/>
    <s v="Office Supplies"/>
    <s v="Binders"/>
    <s v="3-ring staple pack"/>
    <n v="5.64"/>
    <n v="3"/>
    <n v="0"/>
    <n v="2.7071999999999998"/>
    <n v="5.64"/>
  </r>
  <r>
    <n v="4797"/>
    <s v="US-2016-148901"/>
    <d v="2016-05-14T00:00:00"/>
    <d v="2016-05-19T00:00:00"/>
    <s v="Standard Class"/>
    <s v="MK-17905"/>
    <s v="Michael Kennedy"/>
    <s v="Michael Kennedy"/>
    <x v="1"/>
    <s v="United States"/>
    <x v="108"/>
    <s v="Florida"/>
    <n v="32216"/>
    <x v="0"/>
    <s v="South"/>
    <s v="OFF-BI-10001718"/>
    <s v="Office Supplies"/>
    <s v="Binders"/>
    <s v="GBC DocuBind P50 Personal Binding Machine"/>
    <n v="57.582000000000001"/>
    <n v="3"/>
    <n v="0.7"/>
    <n v="-44.1462"/>
    <n v="57.582000000000001"/>
  </r>
  <r>
    <n v="4798"/>
    <s v="US-2016-148901"/>
    <d v="2016-05-14T00:00:00"/>
    <d v="2016-05-19T00:00:00"/>
    <s v="Standard Class"/>
    <s v="MK-17905"/>
    <s v="Michael Kennedy"/>
    <s v="Michael Kennedy"/>
    <x v="1"/>
    <s v="United States"/>
    <x v="108"/>
    <s v="Florida"/>
    <n v="32216"/>
    <x v="0"/>
    <s v="South"/>
    <s v="OFF-PA-10004983"/>
    <s v="Office Supplies"/>
    <s v="Paper"/>
    <s v="Xerox 23"/>
    <n v="31.103999999999999"/>
    <n v="6"/>
    <n v="0.2"/>
    <n v="10.8864"/>
    <n v="31.103999999999999"/>
  </r>
  <r>
    <n v="4799"/>
    <s v="US-2016-148901"/>
    <d v="2016-05-14T00:00:00"/>
    <d v="2016-05-19T00:00:00"/>
    <s v="Standard Class"/>
    <s v="MK-17905"/>
    <s v="Michael Kennedy"/>
    <s v="Michael Kennedy"/>
    <x v="1"/>
    <s v="United States"/>
    <x v="108"/>
    <s v="Florida"/>
    <n v="32216"/>
    <x v="0"/>
    <s v="South"/>
    <s v="FUR-FU-10002396"/>
    <s v="Furniture"/>
    <s v="Furnishings"/>
    <s v="DAX Copper Panel Document Frame, 5 x 7 Size"/>
    <n v="30.192"/>
    <n v="3"/>
    <n v="0.2"/>
    <n v="8.3027999999999995"/>
    <n v="30.192"/>
  </r>
  <r>
    <n v="4800"/>
    <s v="US-2016-148901"/>
    <d v="2016-05-14T00:00:00"/>
    <d v="2016-05-19T00:00:00"/>
    <s v="Standard Class"/>
    <s v="MK-17905"/>
    <s v="Michael Kennedy"/>
    <s v="Michael Kennedy"/>
    <x v="1"/>
    <s v="United States"/>
    <x v="108"/>
    <s v="Florida"/>
    <n v="32216"/>
    <x v="0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43.6"/>
  </r>
  <r>
    <n v="4801"/>
    <s v="US-2016-148901"/>
    <d v="2016-05-14T00:00:00"/>
    <d v="2016-05-19T00:00:00"/>
    <s v="Standard Class"/>
    <s v="MK-17905"/>
    <s v="Michael Kennedy"/>
    <s v="Michael Kennedy"/>
    <x v="1"/>
    <s v="United States"/>
    <x v="108"/>
    <s v="Florida"/>
    <n v="32216"/>
    <x v="0"/>
    <s v="South"/>
    <s v="OFF-AR-10002467"/>
    <s v="Office Supplies"/>
    <s v="Art"/>
    <s v="Dixon Ticonderoga Pencils"/>
    <n v="4.7679999999999998"/>
    <n v="2"/>
    <n v="0.2"/>
    <n v="0.41720000000000002"/>
    <n v="4.7679999999999998"/>
  </r>
  <r>
    <n v="4802"/>
    <s v="US-2016-148901"/>
    <d v="2016-05-14T00:00:00"/>
    <d v="2016-05-19T00:00:00"/>
    <s v="Standard Class"/>
    <s v="MK-17905"/>
    <s v="Michael Kennedy"/>
    <s v="Michael Kennedy"/>
    <x v="1"/>
    <s v="United States"/>
    <x v="108"/>
    <s v="Florida"/>
    <n v="32216"/>
    <x v="0"/>
    <s v="South"/>
    <s v="OFF-BI-10004002"/>
    <s v="Office Supplies"/>
    <s v="Binders"/>
    <s v="Wilson Jones International Size A4 Ring Binders"/>
    <n v="10.38"/>
    <n v="2"/>
    <n v="0.7"/>
    <n v="-7.6120000000000001"/>
    <n v="10.38"/>
  </r>
  <r>
    <n v="4803"/>
    <s v="US-2016-148901"/>
    <d v="2016-05-14T00:00:00"/>
    <d v="2016-05-19T00:00:00"/>
    <s v="Standard Class"/>
    <s v="MK-17905"/>
    <s v="Michael Kennedy"/>
    <s v="Michael Kennedy"/>
    <x v="1"/>
    <s v="United States"/>
    <x v="108"/>
    <s v="Florida"/>
    <n v="32216"/>
    <x v="0"/>
    <s v="South"/>
    <s v="OFF-BI-10002309"/>
    <s v="Office Supplies"/>
    <s v="Binders"/>
    <s v="Avery Heavy-Duty EZD  Binder With Locking Rings"/>
    <n v="13.391999999999999"/>
    <n v="8"/>
    <n v="0.7"/>
    <n v="-9.8208000000000002"/>
    <n v="13.391999999999999"/>
  </r>
  <r>
    <n v="4804"/>
    <s v="CA-2017-136364"/>
    <d v="2017-07-13T00:00:00"/>
    <d v="2017-07-17T00:00:00"/>
    <s v="Second Class"/>
    <s v="MH-17455"/>
    <s v="Mark Hamilton"/>
    <s v="Mark Hamilton"/>
    <x v="0"/>
    <s v="United States"/>
    <x v="10"/>
    <s v="Pennsylvania"/>
    <n v="19140"/>
    <x v="3"/>
    <s v="East"/>
    <s v="TEC-PH-10003885"/>
    <s v="Technology"/>
    <s v="Phones"/>
    <s v="Cisco SPA508G"/>
    <n v="39.594000000000001"/>
    <n v="1"/>
    <n v="0.4"/>
    <n v="-7.2588999999999997"/>
    <n v="39.594000000000001"/>
  </r>
  <r>
    <n v="4805"/>
    <s v="CA-2017-136364"/>
    <d v="2017-07-13T00:00:00"/>
    <d v="2017-07-17T00:00:00"/>
    <s v="Second Class"/>
    <s v="MH-17455"/>
    <s v="Mark Hamilton"/>
    <s v="Mark Hamilton"/>
    <x v="0"/>
    <s v="United States"/>
    <x v="10"/>
    <s v="Pennsylvania"/>
    <n v="19140"/>
    <x v="3"/>
    <s v="East"/>
    <s v="FUR-FU-10002501"/>
    <s v="Furniture"/>
    <s v="Furnishings"/>
    <s v="Nu-Dell Executive Frame"/>
    <n v="91.007999999999996"/>
    <n v="9"/>
    <n v="0.2"/>
    <n v="19.339200000000002"/>
    <n v="91.007999999999996"/>
  </r>
  <r>
    <n v="4806"/>
    <s v="CA-2015-137708"/>
    <d v="2015-11-22T00:00:00"/>
    <d v="2015-11-25T00:00:00"/>
    <s v="Second Class"/>
    <s v="NG-18430"/>
    <s v="Nathan Gelder"/>
    <s v="Nathan Gelder"/>
    <x v="0"/>
    <s v="United States"/>
    <x v="1"/>
    <s v="California"/>
    <n v="90008"/>
    <x v="1"/>
    <s v="West"/>
    <s v="OFF-PA-10000176"/>
    <s v="Office Supplies"/>
    <s v="Paper"/>
    <s v="Xerox 1887"/>
    <n v="37.94"/>
    <n v="2"/>
    <n v="0"/>
    <n v="18.211200000000002"/>
    <n v="37.94"/>
  </r>
  <r>
    <n v="4807"/>
    <s v="CA-2015-137708"/>
    <d v="2015-11-22T00:00:00"/>
    <d v="2015-11-25T00:00:00"/>
    <s v="Second Class"/>
    <s v="NG-18430"/>
    <s v="Nathan Gelder"/>
    <s v="Nathan Gelder"/>
    <x v="0"/>
    <s v="United States"/>
    <x v="1"/>
    <s v="California"/>
    <n v="90008"/>
    <x v="1"/>
    <s v="West"/>
    <s v="OFF-PA-10000327"/>
    <s v="Office Supplies"/>
    <s v="Paper"/>
    <s v="Xerox 1971"/>
    <n v="42.8"/>
    <n v="10"/>
    <n v="0"/>
    <n v="19.260000000000002"/>
    <n v="42.8"/>
  </r>
  <r>
    <n v="4808"/>
    <s v="CA-2015-137708"/>
    <d v="2015-11-22T00:00:00"/>
    <d v="2015-11-25T00:00:00"/>
    <s v="Second Class"/>
    <s v="NG-18430"/>
    <s v="Nathan Gelder"/>
    <s v="Nathan Gelder"/>
    <x v="0"/>
    <s v="United States"/>
    <x v="1"/>
    <s v="California"/>
    <n v="90008"/>
    <x v="1"/>
    <s v="West"/>
    <s v="OFF-ST-10004634"/>
    <s v="Office Supplies"/>
    <s v="Storage"/>
    <s v="Personal Folder Holder, Ebony"/>
    <n v="33.630000000000003"/>
    <n v="3"/>
    <n v="0"/>
    <n v="10.089"/>
    <n v="33.630000000000003"/>
  </r>
  <r>
    <n v="4809"/>
    <s v="CA-2014-149055"/>
    <d v="2014-11-23T00:00:00"/>
    <d v="2014-11-28T00:00:00"/>
    <s v="Standard Class"/>
    <s v="PB-19210"/>
    <s v="Phillip Breyer"/>
    <s v="Phillip Breyer"/>
    <x v="1"/>
    <s v="United States"/>
    <x v="10"/>
    <s v="Pennsylvania"/>
    <n v="19134"/>
    <x v="3"/>
    <s v="East"/>
    <s v="OFF-EN-10003040"/>
    <s v="Office Supplies"/>
    <s v="Envelopes"/>
    <s v="Quality Park Security Envelopes"/>
    <n v="62.808"/>
    <n v="3"/>
    <n v="0.2"/>
    <n v="21.197700000000001"/>
    <n v="62.808"/>
  </r>
  <r>
    <n v="4810"/>
    <s v="CA-2015-151589"/>
    <d v="2015-12-27T00:00:00"/>
    <d v="2015-12-30T00:00:00"/>
    <s v="First Class"/>
    <s v="RE-19450"/>
    <s v="Richard Eichhorn"/>
    <s v="Richard Eichhorn"/>
    <x v="0"/>
    <s v="United States"/>
    <x v="342"/>
    <s v="Wisconsin"/>
    <n v="54703"/>
    <x v="2"/>
    <s v="Central"/>
    <s v="OFF-PA-10003228"/>
    <s v="Office Supplies"/>
    <s v="Paper"/>
    <s v="Xerox 1917"/>
    <n v="195.64"/>
    <n v="4"/>
    <n v="0"/>
    <n v="91.950800000000001"/>
    <n v="195.64"/>
  </r>
  <r>
    <n v="4811"/>
    <s v="CA-2015-151589"/>
    <d v="2015-12-27T00:00:00"/>
    <d v="2015-12-30T00:00:00"/>
    <s v="First Class"/>
    <s v="RE-19450"/>
    <s v="Richard Eichhorn"/>
    <s v="Richard Eichhorn"/>
    <x v="0"/>
    <s v="United States"/>
    <x v="342"/>
    <s v="Wisconsin"/>
    <n v="54703"/>
    <x v="2"/>
    <s v="Central"/>
    <s v="TEC-PH-10004345"/>
    <s v="Technology"/>
    <s v="Phones"/>
    <s v="Cisco SPA 502G IP Phone"/>
    <n v="239.9"/>
    <n v="2"/>
    <n v="0"/>
    <n v="71.97"/>
    <n v="239.9"/>
  </r>
  <r>
    <n v="4812"/>
    <s v="CA-2016-121370"/>
    <d v="2016-11-14T00:00:00"/>
    <d v="2016-11-19T00:00:00"/>
    <s v="Second Class"/>
    <s v="EB-14110"/>
    <s v="Eugene Barchas"/>
    <s v="Eugene Barchas"/>
    <x v="0"/>
    <s v="United States"/>
    <x v="10"/>
    <s v="Pennsylvania"/>
    <n v="19134"/>
    <x v="3"/>
    <s v="East"/>
    <s v="FUR-CH-10000785"/>
    <s v="Furniture"/>
    <s v="Chairs"/>
    <s v="Global Ergonomic Managers Chair"/>
    <n v="380.05799999999999"/>
    <n v="3"/>
    <n v="0.3"/>
    <n v="-21.717600000000001"/>
    <n v="380.05799999999999"/>
  </r>
  <r>
    <n v="4813"/>
    <s v="CA-2016-121370"/>
    <d v="2016-11-14T00:00:00"/>
    <d v="2016-11-19T00:00:00"/>
    <s v="Second Class"/>
    <s v="EB-14110"/>
    <s v="Eugene Barchas"/>
    <s v="Eugene Barchas"/>
    <x v="0"/>
    <s v="United States"/>
    <x v="10"/>
    <s v="Pennsylvania"/>
    <n v="19134"/>
    <x v="3"/>
    <s v="East"/>
    <s v="TEC-CO-10004115"/>
    <s v="Technology"/>
    <s v="Copiers"/>
    <s v="Sharp AL-1530CS Digital Copier"/>
    <n v="1199.9760000000001"/>
    <n v="4"/>
    <n v="0.4"/>
    <n v="179.99639999999999"/>
    <n v="1199.9760000000001"/>
  </r>
  <r>
    <n v="4814"/>
    <s v="CA-2016-121370"/>
    <d v="2016-11-14T00:00:00"/>
    <d v="2016-11-19T00:00:00"/>
    <s v="Second Class"/>
    <s v="EB-14110"/>
    <s v="Eugene Barchas"/>
    <s v="Eugene Barchas"/>
    <x v="0"/>
    <s v="United States"/>
    <x v="10"/>
    <s v="Pennsylvania"/>
    <n v="19134"/>
    <x v="3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n v="48.576000000000001"/>
  </r>
  <r>
    <n v="4815"/>
    <s v="CA-2016-111696"/>
    <d v="2016-05-08T00:00:00"/>
    <d v="2016-05-10T00:00:00"/>
    <s v="First Class"/>
    <s v="TB-21625"/>
    <s v="Trudy Brown"/>
    <s v="Trudy Brown"/>
    <x v="0"/>
    <s v="United States"/>
    <x v="1"/>
    <s v="California"/>
    <n v="90004"/>
    <x v="1"/>
    <s v="West"/>
    <s v="OFF-PA-10002751"/>
    <s v="Office Supplies"/>
    <s v="Paper"/>
    <s v="Xerox 1920"/>
    <n v="17.940000000000001"/>
    <n v="3"/>
    <n v="0"/>
    <n v="8.0730000000000004"/>
    <n v="17.940000000000001"/>
  </r>
  <r>
    <n v="4816"/>
    <s v="CA-2014-139598"/>
    <d v="2014-12-26T00:00:00"/>
    <d v="2014-12-31T00:00:00"/>
    <s v="Standard Class"/>
    <s v="MG-17695"/>
    <s v="Maureen Gnade"/>
    <s v="Maureen Gnade"/>
    <x v="0"/>
    <s v="United States"/>
    <x v="10"/>
    <s v="Pennsylvania"/>
    <n v="19134"/>
    <x v="3"/>
    <s v="East"/>
    <s v="OFF-PA-10004569"/>
    <s v="Office Supplies"/>
    <s v="Paper"/>
    <s v="Wirebound Message Books, Two 4 1/4&quot; x 5&quot; Forms per Page"/>
    <n v="18.263999999999999"/>
    <n v="3"/>
    <n v="0.2"/>
    <n v="6.1641000000000004"/>
    <n v="18.263999999999999"/>
  </r>
  <r>
    <n v="4817"/>
    <s v="CA-2014-139598"/>
    <d v="2014-12-26T00:00:00"/>
    <d v="2014-12-31T00:00:00"/>
    <s v="Standard Class"/>
    <s v="MG-17695"/>
    <s v="Maureen Gnade"/>
    <s v="Maureen Gnade"/>
    <x v="0"/>
    <s v="United States"/>
    <x v="10"/>
    <s v="Pennsylvania"/>
    <n v="19134"/>
    <x v="3"/>
    <s v="East"/>
    <s v="OFF-AP-10002998"/>
    <s v="Office Supplies"/>
    <s v="Appliances"/>
    <s v="Holmes 99% HEPA Air Purifier"/>
    <n v="34.655999999999999"/>
    <n v="2"/>
    <n v="0.2"/>
    <n v="5.6315999999999997"/>
    <n v="34.655999999999999"/>
  </r>
  <r>
    <n v="4818"/>
    <s v="CA-2014-139598"/>
    <d v="2014-12-26T00:00:00"/>
    <d v="2014-12-31T00:00:00"/>
    <s v="Standard Class"/>
    <s v="MG-17695"/>
    <s v="Maureen Gnade"/>
    <s v="Maureen Gnade"/>
    <x v="0"/>
    <s v="United States"/>
    <x v="10"/>
    <s v="Pennsylvania"/>
    <n v="19134"/>
    <x v="3"/>
    <s v="East"/>
    <s v="OFF-AP-10003287"/>
    <s v="Office Supplies"/>
    <s v="Appliances"/>
    <s v="Tripp Lite TLP810NET Broadband Surge for Modem/Fax"/>
    <n v="81.552000000000007"/>
    <n v="2"/>
    <n v="0.2"/>
    <n v="8.1552000000000007"/>
    <n v="81.552000000000007"/>
  </r>
  <r>
    <n v="4819"/>
    <s v="CA-2014-139598"/>
    <d v="2014-12-26T00:00:00"/>
    <d v="2014-12-31T00:00:00"/>
    <s v="Standard Class"/>
    <s v="MG-17695"/>
    <s v="Maureen Gnade"/>
    <s v="Maureen Gnade"/>
    <x v="0"/>
    <s v="United States"/>
    <x v="10"/>
    <s v="Pennsylvania"/>
    <n v="19134"/>
    <x v="3"/>
    <s v="East"/>
    <s v="OFF-ST-10001370"/>
    <s v="Office Supplies"/>
    <s v="Storage"/>
    <s v="Sensible Storage WireTech Storage Systems"/>
    <n v="227.136"/>
    <n v="4"/>
    <n v="0.2"/>
    <n v="-42.588000000000001"/>
    <n v="227.136"/>
  </r>
  <r>
    <n v="4820"/>
    <s v="CA-2017-117436"/>
    <d v="2017-06-08T00:00:00"/>
    <d v="2017-06-14T00:00:00"/>
    <s v="Standard Class"/>
    <s v="LW-17125"/>
    <s v="Liz Willingham"/>
    <s v="Liz Willingham"/>
    <x v="0"/>
    <s v="United States"/>
    <x v="165"/>
    <s v="Connecticut"/>
    <n v="6360"/>
    <x v="3"/>
    <s v="East"/>
    <s v="OFF-BI-10004040"/>
    <s v="Office Supplies"/>
    <s v="Binders"/>
    <s v="Wilson Jones Impact Binders"/>
    <n v="10.36"/>
    <n v="2"/>
    <n v="0"/>
    <n v="5.0763999999999996"/>
    <n v="10.36"/>
  </r>
  <r>
    <n v="4821"/>
    <s v="CA-2015-140025"/>
    <d v="2015-04-07T00:00:00"/>
    <d v="2015-04-11T00:00:00"/>
    <s v="Standard Class"/>
    <s v="PF-19120"/>
    <s v="Peter Fuller"/>
    <s v="Peter Fuller"/>
    <x v="0"/>
    <s v="United States"/>
    <x v="52"/>
    <s v="Texas"/>
    <n v="78207"/>
    <x v="2"/>
    <s v="Central"/>
    <s v="OFF-AP-10002651"/>
    <s v="Office Supplies"/>
    <s v="Appliances"/>
    <s v="Hoover Upright Vacuum With Dirt Cup"/>
    <n v="463.24799999999999"/>
    <n v="8"/>
    <n v="0.8"/>
    <n v="-1181.2824000000001"/>
    <n v="463.24799999999999"/>
  </r>
  <r>
    <n v="4822"/>
    <s v="CA-2015-140025"/>
    <d v="2015-04-07T00:00:00"/>
    <d v="2015-04-11T00:00:00"/>
    <s v="Standard Class"/>
    <s v="PF-19120"/>
    <s v="Peter Fuller"/>
    <s v="Peter Fuller"/>
    <x v="0"/>
    <s v="United States"/>
    <x v="52"/>
    <s v="Texas"/>
    <n v="78207"/>
    <x v="2"/>
    <s v="Central"/>
    <s v="TEC-AC-10002402"/>
    <s v="Technology"/>
    <s v="Accessories"/>
    <s v="Razer Kraken PRO Over Ear PC and Music Headset"/>
    <n v="383.952"/>
    <n v="6"/>
    <n v="0.2"/>
    <n v="47.994"/>
    <n v="383.952"/>
  </r>
  <r>
    <n v="4823"/>
    <s v="CA-2016-134222"/>
    <d v="2016-07-10T00:00:00"/>
    <d v="2016-07-11T00:00:00"/>
    <s v="Same Day"/>
    <s v="NZ-18565"/>
    <s v="Nick Zandusky"/>
    <s v="Nick Zandusky"/>
    <x v="2"/>
    <s v="United States"/>
    <x v="420"/>
    <s v="Arizona"/>
    <n v="85364"/>
    <x v="1"/>
    <s v="West"/>
    <s v="OFF-BI-10001658"/>
    <s v="Office Supplies"/>
    <s v="Binders"/>
    <s v="GBC Standard Therm-A-Bind Covers"/>
    <n v="44.856000000000002"/>
    <n v="6"/>
    <n v="0.7"/>
    <n v="-35.884799999999998"/>
    <n v="44.856000000000002"/>
  </r>
  <r>
    <n v="4824"/>
    <s v="CA-2016-140018"/>
    <d v="2016-11-21T00:00:00"/>
    <d v="2016-11-26T00:00:00"/>
    <s v="Standard Class"/>
    <s v="CK-12205"/>
    <s v="Chloris Kastensmidt"/>
    <s v="Chloris Kastensmidt"/>
    <x v="0"/>
    <s v="United States"/>
    <x v="38"/>
    <s v="Ohio"/>
    <n v="43229"/>
    <x v="3"/>
    <s v="East"/>
    <s v="TEC-MA-10000752"/>
    <s v="Technology"/>
    <s v="Machines"/>
    <s v="Texas Instrument TI-15 Fraction Calculator"/>
    <n v="30.344999999999999"/>
    <n v="7"/>
    <n v="0.7"/>
    <n v="-24.276"/>
    <n v="30.344999999999999"/>
  </r>
  <r>
    <n v="4825"/>
    <s v="CA-2016-140018"/>
    <d v="2016-11-21T00:00:00"/>
    <d v="2016-11-26T00:00:00"/>
    <s v="Standard Class"/>
    <s v="CK-12205"/>
    <s v="Chloris Kastensmidt"/>
    <s v="Chloris Kastensmidt"/>
    <x v="0"/>
    <s v="United States"/>
    <x v="38"/>
    <s v="Ohio"/>
    <n v="43229"/>
    <x v="3"/>
    <s v="East"/>
    <s v="FUR-CH-10003817"/>
    <s v="Furniture"/>
    <s v="Chairs"/>
    <s v="Global Value Steno Chair, Gray"/>
    <n v="127.554"/>
    <n v="3"/>
    <n v="0.3"/>
    <n v="-9.1110000000000007"/>
    <n v="127.554"/>
  </r>
  <r>
    <n v="4826"/>
    <s v="CA-2016-140018"/>
    <d v="2016-11-21T00:00:00"/>
    <d v="2016-11-26T00:00:00"/>
    <s v="Standard Class"/>
    <s v="CK-12205"/>
    <s v="Chloris Kastensmidt"/>
    <s v="Chloris Kastensmidt"/>
    <x v="0"/>
    <s v="United States"/>
    <x v="38"/>
    <s v="Ohio"/>
    <n v="43229"/>
    <x v="3"/>
    <s v="East"/>
    <s v="FUR-FU-10001876"/>
    <s v="Furniture"/>
    <s v="Furnishings"/>
    <s v="Computer Room Manger, 14&quot;"/>
    <n v="77.951999999999998"/>
    <n v="3"/>
    <n v="0.2"/>
    <n v="15.590400000000001"/>
    <n v="77.951999999999998"/>
  </r>
  <r>
    <n v="4827"/>
    <s v="US-2017-136707"/>
    <d v="2017-11-12T00:00:00"/>
    <d v="2017-11-15T00:00:00"/>
    <s v="First Class"/>
    <s v="JE-15610"/>
    <s v="Jim Epp"/>
    <s v="Jim Epp"/>
    <x v="1"/>
    <s v="United States"/>
    <x v="1"/>
    <s v="California"/>
    <n v="90036"/>
    <x v="1"/>
    <s v="West"/>
    <s v="OFF-BI-10003460"/>
    <s v="Office Supplies"/>
    <s v="Binders"/>
    <s v="Acco 3-Hole Punch"/>
    <n v="14.016"/>
    <n v="4"/>
    <n v="0.2"/>
    <n v="4.9055999999999997"/>
    <n v="14.016"/>
  </r>
  <r>
    <n v="4828"/>
    <s v="CA-2014-152562"/>
    <d v="2014-11-01T00:00:00"/>
    <d v="2014-11-08T00:00:00"/>
    <s v="Standard Class"/>
    <s v="JO-15145"/>
    <s v="Jack O'Briant"/>
    <s v="Jack O'Briant"/>
    <x v="1"/>
    <s v="United States"/>
    <x v="102"/>
    <s v="Kentucky"/>
    <n v="40475"/>
    <x v="0"/>
    <s v="South"/>
    <s v="OFF-ST-10000464"/>
    <s v="Office Supplies"/>
    <s v="Storage"/>
    <s v="Multi-Use Personal File Cart and Caster Set, Three Stacking Bins"/>
    <n v="69.52"/>
    <n v="2"/>
    <n v="0"/>
    <n v="19.465599999999998"/>
    <n v="69.52"/>
  </r>
  <r>
    <n v="4829"/>
    <s v="CA-2014-152562"/>
    <d v="2014-11-01T00:00:00"/>
    <d v="2014-11-08T00:00:00"/>
    <s v="Standard Class"/>
    <s v="JO-15145"/>
    <s v="Jack O'Briant"/>
    <s v="Jack O'Briant"/>
    <x v="1"/>
    <s v="United States"/>
    <x v="102"/>
    <s v="Kentucky"/>
    <n v="40475"/>
    <x v="0"/>
    <s v="South"/>
    <s v="OFF-AR-10001919"/>
    <s v="Office Supplies"/>
    <s v="Art"/>
    <s v="OIC #2 Pencils, Medium Soft"/>
    <n v="5.64"/>
    <n v="3"/>
    <n v="0"/>
    <n v="1.6355999999999999"/>
    <n v="5.64"/>
  </r>
  <r>
    <n v="4830"/>
    <s v="CA-2016-152408"/>
    <d v="2016-05-15T00:00:00"/>
    <d v="2016-05-21T00:00:00"/>
    <s v="Standard Class"/>
    <s v="TT-21220"/>
    <s v="Thomas Thornton"/>
    <s v="Thomas Thornton"/>
    <x v="0"/>
    <s v="United States"/>
    <x v="20"/>
    <s v="New York"/>
    <n v="10035"/>
    <x v="3"/>
    <s v="East"/>
    <s v="OFF-BI-10002393"/>
    <s v="Office Supplies"/>
    <s v="Binders"/>
    <s v="Binder Posts"/>
    <n v="13.776"/>
    <n v="3"/>
    <n v="0.2"/>
    <n v="4.4771999999999998"/>
    <n v="13.776"/>
  </r>
  <r>
    <n v="4831"/>
    <s v="CA-2014-120278"/>
    <d v="2014-11-07T00:00:00"/>
    <d v="2014-11-12T00:00:00"/>
    <s v="Standard Class"/>
    <s v="MS-17365"/>
    <s v="Maribeth Schnelling"/>
    <s v="Maribeth Schnelling"/>
    <x v="0"/>
    <s v="United States"/>
    <x v="421"/>
    <s v="Wisconsin"/>
    <n v="54401"/>
    <x v="2"/>
    <s v="Central"/>
    <s v="OFF-AP-10001293"/>
    <s v="Office Supplies"/>
    <s v="Appliances"/>
    <s v="Belkin 8 Outlet Surge Protector"/>
    <n v="245.88"/>
    <n v="6"/>
    <n v="0"/>
    <n v="68.846400000000003"/>
    <n v="245.88"/>
  </r>
  <r>
    <n v="4832"/>
    <s v="CA-2014-120278"/>
    <d v="2014-11-07T00:00:00"/>
    <d v="2014-11-12T00:00:00"/>
    <s v="Standard Class"/>
    <s v="MS-17365"/>
    <s v="Maribeth Schnelling"/>
    <s v="Maribeth Schnelling"/>
    <x v="0"/>
    <s v="United States"/>
    <x v="421"/>
    <s v="Wisconsin"/>
    <n v="54401"/>
    <x v="2"/>
    <s v="Central"/>
    <s v="OFF-ST-10004258"/>
    <s v="Office Supplies"/>
    <s v="Storage"/>
    <s v="Portable Personal File Box"/>
    <n v="36.630000000000003"/>
    <n v="3"/>
    <n v="0"/>
    <n v="9.8901000000000003"/>
    <n v="36.630000000000003"/>
  </r>
  <r>
    <n v="4833"/>
    <s v="CA-2014-120278"/>
    <d v="2014-11-07T00:00:00"/>
    <d v="2014-11-12T00:00:00"/>
    <s v="Standard Class"/>
    <s v="MS-17365"/>
    <s v="Maribeth Schnelling"/>
    <s v="Maribeth Schnelling"/>
    <x v="0"/>
    <s v="United States"/>
    <x v="421"/>
    <s v="Wisconsin"/>
    <n v="54401"/>
    <x v="2"/>
    <s v="Central"/>
    <s v="OFF-ST-10002214"/>
    <s v="Office Supplies"/>
    <s v="Storage"/>
    <s v="X-Rack File for Hanging Folders"/>
    <n v="22.58"/>
    <n v="2"/>
    <n v="0"/>
    <n v="5.8708"/>
    <n v="22.58"/>
  </r>
  <r>
    <n v="4834"/>
    <s v="CA-2014-120278"/>
    <d v="2014-11-07T00:00:00"/>
    <d v="2014-11-12T00:00:00"/>
    <s v="Standard Class"/>
    <s v="MS-17365"/>
    <s v="Maribeth Schnelling"/>
    <s v="Maribeth Schnelling"/>
    <x v="0"/>
    <s v="United States"/>
    <x v="421"/>
    <s v="Wisconsin"/>
    <n v="54401"/>
    <x v="2"/>
    <s v="Central"/>
    <s v="OFF-BI-10004970"/>
    <s v="Office Supplies"/>
    <s v="Binders"/>
    <s v="ACCOHIDE 3-Ring Binder, Blue, 1&quot;"/>
    <n v="12.39"/>
    <n v="3"/>
    <n v="0"/>
    <n v="5.8232999999999997"/>
    <n v="12.39"/>
  </r>
  <r>
    <n v="4835"/>
    <s v="CA-2017-167661"/>
    <d v="2017-10-05T00:00:00"/>
    <d v="2017-10-10T00:00:00"/>
    <s v="Standard Class"/>
    <s v="MP-18175"/>
    <s v="Mike Pelletier"/>
    <s v="Mike Pelletier"/>
    <x v="2"/>
    <s v="United States"/>
    <x v="8"/>
    <s v="California"/>
    <n v="94110"/>
    <x v="1"/>
    <s v="West"/>
    <s v="OFF-BI-10002571"/>
    <s v="Office Supplies"/>
    <s v="Binders"/>
    <s v="Avery Framed View Binder, EZD Ring (Locking), Navy, 1 1/2&quot;"/>
    <n v="39.92"/>
    <n v="5"/>
    <n v="0.2"/>
    <n v="13.473000000000001"/>
    <n v="39.92"/>
  </r>
  <r>
    <n v="4836"/>
    <s v="CA-2017-167661"/>
    <d v="2017-10-05T00:00:00"/>
    <d v="2017-10-10T00:00:00"/>
    <s v="Standard Class"/>
    <s v="MP-18175"/>
    <s v="Mike Pelletier"/>
    <s v="Mike Pelletier"/>
    <x v="2"/>
    <s v="United States"/>
    <x v="8"/>
    <s v="California"/>
    <n v="94110"/>
    <x v="1"/>
    <s v="West"/>
    <s v="OFF-PA-10002581"/>
    <s v="Office Supplies"/>
    <s v="Paper"/>
    <s v="Xerox 1951"/>
    <n v="61.96"/>
    <n v="2"/>
    <n v="0"/>
    <n v="27.882000000000001"/>
    <n v="61.96"/>
  </r>
  <r>
    <n v="4837"/>
    <s v="CA-2017-167661"/>
    <d v="2017-10-05T00:00:00"/>
    <d v="2017-10-10T00:00:00"/>
    <s v="Standard Class"/>
    <s v="MP-18175"/>
    <s v="Mike Pelletier"/>
    <s v="Mike Pelletier"/>
    <x v="2"/>
    <s v="United States"/>
    <x v="8"/>
    <s v="California"/>
    <n v="94110"/>
    <x v="1"/>
    <s v="West"/>
    <s v="OFF-BI-10001097"/>
    <s v="Office Supplies"/>
    <s v="Binders"/>
    <s v="Avery Hole Reinforcements"/>
    <n v="19.936"/>
    <n v="4"/>
    <n v="0.2"/>
    <n v="7.2267999999999999"/>
    <n v="19.936"/>
  </r>
  <r>
    <n v="4838"/>
    <s v="CA-2017-106831"/>
    <d v="2017-06-01T00:00:00"/>
    <d v="2017-06-03T00:00:00"/>
    <s v="First Class"/>
    <s v="FH-14350"/>
    <s v="Fred Harton"/>
    <s v="Fred Harton"/>
    <x v="0"/>
    <s v="United States"/>
    <x v="65"/>
    <s v="Ohio"/>
    <n v="43017"/>
    <x v="3"/>
    <s v="East"/>
    <s v="OFF-BI-10003429"/>
    <s v="Office Supplies"/>
    <s v="Binders"/>
    <s v="Cardinal HOLDit! Binder Insert Strips,Extra Strips"/>
    <n v="3.798"/>
    <n v="2"/>
    <n v="0.7"/>
    <n v="-2.6585999999999999"/>
    <n v="3.798"/>
  </r>
  <r>
    <n v="4839"/>
    <s v="CA-2017-106831"/>
    <d v="2017-06-01T00:00:00"/>
    <d v="2017-06-03T00:00:00"/>
    <s v="First Class"/>
    <s v="FH-14350"/>
    <s v="Fred Harton"/>
    <s v="Fred Harton"/>
    <x v="0"/>
    <s v="United States"/>
    <x v="65"/>
    <s v="Ohio"/>
    <n v="43017"/>
    <x v="3"/>
    <s v="East"/>
    <s v="OFF-PA-10000682"/>
    <s v="Office Supplies"/>
    <s v="Paper"/>
    <s v="Xerox 1924"/>
    <n v="27.744"/>
    <n v="6"/>
    <n v="0.2"/>
    <n v="10.0572"/>
    <n v="27.744"/>
  </r>
  <r>
    <n v="4840"/>
    <s v="CA-2017-106831"/>
    <d v="2017-06-01T00:00:00"/>
    <d v="2017-06-03T00:00:00"/>
    <s v="First Class"/>
    <s v="FH-14350"/>
    <s v="Fred Harton"/>
    <s v="Fred Harton"/>
    <x v="0"/>
    <s v="United States"/>
    <x v="65"/>
    <s v="Ohio"/>
    <n v="43017"/>
    <x v="3"/>
    <s v="East"/>
    <s v="TEC-PH-10001700"/>
    <s v="Technology"/>
    <s v="Phones"/>
    <s v="Panasonic KX-TG6844B Expandable Digital Cordless Telephone"/>
    <n v="158.376"/>
    <n v="4"/>
    <n v="0.4"/>
    <n v="-34.314799999999998"/>
    <n v="158.376"/>
  </r>
  <r>
    <n v="4841"/>
    <s v="CA-2017-154123"/>
    <d v="2017-11-20T00:00:00"/>
    <d v="2017-11-25T00:00:00"/>
    <s v="Standard Class"/>
    <s v="SC-20050"/>
    <s v="Sample Company A"/>
    <s v="Sample Company A"/>
    <x v="2"/>
    <s v="United States"/>
    <x v="0"/>
    <s v="Kentucky"/>
    <n v="42420"/>
    <x v="0"/>
    <s v="South"/>
    <s v="FUR-FU-10000629"/>
    <s v="Furniture"/>
    <s v="Furnishings"/>
    <s v="9-3/4 Diameter Round Wall Clock"/>
    <n v="27.58"/>
    <n v="2"/>
    <n v="0"/>
    <n v="11.583600000000001"/>
    <n v="27.58"/>
  </r>
  <r>
    <n v="4842"/>
    <s v="CA-2016-136049"/>
    <d v="2016-12-23T00:00:00"/>
    <d v="2016-12-28T00:00:00"/>
    <s v="Standard Class"/>
    <s v="NM-18520"/>
    <s v="Neoma Murray"/>
    <s v="Neoma Murray"/>
    <x v="0"/>
    <s v="United States"/>
    <x v="256"/>
    <s v="Ohio"/>
    <n v="43402"/>
    <x v="3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n v="5.5529999999999999"/>
  </r>
  <r>
    <n v="4843"/>
    <s v="CA-2017-118402"/>
    <d v="2017-09-29T00:00:00"/>
    <d v="2017-10-04T00:00:00"/>
    <s v="Standard Class"/>
    <s v="JO-15280"/>
    <s v="Jas O'Carroll"/>
    <s v="Jas O'Carroll"/>
    <x v="0"/>
    <s v="United States"/>
    <x v="26"/>
    <s v="Tennessee"/>
    <n v="38109"/>
    <x v="0"/>
    <s v="South"/>
    <s v="OFF-ST-10001418"/>
    <s v="Office Supplies"/>
    <s v="Storage"/>
    <s v="Carina Media Storage Towers in Natural &amp; Black"/>
    <n v="243.92"/>
    <n v="5"/>
    <n v="0.2"/>
    <n v="-54.881999999999998"/>
    <n v="243.92"/>
  </r>
  <r>
    <n v="4844"/>
    <s v="US-2016-139388"/>
    <d v="2016-11-07T00:00:00"/>
    <d v="2016-11-09T00:00:00"/>
    <s v="First Class"/>
    <s v="CC-12475"/>
    <s v="Cindy Chapman"/>
    <s v="Cindy Chapman"/>
    <x v="0"/>
    <s v="United States"/>
    <x v="80"/>
    <s v="New Jersey"/>
    <n v="8701"/>
    <x v="3"/>
    <s v="East"/>
    <s v="OFF-FA-10004968"/>
    <s v="Office Supplies"/>
    <s v="Fasteners"/>
    <s v="Rubber Band Ball"/>
    <n v="14.96"/>
    <n v="4"/>
    <n v="0"/>
    <n v="0.29920000000000002"/>
    <n v="14.96"/>
  </r>
  <r>
    <n v="4845"/>
    <s v="US-2014-128685"/>
    <d v="2014-04-04T00:00:00"/>
    <d v="2014-04-05T00:00:00"/>
    <s v="First Class"/>
    <s v="MZ-17515"/>
    <s v="Mary Zewe"/>
    <s v="Mary Zewe"/>
    <x v="1"/>
    <s v="United States"/>
    <x v="1"/>
    <s v="California"/>
    <n v="90008"/>
    <x v="1"/>
    <s v="West"/>
    <s v="OFF-BI-10004140"/>
    <s v="Office Supplies"/>
    <s v="Binders"/>
    <s v="Avery Non-Stick Binders"/>
    <n v="7.1840000000000002"/>
    <n v="2"/>
    <n v="0.2"/>
    <n v="2.2450000000000001"/>
    <n v="7.1840000000000002"/>
  </r>
  <r>
    <n v="4846"/>
    <s v="CA-2015-124044"/>
    <d v="2015-07-23T00:00:00"/>
    <d v="2015-07-26T00:00:00"/>
    <s v="Second Class"/>
    <s v="MS-17830"/>
    <s v="Melanie Seite"/>
    <s v="Melanie Seite"/>
    <x v="0"/>
    <s v="United States"/>
    <x v="30"/>
    <s v="New York"/>
    <n v="14609"/>
    <x v="3"/>
    <s v="East"/>
    <s v="OFF-BI-10003460"/>
    <s v="Office Supplies"/>
    <s v="Binders"/>
    <s v="Acco 3-Hole Punch"/>
    <n v="10.512"/>
    <n v="3"/>
    <n v="0.2"/>
    <n v="3.6791999999999998"/>
    <n v="10.512"/>
  </r>
  <r>
    <n v="4847"/>
    <s v="CA-2014-164469"/>
    <d v="2014-06-25T00:00:00"/>
    <d v="2014-06-27T00:00:00"/>
    <s v="Second Class"/>
    <s v="GK-14620"/>
    <s v="Grace Kelly"/>
    <s v="Grace Kelly"/>
    <x v="1"/>
    <s v="United States"/>
    <x v="127"/>
    <s v="Oregon"/>
    <n v="97301"/>
    <x v="1"/>
    <s v="West"/>
    <s v="TEC-PH-10002115"/>
    <s v="Technology"/>
    <s v="Phones"/>
    <s v="Plantronics 81402"/>
    <n v="263.95999999999998"/>
    <n v="5"/>
    <n v="0.2"/>
    <n v="19.797000000000001"/>
    <n v="263.95999999999998"/>
  </r>
  <r>
    <n v="4848"/>
    <s v="CA-2014-164469"/>
    <d v="2014-06-25T00:00:00"/>
    <d v="2014-06-27T00:00:00"/>
    <s v="Second Class"/>
    <s v="GK-14620"/>
    <s v="Grace Kelly"/>
    <s v="Grace Kelly"/>
    <x v="1"/>
    <s v="United States"/>
    <x v="127"/>
    <s v="Oregon"/>
    <n v="97301"/>
    <x v="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n v="71.632000000000005"/>
  </r>
  <r>
    <n v="4849"/>
    <s v="CA-2014-164469"/>
    <d v="2014-06-25T00:00:00"/>
    <d v="2014-06-27T00:00:00"/>
    <s v="Second Class"/>
    <s v="GK-14620"/>
    <s v="Grace Kelly"/>
    <s v="Grace Kelly"/>
    <x v="1"/>
    <s v="United States"/>
    <x v="127"/>
    <s v="Oregon"/>
    <n v="97301"/>
    <x v="1"/>
    <s v="West"/>
    <s v="OFF-AR-10000475"/>
    <s v="Office Supplies"/>
    <s v="Art"/>
    <s v="Hunt BOSTON Vista Battery-Operated Pencil Sharpener, Black"/>
    <n v="9.3279999999999994"/>
    <n v="1"/>
    <n v="0.2"/>
    <n v="0.81620000000000004"/>
    <n v="9.3279999999999994"/>
  </r>
  <r>
    <n v="4850"/>
    <s v="CA-2014-107818"/>
    <d v="2014-09-08T00:00:00"/>
    <d v="2014-09-14T00:00:00"/>
    <s v="Standard Class"/>
    <s v="MC-17275"/>
    <s v="Marc Crier"/>
    <s v="Marc Crier"/>
    <x v="0"/>
    <s v="United States"/>
    <x v="422"/>
    <s v="Washington"/>
    <n v="99301"/>
    <x v="1"/>
    <s v="West"/>
    <s v="OFF-AR-10003045"/>
    <s v="Office Supplies"/>
    <s v="Art"/>
    <s v="Prang Colored Pencils"/>
    <n v="5.88"/>
    <n v="2"/>
    <n v="0"/>
    <n v="2.6459999999999999"/>
    <n v="5.88"/>
  </r>
  <r>
    <n v="4851"/>
    <s v="CA-2014-107818"/>
    <d v="2014-09-08T00:00:00"/>
    <d v="2014-09-14T00:00:00"/>
    <s v="Standard Class"/>
    <s v="MC-17275"/>
    <s v="Marc Crier"/>
    <s v="Marc Crier"/>
    <x v="0"/>
    <s v="United States"/>
    <x v="422"/>
    <s v="Washington"/>
    <n v="99301"/>
    <x v="1"/>
    <s v="West"/>
    <s v="FUR-CH-10000454"/>
    <s v="Furniture"/>
    <s v="Chairs"/>
    <s v="Hon Deluxe Fabric Upholstered Stacking Chairs, Rounded Back"/>
    <n v="975.92"/>
    <n v="5"/>
    <n v="0.2"/>
    <n v="121.99"/>
    <n v="975.92"/>
  </r>
  <r>
    <n v="4852"/>
    <s v="CA-2014-107818"/>
    <d v="2014-09-08T00:00:00"/>
    <d v="2014-09-14T00:00:00"/>
    <s v="Standard Class"/>
    <s v="MC-17275"/>
    <s v="Marc Crier"/>
    <s v="Marc Crier"/>
    <x v="0"/>
    <s v="United States"/>
    <x v="422"/>
    <s v="Washington"/>
    <n v="99301"/>
    <x v="1"/>
    <s v="West"/>
    <s v="OFF-AR-10000380"/>
    <s v="Office Supplies"/>
    <s v="Art"/>
    <s v="Hunt PowerHouse Electric Pencil Sharpener, Blue"/>
    <n v="303.83999999999997"/>
    <n v="8"/>
    <n v="0"/>
    <n v="91.152000000000001"/>
    <n v="303.83999999999997"/>
  </r>
  <r>
    <n v="4853"/>
    <s v="CA-2014-107818"/>
    <d v="2014-09-08T00:00:00"/>
    <d v="2014-09-14T00:00:00"/>
    <s v="Standard Class"/>
    <s v="MC-17275"/>
    <s v="Marc Crier"/>
    <s v="Marc Crier"/>
    <x v="0"/>
    <s v="United States"/>
    <x v="422"/>
    <s v="Washington"/>
    <n v="99301"/>
    <x v="1"/>
    <s v="West"/>
    <s v="OFF-ST-10000736"/>
    <s v="Office Supplies"/>
    <s v="Storage"/>
    <s v="Carina Double Wide Media Storage Towers in Natural &amp; Black"/>
    <n v="485.88"/>
    <n v="6"/>
    <n v="0"/>
    <n v="19.435199999999998"/>
    <n v="485.88"/>
  </r>
  <r>
    <n v="4854"/>
    <s v="CA-2014-113320"/>
    <d v="2014-12-12T00:00:00"/>
    <d v="2014-12-15T00:00:00"/>
    <s v="Second Class"/>
    <s v="LH-17155"/>
    <s v="Logan Haushalter"/>
    <s v="Logan Haushalter"/>
    <x v="0"/>
    <s v="United States"/>
    <x v="182"/>
    <s v="California"/>
    <n v="94601"/>
    <x v="1"/>
    <s v="West"/>
    <s v="FUR-FU-10004270"/>
    <s v="Furniture"/>
    <s v="Furnishings"/>
    <s v="Eldon Image Series Desk Accessories, Burgundy"/>
    <n v="12.54"/>
    <n v="3"/>
    <n v="0"/>
    <n v="4.5144000000000002"/>
    <n v="12.54"/>
  </r>
  <r>
    <n v="4855"/>
    <s v="CA-2014-113320"/>
    <d v="2014-12-12T00:00:00"/>
    <d v="2014-12-15T00:00:00"/>
    <s v="Second Class"/>
    <s v="LH-17155"/>
    <s v="Logan Haushalter"/>
    <s v="Logan Haushalter"/>
    <x v="0"/>
    <s v="United States"/>
    <x v="182"/>
    <s v="California"/>
    <n v="94601"/>
    <x v="1"/>
    <s v="West"/>
    <s v="OFF-ST-10000617"/>
    <s v="Office Supplies"/>
    <s v="Storage"/>
    <s v="Woodgrain Magazine Files by Perma"/>
    <n v="8.94"/>
    <n v="3"/>
    <n v="0"/>
    <n v="0.62580000000000002"/>
    <n v="8.94"/>
  </r>
  <r>
    <n v="4856"/>
    <s v="CA-2014-113320"/>
    <d v="2014-12-12T00:00:00"/>
    <d v="2014-12-15T00:00:00"/>
    <s v="Second Class"/>
    <s v="LH-17155"/>
    <s v="Logan Haushalter"/>
    <s v="Logan Haushalter"/>
    <x v="0"/>
    <s v="United States"/>
    <x v="182"/>
    <s v="California"/>
    <n v="94601"/>
    <x v="1"/>
    <s v="West"/>
    <s v="FUR-FU-10001706"/>
    <s v="Furniture"/>
    <s v="Furnishings"/>
    <s v="Longer-Life Soft White Bulbs"/>
    <n v="9.24"/>
    <n v="3"/>
    <n v="0"/>
    <n v="4.4352"/>
    <n v="9.24"/>
  </r>
  <r>
    <n v="4857"/>
    <s v="CA-2015-137526"/>
    <d v="2015-01-13T00:00:00"/>
    <d v="2015-01-17T00:00:00"/>
    <s v="Standard Class"/>
    <s v="PB-19150"/>
    <s v="Philip Brown"/>
    <s v="Philip Brown"/>
    <x v="0"/>
    <s v="United States"/>
    <x v="1"/>
    <s v="California"/>
    <n v="90004"/>
    <x v="1"/>
    <s v="West"/>
    <s v="OFF-BI-10003364"/>
    <s v="Office Supplies"/>
    <s v="Binders"/>
    <s v="Binding Machine Supplies"/>
    <n v="70.007999999999996"/>
    <n v="3"/>
    <n v="0.2"/>
    <n v="24.502800000000001"/>
    <n v="70.007999999999996"/>
  </r>
  <r>
    <n v="4858"/>
    <s v="CA-2015-137526"/>
    <d v="2015-01-13T00:00:00"/>
    <d v="2015-01-17T00:00:00"/>
    <s v="Standard Class"/>
    <s v="PB-19150"/>
    <s v="Philip Brown"/>
    <s v="Philip Brown"/>
    <x v="0"/>
    <s v="United States"/>
    <x v="1"/>
    <s v="California"/>
    <n v="90004"/>
    <x v="1"/>
    <s v="West"/>
    <s v="FUR-FU-10001861"/>
    <s v="Furniture"/>
    <s v="Furnishings"/>
    <s v="Floodlight Indoor Halogen Bulbs, 1 Bulb per Pack, 60 Watts"/>
    <n v="77.599999999999994"/>
    <n v="4"/>
    <n v="0"/>
    <n v="38.024000000000001"/>
    <n v="77.599999999999994"/>
  </r>
  <r>
    <n v="4859"/>
    <s v="CA-2015-137526"/>
    <d v="2015-01-13T00:00:00"/>
    <d v="2015-01-17T00:00:00"/>
    <s v="Standard Class"/>
    <s v="PB-19150"/>
    <s v="Philip Brown"/>
    <s v="Philip Brown"/>
    <x v="0"/>
    <s v="United States"/>
    <x v="1"/>
    <s v="California"/>
    <n v="90004"/>
    <x v="1"/>
    <s v="West"/>
    <s v="FUR-FU-10004845"/>
    <s v="Furniture"/>
    <s v="Furnishings"/>
    <s v="Deflect-o EconoMat Nonstudded, No Bevel Mat"/>
    <n v="464.85"/>
    <n v="9"/>
    <n v="0"/>
    <n v="92.97"/>
    <n v="464.85"/>
  </r>
  <r>
    <n v="4860"/>
    <s v="CA-2017-136063"/>
    <d v="2017-12-15T00:00:00"/>
    <d v="2017-12-19T00:00:00"/>
    <s v="Standard Class"/>
    <s v="SS-20140"/>
    <s v="Saphhira Shifley"/>
    <s v="Saphhira Shifley"/>
    <x v="1"/>
    <s v="United States"/>
    <x v="423"/>
    <s v="Illinois"/>
    <n v="60302"/>
    <x v="2"/>
    <s v="Central"/>
    <s v="OFF-AR-10000823"/>
    <s v="Office Supplies"/>
    <s v="Art"/>
    <s v="Newell 307"/>
    <n v="10.192"/>
    <n v="7"/>
    <n v="0.2"/>
    <n v="1.0192000000000001"/>
    <n v="10.192"/>
  </r>
  <r>
    <n v="4861"/>
    <s v="CA-2016-101546"/>
    <d v="2016-12-18T00:00:00"/>
    <d v="2016-12-24T00:00:00"/>
    <s v="Standard Class"/>
    <s v="GK-14620"/>
    <s v="Grace Kelly"/>
    <s v="Grace Kelly"/>
    <x v="1"/>
    <s v="United States"/>
    <x v="73"/>
    <s v="New Jersey"/>
    <n v="7960"/>
    <x v="3"/>
    <s v="East"/>
    <s v="OFF-BI-10001359"/>
    <s v="Office Supplies"/>
    <s v="Binders"/>
    <s v="GBC DocuBind TL300 Electric Binding System"/>
    <n v="1793.98"/>
    <n v="2"/>
    <n v="0"/>
    <n v="843.17060000000004"/>
    <n v="1793.98"/>
  </r>
  <r>
    <n v="4862"/>
    <s v="CA-2014-138940"/>
    <d v="2014-04-11T00:00:00"/>
    <d v="2014-04-16T00:00:00"/>
    <s v="Second Class"/>
    <s v="GM-14455"/>
    <s v="Gary Mitchum"/>
    <s v="Gary Mitchum"/>
    <x v="2"/>
    <s v="United States"/>
    <x v="89"/>
    <s v="Texas"/>
    <n v="78745"/>
    <x v="2"/>
    <s v="Central"/>
    <s v="TEC-PH-10001835"/>
    <s v="Technology"/>
    <s v="Phones"/>
    <s v="Jawbone JAMBOX Wireless Bluetooth Speaker"/>
    <n v="758.35199999999998"/>
    <n v="6"/>
    <n v="0.2"/>
    <n v="265.42320000000001"/>
    <n v="758.35199999999998"/>
  </r>
  <r>
    <n v="4863"/>
    <s v="CA-2016-125164"/>
    <d v="2016-11-10T00:00:00"/>
    <d v="2016-11-14T00:00:00"/>
    <s v="Standard Class"/>
    <s v="SH-19975"/>
    <s v="Sally Hughsby"/>
    <s v="Sally Hughsby"/>
    <x v="1"/>
    <s v="United States"/>
    <x v="20"/>
    <s v="New York"/>
    <n v="10011"/>
    <x v="3"/>
    <s v="East"/>
    <s v="OFF-BI-10001191"/>
    <s v="Office Supplies"/>
    <s v="Binders"/>
    <s v="Canvas Sectional Post Binders"/>
    <n v="20.367999999999999"/>
    <n v="1"/>
    <n v="0.2"/>
    <n v="7.3834"/>
    <n v="20.367999999999999"/>
  </r>
  <r>
    <n v="4864"/>
    <s v="CA-2016-125164"/>
    <d v="2016-11-10T00:00:00"/>
    <d v="2016-11-14T00:00:00"/>
    <s v="Standard Class"/>
    <s v="SH-19975"/>
    <s v="Sally Hughsby"/>
    <s v="Sally Hughsby"/>
    <x v="1"/>
    <s v="United States"/>
    <x v="20"/>
    <s v="New York"/>
    <n v="10011"/>
    <x v="3"/>
    <s v="East"/>
    <s v="OFF-BI-10003982"/>
    <s v="Office Supplies"/>
    <s v="Binders"/>
    <s v="Wilson Jones Century Plastic Molded Ring Binders"/>
    <n v="49.847999999999999"/>
    <n v="3"/>
    <n v="0.2"/>
    <n v="16.823699999999999"/>
    <n v="49.847999999999999"/>
  </r>
  <r>
    <n v="4865"/>
    <s v="CA-2017-163531"/>
    <d v="2017-06-26T00:00:00"/>
    <d v="2017-06-30T00:00:00"/>
    <s v="Standard Class"/>
    <s v="SC-20725"/>
    <s v="Steven Cartwright"/>
    <s v="Steven Cartwright"/>
    <x v="0"/>
    <s v="United States"/>
    <x v="20"/>
    <s v="New York"/>
    <n v="10024"/>
    <x v="3"/>
    <s v="East"/>
    <s v="TEC-PH-10001425"/>
    <s v="Technology"/>
    <s v="Phones"/>
    <s v="Mophie Juice Pack Helium for iPhone"/>
    <n v="239.97"/>
    <n v="3"/>
    <n v="0"/>
    <n v="67.191599999999994"/>
    <n v="239.97"/>
  </r>
  <r>
    <n v="4866"/>
    <s v="CA-2017-122490"/>
    <d v="2017-11-13T00:00:00"/>
    <d v="2017-11-18T00:00:00"/>
    <s v="Standard Class"/>
    <s v="TT-21070"/>
    <s v="Ted Trevino"/>
    <s v="Ted Trevino"/>
    <x v="0"/>
    <s v="United States"/>
    <x v="4"/>
    <s v="Washington"/>
    <n v="98103"/>
    <x v="1"/>
    <s v="West"/>
    <s v="FUR-CH-10001215"/>
    <s v="Furniture"/>
    <s v="Chairs"/>
    <s v="Global Troy Executive Leather Low-Back Tilter"/>
    <n v="2404.7040000000002"/>
    <n v="6"/>
    <n v="0.2"/>
    <n v="150.29400000000001"/>
    <n v="2404.7040000000002"/>
  </r>
  <r>
    <n v="4867"/>
    <s v="CA-2017-122490"/>
    <d v="2017-11-13T00:00:00"/>
    <d v="2017-11-18T00:00:00"/>
    <s v="Standard Class"/>
    <s v="TT-21070"/>
    <s v="Ted Trevino"/>
    <s v="Ted Trevino"/>
    <x v="0"/>
    <s v="United States"/>
    <x v="4"/>
    <s v="Washington"/>
    <n v="98103"/>
    <x v="1"/>
    <s v="West"/>
    <s v="OFF-BI-10001718"/>
    <s v="Office Supplies"/>
    <s v="Binders"/>
    <s v="GBC DocuBind P50 Personal Binding Machine"/>
    <n v="563.024"/>
    <n v="11"/>
    <n v="0.2"/>
    <n v="190.0206"/>
    <n v="563.024"/>
  </r>
  <r>
    <n v="4868"/>
    <s v="CA-2017-122490"/>
    <d v="2017-11-13T00:00:00"/>
    <d v="2017-11-18T00:00:00"/>
    <s v="Standard Class"/>
    <s v="TT-21070"/>
    <s v="Ted Trevino"/>
    <s v="Ted Trevino"/>
    <x v="0"/>
    <s v="United States"/>
    <x v="4"/>
    <s v="Washington"/>
    <n v="98103"/>
    <x v="1"/>
    <s v="West"/>
    <s v="OFF-ST-10000991"/>
    <s v="Office Supplies"/>
    <s v="Storage"/>
    <s v="Space Solutions HD Industrial Steel Shelving."/>
    <n v="344.91"/>
    <n v="3"/>
    <n v="0"/>
    <n v="10.347300000000001"/>
    <n v="344.91"/>
  </r>
  <r>
    <n v="4869"/>
    <s v="CA-2017-122490"/>
    <d v="2017-11-13T00:00:00"/>
    <d v="2017-11-18T00:00:00"/>
    <s v="Standard Class"/>
    <s v="TT-21070"/>
    <s v="Ted Trevino"/>
    <s v="Ted Trevino"/>
    <x v="0"/>
    <s v="United States"/>
    <x v="4"/>
    <s v="Washington"/>
    <n v="98103"/>
    <x v="1"/>
    <s v="West"/>
    <s v="OFF-LA-10001613"/>
    <s v="Office Supplies"/>
    <s v="Labels"/>
    <s v="Avery File Folder Labels"/>
    <n v="8.64"/>
    <n v="3"/>
    <n v="0"/>
    <n v="4.2336"/>
    <n v="8.64"/>
  </r>
  <r>
    <n v="4870"/>
    <s v="CA-2017-131366"/>
    <d v="2017-11-24T00:00:00"/>
    <d v="2017-11-29T00:00:00"/>
    <s v="Standard Class"/>
    <s v="SC-20440"/>
    <s v="Shaun Chance"/>
    <s v="Shaun Chance"/>
    <x v="1"/>
    <s v="United States"/>
    <x v="152"/>
    <s v="Pennsylvania"/>
    <n v="17602"/>
    <x v="3"/>
    <s v="East"/>
    <s v="TEC-PH-10003437"/>
    <s v="Technology"/>
    <s v="Phones"/>
    <s v="Blue Parrot B250XT Professional Grade Wireless Bluetooth Headset with"/>
    <n v="89.988"/>
    <n v="2"/>
    <n v="0.4"/>
    <n v="-14.997999999999999"/>
    <n v="89.988"/>
  </r>
  <r>
    <n v="4871"/>
    <s v="CA-2017-131366"/>
    <d v="2017-11-24T00:00:00"/>
    <d v="2017-11-29T00:00:00"/>
    <s v="Standard Class"/>
    <s v="SC-20440"/>
    <s v="Shaun Chance"/>
    <s v="Shaun Chance"/>
    <x v="1"/>
    <s v="United States"/>
    <x v="152"/>
    <s v="Pennsylvania"/>
    <n v="17602"/>
    <x v="3"/>
    <s v="East"/>
    <s v="OFF-PA-10000675"/>
    <s v="Office Supplies"/>
    <s v="Paper"/>
    <s v="Xerox 1919"/>
    <n v="229.54400000000001"/>
    <n v="7"/>
    <n v="0.2"/>
    <n v="83.209699999999998"/>
    <n v="229.54400000000001"/>
  </r>
  <r>
    <n v="4872"/>
    <s v="CA-2017-164042"/>
    <d v="2017-05-23T00:00:00"/>
    <d v="2017-05-27T00:00:00"/>
    <s v="Standard Class"/>
    <s v="KL-16645"/>
    <s v="Ken Lonsdale"/>
    <s v="Ken Lonsdale"/>
    <x v="0"/>
    <s v="United States"/>
    <x v="12"/>
    <s v="Texas"/>
    <n v="77095"/>
    <x v="2"/>
    <s v="Central"/>
    <s v="OFF-FA-10000840"/>
    <s v="Office Supplies"/>
    <s v="Fasteners"/>
    <s v="OIC Thumb-Tacks"/>
    <n v="1.8240000000000001"/>
    <n v="2"/>
    <n v="0.2"/>
    <n v="0.61560000000000004"/>
    <n v="1.8240000000000001"/>
  </r>
  <r>
    <n v="4873"/>
    <s v="CA-2017-164042"/>
    <d v="2017-05-23T00:00:00"/>
    <d v="2017-05-27T00:00:00"/>
    <s v="Standard Class"/>
    <s v="KL-16645"/>
    <s v="Ken Lonsdale"/>
    <s v="Ken Lonsdale"/>
    <x v="0"/>
    <s v="United States"/>
    <x v="12"/>
    <s v="Texas"/>
    <n v="77095"/>
    <x v="2"/>
    <s v="Central"/>
    <s v="OFF-AP-10001947"/>
    <s v="Office Supplies"/>
    <s v="Appliances"/>
    <s v="Acco 6 Outlet Guardian Premium Plus Surge Suppressor"/>
    <n v="18.32"/>
    <n v="5"/>
    <n v="0.8"/>
    <n v="-46.716000000000001"/>
    <n v="18.32"/>
  </r>
  <r>
    <n v="4874"/>
    <s v="CA-2017-164042"/>
    <d v="2017-05-23T00:00:00"/>
    <d v="2017-05-27T00:00:00"/>
    <s v="Standard Class"/>
    <s v="KL-16645"/>
    <s v="Ken Lonsdale"/>
    <s v="Ken Lonsdale"/>
    <x v="0"/>
    <s v="United States"/>
    <x v="12"/>
    <s v="Texas"/>
    <n v="77095"/>
    <x v="2"/>
    <s v="Central"/>
    <s v="OFF-ST-10002301"/>
    <s v="Office Supplies"/>
    <s v="Storage"/>
    <s v="Tennsco Commercial Shelving"/>
    <n v="48.816000000000003"/>
    <n v="3"/>
    <n v="0.2"/>
    <n v="-11.5938"/>
    <n v="48.816000000000003"/>
  </r>
  <r>
    <n v="4875"/>
    <s v="CA-2017-164042"/>
    <d v="2017-05-23T00:00:00"/>
    <d v="2017-05-27T00:00:00"/>
    <s v="Standard Class"/>
    <s v="KL-16645"/>
    <s v="Ken Lonsdale"/>
    <s v="Ken Lonsdale"/>
    <x v="0"/>
    <s v="United States"/>
    <x v="12"/>
    <s v="Texas"/>
    <n v="77095"/>
    <x v="2"/>
    <s v="Central"/>
    <s v="OFF-BI-10001922"/>
    <s v="Office Supplies"/>
    <s v="Binders"/>
    <s v="Storex Dura Pro Binders"/>
    <n v="1.1879999999999999"/>
    <n v="1"/>
    <n v="0.8"/>
    <n v="-1.9601999999999999"/>
    <n v="1.1879999999999999"/>
  </r>
  <r>
    <n v="4876"/>
    <s v="CA-2014-132864"/>
    <d v="2014-12-02T00:00:00"/>
    <d v="2014-12-07T00:00:00"/>
    <s v="Standard Class"/>
    <s v="KN-16390"/>
    <s v="Katherine Nockton"/>
    <s v="Katherine Nockton"/>
    <x v="1"/>
    <s v="United States"/>
    <x v="38"/>
    <s v="Ohio"/>
    <n v="43229"/>
    <x v="3"/>
    <s v="East"/>
    <s v="TEC-AC-10001267"/>
    <s v="Technology"/>
    <s v="Accessories"/>
    <s v="Imation 32GB Pocket Pro USB 3.0 Flash Drive - 32 GB - Black - 1 P ..."/>
    <n v="119.8"/>
    <n v="5"/>
    <n v="0.2"/>
    <n v="29.95"/>
    <n v="119.8"/>
  </r>
  <r>
    <n v="4877"/>
    <s v="US-2014-155817"/>
    <d v="2014-10-03T00:00:00"/>
    <d v="2014-10-09T00:00:00"/>
    <s v="Standard Class"/>
    <s v="SL-20155"/>
    <s v="Sara Luxemburg"/>
    <s v="Sara Luxemburg"/>
    <x v="2"/>
    <s v="United States"/>
    <x v="28"/>
    <s v="North Carolina"/>
    <n v="27707"/>
    <x v="0"/>
    <s v="South"/>
    <s v="OFF-ST-10000532"/>
    <s v="Office Supplies"/>
    <s v="Storage"/>
    <s v="Advantus Rolling Drawer Organizers"/>
    <n v="61.567999999999998"/>
    <n v="2"/>
    <n v="0.2"/>
    <n v="4.6176000000000004"/>
    <n v="61.567999999999998"/>
  </r>
  <r>
    <n v="4878"/>
    <s v="US-2014-155817"/>
    <d v="2014-10-03T00:00:00"/>
    <d v="2014-10-09T00:00:00"/>
    <s v="Standard Class"/>
    <s v="SL-20155"/>
    <s v="Sara Luxemburg"/>
    <s v="Sara Luxemburg"/>
    <x v="2"/>
    <s v="United States"/>
    <x v="28"/>
    <s v="North Carolina"/>
    <n v="27707"/>
    <x v="0"/>
    <s v="South"/>
    <s v="OFF-AR-10002335"/>
    <s v="Office Supplies"/>
    <s v="Art"/>
    <s v="DIXON Oriole Pencils"/>
    <n v="6.1920000000000002"/>
    <n v="3"/>
    <n v="0.2"/>
    <n v="0.46439999999999998"/>
    <n v="6.1920000000000002"/>
  </r>
  <r>
    <n v="4879"/>
    <s v="US-2016-131891"/>
    <d v="2016-07-29T00:00:00"/>
    <d v="2016-07-31T00:00:00"/>
    <s v="First Class"/>
    <s v="PW-19240"/>
    <s v="Pierre Wener"/>
    <s v="Pierre Wener"/>
    <x v="0"/>
    <s v="United States"/>
    <x v="424"/>
    <s v="Florida"/>
    <n v="32503"/>
    <x v="0"/>
    <s v="South"/>
    <s v="OFF-BI-10000201"/>
    <s v="Office Supplies"/>
    <s v="Binders"/>
    <s v="Avery Triangle Shaped Sheet Lifters, Black, 2/Pack"/>
    <n v="2.214"/>
    <n v="3"/>
    <n v="0.7"/>
    <n v="-1.476"/>
    <n v="2.214"/>
  </r>
  <r>
    <n v="4880"/>
    <s v="CA-2017-143567"/>
    <d v="2017-11-02T00:00:00"/>
    <d v="2017-11-05T00:00:00"/>
    <s v="Second Class"/>
    <s v="TB-21175"/>
    <s v="Thomas Boland"/>
    <s v="Thomas Boland"/>
    <x v="1"/>
    <s v="United States"/>
    <x v="0"/>
    <s v="Kentucky"/>
    <n v="42420"/>
    <x v="0"/>
    <s v="South"/>
    <s v="OFF-EN-10004846"/>
    <s v="Office Supplies"/>
    <s v="Envelopes"/>
    <s v="Letter or Legal Size Expandable Poly String Tie Envelopes"/>
    <n v="5.32"/>
    <n v="2"/>
    <n v="0"/>
    <n v="2.6067999999999998"/>
    <n v="5.32"/>
  </r>
  <r>
    <n v="4881"/>
    <s v="CA-2017-143567"/>
    <d v="2017-11-02T00:00:00"/>
    <d v="2017-11-05T00:00:00"/>
    <s v="Second Class"/>
    <s v="TB-21175"/>
    <s v="Thomas Boland"/>
    <s v="Thomas Boland"/>
    <x v="1"/>
    <s v="United States"/>
    <x v="0"/>
    <s v="Kentucky"/>
    <n v="42420"/>
    <x v="0"/>
    <s v="South"/>
    <s v="FUR-CH-10000454"/>
    <s v="Furniture"/>
    <s v="Chairs"/>
    <s v="Hon Deluxe Fabric Upholstered Stacking Chairs, Rounded Back"/>
    <n v="975.92"/>
    <n v="4"/>
    <n v="0"/>
    <n v="292.77600000000001"/>
    <n v="975.92"/>
  </r>
  <r>
    <n v="4882"/>
    <s v="CA-2017-143567"/>
    <d v="2017-11-02T00:00:00"/>
    <d v="2017-11-05T00:00:00"/>
    <s v="Second Class"/>
    <s v="TB-21175"/>
    <s v="Thomas Boland"/>
    <s v="Thomas Boland"/>
    <x v="1"/>
    <s v="United States"/>
    <x v="0"/>
    <s v="Kentucky"/>
    <n v="42420"/>
    <x v="0"/>
    <s v="South"/>
    <s v="TEC-AC-10004145"/>
    <s v="Technology"/>
    <s v="Accessories"/>
    <s v="Logitech diNovo Edge Keyboard"/>
    <n v="2249.91"/>
    <n v="9"/>
    <n v="0"/>
    <n v="517.47929999999997"/>
    <n v="2249.91"/>
  </r>
  <r>
    <n v="4883"/>
    <s v="CA-2017-143567"/>
    <d v="2017-11-02T00:00:00"/>
    <d v="2017-11-05T00:00:00"/>
    <s v="Second Class"/>
    <s v="TB-21175"/>
    <s v="Thomas Boland"/>
    <s v="Thomas Boland"/>
    <x v="1"/>
    <s v="United States"/>
    <x v="0"/>
    <s v="Kentucky"/>
    <n v="42420"/>
    <x v="0"/>
    <s v="South"/>
    <s v="OFF-ST-10001580"/>
    <s v="Office Supplies"/>
    <s v="Storage"/>
    <s v="Super Decoflex Portable Personal File"/>
    <n v="59.92"/>
    <n v="4"/>
    <n v="0"/>
    <n v="16.7776"/>
    <n v="59.92"/>
  </r>
  <r>
    <n v="4884"/>
    <s v="CA-2017-104080"/>
    <d v="2017-03-08T00:00:00"/>
    <d v="2017-03-15T00:00:00"/>
    <s v="Standard Class"/>
    <s v="AH-10210"/>
    <s v="Alan Hwang"/>
    <s v="Alan Hwang"/>
    <x v="0"/>
    <s v="United States"/>
    <x v="125"/>
    <s v="California"/>
    <n v="92804"/>
    <x v="1"/>
    <s v="West"/>
    <s v="OFF-BI-10003876"/>
    <s v="Office Supplies"/>
    <s v="Binders"/>
    <s v="Green Canvas Binder for 8-1/2&quot; x 14&quot; Sheets"/>
    <n v="171.2"/>
    <n v="5"/>
    <n v="0.2"/>
    <n v="64.2"/>
    <n v="171.2"/>
  </r>
  <r>
    <n v="4885"/>
    <s v="CA-2017-104080"/>
    <d v="2017-03-08T00:00:00"/>
    <d v="2017-03-15T00:00:00"/>
    <s v="Standard Class"/>
    <s v="AH-10210"/>
    <s v="Alan Hwang"/>
    <s v="Alan Hwang"/>
    <x v="0"/>
    <s v="United States"/>
    <x v="125"/>
    <s v="California"/>
    <n v="92804"/>
    <x v="1"/>
    <s v="West"/>
    <s v="OFF-AR-10001972"/>
    <s v="Office Supplies"/>
    <s v="Art"/>
    <s v="Newell 323"/>
    <n v="3.36"/>
    <n v="2"/>
    <n v="0"/>
    <n v="0.87360000000000004"/>
    <n v="3.36"/>
  </r>
  <r>
    <n v="4886"/>
    <s v="CA-2014-151379"/>
    <d v="2014-12-16T00:00:00"/>
    <d v="2014-12-20T00:00:00"/>
    <s v="Standard Class"/>
    <s v="SC-20695"/>
    <s v="Steve Chapman"/>
    <s v="Steve Chapman"/>
    <x v="1"/>
    <s v="United States"/>
    <x v="66"/>
    <s v="Michigan"/>
    <n v="48227"/>
    <x v="2"/>
    <s v="Central"/>
    <s v="OFF-PA-10000595"/>
    <s v="Office Supplies"/>
    <s v="Paper"/>
    <s v="Xerox 1929"/>
    <n v="114.2"/>
    <n v="5"/>
    <n v="0"/>
    <n v="52.531999999999996"/>
    <n v="114.2"/>
  </r>
  <r>
    <n v="4887"/>
    <s v="CA-2016-163167"/>
    <d v="2016-11-28T00:00:00"/>
    <d v="2016-12-01T00:00:00"/>
    <s v="Second Class"/>
    <s v="RF-19345"/>
    <s v="Randy Ferguson"/>
    <s v="Randy Ferguson"/>
    <x v="1"/>
    <s v="United States"/>
    <x v="419"/>
    <s v="Georgia"/>
    <n v="30062"/>
    <x v="0"/>
    <s v="South"/>
    <s v="FUR-CH-10004477"/>
    <s v="Furniture"/>
    <s v="Chairs"/>
    <s v="Global Push Button Manager's Chair, Indigo"/>
    <n v="182.67"/>
    <n v="3"/>
    <n v="0"/>
    <n v="52.974299999999999"/>
    <n v="182.67"/>
  </r>
  <r>
    <n v="4888"/>
    <s v="CA-2016-163167"/>
    <d v="2016-11-28T00:00:00"/>
    <d v="2016-12-01T00:00:00"/>
    <s v="Second Class"/>
    <s v="RF-19345"/>
    <s v="Randy Ferguson"/>
    <s v="Randy Ferguson"/>
    <x v="1"/>
    <s v="United States"/>
    <x v="419"/>
    <s v="Georgia"/>
    <n v="30062"/>
    <x v="0"/>
    <s v="South"/>
    <s v="TEC-AC-10003441"/>
    <s v="Technology"/>
    <s v="Accessories"/>
    <s v="Kingston Digital DataTraveler 32GB USB 2.0"/>
    <n v="101.7"/>
    <n v="6"/>
    <n v="0"/>
    <n v="6.1020000000000003"/>
    <n v="101.7"/>
  </r>
  <r>
    <n v="4889"/>
    <s v="CA-2016-163167"/>
    <d v="2016-11-28T00:00:00"/>
    <d v="2016-12-01T00:00:00"/>
    <s v="Second Class"/>
    <s v="RF-19345"/>
    <s v="Randy Ferguson"/>
    <s v="Randy Ferguson"/>
    <x v="1"/>
    <s v="United States"/>
    <x v="419"/>
    <s v="Georgia"/>
    <n v="30062"/>
    <x v="0"/>
    <s v="South"/>
    <s v="OFF-ST-10004459"/>
    <s v="Office Supplies"/>
    <s v="Storage"/>
    <s v="Tennsco Single-Tier Lockers"/>
    <n v="1126.02"/>
    <n v="3"/>
    <n v="0"/>
    <n v="56.301000000000002"/>
    <n v="1126.02"/>
  </r>
  <r>
    <n v="4890"/>
    <s v="CA-2016-163167"/>
    <d v="2016-11-28T00:00:00"/>
    <d v="2016-12-01T00:00:00"/>
    <s v="Second Class"/>
    <s v="RF-19345"/>
    <s v="Randy Ferguson"/>
    <s v="Randy Ferguson"/>
    <x v="1"/>
    <s v="United States"/>
    <x v="419"/>
    <s v="Georgia"/>
    <n v="30062"/>
    <x v="0"/>
    <s v="South"/>
    <s v="OFF-ST-10003805"/>
    <s v="Office Supplies"/>
    <s v="Storage"/>
    <s v="24 Capacity Maxi Data Binder Racks, Pearl"/>
    <n v="1263.3"/>
    <n v="6"/>
    <n v="0"/>
    <n v="315.82499999999999"/>
    <n v="1263.3"/>
  </r>
  <r>
    <n v="4891"/>
    <s v="CA-2016-135776"/>
    <d v="2016-12-23T00:00:00"/>
    <d v="2016-12-30T00:00:00"/>
    <s v="Standard Class"/>
    <s v="EH-13765"/>
    <s v="Edward Hooks"/>
    <s v="Edward Hooks"/>
    <x v="1"/>
    <s v="United States"/>
    <x v="4"/>
    <s v="Washington"/>
    <n v="98103"/>
    <x v="1"/>
    <s v="West"/>
    <s v="OFF-AR-10001246"/>
    <s v="Office Supplies"/>
    <s v="Art"/>
    <s v="Newell 317"/>
    <n v="8.82"/>
    <n v="3"/>
    <n v="0"/>
    <n v="2.5577999999999999"/>
    <n v="8.82"/>
  </r>
  <r>
    <n v="4892"/>
    <s v="CA-2016-135776"/>
    <d v="2016-12-23T00:00:00"/>
    <d v="2016-12-30T00:00:00"/>
    <s v="Standard Class"/>
    <s v="EH-13765"/>
    <s v="Edward Hooks"/>
    <s v="Edward Hooks"/>
    <x v="1"/>
    <s v="United States"/>
    <x v="4"/>
    <s v="Washington"/>
    <n v="98103"/>
    <x v="1"/>
    <s v="West"/>
    <s v="OFF-PA-10001295"/>
    <s v="Office Supplies"/>
    <s v="Paper"/>
    <s v="Computer Printout Paper with Letter-Trim Perforations"/>
    <n v="37.94"/>
    <n v="2"/>
    <n v="0"/>
    <n v="18.211200000000002"/>
    <n v="37.94"/>
  </r>
  <r>
    <n v="4893"/>
    <s v="CA-2016-135776"/>
    <d v="2016-12-23T00:00:00"/>
    <d v="2016-12-30T00:00:00"/>
    <s v="Standard Class"/>
    <s v="EH-13765"/>
    <s v="Edward Hooks"/>
    <s v="Edward Hooks"/>
    <x v="1"/>
    <s v="United States"/>
    <x v="4"/>
    <s v="Washington"/>
    <n v="98103"/>
    <x v="1"/>
    <s v="West"/>
    <s v="OFF-AR-10001231"/>
    <s v="Office Supplies"/>
    <s v="Art"/>
    <s v="Sanford EarthWrite Recycled Pencils, Medium Soft, #2"/>
    <n v="4.2"/>
    <n v="2"/>
    <n v="0"/>
    <n v="1.1759999999999999"/>
    <n v="4.2"/>
  </r>
  <r>
    <n v="4894"/>
    <s v="CA-2016-135776"/>
    <d v="2016-12-23T00:00:00"/>
    <d v="2016-12-30T00:00:00"/>
    <s v="Standard Class"/>
    <s v="EH-13765"/>
    <s v="Edward Hooks"/>
    <s v="Edward Hooks"/>
    <x v="1"/>
    <s v="United States"/>
    <x v="4"/>
    <s v="Washington"/>
    <n v="98103"/>
    <x v="1"/>
    <s v="West"/>
    <s v="OFF-ST-10002743"/>
    <s v="Office Supplies"/>
    <s v="Storage"/>
    <s v="SAFCO Boltless Steel Shelving"/>
    <n v="227.28"/>
    <n v="2"/>
    <n v="0"/>
    <n v="2.2728000000000002"/>
    <n v="227.28"/>
  </r>
  <r>
    <n v="4895"/>
    <s v="CA-2016-135776"/>
    <d v="2016-12-23T00:00:00"/>
    <d v="2016-12-30T00:00:00"/>
    <s v="Standard Class"/>
    <s v="EH-13765"/>
    <s v="Edward Hooks"/>
    <s v="Edward Hooks"/>
    <x v="1"/>
    <s v="United States"/>
    <x v="4"/>
    <s v="Washington"/>
    <n v="98103"/>
    <x v="1"/>
    <s v="West"/>
    <s v="OFF-PA-10004327"/>
    <s v="Office Supplies"/>
    <s v="Paper"/>
    <s v="Xerox 1911"/>
    <n v="47.9"/>
    <n v="1"/>
    <n v="0"/>
    <n v="22.992000000000001"/>
    <n v="47.9"/>
  </r>
  <r>
    <n v="4896"/>
    <s v="CA-2016-135776"/>
    <d v="2016-12-23T00:00:00"/>
    <d v="2016-12-30T00:00:00"/>
    <s v="Standard Class"/>
    <s v="EH-13765"/>
    <s v="Edward Hooks"/>
    <s v="Edward Hooks"/>
    <x v="1"/>
    <s v="United States"/>
    <x v="4"/>
    <s v="Washington"/>
    <n v="98103"/>
    <x v="1"/>
    <s v="West"/>
    <s v="OFF-EN-10004773"/>
    <s v="Office Supplies"/>
    <s v="Envelopes"/>
    <s v="Staple envelope"/>
    <n v="61.96"/>
    <n v="2"/>
    <n v="0"/>
    <n v="30.360399999999998"/>
    <n v="61.96"/>
  </r>
  <r>
    <n v="4897"/>
    <s v="CA-2016-135776"/>
    <d v="2016-12-23T00:00:00"/>
    <d v="2016-12-30T00:00:00"/>
    <s v="Standard Class"/>
    <s v="EH-13765"/>
    <s v="Edward Hooks"/>
    <s v="Edward Hooks"/>
    <x v="1"/>
    <s v="United States"/>
    <x v="4"/>
    <s v="Washington"/>
    <n v="98103"/>
    <x v="1"/>
    <s v="West"/>
    <s v="OFF-ST-10003470"/>
    <s v="Office Supplies"/>
    <s v="Storage"/>
    <s v="Tennsco Snap-Together Open Shelving Units, Starter Sets and Add-On Units"/>
    <n v="1117.92"/>
    <n v="4"/>
    <n v="0"/>
    <n v="55.896000000000001"/>
    <n v="1117.92"/>
  </r>
  <r>
    <n v="4898"/>
    <s v="US-2014-122021"/>
    <d v="2014-10-15T00:00:00"/>
    <d v="2014-10-17T00:00:00"/>
    <s v="First Class"/>
    <s v="AC-10660"/>
    <s v="Anna Chung"/>
    <s v="Anna Chung"/>
    <x v="0"/>
    <s v="United States"/>
    <x v="215"/>
    <s v="Ohio"/>
    <n v="44134"/>
    <x v="3"/>
    <s v="East"/>
    <s v="FUR-CH-10003761"/>
    <s v="Furniture"/>
    <s v="Chairs"/>
    <s v="Global Italian Leather Office Chair"/>
    <n v="183.37200000000001"/>
    <n v="2"/>
    <n v="0.3"/>
    <n v="-7.8587999999999996"/>
    <n v="183.37200000000001"/>
  </r>
  <r>
    <n v="4899"/>
    <s v="US-2014-122021"/>
    <d v="2014-10-15T00:00:00"/>
    <d v="2014-10-17T00:00:00"/>
    <s v="First Class"/>
    <s v="AC-10660"/>
    <s v="Anna Chung"/>
    <s v="Anna Chung"/>
    <x v="0"/>
    <s v="United States"/>
    <x v="215"/>
    <s v="Ohio"/>
    <n v="44134"/>
    <x v="3"/>
    <s v="East"/>
    <s v="OFF-PA-10002230"/>
    <s v="Office Supplies"/>
    <s v="Paper"/>
    <s v="Xerox 1897"/>
    <n v="7.968"/>
    <n v="2"/>
    <n v="0.2"/>
    <n v="2.8883999999999999"/>
    <n v="7.968"/>
  </r>
  <r>
    <n v="4900"/>
    <s v="CA-2016-130484"/>
    <d v="2016-08-22T00:00:00"/>
    <d v="2016-08-27T00:00:00"/>
    <s v="Standard Class"/>
    <s v="SG-20470"/>
    <s v="Sheri Gordon"/>
    <s v="Sheri Gordon"/>
    <x v="0"/>
    <s v="United States"/>
    <x v="345"/>
    <s v="Oregon"/>
    <n v="97030"/>
    <x v="1"/>
    <s v="West"/>
    <s v="OFF-BI-10000088"/>
    <s v="Office Supplies"/>
    <s v="Binders"/>
    <s v="GBC Imprintable Covers"/>
    <n v="26.352"/>
    <n v="8"/>
    <n v="0.7"/>
    <n v="-18.446400000000001"/>
    <n v="26.352"/>
  </r>
  <r>
    <n v="4901"/>
    <s v="CA-2017-120936"/>
    <d v="2017-12-17T00:00:00"/>
    <d v="2017-12-21T00:00:00"/>
    <s v="Standard Class"/>
    <s v="CA-12310"/>
    <s v="Christine Abelman"/>
    <s v="Christine Abelman"/>
    <x v="1"/>
    <s v="United States"/>
    <x v="125"/>
    <s v="California"/>
    <n v="92804"/>
    <x v="1"/>
    <s v="West"/>
    <s v="OFF-ST-10001526"/>
    <s v="Office Supplies"/>
    <s v="Storage"/>
    <s v="Iceberg Mobile Mega Data/Printer Cart "/>
    <n v="481.32"/>
    <n v="4"/>
    <n v="0"/>
    <n v="125.14319999999999"/>
    <n v="481.32"/>
  </r>
  <r>
    <n v="4902"/>
    <s v="CA-2017-120936"/>
    <d v="2017-12-17T00:00:00"/>
    <d v="2017-12-21T00:00:00"/>
    <s v="Standard Class"/>
    <s v="CA-12310"/>
    <s v="Christine Abelman"/>
    <s v="Christine Abelman"/>
    <x v="1"/>
    <s v="United States"/>
    <x v="125"/>
    <s v="California"/>
    <n v="92804"/>
    <x v="1"/>
    <s v="West"/>
    <s v="OFF-SU-10002557"/>
    <s v="Office Supplies"/>
    <s v="Supplies"/>
    <s v="Fiskars Spring-Action Scissors"/>
    <n v="13.98"/>
    <n v="1"/>
    <n v="0"/>
    <n v="3.6347999999999998"/>
    <n v="13.98"/>
  </r>
  <r>
    <n v="4903"/>
    <s v="CA-2017-110884"/>
    <d v="2017-03-07T00:00:00"/>
    <d v="2017-03-12T00:00:00"/>
    <s v="Standard Class"/>
    <s v="SH-20395"/>
    <s v="Shahid Hopkins"/>
    <s v="Shahid Hopkins"/>
    <x v="0"/>
    <s v="United States"/>
    <x v="20"/>
    <s v="New York"/>
    <n v="10035"/>
    <x v="3"/>
    <s v="East"/>
    <s v="OFF-BI-10003669"/>
    <s v="Office Supplies"/>
    <s v="Binders"/>
    <s v="3M Organizer Strips"/>
    <n v="25.92"/>
    <n v="6"/>
    <n v="0.2"/>
    <n v="9.0719999999999992"/>
    <n v="25.92"/>
  </r>
  <r>
    <n v="4904"/>
    <s v="CA-2017-110884"/>
    <d v="2017-03-07T00:00:00"/>
    <d v="2017-03-12T00:00:00"/>
    <s v="Standard Class"/>
    <s v="SH-20395"/>
    <s v="Shahid Hopkins"/>
    <s v="Shahid Hopkins"/>
    <x v="0"/>
    <s v="United States"/>
    <x v="20"/>
    <s v="New York"/>
    <n v="10035"/>
    <x v="3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n v="91.59"/>
  </r>
  <r>
    <n v="4905"/>
    <s v="US-2014-161613"/>
    <d v="2014-12-01T00:00:00"/>
    <d v="2014-12-03T00:00:00"/>
    <s v="Second Class"/>
    <s v="MC-17605"/>
    <s v="Matt Connell"/>
    <s v="Matt Connell"/>
    <x v="1"/>
    <s v="United States"/>
    <x v="12"/>
    <s v="Texas"/>
    <n v="77070"/>
    <x v="2"/>
    <s v="Central"/>
    <s v="FUR-CH-10003746"/>
    <s v="Furniture"/>
    <s v="Chairs"/>
    <s v="Hon 4070 Series Pagoda Round Back Stacking Chairs"/>
    <n v="674.05799999999999"/>
    <n v="3"/>
    <n v="0.3"/>
    <n v="-19.258800000000001"/>
    <n v="674.05799999999999"/>
  </r>
  <r>
    <n v="4906"/>
    <s v="US-2014-146353"/>
    <d v="2014-10-14T00:00:00"/>
    <d v="2014-10-16T00:00:00"/>
    <s v="Second Class"/>
    <s v="JE-15610"/>
    <s v="Jim Epp"/>
    <s v="Jim Epp"/>
    <x v="1"/>
    <s v="United States"/>
    <x v="3"/>
    <s v="New Hampshire"/>
    <n v="3301"/>
    <x v="3"/>
    <s v="East"/>
    <s v="OFF-BI-10003476"/>
    <s v="Office Supplies"/>
    <s v="Binders"/>
    <s v="Avery Metallic Poly Binders"/>
    <n v="22.92"/>
    <n v="4"/>
    <n v="0"/>
    <n v="11.0016"/>
    <n v="22.92"/>
  </r>
  <r>
    <n v="4907"/>
    <s v="US-2014-146353"/>
    <d v="2014-10-14T00:00:00"/>
    <d v="2014-10-16T00:00:00"/>
    <s v="Second Class"/>
    <s v="JE-15610"/>
    <s v="Jim Epp"/>
    <s v="Jim Epp"/>
    <x v="1"/>
    <s v="United States"/>
    <x v="3"/>
    <s v="New Hampshire"/>
    <n v="3301"/>
    <x v="3"/>
    <s v="East"/>
    <s v="OFF-ST-10001469"/>
    <s v="Office Supplies"/>
    <s v="Storage"/>
    <s v="Fellowes Bankers Box Recycled Super Stor/Drawer"/>
    <n v="269.89999999999998"/>
    <n v="5"/>
    <n v="0"/>
    <n v="16.193999999999999"/>
    <n v="269.89999999999998"/>
  </r>
  <r>
    <n v="4908"/>
    <s v="CA-2014-133809"/>
    <d v="2014-11-18T00:00:00"/>
    <d v="2014-11-23T00:00:00"/>
    <s v="Second Class"/>
    <s v="MS-17530"/>
    <s v="MaryBeth Skach"/>
    <s v="MaryBeth Skach"/>
    <x v="0"/>
    <s v="United States"/>
    <x v="54"/>
    <s v="Ohio"/>
    <n v="45014"/>
    <x v="3"/>
    <s v="East"/>
    <s v="OFF-BI-10001757"/>
    <s v="Office Supplies"/>
    <s v="Binders"/>
    <s v="Pressboard Hanging Data Binders for Unburst Sheets"/>
    <n v="11.808"/>
    <n v="8"/>
    <n v="0.7"/>
    <n v="-8.6592000000000002"/>
    <n v="11.808"/>
  </r>
  <r>
    <n v="4909"/>
    <s v="CA-2014-133809"/>
    <d v="2014-11-18T00:00:00"/>
    <d v="2014-11-23T00:00:00"/>
    <s v="Second Class"/>
    <s v="MS-17530"/>
    <s v="MaryBeth Skach"/>
    <s v="MaryBeth Skach"/>
    <x v="0"/>
    <s v="United States"/>
    <x v="54"/>
    <s v="Ohio"/>
    <n v="45014"/>
    <x v="3"/>
    <s v="East"/>
    <s v="TEC-PH-10004875"/>
    <s v="Technology"/>
    <s v="Phones"/>
    <s v="PNY Rapid USB Car Charger - Black"/>
    <n v="9.5879999999999992"/>
    <n v="2"/>
    <n v="0.4"/>
    <n v="-2.0773999999999999"/>
    <n v="9.5879999999999992"/>
  </r>
  <r>
    <n v="4910"/>
    <s v="CA-2017-127306"/>
    <d v="2017-01-14T00:00:00"/>
    <d v="2017-01-18T00:00:00"/>
    <s v="Standard Class"/>
    <s v="BH-11710"/>
    <s v="Brosina Hoffman"/>
    <s v="Brosina Hoffman"/>
    <x v="0"/>
    <s v="United States"/>
    <x v="271"/>
    <s v="Tennessee"/>
    <n v="37604"/>
    <x v="0"/>
    <s v="South"/>
    <s v="OFF-EN-10001219"/>
    <s v="Office Supplies"/>
    <s v="Envelopes"/>
    <s v="#10- 4 1/8&quot; x 9 1/2&quot; Security-Tint Envelopes"/>
    <n v="18.335999999999999"/>
    <n v="3"/>
    <n v="0.2"/>
    <n v="6.6467999999999998"/>
    <n v="18.335999999999999"/>
  </r>
  <r>
    <n v="4911"/>
    <s v="CA-2017-127306"/>
    <d v="2017-01-14T00:00:00"/>
    <d v="2017-01-18T00:00:00"/>
    <s v="Standard Class"/>
    <s v="BH-11710"/>
    <s v="Brosina Hoffman"/>
    <s v="Brosina Hoffman"/>
    <x v="0"/>
    <s v="United States"/>
    <x v="271"/>
    <s v="Tennessee"/>
    <n v="37604"/>
    <x v="0"/>
    <s v="South"/>
    <s v="OFF-PA-10000019"/>
    <s v="Office Supplies"/>
    <s v="Paper"/>
    <s v="Xerox 1931"/>
    <n v="36.287999999999997"/>
    <n v="7"/>
    <n v="0.2"/>
    <n v="12.700799999999999"/>
    <n v="36.287999999999997"/>
  </r>
  <r>
    <n v="4912"/>
    <s v="CA-2017-127306"/>
    <d v="2017-01-14T00:00:00"/>
    <d v="2017-01-18T00:00:00"/>
    <s v="Standard Class"/>
    <s v="BH-11710"/>
    <s v="Brosina Hoffman"/>
    <s v="Brosina Hoffman"/>
    <x v="0"/>
    <s v="United States"/>
    <x v="271"/>
    <s v="Tennessee"/>
    <n v="37604"/>
    <x v="0"/>
    <s v="South"/>
    <s v="TEC-PH-10001924"/>
    <s v="Technology"/>
    <s v="Phones"/>
    <s v="iHome FM Clock Radio with Lightning Dock"/>
    <n v="111.98399999999999"/>
    <n v="2"/>
    <n v="0.2"/>
    <n v="6.9989999999999997"/>
    <n v="111.98399999999999"/>
  </r>
  <r>
    <n v="4913"/>
    <s v="CA-2017-127306"/>
    <d v="2017-01-14T00:00:00"/>
    <d v="2017-01-18T00:00:00"/>
    <s v="Standard Class"/>
    <s v="BH-11710"/>
    <s v="Brosina Hoffman"/>
    <s v="Brosina Hoffman"/>
    <x v="0"/>
    <s v="United States"/>
    <x v="271"/>
    <s v="Tennessee"/>
    <n v="37604"/>
    <x v="0"/>
    <s v="South"/>
    <s v="OFF-BI-10002003"/>
    <s v="Office Supplies"/>
    <s v="Binders"/>
    <s v="Ibico Presentation Index for Binding Systems"/>
    <n v="5.97"/>
    <n v="5"/>
    <n v="0.7"/>
    <n v="-4.577"/>
    <n v="5.97"/>
  </r>
  <r>
    <n v="4914"/>
    <s v="CA-2017-127306"/>
    <d v="2017-01-14T00:00:00"/>
    <d v="2017-01-18T00:00:00"/>
    <s v="Standard Class"/>
    <s v="BH-11710"/>
    <s v="Brosina Hoffman"/>
    <s v="Brosina Hoffman"/>
    <x v="0"/>
    <s v="United States"/>
    <x v="271"/>
    <s v="Tennessee"/>
    <n v="37604"/>
    <x v="0"/>
    <s v="South"/>
    <s v="OFF-BI-10003727"/>
    <s v="Office Supplies"/>
    <s v="Binders"/>
    <s v="Avery Durable Slant Ring Binders With Label Holder"/>
    <n v="2.508"/>
    <n v="2"/>
    <n v="0.7"/>
    <n v="-1.8391999999999999"/>
    <n v="2.508"/>
  </r>
  <r>
    <n v="4915"/>
    <s v="CA-2015-161830"/>
    <d v="2015-09-24T00:00:00"/>
    <d v="2015-09-26T00:00:00"/>
    <s v="Second Class"/>
    <s v="ME-17725"/>
    <s v="Max Engle"/>
    <s v="Max Engle"/>
    <x v="0"/>
    <s v="United States"/>
    <x v="4"/>
    <s v="Washington"/>
    <n v="98105"/>
    <x v="1"/>
    <s v="West"/>
    <s v="OFF-AR-10004042"/>
    <s v="Office Supplies"/>
    <s v="Art"/>
    <s v="BOSTON Model 1800 Electric Pencil Sharpeners, Putty/Woodgrain"/>
    <n v="35.96"/>
    <n v="2"/>
    <n v="0"/>
    <n v="10.4284"/>
    <n v="35.96"/>
  </r>
  <r>
    <n v="4916"/>
    <s v="CA-2015-161830"/>
    <d v="2015-09-24T00:00:00"/>
    <d v="2015-09-26T00:00:00"/>
    <s v="Second Class"/>
    <s v="ME-17725"/>
    <s v="Max Engle"/>
    <s v="Max Engle"/>
    <x v="0"/>
    <s v="United States"/>
    <x v="4"/>
    <s v="Washington"/>
    <n v="98105"/>
    <x v="1"/>
    <s v="West"/>
    <s v="OFF-BI-10001097"/>
    <s v="Office Supplies"/>
    <s v="Binders"/>
    <s v="Avery Hole Reinforcements"/>
    <n v="14.952"/>
    <n v="3"/>
    <n v="0.2"/>
    <n v="5.4200999999999997"/>
    <n v="14.952"/>
  </r>
  <r>
    <n v="4917"/>
    <s v="CA-2017-163125"/>
    <d v="2017-10-09T00:00:00"/>
    <d v="2017-10-11T00:00:00"/>
    <s v="Second Class"/>
    <s v="MB-17305"/>
    <s v="Maria Bertelson"/>
    <s v="Maria Bertelson"/>
    <x v="0"/>
    <s v="United States"/>
    <x v="425"/>
    <s v="Texas"/>
    <n v="77573"/>
    <x v="2"/>
    <s v="Central"/>
    <s v="OFF-AR-10004344"/>
    <s v="Office Supplies"/>
    <s v="Art"/>
    <s v="Bulldog Vacuum Base Pencil Sharpener"/>
    <n v="67.144000000000005"/>
    <n v="7"/>
    <n v="0.2"/>
    <n v="5.8750999999999998"/>
    <n v="67.144000000000005"/>
  </r>
  <r>
    <n v="4918"/>
    <s v="CA-2017-163125"/>
    <d v="2017-10-09T00:00:00"/>
    <d v="2017-10-11T00:00:00"/>
    <s v="Second Class"/>
    <s v="MB-17305"/>
    <s v="Maria Bertelson"/>
    <s v="Maria Bertelson"/>
    <x v="0"/>
    <s v="United States"/>
    <x v="425"/>
    <s v="Texas"/>
    <n v="77573"/>
    <x v="2"/>
    <s v="Central"/>
    <s v="FUR-CH-10001802"/>
    <s v="Furniture"/>
    <s v="Chairs"/>
    <s v="Hon Every-Day Chair Series Swivel Task Chairs"/>
    <n v="254.05799999999999"/>
    <n v="3"/>
    <n v="0.3"/>
    <n v="-32.6646"/>
    <n v="254.05799999999999"/>
  </r>
  <r>
    <n v="4919"/>
    <s v="CA-2016-160304"/>
    <d v="2016-01-02T00:00:00"/>
    <d v="2016-01-07T00:00:00"/>
    <s v="Standard Class"/>
    <s v="BM-11575"/>
    <s v="Brendan Murry"/>
    <s v="Brendan Murry"/>
    <x v="1"/>
    <s v="United States"/>
    <x v="426"/>
    <s v="Maryland"/>
    <n v="20877"/>
    <x v="3"/>
    <s v="East"/>
    <s v="FUR-BO-10004709"/>
    <s v="Furniture"/>
    <s v="Bookcases"/>
    <s v="Bush Westfield Collection Bookcases, Medium Cherry Finish"/>
    <n v="173.94"/>
    <n v="3"/>
    <n v="0"/>
    <n v="38.266800000000003"/>
    <n v="173.94"/>
  </r>
  <r>
    <n v="4920"/>
    <s v="CA-2016-160304"/>
    <d v="2016-01-02T00:00:00"/>
    <d v="2016-01-07T00:00:00"/>
    <s v="Standard Class"/>
    <s v="BM-11575"/>
    <s v="Brendan Murry"/>
    <s v="Brendan Murry"/>
    <x v="1"/>
    <s v="United States"/>
    <x v="426"/>
    <s v="Maryland"/>
    <n v="20877"/>
    <x v="3"/>
    <s v="East"/>
    <s v="TEC-PH-10000455"/>
    <s v="Technology"/>
    <s v="Phones"/>
    <s v="GE 30522EE2"/>
    <n v="231.98"/>
    <n v="2"/>
    <n v="0"/>
    <n v="67.274199999999993"/>
    <n v="231.98"/>
  </r>
  <r>
    <n v="4921"/>
    <s v="CA-2017-101728"/>
    <d v="2017-08-19T00:00:00"/>
    <d v="2017-08-23T00:00:00"/>
    <s v="Standard Class"/>
    <s v="SC-20575"/>
    <s v="Sonia Cooley"/>
    <s v="Sonia Cooley"/>
    <x v="0"/>
    <s v="United States"/>
    <x v="22"/>
    <s v="Illinois"/>
    <n v="60653"/>
    <x v="2"/>
    <s v="Central"/>
    <s v="OFF-BI-10002393"/>
    <s v="Office Supplies"/>
    <s v="Binders"/>
    <s v="Binder Posts"/>
    <n v="2.2959999999999998"/>
    <n v="2"/>
    <n v="0.8"/>
    <n v="-3.9032"/>
    <n v="2.2959999999999998"/>
  </r>
  <r>
    <n v="4922"/>
    <s v="CA-2017-114055"/>
    <d v="2017-12-25T00:00:00"/>
    <d v="2017-12-29T00:00:00"/>
    <s v="Second Class"/>
    <s v="MH-18115"/>
    <s v="Mick Hernandez"/>
    <s v="Mick Hernandez"/>
    <x v="2"/>
    <s v="United States"/>
    <x v="114"/>
    <s v="Alabama"/>
    <n v="35810"/>
    <x v="0"/>
    <s v="South"/>
    <s v="OFF-PA-10004381"/>
    <s v="Office Supplies"/>
    <s v="Paper"/>
    <s v="14-7/8 x 11 Blue Bar Computer Printout Paper"/>
    <n v="96.08"/>
    <n v="2"/>
    <n v="0"/>
    <n v="46.118400000000001"/>
    <n v="96.08"/>
  </r>
  <r>
    <n v="4923"/>
    <s v="CA-2017-114055"/>
    <d v="2017-12-25T00:00:00"/>
    <d v="2017-12-29T00:00:00"/>
    <s v="Second Class"/>
    <s v="MH-18115"/>
    <s v="Mick Hernandez"/>
    <s v="Mick Hernandez"/>
    <x v="2"/>
    <s v="United States"/>
    <x v="114"/>
    <s v="Alabama"/>
    <n v="35810"/>
    <x v="0"/>
    <s v="South"/>
    <s v="OFF-FA-10003059"/>
    <s v="Office Supplies"/>
    <s v="Fasteners"/>
    <s v="Assorted Color Push Pins"/>
    <n v="3.62"/>
    <n v="2"/>
    <n v="0"/>
    <n v="1.1946000000000001"/>
    <n v="3.62"/>
  </r>
  <r>
    <n v="4924"/>
    <s v="CA-2017-114055"/>
    <d v="2017-12-25T00:00:00"/>
    <d v="2017-12-29T00:00:00"/>
    <s v="Second Class"/>
    <s v="MH-18115"/>
    <s v="Mick Hernandez"/>
    <s v="Mick Hernandez"/>
    <x v="2"/>
    <s v="United States"/>
    <x v="114"/>
    <s v="Alabama"/>
    <n v="35810"/>
    <x v="0"/>
    <s v="South"/>
    <s v="OFF-PA-10000994"/>
    <s v="Office Supplies"/>
    <s v="Paper"/>
    <s v="Xerox 1915"/>
    <n v="629.1"/>
    <n v="6"/>
    <n v="0"/>
    <n v="301.96800000000002"/>
    <n v="629.1"/>
  </r>
  <r>
    <n v="4925"/>
    <s v="CA-2017-114055"/>
    <d v="2017-12-25T00:00:00"/>
    <d v="2017-12-29T00:00:00"/>
    <s v="Second Class"/>
    <s v="MH-18115"/>
    <s v="Mick Hernandez"/>
    <s v="Mick Hernandez"/>
    <x v="2"/>
    <s v="United States"/>
    <x v="114"/>
    <s v="Alabama"/>
    <n v="35810"/>
    <x v="0"/>
    <s v="South"/>
    <s v="TEC-PH-10002890"/>
    <s v="Technology"/>
    <s v="Phones"/>
    <s v="AT&amp;T 17929 Lendline Telephone"/>
    <n v="90.48"/>
    <n v="2"/>
    <n v="0"/>
    <n v="23.524799999999999"/>
    <n v="90.48"/>
  </r>
  <r>
    <n v="4926"/>
    <s v="CA-2017-126438"/>
    <d v="2017-09-10T00:00:00"/>
    <d v="2017-09-13T00:00:00"/>
    <s v="First Class"/>
    <s v="AR-10345"/>
    <s v="Alex Russell"/>
    <s v="Alex Russell"/>
    <x v="1"/>
    <s v="United States"/>
    <x v="104"/>
    <s v="Massachusetts"/>
    <n v="1841"/>
    <x v="3"/>
    <s v="East"/>
    <s v="OFF-AR-10003338"/>
    <s v="Office Supplies"/>
    <s v="Art"/>
    <s v="Eberhard Faber 3 1/2&quot; Golf Pencils"/>
    <n v="14.88"/>
    <n v="2"/>
    <n v="0"/>
    <n v="3.72"/>
    <n v="14.88"/>
  </r>
  <r>
    <n v="4927"/>
    <s v="CA-2017-117653"/>
    <d v="2017-10-19T00:00:00"/>
    <d v="2017-10-23T00:00:00"/>
    <s v="Standard Class"/>
    <s v="MO-17500"/>
    <s v="Mary O'Rourke"/>
    <s v="Mary O'Rourke"/>
    <x v="0"/>
    <s v="United States"/>
    <x v="22"/>
    <s v="Illinois"/>
    <n v="60623"/>
    <x v="2"/>
    <s v="Central"/>
    <s v="FUR-TA-10003008"/>
    <s v="Furniture"/>
    <s v="Tables"/>
    <s v="Lesro Round Back Collection Coffee Table, End Table"/>
    <n v="91.275000000000006"/>
    <n v="1"/>
    <n v="0.5"/>
    <n v="-67.543499999999995"/>
    <n v="91.275000000000006"/>
  </r>
  <r>
    <n v="4928"/>
    <s v="CA-2017-143245"/>
    <d v="2017-12-01T00:00:00"/>
    <d v="2017-12-06T00:00:00"/>
    <s v="Standard Class"/>
    <s v="AD-10180"/>
    <s v="Alan Dominguez"/>
    <s v="Alan Dominguez"/>
    <x v="2"/>
    <s v="United States"/>
    <x v="54"/>
    <s v="Connecticut"/>
    <n v="6824"/>
    <x v="3"/>
    <s v="East"/>
    <s v="OFF-PA-10001972"/>
    <s v="Office Supplies"/>
    <s v="Paper"/>
    <s v="Xerox 214"/>
    <n v="19.440000000000001"/>
    <n v="3"/>
    <n v="0"/>
    <n v="9.3312000000000008"/>
    <n v="19.440000000000001"/>
  </r>
  <r>
    <n v="4929"/>
    <s v="CA-2017-143245"/>
    <d v="2017-12-01T00:00:00"/>
    <d v="2017-12-06T00:00:00"/>
    <s v="Standard Class"/>
    <s v="AD-10180"/>
    <s v="Alan Dominguez"/>
    <s v="Alan Dominguez"/>
    <x v="2"/>
    <s v="United States"/>
    <x v="54"/>
    <s v="Connecticut"/>
    <n v="6824"/>
    <x v="3"/>
    <s v="East"/>
    <s v="FUR-CH-10000155"/>
    <s v="Furniture"/>
    <s v="Chairs"/>
    <s v="Global Comet Stacking Armless Chair"/>
    <n v="897.15"/>
    <n v="3"/>
    <n v="0"/>
    <n v="251.202"/>
    <n v="897.15"/>
  </r>
  <r>
    <n v="4930"/>
    <s v="US-2014-138828"/>
    <d v="2014-09-02T00:00:00"/>
    <d v="2014-09-03T00:00:00"/>
    <s v="First Class"/>
    <s v="KD-16345"/>
    <s v="Katherine Ducich"/>
    <s v="Katherine Ducich"/>
    <x v="0"/>
    <s v="United States"/>
    <x v="20"/>
    <s v="New York"/>
    <n v="10009"/>
    <x v="3"/>
    <s v="East"/>
    <s v="OFF-AR-10000658"/>
    <s v="Office Supplies"/>
    <s v="Art"/>
    <s v="Newell 324"/>
    <n v="57.75"/>
    <n v="5"/>
    <n v="0"/>
    <n v="16.170000000000002"/>
    <n v="57.75"/>
  </r>
  <r>
    <n v="4931"/>
    <s v="US-2014-138828"/>
    <d v="2014-09-02T00:00:00"/>
    <d v="2014-09-03T00:00:00"/>
    <s v="First Class"/>
    <s v="KD-16345"/>
    <s v="Katherine Ducich"/>
    <s v="Katherine Ducich"/>
    <x v="0"/>
    <s v="United States"/>
    <x v="20"/>
    <s v="New York"/>
    <n v="10009"/>
    <x v="3"/>
    <s v="East"/>
    <s v="OFF-PA-10000349"/>
    <s v="Office Supplies"/>
    <s v="Paper"/>
    <s v="Easy-staple paper"/>
    <n v="14.94"/>
    <n v="3"/>
    <n v="0"/>
    <n v="7.0217999999999998"/>
    <n v="14.94"/>
  </r>
  <r>
    <n v="4932"/>
    <s v="CA-2017-143651"/>
    <d v="2017-03-25T00:00:00"/>
    <d v="2017-03-30T00:00:00"/>
    <s v="Standard Class"/>
    <s v="FM-14215"/>
    <s v="Filia McAdams"/>
    <s v="Filia McAdams"/>
    <x v="1"/>
    <s v="United States"/>
    <x v="4"/>
    <s v="Washington"/>
    <n v="98103"/>
    <x v="1"/>
    <s v="West"/>
    <s v="OFF-AR-10001446"/>
    <s v="Office Supplies"/>
    <s v="Art"/>
    <s v="Newell 309"/>
    <n v="23.1"/>
    <n v="2"/>
    <n v="0"/>
    <n v="6.93"/>
    <n v="23.1"/>
  </r>
  <r>
    <n v="4933"/>
    <s v="CA-2015-106978"/>
    <d v="2015-09-28T00:00:00"/>
    <d v="2015-10-04T00:00:00"/>
    <s v="Standard Class"/>
    <s v="ZC-21910"/>
    <s v="Zuschuss Carroll"/>
    <s v="Zuschuss Carroll"/>
    <x v="0"/>
    <s v="United States"/>
    <x v="34"/>
    <s v="Colorado"/>
    <n v="80013"/>
    <x v="1"/>
    <s v="West"/>
    <s v="OFF-EN-10004483"/>
    <s v="Office Supplies"/>
    <s v="Envelopes"/>
    <s v="#10 White Business Envelopes,4 1/8 x 9 1/2"/>
    <n v="12.536"/>
    <n v="1"/>
    <n v="0.2"/>
    <n v="4.2309000000000001"/>
    <n v="12.536"/>
  </r>
  <r>
    <n v="4934"/>
    <s v="CA-2015-106978"/>
    <d v="2015-09-28T00:00:00"/>
    <d v="2015-10-04T00:00:00"/>
    <s v="Standard Class"/>
    <s v="ZC-21910"/>
    <s v="Zuschuss Carroll"/>
    <s v="Zuschuss Carroll"/>
    <x v="0"/>
    <s v="United States"/>
    <x v="34"/>
    <s v="Colorado"/>
    <n v="80013"/>
    <x v="1"/>
    <s v="West"/>
    <s v="OFF-BI-10002012"/>
    <s v="Office Supplies"/>
    <s v="Binders"/>
    <s v="Wilson Jones Easy Flow II Sheet Lifters"/>
    <n v="1.08"/>
    <n v="2"/>
    <n v="0.7"/>
    <n v="-0.79200000000000004"/>
    <n v="1.08"/>
  </r>
  <r>
    <n v="4935"/>
    <s v="CA-2015-106978"/>
    <d v="2015-09-28T00:00:00"/>
    <d v="2015-10-04T00:00:00"/>
    <s v="Standard Class"/>
    <s v="ZC-21910"/>
    <s v="Zuschuss Carroll"/>
    <s v="Zuschuss Carroll"/>
    <x v="0"/>
    <s v="United States"/>
    <x v="34"/>
    <s v="Colorado"/>
    <n v="80013"/>
    <x v="1"/>
    <s v="West"/>
    <s v="OFF-FA-10003021"/>
    <s v="Office Supplies"/>
    <s v="Fasteners"/>
    <s v="Staples"/>
    <n v="4.5119999999999996"/>
    <n v="3"/>
    <n v="0.2"/>
    <n v="0.84599999999999997"/>
    <n v="4.5119999999999996"/>
  </r>
  <r>
    <n v="4936"/>
    <s v="CA-2015-155124"/>
    <d v="2015-03-15T00:00:00"/>
    <d v="2015-03-21T00:00:00"/>
    <s v="Standard Class"/>
    <s v="KS-16300"/>
    <s v="Karen Seio"/>
    <s v="Karen Seio"/>
    <x v="1"/>
    <s v="United States"/>
    <x v="427"/>
    <s v="Utah"/>
    <n v="84043"/>
    <x v="1"/>
    <s v="West"/>
    <s v="TEC-PH-10003356"/>
    <s v="Technology"/>
    <s v="Phones"/>
    <s v="SmartStand Mobile Device Holder, Assorted Colors"/>
    <n v="16.776"/>
    <n v="3"/>
    <n v="0.2"/>
    <n v="1.6776"/>
    <n v="16.776"/>
  </r>
  <r>
    <n v="4937"/>
    <s v="CA-2017-150931"/>
    <d v="2017-01-06T00:00:00"/>
    <d v="2017-01-13T00:00:00"/>
    <s v="Standard Class"/>
    <s v="DP-13390"/>
    <s v="Dennis Pardue"/>
    <s v="Dennis Pardue"/>
    <x v="2"/>
    <s v="United States"/>
    <x v="428"/>
    <s v="Alabama"/>
    <n v="35401"/>
    <x v="0"/>
    <s v="South"/>
    <s v="OFF-BI-10004728"/>
    <s v="Office Supplies"/>
    <s v="Binders"/>
    <s v="Wilson Jones Turn Tabs Binder Tool for Ring Binders"/>
    <n v="33.74"/>
    <n v="7"/>
    <n v="0"/>
    <n v="15.5204"/>
    <n v="33.74"/>
  </r>
  <r>
    <n v="4938"/>
    <s v="CA-2014-157147"/>
    <d v="2014-01-13T00:00:00"/>
    <d v="2014-01-18T00:00:00"/>
    <s v="Standard Class"/>
    <s v="BD-11605"/>
    <s v="Brian Dahlen"/>
    <s v="Brian Dahlen"/>
    <x v="0"/>
    <s v="United States"/>
    <x v="8"/>
    <s v="California"/>
    <n v="94109"/>
    <x v="1"/>
    <s v="West"/>
    <s v="OFF-ST-10000078"/>
    <s v="Office Supplies"/>
    <s v="Storage"/>
    <s v="Tennsco 6- and 18-Compartment Lockers"/>
    <n v="1325.85"/>
    <n v="5"/>
    <n v="0"/>
    <n v="238.65299999999999"/>
    <n v="1325.85"/>
  </r>
  <r>
    <n v="4939"/>
    <s v="CA-2014-157147"/>
    <d v="2014-01-13T00:00:00"/>
    <d v="2014-01-18T00:00:00"/>
    <s v="Standard Class"/>
    <s v="BD-11605"/>
    <s v="Brian Dahlen"/>
    <s v="Brian Dahlen"/>
    <x v="0"/>
    <s v="United States"/>
    <x v="8"/>
    <s v="California"/>
    <n v="94109"/>
    <x v="1"/>
    <s v="West"/>
    <s v="FUR-BO-10003034"/>
    <s v="Furniture"/>
    <s v="Bookcases"/>
    <s v="O'Sullivan Elevations Bookcase, Cherry Finish"/>
    <n v="333.99900000000002"/>
    <n v="3"/>
    <n v="0.15"/>
    <n v="3.9293999999999998"/>
    <n v="333.99900000000002"/>
  </r>
  <r>
    <n v="4940"/>
    <s v="CA-2014-157147"/>
    <d v="2014-01-13T00:00:00"/>
    <d v="2014-01-18T00:00:00"/>
    <s v="Standard Class"/>
    <s v="BD-11605"/>
    <s v="Brian Dahlen"/>
    <s v="Brian Dahlen"/>
    <x v="0"/>
    <s v="United States"/>
    <x v="8"/>
    <s v="California"/>
    <n v="94109"/>
    <x v="1"/>
    <s v="West"/>
    <s v="OFF-AR-10003514"/>
    <s v="Office Supplies"/>
    <s v="Art"/>
    <s v="4009 Highlighters by Sanford"/>
    <n v="19.899999999999999"/>
    <n v="5"/>
    <n v="0"/>
    <n v="6.5670000000000002"/>
    <n v="19.899999999999999"/>
  </r>
  <r>
    <n v="4941"/>
    <s v="CA-2015-156482"/>
    <d v="2015-02-06T00:00:00"/>
    <d v="2015-02-13T00:00:00"/>
    <s v="Standard Class"/>
    <s v="IL-15100"/>
    <s v="Ivan Liston"/>
    <s v="Ivan Liston"/>
    <x v="0"/>
    <s v="United States"/>
    <x v="40"/>
    <s v="Delaware"/>
    <n v="19805"/>
    <x v="3"/>
    <s v="East"/>
    <s v="FUR-CH-10001708"/>
    <s v="Furniture"/>
    <s v="Chairs"/>
    <s v="Office Star - Contemporary Swivel Chair with Padded Adjustable Arms and Flex Back"/>
    <n v="1268.82"/>
    <n v="9"/>
    <n v="0"/>
    <n v="266.4522"/>
    <n v="1268.82"/>
  </r>
  <r>
    <n v="4942"/>
    <s v="CA-2015-156482"/>
    <d v="2015-02-06T00:00:00"/>
    <d v="2015-02-13T00:00:00"/>
    <s v="Standard Class"/>
    <s v="IL-15100"/>
    <s v="Ivan Liston"/>
    <s v="Ivan Liston"/>
    <x v="0"/>
    <s v="United States"/>
    <x v="40"/>
    <s v="Delaware"/>
    <n v="19805"/>
    <x v="3"/>
    <s v="East"/>
    <s v="FUR-BO-10002598"/>
    <s v="Furniture"/>
    <s v="Bookcases"/>
    <s v="Hon Metal Bookcases, Putty"/>
    <n v="283.92"/>
    <n v="4"/>
    <n v="0"/>
    <n v="82.336799999999997"/>
    <n v="283.92"/>
  </r>
  <r>
    <n v="4943"/>
    <s v="CA-2015-156482"/>
    <d v="2015-02-06T00:00:00"/>
    <d v="2015-02-13T00:00:00"/>
    <s v="Standard Class"/>
    <s v="IL-15100"/>
    <s v="Ivan Liston"/>
    <s v="Ivan Liston"/>
    <x v="0"/>
    <s v="United States"/>
    <x v="40"/>
    <s v="Delaware"/>
    <n v="19805"/>
    <x v="3"/>
    <s v="East"/>
    <s v="OFF-AR-10001022"/>
    <s v="Office Supplies"/>
    <s v="Art"/>
    <s v="SANFORD Liquid Accent Tank-Style Highlighters"/>
    <n v="5.68"/>
    <n v="2"/>
    <n v="0"/>
    <n v="1.7607999999999999"/>
    <n v="5.68"/>
  </r>
  <r>
    <n v="4944"/>
    <s v="CA-2017-106782"/>
    <d v="2017-12-21T00:00:00"/>
    <d v="2017-12-27T00:00:00"/>
    <s v="Standard Class"/>
    <s v="LP-17095"/>
    <s v="Liz Preis"/>
    <s v="Liz Preis"/>
    <x v="0"/>
    <s v="United States"/>
    <x v="240"/>
    <s v="Indiana"/>
    <n v="47905"/>
    <x v="2"/>
    <s v="Central"/>
    <s v="OFF-ST-10004459"/>
    <s v="Office Supplies"/>
    <s v="Storage"/>
    <s v="Tennsco Single-Tier Lockers"/>
    <n v="375.34"/>
    <n v="1"/>
    <n v="0"/>
    <n v="18.766999999999999"/>
    <n v="375.34"/>
  </r>
  <r>
    <n v="4945"/>
    <s v="CA-2016-151372"/>
    <d v="2016-09-05T00:00:00"/>
    <d v="2016-09-06T00:00:00"/>
    <s v="First Class"/>
    <s v="JH-15985"/>
    <s v="Joseph Holt"/>
    <s v="Joseph Holt"/>
    <x v="0"/>
    <s v="United States"/>
    <x v="332"/>
    <s v="California"/>
    <n v="90278"/>
    <x v="1"/>
    <s v="West"/>
    <s v="OFF-PA-10004381"/>
    <s v="Office Supplies"/>
    <s v="Paper"/>
    <s v="14-7/8 x 11 Blue Bar Computer Printout Paper"/>
    <n v="96.08"/>
    <n v="2"/>
    <n v="0"/>
    <n v="46.118400000000001"/>
    <n v="96.08"/>
  </r>
  <r>
    <n v="4946"/>
    <s v="CA-2016-151372"/>
    <d v="2016-09-05T00:00:00"/>
    <d v="2016-09-06T00:00:00"/>
    <s v="First Class"/>
    <s v="JH-15985"/>
    <s v="Joseph Holt"/>
    <s v="Joseph Holt"/>
    <x v="0"/>
    <s v="United States"/>
    <x v="332"/>
    <s v="California"/>
    <n v="90278"/>
    <x v="1"/>
    <s v="West"/>
    <s v="OFF-BI-10000050"/>
    <s v="Office Supplies"/>
    <s v="Binders"/>
    <s v="Angle-D Binders with Locking Rings, Label Holders"/>
    <n v="11.68"/>
    <n v="2"/>
    <n v="0.2"/>
    <n v="3.9420000000000002"/>
    <n v="11.68"/>
  </r>
  <r>
    <n v="4947"/>
    <s v="CA-2016-151372"/>
    <d v="2016-09-05T00:00:00"/>
    <d v="2016-09-06T00:00:00"/>
    <s v="First Class"/>
    <s v="JH-15985"/>
    <s v="Joseph Holt"/>
    <s v="Joseph Holt"/>
    <x v="0"/>
    <s v="United States"/>
    <x v="332"/>
    <s v="California"/>
    <n v="90278"/>
    <x v="1"/>
    <s v="West"/>
    <s v="OFF-FA-10000304"/>
    <s v="Office Supplies"/>
    <s v="Fasteners"/>
    <s v="Advantus Push Pins"/>
    <n v="4.3600000000000003"/>
    <n v="2"/>
    <n v="0"/>
    <n v="1.7876000000000001"/>
    <n v="4.3600000000000003"/>
  </r>
  <r>
    <n v="4948"/>
    <s v="CA-2014-102085"/>
    <d v="2014-10-04T00:00:00"/>
    <d v="2014-10-09T00:00:00"/>
    <s v="Standard Class"/>
    <s v="JD-16015"/>
    <s v="Joy Daniels"/>
    <s v="Joy Daniels"/>
    <x v="0"/>
    <s v="United States"/>
    <x v="4"/>
    <s v="Washington"/>
    <n v="98115"/>
    <x v="1"/>
    <s v="West"/>
    <s v="OFF-LA-10002475"/>
    <s v="Office Supplies"/>
    <s v="Labels"/>
    <s v="Avery 519"/>
    <n v="29.24"/>
    <n v="4"/>
    <n v="0"/>
    <n v="13.742800000000001"/>
    <n v="29.24"/>
  </r>
  <r>
    <n v="4949"/>
    <s v="CA-2017-107125"/>
    <d v="2017-11-27T00:00:00"/>
    <d v="2017-12-02T00:00:00"/>
    <s v="Standard Class"/>
    <s v="BD-11320"/>
    <s v="Bill Donatelli"/>
    <s v="Bill Donatelli"/>
    <x v="0"/>
    <s v="United States"/>
    <x v="1"/>
    <s v="California"/>
    <n v="90045"/>
    <x v="1"/>
    <s v="West"/>
    <s v="OFF-BI-10001989"/>
    <s v="Office Supplies"/>
    <s v="Binders"/>
    <s v="Premium Transparent Presentation Covers by GBC"/>
    <n v="117.488"/>
    <n v="7"/>
    <n v="0.2"/>
    <n v="41.120800000000003"/>
    <n v="117.488"/>
  </r>
  <r>
    <n v="4950"/>
    <s v="CA-2017-107125"/>
    <d v="2017-11-27T00:00:00"/>
    <d v="2017-12-02T00:00:00"/>
    <s v="Standard Class"/>
    <s v="BD-11320"/>
    <s v="Bill Donatelli"/>
    <s v="Bill Donatelli"/>
    <x v="0"/>
    <s v="United States"/>
    <x v="1"/>
    <s v="California"/>
    <n v="90045"/>
    <x v="1"/>
    <s v="West"/>
    <s v="FUR-FU-10000732"/>
    <s v="Furniture"/>
    <s v="Furnishings"/>
    <s v="Eldon 200 Class Desk Accessories"/>
    <n v="18.84"/>
    <n v="3"/>
    <n v="0"/>
    <n v="6.0288000000000004"/>
    <n v="18.84"/>
  </r>
  <r>
    <n v="4951"/>
    <s v="CA-2016-125815"/>
    <d v="2016-10-28T00:00:00"/>
    <d v="2016-11-01T00:00:00"/>
    <s v="Second Class"/>
    <s v="DL-13330"/>
    <s v="Denise Leinenbach"/>
    <s v="Denise Leinenbach"/>
    <x v="0"/>
    <s v="United States"/>
    <x v="20"/>
    <s v="New York"/>
    <n v="10009"/>
    <x v="3"/>
    <s v="East"/>
    <s v="OFF-AR-10004441"/>
    <s v="Office Supplies"/>
    <s v="Art"/>
    <s v="BIC Brite Liner Highlighters"/>
    <n v="12.42"/>
    <n v="3"/>
    <n v="0"/>
    <n v="5.2164000000000001"/>
    <n v="12.42"/>
  </r>
  <r>
    <n v="4952"/>
    <s v="CA-2015-144190"/>
    <d v="2015-06-09T00:00:00"/>
    <d v="2015-06-13T00:00:00"/>
    <s v="Standard Class"/>
    <s v="NC-18415"/>
    <s v="Nathan Cano"/>
    <s v="Nathan Cano"/>
    <x v="0"/>
    <s v="United States"/>
    <x v="195"/>
    <s v="Michigan"/>
    <n v="48073"/>
    <x v="2"/>
    <s v="Central"/>
    <s v="OFF-PA-10000304"/>
    <s v="Office Supplies"/>
    <s v="Paper"/>
    <s v="Xerox 1995"/>
    <n v="12.96"/>
    <n v="2"/>
    <n v="0"/>
    <n v="6.2207999999999997"/>
    <n v="12.96"/>
  </r>
  <r>
    <n v="4953"/>
    <s v="CA-2017-117926"/>
    <d v="2017-12-08T00:00:00"/>
    <d v="2017-12-12T00:00:00"/>
    <s v="Second Class"/>
    <s v="AS-10225"/>
    <s v="Alan Schoenberger"/>
    <s v="Alan Schoenberger"/>
    <x v="1"/>
    <s v="United States"/>
    <x v="8"/>
    <s v="California"/>
    <n v="94109"/>
    <x v="1"/>
    <s v="West"/>
    <s v="OFF-AP-10002670"/>
    <s v="Office Supplies"/>
    <s v="Appliances"/>
    <s v="Belkin 8-Outlet Premiere SurgeMaster II Surge Protectors"/>
    <n v="69.48"/>
    <n v="1"/>
    <n v="0"/>
    <n v="20.844000000000001"/>
    <n v="69.48"/>
  </r>
  <r>
    <n v="4954"/>
    <s v="CA-2015-153906"/>
    <d v="2015-03-16T00:00:00"/>
    <d v="2015-03-20T00:00:00"/>
    <s v="Standard Class"/>
    <s v="MS-17980"/>
    <s v="Michael Stewart"/>
    <s v="Michael Stewart"/>
    <x v="1"/>
    <s v="United States"/>
    <x v="20"/>
    <s v="New York"/>
    <n v="10009"/>
    <x v="3"/>
    <s v="East"/>
    <s v="TEC-PH-10001527"/>
    <s v="Technology"/>
    <s v="Phones"/>
    <s v="Plantronics MX500i Earset"/>
    <n v="85.9"/>
    <n v="2"/>
    <n v="0"/>
    <n v="2.577"/>
    <n v="85.9"/>
  </r>
  <r>
    <n v="4955"/>
    <s v="CA-2014-160262"/>
    <d v="2014-06-09T00:00:00"/>
    <d v="2014-06-13T00:00:00"/>
    <s v="Second Class"/>
    <s v="TS-21205"/>
    <s v="Thomas Seio"/>
    <s v="Thomas Seio"/>
    <x v="1"/>
    <s v="United States"/>
    <x v="226"/>
    <s v="Nevada"/>
    <n v="89031"/>
    <x v="1"/>
    <s v="West"/>
    <s v="OFF-AR-10002335"/>
    <s v="Office Supplies"/>
    <s v="Art"/>
    <s v="DIXON Oriole Pencils"/>
    <n v="18.059999999999999"/>
    <n v="7"/>
    <n v="0"/>
    <n v="4.6955999999999998"/>
    <n v="18.059999999999999"/>
  </r>
  <r>
    <n v="4956"/>
    <s v="CA-2014-160262"/>
    <d v="2014-06-09T00:00:00"/>
    <d v="2014-06-13T00:00:00"/>
    <s v="Second Class"/>
    <s v="TS-21205"/>
    <s v="Thomas Seio"/>
    <s v="Thomas Seio"/>
    <x v="1"/>
    <s v="United States"/>
    <x v="226"/>
    <s v="Nevada"/>
    <n v="89031"/>
    <x v="1"/>
    <s v="West"/>
    <s v="OFF-PA-10003641"/>
    <s v="Office Supplies"/>
    <s v="Paper"/>
    <s v="Xerox 1909"/>
    <n v="79.14"/>
    <n v="3"/>
    <n v="0"/>
    <n v="36.404400000000003"/>
    <n v="79.14"/>
  </r>
  <r>
    <n v="4957"/>
    <s v="CA-2014-160262"/>
    <d v="2014-06-09T00:00:00"/>
    <d v="2014-06-13T00:00:00"/>
    <s v="Second Class"/>
    <s v="TS-21205"/>
    <s v="Thomas Seio"/>
    <s v="Thomas Seio"/>
    <x v="1"/>
    <s v="United States"/>
    <x v="226"/>
    <s v="Nevada"/>
    <n v="89031"/>
    <x v="1"/>
    <s v="West"/>
    <s v="FUR-FU-10002685"/>
    <s v="Furniture"/>
    <s v="Furnishings"/>
    <s v="Executive Impressions 13-1/2&quot; Indoor/Outdoor Wall Clock"/>
    <n v="37.4"/>
    <n v="2"/>
    <n v="0"/>
    <n v="14.212"/>
    <n v="37.4"/>
  </r>
  <r>
    <n v="4958"/>
    <s v="CA-2015-127607"/>
    <d v="2015-03-20T00:00:00"/>
    <d v="2015-03-26T00:00:00"/>
    <s v="Standard Class"/>
    <s v="JK-15730"/>
    <s v="Joe Kamberova"/>
    <s v="Joe Kamberova"/>
    <x v="0"/>
    <s v="United States"/>
    <x v="238"/>
    <s v="Texas"/>
    <n v="75007"/>
    <x v="2"/>
    <s v="Central"/>
    <s v="OFF-BI-10001308"/>
    <s v="Office Supplies"/>
    <s v="Binders"/>
    <s v="GBC Standard Plastic Binding Systems' Combs"/>
    <n v="2.512"/>
    <n v="2"/>
    <n v="0.8"/>
    <n v="-4.3959999999999999"/>
    <n v="2.512"/>
  </r>
  <r>
    <n v="4959"/>
    <s v="CA-2015-127607"/>
    <d v="2015-03-20T00:00:00"/>
    <d v="2015-03-26T00:00:00"/>
    <s v="Standard Class"/>
    <s v="JK-15730"/>
    <s v="Joe Kamberova"/>
    <s v="Joe Kamberova"/>
    <x v="0"/>
    <s v="United States"/>
    <x v="238"/>
    <s v="Texas"/>
    <n v="75007"/>
    <x v="2"/>
    <s v="Central"/>
    <s v="OFF-FA-10003485"/>
    <s v="Office Supplies"/>
    <s v="Fasteners"/>
    <s v="Staples"/>
    <n v="18.864000000000001"/>
    <n v="9"/>
    <n v="0.2"/>
    <n v="6.1307999999999998"/>
    <n v="18.864000000000001"/>
  </r>
  <r>
    <n v="4960"/>
    <s v="CA-2016-166226"/>
    <d v="2016-11-18T00:00:00"/>
    <d v="2016-11-22T00:00:00"/>
    <s v="Standard Class"/>
    <s v="TC-21535"/>
    <s v="Tracy Collins"/>
    <s v="Tracy Collins"/>
    <x v="2"/>
    <s v="United States"/>
    <x v="1"/>
    <s v="California"/>
    <n v="90008"/>
    <x v="1"/>
    <s v="West"/>
    <s v="TEC-PH-10003357"/>
    <s v="Technology"/>
    <s v="Phones"/>
    <s v="Grandstream GXP2100 Mainstream Business Phone"/>
    <n v="61.192"/>
    <n v="1"/>
    <n v="0.2"/>
    <n v="6.1192000000000002"/>
    <n v="61.192"/>
  </r>
  <r>
    <n v="4961"/>
    <s v="CA-2016-166226"/>
    <d v="2016-11-18T00:00:00"/>
    <d v="2016-11-22T00:00:00"/>
    <s v="Standard Class"/>
    <s v="TC-21535"/>
    <s v="Tracy Collins"/>
    <s v="Tracy Collins"/>
    <x v="2"/>
    <s v="United States"/>
    <x v="1"/>
    <s v="California"/>
    <n v="90008"/>
    <x v="1"/>
    <s v="West"/>
    <s v="OFF-AP-10002867"/>
    <s v="Office Supplies"/>
    <s v="Appliances"/>
    <s v="Fellowes Command Center 5-outlet power strip"/>
    <n v="67.84"/>
    <n v="1"/>
    <n v="0"/>
    <n v="18.316800000000001"/>
    <n v="67.84"/>
  </r>
  <r>
    <n v="4962"/>
    <s v="CA-2014-156587"/>
    <d v="2014-03-07T00:00:00"/>
    <d v="2014-03-08T00:00:00"/>
    <s v="First Class"/>
    <s v="AB-10015"/>
    <s v="Aaron Bergman"/>
    <s v="Aaron Bergman"/>
    <x v="0"/>
    <s v="United States"/>
    <x v="4"/>
    <s v="Washington"/>
    <n v="98103"/>
    <x v="1"/>
    <s v="West"/>
    <s v="FUR-CH-10004477"/>
    <s v="Furniture"/>
    <s v="Chairs"/>
    <s v="Global Push Button Manager's Chair, Indigo"/>
    <n v="48.712000000000003"/>
    <n v="1"/>
    <n v="0.2"/>
    <n v="5.4801000000000002"/>
    <n v="48.712000000000003"/>
  </r>
  <r>
    <n v="4963"/>
    <s v="CA-2014-156587"/>
    <d v="2014-03-07T00:00:00"/>
    <d v="2014-03-08T00:00:00"/>
    <s v="First Class"/>
    <s v="AB-10015"/>
    <s v="Aaron Bergman"/>
    <s v="Aaron Bergman"/>
    <x v="0"/>
    <s v="United States"/>
    <x v="4"/>
    <s v="Washington"/>
    <n v="98103"/>
    <x v="1"/>
    <s v="West"/>
    <s v="OFF-AR-10001427"/>
    <s v="Office Supplies"/>
    <s v="Art"/>
    <s v="Newell 330"/>
    <n v="17.940000000000001"/>
    <n v="3"/>
    <n v="0"/>
    <n v="4.6643999999999997"/>
    <n v="17.940000000000001"/>
  </r>
  <r>
    <n v="4964"/>
    <s v="CA-2014-156587"/>
    <d v="2014-03-07T00:00:00"/>
    <d v="2014-03-08T00:00:00"/>
    <s v="First Class"/>
    <s v="AB-10015"/>
    <s v="Aaron Bergman"/>
    <s v="Aaron Bergman"/>
    <x v="0"/>
    <s v="United States"/>
    <x v="4"/>
    <s v="Washington"/>
    <n v="98103"/>
    <x v="1"/>
    <s v="West"/>
    <s v="OFF-ST-10002344"/>
    <s v="Office Supplies"/>
    <s v="Storage"/>
    <s v="Carina 42&quot;Hx23 3/4&quot;W Media Storage Unit"/>
    <n v="242.94"/>
    <n v="3"/>
    <n v="0"/>
    <n v="4.8587999999999996"/>
    <n v="242.94"/>
  </r>
  <r>
    <n v="4965"/>
    <s v="CA-2016-141180"/>
    <d v="2016-05-15T00:00:00"/>
    <d v="2016-05-19T00:00:00"/>
    <s v="Second Class"/>
    <s v="DP-13000"/>
    <s v="Darren Powers"/>
    <s v="Darren Powers"/>
    <x v="0"/>
    <s v="United States"/>
    <x v="2"/>
    <s v="Florida"/>
    <n v="33311"/>
    <x v="0"/>
    <s v="South"/>
    <s v="OFF-BI-10000301"/>
    <s v="Office Supplies"/>
    <s v="Binders"/>
    <s v="GBC Instant Report Kit"/>
    <n v="7.7640000000000002"/>
    <n v="4"/>
    <n v="0.7"/>
    <n v="-5.1760000000000002"/>
    <n v="7.7640000000000002"/>
  </r>
  <r>
    <n v="4966"/>
    <s v="CA-2015-109708"/>
    <d v="2015-05-25T00:00:00"/>
    <d v="2015-05-28T00:00:00"/>
    <s v="Second Class"/>
    <s v="CY-12745"/>
    <s v="Craig Yedwab"/>
    <s v="Craig Yedwab"/>
    <x v="1"/>
    <s v="United States"/>
    <x v="29"/>
    <s v="Tennessee"/>
    <n v="38401"/>
    <x v="0"/>
    <s v="South"/>
    <s v="TEC-PH-10001944"/>
    <s v="Technology"/>
    <s v="Phones"/>
    <s v="Wi-Ex zBoost YX540 Cellular Phone Signal Booster"/>
    <n v="467.04"/>
    <n v="4"/>
    <n v="0.2"/>
    <n v="58.38"/>
    <n v="467.04"/>
  </r>
  <r>
    <n v="4967"/>
    <s v="CA-2015-122406"/>
    <d v="2015-08-02T00:00:00"/>
    <d v="2015-08-05T00:00:00"/>
    <s v="Second Class"/>
    <s v="BE-11455"/>
    <s v="Brad Eason"/>
    <s v="Brad Eason"/>
    <x v="2"/>
    <s v="United States"/>
    <x v="205"/>
    <s v="Rhode Island"/>
    <n v="2908"/>
    <x v="3"/>
    <s v="East"/>
    <s v="TEC-PH-10001527"/>
    <s v="Technology"/>
    <s v="Phones"/>
    <s v="Plantronics MX500i Earset"/>
    <n v="128.85"/>
    <n v="3"/>
    <n v="0"/>
    <n v="3.8654999999999999"/>
    <n v="128.85"/>
  </r>
  <r>
    <n v="4968"/>
    <s v="CA-2015-122406"/>
    <d v="2015-08-02T00:00:00"/>
    <d v="2015-08-05T00:00:00"/>
    <s v="Second Class"/>
    <s v="BE-11455"/>
    <s v="Brad Eason"/>
    <s v="Brad Eason"/>
    <x v="2"/>
    <s v="United States"/>
    <x v="205"/>
    <s v="Rhode Island"/>
    <n v="2908"/>
    <x v="3"/>
    <s v="East"/>
    <s v="OFF-PA-10001307"/>
    <s v="Office Supplies"/>
    <s v="Paper"/>
    <s v="Important Message Pads, 50 4-1/4 x 5-1/2 Forms per Pad"/>
    <n v="8.4"/>
    <n v="2"/>
    <n v="0"/>
    <n v="4.1159999999999997"/>
    <n v="8.4"/>
  </r>
  <r>
    <n v="4969"/>
    <s v="CA-2015-122406"/>
    <d v="2015-08-02T00:00:00"/>
    <d v="2015-08-05T00:00:00"/>
    <s v="Second Class"/>
    <s v="BE-11455"/>
    <s v="Brad Eason"/>
    <s v="Brad Eason"/>
    <x v="2"/>
    <s v="United States"/>
    <x v="205"/>
    <s v="Rhode Island"/>
    <n v="2908"/>
    <x v="3"/>
    <s v="East"/>
    <s v="TEC-AC-10004571"/>
    <s v="Technology"/>
    <s v="Accessories"/>
    <s v="Logitech G700s Rechargeable Gaming Mouse"/>
    <n v="199.98"/>
    <n v="2"/>
    <n v="0"/>
    <n v="83.991600000000005"/>
    <n v="199.98"/>
  </r>
  <r>
    <n v="4970"/>
    <s v="CA-2015-122406"/>
    <d v="2015-08-02T00:00:00"/>
    <d v="2015-08-05T00:00:00"/>
    <s v="Second Class"/>
    <s v="BE-11455"/>
    <s v="Brad Eason"/>
    <s v="Brad Eason"/>
    <x v="2"/>
    <s v="United States"/>
    <x v="205"/>
    <s v="Rhode Island"/>
    <n v="2908"/>
    <x v="3"/>
    <s v="East"/>
    <s v="FUR-CH-10001973"/>
    <s v="Furniture"/>
    <s v="Chairs"/>
    <s v="Office Star Flex Back Scooter Chair with White Frame"/>
    <n v="110.98"/>
    <n v="1"/>
    <n v="0"/>
    <n v="15.5372"/>
    <n v="110.98"/>
  </r>
  <r>
    <n v="4971"/>
    <s v="US-2016-153815"/>
    <d v="2016-11-06T00:00:00"/>
    <d v="2016-11-09T00:00:00"/>
    <s v="First Class"/>
    <s v="KL-16555"/>
    <s v="Kelly Lampkin"/>
    <s v="Kelly Lampkin"/>
    <x v="1"/>
    <s v="United States"/>
    <x v="108"/>
    <s v="Florida"/>
    <n v="32216"/>
    <x v="0"/>
    <s v="South"/>
    <s v="FUR-CH-10000513"/>
    <s v="Furniture"/>
    <s v="Chairs"/>
    <s v="High-Back Leather Manager's Chair"/>
    <n v="207.98400000000001"/>
    <n v="2"/>
    <n v="0.2"/>
    <n v="-28.597799999999999"/>
    <n v="207.98400000000001"/>
  </r>
  <r>
    <n v="4972"/>
    <s v="US-2016-153815"/>
    <d v="2016-11-06T00:00:00"/>
    <d v="2016-11-09T00:00:00"/>
    <s v="First Class"/>
    <s v="KL-16555"/>
    <s v="Kelly Lampkin"/>
    <s v="Kelly Lampkin"/>
    <x v="1"/>
    <s v="United States"/>
    <x v="108"/>
    <s v="Florida"/>
    <n v="32216"/>
    <x v="0"/>
    <s v="South"/>
    <s v="OFF-PA-10002421"/>
    <s v="Office Supplies"/>
    <s v="Paper"/>
    <s v="Embossed Ink Jet Note Cards"/>
    <n v="36.112000000000002"/>
    <n v="2"/>
    <n v="0.2"/>
    <n v="12.639200000000001"/>
    <n v="36.112000000000002"/>
  </r>
  <r>
    <n v="4973"/>
    <s v="US-2016-153815"/>
    <d v="2016-11-06T00:00:00"/>
    <d v="2016-11-09T00:00:00"/>
    <s v="First Class"/>
    <s v="KL-16555"/>
    <s v="Kelly Lampkin"/>
    <s v="Kelly Lampkin"/>
    <x v="1"/>
    <s v="United States"/>
    <x v="108"/>
    <s v="Florida"/>
    <n v="32216"/>
    <x v="0"/>
    <s v="South"/>
    <s v="FUR-FU-10004090"/>
    <s v="Furniture"/>
    <s v="Furnishings"/>
    <s v="Executive Impressions 14&quot; Contract Wall Clock"/>
    <n v="35.567999999999998"/>
    <n v="2"/>
    <n v="0.2"/>
    <n v="5.7797999999999998"/>
    <n v="35.567999999999998"/>
  </r>
  <r>
    <n v="4974"/>
    <s v="US-2016-153815"/>
    <d v="2016-11-06T00:00:00"/>
    <d v="2016-11-09T00:00:00"/>
    <s v="First Class"/>
    <s v="KL-16555"/>
    <s v="Kelly Lampkin"/>
    <s v="Kelly Lampkin"/>
    <x v="1"/>
    <s v="United States"/>
    <x v="108"/>
    <s v="Florida"/>
    <n v="32216"/>
    <x v="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n v="88.768000000000001"/>
  </r>
  <r>
    <n v="4975"/>
    <s v="CA-2016-164896"/>
    <d v="2016-11-07T00:00:00"/>
    <d v="2016-11-12T00:00:00"/>
    <s v="Standard Class"/>
    <s v="PS-19045"/>
    <s v="Penelope Sewall"/>
    <s v="Penelope Sewall"/>
    <x v="2"/>
    <s v="United States"/>
    <x v="147"/>
    <s v="California"/>
    <n v="92054"/>
    <x v="1"/>
    <s v="West"/>
    <s v="OFF-PA-10002246"/>
    <s v="Office Supplies"/>
    <s v="Paper"/>
    <s v="Wirebound Four 2-3/4 x 5 Forms per Page, 400 Sets per Book"/>
    <n v="12.9"/>
    <n v="2"/>
    <n v="0"/>
    <n v="6.3209999999999997"/>
    <n v="12.9"/>
  </r>
  <r>
    <n v="4976"/>
    <s v="CA-2015-142202"/>
    <d v="2015-09-18T00:00:00"/>
    <d v="2015-09-23T00:00:00"/>
    <s v="Second Class"/>
    <s v="JR-16210"/>
    <s v="Justin Ritter"/>
    <s v="Justin Ritter"/>
    <x v="1"/>
    <s v="United States"/>
    <x v="108"/>
    <s v="Florida"/>
    <n v="32216"/>
    <x v="0"/>
    <s v="South"/>
    <s v="TEC-AC-10003198"/>
    <s v="Technology"/>
    <s v="Accessories"/>
    <s v="Enermax Acrylux Wireless Keyboard"/>
    <n v="717.12"/>
    <n v="9"/>
    <n v="0.2"/>
    <n v="152.38800000000001"/>
    <n v="717.12"/>
  </r>
  <r>
    <n v="4977"/>
    <s v="CA-2015-165050"/>
    <d v="2015-12-07T00:00:00"/>
    <d v="2015-12-09T00:00:00"/>
    <s v="First Class"/>
    <s v="AH-10210"/>
    <s v="Alan Hwang"/>
    <s v="Alan Hwang"/>
    <x v="0"/>
    <s v="United States"/>
    <x v="20"/>
    <s v="New York"/>
    <n v="10024"/>
    <x v="3"/>
    <s v="East"/>
    <s v="OFF-BI-10001031"/>
    <s v="Office Supplies"/>
    <s v="Binders"/>
    <s v="Pressboard Data Binders by Wilson Jones"/>
    <n v="21.36"/>
    <n v="5"/>
    <n v="0.2"/>
    <n v="7.2089999999999996"/>
    <n v="21.36"/>
  </r>
  <r>
    <n v="4978"/>
    <s v="CA-2015-165050"/>
    <d v="2015-12-07T00:00:00"/>
    <d v="2015-12-09T00:00:00"/>
    <s v="First Class"/>
    <s v="AH-10210"/>
    <s v="Alan Hwang"/>
    <s v="Alan Hwang"/>
    <x v="0"/>
    <s v="United States"/>
    <x v="20"/>
    <s v="New York"/>
    <n v="10024"/>
    <x v="3"/>
    <s v="East"/>
    <s v="OFF-BI-10003727"/>
    <s v="Office Supplies"/>
    <s v="Binders"/>
    <s v="Avery Durable Slant Ring Binders With Label Holder"/>
    <n v="6.6879999999999997"/>
    <n v="2"/>
    <n v="0.2"/>
    <n v="2.3408000000000002"/>
    <n v="6.6879999999999997"/>
  </r>
  <r>
    <n v="4979"/>
    <s v="CA-2015-165050"/>
    <d v="2015-12-07T00:00:00"/>
    <d v="2015-12-09T00:00:00"/>
    <s v="First Class"/>
    <s v="AH-10210"/>
    <s v="Alan Hwang"/>
    <s v="Alan Hwang"/>
    <x v="0"/>
    <s v="United States"/>
    <x v="20"/>
    <s v="New York"/>
    <n v="10024"/>
    <x v="3"/>
    <s v="East"/>
    <s v="TEC-PH-10001336"/>
    <s v="Technology"/>
    <s v="Phones"/>
    <s v="Digium D40 VoIP phone"/>
    <n v="773.94"/>
    <n v="6"/>
    <n v="0"/>
    <n v="224.4426"/>
    <n v="773.94"/>
  </r>
  <r>
    <n v="4980"/>
    <s v="US-2016-131114"/>
    <d v="2016-12-09T00:00:00"/>
    <d v="2016-12-13T00:00:00"/>
    <s v="Second Class"/>
    <s v="RW-19630"/>
    <s v="Rob Williams"/>
    <s v="Rob Williams"/>
    <x v="1"/>
    <s v="United States"/>
    <x v="22"/>
    <s v="Illinois"/>
    <n v="60610"/>
    <x v="2"/>
    <s v="Central"/>
    <s v="OFF-SU-10001664"/>
    <s v="Office Supplies"/>
    <s v="Supplies"/>
    <s v="Acme Office Executive Series Stainless Steel Trimmers"/>
    <n v="20.568000000000001"/>
    <n v="3"/>
    <n v="0.2"/>
    <n v="1.5426"/>
    <n v="20.568000000000001"/>
  </r>
  <r>
    <n v="4981"/>
    <s v="US-2016-131114"/>
    <d v="2016-12-09T00:00:00"/>
    <d v="2016-12-13T00:00:00"/>
    <s v="Second Class"/>
    <s v="RW-19630"/>
    <s v="Rob Williams"/>
    <s v="Rob Williams"/>
    <x v="1"/>
    <s v="United States"/>
    <x v="22"/>
    <s v="Illinois"/>
    <n v="60610"/>
    <x v="2"/>
    <s v="Central"/>
    <s v="OFF-AP-10003971"/>
    <s v="Office Supplies"/>
    <s v="Appliances"/>
    <s v="Belkin 6 Outlet Metallic Surge Strip"/>
    <n v="4.3559999999999999"/>
    <n v="2"/>
    <n v="0.8"/>
    <n v="-11.761200000000001"/>
    <n v="4.3559999999999999"/>
  </r>
  <r>
    <n v="4982"/>
    <s v="US-2016-131114"/>
    <d v="2016-12-09T00:00:00"/>
    <d v="2016-12-13T00:00:00"/>
    <s v="Second Class"/>
    <s v="RW-19630"/>
    <s v="Rob Williams"/>
    <s v="Rob Williams"/>
    <x v="1"/>
    <s v="United States"/>
    <x v="22"/>
    <s v="Illinois"/>
    <n v="60610"/>
    <x v="2"/>
    <s v="Central"/>
    <s v="TEC-AC-10000199"/>
    <s v="Technology"/>
    <s v="Accessories"/>
    <s v="Kingston Digital DataTraveler 8GB USB 2.0"/>
    <n v="19.04"/>
    <n v="4"/>
    <n v="0.2"/>
    <n v="-1.4279999999999999"/>
    <n v="19.04"/>
  </r>
  <r>
    <n v="4983"/>
    <s v="CA-2014-160066"/>
    <d v="2014-11-16T00:00:00"/>
    <d v="2014-11-22T00:00:00"/>
    <s v="Standard Class"/>
    <s v="AH-10075"/>
    <s v="Adam Hart"/>
    <s v="Adam Hart"/>
    <x v="1"/>
    <s v="United States"/>
    <x v="101"/>
    <s v="California"/>
    <n v="92646"/>
    <x v="1"/>
    <s v="West"/>
    <s v="OFF-LA-10001045"/>
    <s v="Office Supplies"/>
    <s v="Labels"/>
    <s v="Permanent Self-Adhesive File Folder Labels for Typewriters by Universal"/>
    <n v="5.22"/>
    <n v="2"/>
    <n v="0"/>
    <n v="2.4011999999999998"/>
    <n v="5.22"/>
  </r>
  <r>
    <n v="4984"/>
    <s v="CA-2016-109925"/>
    <d v="2016-11-06T00:00:00"/>
    <d v="2016-11-10T00:00:00"/>
    <s v="Second Class"/>
    <s v="IM-15070"/>
    <s v="Irene Maddox"/>
    <s v="Irene Maddox"/>
    <x v="0"/>
    <s v="United States"/>
    <x v="70"/>
    <s v="California"/>
    <n v="92105"/>
    <x v="1"/>
    <s v="West"/>
    <s v="OFF-ST-10003442"/>
    <s v="Office Supplies"/>
    <s v="Storage"/>
    <s v="Eldon Portable Mobile Manager"/>
    <n v="84.84"/>
    <n v="3"/>
    <n v="0"/>
    <n v="22.9068"/>
    <n v="84.84"/>
  </r>
  <r>
    <n v="4985"/>
    <s v="CA-2015-160696"/>
    <d v="2015-09-06T00:00:00"/>
    <d v="2015-09-10T00:00:00"/>
    <s v="Standard Class"/>
    <s v="CK-12760"/>
    <s v="Cyma Kinney"/>
    <s v="Cyma Kinney"/>
    <x v="1"/>
    <s v="United States"/>
    <x v="316"/>
    <s v="Tennessee"/>
    <n v="37211"/>
    <x v="0"/>
    <s v="South"/>
    <s v="OFF-FA-10003059"/>
    <s v="Office Supplies"/>
    <s v="Fasteners"/>
    <s v="Assorted Color Push Pins"/>
    <n v="7.24"/>
    <n v="5"/>
    <n v="0.2"/>
    <n v="1.1765000000000001"/>
    <n v="7.24"/>
  </r>
  <r>
    <n v="4986"/>
    <s v="CA-2014-125171"/>
    <d v="2014-09-03T00:00:00"/>
    <d v="2014-09-03T00:00:00"/>
    <s v="Same Day"/>
    <s v="AG-10390"/>
    <s v="Allen Goldenen"/>
    <s v="Allen Goldenen"/>
    <x v="0"/>
    <s v="United States"/>
    <x v="20"/>
    <s v="New York"/>
    <n v="10009"/>
    <x v="3"/>
    <s v="East"/>
    <s v="OFF-LA-10001175"/>
    <s v="Office Supplies"/>
    <s v="Labels"/>
    <s v="Avery 514"/>
    <n v="14.4"/>
    <n v="5"/>
    <n v="0"/>
    <n v="7.056"/>
    <n v="14.4"/>
  </r>
  <r>
    <n v="4987"/>
    <s v="CA-2016-149279"/>
    <d v="2016-04-24T00:00:00"/>
    <d v="2016-04-28T00:00:00"/>
    <s v="Standard Class"/>
    <s v="CL-12700"/>
    <s v="Craig Leslie"/>
    <s v="Craig Leslie"/>
    <x v="2"/>
    <s v="United States"/>
    <x v="77"/>
    <s v="Colorado"/>
    <n v="80906"/>
    <x v="1"/>
    <s v="West"/>
    <s v="OFF-PA-10003441"/>
    <s v="Office Supplies"/>
    <s v="Paper"/>
    <s v="Xerox 226"/>
    <n v="15.552"/>
    <n v="3"/>
    <n v="0.2"/>
    <n v="5.4432"/>
    <n v="15.552"/>
  </r>
  <r>
    <n v="4988"/>
    <s v="CA-2016-149279"/>
    <d v="2016-04-24T00:00:00"/>
    <d v="2016-04-28T00:00:00"/>
    <s v="Standard Class"/>
    <s v="CL-12700"/>
    <s v="Craig Leslie"/>
    <s v="Craig Leslie"/>
    <x v="2"/>
    <s v="United States"/>
    <x v="77"/>
    <s v="Colorado"/>
    <n v="80906"/>
    <x v="1"/>
    <s v="West"/>
    <s v="FUR-CH-10004287"/>
    <s v="Furniture"/>
    <s v="Chairs"/>
    <s v="SAFCO Arco Folding Chair"/>
    <n v="1325.76"/>
    <n v="6"/>
    <n v="0.2"/>
    <n v="149.148"/>
    <n v="1325.76"/>
  </r>
  <r>
    <n v="4989"/>
    <s v="CA-2016-149279"/>
    <d v="2016-04-24T00:00:00"/>
    <d v="2016-04-28T00:00:00"/>
    <s v="Standard Class"/>
    <s v="CL-12700"/>
    <s v="Craig Leslie"/>
    <s v="Craig Leslie"/>
    <x v="2"/>
    <s v="United States"/>
    <x v="77"/>
    <s v="Colorado"/>
    <n v="80906"/>
    <x v="1"/>
    <s v="West"/>
    <s v="OFF-BI-10004040"/>
    <s v="Office Supplies"/>
    <s v="Binders"/>
    <s v="Wilson Jones Impact Binders"/>
    <n v="3.1080000000000001"/>
    <n v="2"/>
    <n v="0.7"/>
    <n v="-2.1756000000000002"/>
    <n v="3.1080000000000001"/>
  </r>
  <r>
    <n v="4990"/>
    <s v="CA-2017-107321"/>
    <d v="2017-08-31T00:00:00"/>
    <d v="2017-09-04T00:00:00"/>
    <s v="Standard Class"/>
    <s v="AW-10930"/>
    <s v="Arthur Wiediger"/>
    <s v="Arthur Wiediger"/>
    <x v="2"/>
    <s v="United States"/>
    <x v="8"/>
    <s v="California"/>
    <n v="94110"/>
    <x v="1"/>
    <s v="West"/>
    <s v="OFF-BI-10004022"/>
    <s v="Office Supplies"/>
    <s v="Binders"/>
    <s v="Acco Suede Grain Vinyl Round Ring Binder"/>
    <n v="6.6719999999999997"/>
    <n v="3"/>
    <n v="0.2"/>
    <n v="2.1684000000000001"/>
    <n v="6.6719999999999997"/>
  </r>
  <r>
    <n v="4991"/>
    <s v="CA-2017-107321"/>
    <d v="2017-08-31T00:00:00"/>
    <d v="2017-09-04T00:00:00"/>
    <s v="Standard Class"/>
    <s v="AW-10930"/>
    <s v="Arthur Wiediger"/>
    <s v="Arthur Wiediger"/>
    <x v="2"/>
    <s v="United States"/>
    <x v="8"/>
    <s v="California"/>
    <n v="94110"/>
    <x v="1"/>
    <s v="West"/>
    <s v="TEC-PH-10002200"/>
    <s v="Technology"/>
    <s v="Phones"/>
    <s v="Aastra 6757i CT Wireless VoIP phone"/>
    <n v="689.40800000000002"/>
    <n v="4"/>
    <n v="0.2"/>
    <n v="77.558400000000006"/>
    <n v="689.40800000000002"/>
  </r>
  <r>
    <n v="4992"/>
    <s v="US-2017-122714"/>
    <d v="2017-12-07T00:00:00"/>
    <d v="2017-12-13T00:00:00"/>
    <s v="Standard Class"/>
    <s v="HG-14965"/>
    <s v="Henry Goldwyn"/>
    <s v="Henry Goldwyn"/>
    <x v="1"/>
    <s v="United States"/>
    <x v="22"/>
    <s v="Illinois"/>
    <n v="60653"/>
    <x v="2"/>
    <s v="Central"/>
    <s v="OFF-BI-10001120"/>
    <s v="Office Supplies"/>
    <s v="Binders"/>
    <s v="Ibico EPK-21 Electric Binding System"/>
    <n v="1889.99"/>
    <n v="5"/>
    <n v="0.8"/>
    <n v="-2929.4845"/>
    <n v="1889.99"/>
  </r>
  <r>
    <n v="4993"/>
    <s v="CA-2015-153038"/>
    <d v="2015-12-18T00:00:00"/>
    <d v="2015-12-25T00:00:00"/>
    <s v="Standard Class"/>
    <s v="RB-19645"/>
    <s v="Robert Barroso"/>
    <s v="Robert Barroso"/>
    <x v="1"/>
    <s v="United States"/>
    <x v="26"/>
    <s v="Tennessee"/>
    <n v="38109"/>
    <x v="0"/>
    <s v="South"/>
    <s v="OFF-EN-10000461"/>
    <s v="Office Supplies"/>
    <s v="Envelopes"/>
    <s v="#10- 4 1/8&quot; x 9 1/2&quot; Recycled Envelopes"/>
    <n v="55.936"/>
    <n v="8"/>
    <n v="0.2"/>
    <n v="18.878399999999999"/>
    <n v="55.936"/>
  </r>
  <r>
    <n v="4994"/>
    <s v="CA-2015-153038"/>
    <d v="2015-12-18T00:00:00"/>
    <d v="2015-12-25T00:00:00"/>
    <s v="Standard Class"/>
    <s v="RB-19645"/>
    <s v="Robert Barroso"/>
    <s v="Robert Barroso"/>
    <x v="1"/>
    <s v="United States"/>
    <x v="26"/>
    <s v="Tennessee"/>
    <n v="38109"/>
    <x v="0"/>
    <s v="South"/>
    <s v="OFF-LA-10004008"/>
    <s v="Office Supplies"/>
    <s v="Labels"/>
    <s v="Avery 507"/>
    <n v="18.431999999999999"/>
    <n v="8"/>
    <n v="0.2"/>
    <n v="5.9904000000000002"/>
    <n v="18.431999999999999"/>
  </r>
  <r>
    <n v="4995"/>
    <s v="CA-2015-153038"/>
    <d v="2015-12-18T00:00:00"/>
    <d v="2015-12-25T00:00:00"/>
    <s v="Standard Class"/>
    <s v="RB-19645"/>
    <s v="Robert Barroso"/>
    <s v="Robert Barroso"/>
    <x v="1"/>
    <s v="United States"/>
    <x v="26"/>
    <s v="Tennessee"/>
    <n v="38109"/>
    <x v="0"/>
    <s v="South"/>
    <s v="FUR-FU-10000221"/>
    <s v="Furniture"/>
    <s v="Furnishings"/>
    <s v="Master Caster Door Stop, Brown"/>
    <n v="20.32"/>
    <n v="5"/>
    <n v="0.2"/>
    <n v="3.556"/>
    <n v="20.32"/>
  </r>
  <r>
    <n v="4996"/>
    <s v="CA-2014-132227"/>
    <d v="2014-11-04T00:00:00"/>
    <d v="2014-11-10T00:00:00"/>
    <s v="Standard Class"/>
    <s v="SZ-20035"/>
    <s v="Sam Zeldin"/>
    <s v="Sam Zeldin"/>
    <x v="2"/>
    <s v="United States"/>
    <x v="20"/>
    <s v="New York"/>
    <n v="10011"/>
    <x v="3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n v="52.064"/>
  </r>
  <r>
    <n v="4997"/>
    <s v="CA-2017-155824"/>
    <d v="2017-03-10T00:00:00"/>
    <d v="2017-03-15T00:00:00"/>
    <s v="Standard Class"/>
    <s v="KS-16300"/>
    <s v="Karen Seio"/>
    <s v="Karen Seio"/>
    <x v="1"/>
    <s v="United States"/>
    <x v="253"/>
    <s v="North Carolina"/>
    <n v="27604"/>
    <x v="0"/>
    <s v="South"/>
    <s v="OFF-AP-10000390"/>
    <s v="Office Supplies"/>
    <s v="Appliances"/>
    <s v="Euro Pro Shark Stick Mini Vacuum"/>
    <n v="48.783999999999999"/>
    <n v="1"/>
    <n v="0.2"/>
    <n v="3.6587999999999998"/>
    <n v="48.783999999999999"/>
  </r>
  <r>
    <n v="4998"/>
    <s v="CA-2017-155824"/>
    <d v="2017-03-10T00:00:00"/>
    <d v="2017-03-15T00:00:00"/>
    <s v="Standard Class"/>
    <s v="KS-16300"/>
    <s v="Karen Seio"/>
    <s v="Karen Seio"/>
    <x v="1"/>
    <s v="United States"/>
    <x v="253"/>
    <s v="North Carolina"/>
    <n v="27604"/>
    <x v="0"/>
    <s v="South"/>
    <s v="OFF-BI-10000014"/>
    <s v="Office Supplies"/>
    <s v="Binders"/>
    <s v="Heavy-Duty E-Z-D Binders"/>
    <n v="13.092000000000001"/>
    <n v="4"/>
    <n v="0.7"/>
    <n v="-10.0372"/>
    <n v="13.092000000000001"/>
  </r>
  <r>
    <n v="4999"/>
    <s v="CA-2016-129238"/>
    <d v="2016-01-31T00:00:00"/>
    <d v="2016-02-04T00:00:00"/>
    <s v="Standard Class"/>
    <s v="SC-20050"/>
    <s v="Sample Company A"/>
    <s v="Sample Company A"/>
    <x v="2"/>
    <s v="United States"/>
    <x v="1"/>
    <s v="California"/>
    <n v="90045"/>
    <x v="1"/>
    <s v="West"/>
    <s v="TEC-PH-10004120"/>
    <s v="Technology"/>
    <s v="Phones"/>
    <s v="AT&amp;T 1080 Phone"/>
    <n v="109.592"/>
    <n v="1"/>
    <n v="0.2"/>
    <n v="8.2194000000000003"/>
    <n v="109.592"/>
  </r>
  <r>
    <n v="5000"/>
    <s v="CA-2016-129238"/>
    <d v="2016-01-31T00:00:00"/>
    <d v="2016-02-04T00:00:00"/>
    <s v="Standard Class"/>
    <s v="SC-20050"/>
    <s v="Sample Company A"/>
    <s v="Sample Company A"/>
    <x v="2"/>
    <s v="United States"/>
    <x v="1"/>
    <s v="California"/>
    <n v="90045"/>
    <x v="1"/>
    <s v="West"/>
    <s v="OFF-PA-10002764"/>
    <s v="Office Supplies"/>
    <s v="Paper"/>
    <s v="Easy-staple paper"/>
    <n v="56.7"/>
    <n v="5"/>
    <n v="0"/>
    <n v="27.783000000000001"/>
    <n v="56.7"/>
  </r>
  <r>
    <n v="5001"/>
    <s v="CA-2017-159688"/>
    <d v="2017-05-07T00:00:00"/>
    <d v="2017-05-12T00:00:00"/>
    <s v="Standard Class"/>
    <s v="AB-10060"/>
    <s v="Adam Bellavance"/>
    <s v="Adam Bellavance"/>
    <x v="2"/>
    <s v="United States"/>
    <x v="1"/>
    <s v="California"/>
    <n v="90004"/>
    <x v="1"/>
    <s v="West"/>
    <s v="TEC-AC-10000736"/>
    <s v="Technology"/>
    <s v="Accessories"/>
    <s v="Logitech G600 MMO Gaming Mouse"/>
    <n v="79.989999999999995"/>
    <n v="1"/>
    <n v="0"/>
    <n v="28.796399999999998"/>
    <n v="79.989999999999995"/>
  </r>
  <r>
    <n v="5002"/>
    <s v="CA-2016-136126"/>
    <d v="2016-05-24T00:00:00"/>
    <d v="2016-05-24T00:00:00"/>
    <s v="Same Day"/>
    <s v="EH-14125"/>
    <s v="Eugene Hildebrand"/>
    <s v="Eugene Hildebrand"/>
    <x v="2"/>
    <s v="United States"/>
    <x v="311"/>
    <s v="Virginia"/>
    <n v="23602"/>
    <x v="0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n v="69.5"/>
  </r>
  <r>
    <n v="5003"/>
    <s v="CA-2016-136126"/>
    <d v="2016-05-24T00:00:00"/>
    <d v="2016-05-24T00:00:00"/>
    <s v="Same Day"/>
    <s v="EH-14125"/>
    <s v="Eugene Hildebrand"/>
    <s v="Eugene Hildebrand"/>
    <x v="2"/>
    <s v="United States"/>
    <x v="311"/>
    <s v="Virginia"/>
    <n v="23602"/>
    <x v="0"/>
    <s v="South"/>
    <s v="OFF-PA-10004327"/>
    <s v="Office Supplies"/>
    <s v="Paper"/>
    <s v="Xerox 1911"/>
    <n v="191.6"/>
    <n v="4"/>
    <n v="0"/>
    <n v="91.968000000000004"/>
    <n v="191.6"/>
  </r>
  <r>
    <n v="5004"/>
    <s v="CA-2016-155033"/>
    <d v="2016-10-07T00:00:00"/>
    <d v="2016-10-12T00:00:00"/>
    <s v="Standard Class"/>
    <s v="CC-12475"/>
    <s v="Cindy Chapman"/>
    <s v="Cindy Chapman"/>
    <x v="0"/>
    <s v="United States"/>
    <x v="1"/>
    <s v="California"/>
    <n v="90032"/>
    <x v="1"/>
    <s v="West"/>
    <s v="OFF-PA-10000143"/>
    <s v="Office Supplies"/>
    <s v="Paper"/>
    <s v="Astroparche Fine Business Paper"/>
    <n v="10.56"/>
    <n v="2"/>
    <n v="0"/>
    <n v="5.0688000000000004"/>
    <n v="10.56"/>
  </r>
  <r>
    <n v="5005"/>
    <s v="CA-2014-156006"/>
    <d v="2014-04-30T00:00:00"/>
    <d v="2014-05-02T00:00:00"/>
    <s v="Second Class"/>
    <s v="TM-21010"/>
    <s v="Tamara Manning"/>
    <s v="Tamara Manning"/>
    <x v="0"/>
    <s v="United States"/>
    <x v="25"/>
    <s v="Mississippi"/>
    <n v="39212"/>
    <x v="0"/>
    <s v="South"/>
    <s v="TEC-AC-10002550"/>
    <s v="Technology"/>
    <s v="Accessories"/>
    <s v="Maxell 4.7GB DVD-RW 3/Pack"/>
    <n v="47.79"/>
    <n v="3"/>
    <n v="0"/>
    <n v="16.2486"/>
    <n v="47.79"/>
  </r>
  <r>
    <n v="5006"/>
    <s v="CA-2015-158659"/>
    <d v="2015-11-10T00:00:00"/>
    <d v="2015-11-14T00:00:00"/>
    <s v="Second Class"/>
    <s v="SC-20695"/>
    <s v="Steve Chapman"/>
    <s v="Steve Chapman"/>
    <x v="1"/>
    <s v="United States"/>
    <x v="102"/>
    <s v="Indiana"/>
    <n v="47374"/>
    <x v="2"/>
    <s v="Central"/>
    <s v="OFF-ST-10003306"/>
    <s v="Office Supplies"/>
    <s v="Storage"/>
    <s v="Letter Size Cart"/>
    <n v="714.3"/>
    <n v="5"/>
    <n v="0"/>
    <n v="207.14699999999999"/>
    <n v="714.3"/>
  </r>
  <r>
    <n v="5007"/>
    <s v="CA-2015-169796"/>
    <d v="2015-11-09T00:00:00"/>
    <d v="2015-11-14T00:00:00"/>
    <s v="Standard Class"/>
    <s v="Dp-13240"/>
    <s v="Dean percer"/>
    <s v="Dean percer"/>
    <x v="2"/>
    <s v="United States"/>
    <x v="20"/>
    <s v="New York"/>
    <n v="10035"/>
    <x v="3"/>
    <s v="East"/>
    <s v="TEC-MA-10000045"/>
    <s v="Technology"/>
    <s v="Machines"/>
    <s v="Zebra ZM400 Thermal Label Printer"/>
    <n v="2321.9"/>
    <n v="2"/>
    <n v="0"/>
    <n v="1114.5119999999999"/>
    <n v="2321.9"/>
  </r>
  <r>
    <n v="5008"/>
    <s v="CA-2015-169796"/>
    <d v="2015-11-09T00:00:00"/>
    <d v="2015-11-14T00:00:00"/>
    <s v="Standard Class"/>
    <s v="Dp-13240"/>
    <s v="Dean percer"/>
    <s v="Dean percer"/>
    <x v="2"/>
    <s v="United States"/>
    <x v="20"/>
    <s v="New York"/>
    <n v="10035"/>
    <x v="3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17.940000000000001"/>
  </r>
  <r>
    <n v="5009"/>
    <s v="CA-2015-102876"/>
    <d v="2015-09-07T00:00:00"/>
    <d v="2015-09-14T00:00:00"/>
    <s v="Standard Class"/>
    <s v="LR-17035"/>
    <s v="Lisa Ryan"/>
    <s v="Lisa Ryan"/>
    <x v="1"/>
    <s v="United States"/>
    <x v="10"/>
    <s v="Pennsylvania"/>
    <n v="19134"/>
    <x v="3"/>
    <s v="East"/>
    <s v="OFF-BI-10004781"/>
    <s v="Office Supplies"/>
    <s v="Binders"/>
    <s v="GBC Wire Binding Strips"/>
    <n v="9.5220000000000002"/>
    <n v="1"/>
    <n v="0.7"/>
    <n v="-6.9828000000000001"/>
    <n v="9.5220000000000002"/>
  </r>
  <r>
    <n v="5010"/>
    <s v="CA-2015-102876"/>
    <d v="2015-09-07T00:00:00"/>
    <d v="2015-09-14T00:00:00"/>
    <s v="Standard Class"/>
    <s v="LR-17035"/>
    <s v="Lisa Ryan"/>
    <s v="Lisa Ryan"/>
    <x v="1"/>
    <s v="United States"/>
    <x v="10"/>
    <s v="Pennsylvania"/>
    <n v="19134"/>
    <x v="3"/>
    <s v="East"/>
    <s v="TEC-PH-10002680"/>
    <s v="Technology"/>
    <s v="Phones"/>
    <s v="Samsung Galaxy Note 3"/>
    <n v="791.96400000000006"/>
    <n v="6"/>
    <n v="0.4"/>
    <n v="-131.994"/>
    <n v="791.96400000000006"/>
  </r>
  <r>
    <n v="5011"/>
    <s v="CA-2015-102876"/>
    <d v="2015-09-07T00:00:00"/>
    <d v="2015-09-14T00:00:00"/>
    <s v="Standard Class"/>
    <s v="LR-17035"/>
    <s v="Lisa Ryan"/>
    <s v="Lisa Ryan"/>
    <x v="1"/>
    <s v="United States"/>
    <x v="10"/>
    <s v="Pennsylvania"/>
    <n v="19134"/>
    <x v="3"/>
    <s v="East"/>
    <s v="OFF-BI-10000848"/>
    <s v="Office Supplies"/>
    <s v="Binders"/>
    <s v="Angle-D Ring Binders"/>
    <n v="4.923"/>
    <n v="3"/>
    <n v="0.7"/>
    <n v="-3.9384000000000001"/>
    <n v="4.923"/>
  </r>
  <r>
    <n v="5012"/>
    <s v="US-2017-139647"/>
    <d v="2017-05-11T00:00:00"/>
    <d v="2017-05-13T00:00:00"/>
    <s v="First Class"/>
    <s v="TS-21370"/>
    <s v="Todd Sumrall"/>
    <s v="Todd Sumrall"/>
    <x v="1"/>
    <s v="United States"/>
    <x v="42"/>
    <s v="Arizona"/>
    <n v="85023"/>
    <x v="1"/>
    <s v="West"/>
    <s v="FUR-BO-10004467"/>
    <s v="Furniture"/>
    <s v="Bookcases"/>
    <s v="Bestar Classic Bookcase"/>
    <n v="209.97900000000001"/>
    <n v="7"/>
    <n v="0.7"/>
    <n v="-356.96429999999998"/>
    <n v="209.97900000000001"/>
  </r>
  <r>
    <n v="5013"/>
    <s v="US-2017-160465"/>
    <d v="2017-07-21T00:00:00"/>
    <d v="2017-07-26T00:00:00"/>
    <s v="Standard Class"/>
    <s v="SW-20350"/>
    <s v="Sean Wendt"/>
    <s v="Sean Wendt"/>
    <x v="2"/>
    <s v="United States"/>
    <x v="138"/>
    <s v="Ohio"/>
    <n v="44105"/>
    <x v="3"/>
    <s v="East"/>
    <s v="OFF-BI-10001670"/>
    <s v="Office Supplies"/>
    <s v="Binders"/>
    <s v="Vinyl Sectional Post Binders"/>
    <n v="33.93"/>
    <n v="3"/>
    <n v="0.7"/>
    <n v="-22.62"/>
    <n v="33.93"/>
  </r>
  <r>
    <n v="5014"/>
    <s v="US-2017-160465"/>
    <d v="2017-07-21T00:00:00"/>
    <d v="2017-07-26T00:00:00"/>
    <s v="Standard Class"/>
    <s v="SW-20350"/>
    <s v="Sean Wendt"/>
    <s v="Sean Wendt"/>
    <x v="2"/>
    <s v="United States"/>
    <x v="138"/>
    <s v="Ohio"/>
    <n v="44105"/>
    <x v="3"/>
    <s v="East"/>
    <s v="OFF-ST-10000136"/>
    <s v="Office Supplies"/>
    <s v="Storage"/>
    <s v="Letter Size File"/>
    <n v="222.32"/>
    <n v="7"/>
    <n v="0.2"/>
    <n v="25.010999999999999"/>
    <n v="222.32"/>
  </r>
  <r>
    <n v="5015"/>
    <s v="US-2017-160465"/>
    <d v="2017-07-21T00:00:00"/>
    <d v="2017-07-26T00:00:00"/>
    <s v="Standard Class"/>
    <s v="SW-20350"/>
    <s v="Sean Wendt"/>
    <s v="Sean Wendt"/>
    <x v="2"/>
    <s v="United States"/>
    <x v="138"/>
    <s v="Ohio"/>
    <n v="44105"/>
    <x v="3"/>
    <s v="East"/>
    <s v="TEC-PH-10004522"/>
    <s v="Technology"/>
    <s v="Phones"/>
    <s v="Dexim XPower Skin Super-Thin Power Case for iPhone 5 - Black"/>
    <n v="210.56399999999999"/>
    <n v="6"/>
    <n v="0.4"/>
    <n v="-52.640999999999998"/>
    <n v="210.56399999999999"/>
  </r>
  <r>
    <n v="5016"/>
    <s v="CA-2014-153850"/>
    <d v="2014-11-24T00:00:00"/>
    <d v="2014-11-29T00:00:00"/>
    <s v="Standard Class"/>
    <s v="TH-21100"/>
    <s v="Thea Hendricks"/>
    <s v="Thea Hendricks"/>
    <x v="0"/>
    <s v="United States"/>
    <x v="167"/>
    <s v="Ohio"/>
    <n v="43615"/>
    <x v="3"/>
    <s v="East"/>
    <s v="FUR-FU-10002960"/>
    <s v="Furniture"/>
    <s v="Furnishings"/>
    <s v="Eldon 200 Class Desk Accessories, Burgundy"/>
    <n v="35.167999999999999"/>
    <n v="7"/>
    <n v="0.2"/>
    <n v="9.6712000000000007"/>
    <n v="35.167999999999999"/>
  </r>
  <r>
    <n v="5017"/>
    <s v="CA-2014-153850"/>
    <d v="2014-11-24T00:00:00"/>
    <d v="2014-11-29T00:00:00"/>
    <s v="Standard Class"/>
    <s v="TH-21100"/>
    <s v="Thea Hendricks"/>
    <s v="Thea Hendricks"/>
    <x v="0"/>
    <s v="United States"/>
    <x v="167"/>
    <s v="Ohio"/>
    <n v="43615"/>
    <x v="3"/>
    <s v="East"/>
    <s v="TEC-PH-10002584"/>
    <s v="Technology"/>
    <s v="Phones"/>
    <s v="Samsung Galaxy S4"/>
    <n v="1502.376"/>
    <n v="4"/>
    <n v="0.4"/>
    <n v="-250.39599999999999"/>
    <n v="1502.376"/>
  </r>
  <r>
    <n v="5018"/>
    <s v="CA-2014-127558"/>
    <d v="2014-11-15T00:00:00"/>
    <d v="2014-11-18T00:00:00"/>
    <s v="First Class"/>
    <s v="SS-20410"/>
    <s v="Shahid Shariari"/>
    <s v="Shahid Shariari"/>
    <x v="0"/>
    <s v="United States"/>
    <x v="1"/>
    <s v="California"/>
    <n v="90008"/>
    <x v="1"/>
    <s v="West"/>
    <s v="FUR-FU-10002505"/>
    <s v="Furniture"/>
    <s v="Furnishings"/>
    <s v="Eldon 100 Class Desk Accessories"/>
    <n v="10.11"/>
    <n v="3"/>
    <n v="0"/>
    <n v="3.2351999999999999"/>
    <n v="10.11"/>
  </r>
  <r>
    <n v="5019"/>
    <s v="CA-2014-127558"/>
    <d v="2014-11-15T00:00:00"/>
    <d v="2014-11-18T00:00:00"/>
    <s v="First Class"/>
    <s v="SS-20410"/>
    <s v="Shahid Shariari"/>
    <s v="Shahid Shariari"/>
    <x v="0"/>
    <s v="United States"/>
    <x v="1"/>
    <s v="California"/>
    <n v="90008"/>
    <x v="1"/>
    <s v="West"/>
    <s v="TEC-AC-10003832"/>
    <s v="Technology"/>
    <s v="Accessories"/>
    <s v="Logitech P710e Mobile Speakerphone"/>
    <n v="772.47"/>
    <n v="3"/>
    <n v="0"/>
    <n v="146.76929999999999"/>
    <n v="772.47"/>
  </r>
  <r>
    <n v="5020"/>
    <s v="CA-2014-127558"/>
    <d v="2014-11-15T00:00:00"/>
    <d v="2014-11-18T00:00:00"/>
    <s v="First Class"/>
    <s v="SS-20410"/>
    <s v="Shahid Shariari"/>
    <s v="Shahid Shariari"/>
    <x v="0"/>
    <s v="United States"/>
    <x v="1"/>
    <s v="California"/>
    <n v="90008"/>
    <x v="1"/>
    <s v="West"/>
    <s v="OFF-SU-10002537"/>
    <s v="Office Supplies"/>
    <s v="Supplies"/>
    <s v="Acme Box Cutter Scissors"/>
    <n v="20.46"/>
    <n v="2"/>
    <n v="0"/>
    <n v="5.3196000000000003"/>
    <n v="20.46"/>
  </r>
  <r>
    <n v="5021"/>
    <s v="CA-2017-136511"/>
    <d v="2017-03-23T00:00:00"/>
    <d v="2017-03-25T00:00:00"/>
    <s v="Second Class"/>
    <s v="MZ-17515"/>
    <s v="Mary Zewe"/>
    <s v="Mary Zewe"/>
    <x v="1"/>
    <s v="United States"/>
    <x v="20"/>
    <s v="New York"/>
    <n v="10011"/>
    <x v="3"/>
    <s v="East"/>
    <s v="OFF-SU-10003505"/>
    <s v="Office Supplies"/>
    <s v="Supplies"/>
    <s v="Premier Electric Letter Opener"/>
    <n v="347.58"/>
    <n v="3"/>
    <n v="0"/>
    <n v="17.379000000000001"/>
    <n v="347.58"/>
  </r>
  <r>
    <n v="5022"/>
    <s v="CA-2016-133795"/>
    <d v="2016-12-18T00:00:00"/>
    <d v="2016-12-24T00:00:00"/>
    <s v="Standard Class"/>
    <s v="JE-15475"/>
    <s v="Jeremy Ellison"/>
    <s v="Jeremy Ellison"/>
    <x v="0"/>
    <s v="United States"/>
    <x v="70"/>
    <s v="California"/>
    <n v="92037"/>
    <x v="1"/>
    <s v="West"/>
    <s v="TEC-AC-10001465"/>
    <s v="Technology"/>
    <s v="Accessories"/>
    <s v="SanDisk Cruzer 64 GB USB Flash Drive"/>
    <n v="72.64"/>
    <n v="2"/>
    <n v="0"/>
    <n v="21.792000000000002"/>
    <n v="72.64"/>
  </r>
  <r>
    <n v="5023"/>
    <s v="CA-2016-133795"/>
    <d v="2016-12-18T00:00:00"/>
    <d v="2016-12-24T00:00:00"/>
    <s v="Standard Class"/>
    <s v="JE-15475"/>
    <s v="Jeremy Ellison"/>
    <s v="Jeremy Ellison"/>
    <x v="0"/>
    <s v="United States"/>
    <x v="70"/>
    <s v="California"/>
    <n v="92037"/>
    <x v="1"/>
    <s v="West"/>
    <s v="TEC-AC-10003832"/>
    <s v="Technology"/>
    <s v="Accessories"/>
    <s v="Logitech P710e Mobile Speakerphone"/>
    <n v="772.47"/>
    <n v="3"/>
    <n v="0"/>
    <n v="146.76929999999999"/>
    <n v="772.47"/>
  </r>
  <r>
    <n v="5024"/>
    <s v="CA-2016-133795"/>
    <d v="2016-12-18T00:00:00"/>
    <d v="2016-12-24T00:00:00"/>
    <s v="Standard Class"/>
    <s v="JE-15475"/>
    <s v="Jeremy Ellison"/>
    <s v="Jeremy Ellison"/>
    <x v="0"/>
    <s v="United States"/>
    <x v="70"/>
    <s v="California"/>
    <n v="92037"/>
    <x v="1"/>
    <s v="West"/>
    <s v="FUR-FU-10003731"/>
    <s v="Furniture"/>
    <s v="Furnishings"/>
    <s v="Eldon Expressions Wood and Plastic Desk Accessories, Oak"/>
    <n v="39.92"/>
    <n v="4"/>
    <n v="0"/>
    <n v="11.1776"/>
    <n v="39.92"/>
  </r>
  <r>
    <n v="5025"/>
    <s v="US-2017-130953"/>
    <d v="2017-07-29T00:00:00"/>
    <d v="2017-08-03T00:00:00"/>
    <s v="Standard Class"/>
    <s v="RF-19735"/>
    <s v="Roland Fjeld"/>
    <s v="Roland Fjeld"/>
    <x v="0"/>
    <s v="United States"/>
    <x v="268"/>
    <s v="Oklahoma"/>
    <n v="73120"/>
    <x v="2"/>
    <s v="Central"/>
    <s v="OFF-BI-10004828"/>
    <s v="Office Supplies"/>
    <s v="Binders"/>
    <s v="GBC Poly Designer Binding Covers"/>
    <n v="33.479999999999997"/>
    <n v="2"/>
    <n v="0"/>
    <n v="16.405200000000001"/>
    <n v="33.479999999999997"/>
  </r>
  <r>
    <n v="5026"/>
    <s v="US-2017-130953"/>
    <d v="2017-07-29T00:00:00"/>
    <d v="2017-08-03T00:00:00"/>
    <s v="Standard Class"/>
    <s v="RF-19735"/>
    <s v="Roland Fjeld"/>
    <s v="Roland Fjeld"/>
    <x v="0"/>
    <s v="United States"/>
    <x v="268"/>
    <s v="Oklahoma"/>
    <n v="73120"/>
    <x v="2"/>
    <s v="Central"/>
    <s v="TEC-PH-10003012"/>
    <s v="Technology"/>
    <s v="Phones"/>
    <s v="Nortel Meridian M3904 Professional Digital phone"/>
    <n v="461.97"/>
    <n v="3"/>
    <n v="0"/>
    <n v="133.97130000000001"/>
    <n v="461.97"/>
  </r>
  <r>
    <n v="5027"/>
    <s v="US-2017-130953"/>
    <d v="2017-07-29T00:00:00"/>
    <d v="2017-08-03T00:00:00"/>
    <s v="Standard Class"/>
    <s v="RF-19735"/>
    <s v="Roland Fjeld"/>
    <s v="Roland Fjeld"/>
    <x v="0"/>
    <s v="United States"/>
    <x v="268"/>
    <s v="Oklahoma"/>
    <n v="73120"/>
    <x v="2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n v="137.62"/>
  </r>
  <r>
    <n v="5028"/>
    <s v="US-2017-130953"/>
    <d v="2017-07-29T00:00:00"/>
    <d v="2017-08-03T00:00:00"/>
    <s v="Standard Class"/>
    <s v="RF-19735"/>
    <s v="Roland Fjeld"/>
    <s v="Roland Fjeld"/>
    <x v="0"/>
    <s v="United States"/>
    <x v="268"/>
    <s v="Oklahoma"/>
    <n v="73120"/>
    <x v="2"/>
    <s v="Central"/>
    <s v="FUR-CH-10004626"/>
    <s v="Furniture"/>
    <s v="Chairs"/>
    <s v="Office Star Flex Back Scooter Chair with Aluminum Finish Frame"/>
    <n v="302.67"/>
    <n v="3"/>
    <n v="0"/>
    <n v="72.640799999999999"/>
    <n v="302.67"/>
  </r>
  <r>
    <n v="5029"/>
    <s v="CA-2014-151792"/>
    <d v="2014-09-02T00:00:00"/>
    <d v="2014-09-07T00:00:00"/>
    <s v="Second Class"/>
    <s v="CV-12295"/>
    <s v="Christina VanderZanden"/>
    <s v="Christina VanderZanden"/>
    <x v="0"/>
    <s v="United States"/>
    <x v="22"/>
    <s v="Illinois"/>
    <n v="60653"/>
    <x v="2"/>
    <s v="Central"/>
    <s v="TEC-AC-10001606"/>
    <s v="Technology"/>
    <s v="Accessories"/>
    <s v="Logitech Wireless Performance Mouse MX for PC and Mac"/>
    <n v="239.976"/>
    <n v="3"/>
    <n v="0.2"/>
    <n v="53.994599999999998"/>
    <n v="239.976"/>
  </r>
  <r>
    <n v="5030"/>
    <s v="CA-2017-139304"/>
    <d v="2017-01-29T00:00:00"/>
    <d v="2017-02-02T00:00:00"/>
    <s v="Standard Class"/>
    <s v="VG-21790"/>
    <s v="Vivek Gonzalez"/>
    <s v="Vivek Gonzalez"/>
    <x v="0"/>
    <s v="United States"/>
    <x v="8"/>
    <s v="California"/>
    <n v="94109"/>
    <x v="1"/>
    <s v="West"/>
    <s v="OFF-AR-10001216"/>
    <s v="Office Supplies"/>
    <s v="Art"/>
    <s v="Newell 339"/>
    <n v="8.34"/>
    <n v="3"/>
    <n v="0"/>
    <n v="2.1684000000000001"/>
    <n v="8.34"/>
  </r>
  <r>
    <n v="5031"/>
    <s v="CA-2017-139304"/>
    <d v="2017-01-29T00:00:00"/>
    <d v="2017-02-02T00:00:00"/>
    <s v="Standard Class"/>
    <s v="VG-21790"/>
    <s v="Vivek Gonzalez"/>
    <s v="Vivek Gonzalez"/>
    <x v="0"/>
    <s v="United States"/>
    <x v="8"/>
    <s v="California"/>
    <n v="94109"/>
    <x v="1"/>
    <s v="West"/>
    <s v="OFF-SU-10001664"/>
    <s v="Office Supplies"/>
    <s v="Supplies"/>
    <s v="Acme Office Executive Series Stainless Steel Trimmers"/>
    <n v="8.57"/>
    <n v="1"/>
    <n v="0"/>
    <n v="2.2282000000000002"/>
    <n v="8.57"/>
  </r>
  <r>
    <n v="5032"/>
    <s v="CA-2017-139304"/>
    <d v="2017-01-29T00:00:00"/>
    <d v="2017-02-02T00:00:00"/>
    <s v="Standard Class"/>
    <s v="VG-21790"/>
    <s v="Vivek Gonzalez"/>
    <s v="Vivek Gonzalez"/>
    <x v="0"/>
    <s v="United States"/>
    <x v="8"/>
    <s v="California"/>
    <n v="94109"/>
    <x v="1"/>
    <s v="West"/>
    <s v="OFF-BI-10002498"/>
    <s v="Office Supplies"/>
    <s v="Binders"/>
    <s v="Clear Mylar Reinforcing Strips"/>
    <n v="119.616"/>
    <n v="8"/>
    <n v="0.2"/>
    <n v="40.370399999999997"/>
    <n v="119.616"/>
  </r>
  <r>
    <n v="5033"/>
    <s v="CA-2016-155166"/>
    <d v="2016-12-26T00:00:00"/>
    <d v="2017-01-02T00:00:00"/>
    <s v="Standard Class"/>
    <s v="BB-11545"/>
    <s v="Brenda Bowman"/>
    <s v="Brenda Bowman"/>
    <x v="1"/>
    <s v="United States"/>
    <x v="219"/>
    <s v="New Jersey"/>
    <n v="8360"/>
    <x v="3"/>
    <s v="East"/>
    <s v="FUR-CH-10003968"/>
    <s v="Furniture"/>
    <s v="Chairs"/>
    <s v="Novimex Turbo Task Chair"/>
    <n v="212.94"/>
    <n v="3"/>
    <n v="0"/>
    <n v="25.552800000000001"/>
    <n v="212.94"/>
  </r>
  <r>
    <n v="5034"/>
    <s v="CA-2016-155166"/>
    <d v="2016-12-26T00:00:00"/>
    <d v="2017-01-02T00:00:00"/>
    <s v="Standard Class"/>
    <s v="BB-11545"/>
    <s v="Brenda Bowman"/>
    <s v="Brenda Bowman"/>
    <x v="1"/>
    <s v="United States"/>
    <x v="219"/>
    <s v="New Jersey"/>
    <n v="8360"/>
    <x v="3"/>
    <s v="East"/>
    <s v="OFF-AP-10002765"/>
    <s v="Office Supplies"/>
    <s v="Appliances"/>
    <s v="Fellowes Advanced Computer Series Surge Protectors"/>
    <n v="26.49"/>
    <n v="1"/>
    <n v="0"/>
    <n v="7.4172000000000002"/>
    <n v="26.49"/>
  </r>
  <r>
    <n v="5035"/>
    <s v="CA-2015-103954"/>
    <d v="2015-08-09T00:00:00"/>
    <d v="2015-08-13T00:00:00"/>
    <s v="Second Class"/>
    <s v="HR-14770"/>
    <s v="Hallie Redmond"/>
    <s v="Hallie Redmond"/>
    <x v="2"/>
    <s v="United States"/>
    <x v="158"/>
    <s v="Wisconsin"/>
    <n v="53209"/>
    <x v="2"/>
    <s v="Central"/>
    <s v="FUR-BO-10004690"/>
    <s v="Furniture"/>
    <s v="Bookcases"/>
    <s v="O'Sullivan Cherrywood Estates Traditional Barrister Bookcase"/>
    <n v="687.4"/>
    <n v="5"/>
    <n v="0"/>
    <n v="48.118000000000002"/>
    <n v="687.4"/>
  </r>
  <r>
    <n v="5036"/>
    <s v="CA-2014-169803"/>
    <d v="2014-04-06T00:00:00"/>
    <d v="2014-04-12T00:00:00"/>
    <s v="Standard Class"/>
    <s v="SC-20260"/>
    <s v="Scott Cohen"/>
    <s v="Scott Cohen"/>
    <x v="1"/>
    <s v="United States"/>
    <x v="4"/>
    <s v="Washington"/>
    <n v="98115"/>
    <x v="1"/>
    <s v="West"/>
    <s v="FUR-TA-10000688"/>
    <s v="Furniture"/>
    <s v="Tables"/>
    <s v="Chromcraft Bull-Nose Wood Round Conference Table Top, Wood Base"/>
    <n v="653.54999999999995"/>
    <n v="3"/>
    <n v="0"/>
    <n v="111.1035"/>
    <n v="653.54999999999995"/>
  </r>
  <r>
    <n v="5037"/>
    <s v="CA-2014-169803"/>
    <d v="2014-04-06T00:00:00"/>
    <d v="2014-04-12T00:00:00"/>
    <s v="Standard Class"/>
    <s v="SC-20260"/>
    <s v="Scott Cohen"/>
    <s v="Scott Cohen"/>
    <x v="1"/>
    <s v="United States"/>
    <x v="4"/>
    <s v="Washington"/>
    <n v="98115"/>
    <x v="1"/>
    <s v="West"/>
    <s v="TEC-AC-10003441"/>
    <s v="Technology"/>
    <s v="Accessories"/>
    <s v="Kingston Digital DataTraveler 32GB USB 2.0"/>
    <n v="33.9"/>
    <n v="2"/>
    <n v="0"/>
    <n v="2.0339999999999998"/>
    <n v="33.9"/>
  </r>
  <r>
    <n v="5038"/>
    <s v="CA-2017-141719"/>
    <d v="2017-11-17T00:00:00"/>
    <d v="2017-11-21T00:00:00"/>
    <s v="Second Class"/>
    <s v="EG-13900"/>
    <s v="Emily Grady"/>
    <s v="Emily Grady"/>
    <x v="0"/>
    <s v="United States"/>
    <x v="14"/>
    <s v="Illinois"/>
    <n v="60540"/>
    <x v="2"/>
    <s v="Central"/>
    <s v="TEC-AC-10003610"/>
    <s v="Technology"/>
    <s v="Accessories"/>
    <s v="Logitech Illuminated - Keyboard"/>
    <n v="239.96"/>
    <n v="5"/>
    <n v="0.2"/>
    <n v="83.986000000000004"/>
    <n v="239.96"/>
  </r>
  <r>
    <n v="5039"/>
    <s v="CA-2015-136469"/>
    <d v="2015-07-11T00:00:00"/>
    <d v="2015-07-12T00:00:00"/>
    <s v="First Class"/>
    <s v="TS-21370"/>
    <s v="Todd Sumrall"/>
    <s v="Todd Sumrall"/>
    <x v="1"/>
    <s v="United States"/>
    <x v="40"/>
    <s v="Delaware"/>
    <n v="19805"/>
    <x v="3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n v="199.83600000000001"/>
  </r>
  <r>
    <n v="5040"/>
    <s v="CA-2015-136469"/>
    <d v="2015-07-11T00:00:00"/>
    <d v="2015-07-12T00:00:00"/>
    <s v="First Class"/>
    <s v="TS-21370"/>
    <s v="Todd Sumrall"/>
    <s v="Todd Sumrall"/>
    <x v="1"/>
    <s v="United States"/>
    <x v="40"/>
    <s v="Delaware"/>
    <n v="19805"/>
    <x v="3"/>
    <s v="East"/>
    <s v="TEC-PH-10001817"/>
    <s v="Technology"/>
    <s v="Phones"/>
    <s v="Wilson Electronics DB Pro Signal Booster"/>
    <n v="716"/>
    <n v="2"/>
    <n v="0"/>
    <n v="193.32"/>
    <n v="716"/>
  </r>
  <r>
    <n v="5041"/>
    <s v="CA-2015-136469"/>
    <d v="2015-07-11T00:00:00"/>
    <d v="2015-07-12T00:00:00"/>
    <s v="First Class"/>
    <s v="TS-21370"/>
    <s v="Todd Sumrall"/>
    <s v="Todd Sumrall"/>
    <x v="1"/>
    <s v="United States"/>
    <x v="40"/>
    <s v="Delaware"/>
    <n v="19805"/>
    <x v="3"/>
    <s v="East"/>
    <s v="OFF-BI-10004492"/>
    <s v="Office Supplies"/>
    <s v="Binders"/>
    <s v="Tuf-Vin Binders"/>
    <n v="221.06"/>
    <n v="7"/>
    <n v="0"/>
    <n v="103.8982"/>
    <n v="221.06"/>
  </r>
  <r>
    <n v="5042"/>
    <s v="CA-2016-158694"/>
    <d v="2016-11-10T00:00:00"/>
    <d v="2016-11-13T00:00:00"/>
    <s v="Second Class"/>
    <s v="AI-10855"/>
    <s v="Arianne Irving"/>
    <s v="Arianne Irving"/>
    <x v="0"/>
    <s v="United States"/>
    <x v="1"/>
    <s v="California"/>
    <n v="90036"/>
    <x v="1"/>
    <s v="West"/>
    <s v="OFF-PA-10002421"/>
    <s v="Office Supplies"/>
    <s v="Paper"/>
    <s v="Embossed Ink Jet Note Cards"/>
    <n v="67.709999999999994"/>
    <n v="3"/>
    <n v="0"/>
    <n v="32.500799999999998"/>
    <n v="67.709999999999994"/>
  </r>
  <r>
    <n v="5043"/>
    <s v="CA-2016-158694"/>
    <d v="2016-11-10T00:00:00"/>
    <d v="2016-11-13T00:00:00"/>
    <s v="Second Class"/>
    <s v="AI-10855"/>
    <s v="Arianne Irving"/>
    <s v="Arianne Irving"/>
    <x v="0"/>
    <s v="United States"/>
    <x v="1"/>
    <s v="California"/>
    <n v="90036"/>
    <x v="1"/>
    <s v="West"/>
    <s v="OFF-AP-10000055"/>
    <s v="Office Supplies"/>
    <s v="Appliances"/>
    <s v="Belkin F9S820V06 8 Outlet Surge"/>
    <n v="129.91999999999999"/>
    <n v="4"/>
    <n v="0"/>
    <n v="38.975999999999999"/>
    <n v="129.91999999999999"/>
  </r>
  <r>
    <n v="5044"/>
    <s v="CA-2016-158694"/>
    <d v="2016-11-10T00:00:00"/>
    <d v="2016-11-13T00:00:00"/>
    <s v="Second Class"/>
    <s v="AI-10855"/>
    <s v="Arianne Irving"/>
    <s v="Arianne Irving"/>
    <x v="0"/>
    <s v="United States"/>
    <x v="1"/>
    <s v="California"/>
    <n v="90036"/>
    <x v="1"/>
    <s v="West"/>
    <s v="FUR-FU-10000965"/>
    <s v="Furniture"/>
    <s v="Furnishings"/>
    <s v="Howard Miller 11-1/2&quot; Diameter Ridgewood Wall Clock"/>
    <n v="467.46"/>
    <n v="9"/>
    <n v="0"/>
    <n v="191.65860000000001"/>
    <n v="467.46"/>
  </r>
  <r>
    <n v="5045"/>
    <s v="CA-2016-158694"/>
    <d v="2016-11-10T00:00:00"/>
    <d v="2016-11-13T00:00:00"/>
    <s v="Second Class"/>
    <s v="AI-10855"/>
    <s v="Arianne Irving"/>
    <s v="Arianne Irving"/>
    <x v="0"/>
    <s v="United States"/>
    <x v="1"/>
    <s v="California"/>
    <n v="90036"/>
    <x v="1"/>
    <s v="West"/>
    <s v="OFF-PA-10001363"/>
    <s v="Office Supplies"/>
    <s v="Paper"/>
    <s v="Xerox 1933"/>
    <n v="61.4"/>
    <n v="5"/>
    <n v="0"/>
    <n v="28.858000000000001"/>
    <n v="61.4"/>
  </r>
  <r>
    <n v="5046"/>
    <s v="CA-2016-158694"/>
    <d v="2016-11-10T00:00:00"/>
    <d v="2016-11-13T00:00:00"/>
    <s v="Second Class"/>
    <s v="AI-10855"/>
    <s v="Arianne Irving"/>
    <s v="Arianne Irving"/>
    <x v="0"/>
    <s v="United States"/>
    <x v="1"/>
    <s v="California"/>
    <n v="90036"/>
    <x v="1"/>
    <s v="West"/>
    <s v="OFF-ST-10001496"/>
    <s v="Office Supplies"/>
    <s v="Storage"/>
    <s v="Standard Rollaway File with Lock"/>
    <n v="720.76"/>
    <n v="4"/>
    <n v="0"/>
    <n v="187.39760000000001"/>
    <n v="720.76"/>
  </r>
  <r>
    <n v="5047"/>
    <s v="CA-2016-158694"/>
    <d v="2016-11-10T00:00:00"/>
    <d v="2016-11-13T00:00:00"/>
    <s v="Second Class"/>
    <s v="AI-10855"/>
    <s v="Arianne Irving"/>
    <s v="Arianne Irving"/>
    <x v="0"/>
    <s v="United States"/>
    <x v="1"/>
    <s v="California"/>
    <n v="90036"/>
    <x v="1"/>
    <s v="West"/>
    <s v="OFF-BI-10004656"/>
    <s v="Office Supplies"/>
    <s v="Binders"/>
    <s v="Peel &amp; Stick Add-On Corner Pockets"/>
    <n v="5.1840000000000002"/>
    <n v="3"/>
    <n v="0.2"/>
    <n v="1.8144"/>
    <n v="5.1840000000000002"/>
  </r>
  <r>
    <n v="5048"/>
    <s v="CA-2016-158694"/>
    <d v="2016-11-10T00:00:00"/>
    <d v="2016-11-13T00:00:00"/>
    <s v="Second Class"/>
    <s v="AI-10855"/>
    <s v="Arianne Irving"/>
    <s v="Arianne Irving"/>
    <x v="0"/>
    <s v="United States"/>
    <x v="1"/>
    <s v="California"/>
    <n v="90036"/>
    <x v="1"/>
    <s v="West"/>
    <s v="OFF-AR-10001227"/>
    <s v="Office Supplies"/>
    <s v="Art"/>
    <s v="Newell 338"/>
    <n v="14.7"/>
    <n v="5"/>
    <n v="0"/>
    <n v="3.9689999999999999"/>
    <n v="14.7"/>
  </r>
  <r>
    <n v="5049"/>
    <s v="US-2014-104759"/>
    <d v="2014-03-31T00:00:00"/>
    <d v="2014-04-04T00:00:00"/>
    <s v="Standard Class"/>
    <s v="DD-13570"/>
    <s v="Dorothy Dickinson"/>
    <s v="Dorothy Dickinson"/>
    <x v="0"/>
    <s v="United States"/>
    <x v="22"/>
    <s v="Illinois"/>
    <n v="60610"/>
    <x v="2"/>
    <s v="Central"/>
    <s v="OFF-BI-10002071"/>
    <s v="Office Supplies"/>
    <s v="Binders"/>
    <s v="Fellowes Black Plastic Comb Bindings"/>
    <n v="8.1340000000000003"/>
    <n v="7"/>
    <n v="0.8"/>
    <n v="-13.8278"/>
    <n v="8.1340000000000003"/>
  </r>
  <r>
    <n v="5050"/>
    <s v="US-2014-104759"/>
    <d v="2014-03-31T00:00:00"/>
    <d v="2014-04-04T00:00:00"/>
    <s v="Standard Class"/>
    <s v="DD-13570"/>
    <s v="Dorothy Dickinson"/>
    <s v="Dorothy Dickinson"/>
    <x v="0"/>
    <s v="United States"/>
    <x v="22"/>
    <s v="Illinois"/>
    <n v="60610"/>
    <x v="2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n v="79.983999999999995"/>
  </r>
  <r>
    <n v="5051"/>
    <s v="CA-2015-150511"/>
    <d v="2015-09-18T00:00:00"/>
    <d v="2015-09-24T00:00:00"/>
    <s v="Standard Class"/>
    <s v="AB-10060"/>
    <s v="Adam Bellavance"/>
    <s v="Adam Bellavance"/>
    <x v="2"/>
    <s v="United States"/>
    <x v="96"/>
    <s v="Washington"/>
    <n v="98198"/>
    <x v="1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n v="18.54"/>
  </r>
  <r>
    <n v="5052"/>
    <s v="CA-2015-134922"/>
    <d v="2015-11-07T00:00:00"/>
    <d v="2015-11-11T00:00:00"/>
    <s v="Standard Class"/>
    <s v="KB-16240"/>
    <s v="Karen Bern"/>
    <s v="Karen Bern"/>
    <x v="1"/>
    <s v="United States"/>
    <x v="10"/>
    <s v="Pennsylvania"/>
    <n v="19140"/>
    <x v="3"/>
    <s v="East"/>
    <s v="OFF-EN-10000483"/>
    <s v="Office Supplies"/>
    <s v="Envelopes"/>
    <s v="White Envelopes, White Envelopes with Clear Poly Window"/>
    <n v="24.4"/>
    <n v="2"/>
    <n v="0.2"/>
    <n v="7.93"/>
    <n v="24.4"/>
  </r>
  <r>
    <n v="5053"/>
    <s v="US-2017-120607"/>
    <d v="2017-05-19T00:00:00"/>
    <d v="2017-05-19T00:00:00"/>
    <s v="Same Day"/>
    <s v="JC-15775"/>
    <s v="John Castell"/>
    <s v="John Castell"/>
    <x v="0"/>
    <s v="United States"/>
    <x v="118"/>
    <s v="Georgia"/>
    <n v="30318"/>
    <x v="0"/>
    <s v="South"/>
    <s v="OFF-PA-10003129"/>
    <s v="Office Supplies"/>
    <s v="Paper"/>
    <s v="Tops White Computer Printout Paper"/>
    <n v="195.64"/>
    <n v="4"/>
    <n v="0"/>
    <n v="91.950800000000001"/>
    <n v="195.64"/>
  </r>
  <r>
    <n v="5054"/>
    <s v="CA-2015-141243"/>
    <d v="2015-01-03T00:00:00"/>
    <d v="2015-01-08T00:00:00"/>
    <s v="Second Class"/>
    <s v="AH-10465"/>
    <s v="Amy Hunt"/>
    <s v="Amy Hunt"/>
    <x v="0"/>
    <s v="United States"/>
    <x v="61"/>
    <s v="Texas"/>
    <n v="75217"/>
    <x v="2"/>
    <s v="Central"/>
    <s v="TEC-AC-10003198"/>
    <s v="Technology"/>
    <s v="Accessories"/>
    <s v="Enermax Acrylux Wireless Keyboard"/>
    <n v="398.4"/>
    <n v="5"/>
    <n v="0.2"/>
    <n v="84.66"/>
    <n v="398.4"/>
  </r>
  <r>
    <n v="5055"/>
    <s v="CA-2015-141243"/>
    <d v="2015-01-03T00:00:00"/>
    <d v="2015-01-08T00:00:00"/>
    <s v="Second Class"/>
    <s v="AH-10465"/>
    <s v="Amy Hunt"/>
    <s v="Amy Hunt"/>
    <x v="0"/>
    <s v="United States"/>
    <x v="61"/>
    <s v="Texas"/>
    <n v="75217"/>
    <x v="2"/>
    <s v="Central"/>
    <s v="OFF-AR-10001246"/>
    <s v="Office Supplies"/>
    <s v="Art"/>
    <s v="Newell 317"/>
    <n v="7.056"/>
    <n v="3"/>
    <n v="0.2"/>
    <n v="0.79379999999999995"/>
    <n v="7.056"/>
  </r>
  <r>
    <n v="5056"/>
    <s v="CA-2015-141243"/>
    <d v="2015-01-03T00:00:00"/>
    <d v="2015-01-08T00:00:00"/>
    <s v="Second Class"/>
    <s v="AH-10465"/>
    <s v="Amy Hunt"/>
    <s v="Amy Hunt"/>
    <x v="0"/>
    <s v="United States"/>
    <x v="61"/>
    <s v="Texas"/>
    <n v="75217"/>
    <x v="2"/>
    <s v="Central"/>
    <s v="FUR-BO-10003272"/>
    <s v="Furniture"/>
    <s v="Bookcases"/>
    <s v="O'Sullivan Living Dimensions 5-Shelf Bookcases"/>
    <n v="1352.3976"/>
    <n v="9"/>
    <n v="0.32"/>
    <n v="-437.54039999999998"/>
    <n v="1352.3976"/>
  </r>
  <r>
    <n v="5057"/>
    <s v="CA-2015-162166"/>
    <d v="2015-09-08T00:00:00"/>
    <d v="2015-09-11T00:00:00"/>
    <s v="First Class"/>
    <s v="NM-18520"/>
    <s v="Neoma Murray"/>
    <s v="Neoma Murray"/>
    <x v="0"/>
    <s v="United States"/>
    <x v="429"/>
    <s v="California"/>
    <n v="92553"/>
    <x v="1"/>
    <s v="West"/>
    <s v="OFF-PA-10002606"/>
    <s v="Office Supplies"/>
    <s v="Paper"/>
    <s v="Xerox 1928"/>
    <n v="26.4"/>
    <n v="5"/>
    <n v="0"/>
    <n v="11.88"/>
    <n v="26.4"/>
  </r>
  <r>
    <n v="5058"/>
    <s v="CA-2015-162166"/>
    <d v="2015-09-08T00:00:00"/>
    <d v="2015-09-11T00:00:00"/>
    <s v="First Class"/>
    <s v="NM-18520"/>
    <s v="Neoma Murray"/>
    <s v="Neoma Murray"/>
    <x v="0"/>
    <s v="United States"/>
    <x v="429"/>
    <s v="California"/>
    <n v="92553"/>
    <x v="1"/>
    <s v="West"/>
    <s v="OFF-ST-10002486"/>
    <s v="Office Supplies"/>
    <s v="Storage"/>
    <s v="Eldon Shelf Savers Cubes and Bins"/>
    <n v="41.88"/>
    <n v="6"/>
    <n v="0"/>
    <n v="0.83760000000000001"/>
    <n v="41.88"/>
  </r>
  <r>
    <n v="5059"/>
    <s v="CA-2016-120796"/>
    <d v="2016-04-03T00:00:00"/>
    <d v="2016-04-07T00:00:00"/>
    <s v="Standard Class"/>
    <s v="CS-11950"/>
    <s v="Carlos Soltero"/>
    <s v="Carlos Soltero"/>
    <x v="0"/>
    <s v="United States"/>
    <x v="10"/>
    <s v="Pennsylvania"/>
    <n v="19140"/>
    <x v="3"/>
    <s v="East"/>
    <s v="OFF-BI-10004330"/>
    <s v="Office Supplies"/>
    <s v="Binders"/>
    <s v="GBC Velobind Prepunched Cover Sets, Regency Series"/>
    <n v="99.846000000000004"/>
    <n v="9"/>
    <n v="0.7"/>
    <n v="-83.204999999999998"/>
    <n v="99.846000000000004"/>
  </r>
  <r>
    <n v="5060"/>
    <s v="CA-2016-109722"/>
    <d v="2016-12-05T00:00:00"/>
    <d v="2016-12-07T00:00:00"/>
    <s v="Second Class"/>
    <s v="TP-21130"/>
    <s v="Theone Pippenger"/>
    <s v="Theone Pippenger"/>
    <x v="0"/>
    <s v="United States"/>
    <x v="430"/>
    <s v="Kentucky"/>
    <n v="40324"/>
    <x v="0"/>
    <s v="South"/>
    <s v="TEC-PH-10000560"/>
    <s v="Technology"/>
    <s v="Phones"/>
    <s v="Samsung Galaxy S III - 16GB - pebble blue (T-Mobile)"/>
    <n v="699.98"/>
    <n v="2"/>
    <n v="0"/>
    <n v="195.99440000000001"/>
    <n v="699.98"/>
  </r>
  <r>
    <n v="5061"/>
    <s v="CA-2016-109722"/>
    <d v="2016-12-05T00:00:00"/>
    <d v="2016-12-07T00:00:00"/>
    <s v="Second Class"/>
    <s v="TP-21130"/>
    <s v="Theone Pippenger"/>
    <s v="Theone Pippenger"/>
    <x v="0"/>
    <s v="United States"/>
    <x v="430"/>
    <s v="Kentucky"/>
    <n v="40324"/>
    <x v="0"/>
    <s v="South"/>
    <s v="OFF-ST-10000060"/>
    <s v="Office Supplies"/>
    <s v="Storage"/>
    <s v="Fellowes Bankers Box Staxonsteel Drawer File/Stacking System"/>
    <n v="584.82000000000005"/>
    <n v="9"/>
    <n v="0"/>
    <n v="70.178399999999996"/>
    <n v="584.82000000000005"/>
  </r>
  <r>
    <n v="5062"/>
    <s v="CA-2015-136798"/>
    <d v="2015-05-08T00:00:00"/>
    <d v="2015-05-12T00:00:00"/>
    <s v="Standard Class"/>
    <s v="DL-12925"/>
    <s v="Daniel Lacy"/>
    <s v="Daniel Lacy"/>
    <x v="0"/>
    <s v="United States"/>
    <x v="31"/>
    <s v="Minnesota"/>
    <n v="55407"/>
    <x v="2"/>
    <s v="Central"/>
    <s v="OFF-BI-10003684"/>
    <s v="Office Supplies"/>
    <s v="Binders"/>
    <s v="Wilson Jones Legal Size Ring Binders"/>
    <n v="43.98"/>
    <n v="2"/>
    <n v="0"/>
    <n v="21.99"/>
    <n v="43.98"/>
  </r>
  <r>
    <n v="5063"/>
    <s v="CA-2015-136798"/>
    <d v="2015-05-08T00:00:00"/>
    <d v="2015-05-12T00:00:00"/>
    <s v="Standard Class"/>
    <s v="DL-12925"/>
    <s v="Daniel Lacy"/>
    <s v="Daniel Lacy"/>
    <x v="0"/>
    <s v="United States"/>
    <x v="31"/>
    <s v="Minnesota"/>
    <n v="55407"/>
    <x v="2"/>
    <s v="Central"/>
    <s v="TEC-PH-10000441"/>
    <s v="Technology"/>
    <s v="Phones"/>
    <s v="VTech DS6151"/>
    <n v="377.97"/>
    <n v="3"/>
    <n v="0"/>
    <n v="105.83159999999999"/>
    <n v="377.97"/>
  </r>
  <r>
    <n v="5064"/>
    <s v="CA-2015-136798"/>
    <d v="2015-05-08T00:00:00"/>
    <d v="2015-05-12T00:00:00"/>
    <s v="Standard Class"/>
    <s v="DL-12925"/>
    <s v="Daniel Lacy"/>
    <s v="Daniel Lacy"/>
    <x v="0"/>
    <s v="United States"/>
    <x v="31"/>
    <s v="Minnesota"/>
    <n v="55407"/>
    <x v="2"/>
    <s v="Central"/>
    <s v="FUR-FU-10000723"/>
    <s v="Furniture"/>
    <s v="Furnishings"/>
    <s v="Deflect-o EconoMat Studded, No Bevel Mat for Low Pile Carpeting"/>
    <n v="123.96"/>
    <n v="3"/>
    <n v="0"/>
    <n v="11.1564"/>
    <n v="123.96"/>
  </r>
  <r>
    <n v="5065"/>
    <s v="CA-2017-122196"/>
    <d v="2017-09-22T00:00:00"/>
    <d v="2017-09-24T00:00:00"/>
    <s v="First Class"/>
    <s v="CA-12265"/>
    <s v="Christina Anderson"/>
    <s v="Christina Anderson"/>
    <x v="0"/>
    <s v="United States"/>
    <x v="40"/>
    <s v="Delaware"/>
    <n v="19805"/>
    <x v="3"/>
    <s v="East"/>
    <s v="TEC-PH-10004977"/>
    <s v="Technology"/>
    <s v="Phones"/>
    <s v="GE 30524EE4"/>
    <n v="391.98"/>
    <n v="2"/>
    <n v="0"/>
    <n v="113.6742"/>
    <n v="391.98"/>
  </r>
  <r>
    <n v="5066"/>
    <s v="CA-2017-142090"/>
    <d v="2017-11-30T00:00:00"/>
    <d v="2017-12-07T00:00:00"/>
    <s v="Standard Class"/>
    <s v="SC-20380"/>
    <s v="Shahid Collister"/>
    <s v="Shahid Collister"/>
    <x v="0"/>
    <s v="United States"/>
    <x v="140"/>
    <s v="North Carolina"/>
    <n v="27217"/>
    <x v="0"/>
    <s v="South"/>
    <s v="TEC-AC-10002001"/>
    <s v="Technology"/>
    <s v="Accessories"/>
    <s v="Logitech Wireless Gaming Headset G930"/>
    <n v="383.976"/>
    <n v="3"/>
    <n v="0.2"/>
    <n v="81.594899999999996"/>
    <n v="383.976"/>
  </r>
  <r>
    <n v="5067"/>
    <s v="CA-2017-142090"/>
    <d v="2017-11-30T00:00:00"/>
    <d v="2017-12-07T00:00:00"/>
    <s v="Standard Class"/>
    <s v="SC-20380"/>
    <s v="Shahid Collister"/>
    <s v="Shahid Collister"/>
    <x v="0"/>
    <s v="United States"/>
    <x v="140"/>
    <s v="North Carolina"/>
    <n v="27217"/>
    <x v="0"/>
    <s v="South"/>
    <s v="FUR-TA-10001889"/>
    <s v="Furniture"/>
    <s v="Tables"/>
    <s v="Bush Advantage Collection Racetrack Conference Table"/>
    <n v="1781.682"/>
    <n v="7"/>
    <n v="0.4"/>
    <n v="-653.28340000000003"/>
    <n v="1781.682"/>
  </r>
  <r>
    <n v="5068"/>
    <s v="CA-2017-160934"/>
    <d v="2017-01-15T00:00:00"/>
    <d v="2017-01-19T00:00:00"/>
    <s v="Standard Class"/>
    <s v="TT-21460"/>
    <s v="Tonja Turnell"/>
    <s v="Tonja Turnell"/>
    <x v="2"/>
    <s v="United States"/>
    <x v="1"/>
    <s v="California"/>
    <n v="90008"/>
    <x v="1"/>
    <s v="West"/>
    <s v="OFF-AR-10003504"/>
    <s v="Office Supplies"/>
    <s v="Art"/>
    <s v="Newell 347"/>
    <n v="21.4"/>
    <n v="5"/>
    <n v="0"/>
    <n v="6.2060000000000004"/>
    <n v="21.4"/>
  </r>
  <r>
    <n v="5069"/>
    <s v="CA-2014-124478"/>
    <d v="2014-08-08T00:00:00"/>
    <d v="2014-08-12T00:00:00"/>
    <s v="Standard Class"/>
    <s v="MA-17560"/>
    <s v="Matt Abelman"/>
    <s v="Matt Abelman"/>
    <x v="2"/>
    <s v="United States"/>
    <x v="149"/>
    <s v="Michigan"/>
    <n v="48183"/>
    <x v="2"/>
    <s v="Central"/>
    <s v="TEC-CO-10001571"/>
    <s v="Technology"/>
    <s v="Copiers"/>
    <s v="Sharp 1540cs Digital Laser Copier"/>
    <n v="549.99"/>
    <n v="1"/>
    <n v="0"/>
    <n v="274.995"/>
    <n v="549.99"/>
  </r>
  <r>
    <n v="5070"/>
    <s v="CA-2014-124478"/>
    <d v="2014-08-08T00:00:00"/>
    <d v="2014-08-12T00:00:00"/>
    <s v="Standard Class"/>
    <s v="MA-17560"/>
    <s v="Matt Abelman"/>
    <s v="Matt Abelman"/>
    <x v="2"/>
    <s v="United States"/>
    <x v="149"/>
    <s v="Michigan"/>
    <n v="48183"/>
    <x v="2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n v="167.535"/>
  </r>
  <r>
    <n v="5071"/>
    <s v="CA-2014-124478"/>
    <d v="2014-08-08T00:00:00"/>
    <d v="2014-08-12T00:00:00"/>
    <s v="Standard Class"/>
    <s v="MA-17560"/>
    <s v="Matt Abelman"/>
    <s v="Matt Abelman"/>
    <x v="2"/>
    <s v="United States"/>
    <x v="149"/>
    <s v="Michigan"/>
    <n v="48183"/>
    <x v="2"/>
    <s v="Central"/>
    <s v="OFF-EN-10002500"/>
    <s v="Office Supplies"/>
    <s v="Envelopes"/>
    <s v="Globe Weis Peel &amp; Seel First Class Envelopes"/>
    <n v="38.340000000000003"/>
    <n v="3"/>
    <n v="0"/>
    <n v="17.253"/>
    <n v="38.340000000000003"/>
  </r>
  <r>
    <n v="5072"/>
    <s v="CA-2014-124478"/>
    <d v="2014-08-08T00:00:00"/>
    <d v="2014-08-12T00:00:00"/>
    <s v="Standard Class"/>
    <s v="MA-17560"/>
    <s v="Matt Abelman"/>
    <s v="Matt Abelman"/>
    <x v="2"/>
    <s v="United States"/>
    <x v="149"/>
    <s v="Michigan"/>
    <n v="48183"/>
    <x v="2"/>
    <s v="Central"/>
    <s v="FUR-FU-10002088"/>
    <s v="Furniture"/>
    <s v="Furnishings"/>
    <s v="Nu-Dell Float Frame 11 x 14 1/2"/>
    <n v="53.88"/>
    <n v="6"/>
    <n v="0"/>
    <n v="22.6296"/>
    <n v="53.88"/>
  </r>
  <r>
    <n v="5073"/>
    <s v="CA-2014-124478"/>
    <d v="2014-08-08T00:00:00"/>
    <d v="2014-08-12T00:00:00"/>
    <s v="Standard Class"/>
    <s v="MA-17560"/>
    <s v="Matt Abelman"/>
    <s v="Matt Abelman"/>
    <x v="2"/>
    <s v="United States"/>
    <x v="149"/>
    <s v="Michigan"/>
    <n v="48183"/>
    <x v="2"/>
    <s v="Central"/>
    <s v="TEC-PH-10001128"/>
    <s v="Technology"/>
    <s v="Phones"/>
    <s v="Motorola Droid Maxx"/>
    <n v="299.98"/>
    <n v="2"/>
    <n v="0"/>
    <n v="83.994399999999999"/>
    <n v="299.98"/>
  </r>
  <r>
    <n v="5074"/>
    <s v="CA-2015-145485"/>
    <d v="2015-11-05T00:00:00"/>
    <d v="2015-11-05T00:00:00"/>
    <s v="Same Day"/>
    <s v="JM-16195"/>
    <s v="Justin MacKendrick"/>
    <s v="Justin MacKendrick"/>
    <x v="0"/>
    <s v="United States"/>
    <x v="8"/>
    <s v="California"/>
    <n v="94109"/>
    <x v="1"/>
    <s v="West"/>
    <s v="OFF-ST-10000649"/>
    <s v="Office Supplies"/>
    <s v="Storage"/>
    <s v="Hanging Personal Folder File"/>
    <n v="62.8"/>
    <n v="4"/>
    <n v="0"/>
    <n v="15.7"/>
    <n v="62.8"/>
  </r>
  <r>
    <n v="5075"/>
    <s v="CA-2017-151071"/>
    <d v="2017-04-25T00:00:00"/>
    <d v="2017-04-29T00:00:00"/>
    <s v="Second Class"/>
    <s v="MB-18085"/>
    <s v="Mick Brown"/>
    <s v="Mick Brown"/>
    <x v="0"/>
    <s v="United States"/>
    <x v="1"/>
    <s v="California"/>
    <n v="90049"/>
    <x v="1"/>
    <s v="West"/>
    <s v="OFF-BI-10002103"/>
    <s v="Office Supplies"/>
    <s v="Binders"/>
    <s v="Cardinal Slant-D Ring Binder, Heavy Gauge Vinyl"/>
    <n v="13.904"/>
    <n v="2"/>
    <n v="0.2"/>
    <n v="4.5187999999999997"/>
    <n v="13.904"/>
  </r>
  <r>
    <n v="5076"/>
    <s v="CA-2014-134572"/>
    <d v="2014-04-20T00:00:00"/>
    <d v="2014-04-22T00:00:00"/>
    <s v="Second Class"/>
    <s v="SV-20365"/>
    <s v="Seth Vernon"/>
    <s v="Seth Vernon"/>
    <x v="0"/>
    <s v="United States"/>
    <x v="12"/>
    <s v="Texas"/>
    <n v="77070"/>
    <x v="2"/>
    <s v="Central"/>
    <s v="FUR-TA-10001705"/>
    <s v="Furniture"/>
    <s v="Tables"/>
    <s v="Bush Advantage Collection Round Conference Table"/>
    <n v="744.1"/>
    <n v="5"/>
    <n v="0.3"/>
    <n v="-95.67"/>
    <n v="744.1"/>
  </r>
  <r>
    <n v="5077"/>
    <s v="CA-2014-134572"/>
    <d v="2014-04-20T00:00:00"/>
    <d v="2014-04-22T00:00:00"/>
    <s v="Second Class"/>
    <s v="SV-20365"/>
    <s v="Seth Vernon"/>
    <s v="Seth Vernon"/>
    <x v="0"/>
    <s v="United States"/>
    <x v="12"/>
    <s v="Texas"/>
    <n v="77070"/>
    <x v="2"/>
    <s v="Central"/>
    <s v="OFF-ST-10004634"/>
    <s v="Office Supplies"/>
    <s v="Storage"/>
    <s v="Personal Folder Holder, Ebony"/>
    <n v="44.84"/>
    <n v="5"/>
    <n v="0.2"/>
    <n v="5.6050000000000004"/>
    <n v="44.84"/>
  </r>
  <r>
    <n v="5078"/>
    <s v="CA-2014-134572"/>
    <d v="2014-04-20T00:00:00"/>
    <d v="2014-04-22T00:00:00"/>
    <s v="Second Class"/>
    <s v="SV-20365"/>
    <s v="Seth Vernon"/>
    <s v="Seth Vernon"/>
    <x v="0"/>
    <s v="United States"/>
    <x v="12"/>
    <s v="Texas"/>
    <n v="77070"/>
    <x v="2"/>
    <s v="Central"/>
    <s v="FUR-TA-10004442"/>
    <s v="Furniture"/>
    <s v="Tables"/>
    <s v="Riverside Furniture Stanwyck Manor Table Series"/>
    <n v="401.59"/>
    <n v="2"/>
    <n v="0.3"/>
    <n v="-131.95099999999999"/>
    <n v="401.59"/>
  </r>
  <r>
    <n v="5079"/>
    <s v="CA-2017-143217"/>
    <d v="2017-11-11T00:00:00"/>
    <d v="2017-11-17T00:00:00"/>
    <s v="Standard Class"/>
    <s v="CG-12040"/>
    <s v="Catherine Glotzbach"/>
    <s v="Catherine Glotzbach"/>
    <x v="2"/>
    <s v="United States"/>
    <x v="158"/>
    <s v="Wisconsin"/>
    <n v="53209"/>
    <x v="2"/>
    <s v="Central"/>
    <s v="OFF-BI-10002949"/>
    <s v="Office Supplies"/>
    <s v="Binders"/>
    <s v="Prestige Round Ring Binders"/>
    <n v="18.239999999999998"/>
    <n v="3"/>
    <n v="0"/>
    <n v="8.5728000000000009"/>
    <n v="18.239999999999998"/>
  </r>
  <r>
    <n v="5080"/>
    <s v="US-2017-133312"/>
    <d v="2017-11-25T00:00:00"/>
    <d v="2017-11-29T00:00:00"/>
    <s v="Standard Class"/>
    <s v="BD-11500"/>
    <s v="Bradley Drucker"/>
    <s v="Bradley Drucker"/>
    <x v="0"/>
    <s v="United States"/>
    <x v="8"/>
    <s v="California"/>
    <n v="94122"/>
    <x v="1"/>
    <s v="West"/>
    <s v="FUR-BO-10002213"/>
    <s v="Furniture"/>
    <s v="Bookcases"/>
    <s v="Sauder Forest Hills Library, Woodland Oak Finish"/>
    <n v="359.49900000000002"/>
    <n v="3"/>
    <n v="0.15"/>
    <n v="-29.605799999999999"/>
    <n v="359.49900000000002"/>
  </r>
  <r>
    <n v="5081"/>
    <s v="US-2017-133312"/>
    <d v="2017-11-25T00:00:00"/>
    <d v="2017-11-29T00:00:00"/>
    <s v="Standard Class"/>
    <s v="BD-11500"/>
    <s v="Bradley Drucker"/>
    <s v="Bradley Drucker"/>
    <x v="0"/>
    <s v="United States"/>
    <x v="8"/>
    <s v="California"/>
    <n v="94122"/>
    <x v="1"/>
    <s v="West"/>
    <s v="OFF-ST-10001325"/>
    <s v="Office Supplies"/>
    <s v="Storage"/>
    <s v="Sterilite Officeware Hinged File Box"/>
    <n v="10.48"/>
    <n v="1"/>
    <n v="0"/>
    <n v="2.8296000000000001"/>
    <n v="10.48"/>
  </r>
  <r>
    <n v="5082"/>
    <s v="US-2015-137533"/>
    <d v="2015-12-18T00:00:00"/>
    <d v="2015-12-18T00:00:00"/>
    <s v="Same Day"/>
    <s v="JK-15640"/>
    <s v="Jim Kriz"/>
    <s v="Jim Kriz"/>
    <x v="2"/>
    <s v="United States"/>
    <x v="138"/>
    <s v="Ohio"/>
    <n v="44105"/>
    <x v="3"/>
    <s v="East"/>
    <s v="OFF-PA-10003441"/>
    <s v="Office Supplies"/>
    <s v="Paper"/>
    <s v="Xerox 226"/>
    <n v="20.736000000000001"/>
    <n v="4"/>
    <n v="0.2"/>
    <n v="7.2576000000000001"/>
    <n v="20.736000000000001"/>
  </r>
  <r>
    <n v="5083"/>
    <s v="CA-2016-155138"/>
    <d v="2016-09-08T00:00:00"/>
    <d v="2016-09-12T00:00:00"/>
    <s v="Standard Class"/>
    <s v="JM-15580"/>
    <s v="Jill Matthias"/>
    <s v="Jill Matthias"/>
    <x v="0"/>
    <s v="United States"/>
    <x v="53"/>
    <s v="North Carolina"/>
    <n v="28110"/>
    <x v="0"/>
    <s v="South"/>
    <s v="TEC-AC-10004209"/>
    <s v="Technology"/>
    <s v="Accessories"/>
    <s v="Memorex Froggy Flash Drive 4 GB"/>
    <n v="35.167999999999999"/>
    <n v="4"/>
    <n v="0.2"/>
    <n v="8.3523999999999994"/>
    <n v="35.167999999999999"/>
  </r>
  <r>
    <n v="5084"/>
    <s v="CA-2016-155138"/>
    <d v="2016-09-08T00:00:00"/>
    <d v="2016-09-12T00:00:00"/>
    <s v="Standard Class"/>
    <s v="JM-15580"/>
    <s v="Jill Matthias"/>
    <s v="Jill Matthias"/>
    <x v="0"/>
    <s v="United States"/>
    <x v="53"/>
    <s v="North Carolina"/>
    <n v="28110"/>
    <x v="0"/>
    <s v="South"/>
    <s v="OFF-PA-10000501"/>
    <s v="Office Supplies"/>
    <s v="Paper"/>
    <s v="Petty Cash Envelope"/>
    <n v="64.703999999999994"/>
    <n v="3"/>
    <n v="0.2"/>
    <n v="23.455200000000001"/>
    <n v="64.703999999999994"/>
  </r>
  <r>
    <n v="5085"/>
    <s v="CA-2016-108350"/>
    <d v="2016-06-06T00:00:00"/>
    <d v="2016-06-09T00:00:00"/>
    <s v="Second Class"/>
    <s v="SC-20230"/>
    <s v="Scot Coram"/>
    <s v="Scot Coram"/>
    <x v="1"/>
    <s v="United States"/>
    <x v="90"/>
    <s v="Massachusetts"/>
    <n v="1852"/>
    <x v="3"/>
    <s v="East"/>
    <s v="OFF-PA-10003656"/>
    <s v="Office Supplies"/>
    <s v="Paper"/>
    <s v="Xerox 1935"/>
    <n v="105.52"/>
    <n v="4"/>
    <n v="0"/>
    <n v="48.539200000000001"/>
    <n v="105.52"/>
  </r>
  <r>
    <n v="5086"/>
    <s v="CA-2015-144302"/>
    <d v="2015-06-19T00:00:00"/>
    <d v="2015-06-23T00:00:00"/>
    <s v="Standard Class"/>
    <s v="ME-17320"/>
    <s v="Maria Etezadi"/>
    <s v="Maria Etezadi"/>
    <x v="2"/>
    <s v="United States"/>
    <x v="61"/>
    <s v="Texas"/>
    <n v="75081"/>
    <x v="2"/>
    <s v="Central"/>
    <s v="OFF-BI-10001107"/>
    <s v="Office Supplies"/>
    <s v="Binders"/>
    <s v="GBC White Gloss Covers, Plain Front"/>
    <n v="5.7919999999999998"/>
    <n v="2"/>
    <n v="0.8"/>
    <n v="-9.5568000000000008"/>
    <n v="5.7919999999999998"/>
  </r>
  <r>
    <n v="5087"/>
    <s v="CA-2015-109001"/>
    <d v="2015-03-05T00:00:00"/>
    <d v="2015-03-09T00:00:00"/>
    <s v="Standard Class"/>
    <s v="KN-16390"/>
    <s v="Katherine Nockton"/>
    <s v="Katherine Nockton"/>
    <x v="1"/>
    <s v="United States"/>
    <x v="10"/>
    <s v="Pennsylvania"/>
    <n v="19120"/>
    <x v="3"/>
    <s v="East"/>
    <s v="TEC-PH-10000562"/>
    <s v="Technology"/>
    <s v="Phones"/>
    <s v="Samsung Convoy 3"/>
    <n v="466.15800000000002"/>
    <n v="7"/>
    <n v="0.4"/>
    <n v="-93.2316"/>
    <n v="466.15800000000002"/>
  </r>
  <r>
    <n v="5088"/>
    <s v="CA-2015-109001"/>
    <d v="2015-03-05T00:00:00"/>
    <d v="2015-03-09T00:00:00"/>
    <s v="Standard Class"/>
    <s v="KN-16390"/>
    <s v="Katherine Nockton"/>
    <s v="Katherine Nockton"/>
    <x v="1"/>
    <s v="United States"/>
    <x v="10"/>
    <s v="Pennsylvania"/>
    <n v="19120"/>
    <x v="3"/>
    <s v="East"/>
    <s v="TEC-AC-10001101"/>
    <s v="Technology"/>
    <s v="Accessories"/>
    <s v="Sony 16GB Class 10 Micro SDHC R40 Memory Card"/>
    <n v="10.311999999999999"/>
    <n v="1"/>
    <n v="0.2"/>
    <n v="-1.2889999999999999"/>
    <n v="10.311999999999999"/>
  </r>
  <r>
    <n v="5089"/>
    <s v="CA-2015-109001"/>
    <d v="2015-03-05T00:00:00"/>
    <d v="2015-03-09T00:00:00"/>
    <s v="Standard Class"/>
    <s v="KN-16390"/>
    <s v="Katherine Nockton"/>
    <s v="Katherine Nockton"/>
    <x v="1"/>
    <s v="United States"/>
    <x v="10"/>
    <s v="Pennsylvania"/>
    <n v="19120"/>
    <x v="3"/>
    <s v="East"/>
    <s v="OFF-BI-10003529"/>
    <s v="Office Supplies"/>
    <s v="Binders"/>
    <s v="Avery Round Ring Poly Binders"/>
    <n v="2.556"/>
    <n v="3"/>
    <n v="0.7"/>
    <n v="-1.7891999999999999"/>
    <n v="2.556"/>
  </r>
  <r>
    <n v="5090"/>
    <s v="CA-2017-132738"/>
    <d v="2017-08-04T00:00:00"/>
    <d v="2017-08-07T00:00:00"/>
    <s v="First Class"/>
    <s v="HM-14860"/>
    <s v="Harry Marie"/>
    <s v="Harry Marie"/>
    <x v="1"/>
    <s v="United States"/>
    <x v="431"/>
    <s v="Colorado"/>
    <n v="80538"/>
    <x v="1"/>
    <s v="West"/>
    <s v="OFF-PA-10001752"/>
    <s v="Office Supplies"/>
    <s v="Paper"/>
    <s v="Hammermill CopyPlus Copy Paper (20Lb. and 84 Bright)"/>
    <n v="7.968"/>
    <n v="2"/>
    <n v="0.2"/>
    <n v="2.8883999999999999"/>
    <n v="7.968"/>
  </r>
  <r>
    <n v="5091"/>
    <s v="CA-2017-132738"/>
    <d v="2017-08-04T00:00:00"/>
    <d v="2017-08-07T00:00:00"/>
    <s v="First Class"/>
    <s v="HM-14860"/>
    <s v="Harry Marie"/>
    <s v="Harry Marie"/>
    <x v="1"/>
    <s v="United States"/>
    <x v="431"/>
    <s v="Colorado"/>
    <n v="80538"/>
    <x v="1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n v="8.7840000000000007"/>
  </r>
  <r>
    <n v="5092"/>
    <s v="CA-2017-156720"/>
    <d v="2017-12-30T00:00:00"/>
    <d v="2018-01-03T00:00:00"/>
    <s v="Standard Class"/>
    <s v="JM-15580"/>
    <s v="Jill Matthias"/>
    <s v="Jill Matthias"/>
    <x v="0"/>
    <s v="United States"/>
    <x v="431"/>
    <s v="Colorado"/>
    <n v="80538"/>
    <x v="1"/>
    <s v="West"/>
    <s v="OFF-FA-10003472"/>
    <s v="Office Supplies"/>
    <s v="Fasteners"/>
    <s v="Bagged Rubber Bands"/>
    <n v="3.024"/>
    <n v="3"/>
    <n v="0.2"/>
    <n v="-0.6048"/>
    <n v="3.024"/>
  </r>
  <r>
    <n v="5093"/>
    <s v="CA-2015-119102"/>
    <d v="2015-05-23T00:00:00"/>
    <d v="2015-05-27T00:00:00"/>
    <s v="Standard Class"/>
    <s v="KH-16690"/>
    <s v="Kristen Hastings"/>
    <s v="Kristen Hastings"/>
    <x v="1"/>
    <s v="United States"/>
    <x v="383"/>
    <s v="Rhode Island"/>
    <n v="2895"/>
    <x v="3"/>
    <s v="East"/>
    <s v="OFF-ST-10004507"/>
    <s v="Office Supplies"/>
    <s v="Storage"/>
    <s v="Advantus Rolling Storage Box"/>
    <n v="51.45"/>
    <n v="3"/>
    <n v="0"/>
    <n v="13.891500000000001"/>
    <n v="51.45"/>
  </r>
  <r>
    <n v="5094"/>
    <s v="US-2014-140452"/>
    <d v="2014-12-06T00:00:00"/>
    <d v="2014-12-10T00:00:00"/>
    <s v="Standard Class"/>
    <s v="BK-11260"/>
    <s v="Berenike Kampe"/>
    <s v="Berenike Kampe"/>
    <x v="0"/>
    <s v="United States"/>
    <x v="22"/>
    <s v="Illinois"/>
    <n v="60610"/>
    <x v="2"/>
    <s v="Central"/>
    <s v="OFF-AP-10004036"/>
    <s v="Office Supplies"/>
    <s v="Appliances"/>
    <s v="Bionaire 99.97% HEPA Air Cleaner"/>
    <n v="14.016"/>
    <n v="4"/>
    <n v="0.8"/>
    <n v="-31.536000000000001"/>
    <n v="14.016"/>
  </r>
  <r>
    <n v="5095"/>
    <s v="US-2014-140452"/>
    <d v="2014-12-06T00:00:00"/>
    <d v="2014-12-10T00:00:00"/>
    <s v="Standard Class"/>
    <s v="BK-11260"/>
    <s v="Berenike Kampe"/>
    <s v="Berenike Kampe"/>
    <x v="0"/>
    <s v="United States"/>
    <x v="22"/>
    <s v="Illinois"/>
    <n v="60610"/>
    <x v="2"/>
    <s v="Central"/>
    <s v="FUR-TA-10004086"/>
    <s v="Furniture"/>
    <s v="Tables"/>
    <s v="KI Adjustable-Height Table"/>
    <n v="214.95"/>
    <n v="5"/>
    <n v="0.5"/>
    <n v="-120.372"/>
    <n v="214.95"/>
  </r>
  <r>
    <n v="5096"/>
    <s v="US-2014-140452"/>
    <d v="2014-12-06T00:00:00"/>
    <d v="2014-12-10T00:00:00"/>
    <s v="Standard Class"/>
    <s v="BK-11260"/>
    <s v="Berenike Kampe"/>
    <s v="Berenike Kampe"/>
    <x v="0"/>
    <s v="United States"/>
    <x v="22"/>
    <s v="Illinois"/>
    <n v="60610"/>
    <x v="2"/>
    <s v="Central"/>
    <s v="TEC-PH-10000307"/>
    <s v="Technology"/>
    <s v="Phones"/>
    <s v="Shocksock Galaxy S4 Armband"/>
    <n v="35.04"/>
    <n v="4"/>
    <n v="0.2"/>
    <n v="-7.008"/>
    <n v="35.04"/>
  </r>
  <r>
    <n v="5097"/>
    <s v="US-2014-140452"/>
    <d v="2014-12-06T00:00:00"/>
    <d v="2014-12-10T00:00:00"/>
    <s v="Standard Class"/>
    <s v="BK-11260"/>
    <s v="Berenike Kampe"/>
    <s v="Berenike Kampe"/>
    <x v="0"/>
    <s v="United States"/>
    <x v="22"/>
    <s v="Illinois"/>
    <n v="60610"/>
    <x v="2"/>
    <s v="Central"/>
    <s v="FUR-FU-10002088"/>
    <s v="Furniture"/>
    <s v="Furnishings"/>
    <s v="Nu-Dell Float Frame 11 x 14 1/2"/>
    <n v="10.776"/>
    <n v="3"/>
    <n v="0.6"/>
    <n v="-4.8491999999999997"/>
    <n v="10.776"/>
  </r>
  <r>
    <n v="5098"/>
    <s v="US-2014-140452"/>
    <d v="2014-12-06T00:00:00"/>
    <d v="2014-12-10T00:00:00"/>
    <s v="Standard Class"/>
    <s v="BK-11260"/>
    <s v="Berenike Kampe"/>
    <s v="Berenike Kampe"/>
    <x v="0"/>
    <s v="United States"/>
    <x v="22"/>
    <s v="Illinois"/>
    <n v="60610"/>
    <x v="2"/>
    <s v="Central"/>
    <s v="OFF-BI-10004965"/>
    <s v="Office Supplies"/>
    <s v="Binders"/>
    <s v="Ibico Covers for Plastic or Wire Binding Elements"/>
    <n v="4.5999999999999996"/>
    <n v="2"/>
    <n v="0.8"/>
    <n v="-8.0500000000000007"/>
    <n v="4.5999999999999996"/>
  </r>
  <r>
    <n v="5099"/>
    <s v="US-2014-140452"/>
    <d v="2014-12-06T00:00:00"/>
    <d v="2014-12-10T00:00:00"/>
    <s v="Standard Class"/>
    <s v="BK-11260"/>
    <s v="Berenike Kampe"/>
    <s v="Berenike Kampe"/>
    <x v="0"/>
    <s v="United States"/>
    <x v="22"/>
    <s v="Illinois"/>
    <n v="60610"/>
    <x v="2"/>
    <s v="Central"/>
    <s v="OFF-ST-10002485"/>
    <s v="Office Supplies"/>
    <s v="Storage"/>
    <s v="Rogers Deluxe File Chest"/>
    <n v="35.167999999999999"/>
    <n v="2"/>
    <n v="0.2"/>
    <n v="-8.3523999999999994"/>
    <n v="35.167999999999999"/>
  </r>
  <r>
    <n v="5100"/>
    <s v="CA-2015-141936"/>
    <d v="2015-08-07T00:00:00"/>
    <d v="2015-08-12T00:00:00"/>
    <s v="Standard Class"/>
    <s v="PN-18775"/>
    <s v="Parhena Norris"/>
    <s v="Parhena Norris"/>
    <x v="2"/>
    <s v="United States"/>
    <x v="329"/>
    <s v="California"/>
    <n v="93309"/>
    <x v="1"/>
    <s v="West"/>
    <s v="OFF-BI-10002194"/>
    <s v="Office Supplies"/>
    <s v="Binders"/>
    <s v="Cardinal Hold-It CD Pocket"/>
    <n v="19.152000000000001"/>
    <n v="3"/>
    <n v="0.2"/>
    <n v="6.4638"/>
    <n v="19.152000000000001"/>
  </r>
  <r>
    <n v="5101"/>
    <s v="CA-2014-158442"/>
    <d v="2014-03-17T00:00:00"/>
    <d v="2014-03-17T00:00:00"/>
    <s v="Same Day"/>
    <s v="AZ-10750"/>
    <s v="Annie Zypern"/>
    <s v="Annie Zypern"/>
    <x v="0"/>
    <s v="United States"/>
    <x v="61"/>
    <s v="Texas"/>
    <n v="75217"/>
    <x v="2"/>
    <s v="Central"/>
    <s v="OFF-AR-10003732"/>
    <s v="Office Supplies"/>
    <s v="Art"/>
    <s v="Newell 333"/>
    <n v="4.4480000000000004"/>
    <n v="2"/>
    <n v="0.2"/>
    <n v="0.33360000000000001"/>
    <n v="4.4480000000000004"/>
  </r>
  <r>
    <n v="5102"/>
    <s v="CA-2014-158442"/>
    <d v="2014-03-17T00:00:00"/>
    <d v="2014-03-17T00:00:00"/>
    <s v="Same Day"/>
    <s v="AZ-10750"/>
    <s v="Annie Zypern"/>
    <s v="Annie Zypern"/>
    <x v="0"/>
    <s v="United States"/>
    <x v="61"/>
    <s v="Texas"/>
    <n v="75217"/>
    <x v="2"/>
    <s v="Central"/>
    <s v="OFF-PA-10002195"/>
    <s v="Office Supplies"/>
    <s v="Paper"/>
    <s v="Xerox 1966"/>
    <n v="5.1840000000000002"/>
    <n v="1"/>
    <n v="0.2"/>
    <n v="1.8792"/>
    <n v="5.1840000000000002"/>
  </r>
  <r>
    <n v="5103"/>
    <s v="CA-2014-158442"/>
    <d v="2014-03-17T00:00:00"/>
    <d v="2014-03-17T00:00:00"/>
    <s v="Same Day"/>
    <s v="AZ-10750"/>
    <s v="Annie Zypern"/>
    <s v="Annie Zypern"/>
    <x v="0"/>
    <s v="United States"/>
    <x v="61"/>
    <s v="Texas"/>
    <n v="75217"/>
    <x v="2"/>
    <s v="Central"/>
    <s v="OFF-PA-10002365"/>
    <s v="Office Supplies"/>
    <s v="Paper"/>
    <s v="Xerox 1967"/>
    <n v="15.552"/>
    <n v="3"/>
    <n v="0.2"/>
    <n v="5.4432"/>
    <n v="15.552"/>
  </r>
  <r>
    <n v="5104"/>
    <s v="CA-2015-167374"/>
    <d v="2015-03-26T00:00:00"/>
    <d v="2015-03-30T00:00:00"/>
    <s v="Second Class"/>
    <s v="GM-14500"/>
    <s v="Gene McClure"/>
    <s v="Gene McClure"/>
    <x v="0"/>
    <s v="United States"/>
    <x v="10"/>
    <s v="Pennsylvania"/>
    <n v="19140"/>
    <x v="3"/>
    <s v="East"/>
    <s v="OFF-PA-10001950"/>
    <s v="Office Supplies"/>
    <s v="Paper"/>
    <s v="Southworth 25% Cotton Antique Laid Paper &amp; Envelopes"/>
    <n v="40.031999999999996"/>
    <n v="6"/>
    <n v="0.2"/>
    <n v="12.51"/>
    <n v="40.031999999999996"/>
  </r>
  <r>
    <n v="5105"/>
    <s v="CA-2015-167374"/>
    <d v="2015-03-26T00:00:00"/>
    <d v="2015-03-30T00:00:00"/>
    <s v="Second Class"/>
    <s v="GM-14500"/>
    <s v="Gene McClure"/>
    <s v="Gene McClure"/>
    <x v="0"/>
    <s v="United States"/>
    <x v="10"/>
    <s v="Pennsylvania"/>
    <n v="19140"/>
    <x v="3"/>
    <s v="East"/>
    <s v="TEC-AC-10004633"/>
    <s v="Technology"/>
    <s v="Accessories"/>
    <s v="Verbatim 25 GB 6x Blu-ray Single Layer Recordable Disc, 3/Pack"/>
    <n v="16.776"/>
    <n v="3"/>
    <n v="0.2"/>
    <n v="5.0327999999999999"/>
    <n v="16.776"/>
  </r>
  <r>
    <n v="5106"/>
    <s v="CA-2014-116568"/>
    <d v="2014-12-14T00:00:00"/>
    <d v="2014-12-20T00:00:00"/>
    <s v="Standard Class"/>
    <s v="BM-11785"/>
    <s v="Bryan Mills"/>
    <s v="Bryan Mills"/>
    <x v="0"/>
    <s v="United States"/>
    <x v="207"/>
    <s v="Florida"/>
    <n v="32725"/>
    <x v="0"/>
    <s v="South"/>
    <s v="FUR-CH-10002439"/>
    <s v="Furniture"/>
    <s v="Chairs"/>
    <s v="Iceberg Nesting Folding Chair, 19w x 6d x 43h"/>
    <n v="186.304"/>
    <n v="4"/>
    <n v="0.2"/>
    <n v="13.972799999999999"/>
    <n v="186.304"/>
  </r>
  <r>
    <n v="5107"/>
    <s v="CA-2015-147102"/>
    <d v="2015-09-19T00:00:00"/>
    <d v="2015-09-26T00:00:00"/>
    <s v="Standard Class"/>
    <s v="NH-18610"/>
    <s v="Nicole Hansen"/>
    <s v="Nicole Hansen"/>
    <x v="1"/>
    <s v="United States"/>
    <x v="38"/>
    <s v="Georgia"/>
    <n v="31907"/>
    <x v="0"/>
    <s v="South"/>
    <s v="TEC-AC-10000682"/>
    <s v="Technology"/>
    <s v="Accessories"/>
    <s v="Kensington K72356US Mouse-in-a-Box USB Desktop Mouse"/>
    <n v="66.36"/>
    <n v="4"/>
    <n v="0"/>
    <n v="23.225999999999999"/>
    <n v="66.36"/>
  </r>
  <r>
    <n v="5108"/>
    <s v="CA-2017-132213"/>
    <d v="2017-04-25T00:00:00"/>
    <d v="2017-04-26T00:00:00"/>
    <s v="First Class"/>
    <s v="PN-18775"/>
    <s v="Parhena Norris"/>
    <s v="Parhena Norris"/>
    <x v="2"/>
    <s v="United States"/>
    <x v="316"/>
    <s v="Tennessee"/>
    <n v="37211"/>
    <x v="0"/>
    <s v="South"/>
    <s v="OFF-AR-10004078"/>
    <s v="Office Supplies"/>
    <s v="Art"/>
    <s v="Newell 312"/>
    <n v="42.048000000000002"/>
    <n v="9"/>
    <n v="0.2"/>
    <n v="5.2560000000000002"/>
    <n v="42.048000000000002"/>
  </r>
  <r>
    <n v="5109"/>
    <s v="CA-2017-132213"/>
    <d v="2017-04-25T00:00:00"/>
    <d v="2017-04-26T00:00:00"/>
    <s v="First Class"/>
    <s v="PN-18775"/>
    <s v="Parhena Norris"/>
    <s v="Parhena Norris"/>
    <x v="2"/>
    <s v="United States"/>
    <x v="316"/>
    <s v="Tennessee"/>
    <n v="37211"/>
    <x v="0"/>
    <s v="South"/>
    <s v="OFF-AR-10001958"/>
    <s v="Office Supplies"/>
    <s v="Art"/>
    <s v="Stanley Bostitch Contemporary Electric Pencil Sharpeners"/>
    <n v="67.92"/>
    <n v="5"/>
    <n v="0.2"/>
    <n v="6.7919999999999998"/>
    <n v="67.92"/>
  </r>
  <r>
    <n v="5110"/>
    <s v="CA-2014-138450"/>
    <d v="2014-10-18T00:00:00"/>
    <d v="2014-10-22T00:00:00"/>
    <s v="Standard Class"/>
    <s v="EH-13765"/>
    <s v="Edward Hooks"/>
    <s v="Edward Hooks"/>
    <x v="1"/>
    <s v="United States"/>
    <x v="10"/>
    <s v="Pennsylvania"/>
    <n v="19134"/>
    <x v="3"/>
    <s v="East"/>
    <s v="OFF-EN-10001335"/>
    <s v="Office Supplies"/>
    <s v="Envelopes"/>
    <s v="White Business Envelopes with Contemporary Seam, Recycled White Business Envelopes"/>
    <n v="52.512"/>
    <n v="6"/>
    <n v="0.2"/>
    <n v="19.692"/>
    <n v="52.512"/>
  </r>
  <r>
    <n v="5111"/>
    <s v="CA-2014-138450"/>
    <d v="2014-10-18T00:00:00"/>
    <d v="2014-10-22T00:00:00"/>
    <s v="Standard Class"/>
    <s v="EH-13765"/>
    <s v="Edward Hooks"/>
    <s v="Edward Hooks"/>
    <x v="1"/>
    <s v="United States"/>
    <x v="10"/>
    <s v="Pennsylvania"/>
    <n v="19134"/>
    <x v="3"/>
    <s v="East"/>
    <s v="OFF-ST-10003479"/>
    <s v="Office Supplies"/>
    <s v="Storage"/>
    <s v="Eldon Base for stackable storage shelf, platinum"/>
    <n v="186.91200000000001"/>
    <n v="6"/>
    <n v="0.2"/>
    <n v="-35.045999999999999"/>
    <n v="186.91200000000001"/>
  </r>
  <r>
    <n v="5112"/>
    <s v="CA-2014-138450"/>
    <d v="2014-10-18T00:00:00"/>
    <d v="2014-10-22T00:00:00"/>
    <s v="Standard Class"/>
    <s v="EH-13765"/>
    <s v="Edward Hooks"/>
    <s v="Edward Hooks"/>
    <x v="1"/>
    <s v="United States"/>
    <x v="10"/>
    <s v="Pennsylvania"/>
    <n v="19134"/>
    <x v="3"/>
    <s v="East"/>
    <s v="OFF-PA-10003016"/>
    <s v="Office Supplies"/>
    <s v="Paper"/>
    <s v="Adams &quot;While You Were Out&quot; Message Pads"/>
    <n v="10.048"/>
    <n v="4"/>
    <n v="0.2"/>
    <n v="3.14"/>
    <n v="10.048"/>
  </r>
  <r>
    <n v="5113"/>
    <s v="CA-2015-153073"/>
    <d v="2015-11-13T00:00:00"/>
    <d v="2015-11-13T00:00:00"/>
    <s v="Same Day"/>
    <s v="HA-14905"/>
    <s v="Helen Abelman"/>
    <s v="Helen Abelman"/>
    <x v="0"/>
    <s v="United States"/>
    <x v="22"/>
    <s v="Illinois"/>
    <n v="60610"/>
    <x v="2"/>
    <s v="Central"/>
    <s v="FUR-FU-10001025"/>
    <s v="Furniture"/>
    <s v="Furnishings"/>
    <s v="Eldon Imàge Series Desk Accessories, Clear"/>
    <n v="17.495999999999999"/>
    <n v="9"/>
    <n v="0.6"/>
    <n v="-7.4358000000000004"/>
    <n v="17.495999999999999"/>
  </r>
  <r>
    <n v="5114"/>
    <s v="CA-2016-147970"/>
    <d v="2016-01-31T00:00:00"/>
    <d v="2016-02-02T00:00:00"/>
    <s v="Second Class"/>
    <s v="AB-10150"/>
    <s v="Aimee Bixby"/>
    <s v="Aimee Bixby"/>
    <x v="0"/>
    <s v="United States"/>
    <x v="61"/>
    <s v="Texas"/>
    <n v="75220"/>
    <x v="2"/>
    <s v="Central"/>
    <s v="OFF-PA-10003936"/>
    <s v="Office Supplies"/>
    <s v="Paper"/>
    <s v="Xerox 1994"/>
    <n v="15.552"/>
    <n v="3"/>
    <n v="0.2"/>
    <n v="5.4432"/>
    <n v="15.552"/>
  </r>
  <r>
    <n v="5115"/>
    <s v="CA-2016-150658"/>
    <d v="2016-11-17T00:00:00"/>
    <d v="2016-11-22T00:00:00"/>
    <s v="Standard Class"/>
    <s v="MS-17365"/>
    <s v="Maribeth Schnelling"/>
    <s v="Maribeth Schnelling"/>
    <x v="0"/>
    <s v="United States"/>
    <x v="51"/>
    <s v="New Mexico"/>
    <n v="88220"/>
    <x v="1"/>
    <s v="West"/>
    <s v="OFF-BI-10004140"/>
    <s v="Office Supplies"/>
    <s v="Binders"/>
    <s v="Avery Non-Stick Binders"/>
    <n v="10.776"/>
    <n v="3"/>
    <n v="0.2"/>
    <n v="3.3675000000000002"/>
    <n v="10.776"/>
  </r>
  <r>
    <n v="5116"/>
    <s v="CA-2017-125640"/>
    <d v="2017-07-25T00:00:00"/>
    <d v="2017-07-29T00:00:00"/>
    <s v="Standard Class"/>
    <s v="DD-13570"/>
    <s v="Dorothy Dickinson"/>
    <s v="Dorothy Dickinson"/>
    <x v="0"/>
    <s v="United States"/>
    <x v="10"/>
    <s v="Pennsylvania"/>
    <n v="19134"/>
    <x v="3"/>
    <s v="East"/>
    <s v="OFF-LA-10004178"/>
    <s v="Office Supplies"/>
    <s v="Labels"/>
    <s v="Avery 491"/>
    <n v="3.3039999999999998"/>
    <n v="1"/>
    <n v="0.2"/>
    <n v="1.0738000000000001"/>
    <n v="3.3039999999999998"/>
  </r>
  <r>
    <n v="5117"/>
    <s v="CA-2017-154137"/>
    <d v="2017-11-11T00:00:00"/>
    <d v="2017-11-17T00:00:00"/>
    <s v="Standard Class"/>
    <s v="MT-17815"/>
    <s v="Meg Tillman"/>
    <s v="Meg Tillman"/>
    <x v="0"/>
    <s v="United States"/>
    <x v="20"/>
    <s v="New York"/>
    <n v="10009"/>
    <x v="3"/>
    <s v="East"/>
    <s v="OFF-ST-10003324"/>
    <s v="Office Supplies"/>
    <s v="Storage"/>
    <s v="Belkin OmniView SE Rackmount Kit"/>
    <n v="35.479999999999997"/>
    <n v="1"/>
    <n v="0"/>
    <n v="0"/>
    <n v="35.479999999999997"/>
  </r>
  <r>
    <n v="5118"/>
    <s v="CA-2015-127173"/>
    <d v="2015-09-26T00:00:00"/>
    <d v="2015-10-03T00:00:00"/>
    <s v="Standard Class"/>
    <s v="GM-14500"/>
    <s v="Gene McClure"/>
    <s v="Gene McClure"/>
    <x v="0"/>
    <s v="United States"/>
    <x v="147"/>
    <s v="New York"/>
    <n v="11572"/>
    <x v="3"/>
    <s v="East"/>
    <s v="OFF-FA-10004854"/>
    <s v="Office Supplies"/>
    <s v="Fasteners"/>
    <s v="Vinyl Coated Wire Paper Clips in Organizer Box, 800/Box"/>
    <n v="34.44"/>
    <n v="3"/>
    <n v="0"/>
    <n v="16.186800000000002"/>
    <n v="34.44"/>
  </r>
  <r>
    <n v="5119"/>
    <s v="CA-2015-127173"/>
    <d v="2015-09-26T00:00:00"/>
    <d v="2015-10-03T00:00:00"/>
    <s v="Standard Class"/>
    <s v="GM-14500"/>
    <s v="Gene McClure"/>
    <s v="Gene McClure"/>
    <x v="0"/>
    <s v="United States"/>
    <x v="147"/>
    <s v="New York"/>
    <n v="11572"/>
    <x v="3"/>
    <s v="East"/>
    <s v="TEC-MA-10002859"/>
    <s v="Technology"/>
    <s v="Machines"/>
    <s v="Ativa MDM8000 8-Sheet Micro-Cut Shredder"/>
    <n v="629.92999999999995"/>
    <n v="7"/>
    <n v="0"/>
    <n v="296.06709999999998"/>
    <n v="629.92999999999995"/>
  </r>
  <r>
    <n v="5120"/>
    <s v="CA-2015-127173"/>
    <d v="2015-09-26T00:00:00"/>
    <d v="2015-10-03T00:00:00"/>
    <s v="Standard Class"/>
    <s v="GM-14500"/>
    <s v="Gene McClure"/>
    <s v="Gene McClure"/>
    <x v="0"/>
    <s v="United States"/>
    <x v="147"/>
    <s v="New York"/>
    <n v="11572"/>
    <x v="3"/>
    <s v="East"/>
    <s v="OFF-BI-10000088"/>
    <s v="Office Supplies"/>
    <s v="Binders"/>
    <s v="GBC Imprintable Covers"/>
    <n v="79.055999999999997"/>
    <n v="9"/>
    <n v="0.2"/>
    <n v="28.657800000000002"/>
    <n v="79.055999999999997"/>
  </r>
  <r>
    <n v="5121"/>
    <s v="CA-2014-149538"/>
    <d v="2014-04-04T00:00:00"/>
    <d v="2014-04-08T00:00:00"/>
    <s v="Standard Class"/>
    <s v="KB-16585"/>
    <s v="Ken Black"/>
    <s v="Ken Black"/>
    <x v="1"/>
    <s v="United States"/>
    <x v="240"/>
    <s v="Louisiana"/>
    <n v="70506"/>
    <x v="0"/>
    <s v="South"/>
    <s v="OFF-ST-10004180"/>
    <s v="Office Supplies"/>
    <s v="Storage"/>
    <s v="Safco Commercial Shelving"/>
    <n v="232.55"/>
    <n v="5"/>
    <n v="0"/>
    <n v="9.3019999999999996"/>
    <n v="232.55"/>
  </r>
  <r>
    <n v="5122"/>
    <s v="CA-2014-149538"/>
    <d v="2014-04-04T00:00:00"/>
    <d v="2014-04-08T00:00:00"/>
    <s v="Standard Class"/>
    <s v="KB-16585"/>
    <s v="Ken Black"/>
    <s v="Ken Black"/>
    <x v="1"/>
    <s v="United States"/>
    <x v="240"/>
    <s v="Louisiana"/>
    <n v="70506"/>
    <x v="0"/>
    <s v="South"/>
    <s v="TEC-AC-10002926"/>
    <s v="Technology"/>
    <s v="Accessories"/>
    <s v="Logitech Wireless Marathon Mouse M705"/>
    <n v="99.98"/>
    <n v="2"/>
    <n v="0"/>
    <n v="42.991399999999999"/>
    <n v="99.98"/>
  </r>
  <r>
    <n v="5123"/>
    <s v="CA-2014-149538"/>
    <d v="2014-04-04T00:00:00"/>
    <d v="2014-04-08T00:00:00"/>
    <s v="Standard Class"/>
    <s v="KB-16585"/>
    <s v="Ken Black"/>
    <s v="Ken Black"/>
    <x v="1"/>
    <s v="United States"/>
    <x v="240"/>
    <s v="Louisiana"/>
    <n v="70506"/>
    <x v="0"/>
    <s v="South"/>
    <s v="OFF-PA-10003797"/>
    <s v="Office Supplies"/>
    <s v="Paper"/>
    <s v="Xerox 209"/>
    <n v="19.440000000000001"/>
    <n v="3"/>
    <n v="0"/>
    <n v="9.3312000000000008"/>
    <n v="19.440000000000001"/>
  </r>
  <r>
    <n v="5124"/>
    <s v="CA-2014-149538"/>
    <d v="2014-04-04T00:00:00"/>
    <d v="2014-04-08T00:00:00"/>
    <s v="Standard Class"/>
    <s v="KB-16585"/>
    <s v="Ken Black"/>
    <s v="Ken Black"/>
    <x v="1"/>
    <s v="United States"/>
    <x v="240"/>
    <s v="Louisiana"/>
    <n v="70506"/>
    <x v="0"/>
    <s v="South"/>
    <s v="OFF-PA-10002195"/>
    <s v="Office Supplies"/>
    <s v="Paper"/>
    <s v="Xerox 1966"/>
    <n v="12.96"/>
    <n v="2"/>
    <n v="0"/>
    <n v="6.3503999999999996"/>
    <n v="12.96"/>
  </r>
  <r>
    <n v="5125"/>
    <s v="CA-2014-160766"/>
    <d v="2014-09-14T00:00:00"/>
    <d v="2014-09-14T00:00:00"/>
    <s v="Same Day"/>
    <s v="DM-13015"/>
    <s v="Darrin Martin"/>
    <s v="Darrin Martin"/>
    <x v="0"/>
    <s v="United States"/>
    <x v="20"/>
    <s v="New York"/>
    <n v="10009"/>
    <x v="3"/>
    <s v="East"/>
    <s v="FUR-TA-10001039"/>
    <s v="Furniture"/>
    <s v="Tables"/>
    <s v="KI Adjustable-Height Table"/>
    <n v="464.29199999999997"/>
    <n v="9"/>
    <n v="0.4"/>
    <n v="-108.3348"/>
    <n v="464.29199999999997"/>
  </r>
  <r>
    <n v="5126"/>
    <s v="CA-2014-160766"/>
    <d v="2014-09-14T00:00:00"/>
    <d v="2014-09-14T00:00:00"/>
    <s v="Same Day"/>
    <s v="DM-13015"/>
    <s v="Darrin Martin"/>
    <s v="Darrin Martin"/>
    <x v="0"/>
    <s v="United States"/>
    <x v="20"/>
    <s v="New York"/>
    <n v="10009"/>
    <x v="3"/>
    <s v="East"/>
    <s v="OFF-EN-10001099"/>
    <s v="Office Supplies"/>
    <s v="Envelopes"/>
    <s v="Staple envelope"/>
    <n v="68.459999999999994"/>
    <n v="7"/>
    <n v="0"/>
    <n v="31.491599999999998"/>
    <n v="68.459999999999994"/>
  </r>
  <r>
    <n v="5127"/>
    <s v="CA-2014-160766"/>
    <d v="2014-09-14T00:00:00"/>
    <d v="2014-09-14T00:00:00"/>
    <s v="Same Day"/>
    <s v="DM-13015"/>
    <s v="Darrin Martin"/>
    <s v="Darrin Martin"/>
    <x v="0"/>
    <s v="United States"/>
    <x v="20"/>
    <s v="New York"/>
    <n v="10009"/>
    <x v="3"/>
    <s v="East"/>
    <s v="TEC-MA-10003979"/>
    <s v="Technology"/>
    <s v="Machines"/>
    <s v="Ativa V4110MDD Micro-Cut Shredder"/>
    <n v="2799.96"/>
    <n v="4"/>
    <n v="0"/>
    <n v="1371.9803999999999"/>
    <n v="2799.96"/>
  </r>
  <r>
    <n v="5128"/>
    <s v="CA-2014-160766"/>
    <d v="2014-09-14T00:00:00"/>
    <d v="2014-09-14T00:00:00"/>
    <s v="Same Day"/>
    <s v="DM-13015"/>
    <s v="Darrin Martin"/>
    <s v="Darrin Martin"/>
    <x v="0"/>
    <s v="United States"/>
    <x v="20"/>
    <s v="New York"/>
    <n v="10009"/>
    <x v="3"/>
    <s v="East"/>
    <s v="OFF-AP-10002945"/>
    <s v="Office Supplies"/>
    <s v="Appliances"/>
    <s v="Honeywell Enviracaire Portable HEPA Air Cleaner for 17' x 22' Room"/>
    <n v="601.29999999999995"/>
    <n v="2"/>
    <n v="0"/>
    <n v="198.429"/>
    <n v="601.29999999999995"/>
  </r>
  <r>
    <n v="5129"/>
    <s v="CA-2014-160766"/>
    <d v="2014-09-14T00:00:00"/>
    <d v="2014-09-14T00:00:00"/>
    <s v="Same Day"/>
    <s v="DM-13015"/>
    <s v="Darrin Martin"/>
    <s v="Darrin Martin"/>
    <x v="0"/>
    <s v="United States"/>
    <x v="20"/>
    <s v="New York"/>
    <n v="10009"/>
    <x v="3"/>
    <s v="East"/>
    <s v="TEC-PH-10001536"/>
    <s v="Technology"/>
    <s v="Phones"/>
    <s v="Spigen Samsung Galaxy S5 Case Wallet"/>
    <n v="16.989999999999998"/>
    <n v="1"/>
    <n v="0"/>
    <n v="4.4173999999999998"/>
    <n v="16.989999999999998"/>
  </r>
  <r>
    <n v="5130"/>
    <s v="CA-2014-160766"/>
    <d v="2014-09-14T00:00:00"/>
    <d v="2014-09-14T00:00:00"/>
    <s v="Same Day"/>
    <s v="DM-13015"/>
    <s v="Darrin Martin"/>
    <s v="Darrin Martin"/>
    <x v="0"/>
    <s v="United States"/>
    <x v="20"/>
    <s v="New York"/>
    <n v="10009"/>
    <x v="3"/>
    <s v="East"/>
    <s v="TEC-PH-10000526"/>
    <s v="Technology"/>
    <s v="Phones"/>
    <s v="Vtech CS6719"/>
    <n v="287.97000000000003"/>
    <n v="3"/>
    <n v="0"/>
    <n v="80.631600000000006"/>
    <n v="287.97000000000003"/>
  </r>
  <r>
    <n v="5131"/>
    <s v="CA-2014-160766"/>
    <d v="2014-09-14T00:00:00"/>
    <d v="2014-09-14T00:00:00"/>
    <s v="Same Day"/>
    <s v="DM-13015"/>
    <s v="Darrin Martin"/>
    <s v="Darrin Martin"/>
    <x v="0"/>
    <s v="United States"/>
    <x v="20"/>
    <s v="New York"/>
    <n v="10009"/>
    <x v="3"/>
    <s v="East"/>
    <s v="OFF-PA-10000213"/>
    <s v="Office Supplies"/>
    <s v="Paper"/>
    <s v="Xerox 198"/>
    <n v="44.82"/>
    <n v="9"/>
    <n v="0"/>
    <n v="21.0654"/>
    <n v="44.82"/>
  </r>
  <r>
    <n v="5132"/>
    <s v="CA-2017-146626"/>
    <d v="2017-12-29T00:00:00"/>
    <d v="2018-01-05T00:00:00"/>
    <s v="Standard Class"/>
    <s v="BP-11185"/>
    <s v="Ben Peterman"/>
    <s v="Ben Peterman"/>
    <x v="1"/>
    <s v="United States"/>
    <x v="125"/>
    <s v="California"/>
    <n v="92804"/>
    <x v="1"/>
    <s v="West"/>
    <s v="FUR-FU-10002501"/>
    <s v="Furniture"/>
    <s v="Furnishings"/>
    <s v="Nu-Dell Executive Frame"/>
    <n v="101.12"/>
    <n v="8"/>
    <n v="0"/>
    <n v="37.414400000000001"/>
    <n v="101.12"/>
  </r>
  <r>
    <n v="5133"/>
    <s v="CA-2015-123330"/>
    <d v="2015-06-21T00:00:00"/>
    <d v="2015-06-27T00:00:00"/>
    <s v="Standard Class"/>
    <s v="EP-13915"/>
    <s v="Emily Phan"/>
    <s v="Emily Phan"/>
    <x v="0"/>
    <s v="United States"/>
    <x v="207"/>
    <s v="Florida"/>
    <n v="32725"/>
    <x v="0"/>
    <s v="South"/>
    <s v="TEC-PH-10001819"/>
    <s v="Technology"/>
    <s v="Phones"/>
    <s v="Innergie mMini Combo Duo USB Travel Charging Kit"/>
    <n v="107.976"/>
    <n v="3"/>
    <n v="0.2"/>
    <n v="37.791600000000003"/>
    <n v="107.976"/>
  </r>
  <r>
    <n v="5134"/>
    <s v="CA-2017-155607"/>
    <d v="2017-11-26T00:00:00"/>
    <d v="2017-11-30T00:00:00"/>
    <s v="Standard Class"/>
    <s v="FG-14260"/>
    <s v="Frank Gastineau"/>
    <s v="Frank Gastineau"/>
    <x v="2"/>
    <s v="United States"/>
    <x v="20"/>
    <s v="New York"/>
    <n v="10009"/>
    <x v="3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n v="58.73"/>
  </r>
  <r>
    <n v="5135"/>
    <s v="CA-2017-155607"/>
    <d v="2017-11-26T00:00:00"/>
    <d v="2017-11-30T00:00:00"/>
    <s v="Standard Class"/>
    <s v="FG-14260"/>
    <s v="Frank Gastineau"/>
    <s v="Frank Gastineau"/>
    <x v="2"/>
    <s v="United States"/>
    <x v="20"/>
    <s v="New York"/>
    <n v="10009"/>
    <x v="3"/>
    <s v="East"/>
    <s v="OFF-BI-10003364"/>
    <s v="Office Supplies"/>
    <s v="Binders"/>
    <s v="Binding Machine Supplies"/>
    <n v="93.343999999999994"/>
    <n v="4"/>
    <n v="0.2"/>
    <n v="32.670400000000001"/>
    <n v="93.343999999999994"/>
  </r>
  <r>
    <n v="5136"/>
    <s v="CA-2016-151323"/>
    <d v="2016-10-23T00:00:00"/>
    <d v="2016-10-28T00:00:00"/>
    <s v="Standard Class"/>
    <s v="AB-10255"/>
    <s v="Alejandro Ballentine"/>
    <s v="Alejandro Ballentine"/>
    <x v="2"/>
    <s v="United States"/>
    <x v="4"/>
    <s v="Washington"/>
    <n v="98103"/>
    <x v="1"/>
    <s v="West"/>
    <s v="OFF-FA-10002983"/>
    <s v="Office Supplies"/>
    <s v="Fasteners"/>
    <s v="Advantus SlideClip Paper Clips"/>
    <n v="17.05"/>
    <n v="5"/>
    <n v="0"/>
    <n v="8.1839999999999993"/>
    <n v="17.05"/>
  </r>
  <r>
    <n v="5137"/>
    <s v="CA-2015-146696"/>
    <d v="2015-12-14T00:00:00"/>
    <d v="2015-12-19T00:00:00"/>
    <s v="Standard Class"/>
    <s v="RD-19480"/>
    <s v="Rick Duston"/>
    <s v="Rick Duston"/>
    <x v="0"/>
    <s v="United States"/>
    <x v="70"/>
    <s v="California"/>
    <n v="92105"/>
    <x v="1"/>
    <s v="West"/>
    <s v="OFF-BI-10002432"/>
    <s v="Office Supplies"/>
    <s v="Binders"/>
    <s v="Wilson Jones Standard D-Ring Binders"/>
    <n v="8.0960000000000001"/>
    <n v="2"/>
    <n v="0.2"/>
    <n v="2.7324000000000002"/>
    <n v="8.0960000000000001"/>
  </r>
  <r>
    <n v="5138"/>
    <s v="CA-2016-128972"/>
    <d v="2016-11-13T00:00:00"/>
    <d v="2016-11-17T00:00:00"/>
    <s v="Standard Class"/>
    <s v="TS-21430"/>
    <s v="Tom Stivers"/>
    <s v="Tom Stivers"/>
    <x v="1"/>
    <s v="United States"/>
    <x v="268"/>
    <s v="Oklahoma"/>
    <n v="73120"/>
    <x v="2"/>
    <s v="Central"/>
    <s v="FUR-FU-10003096"/>
    <s v="Furniture"/>
    <s v="Furnishings"/>
    <s v="Master Giant Foot Doorstop, Safety Yellow"/>
    <n v="30.36"/>
    <n v="4"/>
    <n v="0"/>
    <n v="13.0548"/>
    <n v="30.36"/>
  </r>
  <r>
    <n v="5139"/>
    <s v="CA-2017-128335"/>
    <d v="2017-09-29T00:00:00"/>
    <d v="2017-10-05T00:00:00"/>
    <s v="Standard Class"/>
    <s v="JA-15970"/>
    <s v="Joseph Airdo"/>
    <s v="Joseph Airdo"/>
    <x v="0"/>
    <s v="United States"/>
    <x v="145"/>
    <s v="New York"/>
    <n v="10550"/>
    <x v="3"/>
    <s v="East"/>
    <s v="OFF-EN-10001539"/>
    <s v="Office Supplies"/>
    <s v="Envelopes"/>
    <s v="Staple envelope"/>
    <n v="23.34"/>
    <n v="3"/>
    <n v="0"/>
    <n v="10.969799999999999"/>
    <n v="23.34"/>
  </r>
  <r>
    <n v="5140"/>
    <s v="CA-2017-128335"/>
    <d v="2017-09-29T00:00:00"/>
    <d v="2017-10-05T00:00:00"/>
    <s v="Standard Class"/>
    <s v="JA-15970"/>
    <s v="Joseph Airdo"/>
    <s v="Joseph Airdo"/>
    <x v="0"/>
    <s v="United States"/>
    <x v="145"/>
    <s v="New York"/>
    <n v="10550"/>
    <x v="3"/>
    <s v="East"/>
    <s v="OFF-PA-10004996"/>
    <s v="Office Supplies"/>
    <s v="Paper"/>
    <s v="Speediset Carbonless Redi-Letter 7&quot; x 8 1/2&quot;"/>
    <n v="51.55"/>
    <n v="5"/>
    <n v="0"/>
    <n v="24.2285"/>
    <n v="51.55"/>
  </r>
  <r>
    <n v="5141"/>
    <s v="CA-2015-154886"/>
    <d v="2015-11-08T00:00:00"/>
    <d v="2015-11-12T00:00:00"/>
    <s v="Standard Class"/>
    <s v="SW-20455"/>
    <s v="Shaun Weien"/>
    <s v="Shaun Weien"/>
    <x v="0"/>
    <s v="United States"/>
    <x v="8"/>
    <s v="California"/>
    <n v="94109"/>
    <x v="1"/>
    <s v="West"/>
    <s v="TEC-AC-10001956"/>
    <s v="Technology"/>
    <s v="Accessories"/>
    <s v="Microsoft Arc Touch Mouse"/>
    <n v="119.9"/>
    <n v="2"/>
    <n v="0"/>
    <n v="43.164000000000001"/>
    <n v="119.9"/>
  </r>
  <r>
    <n v="5142"/>
    <s v="CA-2016-111213"/>
    <d v="2016-04-01T00:00:00"/>
    <d v="2016-04-05T00:00:00"/>
    <s v="Standard Class"/>
    <s v="FP-14320"/>
    <s v="Frank Preis"/>
    <s v="Frank Preis"/>
    <x v="0"/>
    <s v="United States"/>
    <x v="20"/>
    <s v="New York"/>
    <n v="10009"/>
    <x v="3"/>
    <s v="East"/>
    <s v="FUR-CH-10000454"/>
    <s v="Furniture"/>
    <s v="Chairs"/>
    <s v="Hon Deluxe Fabric Upholstered Stacking Chairs, Rounded Back"/>
    <n v="1317.492"/>
    <n v="6"/>
    <n v="0.1"/>
    <n v="292.77600000000001"/>
    <n v="1317.492"/>
  </r>
  <r>
    <n v="5143"/>
    <s v="CA-2016-111213"/>
    <d v="2016-04-01T00:00:00"/>
    <d v="2016-04-05T00:00:00"/>
    <s v="Standard Class"/>
    <s v="FP-14320"/>
    <s v="Frank Preis"/>
    <s v="Frank Preis"/>
    <x v="0"/>
    <s v="United States"/>
    <x v="20"/>
    <s v="New York"/>
    <n v="10009"/>
    <x v="3"/>
    <s v="East"/>
    <s v="OFF-SU-10000946"/>
    <s v="Office Supplies"/>
    <s v="Supplies"/>
    <s v="Staple remover"/>
    <n v="63.84"/>
    <n v="8"/>
    <n v="0"/>
    <n v="18.5136"/>
    <n v="63.84"/>
  </r>
  <r>
    <n v="5144"/>
    <s v="CA-2016-111213"/>
    <d v="2016-04-01T00:00:00"/>
    <d v="2016-04-05T00:00:00"/>
    <s v="Standard Class"/>
    <s v="FP-14320"/>
    <s v="Frank Preis"/>
    <s v="Frank Preis"/>
    <x v="0"/>
    <s v="United States"/>
    <x v="20"/>
    <s v="New York"/>
    <n v="10009"/>
    <x v="3"/>
    <s v="East"/>
    <s v="OFF-BI-10004140"/>
    <s v="Office Supplies"/>
    <s v="Binders"/>
    <s v="Avery Non-Stick Binders"/>
    <n v="3.5920000000000001"/>
    <n v="1"/>
    <n v="0.2"/>
    <n v="1.1225000000000001"/>
    <n v="3.5920000000000001"/>
  </r>
  <r>
    <n v="5145"/>
    <s v="CA-2017-161333"/>
    <d v="2017-02-02T00:00:00"/>
    <d v="2017-02-07T00:00:00"/>
    <s v="Standard Class"/>
    <s v="JL-15835"/>
    <s v="John Lee"/>
    <s v="John Lee"/>
    <x v="0"/>
    <s v="United States"/>
    <x v="1"/>
    <s v="California"/>
    <n v="90045"/>
    <x v="1"/>
    <s v="West"/>
    <s v="FUR-FU-10003039"/>
    <s v="Furniture"/>
    <s v="Furnishings"/>
    <s v="Howard Miller 11-1/2&quot; Diameter Grantwood Wall Clock"/>
    <n v="86.26"/>
    <n v="2"/>
    <n v="0"/>
    <n v="29.328399999999998"/>
    <n v="86.26"/>
  </r>
  <r>
    <n v="5146"/>
    <s v="CA-2017-161333"/>
    <d v="2017-02-02T00:00:00"/>
    <d v="2017-02-07T00:00:00"/>
    <s v="Standard Class"/>
    <s v="JL-15835"/>
    <s v="John Lee"/>
    <s v="John Lee"/>
    <x v="0"/>
    <s v="United States"/>
    <x v="1"/>
    <s v="California"/>
    <n v="90045"/>
    <x v="1"/>
    <s v="West"/>
    <s v="OFF-ST-10000464"/>
    <s v="Office Supplies"/>
    <s v="Storage"/>
    <s v="Multi-Use Personal File Cart and Caster Set, Three Stacking Bins"/>
    <n v="139.04"/>
    <n v="4"/>
    <n v="0"/>
    <n v="38.931199999999997"/>
    <n v="139.04"/>
  </r>
  <r>
    <n v="5147"/>
    <s v="CA-2017-161333"/>
    <d v="2017-02-02T00:00:00"/>
    <d v="2017-02-07T00:00:00"/>
    <s v="Standard Class"/>
    <s v="JL-15835"/>
    <s v="John Lee"/>
    <s v="John Lee"/>
    <x v="0"/>
    <s v="United States"/>
    <x v="1"/>
    <s v="California"/>
    <n v="90045"/>
    <x v="1"/>
    <s v="West"/>
    <s v="OFF-AP-10000252"/>
    <s v="Office Supplies"/>
    <s v="Appliances"/>
    <s v="Harmony HEPA Quiet Air Purifiers"/>
    <n v="46.8"/>
    <n v="4"/>
    <n v="0"/>
    <n v="16.38"/>
    <n v="46.8"/>
  </r>
  <r>
    <n v="5148"/>
    <s v="CA-2017-128734"/>
    <d v="2017-12-24T00:00:00"/>
    <d v="2017-12-31T00:00:00"/>
    <s v="Standard Class"/>
    <s v="JL-15175"/>
    <s v="James Lanier"/>
    <s v="James Lanier"/>
    <x v="2"/>
    <s v="United States"/>
    <x v="432"/>
    <s v="Arizona"/>
    <n v="85224"/>
    <x v="1"/>
    <s v="West"/>
    <s v="FUR-FU-10001731"/>
    <s v="Furniture"/>
    <s v="Furnishings"/>
    <s v="Acrylic Self-Standing Desk Frames"/>
    <n v="8.5440000000000005"/>
    <n v="4"/>
    <n v="0.2"/>
    <n v="1.9224000000000001"/>
    <n v="8.5440000000000005"/>
  </r>
  <r>
    <n v="5149"/>
    <s v="CA-2017-128734"/>
    <d v="2017-12-24T00:00:00"/>
    <d v="2017-12-31T00:00:00"/>
    <s v="Standard Class"/>
    <s v="JL-15175"/>
    <s v="James Lanier"/>
    <s v="James Lanier"/>
    <x v="2"/>
    <s v="United States"/>
    <x v="432"/>
    <s v="Arizona"/>
    <n v="85224"/>
    <x v="1"/>
    <s v="West"/>
    <s v="FUR-CH-10001394"/>
    <s v="Furniture"/>
    <s v="Chairs"/>
    <s v="Global Leather Executive Chair"/>
    <n v="842.37599999999998"/>
    <n v="3"/>
    <n v="0.2"/>
    <n v="105.297"/>
    <n v="842.37599999999998"/>
  </r>
  <r>
    <n v="5150"/>
    <s v="CA-2014-141796"/>
    <d v="2014-06-21T00:00:00"/>
    <d v="2014-06-21T00:00:00"/>
    <s v="Same Day"/>
    <s v="JG-15160"/>
    <s v="James Galang"/>
    <s v="James Galang"/>
    <x v="0"/>
    <s v="United States"/>
    <x v="85"/>
    <s v="New York"/>
    <n v="11561"/>
    <x v="3"/>
    <s v="East"/>
    <s v="TEC-PH-10001578"/>
    <s v="Technology"/>
    <s v="Phones"/>
    <s v="Polycom SoundStation2 EX Conference phone"/>
    <n v="1214.8499999999999"/>
    <n v="3"/>
    <n v="0"/>
    <n v="352.30650000000003"/>
    <n v="1214.8499999999999"/>
  </r>
  <r>
    <n v="5151"/>
    <s v="CA-2017-125101"/>
    <d v="2017-03-06T00:00:00"/>
    <d v="2017-03-10T00:00:00"/>
    <s v="Second Class"/>
    <s v="SH-19975"/>
    <s v="Sally Hughsby"/>
    <s v="Sally Hughsby"/>
    <x v="1"/>
    <s v="United States"/>
    <x v="8"/>
    <s v="California"/>
    <n v="94109"/>
    <x v="1"/>
    <s v="West"/>
    <s v="OFF-ST-10000675"/>
    <s v="Office Supplies"/>
    <s v="Storage"/>
    <s v="File Shuttle II and Handi-File, Black"/>
    <n v="67.78"/>
    <n v="2"/>
    <n v="0"/>
    <n v="16.945"/>
    <n v="67.78"/>
  </r>
  <r>
    <n v="5152"/>
    <s v="CA-2017-169929"/>
    <d v="2017-09-25T00:00:00"/>
    <d v="2017-09-28T00:00:00"/>
    <s v="First Class"/>
    <s v="LS-17200"/>
    <s v="Luke Schmidt"/>
    <s v="Luke Schmidt"/>
    <x v="1"/>
    <s v="United States"/>
    <x v="433"/>
    <s v="Montana"/>
    <n v="59601"/>
    <x v="1"/>
    <s v="West"/>
    <s v="OFF-ST-10002352"/>
    <s v="Office Supplies"/>
    <s v="Storage"/>
    <s v="Iris Project Case"/>
    <n v="39.9"/>
    <n v="5"/>
    <n v="0"/>
    <n v="10.374000000000001"/>
    <n v="39.9"/>
  </r>
  <r>
    <n v="5153"/>
    <s v="US-2014-121566"/>
    <d v="2014-06-30T00:00:00"/>
    <d v="2014-07-06T00:00:00"/>
    <s v="Standard Class"/>
    <s v="CS-11860"/>
    <s v="Cari Schnelling"/>
    <s v="Cari Schnelling"/>
    <x v="0"/>
    <s v="United States"/>
    <x v="20"/>
    <s v="New York"/>
    <n v="10011"/>
    <x v="3"/>
    <s v="East"/>
    <s v="OFF-BI-10004528"/>
    <s v="Office Supplies"/>
    <s v="Binders"/>
    <s v="Cardinal Poly Pocket Divider Pockets for Ring Binders"/>
    <n v="2.6880000000000002"/>
    <n v="1"/>
    <n v="0.2"/>
    <n v="0.84"/>
    <n v="2.6880000000000002"/>
  </r>
  <r>
    <n v="5154"/>
    <s v="US-2014-121566"/>
    <d v="2014-06-30T00:00:00"/>
    <d v="2014-07-06T00:00:00"/>
    <s v="Standard Class"/>
    <s v="CS-11860"/>
    <s v="Cari Schnelling"/>
    <s v="Cari Schnelling"/>
    <x v="0"/>
    <s v="United States"/>
    <x v="20"/>
    <s v="New York"/>
    <n v="10011"/>
    <x v="3"/>
    <s v="East"/>
    <s v="OFF-AR-10001026"/>
    <s v="Office Supplies"/>
    <s v="Art"/>
    <s v="Sanford Uni-Blazer View Highlighters, Chisel Tip, Yellow"/>
    <n v="6.6"/>
    <n v="3"/>
    <n v="0"/>
    <n v="2.9039999999999999"/>
    <n v="6.6"/>
  </r>
  <r>
    <n v="5155"/>
    <s v="US-2015-124219"/>
    <d v="2015-08-07T00:00:00"/>
    <d v="2015-08-08T00:00:00"/>
    <s v="First Class"/>
    <s v="KW-16570"/>
    <s v="Kelly Williams"/>
    <s v="Kelly Williams"/>
    <x v="0"/>
    <s v="United States"/>
    <x v="434"/>
    <s v="Missouri"/>
    <n v="63122"/>
    <x v="2"/>
    <s v="Central"/>
    <s v="OFF-BI-10002215"/>
    <s v="Office Supplies"/>
    <s v="Binders"/>
    <s v="Wilson Jones Hanging View Binder, White, 1&quot;"/>
    <n v="28.4"/>
    <n v="4"/>
    <n v="0"/>
    <n v="13.064"/>
    <n v="28.4"/>
  </r>
  <r>
    <n v="5156"/>
    <s v="US-2015-124219"/>
    <d v="2015-08-07T00:00:00"/>
    <d v="2015-08-08T00:00:00"/>
    <s v="First Class"/>
    <s v="KW-16570"/>
    <s v="Kelly Williams"/>
    <s v="Kelly Williams"/>
    <x v="0"/>
    <s v="United States"/>
    <x v="434"/>
    <s v="Missouri"/>
    <n v="63122"/>
    <x v="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n v="212.94"/>
  </r>
  <r>
    <n v="5157"/>
    <s v="CA-2017-163006"/>
    <d v="2017-06-30T00:00:00"/>
    <d v="2017-07-04T00:00:00"/>
    <s v="Second Class"/>
    <s v="GH-14410"/>
    <s v="Gary Hansen"/>
    <s v="Gary Hansen"/>
    <x v="2"/>
    <s v="United States"/>
    <x v="22"/>
    <s v="Illinois"/>
    <n v="60653"/>
    <x v="2"/>
    <s v="Central"/>
    <s v="TEC-PH-10002584"/>
    <s v="Technology"/>
    <s v="Phones"/>
    <s v="Samsung Galaxy S4"/>
    <n v="1001.5839999999999"/>
    <n v="2"/>
    <n v="0.2"/>
    <n v="125.19799999999999"/>
    <n v="1001.5839999999999"/>
  </r>
  <r>
    <n v="5158"/>
    <s v="CA-2017-163006"/>
    <d v="2017-06-30T00:00:00"/>
    <d v="2017-07-04T00:00:00"/>
    <s v="Second Class"/>
    <s v="GH-14410"/>
    <s v="Gary Hansen"/>
    <s v="Gary Hansen"/>
    <x v="2"/>
    <s v="United States"/>
    <x v="22"/>
    <s v="Illinois"/>
    <n v="60653"/>
    <x v="2"/>
    <s v="Central"/>
    <s v="FUR-CH-10000229"/>
    <s v="Furniture"/>
    <s v="Chairs"/>
    <s v="Global Enterprise Series Seating High-Back Swivel/Tilt Chairs"/>
    <n v="569.05799999999999"/>
    <n v="3"/>
    <n v="0.3"/>
    <n v="-178.8468"/>
    <n v="569.05799999999999"/>
  </r>
  <r>
    <n v="5159"/>
    <s v="CA-2017-163006"/>
    <d v="2017-06-30T00:00:00"/>
    <d v="2017-07-04T00:00:00"/>
    <s v="Second Class"/>
    <s v="GH-14410"/>
    <s v="Gary Hansen"/>
    <s v="Gary Hansen"/>
    <x v="2"/>
    <s v="United States"/>
    <x v="22"/>
    <s v="Illinois"/>
    <n v="60653"/>
    <x v="2"/>
    <s v="Central"/>
    <s v="FUR-FU-10003799"/>
    <s v="Furniture"/>
    <s v="Furnishings"/>
    <s v="Seth Thomas 13 1/2&quot; Wall Clock"/>
    <n v="14.224"/>
    <n v="2"/>
    <n v="0.6"/>
    <n v="-10.3124"/>
    <n v="14.224"/>
  </r>
  <r>
    <n v="5160"/>
    <s v="CA-2015-156146"/>
    <d v="2015-10-26T00:00:00"/>
    <d v="2015-10-30T00:00:00"/>
    <s v="Second Class"/>
    <s v="AG-10495"/>
    <s v="Andrew Gjertsen"/>
    <s v="Andrew Gjertsen"/>
    <x v="1"/>
    <s v="United States"/>
    <x v="97"/>
    <s v="Arizona"/>
    <n v="85345"/>
    <x v="1"/>
    <s v="West"/>
    <s v="TEC-PH-10001700"/>
    <s v="Technology"/>
    <s v="Phones"/>
    <s v="Panasonic KX-TG6844B Expandable Digital Cordless Telephone"/>
    <n v="105.584"/>
    <n v="2"/>
    <n v="0.2"/>
    <n v="9.2385999999999999"/>
    <n v="105.584"/>
  </r>
  <r>
    <n v="5161"/>
    <s v="CA-2015-156146"/>
    <d v="2015-10-26T00:00:00"/>
    <d v="2015-10-30T00:00:00"/>
    <s v="Second Class"/>
    <s v="AG-10495"/>
    <s v="Andrew Gjertsen"/>
    <s v="Andrew Gjertsen"/>
    <x v="1"/>
    <s v="United States"/>
    <x v="97"/>
    <s v="Arizona"/>
    <n v="85345"/>
    <x v="1"/>
    <s v="West"/>
    <s v="TEC-PH-10001527"/>
    <s v="Technology"/>
    <s v="Phones"/>
    <s v="Plantronics MX500i Earset"/>
    <n v="68.72"/>
    <n v="2"/>
    <n v="0.2"/>
    <n v="-14.603"/>
    <n v="68.72"/>
  </r>
  <r>
    <n v="5162"/>
    <s v="CA-2014-111192"/>
    <d v="2014-07-30T00:00:00"/>
    <d v="2014-08-05T00:00:00"/>
    <s v="Standard Class"/>
    <s v="TS-21430"/>
    <s v="Tom Stivers"/>
    <s v="Tom Stivers"/>
    <x v="1"/>
    <s v="United States"/>
    <x v="4"/>
    <s v="Washington"/>
    <n v="98103"/>
    <x v="1"/>
    <s v="West"/>
    <s v="FUR-BO-10002916"/>
    <s v="Furniture"/>
    <s v="Bookcases"/>
    <s v="Rush Hierlooms Collection 1&quot; Thick Stackable Bookcases"/>
    <n v="1367.84"/>
    <n v="8"/>
    <n v="0"/>
    <n v="259.88959999999997"/>
    <n v="1367.84"/>
  </r>
  <r>
    <n v="5163"/>
    <s v="CA-2016-115378"/>
    <d v="2016-11-18T00:00:00"/>
    <d v="2016-11-23T00:00:00"/>
    <s v="Second Class"/>
    <s v="AJ-10945"/>
    <s v="Ashley Jarboe"/>
    <s v="Ashley Jarboe"/>
    <x v="0"/>
    <s v="United States"/>
    <x v="79"/>
    <s v="Michigan"/>
    <n v="48180"/>
    <x v="2"/>
    <s v="Central"/>
    <s v="FUR-CH-10000863"/>
    <s v="Furniture"/>
    <s v="Chairs"/>
    <s v="Novimex Swivel Fabric Task Chair"/>
    <n v="301.95999999999998"/>
    <n v="2"/>
    <n v="0"/>
    <n v="33.215600000000002"/>
    <n v="301.95999999999998"/>
  </r>
  <r>
    <n v="5164"/>
    <s v="CA-2015-161627"/>
    <d v="2015-07-06T00:00:00"/>
    <d v="2015-07-11T00:00:00"/>
    <s v="Standard Class"/>
    <s v="SJ-20215"/>
    <s v="Sarah Jordon"/>
    <s v="Sarah Jordon"/>
    <x v="0"/>
    <s v="United States"/>
    <x v="45"/>
    <s v="California"/>
    <n v="91104"/>
    <x v="1"/>
    <s v="West"/>
    <s v="FUR-CH-10003968"/>
    <s v="Furniture"/>
    <s v="Chairs"/>
    <s v="Novimex Turbo Task Chair"/>
    <n v="170.352"/>
    <n v="3"/>
    <n v="0.2"/>
    <n v="-17.0352"/>
    <n v="170.352"/>
  </r>
  <r>
    <n v="5165"/>
    <s v="CA-2014-121006"/>
    <d v="2014-11-10T00:00:00"/>
    <d v="2014-11-16T00:00:00"/>
    <s v="Standard Class"/>
    <s v="SC-20020"/>
    <s v="Sam Craven"/>
    <s v="Sam Craven"/>
    <x v="0"/>
    <s v="United States"/>
    <x v="297"/>
    <s v="Michigan"/>
    <n v="48640"/>
    <x v="2"/>
    <s v="Central"/>
    <s v="OFF-AR-10001149"/>
    <s v="Office Supplies"/>
    <s v="Art"/>
    <s v="Avery Hi-Liter Comfort Grip Fluorescent Highlighter, Yellow Ink"/>
    <n v="3.9"/>
    <n v="2"/>
    <n v="0"/>
    <n v="1.5209999999999999"/>
    <n v="3.9"/>
  </r>
  <r>
    <n v="5166"/>
    <s v="CA-2014-121006"/>
    <d v="2014-11-10T00:00:00"/>
    <d v="2014-11-16T00:00:00"/>
    <s v="Standard Class"/>
    <s v="SC-20020"/>
    <s v="Sam Craven"/>
    <s v="Sam Craven"/>
    <x v="0"/>
    <s v="United States"/>
    <x v="297"/>
    <s v="Michigan"/>
    <n v="48640"/>
    <x v="2"/>
    <s v="Central"/>
    <s v="OFF-PA-10000130"/>
    <s v="Office Supplies"/>
    <s v="Paper"/>
    <s v="Xerox 199"/>
    <n v="12.84"/>
    <n v="3"/>
    <n v="0"/>
    <n v="5.7779999999999996"/>
    <n v="12.84"/>
  </r>
  <r>
    <n v="5167"/>
    <s v="CA-2014-121006"/>
    <d v="2014-11-10T00:00:00"/>
    <d v="2014-11-16T00:00:00"/>
    <s v="Standard Class"/>
    <s v="SC-20020"/>
    <s v="Sam Craven"/>
    <s v="Sam Craven"/>
    <x v="0"/>
    <s v="United States"/>
    <x v="297"/>
    <s v="Michigan"/>
    <n v="48640"/>
    <x v="2"/>
    <s v="Central"/>
    <s v="OFF-PA-10002479"/>
    <s v="Office Supplies"/>
    <s v="Paper"/>
    <s v="Xerox 4200 Series MultiUse Premium Copy Paper (20Lb. and 84 Bright)"/>
    <n v="15.84"/>
    <n v="3"/>
    <n v="0"/>
    <n v="7.1280000000000001"/>
    <n v="15.84"/>
  </r>
  <r>
    <n v="5168"/>
    <s v="CA-2014-121006"/>
    <d v="2014-11-10T00:00:00"/>
    <d v="2014-11-16T00:00:00"/>
    <s v="Standard Class"/>
    <s v="SC-20020"/>
    <s v="Sam Craven"/>
    <s v="Sam Craven"/>
    <x v="0"/>
    <s v="United States"/>
    <x v="297"/>
    <s v="Michigan"/>
    <n v="48640"/>
    <x v="2"/>
    <s v="Central"/>
    <s v="FUR-CH-10004997"/>
    <s v="Furniture"/>
    <s v="Chairs"/>
    <s v="Hon Every-Day Series Multi-Task Chairs"/>
    <n v="563.94000000000005"/>
    <n v="3"/>
    <n v="0"/>
    <n v="112.788"/>
    <n v="563.94000000000005"/>
  </r>
  <r>
    <n v="5169"/>
    <s v="CA-2014-121006"/>
    <d v="2014-11-10T00:00:00"/>
    <d v="2014-11-16T00:00:00"/>
    <s v="Standard Class"/>
    <s v="SC-20020"/>
    <s v="Sam Craven"/>
    <s v="Sam Craven"/>
    <x v="0"/>
    <s v="United States"/>
    <x v="297"/>
    <s v="Michigan"/>
    <n v="48640"/>
    <x v="2"/>
    <s v="Central"/>
    <s v="OFF-ST-10004950"/>
    <s v="Office Supplies"/>
    <s v="Storage"/>
    <s v="Acco Perma 3000 Stacking Storage Drawers"/>
    <n v="62.94"/>
    <n v="3"/>
    <n v="0"/>
    <n v="11.958600000000001"/>
    <n v="62.94"/>
  </r>
  <r>
    <n v="5170"/>
    <s v="CA-2014-121006"/>
    <d v="2014-11-10T00:00:00"/>
    <d v="2014-11-16T00:00:00"/>
    <s v="Standard Class"/>
    <s v="SC-20020"/>
    <s v="Sam Craven"/>
    <s v="Sam Craven"/>
    <x v="0"/>
    <s v="United States"/>
    <x v="297"/>
    <s v="Michigan"/>
    <n v="48640"/>
    <x v="2"/>
    <s v="Central"/>
    <s v="OFF-ST-10001490"/>
    <s v="Office Supplies"/>
    <s v="Storage"/>
    <s v="Hot File 7-Pocket, Floor Stand"/>
    <n v="535.41"/>
    <n v="3"/>
    <n v="0"/>
    <n v="160.62299999999999"/>
    <n v="535.41"/>
  </r>
  <r>
    <n v="5171"/>
    <s v="CA-2016-122903"/>
    <d v="2016-05-27T00:00:00"/>
    <d v="2016-05-29T00:00:00"/>
    <s v="Second Class"/>
    <s v="LA-16780"/>
    <s v="Laura Armstrong"/>
    <s v="Laura Armstrong"/>
    <x v="1"/>
    <s v="United States"/>
    <x v="66"/>
    <s v="Michigan"/>
    <n v="48205"/>
    <x v="2"/>
    <s v="Central"/>
    <s v="FUR-CH-10002024"/>
    <s v="Furniture"/>
    <s v="Chairs"/>
    <s v="HON 5400 Series Task Chairs for Big and Tall"/>
    <n v="3504.9"/>
    <n v="5"/>
    <n v="0"/>
    <n v="700.98"/>
    <n v="3504.9"/>
  </r>
  <r>
    <n v="5172"/>
    <s v="CA-2016-122903"/>
    <d v="2016-05-27T00:00:00"/>
    <d v="2016-05-29T00:00:00"/>
    <s v="Second Class"/>
    <s v="LA-16780"/>
    <s v="Laura Armstrong"/>
    <s v="Laura Armstrong"/>
    <x v="1"/>
    <s v="United States"/>
    <x v="66"/>
    <s v="Michigan"/>
    <n v="48205"/>
    <x v="2"/>
    <s v="Central"/>
    <s v="OFF-PA-10001790"/>
    <s v="Office Supplies"/>
    <s v="Paper"/>
    <s v="Xerox 1910"/>
    <n v="144.12"/>
    <n v="3"/>
    <n v="0"/>
    <n v="69.177599999999998"/>
    <n v="144.12"/>
  </r>
  <r>
    <n v="5173"/>
    <s v="CA-2016-122903"/>
    <d v="2016-05-27T00:00:00"/>
    <d v="2016-05-29T00:00:00"/>
    <s v="Second Class"/>
    <s v="LA-16780"/>
    <s v="Laura Armstrong"/>
    <s v="Laura Armstrong"/>
    <x v="1"/>
    <s v="United States"/>
    <x v="66"/>
    <s v="Michigan"/>
    <n v="48205"/>
    <x v="2"/>
    <s v="Central"/>
    <s v="OFF-PA-10000994"/>
    <s v="Office Supplies"/>
    <s v="Paper"/>
    <s v="Xerox 1915"/>
    <n v="314.55"/>
    <n v="3"/>
    <n v="0"/>
    <n v="150.98400000000001"/>
    <n v="314.55"/>
  </r>
  <r>
    <n v="5174"/>
    <s v="CA-2015-107741"/>
    <d v="2015-03-08T00:00:00"/>
    <d v="2015-03-10T00:00:00"/>
    <s v="First Class"/>
    <s v="FC-14335"/>
    <s v="Fred Chung"/>
    <s v="Fred Chung"/>
    <x v="1"/>
    <s v="United States"/>
    <x v="206"/>
    <s v="Colorado"/>
    <n v="81001"/>
    <x v="1"/>
    <s v="West"/>
    <s v="OFF-AR-10002399"/>
    <s v="Office Supplies"/>
    <s v="Art"/>
    <s v="Dixon Prang Watercolor Pencils, 10-Color Set with Brush"/>
    <n v="3.4079999999999999"/>
    <n v="1"/>
    <n v="0.2"/>
    <n v="0.89459999999999995"/>
    <n v="3.4079999999999999"/>
  </r>
  <r>
    <n v="5175"/>
    <s v="CA-2017-106432"/>
    <d v="2017-10-19T00:00:00"/>
    <d v="2017-10-24T00:00:00"/>
    <s v="Standard Class"/>
    <s v="CA-12265"/>
    <s v="Christina Anderson"/>
    <s v="Christina Anderson"/>
    <x v="0"/>
    <s v="United States"/>
    <x v="435"/>
    <s v="Texas"/>
    <n v="76706"/>
    <x v="2"/>
    <s v="Central"/>
    <s v="OFF-BI-10002799"/>
    <s v="Office Supplies"/>
    <s v="Binders"/>
    <s v="SlimView Poly Binder, 3/8&quot;"/>
    <n v="2.0720000000000001"/>
    <n v="2"/>
    <n v="0.8"/>
    <n v="-3.5224000000000002"/>
    <n v="2.0720000000000001"/>
  </r>
  <r>
    <n v="5176"/>
    <s v="CA-2017-106432"/>
    <d v="2017-10-19T00:00:00"/>
    <d v="2017-10-24T00:00:00"/>
    <s v="Standard Class"/>
    <s v="CA-12265"/>
    <s v="Christina Anderson"/>
    <s v="Christina Anderson"/>
    <x v="0"/>
    <s v="United States"/>
    <x v="435"/>
    <s v="Texas"/>
    <n v="76706"/>
    <x v="2"/>
    <s v="Central"/>
    <s v="FUR-BO-10004360"/>
    <s v="Furniture"/>
    <s v="Bookcases"/>
    <s v="Rush Hierlooms Collection Rich Wood Bookcases"/>
    <n v="328.39920000000001"/>
    <n v="3"/>
    <n v="0.32"/>
    <n v="-91.758600000000001"/>
    <n v="328.39920000000001"/>
  </r>
  <r>
    <n v="5177"/>
    <s v="CA-2016-148908"/>
    <d v="2016-11-05T00:00:00"/>
    <d v="2016-11-08T00:00:00"/>
    <s v="First Class"/>
    <s v="JH-15985"/>
    <s v="Joseph Holt"/>
    <s v="Joseph Holt"/>
    <x v="0"/>
    <s v="United States"/>
    <x v="8"/>
    <s v="California"/>
    <n v="94109"/>
    <x v="1"/>
    <s v="West"/>
    <s v="OFF-BI-10002082"/>
    <s v="Office Supplies"/>
    <s v="Binders"/>
    <s v="GBC Twin Loop Wire Binding Elements"/>
    <n v="53.247999999999998"/>
    <n v="2"/>
    <n v="0.2"/>
    <n v="19.968"/>
    <n v="53.247999999999998"/>
  </r>
  <r>
    <n v="5178"/>
    <s v="CA-2016-123015"/>
    <d v="2016-12-26T00:00:00"/>
    <d v="2016-12-30T00:00:00"/>
    <s v="Standard Class"/>
    <s v="AJ-10795"/>
    <s v="Anthony Johnson"/>
    <s v="Anthony Johnson"/>
    <x v="1"/>
    <s v="United States"/>
    <x v="20"/>
    <s v="New York"/>
    <n v="10024"/>
    <x v="3"/>
    <s v="East"/>
    <s v="OFF-BI-10004967"/>
    <s v="Office Supplies"/>
    <s v="Binders"/>
    <s v="Round Ring Binders"/>
    <n v="4.992"/>
    <n v="3"/>
    <n v="0.2"/>
    <n v="1.6848000000000001"/>
    <n v="4.992"/>
  </r>
  <r>
    <n v="5179"/>
    <s v="US-2015-120502"/>
    <d v="2015-04-13T00:00:00"/>
    <d v="2015-04-19T00:00:00"/>
    <s v="Standard Class"/>
    <s v="BT-11395"/>
    <s v="Bill Tyler"/>
    <s v="Bill Tyler"/>
    <x v="1"/>
    <s v="United States"/>
    <x v="1"/>
    <s v="California"/>
    <n v="90036"/>
    <x v="1"/>
    <s v="West"/>
    <s v="FUR-FU-10004973"/>
    <s v="Furniture"/>
    <s v="Furnishings"/>
    <s v="Flat Face Poster Frame"/>
    <n v="37.68"/>
    <n v="2"/>
    <n v="0"/>
    <n v="15.8256"/>
    <n v="37.68"/>
  </r>
  <r>
    <n v="5180"/>
    <s v="US-2015-120502"/>
    <d v="2015-04-13T00:00:00"/>
    <d v="2015-04-19T00:00:00"/>
    <s v="Standard Class"/>
    <s v="BT-11395"/>
    <s v="Bill Tyler"/>
    <s v="Bill Tyler"/>
    <x v="1"/>
    <s v="United States"/>
    <x v="1"/>
    <s v="California"/>
    <n v="90036"/>
    <x v="1"/>
    <s v="West"/>
    <s v="TEC-PH-10003645"/>
    <s v="Technology"/>
    <s v="Phones"/>
    <s v="Aastra 57i VoIP phone"/>
    <n v="258.57600000000002"/>
    <n v="2"/>
    <n v="0.2"/>
    <n v="19.3932"/>
    <n v="258.57600000000002"/>
  </r>
  <r>
    <n v="5181"/>
    <s v="US-2015-120502"/>
    <d v="2015-04-13T00:00:00"/>
    <d v="2015-04-19T00:00:00"/>
    <s v="Standard Class"/>
    <s v="BT-11395"/>
    <s v="Bill Tyler"/>
    <s v="Bill Tyler"/>
    <x v="1"/>
    <s v="United States"/>
    <x v="1"/>
    <s v="California"/>
    <n v="90036"/>
    <x v="1"/>
    <s v="West"/>
    <s v="OFF-AP-10004980"/>
    <s v="Office Supplies"/>
    <s v="Appliances"/>
    <s v="3M Replacement Filter for Office Air Cleaner for 20' x 33' Room"/>
    <n v="75.84"/>
    <n v="2"/>
    <n v="0"/>
    <n v="29.5776"/>
    <n v="75.84"/>
  </r>
  <r>
    <n v="5182"/>
    <s v="CA-2017-108749"/>
    <d v="2017-09-12T00:00:00"/>
    <d v="2017-09-15T00:00:00"/>
    <s v="First Class"/>
    <s v="DJ-13510"/>
    <s v="Don Jones"/>
    <s v="Don Jones"/>
    <x v="1"/>
    <s v="United States"/>
    <x v="383"/>
    <s v="Rhode Island"/>
    <n v="2895"/>
    <x v="3"/>
    <s v="East"/>
    <s v="OFF-PA-10003797"/>
    <s v="Office Supplies"/>
    <s v="Paper"/>
    <s v="Xerox 209"/>
    <n v="45.36"/>
    <n v="7"/>
    <n v="0"/>
    <n v="21.7728"/>
    <n v="45.36"/>
  </r>
  <r>
    <n v="5183"/>
    <s v="CA-2017-108749"/>
    <d v="2017-09-12T00:00:00"/>
    <d v="2017-09-15T00:00:00"/>
    <s v="First Class"/>
    <s v="DJ-13510"/>
    <s v="Don Jones"/>
    <s v="Don Jones"/>
    <x v="1"/>
    <s v="United States"/>
    <x v="383"/>
    <s v="Rhode Island"/>
    <n v="2895"/>
    <x v="3"/>
    <s v="East"/>
    <s v="OFF-BI-10003707"/>
    <s v="Office Supplies"/>
    <s v="Binders"/>
    <s v="Aluminum Screw Posts"/>
    <n v="45.78"/>
    <n v="3"/>
    <n v="0"/>
    <n v="22.89"/>
    <n v="45.78"/>
  </r>
  <r>
    <n v="5184"/>
    <s v="CA-2017-163335"/>
    <d v="2017-09-24T00:00:00"/>
    <d v="2017-09-27T00:00:00"/>
    <s v="First Class"/>
    <s v="AG-10675"/>
    <s v="Anna Gayman"/>
    <s v="Anna Gayman"/>
    <x v="0"/>
    <s v="United States"/>
    <x v="38"/>
    <s v="Georgia"/>
    <n v="31907"/>
    <x v="0"/>
    <s v="South"/>
    <s v="OFF-ST-10000885"/>
    <s v="Office Supplies"/>
    <s v="Storage"/>
    <s v="Fellowes Desktop Hanging File Manager"/>
    <n v="40.29"/>
    <n v="3"/>
    <n v="0"/>
    <n v="10.0725"/>
    <n v="40.29"/>
  </r>
  <r>
    <n v="5185"/>
    <s v="CA-2017-163335"/>
    <d v="2017-09-24T00:00:00"/>
    <d v="2017-09-27T00:00:00"/>
    <s v="First Class"/>
    <s v="AG-10675"/>
    <s v="Anna Gayman"/>
    <s v="Anna Gayman"/>
    <x v="0"/>
    <s v="United States"/>
    <x v="38"/>
    <s v="Georgia"/>
    <n v="31907"/>
    <x v="0"/>
    <s v="South"/>
    <s v="OFF-BI-10002827"/>
    <s v="Office Supplies"/>
    <s v="Binders"/>
    <s v="Avery Durable Poly Binders"/>
    <n v="38.71"/>
    <n v="7"/>
    <n v="0"/>
    <n v="17.8066"/>
    <n v="38.71"/>
  </r>
  <r>
    <n v="5186"/>
    <s v="CA-2015-134719"/>
    <d v="2015-10-10T00:00:00"/>
    <d v="2015-10-15T00:00:00"/>
    <s v="Standard Class"/>
    <s v="JD-15790"/>
    <s v="John Dryer"/>
    <s v="John Dryer"/>
    <x v="0"/>
    <s v="United States"/>
    <x v="108"/>
    <s v="Florida"/>
    <n v="32216"/>
    <x v="0"/>
    <s v="South"/>
    <s v="OFF-ST-10004459"/>
    <s v="Office Supplies"/>
    <s v="Storage"/>
    <s v="Tennsco Single-Tier Lockers"/>
    <n v="1801.6320000000001"/>
    <n v="6"/>
    <n v="0.2"/>
    <n v="-337.80599999999998"/>
    <n v="1801.6320000000001"/>
  </r>
  <r>
    <n v="5187"/>
    <s v="US-2015-154389"/>
    <d v="2015-11-27T00:00:00"/>
    <d v="2015-12-03T00:00:00"/>
    <s v="Standard Class"/>
    <s v="EH-14125"/>
    <s v="Eugene Hildebrand"/>
    <s v="Eugene Hildebrand"/>
    <x v="2"/>
    <s v="United States"/>
    <x v="10"/>
    <s v="Pennsylvania"/>
    <n v="19140"/>
    <x v="3"/>
    <s v="East"/>
    <s v="TEC-PH-10002789"/>
    <s v="Technology"/>
    <s v="Phones"/>
    <s v="LG Exalt"/>
    <n v="748.75199999999995"/>
    <n v="8"/>
    <n v="0.4"/>
    <n v="-162.2296"/>
    <n v="748.75199999999995"/>
  </r>
  <r>
    <n v="5188"/>
    <s v="CA-2015-115567"/>
    <d v="2015-09-13T00:00:00"/>
    <d v="2015-09-18T00:00:00"/>
    <s v="Standard Class"/>
    <s v="ZC-21910"/>
    <s v="Zuschuss Carroll"/>
    <s v="Zuschuss Carroll"/>
    <x v="0"/>
    <s v="United States"/>
    <x v="38"/>
    <s v="Indiana"/>
    <n v="47201"/>
    <x v="2"/>
    <s v="Central"/>
    <s v="TEC-AC-10001314"/>
    <s v="Technology"/>
    <s v="Accessories"/>
    <s v="Case Logic 2.4GHz Wireless Keyboard"/>
    <n v="199.96"/>
    <n v="4"/>
    <n v="0"/>
    <n v="15.9968"/>
    <n v="199.96"/>
  </r>
  <r>
    <n v="5189"/>
    <s v="CA-2015-115567"/>
    <d v="2015-09-13T00:00:00"/>
    <d v="2015-09-18T00:00:00"/>
    <s v="Standard Class"/>
    <s v="ZC-21910"/>
    <s v="Zuschuss Carroll"/>
    <s v="Zuschuss Carroll"/>
    <x v="0"/>
    <s v="United States"/>
    <x v="38"/>
    <s v="Indiana"/>
    <n v="47201"/>
    <x v="2"/>
    <s v="Central"/>
    <s v="FUR-CH-10000015"/>
    <s v="Furniture"/>
    <s v="Chairs"/>
    <s v="Hon Multipurpose Stacking Arm Chairs"/>
    <n v="1516.2"/>
    <n v="7"/>
    <n v="0"/>
    <n v="394.21199999999999"/>
    <n v="1516.2"/>
  </r>
  <r>
    <n v="5190"/>
    <s v="US-2017-136679"/>
    <d v="2017-11-14T00:00:00"/>
    <d v="2017-11-18T00:00:00"/>
    <s v="Standard Class"/>
    <s v="XP-21865"/>
    <s v="Xylona Preis"/>
    <s v="Xylona Preis"/>
    <x v="0"/>
    <s v="United States"/>
    <x v="45"/>
    <s v="Texas"/>
    <n v="77506"/>
    <x v="2"/>
    <s v="Central"/>
    <s v="TEC-AC-10004855"/>
    <s v="Technology"/>
    <s v="Accessories"/>
    <s v="V7 USB Numeric Keypad"/>
    <n v="167.952"/>
    <n v="6"/>
    <n v="0.2"/>
    <n v="-27.292200000000001"/>
    <n v="167.952"/>
  </r>
  <r>
    <n v="5191"/>
    <s v="US-2017-136679"/>
    <d v="2017-11-14T00:00:00"/>
    <d v="2017-11-18T00:00:00"/>
    <s v="Standard Class"/>
    <s v="XP-21865"/>
    <s v="Xylona Preis"/>
    <s v="Xylona Preis"/>
    <x v="0"/>
    <s v="United States"/>
    <x v="45"/>
    <s v="Texas"/>
    <n v="77506"/>
    <x v="2"/>
    <s v="Central"/>
    <s v="OFF-AR-10003582"/>
    <s v="Office Supplies"/>
    <s v="Art"/>
    <s v="Boston Electric Pencil Sharpener, Model 1818, Charcoal Black"/>
    <n v="45.04"/>
    <n v="2"/>
    <n v="0.2"/>
    <n v="4.5039999999999996"/>
    <n v="45.04"/>
  </r>
  <r>
    <n v="5192"/>
    <s v="US-2017-141943"/>
    <d v="2017-05-05T00:00:00"/>
    <d v="2017-05-09T00:00:00"/>
    <s v="Standard Class"/>
    <s v="DK-12985"/>
    <s v="Darren Koutras"/>
    <s v="Darren Koutras"/>
    <x v="0"/>
    <s v="United States"/>
    <x v="8"/>
    <s v="California"/>
    <n v="94122"/>
    <x v="1"/>
    <s v="West"/>
    <s v="OFF-EN-10003448"/>
    <s v="Office Supplies"/>
    <s v="Envelopes"/>
    <s v="Peel &amp; Seel Recycled Catalog Envelopes, Brown"/>
    <n v="23.16"/>
    <n v="2"/>
    <n v="0"/>
    <n v="11.58"/>
    <n v="23.16"/>
  </r>
  <r>
    <n v="5193"/>
    <s v="CA-2014-101560"/>
    <d v="2014-11-28T00:00:00"/>
    <d v="2014-12-01T00:00:00"/>
    <s v="Second Class"/>
    <s v="CS-12250"/>
    <s v="Chris Selesnick"/>
    <s v="Chris Selesnick"/>
    <x v="1"/>
    <s v="United States"/>
    <x v="29"/>
    <s v="South Carolina"/>
    <n v="29203"/>
    <x v="0"/>
    <s v="South"/>
    <s v="FUR-FU-10003773"/>
    <s v="Furniture"/>
    <s v="Furnishings"/>
    <s v="Eldon Cleatmat Plus Chair Mats for High Pile Carpets"/>
    <n v="397.6"/>
    <n v="5"/>
    <n v="0"/>
    <n v="43.735999999999997"/>
    <n v="397.6"/>
  </r>
  <r>
    <n v="5194"/>
    <s v="CA-2014-101560"/>
    <d v="2014-11-28T00:00:00"/>
    <d v="2014-12-01T00:00:00"/>
    <s v="Second Class"/>
    <s v="CS-12250"/>
    <s v="Chris Selesnick"/>
    <s v="Chris Selesnick"/>
    <x v="1"/>
    <s v="United States"/>
    <x v="29"/>
    <s v="South Carolina"/>
    <n v="29203"/>
    <x v="0"/>
    <s v="South"/>
    <s v="OFF-PA-10001363"/>
    <s v="Office Supplies"/>
    <s v="Paper"/>
    <s v="Xerox 1933"/>
    <n v="85.96"/>
    <n v="7"/>
    <n v="0"/>
    <n v="40.401200000000003"/>
    <n v="85.96"/>
  </r>
  <r>
    <n v="5195"/>
    <s v="CA-2014-101560"/>
    <d v="2014-11-28T00:00:00"/>
    <d v="2014-12-01T00:00:00"/>
    <s v="Second Class"/>
    <s v="CS-12250"/>
    <s v="Chris Selesnick"/>
    <s v="Chris Selesnick"/>
    <x v="1"/>
    <s v="United States"/>
    <x v="29"/>
    <s v="South Carolina"/>
    <n v="29203"/>
    <x v="0"/>
    <s v="South"/>
    <s v="OFF-AR-10004757"/>
    <s v="Office Supplies"/>
    <s v="Art"/>
    <s v="Crayola Colored Pencils"/>
    <n v="13.12"/>
    <n v="4"/>
    <n v="0"/>
    <n v="4.3296000000000001"/>
    <n v="13.12"/>
  </r>
  <r>
    <n v="5196"/>
    <s v="CA-2014-101560"/>
    <d v="2014-11-28T00:00:00"/>
    <d v="2014-12-01T00:00:00"/>
    <s v="Second Class"/>
    <s v="CS-12250"/>
    <s v="Chris Selesnick"/>
    <s v="Chris Selesnick"/>
    <x v="1"/>
    <s v="United States"/>
    <x v="29"/>
    <s v="South Carolina"/>
    <n v="29203"/>
    <x v="0"/>
    <s v="South"/>
    <s v="OFF-BI-10000309"/>
    <s v="Office Supplies"/>
    <s v="Binders"/>
    <s v="GBC Twin Loop Wire Binding Elements, 9/16&quot; Spine, Black"/>
    <n v="45.66"/>
    <n v="3"/>
    <n v="0"/>
    <n v="22.3734"/>
    <n v="45.66"/>
  </r>
  <r>
    <n v="5197"/>
    <s v="CA-2014-159709"/>
    <d v="2014-05-10T00:00:00"/>
    <d v="2014-05-15T00:00:00"/>
    <s v="Standard Class"/>
    <s v="AI-10855"/>
    <s v="Arianne Irving"/>
    <s v="Arianne Irving"/>
    <x v="0"/>
    <s v="United States"/>
    <x v="239"/>
    <s v="Washington"/>
    <n v="98031"/>
    <x v="1"/>
    <s v="West"/>
    <s v="OFF-EN-10001434"/>
    <s v="Office Supplies"/>
    <s v="Envelopes"/>
    <s v="Strathmore #10 Envelopes, Ultimate White"/>
    <n v="158.13"/>
    <n v="3"/>
    <n v="0"/>
    <n v="77.483699999999999"/>
    <n v="158.13"/>
  </r>
  <r>
    <n v="5198"/>
    <s v="CA-2014-159709"/>
    <d v="2014-05-10T00:00:00"/>
    <d v="2014-05-15T00:00:00"/>
    <s v="Standard Class"/>
    <s v="AI-10855"/>
    <s v="Arianne Irving"/>
    <s v="Arianne Irving"/>
    <x v="0"/>
    <s v="United States"/>
    <x v="239"/>
    <s v="Washington"/>
    <n v="98031"/>
    <x v="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43.6"/>
  </r>
  <r>
    <n v="5199"/>
    <s v="CA-2016-103982"/>
    <d v="2016-03-03T00:00:00"/>
    <d v="2016-03-08T00:00:00"/>
    <s v="Standard Class"/>
    <s v="AA-10315"/>
    <s v="Alex Avila"/>
    <s v="Alex Avila"/>
    <x v="0"/>
    <s v="United States"/>
    <x v="171"/>
    <s v="Texas"/>
    <n v="78664"/>
    <x v="2"/>
    <s v="Central"/>
    <s v="OFF-SU-10000151"/>
    <s v="Office Supplies"/>
    <s v="Supplies"/>
    <s v="High Speed Automatic Electric Letter Opener"/>
    <n v="3930.0720000000001"/>
    <n v="3"/>
    <n v="0.2"/>
    <n v="-786.01440000000002"/>
    <n v="3930.0720000000001"/>
  </r>
  <r>
    <n v="5200"/>
    <s v="CA-2016-103982"/>
    <d v="2016-03-03T00:00:00"/>
    <d v="2016-03-08T00:00:00"/>
    <s v="Standard Class"/>
    <s v="AA-10315"/>
    <s v="Alex Avila"/>
    <s v="Alex Avila"/>
    <x v="0"/>
    <s v="United States"/>
    <x v="171"/>
    <s v="Texas"/>
    <n v="78664"/>
    <x v="2"/>
    <s v="Central"/>
    <s v="OFF-FA-10001332"/>
    <s v="Office Supplies"/>
    <s v="Fasteners"/>
    <s v="Acco Banker's Clasps, 5 3/4&quot;-Long"/>
    <n v="2.3039999999999998"/>
    <n v="1"/>
    <n v="0.2"/>
    <n v="0.77759999999999996"/>
    <n v="2.3039999999999998"/>
  </r>
  <r>
    <n v="5201"/>
    <s v="CA-2016-103982"/>
    <d v="2016-03-03T00:00:00"/>
    <d v="2016-03-08T00:00:00"/>
    <s v="Standard Class"/>
    <s v="AA-10315"/>
    <s v="Alex Avila"/>
    <s v="Alex Avila"/>
    <x v="0"/>
    <s v="United States"/>
    <x v="171"/>
    <s v="Texas"/>
    <n v="78664"/>
    <x v="2"/>
    <s v="Central"/>
    <s v="TEC-PH-10000895"/>
    <s v="Technology"/>
    <s v="Phones"/>
    <s v="Polycom VVX 310 VoIP phone"/>
    <n v="431.976"/>
    <n v="3"/>
    <n v="0.2"/>
    <n v="32.398200000000003"/>
    <n v="431.976"/>
  </r>
  <r>
    <n v="5202"/>
    <s v="CA-2016-103982"/>
    <d v="2016-03-03T00:00:00"/>
    <d v="2016-03-08T00:00:00"/>
    <s v="Standard Class"/>
    <s v="AA-10315"/>
    <s v="Alex Avila"/>
    <s v="Alex Avila"/>
    <x v="0"/>
    <s v="United States"/>
    <x v="171"/>
    <s v="Texas"/>
    <n v="78664"/>
    <x v="2"/>
    <s v="Central"/>
    <s v="TEC-AC-10002857"/>
    <s v="Technology"/>
    <s v="Accessories"/>
    <s v="Verbatim 25 GB 6x Blu-ray Single Layer Recordable Disc, 1/Pack"/>
    <n v="41.72"/>
    <n v="7"/>
    <n v="0.2"/>
    <n v="5.7365000000000004"/>
    <n v="41.72"/>
  </r>
  <r>
    <n v="5203"/>
    <s v="CA-2015-142454"/>
    <d v="2015-08-15T00:00:00"/>
    <d v="2015-08-19T00:00:00"/>
    <s v="Standard Class"/>
    <s v="RE-19450"/>
    <s v="Richard Eichhorn"/>
    <s v="Richard Eichhorn"/>
    <x v="0"/>
    <s v="United States"/>
    <x v="182"/>
    <s v="California"/>
    <n v="94601"/>
    <x v="1"/>
    <s v="West"/>
    <s v="FUR-FU-10004018"/>
    <s v="Furniture"/>
    <s v="Furnishings"/>
    <s v="Tensor Computer Mounted Lamp"/>
    <n v="104.23"/>
    <n v="7"/>
    <n v="0"/>
    <n v="28.142099999999999"/>
    <n v="104.23"/>
  </r>
  <r>
    <n v="5204"/>
    <s v="CA-2015-142454"/>
    <d v="2015-08-15T00:00:00"/>
    <d v="2015-08-19T00:00:00"/>
    <s v="Standard Class"/>
    <s v="RE-19450"/>
    <s v="Richard Eichhorn"/>
    <s v="Richard Eichhorn"/>
    <x v="0"/>
    <s v="United States"/>
    <x v="182"/>
    <s v="California"/>
    <n v="94601"/>
    <x v="1"/>
    <s v="West"/>
    <s v="OFF-ST-10003638"/>
    <s v="Office Supplies"/>
    <s v="Storage"/>
    <s v="Mobile Personal File Cube"/>
    <n v="70.260000000000005"/>
    <n v="3"/>
    <n v="0"/>
    <n v="18.970199999999998"/>
    <n v="70.260000000000005"/>
  </r>
  <r>
    <n v="5205"/>
    <s v="CA-2015-102015"/>
    <d v="2015-09-12T00:00:00"/>
    <d v="2015-09-18T00:00:00"/>
    <s v="Standard Class"/>
    <s v="TM-21010"/>
    <s v="Tamara Manning"/>
    <s v="Tamara Manning"/>
    <x v="0"/>
    <s v="United States"/>
    <x v="109"/>
    <s v="New York"/>
    <n v="13021"/>
    <x v="3"/>
    <s v="East"/>
    <s v="OFF-AR-10004685"/>
    <s v="Office Supplies"/>
    <s v="Art"/>
    <s v="Binney &amp; Smith Crayola Metallic Colored Pencils, 8-Color Set"/>
    <n v="9.26"/>
    <n v="2"/>
    <n v="0"/>
    <n v="3.0558000000000001"/>
    <n v="9.26"/>
  </r>
  <r>
    <n v="5206"/>
    <s v="CA-2015-102015"/>
    <d v="2015-09-12T00:00:00"/>
    <d v="2015-09-18T00:00:00"/>
    <s v="Standard Class"/>
    <s v="TM-21010"/>
    <s v="Tamara Manning"/>
    <s v="Tamara Manning"/>
    <x v="0"/>
    <s v="United States"/>
    <x v="109"/>
    <s v="New York"/>
    <n v="13021"/>
    <x v="3"/>
    <s v="East"/>
    <s v="OFF-ST-10001713"/>
    <s v="Office Supplies"/>
    <s v="Storage"/>
    <s v="Gould Plastics 9-Pocket Panel Bin, 18-3/8w x 5-1/4d x 20-1/2h, Black"/>
    <n v="105.98"/>
    <n v="2"/>
    <n v="0"/>
    <n v="4.2392000000000003"/>
    <n v="105.98"/>
  </r>
  <r>
    <n v="5207"/>
    <s v="CA-2015-102015"/>
    <d v="2015-09-12T00:00:00"/>
    <d v="2015-09-18T00:00:00"/>
    <s v="Standard Class"/>
    <s v="TM-21010"/>
    <s v="Tamara Manning"/>
    <s v="Tamara Manning"/>
    <x v="0"/>
    <s v="United States"/>
    <x v="109"/>
    <s v="New York"/>
    <n v="13021"/>
    <x v="3"/>
    <s v="East"/>
    <s v="OFF-FA-10000490"/>
    <s v="Office Supplies"/>
    <s v="Fasteners"/>
    <s v="OIC Binder Clips, Mini, 1/4&quot; Capacity, Black"/>
    <n v="1.24"/>
    <n v="1"/>
    <n v="0"/>
    <n v="0.58279999999999998"/>
    <n v="1.24"/>
  </r>
  <r>
    <n v="5208"/>
    <s v="CA-2015-102015"/>
    <d v="2015-09-12T00:00:00"/>
    <d v="2015-09-18T00:00:00"/>
    <s v="Standard Class"/>
    <s v="TM-21010"/>
    <s v="Tamara Manning"/>
    <s v="Tamara Manning"/>
    <x v="0"/>
    <s v="United States"/>
    <x v="109"/>
    <s v="New York"/>
    <n v="13021"/>
    <x v="3"/>
    <s v="East"/>
    <s v="OFF-LA-10002043"/>
    <s v="Office Supplies"/>
    <s v="Labels"/>
    <s v="Avery 489"/>
    <n v="20.7"/>
    <n v="2"/>
    <n v="0"/>
    <n v="9.9359999999999999"/>
    <n v="20.7"/>
  </r>
  <r>
    <n v="5209"/>
    <s v="CA-2015-102015"/>
    <d v="2015-09-12T00:00:00"/>
    <d v="2015-09-18T00:00:00"/>
    <s v="Standard Class"/>
    <s v="TM-21010"/>
    <s v="Tamara Manning"/>
    <s v="Tamara Manning"/>
    <x v="0"/>
    <s v="United States"/>
    <x v="109"/>
    <s v="New York"/>
    <n v="13021"/>
    <x v="3"/>
    <s v="East"/>
    <s v="OFF-PA-10002464"/>
    <s v="Office Supplies"/>
    <s v="Paper"/>
    <s v="HP Office Recycled Paper (20Lb. and 87 Bright)"/>
    <n v="28.9"/>
    <n v="5"/>
    <n v="0"/>
    <n v="14.161"/>
    <n v="28.9"/>
  </r>
  <r>
    <n v="5210"/>
    <s v="CA-2015-102015"/>
    <d v="2015-09-12T00:00:00"/>
    <d v="2015-09-18T00:00:00"/>
    <s v="Standard Class"/>
    <s v="TM-21010"/>
    <s v="Tamara Manning"/>
    <s v="Tamara Manning"/>
    <x v="0"/>
    <s v="United States"/>
    <x v="109"/>
    <s v="New York"/>
    <n v="13021"/>
    <x v="3"/>
    <s v="East"/>
    <s v="OFF-EN-10002504"/>
    <s v="Office Supplies"/>
    <s v="Envelopes"/>
    <s v="Tyvek  Top-Opening Peel &amp; Seel Envelopes, Plain White"/>
    <n v="27.18"/>
    <n v="1"/>
    <n v="0"/>
    <n v="12.7746"/>
    <n v="27.18"/>
  </r>
  <r>
    <n v="5211"/>
    <s v="CA-2015-156755"/>
    <d v="2015-01-12T00:00:00"/>
    <d v="2015-01-18T00:00:00"/>
    <s v="Standard Class"/>
    <s v="YS-21880"/>
    <s v="Yana Sorensen"/>
    <s v="Yana Sorensen"/>
    <x v="1"/>
    <s v="United States"/>
    <x v="46"/>
    <s v="Delaware"/>
    <n v="19711"/>
    <x v="3"/>
    <s v="East"/>
    <s v="OFF-ST-10002615"/>
    <s v="Office Supplies"/>
    <s v="Storage"/>
    <s v="Dual Level, Single-Width Filing Carts"/>
    <n v="465.18"/>
    <n v="3"/>
    <n v="0"/>
    <n v="120.9468"/>
    <n v="465.18"/>
  </r>
  <r>
    <n v="5212"/>
    <s v="CA-2015-130876"/>
    <d v="2015-05-12T00:00:00"/>
    <d v="2015-05-16T00:00:00"/>
    <s v="Second Class"/>
    <s v="AZ-10750"/>
    <s v="Annie Zypern"/>
    <s v="Annie Zypern"/>
    <x v="0"/>
    <s v="United States"/>
    <x v="20"/>
    <s v="New York"/>
    <n v="10024"/>
    <x v="3"/>
    <s v="East"/>
    <s v="OFF-ST-10004258"/>
    <s v="Office Supplies"/>
    <s v="Storage"/>
    <s v="Portable Personal File Box"/>
    <n v="36.630000000000003"/>
    <n v="3"/>
    <n v="0"/>
    <n v="9.8901000000000003"/>
    <n v="36.630000000000003"/>
  </r>
  <r>
    <n v="5213"/>
    <s v="CA-2016-145898"/>
    <d v="2016-09-26T00:00:00"/>
    <d v="2016-09-26T00:00:00"/>
    <s v="Same Day"/>
    <s v="CM-12445"/>
    <s v="Chuck Magee"/>
    <s v="Chuck Magee"/>
    <x v="0"/>
    <s v="United States"/>
    <x v="56"/>
    <s v="California"/>
    <n v="92374"/>
    <x v="1"/>
    <s v="West"/>
    <s v="OFF-ST-10004507"/>
    <s v="Office Supplies"/>
    <s v="Storage"/>
    <s v="Advantus Rolling Storage Box"/>
    <n v="51.45"/>
    <n v="3"/>
    <n v="0"/>
    <n v="13.891500000000001"/>
    <n v="51.45"/>
  </r>
  <r>
    <n v="5214"/>
    <s v="CA-2016-145898"/>
    <d v="2016-09-26T00:00:00"/>
    <d v="2016-09-26T00:00:00"/>
    <s v="Same Day"/>
    <s v="CM-12445"/>
    <s v="Chuck Magee"/>
    <s v="Chuck Magee"/>
    <x v="0"/>
    <s v="United States"/>
    <x v="56"/>
    <s v="California"/>
    <n v="92374"/>
    <x v="1"/>
    <s v="West"/>
    <s v="OFF-LA-10000262"/>
    <s v="Office Supplies"/>
    <s v="Labels"/>
    <s v="Avery 494"/>
    <n v="7.83"/>
    <n v="3"/>
    <n v="0"/>
    <n v="3.6017999999999999"/>
    <n v="7.83"/>
  </r>
  <r>
    <n v="5215"/>
    <s v="CA-2016-145898"/>
    <d v="2016-09-26T00:00:00"/>
    <d v="2016-09-26T00:00:00"/>
    <s v="Same Day"/>
    <s v="CM-12445"/>
    <s v="Chuck Magee"/>
    <s v="Chuck Magee"/>
    <x v="0"/>
    <s v="United States"/>
    <x v="56"/>
    <s v="California"/>
    <n v="92374"/>
    <x v="1"/>
    <s v="West"/>
    <s v="OFF-AR-10002445"/>
    <s v="Office Supplies"/>
    <s v="Art"/>
    <s v="SANFORD Major Accent Highlighters"/>
    <n v="35.4"/>
    <n v="5"/>
    <n v="0"/>
    <n v="13.452"/>
    <n v="35.4"/>
  </r>
  <r>
    <n v="5216"/>
    <s v="CA-2016-145898"/>
    <d v="2016-09-26T00:00:00"/>
    <d v="2016-09-26T00:00:00"/>
    <s v="Same Day"/>
    <s v="CM-12445"/>
    <s v="Chuck Magee"/>
    <s v="Chuck Magee"/>
    <x v="0"/>
    <s v="United States"/>
    <x v="56"/>
    <s v="California"/>
    <n v="92374"/>
    <x v="1"/>
    <s v="West"/>
    <s v="OFF-PA-10001667"/>
    <s v="Office Supplies"/>
    <s v="Paper"/>
    <s v="Great White Multi-Use Recycled Paper (20Lb. and 84 Bright)"/>
    <n v="29.9"/>
    <n v="5"/>
    <n v="0"/>
    <n v="13.455"/>
    <n v="29.9"/>
  </r>
  <r>
    <n v="5217"/>
    <s v="US-2017-159562"/>
    <d v="2017-09-09T00:00:00"/>
    <d v="2017-09-15T00:00:00"/>
    <s v="Standard Class"/>
    <s v="JB-16000"/>
    <s v="Joy Bell-"/>
    <s v="Joy Bell-"/>
    <x v="0"/>
    <s v="United States"/>
    <x v="43"/>
    <s v="Michigan"/>
    <n v="48066"/>
    <x v="2"/>
    <s v="Central"/>
    <s v="OFF-EN-10000461"/>
    <s v="Office Supplies"/>
    <s v="Envelopes"/>
    <s v="#10- 4 1/8&quot; x 9 1/2&quot; Recycled Envelopes"/>
    <n v="17.48"/>
    <n v="2"/>
    <n v="0"/>
    <n v="8.2156000000000002"/>
    <n v="17.48"/>
  </r>
  <r>
    <n v="5218"/>
    <s v="CA-2017-134635"/>
    <d v="2017-04-15T00:00:00"/>
    <d v="2017-04-17T00:00:00"/>
    <s v="Second Class"/>
    <s v="NS-18640"/>
    <s v="Noel Staavos"/>
    <s v="Noel Staavos"/>
    <x v="1"/>
    <s v="United States"/>
    <x v="1"/>
    <s v="California"/>
    <n v="90049"/>
    <x v="1"/>
    <s v="West"/>
    <s v="OFF-PA-10002254"/>
    <s v="Office Supplies"/>
    <s v="Paper"/>
    <s v="Xerox 1883"/>
    <n v="79.14"/>
    <n v="3"/>
    <n v="0"/>
    <n v="36.404400000000003"/>
    <n v="79.14"/>
  </r>
  <r>
    <n v="5219"/>
    <s v="CA-2017-167080"/>
    <d v="2017-06-10T00:00:00"/>
    <d v="2017-06-14T00:00:00"/>
    <s v="Standard Class"/>
    <s v="LC-16930"/>
    <s v="Linda Cazamias"/>
    <s v="Linda Cazamias"/>
    <x v="1"/>
    <s v="United States"/>
    <x v="20"/>
    <s v="New York"/>
    <n v="10011"/>
    <x v="3"/>
    <s v="East"/>
    <s v="OFF-AR-10001868"/>
    <s v="Office Supplies"/>
    <s v="Art"/>
    <s v="Prang Dustless Chalk Sticks"/>
    <n v="8.4"/>
    <n v="5"/>
    <n v="0"/>
    <n v="4.2"/>
    <n v="8.4"/>
  </r>
  <r>
    <n v="5220"/>
    <s v="CA-2017-145653"/>
    <d v="2017-09-01T00:00:00"/>
    <d v="2017-09-01T00:00:00"/>
    <s v="Same Day"/>
    <s v="CA-12775"/>
    <s v="Cynthia Arntzen"/>
    <s v="Cynthia Arntzen"/>
    <x v="0"/>
    <s v="United States"/>
    <x v="66"/>
    <s v="Michigan"/>
    <n v="48205"/>
    <x v="2"/>
    <s v="Central"/>
    <s v="FUR-CH-10004875"/>
    <s v="Furniture"/>
    <s v="Chairs"/>
    <s v="Harbour Creations 67200 Series Stacking Chairs"/>
    <n v="498.26"/>
    <n v="7"/>
    <n v="0"/>
    <n v="134.53020000000001"/>
    <n v="498.26"/>
  </r>
  <r>
    <n v="5221"/>
    <s v="CA-2014-140487"/>
    <d v="2014-06-14T00:00:00"/>
    <d v="2014-06-20T00:00:00"/>
    <s v="Standard Class"/>
    <s v="SR-20425"/>
    <s v="Sharelle Roach"/>
    <s v="Sharelle Roach"/>
    <x v="2"/>
    <s v="United States"/>
    <x v="66"/>
    <s v="Michigan"/>
    <n v="48234"/>
    <x v="2"/>
    <s v="Central"/>
    <s v="FUR-BO-10000711"/>
    <s v="Furniture"/>
    <s v="Bookcases"/>
    <s v="Hon Metal Bookcases, Gray"/>
    <n v="212.94"/>
    <n v="3"/>
    <n v="0"/>
    <n v="57.4938"/>
    <n v="212.94"/>
  </r>
  <r>
    <n v="5222"/>
    <s v="CA-2017-117401"/>
    <d v="2017-05-18T00:00:00"/>
    <d v="2017-05-22T00:00:00"/>
    <s v="Second Class"/>
    <s v="PP-18955"/>
    <s v="Paul Prost"/>
    <s v="Paul Prost"/>
    <x v="2"/>
    <s v="United States"/>
    <x v="24"/>
    <s v="Missouri"/>
    <n v="65807"/>
    <x v="2"/>
    <s v="Central"/>
    <s v="OFF-AP-10000938"/>
    <s v="Office Supplies"/>
    <s v="Appliances"/>
    <s v="Avanti 1.7 Cu. Ft. Refrigerator"/>
    <n v="706.86"/>
    <n v="7"/>
    <n v="0"/>
    <n v="197.92080000000001"/>
    <n v="706.86"/>
  </r>
  <r>
    <n v="5223"/>
    <s v="CA-2017-117401"/>
    <d v="2017-05-18T00:00:00"/>
    <d v="2017-05-22T00:00:00"/>
    <s v="Second Class"/>
    <s v="PP-18955"/>
    <s v="Paul Prost"/>
    <s v="Paul Prost"/>
    <x v="2"/>
    <s v="United States"/>
    <x v="24"/>
    <s v="Missouri"/>
    <n v="65807"/>
    <x v="2"/>
    <s v="Central"/>
    <s v="TEC-PH-10003555"/>
    <s v="Technology"/>
    <s v="Phones"/>
    <s v="Motorola HK250 Universal Bluetooth Headset"/>
    <n v="114.95"/>
    <n v="5"/>
    <n v="0"/>
    <n v="2.2989999999999999"/>
    <n v="114.95"/>
  </r>
  <r>
    <n v="5224"/>
    <s v="CA-2017-117401"/>
    <d v="2017-05-18T00:00:00"/>
    <d v="2017-05-22T00:00:00"/>
    <s v="Second Class"/>
    <s v="PP-18955"/>
    <s v="Paul Prost"/>
    <s v="Paul Prost"/>
    <x v="2"/>
    <s v="United States"/>
    <x v="24"/>
    <s v="Missouri"/>
    <n v="65807"/>
    <x v="2"/>
    <s v="Central"/>
    <s v="OFF-BI-10001267"/>
    <s v="Office Supplies"/>
    <s v="Binders"/>
    <s v="Universal Recycled Hanging Pressboard Report Binders, Letter Size"/>
    <n v="43.19"/>
    <n v="7"/>
    <n v="0"/>
    <n v="20.731200000000001"/>
    <n v="43.19"/>
  </r>
  <r>
    <n v="5225"/>
    <s v="US-2017-109582"/>
    <d v="2017-09-12T00:00:00"/>
    <d v="2017-09-17T00:00:00"/>
    <s v="Second Class"/>
    <s v="JM-15865"/>
    <s v="John Murray"/>
    <s v="John Murray"/>
    <x v="0"/>
    <s v="United States"/>
    <x v="1"/>
    <s v="California"/>
    <n v="90036"/>
    <x v="1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n v="166.44"/>
  </r>
  <r>
    <n v="5226"/>
    <s v="CA-2016-119865"/>
    <d v="2016-06-21T00:00:00"/>
    <d v="2016-06-26T00:00:00"/>
    <s v="Standard Class"/>
    <s v="AS-10090"/>
    <s v="Adam Shillingsburg"/>
    <s v="Adam Shillingsburg"/>
    <x v="0"/>
    <s v="United States"/>
    <x v="20"/>
    <s v="New York"/>
    <n v="10011"/>
    <x v="3"/>
    <s v="East"/>
    <s v="OFF-BI-10001553"/>
    <s v="Office Supplies"/>
    <s v="Binders"/>
    <s v="SpineVue Locking Slant-D Ring Binders by Cardinal"/>
    <n v="36.56"/>
    <n v="5"/>
    <n v="0.2"/>
    <n v="12.795999999999999"/>
    <n v="36.56"/>
  </r>
  <r>
    <n v="5227"/>
    <s v="CA-2016-119865"/>
    <d v="2016-06-21T00:00:00"/>
    <d v="2016-06-26T00:00:00"/>
    <s v="Standard Class"/>
    <s v="AS-10090"/>
    <s v="Adam Shillingsburg"/>
    <s v="Adam Shillingsburg"/>
    <x v="0"/>
    <s v="United States"/>
    <x v="20"/>
    <s v="New York"/>
    <n v="10011"/>
    <x v="3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n v="186.14400000000001"/>
  </r>
  <r>
    <n v="5228"/>
    <s v="CA-2016-119865"/>
    <d v="2016-06-21T00:00:00"/>
    <d v="2016-06-26T00:00:00"/>
    <s v="Standard Class"/>
    <s v="AS-10090"/>
    <s v="Adam Shillingsburg"/>
    <s v="Adam Shillingsburg"/>
    <x v="0"/>
    <s v="United States"/>
    <x v="20"/>
    <s v="New York"/>
    <n v="10011"/>
    <x v="3"/>
    <s v="East"/>
    <s v="FUR-BO-10003272"/>
    <s v="Furniture"/>
    <s v="Bookcases"/>
    <s v="O'Sullivan Living Dimensions 5-Shelf Bookcases"/>
    <n v="353.56799999999998"/>
    <n v="2"/>
    <n v="0.2"/>
    <n v="-44.195999999999998"/>
    <n v="353.56799999999998"/>
  </r>
  <r>
    <n v="5229"/>
    <s v="US-2014-147648"/>
    <d v="2014-11-26T00:00:00"/>
    <d v="2014-12-01T00:00:00"/>
    <s v="Standard Class"/>
    <s v="LS-16975"/>
    <s v="Lindsay Shagiari"/>
    <s v="Lindsay Shagiari"/>
    <x v="2"/>
    <s v="United States"/>
    <x v="8"/>
    <s v="California"/>
    <n v="94109"/>
    <x v="1"/>
    <s v="West"/>
    <s v="OFF-PA-10001033"/>
    <s v="Office Supplies"/>
    <s v="Paper"/>
    <s v="Xerox 1893"/>
    <n v="81.98"/>
    <n v="2"/>
    <n v="0"/>
    <n v="40.170200000000001"/>
    <n v="81.98"/>
  </r>
  <r>
    <n v="5230"/>
    <s v="CA-2017-124436"/>
    <d v="2017-03-19T00:00:00"/>
    <d v="2017-03-22T00:00:00"/>
    <s v="Second Class"/>
    <s v="SA-20830"/>
    <s v="Sue Ann Reed"/>
    <s v="Sue Ann Reed"/>
    <x v="0"/>
    <s v="United States"/>
    <x v="201"/>
    <s v="California"/>
    <n v="93727"/>
    <x v="1"/>
    <s v="West"/>
    <s v="OFF-BI-10001553"/>
    <s v="Office Supplies"/>
    <s v="Binders"/>
    <s v="SpineVue Locking Slant-D Ring Binders by Cardinal"/>
    <n v="14.624000000000001"/>
    <n v="2"/>
    <n v="0.2"/>
    <n v="5.1184000000000003"/>
    <n v="14.624000000000001"/>
  </r>
  <r>
    <n v="5231"/>
    <s v="CA-2017-124436"/>
    <d v="2017-03-19T00:00:00"/>
    <d v="2017-03-22T00:00:00"/>
    <s v="Second Class"/>
    <s v="SA-20830"/>
    <s v="Sue Ann Reed"/>
    <s v="Sue Ann Reed"/>
    <x v="0"/>
    <s v="United States"/>
    <x v="201"/>
    <s v="California"/>
    <n v="93727"/>
    <x v="1"/>
    <s v="West"/>
    <s v="FUR-TA-10001095"/>
    <s v="Furniture"/>
    <s v="Tables"/>
    <s v="Chromcraft Round Conference Tables"/>
    <n v="697.16"/>
    <n v="5"/>
    <n v="0.2"/>
    <n v="8.7144999999999992"/>
    <n v="697.16"/>
  </r>
  <r>
    <n v="5232"/>
    <s v="CA-2017-124436"/>
    <d v="2017-03-19T00:00:00"/>
    <d v="2017-03-22T00:00:00"/>
    <s v="Second Class"/>
    <s v="SA-20830"/>
    <s v="Sue Ann Reed"/>
    <s v="Sue Ann Reed"/>
    <x v="0"/>
    <s v="United States"/>
    <x v="201"/>
    <s v="California"/>
    <n v="93727"/>
    <x v="1"/>
    <s v="West"/>
    <s v="FUR-FU-10001185"/>
    <s v="Furniture"/>
    <s v="Furnishings"/>
    <s v="Advantus Employee of the Month Certificate Frame, 11 x 13-1/2"/>
    <n v="30.93"/>
    <n v="1"/>
    <n v="0"/>
    <n v="12.6813"/>
    <n v="30.93"/>
  </r>
  <r>
    <n v="5233"/>
    <s v="CA-2017-124436"/>
    <d v="2017-03-19T00:00:00"/>
    <d v="2017-03-22T00:00:00"/>
    <s v="Second Class"/>
    <s v="SA-20830"/>
    <s v="Sue Ann Reed"/>
    <s v="Sue Ann Reed"/>
    <x v="0"/>
    <s v="United States"/>
    <x v="201"/>
    <s v="California"/>
    <n v="93727"/>
    <x v="1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n v="27.495999999999999"/>
  </r>
  <r>
    <n v="5234"/>
    <s v="CA-2014-115084"/>
    <d v="2014-10-18T00:00:00"/>
    <d v="2014-10-22T00:00:00"/>
    <s v="Standard Class"/>
    <s v="LS-17200"/>
    <s v="Luke Schmidt"/>
    <s v="Luke Schmidt"/>
    <x v="1"/>
    <s v="United States"/>
    <x v="379"/>
    <s v="Arkansas"/>
    <n v="71854"/>
    <x v="0"/>
    <s v="South"/>
    <s v="FUR-CH-10004626"/>
    <s v="Furniture"/>
    <s v="Chairs"/>
    <s v="Office Star Flex Back Scooter Chair with Aluminum Finish Frame"/>
    <n v="605.34"/>
    <n v="6"/>
    <n v="0"/>
    <n v="145.2816"/>
    <n v="605.34"/>
  </r>
  <r>
    <n v="5235"/>
    <s v="CA-2017-131037"/>
    <d v="2017-08-22T00:00:00"/>
    <d v="2017-08-23T00:00:00"/>
    <s v="First Class"/>
    <s v="TM-21490"/>
    <s v="Tony Molinari"/>
    <s v="Tony Molinari"/>
    <x v="0"/>
    <s v="United States"/>
    <x v="8"/>
    <s v="California"/>
    <n v="94110"/>
    <x v="1"/>
    <s v="West"/>
    <s v="FUR-TA-10001768"/>
    <s v="Furniture"/>
    <s v="Tables"/>
    <s v="Hon Racetrack Conference Tables"/>
    <n v="210.00800000000001"/>
    <n v="1"/>
    <n v="0.2"/>
    <n v="2.6251000000000002"/>
    <n v="210.00800000000001"/>
  </r>
  <r>
    <n v="5236"/>
    <s v="CA-2016-111143"/>
    <d v="2016-11-19T00:00:00"/>
    <d v="2016-11-22T00:00:00"/>
    <s v="First Class"/>
    <s v="TT-21265"/>
    <s v="Tim Taslimi"/>
    <s v="Tim Taslimi"/>
    <x v="1"/>
    <s v="United States"/>
    <x v="245"/>
    <s v="Indiana"/>
    <n v="46203"/>
    <x v="2"/>
    <s v="Central"/>
    <s v="OFF-AP-10001947"/>
    <s v="Office Supplies"/>
    <s v="Appliances"/>
    <s v="Acco 6 Outlet Guardian Premium Plus Surge Suppressor"/>
    <n v="54.96"/>
    <n v="3"/>
    <n v="0"/>
    <n v="15.9384"/>
    <n v="54.96"/>
  </r>
  <r>
    <n v="5237"/>
    <s v="CA-2014-166744"/>
    <d v="2014-09-20T00:00:00"/>
    <d v="2014-09-24T00:00:00"/>
    <s v="Standard Class"/>
    <s v="DN-13690"/>
    <s v="Duane Noonan"/>
    <s v="Duane Noonan"/>
    <x v="0"/>
    <s v="United States"/>
    <x v="29"/>
    <s v="Maryland"/>
    <n v="21044"/>
    <x v="3"/>
    <s v="East"/>
    <s v="FUR-FU-10004952"/>
    <s v="Furniture"/>
    <s v="Furnishings"/>
    <s v="C-Line Cubicle Keepers Polyproplyene Holder w/Velcro Back, 8-1/2x11, 25/Bx"/>
    <n v="164.22"/>
    <n v="3"/>
    <n v="0"/>
    <n v="50.908200000000001"/>
    <n v="164.22"/>
  </r>
  <r>
    <n v="5238"/>
    <s v="CA-2014-166744"/>
    <d v="2014-09-20T00:00:00"/>
    <d v="2014-09-24T00:00:00"/>
    <s v="Standard Class"/>
    <s v="DN-13690"/>
    <s v="Duane Noonan"/>
    <s v="Duane Noonan"/>
    <x v="0"/>
    <s v="United States"/>
    <x v="29"/>
    <s v="Maryland"/>
    <n v="21044"/>
    <x v="3"/>
    <s v="East"/>
    <s v="FUR-BO-10001337"/>
    <s v="Furniture"/>
    <s v="Bookcases"/>
    <s v="O'Sullivan Living Dimensions 2-Shelf Bookcases"/>
    <n v="362.94"/>
    <n v="3"/>
    <n v="0"/>
    <n v="36.293999999999997"/>
    <n v="362.94"/>
  </r>
  <r>
    <n v="5239"/>
    <s v="CA-2014-166744"/>
    <d v="2014-09-20T00:00:00"/>
    <d v="2014-09-24T00:00:00"/>
    <s v="Standard Class"/>
    <s v="DN-13690"/>
    <s v="Duane Noonan"/>
    <s v="Duane Noonan"/>
    <x v="0"/>
    <s v="United States"/>
    <x v="29"/>
    <s v="Maryland"/>
    <n v="21044"/>
    <x v="3"/>
    <s v="East"/>
    <s v="TEC-AC-10003628"/>
    <s v="Technology"/>
    <s v="Accessories"/>
    <s v="Logitech 910-002974 M325 Wireless Mouse for Web Scrolling"/>
    <n v="59.98"/>
    <n v="2"/>
    <n v="0"/>
    <n v="26.391200000000001"/>
    <n v="59.98"/>
  </r>
  <r>
    <n v="5240"/>
    <s v="CA-2016-116561"/>
    <d v="2016-09-11T00:00:00"/>
    <d v="2016-09-17T00:00:00"/>
    <s v="Standard Class"/>
    <s v="EB-14110"/>
    <s v="Eugene Barchas"/>
    <s v="Eugene Barchas"/>
    <x v="0"/>
    <s v="United States"/>
    <x v="49"/>
    <s v="California"/>
    <n v="95123"/>
    <x v="1"/>
    <s v="West"/>
    <s v="OFF-ST-10004186"/>
    <s v="Office Supplies"/>
    <s v="Storage"/>
    <s v="Stur-D-Stor Shelving, Vertical 5-Shelf: 72&quot;H x 36&quot;W x 18 1/2&quot;D"/>
    <n v="332.94"/>
    <n v="3"/>
    <n v="0"/>
    <n v="6.6588000000000003"/>
    <n v="332.94"/>
  </r>
  <r>
    <n v="5241"/>
    <s v="CA-2016-116561"/>
    <d v="2016-09-11T00:00:00"/>
    <d v="2016-09-17T00:00:00"/>
    <s v="Standard Class"/>
    <s v="EB-14110"/>
    <s v="Eugene Barchas"/>
    <s v="Eugene Barchas"/>
    <x v="0"/>
    <s v="United States"/>
    <x v="49"/>
    <s v="California"/>
    <n v="95123"/>
    <x v="1"/>
    <s v="West"/>
    <s v="OFF-BI-10001658"/>
    <s v="Office Supplies"/>
    <s v="Binders"/>
    <s v="GBC Standard Therm-A-Bind Covers"/>
    <n v="39.872"/>
    <n v="2"/>
    <n v="0.2"/>
    <n v="12.958399999999999"/>
    <n v="39.872"/>
  </r>
  <r>
    <n v="5242"/>
    <s v="CA-2016-110730"/>
    <d v="2016-09-23T00:00:00"/>
    <d v="2016-09-26T00:00:00"/>
    <s v="Second Class"/>
    <s v="CM-11815"/>
    <s v="Candace McMahon"/>
    <s v="Candace McMahon"/>
    <x v="1"/>
    <s v="United States"/>
    <x v="4"/>
    <s v="Washington"/>
    <n v="98115"/>
    <x v="1"/>
    <s v="West"/>
    <s v="OFF-SU-10004737"/>
    <s v="Office Supplies"/>
    <s v="Supplies"/>
    <s v="Acme Design Stainless Steel Bent Scissors"/>
    <n v="13.68"/>
    <n v="2"/>
    <n v="0"/>
    <n v="3.6936"/>
    <n v="13.68"/>
  </r>
  <r>
    <n v="5243"/>
    <s v="CA-2017-146367"/>
    <d v="2017-08-04T00:00:00"/>
    <d v="2017-08-08T00:00:00"/>
    <s v="Standard Class"/>
    <s v="HM-14860"/>
    <s v="Harry Marie"/>
    <s v="Harry Marie"/>
    <x v="1"/>
    <s v="United States"/>
    <x v="238"/>
    <s v="Texas"/>
    <n v="75007"/>
    <x v="2"/>
    <s v="Central"/>
    <s v="OFF-BI-10002827"/>
    <s v="Office Supplies"/>
    <s v="Binders"/>
    <s v="Avery Durable Poly Binders"/>
    <n v="3.3180000000000001"/>
    <n v="3"/>
    <n v="0.8"/>
    <n v="-5.6406000000000001"/>
    <n v="3.3180000000000001"/>
  </r>
  <r>
    <n v="5244"/>
    <s v="CA-2016-149454"/>
    <d v="2016-07-25T00:00:00"/>
    <d v="2016-07-26T00:00:00"/>
    <s v="First Class"/>
    <s v="KM-16375"/>
    <s v="Katherine Murray"/>
    <s v="Katherine Murray"/>
    <x v="2"/>
    <s v="United States"/>
    <x v="81"/>
    <s v="Virginia"/>
    <n v="22204"/>
    <x v="0"/>
    <s v="South"/>
    <s v="OFF-BI-10003694"/>
    <s v="Office Supplies"/>
    <s v="Binders"/>
    <s v="Avery 3 1/2&quot; Diskette Storage Pages, 10/Pack"/>
    <n v="10.44"/>
    <n v="1"/>
    <n v="0"/>
    <n v="4.8023999999999996"/>
    <n v="10.44"/>
  </r>
  <r>
    <n v="5245"/>
    <s v="CA-2016-156265"/>
    <d v="2016-08-02T00:00:00"/>
    <d v="2016-08-04T00:00:00"/>
    <s v="Second Class"/>
    <s v="BF-11020"/>
    <s v="Barry Französisch"/>
    <s v="Barry Französisch"/>
    <x v="1"/>
    <s v="United States"/>
    <x v="1"/>
    <s v="California"/>
    <n v="90032"/>
    <x v="1"/>
    <s v="West"/>
    <s v="FUR-TA-10001691"/>
    <s v="Furniture"/>
    <s v="Tables"/>
    <s v="Barricks Non-Folding Utility Table with Steel Legs, Laminate Tops"/>
    <n v="136.464"/>
    <n v="2"/>
    <n v="0.2"/>
    <n v="15.3522"/>
    <n v="136.464"/>
  </r>
  <r>
    <n v="5246"/>
    <s v="CA-2016-156265"/>
    <d v="2016-08-02T00:00:00"/>
    <d v="2016-08-04T00:00:00"/>
    <s v="Second Class"/>
    <s v="BF-11020"/>
    <s v="Barry Französisch"/>
    <s v="Barry Französisch"/>
    <x v="1"/>
    <s v="United States"/>
    <x v="1"/>
    <s v="California"/>
    <n v="90032"/>
    <x v="1"/>
    <s v="West"/>
    <s v="TEC-PH-10001918"/>
    <s v="Technology"/>
    <s v="Phones"/>
    <s v="Nortel Business Series Terminal T7208 Digital phone"/>
    <n v="333.57600000000002"/>
    <n v="3"/>
    <n v="0.2"/>
    <n v="33.357599999999998"/>
    <n v="333.57600000000002"/>
  </r>
  <r>
    <n v="5247"/>
    <s v="CA-2016-156265"/>
    <d v="2016-08-02T00:00:00"/>
    <d v="2016-08-04T00:00:00"/>
    <s v="Second Class"/>
    <s v="BF-11020"/>
    <s v="Barry Französisch"/>
    <s v="Barry Französisch"/>
    <x v="1"/>
    <s v="United States"/>
    <x v="1"/>
    <s v="California"/>
    <n v="90032"/>
    <x v="1"/>
    <s v="West"/>
    <s v="OFF-BI-10000285"/>
    <s v="Office Supplies"/>
    <s v="Binders"/>
    <s v="XtraLife ClearVue Slant-D Ring Binders by Cardinal"/>
    <n v="12.544"/>
    <n v="2"/>
    <n v="0.2"/>
    <n v="4.7039999999999997"/>
    <n v="12.544"/>
  </r>
  <r>
    <n v="5248"/>
    <s v="US-2015-168914"/>
    <d v="2015-05-21T00:00:00"/>
    <d v="2015-05-27T00:00:00"/>
    <s v="Standard Class"/>
    <s v="JE-15745"/>
    <s v="Joel Eaton"/>
    <s v="Joel Eaton"/>
    <x v="0"/>
    <s v="United States"/>
    <x v="436"/>
    <s v="Illinois"/>
    <n v="60423"/>
    <x v="2"/>
    <s v="Central"/>
    <s v="OFF-AP-10000358"/>
    <s v="Office Supplies"/>
    <s v="Appliances"/>
    <s v="Fellowes Basic Home/Office Series Surge Protectors"/>
    <n v="20.768000000000001"/>
    <n v="8"/>
    <n v="0.8"/>
    <n v="-52.958399999999997"/>
    <n v="20.768000000000001"/>
  </r>
  <r>
    <n v="5249"/>
    <s v="US-2017-110989"/>
    <d v="2017-11-03T00:00:00"/>
    <d v="2017-11-05T00:00:00"/>
    <s v="Second Class"/>
    <s v="EJ-14155"/>
    <s v="Eva Jacobs"/>
    <s v="Eva Jacobs"/>
    <x v="0"/>
    <s v="United States"/>
    <x v="4"/>
    <s v="Washington"/>
    <n v="98105"/>
    <x v="1"/>
    <s v="West"/>
    <s v="TEC-AC-10002345"/>
    <s v="Technology"/>
    <s v="Accessories"/>
    <s v="HP Standard 104 key PS/2 Keyboard"/>
    <n v="43.5"/>
    <n v="3"/>
    <n v="0"/>
    <n v="10.875"/>
    <n v="43.5"/>
  </r>
  <r>
    <n v="5250"/>
    <s v="CA-2015-106215"/>
    <d v="2015-04-16T00:00:00"/>
    <d v="2015-04-21T00:00:00"/>
    <s v="Standard Class"/>
    <s v="BN-11470"/>
    <s v="Brad Norvell"/>
    <s v="Brad Norvell"/>
    <x v="1"/>
    <s v="United States"/>
    <x v="10"/>
    <s v="Pennsylvania"/>
    <n v="19143"/>
    <x v="3"/>
    <s v="East"/>
    <s v="OFF-FA-10001229"/>
    <s v="Office Supplies"/>
    <s v="Fasteners"/>
    <s v="Staples"/>
    <n v="12.576000000000001"/>
    <n v="4"/>
    <n v="0.2"/>
    <n v="4.0872000000000002"/>
    <n v="12.576000000000001"/>
  </r>
  <r>
    <n v="5251"/>
    <s v="US-2016-169369"/>
    <d v="2016-12-12T00:00:00"/>
    <d v="2016-12-18T00:00:00"/>
    <s v="Standard Class"/>
    <s v="EC-14050"/>
    <s v="Erin Creighton"/>
    <s v="Erin Creighton"/>
    <x v="0"/>
    <s v="United States"/>
    <x v="38"/>
    <s v="Georgia"/>
    <n v="31907"/>
    <x v="0"/>
    <s v="South"/>
    <s v="TEC-AC-10001314"/>
    <s v="Technology"/>
    <s v="Accessories"/>
    <s v="Case Logic 2.4GHz Wireless Keyboard"/>
    <n v="249.95"/>
    <n v="5"/>
    <n v="0"/>
    <n v="19.995999999999999"/>
    <n v="249.95"/>
  </r>
  <r>
    <n v="5252"/>
    <s v="US-2016-169369"/>
    <d v="2016-12-12T00:00:00"/>
    <d v="2016-12-18T00:00:00"/>
    <s v="Standard Class"/>
    <s v="EC-14050"/>
    <s v="Erin Creighton"/>
    <s v="Erin Creighton"/>
    <x v="0"/>
    <s v="United States"/>
    <x v="38"/>
    <s v="Georgia"/>
    <n v="31907"/>
    <x v="0"/>
    <s v="South"/>
    <s v="OFF-PA-10004438"/>
    <s v="Office Supplies"/>
    <s v="Paper"/>
    <s v="Xerox 1907"/>
    <n v="49.12"/>
    <n v="4"/>
    <n v="0"/>
    <n v="23.086400000000001"/>
    <n v="49.12"/>
  </r>
  <r>
    <n v="5253"/>
    <s v="CA-2015-132318"/>
    <d v="2015-10-30T00:00:00"/>
    <d v="2015-11-02T00:00:00"/>
    <s v="First Class"/>
    <s v="TT-21220"/>
    <s v="Thomas Thornton"/>
    <s v="Thomas Thornton"/>
    <x v="0"/>
    <s v="United States"/>
    <x v="173"/>
    <s v="Virginia"/>
    <n v="23464"/>
    <x v="0"/>
    <s v="South"/>
    <s v="OFF-AP-10000026"/>
    <s v="Office Supplies"/>
    <s v="Appliances"/>
    <s v="Tripp Lite Isotel 6 Outlet Surge Protector with Fax/Modem Protection"/>
    <n v="182.91"/>
    <n v="3"/>
    <n v="0"/>
    <n v="53.043900000000001"/>
    <n v="182.91"/>
  </r>
  <r>
    <n v="5254"/>
    <s v="US-2014-131982"/>
    <d v="2014-03-07T00:00:00"/>
    <d v="2014-03-11T00:00:00"/>
    <s v="Second Class"/>
    <s v="NP-18685"/>
    <s v="Nora Pelletier"/>
    <s v="Nora Pelletier"/>
    <x v="2"/>
    <s v="United States"/>
    <x v="96"/>
    <s v="Washington"/>
    <n v="98198"/>
    <x v="1"/>
    <s v="West"/>
    <s v="OFF-BI-10004224"/>
    <s v="Office Supplies"/>
    <s v="Binders"/>
    <s v="Catalog Binders with Expanding Posts"/>
    <n v="107.648"/>
    <n v="2"/>
    <n v="0.2"/>
    <n v="33.64"/>
    <n v="107.648"/>
  </r>
  <r>
    <n v="5255"/>
    <s v="CA-2015-125185"/>
    <d v="2015-03-05T00:00:00"/>
    <d v="2015-03-07T00:00:00"/>
    <s v="Second Class"/>
    <s v="AH-10195"/>
    <s v="Alan Haines"/>
    <s v="Alan Haines"/>
    <x v="1"/>
    <s v="United States"/>
    <x v="437"/>
    <s v="Pennsylvania"/>
    <n v="18018"/>
    <x v="3"/>
    <s v="East"/>
    <s v="FUR-CH-10002647"/>
    <s v="Furniture"/>
    <s v="Chairs"/>
    <s v="Situations Contoured Folding Chairs, 4/Set"/>
    <n v="99.372"/>
    <n v="2"/>
    <n v="0.3"/>
    <n v="-7.0979999999999999"/>
    <n v="99.372"/>
  </r>
  <r>
    <n v="5256"/>
    <s v="CA-2015-125185"/>
    <d v="2015-03-05T00:00:00"/>
    <d v="2015-03-07T00:00:00"/>
    <s v="Second Class"/>
    <s v="AH-10195"/>
    <s v="Alan Haines"/>
    <s v="Alan Haines"/>
    <x v="1"/>
    <s v="United States"/>
    <x v="437"/>
    <s v="Pennsylvania"/>
    <n v="18018"/>
    <x v="3"/>
    <s v="East"/>
    <s v="FUR-FU-10003247"/>
    <s v="Furniture"/>
    <s v="Furnishings"/>
    <s v="36X48 HARDFLOOR CHAIRMAT"/>
    <n v="33.567999999999998"/>
    <n v="2"/>
    <n v="0.2"/>
    <n v="-5.4547999999999996"/>
    <n v="33.567999999999998"/>
  </r>
  <r>
    <n v="5257"/>
    <s v="CA-2016-130078"/>
    <d v="2016-08-08T00:00:00"/>
    <d v="2016-08-14T00:00:00"/>
    <s v="Standard Class"/>
    <s v="CC-12145"/>
    <s v="Charles Crestani"/>
    <s v="Charles Crestani"/>
    <x v="0"/>
    <s v="United States"/>
    <x v="268"/>
    <s v="Oklahoma"/>
    <n v="73120"/>
    <x v="2"/>
    <s v="Central"/>
    <s v="OFF-PA-10003270"/>
    <s v="Office Supplies"/>
    <s v="Paper"/>
    <s v="Xerox 1954"/>
    <n v="10.56"/>
    <n v="2"/>
    <n v="0"/>
    <n v="4.7519999999999998"/>
    <n v="10.56"/>
  </r>
  <r>
    <n v="5258"/>
    <s v="US-2017-114034"/>
    <d v="2017-01-03T00:00:00"/>
    <d v="2017-01-08T00:00:00"/>
    <s v="Standard Class"/>
    <s v="DL-13315"/>
    <s v="Delfina Latchford"/>
    <s v="Delfina Latchford"/>
    <x v="0"/>
    <s v="United States"/>
    <x v="277"/>
    <s v="California"/>
    <n v="91730"/>
    <x v="1"/>
    <s v="West"/>
    <s v="OFF-PA-10004735"/>
    <s v="Office Supplies"/>
    <s v="Paper"/>
    <s v="Xerox 1905"/>
    <n v="38.880000000000003"/>
    <n v="6"/>
    <n v="0"/>
    <n v="18.662400000000002"/>
    <n v="38.880000000000003"/>
  </r>
  <r>
    <n v="5259"/>
    <s v="US-2017-115595"/>
    <d v="2017-10-09T00:00:00"/>
    <d v="2017-10-11T00:00:00"/>
    <s v="First Class"/>
    <s v="XP-21865"/>
    <s v="Xylona Preis"/>
    <s v="Xylona Preis"/>
    <x v="0"/>
    <s v="United States"/>
    <x v="1"/>
    <s v="California"/>
    <n v="90032"/>
    <x v="1"/>
    <s v="West"/>
    <s v="OFF-PA-10001745"/>
    <s v="Office Supplies"/>
    <s v="Paper"/>
    <s v="Wirebound Message Books, 2 7/8&quot; x 5&quot;, 3 Forms per Page"/>
    <n v="35.200000000000003"/>
    <n v="5"/>
    <n v="0"/>
    <n v="16.544"/>
    <n v="35.200000000000003"/>
  </r>
  <r>
    <n v="5260"/>
    <s v="CA-2017-158722"/>
    <d v="2017-10-20T00:00:00"/>
    <d v="2017-10-26T00:00:00"/>
    <s v="Standard Class"/>
    <s v="MA-17560"/>
    <s v="Matt Abelman"/>
    <s v="Matt Abelman"/>
    <x v="2"/>
    <s v="United States"/>
    <x v="10"/>
    <s v="Pennsylvania"/>
    <n v="19120"/>
    <x v="3"/>
    <s v="East"/>
    <s v="OFF-PA-10000176"/>
    <s v="Office Supplies"/>
    <s v="Paper"/>
    <s v="Xerox 1887"/>
    <n v="45.527999999999999"/>
    <n v="3"/>
    <n v="0.2"/>
    <n v="15.934799999999999"/>
    <n v="45.527999999999999"/>
  </r>
  <r>
    <n v="5261"/>
    <s v="CA-2014-105165"/>
    <d v="2014-09-07T00:00:00"/>
    <d v="2014-09-10T00:00:00"/>
    <s v="First Class"/>
    <s v="SZ-20035"/>
    <s v="Sam Zeldin"/>
    <s v="Sam Zeldin"/>
    <x v="2"/>
    <s v="United States"/>
    <x v="12"/>
    <s v="Texas"/>
    <n v="77036"/>
    <x v="2"/>
    <s v="Central"/>
    <s v="TEC-PH-10000675"/>
    <s v="Technology"/>
    <s v="Phones"/>
    <s v="Panasonic KX TS3282B Corded phone"/>
    <n v="196.77600000000001"/>
    <n v="3"/>
    <n v="0.2"/>
    <n v="14.7582"/>
    <n v="196.77600000000001"/>
  </r>
  <r>
    <n v="5262"/>
    <s v="CA-2014-105165"/>
    <d v="2014-09-07T00:00:00"/>
    <d v="2014-09-10T00:00:00"/>
    <s v="First Class"/>
    <s v="SZ-20035"/>
    <s v="Sam Zeldin"/>
    <s v="Sam Zeldin"/>
    <x v="2"/>
    <s v="United States"/>
    <x v="12"/>
    <s v="Texas"/>
    <n v="77036"/>
    <x v="2"/>
    <s v="Central"/>
    <s v="OFF-BI-10000050"/>
    <s v="Office Supplies"/>
    <s v="Binders"/>
    <s v="Angle-D Binders with Locking Rings, Label Holders"/>
    <n v="2.92"/>
    <n v="2"/>
    <n v="0.8"/>
    <n v="-4.8179999999999996"/>
    <n v="2.92"/>
  </r>
  <r>
    <n v="5263"/>
    <s v="CA-2014-105165"/>
    <d v="2014-09-07T00:00:00"/>
    <d v="2014-09-10T00:00:00"/>
    <s v="First Class"/>
    <s v="SZ-20035"/>
    <s v="Sam Zeldin"/>
    <s v="Sam Zeldin"/>
    <x v="2"/>
    <s v="United States"/>
    <x v="12"/>
    <s v="Texas"/>
    <n v="77036"/>
    <x v="2"/>
    <s v="Central"/>
    <s v="FUR-TA-10004154"/>
    <s v="Furniture"/>
    <s v="Tables"/>
    <s v="Riverside Furniture Oval Coffee Table, Oval End Table, End Table with Drawer"/>
    <n v="200.79499999999999"/>
    <n v="1"/>
    <n v="0.3"/>
    <n v="-22.948"/>
    <n v="200.79499999999999"/>
  </r>
  <r>
    <n v="5264"/>
    <s v="CA-2014-105165"/>
    <d v="2014-09-07T00:00:00"/>
    <d v="2014-09-10T00:00:00"/>
    <s v="First Class"/>
    <s v="SZ-20035"/>
    <s v="Sam Zeldin"/>
    <s v="Sam Zeldin"/>
    <x v="2"/>
    <s v="United States"/>
    <x v="12"/>
    <s v="Texas"/>
    <n v="77036"/>
    <x v="2"/>
    <s v="Central"/>
    <s v="TEC-AC-10002718"/>
    <s v="Technology"/>
    <s v="Accessories"/>
    <s v="Belkin Standard 104 key USB Keyboard"/>
    <n v="46.688000000000002"/>
    <n v="4"/>
    <n v="0.2"/>
    <n v="-2.9180000000000001"/>
    <n v="46.688000000000002"/>
  </r>
  <r>
    <n v="5265"/>
    <s v="CA-2014-105165"/>
    <d v="2014-09-07T00:00:00"/>
    <d v="2014-09-10T00:00:00"/>
    <s v="First Class"/>
    <s v="SZ-20035"/>
    <s v="Sam Zeldin"/>
    <s v="Sam Zeldin"/>
    <x v="2"/>
    <s v="United States"/>
    <x v="12"/>
    <s v="Texas"/>
    <n v="77036"/>
    <x v="2"/>
    <s v="Central"/>
    <s v="OFF-AR-10003179"/>
    <s v="Office Supplies"/>
    <s v="Art"/>
    <s v="Dixon Ticonderoga Core-Lock Colored Pencils"/>
    <n v="21.864000000000001"/>
    <n v="3"/>
    <n v="0.2"/>
    <n v="3.5529000000000002"/>
    <n v="21.864000000000001"/>
  </r>
  <r>
    <n v="5266"/>
    <s v="CA-2017-147452"/>
    <d v="2017-09-30T00:00:00"/>
    <d v="2017-10-03T00:00:00"/>
    <s v="First Class"/>
    <s v="CS-11845"/>
    <s v="Cari Sayre"/>
    <s v="Cari Sayre"/>
    <x v="1"/>
    <s v="United States"/>
    <x v="4"/>
    <s v="Washington"/>
    <n v="98103"/>
    <x v="1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11.76"/>
  </r>
  <r>
    <n v="5267"/>
    <s v="CA-2017-147452"/>
    <d v="2017-09-30T00:00:00"/>
    <d v="2017-10-03T00:00:00"/>
    <s v="First Class"/>
    <s v="CS-11845"/>
    <s v="Cari Sayre"/>
    <s v="Cari Sayre"/>
    <x v="1"/>
    <s v="United States"/>
    <x v="4"/>
    <s v="Washington"/>
    <n v="98103"/>
    <x v="1"/>
    <s v="West"/>
    <s v="OFF-PA-10004039"/>
    <s v="Office Supplies"/>
    <s v="Paper"/>
    <s v="Xerox 1882"/>
    <n v="167.94"/>
    <n v="3"/>
    <n v="0"/>
    <n v="82.290599999999998"/>
    <n v="167.94"/>
  </r>
  <r>
    <n v="5268"/>
    <s v="CA-2017-147452"/>
    <d v="2017-09-30T00:00:00"/>
    <d v="2017-10-03T00:00:00"/>
    <s v="First Class"/>
    <s v="CS-11845"/>
    <s v="Cari Sayre"/>
    <s v="Cari Sayre"/>
    <x v="1"/>
    <s v="United States"/>
    <x v="4"/>
    <s v="Washington"/>
    <n v="98103"/>
    <x v="1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n v="3.89"/>
  </r>
  <r>
    <n v="5269"/>
    <s v="US-2017-114657"/>
    <d v="2017-11-16T00:00:00"/>
    <d v="2017-11-21T00:00:00"/>
    <s v="Standard Class"/>
    <s v="MH-18115"/>
    <s v="Mick Hernandez"/>
    <s v="Mick Hernandez"/>
    <x v="2"/>
    <s v="United States"/>
    <x v="181"/>
    <s v="New York"/>
    <n v="10701"/>
    <x v="3"/>
    <s v="East"/>
    <s v="TEC-MA-10003173"/>
    <s v="Technology"/>
    <s v="Machines"/>
    <s v="Hewlett-Packard 300S Scientific Calculator"/>
    <n v="52.44"/>
    <n v="4"/>
    <n v="0"/>
    <n v="24.122399999999999"/>
    <n v="52.44"/>
  </r>
  <r>
    <n v="5270"/>
    <s v="CA-2017-144484"/>
    <d v="2017-09-11T00:00:00"/>
    <d v="2017-09-11T00:00:00"/>
    <s v="Same Day"/>
    <s v="CB-12025"/>
    <s v="Cassandra Brandow"/>
    <s v="Cassandra Brandow"/>
    <x v="0"/>
    <s v="United States"/>
    <x v="8"/>
    <s v="California"/>
    <n v="94110"/>
    <x v="1"/>
    <s v="West"/>
    <s v="FUR-FU-10000260"/>
    <s v="Furniture"/>
    <s v="Furnishings"/>
    <s v="6&quot; Cubicle Wall Clock, Black"/>
    <n v="32.36"/>
    <n v="4"/>
    <n v="0"/>
    <n v="11.6496"/>
    <n v="32.36"/>
  </r>
  <r>
    <n v="5271"/>
    <s v="CA-2017-144484"/>
    <d v="2017-09-11T00:00:00"/>
    <d v="2017-09-11T00:00:00"/>
    <s v="Same Day"/>
    <s v="CB-12025"/>
    <s v="Cassandra Brandow"/>
    <s v="Cassandra Brandow"/>
    <x v="0"/>
    <s v="United States"/>
    <x v="8"/>
    <s v="California"/>
    <n v="94110"/>
    <x v="1"/>
    <s v="West"/>
    <s v="OFF-AP-10004487"/>
    <s v="Office Supplies"/>
    <s v="Appliances"/>
    <s v="Kensington 4 Outlet MasterPiece Compact Power Control Center"/>
    <n v="406.6"/>
    <n v="5"/>
    <n v="0"/>
    <n v="113.848"/>
    <n v="406.6"/>
  </r>
  <r>
    <n v="5272"/>
    <s v="CA-2017-125913"/>
    <d v="2017-01-16T00:00:00"/>
    <d v="2017-01-16T00:00:00"/>
    <s v="Same Day"/>
    <s v="JO-15145"/>
    <s v="Jack O'Briant"/>
    <s v="Jack O'Briant"/>
    <x v="1"/>
    <s v="United States"/>
    <x v="1"/>
    <s v="California"/>
    <n v="90008"/>
    <x v="1"/>
    <s v="West"/>
    <s v="FUR-FU-10001487"/>
    <s v="Furniture"/>
    <s v="Furnishings"/>
    <s v="Eldon Expressions Wood and Plastic Desk Accessories, Cherry Wood"/>
    <n v="27.92"/>
    <n v="4"/>
    <n v="0"/>
    <n v="8.0968"/>
    <n v="27.92"/>
  </r>
  <r>
    <n v="5273"/>
    <s v="CA-2017-125913"/>
    <d v="2017-01-16T00:00:00"/>
    <d v="2017-01-16T00:00:00"/>
    <s v="Same Day"/>
    <s v="JO-15145"/>
    <s v="Jack O'Briant"/>
    <s v="Jack O'Briant"/>
    <x v="1"/>
    <s v="United States"/>
    <x v="1"/>
    <s v="California"/>
    <n v="90008"/>
    <x v="1"/>
    <s v="West"/>
    <s v="FUR-TA-10001520"/>
    <s v="Furniture"/>
    <s v="Tables"/>
    <s v="Lesro Sheffield Collection Coffee Table, End Table, Center Table, Corner Table"/>
    <n v="399.67200000000003"/>
    <n v="7"/>
    <n v="0.2"/>
    <n v="-14.9877"/>
    <n v="399.67200000000003"/>
  </r>
  <r>
    <n v="5274"/>
    <s v="US-2016-158309"/>
    <d v="2016-11-26T00:00:00"/>
    <d v="2016-11-29T00:00:00"/>
    <s v="First Class"/>
    <s v="PA-19060"/>
    <s v="Pete Armstrong"/>
    <s v="Pete Armstrong"/>
    <x v="2"/>
    <s v="United States"/>
    <x v="100"/>
    <s v="Florida"/>
    <n v="33142"/>
    <x v="0"/>
    <s v="South"/>
    <s v="OFF-BI-10000145"/>
    <s v="Office Supplies"/>
    <s v="Binders"/>
    <s v="Zipper Ring Binder Pockets"/>
    <n v="3.7440000000000002"/>
    <n v="4"/>
    <n v="0.7"/>
    <n v="-2.6208"/>
    <n v="3.7440000000000002"/>
  </r>
  <r>
    <n v="5275"/>
    <s v="CA-2015-162887"/>
    <d v="2015-11-07T00:00:00"/>
    <d v="2015-11-09T00:00:00"/>
    <s v="Second Class"/>
    <s v="SV-20785"/>
    <s v="Stewart Visinsky"/>
    <s v="Stewart Visinsky"/>
    <x v="0"/>
    <s v="United States"/>
    <x v="140"/>
    <s v="Vermont"/>
    <n v="5408"/>
    <x v="3"/>
    <s v="East"/>
    <s v="FUR-CH-10000595"/>
    <s v="Furniture"/>
    <s v="Chairs"/>
    <s v="Safco Contoured Stacking Chairs"/>
    <n v="715.2"/>
    <n v="3"/>
    <n v="0"/>
    <n v="178.8"/>
    <n v="715.2"/>
  </r>
  <r>
    <n v="5276"/>
    <s v="CA-2017-147333"/>
    <d v="2017-12-14T00:00:00"/>
    <d v="2017-12-20T00:00:00"/>
    <s v="Standard Class"/>
    <s v="KL-16555"/>
    <s v="Kelly Lampkin"/>
    <s v="Kelly Lampkin"/>
    <x v="1"/>
    <s v="United States"/>
    <x v="115"/>
    <s v="Arkansas"/>
    <n v="72701"/>
    <x v="0"/>
    <s v="South"/>
    <s v="TEC-AC-10004469"/>
    <s v="Technology"/>
    <s v="Accessories"/>
    <s v="Microsoft Sculpt Comfort Mouse"/>
    <n v="159.80000000000001"/>
    <n v="4"/>
    <n v="0"/>
    <n v="70.311999999999998"/>
    <n v="159.80000000000001"/>
  </r>
  <r>
    <n v="5277"/>
    <s v="CA-2017-147333"/>
    <d v="2017-12-14T00:00:00"/>
    <d v="2017-12-20T00:00:00"/>
    <s v="Standard Class"/>
    <s v="KL-16555"/>
    <s v="Kelly Lampkin"/>
    <s v="Kelly Lampkin"/>
    <x v="1"/>
    <s v="United States"/>
    <x v="115"/>
    <s v="Arkansas"/>
    <n v="72701"/>
    <x v="0"/>
    <s v="South"/>
    <s v="TEC-AC-10003038"/>
    <s v="Technology"/>
    <s v="Accessories"/>
    <s v="Kingston Digital DataTraveler 16GB USB 2.0"/>
    <n v="44.75"/>
    <n v="5"/>
    <n v="0"/>
    <n v="8.5024999999999995"/>
    <n v="44.75"/>
  </r>
  <r>
    <n v="5278"/>
    <s v="CA-2014-113859"/>
    <d v="2014-09-13T00:00:00"/>
    <d v="2014-09-17T00:00:00"/>
    <s v="Standard Class"/>
    <s v="BC-11125"/>
    <s v="Becky Castell"/>
    <s v="Becky Castell"/>
    <x v="2"/>
    <s v="United States"/>
    <x v="372"/>
    <s v="Texas"/>
    <n v="79762"/>
    <x v="2"/>
    <s v="Central"/>
    <s v="FUR-CH-10004698"/>
    <s v="Furniture"/>
    <s v="Chairs"/>
    <s v="Padded Folding Chairs, Black, 4/Carton"/>
    <n v="340.11599999999999"/>
    <n v="6"/>
    <n v="0.3"/>
    <n v="-9.7175999999999991"/>
    <n v="340.11599999999999"/>
  </r>
  <r>
    <n v="5279"/>
    <s v="CA-2014-159681"/>
    <d v="2014-12-07T00:00:00"/>
    <d v="2014-12-13T00:00:00"/>
    <s v="Standard Class"/>
    <s v="PO-18850"/>
    <s v="Patrick O'Brill"/>
    <s v="Patrick O'Brill"/>
    <x v="0"/>
    <s v="United States"/>
    <x v="173"/>
    <s v="Virginia"/>
    <n v="23464"/>
    <x v="0"/>
    <s v="South"/>
    <s v="OFF-PA-10003641"/>
    <s v="Office Supplies"/>
    <s v="Paper"/>
    <s v="Xerox 1909"/>
    <n v="105.52"/>
    <n v="4"/>
    <n v="0"/>
    <n v="48.539200000000001"/>
    <n v="105.52"/>
  </r>
  <r>
    <n v="5280"/>
    <s v="US-2017-104094"/>
    <d v="2017-09-07T00:00:00"/>
    <d v="2017-09-11T00:00:00"/>
    <s v="Standard Class"/>
    <s v="AG-10675"/>
    <s v="Anna Gayman"/>
    <s v="Anna Gayman"/>
    <x v="0"/>
    <s v="United States"/>
    <x v="158"/>
    <s v="Wisconsin"/>
    <n v="53209"/>
    <x v="2"/>
    <s v="Central"/>
    <s v="TEC-AC-10002134"/>
    <s v="Technology"/>
    <s v="Accessories"/>
    <s v="Rosewill 107 Normal Keys USB Wired Standard Keyboard"/>
    <n v="13.48"/>
    <n v="1"/>
    <n v="0"/>
    <n v="1.8872"/>
    <n v="13.48"/>
  </r>
  <r>
    <n v="5281"/>
    <s v="CA-2017-152709"/>
    <d v="2017-10-07T00:00:00"/>
    <d v="2017-10-12T00:00:00"/>
    <s v="Standard Class"/>
    <s v="DB-13210"/>
    <s v="Dean Braden"/>
    <s v="Dean Braden"/>
    <x v="0"/>
    <s v="United States"/>
    <x v="66"/>
    <s v="Michigan"/>
    <n v="48234"/>
    <x v="2"/>
    <s v="Central"/>
    <s v="OFF-ST-10001837"/>
    <s v="Office Supplies"/>
    <s v="Storage"/>
    <s v="SAFCO Mobile Desk Side File, Wire Frame"/>
    <n v="85.52"/>
    <n v="2"/>
    <n v="0"/>
    <n v="22.235199999999999"/>
    <n v="85.52"/>
  </r>
  <r>
    <n v="5282"/>
    <s v="CA-2015-105158"/>
    <d v="2015-09-05T00:00:00"/>
    <d v="2015-09-10T00:00:00"/>
    <s v="Standard Class"/>
    <s v="SP-20860"/>
    <s v="Sung Pak"/>
    <s v="Sung Pak"/>
    <x v="1"/>
    <s v="United States"/>
    <x v="30"/>
    <s v="Minnesota"/>
    <n v="55901"/>
    <x v="2"/>
    <s v="Central"/>
    <s v="FUR-FU-10001706"/>
    <s v="Furniture"/>
    <s v="Furnishings"/>
    <s v="Longer-Life Soft White Bulbs"/>
    <n v="6.16"/>
    <n v="2"/>
    <n v="0"/>
    <n v="2.9567999999999999"/>
    <n v="6.16"/>
  </r>
  <r>
    <n v="5283"/>
    <s v="CA-2015-105158"/>
    <d v="2015-09-05T00:00:00"/>
    <d v="2015-09-10T00:00:00"/>
    <s v="Standard Class"/>
    <s v="SP-20860"/>
    <s v="Sung Pak"/>
    <s v="Sung Pak"/>
    <x v="1"/>
    <s v="United States"/>
    <x v="30"/>
    <s v="Minnesota"/>
    <n v="55901"/>
    <x v="2"/>
    <s v="Central"/>
    <s v="OFF-PA-10001970"/>
    <s v="Office Supplies"/>
    <s v="Paper"/>
    <s v="Xerox 1881"/>
    <n v="36.840000000000003"/>
    <n v="3"/>
    <n v="0"/>
    <n v="17.314800000000002"/>
    <n v="36.840000000000003"/>
  </r>
  <r>
    <n v="5284"/>
    <s v="CA-2014-133424"/>
    <d v="2014-03-30T00:00:00"/>
    <d v="2014-04-04T00:00:00"/>
    <s v="Standard Class"/>
    <s v="Dl-13600"/>
    <s v="Dorris liebe"/>
    <s v="Dorris liebe"/>
    <x v="1"/>
    <s v="United States"/>
    <x v="4"/>
    <s v="Washington"/>
    <n v="98105"/>
    <x v="1"/>
    <s v="West"/>
    <s v="OFF-ST-10002957"/>
    <s v="Office Supplies"/>
    <s v="Storage"/>
    <s v="Sterilite Show Offs Storage Containers"/>
    <n v="15.84"/>
    <n v="3"/>
    <n v="0"/>
    <n v="0"/>
    <n v="15.84"/>
  </r>
  <r>
    <n v="5285"/>
    <s v="CA-2014-133424"/>
    <d v="2014-03-30T00:00:00"/>
    <d v="2014-04-04T00:00:00"/>
    <s v="Standard Class"/>
    <s v="Dl-13600"/>
    <s v="Dorris liebe"/>
    <s v="Dorris liebe"/>
    <x v="1"/>
    <s v="United States"/>
    <x v="4"/>
    <s v="Washington"/>
    <n v="98105"/>
    <x v="1"/>
    <s v="West"/>
    <s v="OFF-LA-10002312"/>
    <s v="Office Supplies"/>
    <s v="Labels"/>
    <s v="Avery 490"/>
    <n v="44.4"/>
    <n v="3"/>
    <n v="0"/>
    <n v="22.2"/>
    <n v="44.4"/>
  </r>
  <r>
    <n v="5286"/>
    <s v="CA-2017-105991"/>
    <d v="2017-05-05T00:00:00"/>
    <d v="2017-05-06T00:00:00"/>
    <s v="First Class"/>
    <s v="LH-17020"/>
    <s v="Lisa Hazard"/>
    <s v="Lisa Hazard"/>
    <x v="0"/>
    <s v="United States"/>
    <x v="103"/>
    <s v="Colorado"/>
    <n v="80027"/>
    <x v="1"/>
    <s v="West"/>
    <s v="OFF-EN-10002600"/>
    <s v="Office Supplies"/>
    <s v="Envelopes"/>
    <s v="Redi-Strip #10 Envelopes, 4 1/8 x 9 1/2"/>
    <n v="21.24"/>
    <n v="9"/>
    <n v="0.2"/>
    <n v="7.4340000000000002"/>
    <n v="21.24"/>
  </r>
  <r>
    <n v="5287"/>
    <s v="CA-2017-105991"/>
    <d v="2017-05-05T00:00:00"/>
    <d v="2017-05-06T00:00:00"/>
    <s v="First Class"/>
    <s v="LH-17020"/>
    <s v="Lisa Hazard"/>
    <s v="Lisa Hazard"/>
    <x v="0"/>
    <s v="United States"/>
    <x v="103"/>
    <s v="Colorado"/>
    <n v="80027"/>
    <x v="1"/>
    <s v="West"/>
    <s v="OFF-BI-10003274"/>
    <s v="Office Supplies"/>
    <s v="Binders"/>
    <s v="Avery Durable Slant Ring Binders, No Labels"/>
    <n v="9.5519999999999996"/>
    <n v="8"/>
    <n v="0.7"/>
    <n v="-7.3231999999999999"/>
    <n v="9.5519999999999996"/>
  </r>
  <r>
    <n v="5288"/>
    <s v="CA-2017-105991"/>
    <d v="2017-05-05T00:00:00"/>
    <d v="2017-05-06T00:00:00"/>
    <s v="First Class"/>
    <s v="LH-17020"/>
    <s v="Lisa Hazard"/>
    <s v="Lisa Hazard"/>
    <x v="0"/>
    <s v="United States"/>
    <x v="103"/>
    <s v="Colorado"/>
    <n v="80027"/>
    <x v="1"/>
    <s v="West"/>
    <s v="FUR-BO-10004467"/>
    <s v="Furniture"/>
    <s v="Bookcases"/>
    <s v="Bestar Classic Bookcase"/>
    <n v="89.991"/>
    <n v="3"/>
    <n v="0.7"/>
    <n v="-152.9847"/>
    <n v="89.991"/>
  </r>
  <r>
    <n v="5289"/>
    <s v="US-2017-136784"/>
    <d v="2017-04-30T00:00:00"/>
    <d v="2017-05-05T00:00:00"/>
    <s v="Standard Class"/>
    <s v="AD-10180"/>
    <s v="Alan Dominguez"/>
    <s v="Alan Dominguez"/>
    <x v="2"/>
    <s v="United States"/>
    <x v="8"/>
    <s v="California"/>
    <n v="94122"/>
    <x v="1"/>
    <s v="West"/>
    <s v="OFF-PA-10000675"/>
    <s v="Office Supplies"/>
    <s v="Paper"/>
    <s v="Xerox 1919"/>
    <n v="163.96"/>
    <n v="4"/>
    <n v="0"/>
    <n v="80.340400000000002"/>
    <n v="163.96"/>
  </r>
  <r>
    <n v="5290"/>
    <s v="CA-2014-146283"/>
    <d v="2014-09-08T00:00:00"/>
    <d v="2014-09-15T00:00:00"/>
    <s v="Standard Class"/>
    <s v="KT-16465"/>
    <s v="Kean Takahito"/>
    <s v="Kean Takahito"/>
    <x v="0"/>
    <s v="United States"/>
    <x v="12"/>
    <s v="Texas"/>
    <n v="77036"/>
    <x v="2"/>
    <s v="Central"/>
    <s v="OFF-PA-10002259"/>
    <s v="Office Supplies"/>
    <s v="Paper"/>
    <s v="Geographics Note Cards, Blank, White, 8 1/2&quot; x 11&quot;"/>
    <n v="17.904"/>
    <n v="2"/>
    <n v="0.2"/>
    <n v="6.2664"/>
    <n v="17.904"/>
  </r>
  <r>
    <n v="5291"/>
    <s v="CA-2014-146283"/>
    <d v="2014-09-08T00:00:00"/>
    <d v="2014-09-15T00:00:00"/>
    <s v="Standard Class"/>
    <s v="KT-16465"/>
    <s v="Kean Takahito"/>
    <s v="Kean Takahito"/>
    <x v="0"/>
    <s v="United States"/>
    <x v="12"/>
    <s v="Texas"/>
    <n v="77036"/>
    <x v="2"/>
    <s v="Central"/>
    <s v="FUR-CH-10004287"/>
    <s v="Furniture"/>
    <s v="Chairs"/>
    <s v="SAFCO Arco Folding Chair"/>
    <n v="966.7"/>
    <n v="5"/>
    <n v="0.3"/>
    <n v="-13.81"/>
    <n v="966.7"/>
  </r>
  <r>
    <n v="5292"/>
    <s v="CA-2014-146283"/>
    <d v="2014-09-08T00:00:00"/>
    <d v="2014-09-15T00:00:00"/>
    <s v="Standard Class"/>
    <s v="KT-16465"/>
    <s v="Kean Takahito"/>
    <s v="Kean Takahito"/>
    <x v="0"/>
    <s v="United States"/>
    <x v="12"/>
    <s v="Texas"/>
    <n v="77036"/>
    <x v="2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n v="182.11199999999999"/>
  </r>
  <r>
    <n v="5293"/>
    <s v="CA-2017-151218"/>
    <d v="2017-06-20T00:00:00"/>
    <d v="2017-06-23T00:00:00"/>
    <s v="First Class"/>
    <s v="PJ-19015"/>
    <s v="Pauline Johnson"/>
    <s v="Pauline Johnson"/>
    <x v="0"/>
    <s v="United States"/>
    <x v="100"/>
    <s v="Florida"/>
    <n v="33180"/>
    <x v="0"/>
    <s v="South"/>
    <s v="OFF-ST-10004835"/>
    <s v="Office Supplies"/>
    <s v="Storage"/>
    <s v="Plastic Stacking Crates &amp; Casters"/>
    <n v="4.4640000000000004"/>
    <n v="1"/>
    <n v="0.2"/>
    <n v="0.33479999999999999"/>
    <n v="4.4640000000000004"/>
  </r>
  <r>
    <n v="5294"/>
    <s v="CA-2015-111073"/>
    <d v="2015-12-26T00:00:00"/>
    <d v="2015-12-30T00:00:00"/>
    <s v="Standard Class"/>
    <s v="MC-18100"/>
    <s v="Mick Crebagga"/>
    <s v="Mick Crebagga"/>
    <x v="0"/>
    <s v="United States"/>
    <x v="64"/>
    <s v="Ohio"/>
    <n v="44256"/>
    <x v="3"/>
    <s v="East"/>
    <s v="FUR-TA-10004086"/>
    <s v="Furniture"/>
    <s v="Tables"/>
    <s v="KI Adjustable-Height Table"/>
    <n v="51.588000000000001"/>
    <n v="1"/>
    <n v="0.4"/>
    <n v="-15.4764"/>
    <n v="51.588000000000001"/>
  </r>
  <r>
    <n v="5295"/>
    <s v="CA-2017-144883"/>
    <d v="2017-08-15T00:00:00"/>
    <d v="2017-08-19T00:00:00"/>
    <s v="Standard Class"/>
    <s v="BO-11350"/>
    <s v="Bill Overfelt"/>
    <s v="Bill Overfelt"/>
    <x v="1"/>
    <s v="United States"/>
    <x v="43"/>
    <s v="Minnesota"/>
    <n v="55113"/>
    <x v="2"/>
    <s v="Central"/>
    <s v="OFF-LA-10000305"/>
    <s v="Office Supplies"/>
    <s v="Labels"/>
    <s v="Avery 495"/>
    <n v="50.4"/>
    <n v="8"/>
    <n v="0"/>
    <n v="23.184000000000001"/>
    <n v="50.4"/>
  </r>
  <r>
    <n v="5296"/>
    <s v="CA-2017-142174"/>
    <d v="2017-03-04T00:00:00"/>
    <d v="2017-03-09T00:00:00"/>
    <s v="Standard Class"/>
    <s v="DP-13000"/>
    <s v="Darren Powers"/>
    <s v="Darren Powers"/>
    <x v="0"/>
    <s v="United States"/>
    <x v="12"/>
    <s v="Texas"/>
    <n v="77041"/>
    <x v="2"/>
    <s v="Central"/>
    <s v="OFF-PA-10000806"/>
    <s v="Office Supplies"/>
    <s v="Paper"/>
    <s v="Xerox 1934"/>
    <n v="89.567999999999998"/>
    <n v="2"/>
    <n v="0.2"/>
    <n v="32.468400000000003"/>
    <n v="89.567999999999998"/>
  </r>
  <r>
    <n v="5297"/>
    <s v="CA-2017-108791"/>
    <d v="2017-07-27T00:00:00"/>
    <d v="2017-07-31T00:00:00"/>
    <s v="Standard Class"/>
    <s v="TM-21490"/>
    <s v="Tony Molinari"/>
    <s v="Tony Molinari"/>
    <x v="0"/>
    <s v="United States"/>
    <x v="181"/>
    <s v="New York"/>
    <n v="10701"/>
    <x v="3"/>
    <s v="East"/>
    <s v="FUR-FU-10004018"/>
    <s v="Furniture"/>
    <s v="Furnishings"/>
    <s v="Tensor Computer Mounted Lamp"/>
    <n v="14.89"/>
    <n v="1"/>
    <n v="0"/>
    <n v="4.0202999999999998"/>
    <n v="14.89"/>
  </r>
  <r>
    <n v="5298"/>
    <s v="CA-2017-108791"/>
    <d v="2017-07-27T00:00:00"/>
    <d v="2017-07-31T00:00:00"/>
    <s v="Standard Class"/>
    <s v="TM-21490"/>
    <s v="Tony Molinari"/>
    <s v="Tony Molinari"/>
    <x v="0"/>
    <s v="United States"/>
    <x v="181"/>
    <s v="New York"/>
    <n v="10701"/>
    <x v="3"/>
    <s v="East"/>
    <s v="TEC-PH-10002660"/>
    <s v="Technology"/>
    <s v="Phones"/>
    <s v="Nortel Networks T7316 E Nt8 B27"/>
    <n v="543.91999999999996"/>
    <n v="8"/>
    <n v="0"/>
    <n v="135.97999999999999"/>
    <n v="543.91999999999996"/>
  </r>
  <r>
    <n v="5299"/>
    <s v="CA-2016-106656"/>
    <d v="2016-09-23T00:00:00"/>
    <d v="2016-09-26T00:00:00"/>
    <s v="First Class"/>
    <s v="DV-13045"/>
    <s v="Darrin Van Huff"/>
    <s v="Darrin Van Huff"/>
    <x v="1"/>
    <s v="United States"/>
    <x v="70"/>
    <s v="California"/>
    <n v="92037"/>
    <x v="1"/>
    <s v="West"/>
    <s v="OFF-EN-10001509"/>
    <s v="Office Supplies"/>
    <s v="Envelopes"/>
    <s v="Poly String Tie Envelopes"/>
    <n v="4.08"/>
    <n v="2"/>
    <n v="0"/>
    <n v="1.9176"/>
    <n v="4.08"/>
  </r>
  <r>
    <n v="5300"/>
    <s v="CA-2016-106656"/>
    <d v="2016-09-23T00:00:00"/>
    <d v="2016-09-26T00:00:00"/>
    <s v="First Class"/>
    <s v="DV-13045"/>
    <s v="Darrin Van Huff"/>
    <s v="Darrin Van Huff"/>
    <x v="1"/>
    <s v="United States"/>
    <x v="70"/>
    <s v="California"/>
    <n v="92037"/>
    <x v="1"/>
    <s v="West"/>
    <s v="OFF-LA-10003148"/>
    <s v="Office Supplies"/>
    <s v="Labels"/>
    <s v="Avery 51"/>
    <n v="18.899999999999999"/>
    <n v="3"/>
    <n v="0"/>
    <n v="8.6940000000000008"/>
    <n v="18.899999999999999"/>
  </r>
  <r>
    <n v="5301"/>
    <s v="CA-2016-113831"/>
    <d v="2016-05-30T00:00:00"/>
    <d v="2016-06-03T00:00:00"/>
    <s v="Standard Class"/>
    <s v="AH-10690"/>
    <s v="Anna Häberlin"/>
    <s v="Anna Häberlin"/>
    <x v="1"/>
    <s v="United States"/>
    <x v="24"/>
    <s v="Virginia"/>
    <n v="22153"/>
    <x v="0"/>
    <s v="South"/>
    <s v="FUR-TA-10002645"/>
    <s v="Furniture"/>
    <s v="Tables"/>
    <s v="Hon Rectangular Conference Tables"/>
    <n v="2275.5"/>
    <n v="10"/>
    <n v="0"/>
    <n v="386.83499999999998"/>
    <n v="2275.5"/>
  </r>
  <r>
    <n v="5302"/>
    <s v="CA-2016-113831"/>
    <d v="2016-05-30T00:00:00"/>
    <d v="2016-06-03T00:00:00"/>
    <s v="Standard Class"/>
    <s v="AH-10690"/>
    <s v="Anna Häberlin"/>
    <s v="Anna Häberlin"/>
    <x v="1"/>
    <s v="United States"/>
    <x v="24"/>
    <s v="Virginia"/>
    <n v="22153"/>
    <x v="0"/>
    <s v="South"/>
    <s v="TEC-AC-10003033"/>
    <s v="Technology"/>
    <s v="Accessories"/>
    <s v="Plantronics CS510 - Over-the-Head monaural Wireless Headset System"/>
    <n v="1979.7"/>
    <n v="6"/>
    <n v="0"/>
    <n v="653.30100000000004"/>
    <n v="1979.7"/>
  </r>
  <r>
    <n v="5303"/>
    <s v="CA-2016-113831"/>
    <d v="2016-05-30T00:00:00"/>
    <d v="2016-06-03T00:00:00"/>
    <s v="Standard Class"/>
    <s v="AH-10690"/>
    <s v="Anna Häberlin"/>
    <s v="Anna Häberlin"/>
    <x v="1"/>
    <s v="United States"/>
    <x v="24"/>
    <s v="Virginia"/>
    <n v="22153"/>
    <x v="0"/>
    <s v="South"/>
    <s v="OFF-LA-10001297"/>
    <s v="Office Supplies"/>
    <s v="Labels"/>
    <s v="Avery 473"/>
    <n v="62.1"/>
    <n v="6"/>
    <n v="0"/>
    <n v="29.808"/>
    <n v="62.1"/>
  </r>
  <r>
    <n v="5304"/>
    <s v="US-2014-139500"/>
    <d v="2014-11-16T00:00:00"/>
    <d v="2014-11-20T00:00:00"/>
    <s v="Standard Class"/>
    <s v="AB-10165"/>
    <s v="Alan Barnes"/>
    <s v="Alan Barnes"/>
    <x v="0"/>
    <s v="United States"/>
    <x v="27"/>
    <s v="Illinois"/>
    <n v="62521"/>
    <x v="2"/>
    <s v="Central"/>
    <s v="FUR-CH-10002017"/>
    <s v="Furniture"/>
    <s v="Chairs"/>
    <s v="SAFCO Optional Arm Kit for Workspace Cribbage Stacking Chair"/>
    <n v="37.295999999999999"/>
    <n v="2"/>
    <n v="0.3"/>
    <n v="-1.0656000000000001"/>
    <n v="37.295999999999999"/>
  </r>
  <r>
    <n v="5305"/>
    <s v="US-2014-166310"/>
    <d v="2014-09-21T00:00:00"/>
    <d v="2014-09-23T00:00:00"/>
    <s v="First Class"/>
    <s v="JS-15940"/>
    <s v="Joni Sundaresam"/>
    <s v="Joni Sundaresam"/>
    <x v="2"/>
    <s v="United States"/>
    <x v="164"/>
    <s v="Texas"/>
    <n v="75043"/>
    <x v="2"/>
    <s v="Central"/>
    <s v="FUR-FU-10001546"/>
    <s v="Furniture"/>
    <s v="Furnishings"/>
    <s v="Dana Swing-Arm Lamps"/>
    <n v="8.5440000000000005"/>
    <n v="2"/>
    <n v="0.6"/>
    <n v="-7.476"/>
    <n v="8.5440000000000005"/>
  </r>
  <r>
    <n v="5306"/>
    <s v="US-2016-168410"/>
    <d v="2016-02-21T00:00:00"/>
    <d v="2016-02-26T00:00:00"/>
    <s v="Standard Class"/>
    <s v="BV-11245"/>
    <s v="Benjamin Venier"/>
    <s v="Benjamin Venier"/>
    <x v="1"/>
    <s v="United States"/>
    <x v="147"/>
    <s v="New York"/>
    <n v="11572"/>
    <x v="3"/>
    <s v="East"/>
    <s v="FUR-FU-10000629"/>
    <s v="Furniture"/>
    <s v="Furnishings"/>
    <s v="9-3/4 Diameter Round Wall Clock"/>
    <n v="68.95"/>
    <n v="5"/>
    <n v="0"/>
    <n v="28.959"/>
    <n v="68.95"/>
  </r>
  <r>
    <n v="5307"/>
    <s v="US-2016-168410"/>
    <d v="2016-02-21T00:00:00"/>
    <d v="2016-02-26T00:00:00"/>
    <s v="Standard Class"/>
    <s v="BV-11245"/>
    <s v="Benjamin Venier"/>
    <s v="Benjamin Venier"/>
    <x v="1"/>
    <s v="United States"/>
    <x v="147"/>
    <s v="New York"/>
    <n v="11572"/>
    <x v="3"/>
    <s v="East"/>
    <s v="OFF-ST-10000036"/>
    <s v="Office Supplies"/>
    <s v="Storage"/>
    <s v="Recycled Data-Pak for Archival Bound Computer Printouts, 12-1/2 x 12-1/2 x 16"/>
    <n v="296.37"/>
    <n v="3"/>
    <n v="0"/>
    <n v="80.019900000000007"/>
    <n v="296.37"/>
  </r>
  <r>
    <n v="5308"/>
    <s v="US-2016-168410"/>
    <d v="2016-02-21T00:00:00"/>
    <d v="2016-02-26T00:00:00"/>
    <s v="Standard Class"/>
    <s v="BV-11245"/>
    <s v="Benjamin Venier"/>
    <s v="Benjamin Venier"/>
    <x v="1"/>
    <s v="United States"/>
    <x v="147"/>
    <s v="New York"/>
    <n v="11572"/>
    <x v="3"/>
    <s v="East"/>
    <s v="TEC-PH-10002583"/>
    <s v="Technology"/>
    <s v="Phones"/>
    <s v="iOttie HLCRIO102 Car Mount"/>
    <n v="39.979999999999997"/>
    <n v="2"/>
    <n v="0"/>
    <n v="1.9990000000000001"/>
    <n v="39.979999999999997"/>
  </r>
  <r>
    <n v="5309"/>
    <s v="CA-2017-131254"/>
    <d v="2017-11-19T00:00:00"/>
    <d v="2017-11-21T00:00:00"/>
    <s v="First Class"/>
    <s v="NC-18415"/>
    <s v="Nathan Cano"/>
    <s v="Nathan Cano"/>
    <x v="0"/>
    <s v="United States"/>
    <x v="12"/>
    <s v="Texas"/>
    <n v="77095"/>
    <x v="2"/>
    <s v="Central"/>
    <s v="FUR-CH-10003774"/>
    <s v="Furniture"/>
    <s v="Chairs"/>
    <s v="Global Wood Trimmed Manager's Task Chair, Khaki"/>
    <n v="191.05799999999999"/>
    <n v="3"/>
    <n v="0.3"/>
    <n v="-46.399799999999999"/>
    <n v="191.05799999999999"/>
  </r>
  <r>
    <n v="5310"/>
    <s v="CA-2017-131254"/>
    <d v="2017-11-19T00:00:00"/>
    <d v="2017-11-21T00:00:00"/>
    <s v="First Class"/>
    <s v="NC-18415"/>
    <s v="Nathan Cano"/>
    <s v="Nathan Cano"/>
    <x v="0"/>
    <s v="United States"/>
    <x v="12"/>
    <s v="Texas"/>
    <n v="77095"/>
    <x v="2"/>
    <s v="Central"/>
    <s v="OFF-AR-10003876"/>
    <s v="Office Supplies"/>
    <s v="Art"/>
    <s v="Avery Hi-Liter GlideStik Fluorescent Highlighter, Yellow Ink"/>
    <n v="13.04"/>
    <n v="5"/>
    <n v="0.2"/>
    <n v="3.9119999999999999"/>
    <n v="13.04"/>
  </r>
  <r>
    <n v="5311"/>
    <s v="CA-2017-131254"/>
    <d v="2017-11-19T00:00:00"/>
    <d v="2017-11-21T00:00:00"/>
    <s v="First Class"/>
    <s v="NC-18415"/>
    <s v="Nathan Cano"/>
    <s v="Nathan Cano"/>
    <x v="0"/>
    <s v="United States"/>
    <x v="12"/>
    <s v="Texas"/>
    <n v="77095"/>
    <x v="2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n v="1525.1880000000001"/>
  </r>
  <r>
    <n v="5312"/>
    <s v="CA-2016-123414"/>
    <d v="2016-08-21T00:00:00"/>
    <d v="2016-08-27T00:00:00"/>
    <s v="Standard Class"/>
    <s v="SU-20665"/>
    <s v="Stephanie Ulpright"/>
    <s v="Stephanie Ulpright"/>
    <x v="2"/>
    <s v="United States"/>
    <x v="202"/>
    <s v="North Carolina"/>
    <n v="27834"/>
    <x v="0"/>
    <s v="South"/>
    <s v="OFF-LA-10004559"/>
    <s v="Office Supplies"/>
    <s v="Labels"/>
    <s v="Avery 49"/>
    <n v="9.2159999999999993"/>
    <n v="4"/>
    <n v="0.2"/>
    <n v="3.3408000000000002"/>
    <n v="9.2159999999999993"/>
  </r>
  <r>
    <n v="5313"/>
    <s v="CA-2016-123414"/>
    <d v="2016-08-21T00:00:00"/>
    <d v="2016-08-27T00:00:00"/>
    <s v="Standard Class"/>
    <s v="SU-20665"/>
    <s v="Stephanie Ulpright"/>
    <s v="Stephanie Ulpright"/>
    <x v="2"/>
    <s v="United States"/>
    <x v="202"/>
    <s v="North Carolina"/>
    <n v="27834"/>
    <x v="0"/>
    <s v="South"/>
    <s v="OFF-SU-10002573"/>
    <s v="Office Supplies"/>
    <s v="Supplies"/>
    <s v="Acme 10&quot; Easy Grip Assistive Scissors"/>
    <n v="28.047999999999998"/>
    <n v="2"/>
    <n v="0.2"/>
    <n v="3.5059999999999998"/>
    <n v="28.047999999999998"/>
  </r>
  <r>
    <n v="5314"/>
    <s v="CA-2017-137876"/>
    <d v="2017-04-30T00:00:00"/>
    <d v="2017-05-05T00:00:00"/>
    <s v="Standard Class"/>
    <s v="DJ-13510"/>
    <s v="Don Jones"/>
    <s v="Don Jones"/>
    <x v="1"/>
    <s v="United States"/>
    <x v="8"/>
    <s v="California"/>
    <n v="94110"/>
    <x v="1"/>
    <s v="West"/>
    <s v="FUR-FU-10000222"/>
    <s v="Furniture"/>
    <s v="Furnishings"/>
    <s v="Seth Thomas 16&quot; Steel Case Clock"/>
    <n v="64.959999999999994"/>
    <n v="2"/>
    <n v="0"/>
    <n v="21.436800000000002"/>
    <n v="64.959999999999994"/>
  </r>
  <r>
    <n v="5315"/>
    <s v="CA-2017-137876"/>
    <d v="2017-04-30T00:00:00"/>
    <d v="2017-05-05T00:00:00"/>
    <s v="Standard Class"/>
    <s v="DJ-13510"/>
    <s v="Don Jones"/>
    <s v="Don Jones"/>
    <x v="1"/>
    <s v="United States"/>
    <x v="8"/>
    <s v="California"/>
    <n v="94110"/>
    <x v="1"/>
    <s v="West"/>
    <s v="OFF-EN-10001219"/>
    <s v="Office Supplies"/>
    <s v="Envelopes"/>
    <s v="#10- 4 1/8&quot; x 9 1/2&quot; Security-Tint Envelopes"/>
    <n v="30.56"/>
    <n v="4"/>
    <n v="0"/>
    <n v="14.974399999999999"/>
    <n v="30.56"/>
  </r>
  <r>
    <n v="5316"/>
    <s v="CA-2016-154060"/>
    <d v="2016-05-02T00:00:00"/>
    <d v="2016-05-08T00:00:00"/>
    <s v="Standard Class"/>
    <s v="DL-12865"/>
    <s v="Dan Lawera"/>
    <s v="Dan Lawera"/>
    <x v="0"/>
    <s v="United States"/>
    <x v="247"/>
    <s v="North Carolina"/>
    <n v="27405"/>
    <x v="0"/>
    <s v="South"/>
    <s v="FUR-CH-10002304"/>
    <s v="Furniture"/>
    <s v="Chairs"/>
    <s v="Global Stack Chair without Arms, Black"/>
    <n v="187.05600000000001"/>
    <n v="9"/>
    <n v="0.2"/>
    <n v="11.691000000000001"/>
    <n v="187.05600000000001"/>
  </r>
  <r>
    <n v="5317"/>
    <s v="US-2017-162558"/>
    <d v="2017-10-02T00:00:00"/>
    <d v="2017-10-05T00:00:00"/>
    <s v="First Class"/>
    <s v="Dp-13240"/>
    <s v="Dean percer"/>
    <s v="Dean percer"/>
    <x v="2"/>
    <s v="United States"/>
    <x v="289"/>
    <s v="Tennessee"/>
    <n v="37918"/>
    <x v="0"/>
    <s v="South"/>
    <s v="FUR-FU-10002364"/>
    <s v="Furniture"/>
    <s v="Furnishings"/>
    <s v="Eldon Expressions Wood Desk Accessories, Oak"/>
    <n v="11.808"/>
    <n v="2"/>
    <n v="0.2"/>
    <n v="1.3284"/>
    <n v="11.808"/>
  </r>
  <r>
    <n v="5318"/>
    <s v="US-2017-162558"/>
    <d v="2017-10-02T00:00:00"/>
    <d v="2017-10-05T00:00:00"/>
    <s v="First Class"/>
    <s v="Dp-13240"/>
    <s v="Dean percer"/>
    <s v="Dean percer"/>
    <x v="2"/>
    <s v="United States"/>
    <x v="289"/>
    <s v="Tennessee"/>
    <n v="37918"/>
    <x v="0"/>
    <s v="South"/>
    <s v="FUR-FU-10004864"/>
    <s v="Furniture"/>
    <s v="Furnishings"/>
    <s v="Eldon 500 Class Desk Accessories"/>
    <n v="9.6560000000000006"/>
    <n v="1"/>
    <n v="0.2"/>
    <n v="1.5690999999999999"/>
    <n v="9.6560000000000006"/>
  </r>
  <r>
    <n v="5319"/>
    <s v="US-2017-162558"/>
    <d v="2017-10-02T00:00:00"/>
    <d v="2017-10-05T00:00:00"/>
    <s v="First Class"/>
    <s v="Dp-13240"/>
    <s v="Dean percer"/>
    <s v="Dean percer"/>
    <x v="2"/>
    <s v="United States"/>
    <x v="289"/>
    <s v="Tennessee"/>
    <n v="37918"/>
    <x v="0"/>
    <s v="South"/>
    <s v="OFF-PA-10003172"/>
    <s v="Office Supplies"/>
    <s v="Paper"/>
    <s v="Xerox 1996"/>
    <n v="20.736000000000001"/>
    <n v="4"/>
    <n v="0.2"/>
    <n v="7.2576000000000001"/>
    <n v="20.736000000000001"/>
  </r>
  <r>
    <n v="5320"/>
    <s v="US-2017-162558"/>
    <d v="2017-10-02T00:00:00"/>
    <d v="2017-10-05T00:00:00"/>
    <s v="First Class"/>
    <s v="Dp-13240"/>
    <s v="Dean percer"/>
    <s v="Dean percer"/>
    <x v="2"/>
    <s v="United States"/>
    <x v="289"/>
    <s v="Tennessee"/>
    <n v="37918"/>
    <x v="0"/>
    <s v="South"/>
    <s v="OFF-BI-10000977"/>
    <s v="Office Supplies"/>
    <s v="Binders"/>
    <s v="Ibico Plastic Spiral Binding Combs"/>
    <n v="27.36"/>
    <n v="3"/>
    <n v="0.7"/>
    <n v="-21.888000000000002"/>
    <n v="27.36"/>
  </r>
  <r>
    <n v="5321"/>
    <s v="US-2017-162558"/>
    <d v="2017-10-02T00:00:00"/>
    <d v="2017-10-05T00:00:00"/>
    <s v="First Class"/>
    <s v="Dp-13240"/>
    <s v="Dean percer"/>
    <s v="Dean percer"/>
    <x v="2"/>
    <s v="United States"/>
    <x v="289"/>
    <s v="Tennessee"/>
    <n v="37918"/>
    <x v="0"/>
    <s v="South"/>
    <s v="FUR-TA-10000198"/>
    <s v="Furniture"/>
    <s v="Tables"/>
    <s v="Chromcraft Bull-Nose Wood Oval Conference Tables &amp; Bases"/>
    <n v="2314.116"/>
    <n v="7"/>
    <n v="0.4"/>
    <n v="-1002.7836"/>
    <n v="2314.116"/>
  </r>
  <r>
    <n v="5322"/>
    <s v="US-2017-162558"/>
    <d v="2017-10-02T00:00:00"/>
    <d v="2017-10-05T00:00:00"/>
    <s v="First Class"/>
    <s v="Dp-13240"/>
    <s v="Dean percer"/>
    <s v="Dean percer"/>
    <x v="2"/>
    <s v="United States"/>
    <x v="289"/>
    <s v="Tennessee"/>
    <n v="37918"/>
    <x v="0"/>
    <s v="South"/>
    <s v="OFF-BI-10003984"/>
    <s v="Office Supplies"/>
    <s v="Binders"/>
    <s v="Lock-Up Easel 'Spel-Binder'"/>
    <n v="34.235999999999997"/>
    <n v="4"/>
    <n v="0.7"/>
    <n v="-26.247599999999998"/>
    <n v="34.235999999999997"/>
  </r>
  <r>
    <n v="5323"/>
    <s v="US-2017-162558"/>
    <d v="2017-10-02T00:00:00"/>
    <d v="2017-10-05T00:00:00"/>
    <s v="First Class"/>
    <s v="Dp-13240"/>
    <s v="Dean percer"/>
    <s v="Dean percer"/>
    <x v="2"/>
    <s v="United States"/>
    <x v="289"/>
    <s v="Tennessee"/>
    <n v="37918"/>
    <x v="0"/>
    <s v="South"/>
    <s v="FUR-FU-10003691"/>
    <s v="Furniture"/>
    <s v="Furnishings"/>
    <s v="Eldon Image Series Desk Accessories, Ebony"/>
    <n v="19.760000000000002"/>
    <n v="2"/>
    <n v="0.2"/>
    <n v="5.9279999999999999"/>
    <n v="19.760000000000002"/>
  </r>
  <r>
    <n v="5324"/>
    <s v="CA-2017-134439"/>
    <d v="2017-09-18T00:00:00"/>
    <d v="2017-09-23T00:00:00"/>
    <s v="Second Class"/>
    <s v="TM-21010"/>
    <s v="Tamara Manning"/>
    <s v="Tamara Manning"/>
    <x v="0"/>
    <s v="United States"/>
    <x v="438"/>
    <s v="Nebraska"/>
    <n v="68801"/>
    <x v="2"/>
    <s v="Central"/>
    <s v="OFF-PA-10004082"/>
    <s v="Office Supplies"/>
    <s v="Paper"/>
    <s v="Adams Telephone Message Book w/Frequently-Called Numbers Space, 400 Messages per Book"/>
    <n v="15.96"/>
    <n v="2"/>
    <n v="0"/>
    <n v="7.98"/>
    <n v="15.96"/>
  </r>
  <r>
    <n v="5325"/>
    <s v="CA-2015-119508"/>
    <d v="2015-12-04T00:00:00"/>
    <d v="2015-12-09T00:00:00"/>
    <s v="Standard Class"/>
    <s v="TZ-21580"/>
    <s v="Tracy Zic"/>
    <s v="Tracy Zic"/>
    <x v="0"/>
    <s v="United States"/>
    <x v="80"/>
    <s v="California"/>
    <n v="90712"/>
    <x v="1"/>
    <s v="West"/>
    <s v="OFF-AR-10003723"/>
    <s v="Office Supplies"/>
    <s v="Art"/>
    <s v="Avery Hi-Liter Fluorescent Desk Style Markers"/>
    <n v="16.899999999999999"/>
    <n v="5"/>
    <n v="0"/>
    <n v="6.2530000000000001"/>
    <n v="16.899999999999999"/>
  </r>
  <r>
    <n v="5326"/>
    <s v="CA-2015-119508"/>
    <d v="2015-12-04T00:00:00"/>
    <d v="2015-12-09T00:00:00"/>
    <s v="Standard Class"/>
    <s v="TZ-21580"/>
    <s v="Tracy Zic"/>
    <s v="Tracy Zic"/>
    <x v="0"/>
    <s v="United States"/>
    <x v="80"/>
    <s v="California"/>
    <n v="90712"/>
    <x v="1"/>
    <s v="West"/>
    <s v="FUR-FU-10004270"/>
    <s v="Furniture"/>
    <s v="Furnishings"/>
    <s v="Eldon Image Series Desk Accessories, Burgundy"/>
    <n v="25.08"/>
    <n v="6"/>
    <n v="0"/>
    <n v="9.0288000000000004"/>
    <n v="25.08"/>
  </r>
  <r>
    <n v="5327"/>
    <s v="CA-2015-152681"/>
    <d v="2015-01-17T00:00:00"/>
    <d v="2015-01-22T00:00:00"/>
    <s v="Standard Class"/>
    <s v="SC-20260"/>
    <s v="Scott Cohen"/>
    <s v="Scott Cohen"/>
    <x v="1"/>
    <s v="United States"/>
    <x v="104"/>
    <s v="Massachusetts"/>
    <n v="1841"/>
    <x v="3"/>
    <s v="East"/>
    <s v="OFF-AR-10003183"/>
    <s v="Office Supplies"/>
    <s v="Art"/>
    <s v="Avery Fluorescent Highlighter Four-Color Set"/>
    <n v="6.68"/>
    <n v="2"/>
    <n v="0"/>
    <n v="2.004"/>
    <n v="6.68"/>
  </r>
  <r>
    <n v="5328"/>
    <s v="CA-2014-130813"/>
    <d v="2014-01-06T00:00:00"/>
    <d v="2014-01-08T00:00:00"/>
    <s v="Second Class"/>
    <s v="LS-17230"/>
    <s v="Lycoris Saunders"/>
    <s v="Lycoris Saunders"/>
    <x v="0"/>
    <s v="United States"/>
    <x v="1"/>
    <s v="California"/>
    <n v="90049"/>
    <x v="1"/>
    <s v="West"/>
    <s v="OFF-PA-10002005"/>
    <s v="Office Supplies"/>
    <s v="Paper"/>
    <s v="Xerox 225"/>
    <n v="19.440000000000001"/>
    <n v="3"/>
    <n v="0"/>
    <n v="9.3312000000000008"/>
    <n v="19.440000000000001"/>
  </r>
  <r>
    <n v="5329"/>
    <s v="CA-2015-120320"/>
    <d v="2015-03-05T00:00:00"/>
    <d v="2015-03-09T00:00:00"/>
    <s v="Standard Class"/>
    <s v="MV-18190"/>
    <s v="Mike Vittorini"/>
    <s v="Mike Vittorini"/>
    <x v="0"/>
    <s v="United States"/>
    <x v="12"/>
    <s v="Texas"/>
    <n v="77036"/>
    <x v="2"/>
    <s v="Central"/>
    <s v="TEC-PH-10000149"/>
    <s v="Technology"/>
    <s v="Phones"/>
    <s v="Cisco SPA525G2 IP Phone - Wireless"/>
    <n v="31.92"/>
    <n v="2"/>
    <n v="0.2"/>
    <n v="2.3940000000000001"/>
    <n v="31.92"/>
  </r>
  <r>
    <n v="5330"/>
    <s v="CA-2016-111941"/>
    <d v="2016-12-25T00:00:00"/>
    <d v="2016-12-28T00:00:00"/>
    <s v="Second Class"/>
    <s v="BD-11620"/>
    <s v="Brian DeCherney"/>
    <s v="Brian DeCherney"/>
    <x v="0"/>
    <s v="United States"/>
    <x v="20"/>
    <s v="New York"/>
    <n v="10035"/>
    <x v="3"/>
    <s v="East"/>
    <s v="OFF-BI-10001524"/>
    <s v="Office Supplies"/>
    <s v="Binders"/>
    <s v="GBC Premium Transparent Covers with Diagonal Lined Pattern"/>
    <n v="33.567999999999998"/>
    <n v="2"/>
    <n v="0.2"/>
    <n v="11.748799999999999"/>
    <n v="33.567999999999998"/>
  </r>
  <r>
    <n v="5331"/>
    <s v="CA-2016-123120"/>
    <d v="2016-09-04T00:00:00"/>
    <d v="2016-09-08T00:00:00"/>
    <s v="Standard Class"/>
    <s v="CV-12295"/>
    <s v="Christina VanderZanden"/>
    <s v="Christina VanderZanden"/>
    <x v="0"/>
    <s v="United States"/>
    <x v="20"/>
    <s v="New York"/>
    <n v="10011"/>
    <x v="3"/>
    <s v="East"/>
    <s v="FUR-FU-10004748"/>
    <s v="Furniture"/>
    <s v="Furnishings"/>
    <s v="Howard Miller 16&quot; Diameter Gallery Wall Clock"/>
    <n v="63.94"/>
    <n v="1"/>
    <n v="0"/>
    <n v="24.936599999999999"/>
    <n v="63.94"/>
  </r>
  <r>
    <n v="5332"/>
    <s v="CA-2016-123120"/>
    <d v="2016-09-04T00:00:00"/>
    <d v="2016-09-08T00:00:00"/>
    <s v="Standard Class"/>
    <s v="CV-12295"/>
    <s v="Christina VanderZanden"/>
    <s v="Christina VanderZanden"/>
    <x v="0"/>
    <s v="United States"/>
    <x v="20"/>
    <s v="New York"/>
    <n v="10011"/>
    <x v="3"/>
    <s v="East"/>
    <s v="OFF-BI-10001460"/>
    <s v="Office Supplies"/>
    <s v="Binders"/>
    <s v="Plastic Binding Combs"/>
    <n v="60.6"/>
    <n v="5"/>
    <n v="0.2"/>
    <n v="20.452500000000001"/>
    <n v="60.6"/>
  </r>
  <r>
    <n v="5333"/>
    <s v="CA-2016-123120"/>
    <d v="2016-09-04T00:00:00"/>
    <d v="2016-09-08T00:00:00"/>
    <s v="Standard Class"/>
    <s v="CV-12295"/>
    <s v="Christina VanderZanden"/>
    <s v="Christina VanderZanden"/>
    <x v="0"/>
    <s v="United States"/>
    <x v="20"/>
    <s v="New York"/>
    <n v="10011"/>
    <x v="3"/>
    <s v="East"/>
    <s v="OFF-SU-10002503"/>
    <s v="Office Supplies"/>
    <s v="Supplies"/>
    <s v="Acme Preferred Stainless Steel Scissors"/>
    <n v="22.72"/>
    <n v="4"/>
    <n v="0"/>
    <n v="6.5888"/>
    <n v="22.72"/>
  </r>
  <r>
    <n v="5334"/>
    <s v="CA-2014-103331"/>
    <d v="2014-08-26T00:00:00"/>
    <d v="2014-09-01T00:00:00"/>
    <s v="Standard Class"/>
    <s v="KB-16315"/>
    <s v="Karl Braun"/>
    <s v="Karl Braun"/>
    <x v="0"/>
    <s v="United States"/>
    <x v="46"/>
    <s v="Delaware"/>
    <n v="19711"/>
    <x v="3"/>
    <s v="East"/>
    <s v="FUR-FU-10001731"/>
    <s v="Furniture"/>
    <s v="Furnishings"/>
    <s v="Acrylic Self-Standing Desk Frames"/>
    <n v="10.68"/>
    <n v="4"/>
    <n v="0"/>
    <n v="4.0583999999999998"/>
    <n v="10.68"/>
  </r>
  <r>
    <n v="5335"/>
    <s v="CA-2014-103331"/>
    <d v="2014-08-26T00:00:00"/>
    <d v="2014-09-01T00:00:00"/>
    <s v="Standard Class"/>
    <s v="KB-16315"/>
    <s v="Karl Braun"/>
    <s v="Karl Braun"/>
    <x v="0"/>
    <s v="United States"/>
    <x v="46"/>
    <s v="Delaware"/>
    <n v="19711"/>
    <x v="3"/>
    <s v="East"/>
    <s v="OFF-PA-10002160"/>
    <s v="Office Supplies"/>
    <s v="Paper"/>
    <s v="Xerox 1978"/>
    <n v="17.34"/>
    <n v="3"/>
    <n v="0"/>
    <n v="8.4966000000000008"/>
    <n v="17.34"/>
  </r>
  <r>
    <n v="5336"/>
    <s v="CA-2014-103331"/>
    <d v="2014-08-26T00:00:00"/>
    <d v="2014-09-01T00:00:00"/>
    <s v="Standard Class"/>
    <s v="KB-16315"/>
    <s v="Karl Braun"/>
    <s v="Karl Braun"/>
    <x v="0"/>
    <s v="United States"/>
    <x v="46"/>
    <s v="Delaware"/>
    <n v="19711"/>
    <x v="3"/>
    <s v="East"/>
    <s v="OFF-PA-10002659"/>
    <s v="Office Supplies"/>
    <s v="Paper"/>
    <s v="Avoid Verbal Orders Carbonless Minifold Book"/>
    <n v="3.38"/>
    <n v="1"/>
    <n v="0"/>
    <n v="1.5548"/>
    <n v="3.38"/>
  </r>
  <r>
    <n v="5337"/>
    <s v="CA-2015-169278"/>
    <d v="2015-05-21T00:00:00"/>
    <d v="2015-05-25T00:00:00"/>
    <s v="Standard Class"/>
    <s v="ME-18010"/>
    <s v="Michelle Ellison"/>
    <s v="Michelle Ellison"/>
    <x v="1"/>
    <s v="United States"/>
    <x v="4"/>
    <s v="Washington"/>
    <n v="98105"/>
    <x v="1"/>
    <s v="West"/>
    <s v="OFF-BI-10001636"/>
    <s v="Office Supplies"/>
    <s v="Binders"/>
    <s v="Ibico Plastic and Wire Spiral Binding Combs"/>
    <n v="26.975999999999999"/>
    <n v="4"/>
    <n v="0.2"/>
    <n v="8.7672000000000008"/>
    <n v="26.975999999999999"/>
  </r>
  <r>
    <n v="5338"/>
    <s v="CA-2017-111577"/>
    <d v="2017-10-16T00:00:00"/>
    <d v="2017-10-21T00:00:00"/>
    <s v="Standard Class"/>
    <s v="AJ-10780"/>
    <s v="Anthony Jacobs"/>
    <s v="Anthony Jacobs"/>
    <x v="1"/>
    <s v="United States"/>
    <x v="48"/>
    <s v="Arizona"/>
    <n v="85254"/>
    <x v="1"/>
    <s v="West"/>
    <s v="OFF-PA-10000062"/>
    <s v="Office Supplies"/>
    <s v="Paper"/>
    <s v="Green Bar Computer Printout Paper"/>
    <n v="307.77600000000001"/>
    <n v="7"/>
    <n v="0.2"/>
    <n v="111.5688"/>
    <n v="307.77600000000001"/>
  </r>
  <r>
    <n v="5339"/>
    <s v="CA-2015-146486"/>
    <d v="2015-11-09T00:00:00"/>
    <d v="2015-11-14T00:00:00"/>
    <s v="Second Class"/>
    <s v="DV-13465"/>
    <s v="Dianna Vittorini"/>
    <s v="Dianna Vittorini"/>
    <x v="0"/>
    <s v="United States"/>
    <x v="147"/>
    <s v="New York"/>
    <n v="11572"/>
    <x v="3"/>
    <s v="East"/>
    <s v="OFF-ST-10002554"/>
    <s v="Office Supplies"/>
    <s v="Storage"/>
    <s v="Tennsco Industrial Shelving"/>
    <n v="244.55"/>
    <n v="5"/>
    <n v="0"/>
    <n v="4.891"/>
    <n v="244.55"/>
  </r>
  <r>
    <n v="5340"/>
    <s v="CA-2015-146486"/>
    <d v="2015-11-09T00:00:00"/>
    <d v="2015-11-14T00:00:00"/>
    <s v="Second Class"/>
    <s v="DV-13465"/>
    <s v="Dianna Vittorini"/>
    <s v="Dianna Vittorini"/>
    <x v="0"/>
    <s v="United States"/>
    <x v="147"/>
    <s v="New York"/>
    <n v="11572"/>
    <x v="3"/>
    <s v="East"/>
    <s v="OFF-EN-10001509"/>
    <s v="Office Supplies"/>
    <s v="Envelopes"/>
    <s v="Poly String Tie Envelopes"/>
    <n v="12.24"/>
    <n v="6"/>
    <n v="0"/>
    <n v="5.7527999999999997"/>
    <n v="12.24"/>
  </r>
  <r>
    <n v="5341"/>
    <s v="CA-2015-146486"/>
    <d v="2015-11-09T00:00:00"/>
    <d v="2015-11-14T00:00:00"/>
    <s v="Second Class"/>
    <s v="DV-13465"/>
    <s v="Dianna Vittorini"/>
    <s v="Dianna Vittorini"/>
    <x v="0"/>
    <s v="United States"/>
    <x v="147"/>
    <s v="New York"/>
    <n v="11572"/>
    <x v="3"/>
    <s v="East"/>
    <s v="TEC-AC-10002018"/>
    <s v="Technology"/>
    <s v="Accessories"/>
    <s v="AmazonBasics 3-Button USB Wired Mouse"/>
    <n v="13.98"/>
    <n v="2"/>
    <n v="0"/>
    <n v="6.0114000000000001"/>
    <n v="13.98"/>
  </r>
  <r>
    <n v="5342"/>
    <s v="CA-2015-146486"/>
    <d v="2015-11-09T00:00:00"/>
    <d v="2015-11-14T00:00:00"/>
    <s v="Second Class"/>
    <s v="DV-13465"/>
    <s v="Dianna Vittorini"/>
    <s v="Dianna Vittorini"/>
    <x v="0"/>
    <s v="United States"/>
    <x v="147"/>
    <s v="New York"/>
    <n v="11572"/>
    <x v="3"/>
    <s v="East"/>
    <s v="TEC-AC-10002637"/>
    <s v="Technology"/>
    <s v="Accessories"/>
    <s v="Logitech VX Revolution Cordless Laser Mouse for Notebooks (Black)"/>
    <n v="899.95"/>
    <n v="5"/>
    <n v="0"/>
    <n v="53.997"/>
    <n v="899.95"/>
  </r>
  <r>
    <n v="5343"/>
    <s v="US-2014-168501"/>
    <d v="2014-11-21T00:00:00"/>
    <d v="2014-11-27T00:00:00"/>
    <s v="Standard Class"/>
    <s v="JK-15325"/>
    <s v="Jason Klamczynski"/>
    <s v="Jason Klamczynski"/>
    <x v="1"/>
    <s v="United States"/>
    <x v="61"/>
    <s v="Texas"/>
    <n v="75220"/>
    <x v="2"/>
    <s v="Central"/>
    <s v="OFF-EN-10001509"/>
    <s v="Office Supplies"/>
    <s v="Envelopes"/>
    <s v="Poly String Tie Envelopes"/>
    <n v="1.6319999999999999"/>
    <n v="1"/>
    <n v="0.2"/>
    <n v="0.55079999999999996"/>
    <n v="1.6319999999999999"/>
  </r>
  <r>
    <n v="5344"/>
    <s v="US-2014-168501"/>
    <d v="2014-11-21T00:00:00"/>
    <d v="2014-11-27T00:00:00"/>
    <s v="Standard Class"/>
    <s v="JK-15325"/>
    <s v="Jason Klamczynski"/>
    <s v="Jason Klamczynski"/>
    <x v="1"/>
    <s v="United States"/>
    <x v="61"/>
    <s v="Texas"/>
    <n v="75220"/>
    <x v="2"/>
    <s v="Central"/>
    <s v="TEC-PH-10004922"/>
    <s v="Technology"/>
    <s v="Phones"/>
    <s v="RCA Visys Integrated PBX 8-Line Router"/>
    <n v="267.95999999999998"/>
    <n v="5"/>
    <n v="0.2"/>
    <n v="16.747499999999999"/>
    <n v="267.95999999999998"/>
  </r>
  <r>
    <n v="5345"/>
    <s v="CA-2015-112053"/>
    <d v="2015-10-11T00:00:00"/>
    <d v="2015-10-13T00:00:00"/>
    <s v="Second Class"/>
    <s v="SH-20395"/>
    <s v="Shahid Hopkins"/>
    <s v="Shahid Hopkins"/>
    <x v="0"/>
    <s v="United States"/>
    <x v="30"/>
    <s v="New York"/>
    <n v="14609"/>
    <x v="3"/>
    <s v="East"/>
    <s v="TEC-AC-10002550"/>
    <s v="Technology"/>
    <s v="Accessories"/>
    <s v="Memorex 25GB 6X Branded Blu-Ray Recordable Disc, 30/Pack"/>
    <n v="31.95"/>
    <n v="1"/>
    <n v="0"/>
    <n v="2.2364999999999999"/>
    <n v="31.95"/>
  </r>
  <r>
    <n v="5346"/>
    <s v="CA-2017-108539"/>
    <d v="2017-03-21T00:00:00"/>
    <d v="2017-03-23T00:00:00"/>
    <s v="Second Class"/>
    <s v="SC-20725"/>
    <s v="Steven Cartwright"/>
    <s v="Steven Cartwright"/>
    <x v="0"/>
    <s v="United States"/>
    <x v="1"/>
    <s v="California"/>
    <n v="90045"/>
    <x v="1"/>
    <s v="West"/>
    <s v="OFF-ST-10003208"/>
    <s v="Office Supplies"/>
    <s v="Storage"/>
    <s v="Adjustable Depth Letter/Legal Cart"/>
    <n v="725.84"/>
    <n v="4"/>
    <n v="0"/>
    <n v="210.49359999999999"/>
    <n v="725.84"/>
  </r>
  <r>
    <n v="5347"/>
    <s v="CA-2017-108539"/>
    <d v="2017-03-21T00:00:00"/>
    <d v="2017-03-23T00:00:00"/>
    <s v="Second Class"/>
    <s v="SC-20725"/>
    <s v="Steven Cartwright"/>
    <s v="Steven Cartwright"/>
    <x v="0"/>
    <s v="United States"/>
    <x v="1"/>
    <s v="California"/>
    <n v="90045"/>
    <x v="1"/>
    <s v="West"/>
    <s v="OFF-BI-10003981"/>
    <s v="Office Supplies"/>
    <s v="Binders"/>
    <s v="Avery Durable Plastic 1&quot; Binders"/>
    <n v="10.896000000000001"/>
    <n v="3"/>
    <n v="0.2"/>
    <n v="3.9498000000000002"/>
    <n v="10.896000000000001"/>
  </r>
  <r>
    <n v="5348"/>
    <s v="CA-2017-108539"/>
    <d v="2017-03-21T00:00:00"/>
    <d v="2017-03-23T00:00:00"/>
    <s v="Second Class"/>
    <s v="SC-20725"/>
    <s v="Steven Cartwright"/>
    <s v="Steven Cartwright"/>
    <x v="0"/>
    <s v="United States"/>
    <x v="1"/>
    <s v="California"/>
    <n v="90045"/>
    <x v="1"/>
    <s v="West"/>
    <s v="OFF-BI-10001031"/>
    <s v="Office Supplies"/>
    <s v="Binders"/>
    <s v="Pressboard Data Binders by Wilson Jones"/>
    <n v="8.5440000000000005"/>
    <n v="2"/>
    <n v="0.2"/>
    <n v="2.8835999999999999"/>
    <n v="8.5440000000000005"/>
  </r>
  <r>
    <n v="5349"/>
    <s v="CA-2015-149811"/>
    <d v="2015-01-04T00:00:00"/>
    <d v="2015-01-10T00:00:00"/>
    <s v="Standard Class"/>
    <s v="CS-12250"/>
    <s v="Chris Selesnick"/>
    <s v="Chris Selesnick"/>
    <x v="1"/>
    <s v="United States"/>
    <x v="439"/>
    <s v="Minnesota"/>
    <n v="55125"/>
    <x v="2"/>
    <s v="Central"/>
    <s v="OFF-BI-10003676"/>
    <s v="Office Supplies"/>
    <s v="Binders"/>
    <s v="GBC Standard Recycled Report Covers, Clear Plastic Sheets"/>
    <n v="32.340000000000003"/>
    <n v="3"/>
    <n v="0"/>
    <n v="15.523199999999999"/>
    <n v="32.340000000000003"/>
  </r>
  <r>
    <n v="5350"/>
    <s v="CA-2015-149811"/>
    <d v="2015-01-04T00:00:00"/>
    <d v="2015-01-10T00:00:00"/>
    <s v="Standard Class"/>
    <s v="CS-12250"/>
    <s v="Chris Selesnick"/>
    <s v="Chris Selesnick"/>
    <x v="1"/>
    <s v="United States"/>
    <x v="439"/>
    <s v="Minnesota"/>
    <n v="55125"/>
    <x v="2"/>
    <s v="Central"/>
    <s v="OFF-PA-10004082"/>
    <s v="Office Supplies"/>
    <s v="Paper"/>
    <s v="Adams Telephone Message Book w/Frequently-Called Numbers Space, 400 Messages per Book"/>
    <n v="39.9"/>
    <n v="5"/>
    <n v="0"/>
    <n v="19.95"/>
    <n v="39.9"/>
  </r>
  <r>
    <n v="5351"/>
    <s v="US-2017-103814"/>
    <d v="2017-12-09T00:00:00"/>
    <d v="2017-12-16T00:00:00"/>
    <s v="Standard Class"/>
    <s v="LH-16900"/>
    <s v="Lena Hernandez"/>
    <s v="Lena Hernandez"/>
    <x v="0"/>
    <s v="United States"/>
    <x v="111"/>
    <s v="Illinois"/>
    <n v="60068"/>
    <x v="2"/>
    <s v="Central"/>
    <s v="OFF-PA-10001019"/>
    <s v="Office Supplies"/>
    <s v="Paper"/>
    <s v="Xerox 1884"/>
    <n v="143.85599999999999"/>
    <n v="9"/>
    <n v="0.2"/>
    <n v="48.551400000000001"/>
    <n v="143.85599999999999"/>
  </r>
  <r>
    <n v="5352"/>
    <s v="CA-2016-123932"/>
    <d v="2016-09-06T00:00:00"/>
    <d v="2016-09-12T00:00:00"/>
    <s v="Standard Class"/>
    <s v="YC-21895"/>
    <s v="Yoseph Carroll"/>
    <s v="Yoseph Carroll"/>
    <x v="1"/>
    <s v="United States"/>
    <x v="61"/>
    <s v="Texas"/>
    <n v="75217"/>
    <x v="2"/>
    <s v="Central"/>
    <s v="OFF-PA-10004665"/>
    <s v="Office Supplies"/>
    <s v="Paper"/>
    <s v="Advantus Motivational Note Cards"/>
    <n v="41.92"/>
    <n v="4"/>
    <n v="0.2"/>
    <n v="15.196"/>
    <n v="41.92"/>
  </r>
  <r>
    <n v="5353"/>
    <s v="CA-2016-123932"/>
    <d v="2016-09-06T00:00:00"/>
    <d v="2016-09-12T00:00:00"/>
    <s v="Standard Class"/>
    <s v="YC-21895"/>
    <s v="Yoseph Carroll"/>
    <s v="Yoseph Carroll"/>
    <x v="1"/>
    <s v="United States"/>
    <x v="61"/>
    <s v="Texas"/>
    <n v="75217"/>
    <x v="2"/>
    <s v="Central"/>
    <s v="TEC-PH-10002447"/>
    <s v="Technology"/>
    <s v="Phones"/>
    <s v="AT&amp;T CL83451 4-Handset Telephone"/>
    <n v="329.584"/>
    <n v="2"/>
    <n v="0.2"/>
    <n v="37.078200000000002"/>
    <n v="329.584"/>
  </r>
  <r>
    <n v="5354"/>
    <s v="US-2016-101616"/>
    <d v="2016-09-03T00:00:00"/>
    <d v="2016-09-06T00:00:00"/>
    <s v="First Class"/>
    <s v="CY-12745"/>
    <s v="Craig Yedwab"/>
    <s v="Craig Yedwab"/>
    <x v="1"/>
    <s v="United States"/>
    <x v="53"/>
    <s v="Louisiana"/>
    <n v="71203"/>
    <x v="0"/>
    <s v="South"/>
    <s v="OFF-BI-10000014"/>
    <s v="Office Supplies"/>
    <s v="Binders"/>
    <s v="Heavy-Duty E-Z-D Binders"/>
    <n v="87.28"/>
    <n v="8"/>
    <n v="0"/>
    <n v="41.021599999999999"/>
    <n v="87.28"/>
  </r>
  <r>
    <n v="5355"/>
    <s v="CA-2014-113768"/>
    <d v="2014-05-13T00:00:00"/>
    <d v="2014-05-19T00:00:00"/>
    <s v="Standard Class"/>
    <s v="AH-10030"/>
    <s v="Aaron Hawkins"/>
    <s v="Aaron Hawkins"/>
    <x v="1"/>
    <s v="United States"/>
    <x v="1"/>
    <s v="California"/>
    <n v="90004"/>
    <x v="1"/>
    <s v="West"/>
    <s v="FUR-CH-10002439"/>
    <s v="Furniture"/>
    <s v="Chairs"/>
    <s v="Iceberg Nesting Folding Chair, 19w x 6d x 43h"/>
    <n v="279.45600000000002"/>
    <n v="6"/>
    <n v="0.2"/>
    <n v="20.959199999999999"/>
    <n v="279.45600000000002"/>
  </r>
  <r>
    <n v="5356"/>
    <s v="CA-2014-113768"/>
    <d v="2014-05-13T00:00:00"/>
    <d v="2014-05-19T00:00:00"/>
    <s v="Standard Class"/>
    <s v="AH-10030"/>
    <s v="Aaron Hawkins"/>
    <s v="Aaron Hawkins"/>
    <x v="1"/>
    <s v="United States"/>
    <x v="1"/>
    <s v="California"/>
    <n v="90004"/>
    <x v="1"/>
    <s v="West"/>
    <s v="OFF-PA-10003063"/>
    <s v="Office Supplies"/>
    <s v="Paper"/>
    <s v="EcoTones Memo Sheets"/>
    <n v="8"/>
    <n v="2"/>
    <n v="0"/>
    <n v="3.84"/>
    <n v="8"/>
  </r>
  <r>
    <n v="5357"/>
    <s v="CA-2016-138037"/>
    <d v="2016-09-29T00:00:00"/>
    <d v="2016-10-03T00:00:00"/>
    <s v="Standard Class"/>
    <s v="AR-10540"/>
    <s v="Andy Reiter"/>
    <s v="Andy Reiter"/>
    <x v="0"/>
    <s v="United States"/>
    <x v="8"/>
    <s v="California"/>
    <n v="94109"/>
    <x v="1"/>
    <s v="West"/>
    <s v="OFF-BI-10002982"/>
    <s v="Office Supplies"/>
    <s v="Binders"/>
    <s v="Avery Self-Adhesive Photo Pockets for Polaroid Photos"/>
    <n v="27.24"/>
    <n v="5"/>
    <n v="0.2"/>
    <n v="9.5340000000000007"/>
    <n v="27.24"/>
  </r>
  <r>
    <n v="5358"/>
    <s v="CA-2014-150490"/>
    <d v="2014-08-05T00:00:00"/>
    <d v="2014-08-11T00:00:00"/>
    <s v="Standard Class"/>
    <s v="SS-20590"/>
    <s v="Sonia Sunley"/>
    <s v="Sonia Sunley"/>
    <x v="0"/>
    <s v="United States"/>
    <x v="8"/>
    <s v="California"/>
    <n v="94122"/>
    <x v="1"/>
    <s v="West"/>
    <s v="TEC-AC-10004510"/>
    <s v="Technology"/>
    <s v="Accessories"/>
    <s v="Logitech Desktop MK120 Mouse and keyboard Combo"/>
    <n v="16.36"/>
    <n v="1"/>
    <n v="0"/>
    <n v="1.6359999999999999"/>
    <n v="16.36"/>
  </r>
  <r>
    <n v="5359"/>
    <s v="CA-2014-150490"/>
    <d v="2014-08-05T00:00:00"/>
    <d v="2014-08-11T00:00:00"/>
    <s v="Standard Class"/>
    <s v="SS-20590"/>
    <s v="Sonia Sunley"/>
    <s v="Sonia Sunley"/>
    <x v="0"/>
    <s v="United States"/>
    <x v="8"/>
    <s v="California"/>
    <n v="94122"/>
    <x v="1"/>
    <s v="West"/>
    <s v="OFF-ST-10000321"/>
    <s v="Office Supplies"/>
    <s v="Storage"/>
    <s v="Akro Stacking Bins"/>
    <n v="15.78"/>
    <n v="2"/>
    <n v="0"/>
    <n v="0.63119999999999998"/>
    <n v="15.78"/>
  </r>
  <r>
    <n v="5360"/>
    <s v="CA-2014-150490"/>
    <d v="2014-08-05T00:00:00"/>
    <d v="2014-08-11T00:00:00"/>
    <s v="Standard Class"/>
    <s v="SS-20590"/>
    <s v="Sonia Sunley"/>
    <s v="Sonia Sunley"/>
    <x v="0"/>
    <s v="United States"/>
    <x v="8"/>
    <s v="California"/>
    <n v="94122"/>
    <x v="1"/>
    <s v="West"/>
    <s v="OFF-AR-10004602"/>
    <s v="Office Supplies"/>
    <s v="Art"/>
    <s v="Boston KS Multi-Size Manual Pencil Sharpener"/>
    <n v="45.98"/>
    <n v="2"/>
    <n v="0"/>
    <n v="12.8744"/>
    <n v="45.98"/>
  </r>
  <r>
    <n v="5361"/>
    <s v="US-2017-126060"/>
    <d v="2017-04-14T00:00:00"/>
    <d v="2017-04-18T00:00:00"/>
    <s v="Standard Class"/>
    <s v="DW-13585"/>
    <s v="Dorothy Wardle"/>
    <s v="Dorothy Wardle"/>
    <x v="1"/>
    <s v="United States"/>
    <x v="115"/>
    <s v="North Carolina"/>
    <n v="28314"/>
    <x v="0"/>
    <s v="South"/>
    <s v="FUR-BO-10003433"/>
    <s v="Furniture"/>
    <s v="Bookcases"/>
    <s v="Sauder Cornerstone Collection Library"/>
    <n v="198.27199999999999"/>
    <n v="8"/>
    <n v="0.2"/>
    <n v="-32.219200000000001"/>
    <n v="198.27199999999999"/>
  </r>
  <r>
    <n v="5362"/>
    <s v="CA-2017-100951"/>
    <d v="2017-06-09T00:00:00"/>
    <d v="2017-06-10T00:00:00"/>
    <s v="First Class"/>
    <s v="NC-18625"/>
    <s v="Noah Childs"/>
    <s v="Noah Childs"/>
    <x v="1"/>
    <s v="United States"/>
    <x v="61"/>
    <s v="Texas"/>
    <n v="75217"/>
    <x v="2"/>
    <s v="Central"/>
    <s v="OFF-ST-10001496"/>
    <s v="Office Supplies"/>
    <s v="Storage"/>
    <s v="Standard Rollaway File with Lock"/>
    <n v="720.76"/>
    <n v="5"/>
    <n v="0.2"/>
    <n v="54.057000000000002"/>
    <n v="720.76"/>
  </r>
  <r>
    <n v="5363"/>
    <s v="CA-2016-122017"/>
    <d v="2016-12-29T00:00:00"/>
    <d v="2017-01-02T00:00:00"/>
    <s v="Standard Class"/>
    <s v="CD-11920"/>
    <s v="Carlos Daly"/>
    <s v="Carlos Daly"/>
    <x v="0"/>
    <s v="United States"/>
    <x v="391"/>
    <s v="Kansas"/>
    <n v="67212"/>
    <x v="2"/>
    <s v="Central"/>
    <s v="FUR-FU-10000672"/>
    <s v="Furniture"/>
    <s v="Furnishings"/>
    <s v="Executive Impressions 10&quot; Spectator Wall Clock"/>
    <n v="70.56"/>
    <n v="6"/>
    <n v="0"/>
    <n v="23.990400000000001"/>
    <n v="70.56"/>
  </r>
  <r>
    <n v="5364"/>
    <s v="CA-2016-122017"/>
    <d v="2016-12-29T00:00:00"/>
    <d v="2017-01-02T00:00:00"/>
    <s v="Standard Class"/>
    <s v="CD-11920"/>
    <s v="Carlos Daly"/>
    <s v="Carlos Daly"/>
    <x v="0"/>
    <s v="United States"/>
    <x v="391"/>
    <s v="Kansas"/>
    <n v="67212"/>
    <x v="2"/>
    <s v="Central"/>
    <s v="OFF-AP-10001293"/>
    <s v="Office Supplies"/>
    <s v="Appliances"/>
    <s v="Belkin 8 Outlet Surge Protector"/>
    <n v="81.96"/>
    <n v="2"/>
    <n v="0"/>
    <n v="22.948799999999999"/>
    <n v="81.96"/>
  </r>
  <r>
    <n v="5365"/>
    <s v="CA-2014-123477"/>
    <d v="2014-01-18T00:00:00"/>
    <d v="2014-01-21T00:00:00"/>
    <s v="Second Class"/>
    <s v="DW-13195"/>
    <s v="David Wiener"/>
    <s v="David Wiener"/>
    <x v="1"/>
    <s v="United States"/>
    <x v="24"/>
    <s v="Oregon"/>
    <n v="97477"/>
    <x v="1"/>
    <s v="West"/>
    <s v="OFF-AP-10000692"/>
    <s v="Office Supplies"/>
    <s v="Appliances"/>
    <s v="Fellowes Mighty 8 Compact Surge Protector"/>
    <n v="64.864000000000004"/>
    <n v="4"/>
    <n v="0.2"/>
    <n v="6.4863999999999997"/>
    <n v="64.864000000000004"/>
  </r>
  <r>
    <n v="5366"/>
    <s v="CA-2016-107790"/>
    <d v="2016-11-20T00:00:00"/>
    <d v="2016-11-24T00:00:00"/>
    <s v="Standard Class"/>
    <s v="EH-13990"/>
    <s v="Erica Hackney"/>
    <s v="Erica Hackney"/>
    <x v="0"/>
    <s v="United States"/>
    <x v="12"/>
    <s v="Texas"/>
    <n v="77041"/>
    <x v="2"/>
    <s v="Central"/>
    <s v="TEC-PH-10004539"/>
    <s v="Technology"/>
    <s v="Phones"/>
    <s v="Wireless Extenders zBoost YX545 SOHO Signal Booster"/>
    <n v="151.19200000000001"/>
    <n v="1"/>
    <n v="0.2"/>
    <n v="13.2293"/>
    <n v="151.19200000000001"/>
  </r>
  <r>
    <n v="5367"/>
    <s v="CA-2017-158071"/>
    <d v="2017-06-10T00:00:00"/>
    <d v="2017-06-15T00:00:00"/>
    <s v="Standard Class"/>
    <s v="BD-11320"/>
    <s v="Bill Donatelli"/>
    <s v="Bill Donatelli"/>
    <x v="0"/>
    <s v="United States"/>
    <x v="4"/>
    <s v="Washington"/>
    <n v="98103"/>
    <x v="1"/>
    <s v="West"/>
    <s v="TEC-PH-10002923"/>
    <s v="Technology"/>
    <s v="Phones"/>
    <s v="Logitech B530 USB Headset - headset - Full size, Binaural"/>
    <n v="88.775999999999996"/>
    <n v="3"/>
    <n v="0.2"/>
    <n v="7.7679"/>
    <n v="88.775999999999996"/>
  </r>
  <r>
    <n v="5368"/>
    <s v="CA-2017-158071"/>
    <d v="2017-06-10T00:00:00"/>
    <d v="2017-06-15T00:00:00"/>
    <s v="Standard Class"/>
    <s v="BD-11320"/>
    <s v="Bill Donatelli"/>
    <s v="Bill Donatelli"/>
    <x v="0"/>
    <s v="United States"/>
    <x v="4"/>
    <s v="Washington"/>
    <n v="98103"/>
    <x v="1"/>
    <s v="West"/>
    <s v="OFF-LA-10004689"/>
    <s v="Office Supplies"/>
    <s v="Labels"/>
    <s v="Avery 512"/>
    <n v="11.56"/>
    <n v="4"/>
    <n v="0"/>
    <n v="5.4332000000000003"/>
    <n v="11.56"/>
  </r>
  <r>
    <n v="5369"/>
    <s v="CA-2017-158071"/>
    <d v="2017-06-10T00:00:00"/>
    <d v="2017-06-15T00:00:00"/>
    <s v="Standard Class"/>
    <s v="BD-11320"/>
    <s v="Bill Donatelli"/>
    <s v="Bill Donatelli"/>
    <x v="0"/>
    <s v="United States"/>
    <x v="4"/>
    <s v="Washington"/>
    <n v="98103"/>
    <x v="1"/>
    <s v="West"/>
    <s v="OFF-ST-10001228"/>
    <s v="Office Supplies"/>
    <s v="Storage"/>
    <s v="Personal File Boxes with Fold-Down Carry Handle"/>
    <n v="15.58"/>
    <n v="1"/>
    <n v="0"/>
    <n v="3.895"/>
    <n v="15.58"/>
  </r>
  <r>
    <n v="5370"/>
    <s v="CA-2017-147403"/>
    <d v="2017-09-10T00:00:00"/>
    <d v="2017-09-13T00:00:00"/>
    <s v="First Class"/>
    <s v="KH-16630"/>
    <s v="Ken Heidel"/>
    <s v="Ken Heidel"/>
    <x v="1"/>
    <s v="United States"/>
    <x v="59"/>
    <s v="Ohio"/>
    <n v="44312"/>
    <x v="3"/>
    <s v="East"/>
    <s v="OFF-PA-10003302"/>
    <s v="Office Supplies"/>
    <s v="Paper"/>
    <s v="Xerox 1906"/>
    <n v="85.055999999999997"/>
    <n v="3"/>
    <n v="0.2"/>
    <n v="28.706399999999999"/>
    <n v="85.055999999999997"/>
  </r>
  <r>
    <n v="5371"/>
    <s v="US-2017-136721"/>
    <d v="2017-04-08T00:00:00"/>
    <d v="2017-04-12T00:00:00"/>
    <s v="Standard Class"/>
    <s v="NH-18610"/>
    <s v="Nicole Hansen"/>
    <s v="Nicole Hansen"/>
    <x v="1"/>
    <s v="United States"/>
    <x v="423"/>
    <s v="Michigan"/>
    <n v="48237"/>
    <x v="2"/>
    <s v="Central"/>
    <s v="FUR-FU-10004665"/>
    <s v="Furniture"/>
    <s v="Furnishings"/>
    <s v="3M Polarizing Task Lamp with Clamp Arm, Light Gray"/>
    <n v="273.95999999999998"/>
    <n v="2"/>
    <n v="0"/>
    <n v="71.229600000000005"/>
    <n v="273.95999999999998"/>
  </r>
  <r>
    <n v="5372"/>
    <s v="US-2017-136721"/>
    <d v="2017-04-08T00:00:00"/>
    <d v="2017-04-12T00:00:00"/>
    <s v="Standard Class"/>
    <s v="NH-18610"/>
    <s v="Nicole Hansen"/>
    <s v="Nicole Hansen"/>
    <x v="1"/>
    <s v="United States"/>
    <x v="423"/>
    <s v="Michigan"/>
    <n v="48237"/>
    <x v="2"/>
    <s v="Central"/>
    <s v="FUR-FU-10004188"/>
    <s v="Furniture"/>
    <s v="Furnishings"/>
    <s v="Luxo Professional Combination Clamp-On Lamps"/>
    <n v="306.89999999999998"/>
    <n v="3"/>
    <n v="0"/>
    <n v="79.793999999999997"/>
    <n v="306.89999999999998"/>
  </r>
  <r>
    <n v="5373"/>
    <s v="CA-2015-118738"/>
    <d v="2015-10-24T00:00:00"/>
    <d v="2015-10-30T00:00:00"/>
    <s v="Standard Class"/>
    <s v="AG-10495"/>
    <s v="Andrew Gjertsen"/>
    <s v="Andrew Gjertsen"/>
    <x v="1"/>
    <s v="United States"/>
    <x v="12"/>
    <s v="Texas"/>
    <n v="77041"/>
    <x v="2"/>
    <s v="Central"/>
    <s v="OFF-PA-10003177"/>
    <s v="Office Supplies"/>
    <s v="Paper"/>
    <s v="Xerox 1999"/>
    <n v="15.552"/>
    <n v="3"/>
    <n v="0.2"/>
    <n v="5.4432"/>
    <n v="15.552"/>
  </r>
  <r>
    <n v="5374"/>
    <s v="CA-2015-118738"/>
    <d v="2015-10-24T00:00:00"/>
    <d v="2015-10-30T00:00:00"/>
    <s v="Standard Class"/>
    <s v="AG-10495"/>
    <s v="Andrew Gjertsen"/>
    <s v="Andrew Gjertsen"/>
    <x v="1"/>
    <s v="United States"/>
    <x v="12"/>
    <s v="Texas"/>
    <n v="77041"/>
    <x v="2"/>
    <s v="Central"/>
    <s v="FUR-TA-10002607"/>
    <s v="Furniture"/>
    <s v="Tables"/>
    <s v="KI Conference Tables"/>
    <n v="347.36099999999999"/>
    <n v="7"/>
    <n v="0.3"/>
    <n v="-69.472200000000001"/>
    <n v="347.36099999999999"/>
  </r>
  <r>
    <n v="5375"/>
    <s v="CA-2015-118738"/>
    <d v="2015-10-24T00:00:00"/>
    <d v="2015-10-30T00:00:00"/>
    <s v="Standard Class"/>
    <s v="AG-10495"/>
    <s v="Andrew Gjertsen"/>
    <s v="Andrew Gjertsen"/>
    <x v="1"/>
    <s v="United States"/>
    <x v="12"/>
    <s v="Texas"/>
    <n v="77041"/>
    <x v="2"/>
    <s v="Central"/>
    <s v="OFF-PA-10001166"/>
    <s v="Office Supplies"/>
    <s v="Paper"/>
    <s v="Xerox 2"/>
    <n v="10.368"/>
    <n v="2"/>
    <n v="0.2"/>
    <n v="3.6288"/>
    <n v="10.368"/>
  </r>
  <r>
    <n v="5376"/>
    <s v="CA-2017-134152"/>
    <d v="2017-05-27T00:00:00"/>
    <d v="2017-05-31T00:00:00"/>
    <s v="Standard Class"/>
    <s v="RP-19855"/>
    <s v="Roy Phan"/>
    <s v="Roy Phan"/>
    <x v="1"/>
    <s v="United States"/>
    <x v="4"/>
    <s v="Washington"/>
    <n v="98103"/>
    <x v="1"/>
    <s v="West"/>
    <s v="TEC-AC-10004510"/>
    <s v="Technology"/>
    <s v="Accessories"/>
    <s v="Logitech Desktop MK120 Mouse and keyboard Combo"/>
    <n v="98.16"/>
    <n v="6"/>
    <n v="0"/>
    <n v="9.8160000000000007"/>
    <n v="98.16"/>
  </r>
  <r>
    <n v="5377"/>
    <s v="CA-2017-134152"/>
    <d v="2017-05-27T00:00:00"/>
    <d v="2017-05-31T00:00:00"/>
    <s v="Standard Class"/>
    <s v="RP-19855"/>
    <s v="Roy Phan"/>
    <s v="Roy Phan"/>
    <x v="1"/>
    <s v="United States"/>
    <x v="4"/>
    <s v="Washington"/>
    <n v="98103"/>
    <x v="1"/>
    <s v="West"/>
    <s v="OFF-AR-10004062"/>
    <s v="Office Supplies"/>
    <s v="Art"/>
    <s v="Staples in misc. colors"/>
    <n v="31.44"/>
    <n v="3"/>
    <n v="0"/>
    <n v="7.86"/>
    <n v="31.44"/>
  </r>
  <r>
    <n v="5378"/>
    <s v="CA-2014-125542"/>
    <d v="2014-12-05T00:00:00"/>
    <d v="2014-12-07T00:00:00"/>
    <s v="First Class"/>
    <s v="NB-18655"/>
    <s v="Nona Balk"/>
    <s v="Nona Balk"/>
    <x v="1"/>
    <s v="United States"/>
    <x v="10"/>
    <s v="Pennsylvania"/>
    <n v="19134"/>
    <x v="3"/>
    <s v="East"/>
    <s v="OFF-EN-10000056"/>
    <s v="Office Supplies"/>
    <s v="Envelopes"/>
    <s v="Cameo Buff Policy Envelopes"/>
    <n v="348.488"/>
    <n v="7"/>
    <n v="0.2"/>
    <n v="117.6147"/>
    <n v="348.488"/>
  </r>
  <r>
    <n v="5379"/>
    <s v="CA-2014-125542"/>
    <d v="2014-12-05T00:00:00"/>
    <d v="2014-12-07T00:00:00"/>
    <s v="First Class"/>
    <s v="NB-18655"/>
    <s v="Nona Balk"/>
    <s v="Nona Balk"/>
    <x v="1"/>
    <s v="United States"/>
    <x v="10"/>
    <s v="Pennsylvania"/>
    <n v="19134"/>
    <x v="3"/>
    <s v="East"/>
    <s v="OFF-ST-10001469"/>
    <s v="Office Supplies"/>
    <s v="Storage"/>
    <s v="Fellowes Bankers Box Recycled Super Stor/Drawer"/>
    <n v="172.73599999999999"/>
    <n v="4"/>
    <n v="0.2"/>
    <n v="-30.2288"/>
    <n v="172.73599999999999"/>
  </r>
  <r>
    <n v="5380"/>
    <s v="CA-2016-136021"/>
    <d v="2016-08-14T00:00:00"/>
    <d v="2016-08-18T00:00:00"/>
    <s v="Standard Class"/>
    <s v="JM-15580"/>
    <s v="Jill Matthias"/>
    <s v="Jill Matthias"/>
    <x v="0"/>
    <s v="United States"/>
    <x v="1"/>
    <s v="California"/>
    <n v="90045"/>
    <x v="1"/>
    <s v="West"/>
    <s v="OFF-PA-10000551"/>
    <s v="Office Supplies"/>
    <s v="Paper"/>
    <s v="Array Memo Cubes"/>
    <n v="15.54"/>
    <n v="3"/>
    <n v="0"/>
    <n v="7.6146000000000003"/>
    <n v="15.54"/>
  </r>
  <r>
    <n v="5381"/>
    <s v="CA-2016-136021"/>
    <d v="2016-08-14T00:00:00"/>
    <d v="2016-08-18T00:00:00"/>
    <s v="Standard Class"/>
    <s v="JM-15580"/>
    <s v="Jill Matthias"/>
    <s v="Jill Matthias"/>
    <x v="0"/>
    <s v="United States"/>
    <x v="1"/>
    <s v="California"/>
    <n v="90045"/>
    <x v="1"/>
    <s v="West"/>
    <s v="TEC-MA-10000423"/>
    <s v="Technology"/>
    <s v="Machines"/>
    <s v="Texas Instruments TI-34 Scientific Calculator"/>
    <n v="105.55200000000001"/>
    <n v="6"/>
    <n v="0.2"/>
    <n v="35.623800000000003"/>
    <n v="105.55200000000001"/>
  </r>
  <r>
    <n v="5382"/>
    <s v="CA-2016-149195"/>
    <d v="2016-09-05T00:00:00"/>
    <d v="2016-09-07T00:00:00"/>
    <s v="Second Class"/>
    <s v="DM-13525"/>
    <s v="Don Miller"/>
    <s v="Don Miller"/>
    <x v="1"/>
    <s v="United States"/>
    <x v="12"/>
    <s v="Texas"/>
    <n v="77070"/>
    <x v="2"/>
    <s v="Central"/>
    <s v="OFF-PA-10001870"/>
    <s v="Office Supplies"/>
    <s v="Paper"/>
    <s v="Xerox 202"/>
    <n v="25.92"/>
    <n v="5"/>
    <n v="0.2"/>
    <n v="9.0719999999999992"/>
    <n v="25.92"/>
  </r>
  <r>
    <n v="5383"/>
    <s v="CA-2016-149195"/>
    <d v="2016-09-05T00:00:00"/>
    <d v="2016-09-07T00:00:00"/>
    <s v="Second Class"/>
    <s v="DM-13525"/>
    <s v="Don Miller"/>
    <s v="Don Miller"/>
    <x v="1"/>
    <s v="United States"/>
    <x v="12"/>
    <s v="Texas"/>
    <n v="77070"/>
    <x v="2"/>
    <s v="Central"/>
    <s v="OFF-FA-10001843"/>
    <s v="Office Supplies"/>
    <s v="Fasteners"/>
    <s v="Staples"/>
    <n v="15.808"/>
    <n v="8"/>
    <n v="0.2"/>
    <n v="5.3352000000000004"/>
    <n v="15.808"/>
  </r>
  <r>
    <n v="5384"/>
    <s v="CA-2016-149195"/>
    <d v="2016-09-05T00:00:00"/>
    <d v="2016-09-07T00:00:00"/>
    <s v="Second Class"/>
    <s v="DM-13525"/>
    <s v="Don Miller"/>
    <s v="Don Miller"/>
    <x v="1"/>
    <s v="United States"/>
    <x v="12"/>
    <s v="Texas"/>
    <n v="77070"/>
    <x v="2"/>
    <s v="Central"/>
    <s v="OFF-PA-10002036"/>
    <s v="Office Supplies"/>
    <s v="Paper"/>
    <s v="Xerox 1930"/>
    <n v="10.368"/>
    <n v="2"/>
    <n v="0.2"/>
    <n v="3.7584"/>
    <n v="10.368"/>
  </r>
  <r>
    <n v="5385"/>
    <s v="CA-2017-161410"/>
    <d v="2017-06-26T00:00:00"/>
    <d v="2017-07-03T00:00:00"/>
    <s v="Standard Class"/>
    <s v="CC-12220"/>
    <s v="Chris Cortes"/>
    <s v="Chris Cortes"/>
    <x v="0"/>
    <s v="United States"/>
    <x v="10"/>
    <s v="Pennsylvania"/>
    <n v="19143"/>
    <x v="3"/>
    <s v="East"/>
    <s v="TEC-PH-10001760"/>
    <s v="Technology"/>
    <s v="Phones"/>
    <s v="Bose SoundLink Bluetooth Speaker"/>
    <n v="358.2"/>
    <n v="3"/>
    <n v="0.4"/>
    <n v="41.79"/>
    <n v="358.2"/>
  </r>
  <r>
    <n v="5386"/>
    <s v="CA-2017-161410"/>
    <d v="2017-06-26T00:00:00"/>
    <d v="2017-07-03T00:00:00"/>
    <s v="Standard Class"/>
    <s v="CC-12220"/>
    <s v="Chris Cortes"/>
    <s v="Chris Cortes"/>
    <x v="0"/>
    <s v="United States"/>
    <x v="10"/>
    <s v="Pennsylvania"/>
    <n v="19143"/>
    <x v="3"/>
    <s v="East"/>
    <s v="TEC-PH-10000673"/>
    <s v="Technology"/>
    <s v="Phones"/>
    <s v="Plantronics Voyager Pro HD - Bluetooth Headset"/>
    <n v="545.91600000000005"/>
    <n v="14"/>
    <n v="0.4"/>
    <n v="72.788799999999995"/>
    <n v="545.91600000000005"/>
  </r>
  <r>
    <n v="5387"/>
    <s v="CA-2017-152786"/>
    <d v="2017-03-12T00:00:00"/>
    <d v="2017-03-17T00:00:00"/>
    <s v="Standard Class"/>
    <s v="GA-14725"/>
    <s v="Guy Armstrong"/>
    <s v="Guy Armstrong"/>
    <x v="0"/>
    <s v="United States"/>
    <x v="440"/>
    <s v="Arkansas"/>
    <n v="72756"/>
    <x v="0"/>
    <s v="South"/>
    <s v="OFF-BI-10000829"/>
    <s v="Office Supplies"/>
    <s v="Binders"/>
    <s v="Avery Non-Stick Binders"/>
    <n v="40.409999999999997"/>
    <n v="9"/>
    <n v="0"/>
    <n v="18.5886"/>
    <n v="40.409999999999997"/>
  </r>
  <r>
    <n v="5388"/>
    <s v="CA-2017-164707"/>
    <d v="2017-02-18T00:00:00"/>
    <d v="2017-02-21T00:00:00"/>
    <s v="Second Class"/>
    <s v="CV-12805"/>
    <s v="Cynthia Voltz"/>
    <s v="Cynthia Voltz"/>
    <x v="1"/>
    <s v="United States"/>
    <x v="1"/>
    <s v="California"/>
    <n v="90045"/>
    <x v="1"/>
    <s v="West"/>
    <s v="TEC-PH-10001924"/>
    <s v="Technology"/>
    <s v="Phones"/>
    <s v="iHome FM Clock Radio with Lightning Dock"/>
    <n v="167.976"/>
    <n v="3"/>
    <n v="0.2"/>
    <n v="10.4985"/>
    <n v="167.976"/>
  </r>
  <r>
    <n v="5389"/>
    <s v="CA-2017-164707"/>
    <d v="2017-02-18T00:00:00"/>
    <d v="2017-02-21T00:00:00"/>
    <s v="Second Class"/>
    <s v="CV-12805"/>
    <s v="Cynthia Voltz"/>
    <s v="Cynthia Voltz"/>
    <x v="1"/>
    <s v="United States"/>
    <x v="1"/>
    <s v="California"/>
    <n v="90045"/>
    <x v="1"/>
    <s v="West"/>
    <s v="TEC-AC-10004864"/>
    <s v="Technology"/>
    <s v="Accessories"/>
    <s v="Memorex Micro Travel Drive 32 GB"/>
    <n v="109.53"/>
    <n v="3"/>
    <n v="0"/>
    <n v="47.097900000000003"/>
    <n v="109.53"/>
  </r>
  <r>
    <n v="5390"/>
    <s v="CA-2017-164707"/>
    <d v="2017-02-18T00:00:00"/>
    <d v="2017-02-21T00:00:00"/>
    <s v="Second Class"/>
    <s v="CV-12805"/>
    <s v="Cynthia Voltz"/>
    <s v="Cynthia Voltz"/>
    <x v="1"/>
    <s v="United States"/>
    <x v="1"/>
    <s v="California"/>
    <n v="90045"/>
    <x v="1"/>
    <s v="West"/>
    <s v="OFF-LA-10004345"/>
    <s v="Office Supplies"/>
    <s v="Labels"/>
    <s v="Avery 493"/>
    <n v="9.82"/>
    <n v="2"/>
    <n v="0"/>
    <n v="4.8117999999999999"/>
    <n v="9.82"/>
  </r>
  <r>
    <n v="5391"/>
    <s v="CA-2017-163874"/>
    <d v="2017-11-10T00:00:00"/>
    <d v="2017-11-12T00:00:00"/>
    <s v="Second Class"/>
    <s v="NC-18535"/>
    <s v="Nick Crebassa"/>
    <s v="Nick Crebassa"/>
    <x v="1"/>
    <s v="United States"/>
    <x v="4"/>
    <s v="Washington"/>
    <n v="98105"/>
    <x v="1"/>
    <s v="West"/>
    <s v="OFF-BI-10000088"/>
    <s v="Office Supplies"/>
    <s v="Binders"/>
    <s v="GBC Imprintable Covers"/>
    <n v="26.352"/>
    <n v="3"/>
    <n v="0.2"/>
    <n v="9.5526"/>
    <n v="26.352"/>
  </r>
  <r>
    <n v="5392"/>
    <s v="US-2014-123183"/>
    <d v="2014-11-19T00:00:00"/>
    <d v="2014-11-25T00:00:00"/>
    <s v="Standard Class"/>
    <s v="GR-14560"/>
    <s v="Georgia Rosenberg"/>
    <s v="Georgia Rosenberg"/>
    <x v="1"/>
    <s v="United States"/>
    <x v="40"/>
    <s v="Delaware"/>
    <n v="19805"/>
    <x v="3"/>
    <s v="East"/>
    <s v="OFF-LA-10002787"/>
    <s v="Office Supplies"/>
    <s v="Labels"/>
    <s v="Avery 480"/>
    <n v="22.5"/>
    <n v="6"/>
    <n v="0"/>
    <n v="10.8"/>
    <n v="22.5"/>
  </r>
  <r>
    <n v="5393"/>
    <s v="US-2014-123183"/>
    <d v="2014-11-19T00:00:00"/>
    <d v="2014-11-25T00:00:00"/>
    <s v="Standard Class"/>
    <s v="GR-14560"/>
    <s v="Georgia Rosenberg"/>
    <s v="Georgia Rosenberg"/>
    <x v="1"/>
    <s v="United States"/>
    <x v="40"/>
    <s v="Delaware"/>
    <n v="19805"/>
    <x v="3"/>
    <s v="East"/>
    <s v="OFF-LA-10001569"/>
    <s v="Office Supplies"/>
    <s v="Labels"/>
    <s v="Avery 499"/>
    <n v="9.9600000000000009"/>
    <n v="2"/>
    <n v="0"/>
    <n v="4.5815999999999999"/>
    <n v="9.9600000000000009"/>
  </r>
  <r>
    <n v="5394"/>
    <s v="US-2014-123183"/>
    <d v="2014-11-19T00:00:00"/>
    <d v="2014-11-25T00:00:00"/>
    <s v="Standard Class"/>
    <s v="GR-14560"/>
    <s v="Georgia Rosenberg"/>
    <s v="Georgia Rosenberg"/>
    <x v="1"/>
    <s v="United States"/>
    <x v="40"/>
    <s v="Delaware"/>
    <n v="19805"/>
    <x v="3"/>
    <s v="East"/>
    <s v="OFF-BI-10002429"/>
    <s v="Office Supplies"/>
    <s v="Binders"/>
    <s v="Premier Elliptical Ring Binder, Black"/>
    <n v="213.08"/>
    <n v="7"/>
    <n v="0"/>
    <n v="102.2784"/>
    <n v="213.08"/>
  </r>
  <r>
    <n v="5395"/>
    <s v="US-2014-123183"/>
    <d v="2014-11-19T00:00:00"/>
    <d v="2014-11-25T00:00:00"/>
    <s v="Standard Class"/>
    <s v="GR-14560"/>
    <s v="Georgia Rosenberg"/>
    <s v="Georgia Rosenberg"/>
    <x v="1"/>
    <s v="United States"/>
    <x v="40"/>
    <s v="Delaware"/>
    <n v="19805"/>
    <x v="3"/>
    <s v="East"/>
    <s v="FUR-BO-10000362"/>
    <s v="Furniture"/>
    <s v="Bookcases"/>
    <s v="Sauder Inglewood Library Bookcases"/>
    <n v="1025.8800000000001"/>
    <n v="6"/>
    <n v="0"/>
    <n v="235.95240000000001"/>
    <n v="1025.8800000000001"/>
  </r>
  <r>
    <n v="5396"/>
    <s v="CA-2014-104829"/>
    <d v="2014-11-18T00:00:00"/>
    <d v="2014-11-21T00:00:00"/>
    <s v="Second Class"/>
    <s v="JG-15805"/>
    <s v="John Grady"/>
    <s v="John Grady"/>
    <x v="1"/>
    <s v="United States"/>
    <x v="212"/>
    <s v="Utah"/>
    <n v="84604"/>
    <x v="1"/>
    <s v="West"/>
    <s v="OFF-PA-10003016"/>
    <s v="Office Supplies"/>
    <s v="Paper"/>
    <s v="Adams &quot;While You Were Out&quot; Message Pads"/>
    <n v="21.98"/>
    <n v="7"/>
    <n v="0"/>
    <n v="9.891"/>
    <n v="21.98"/>
  </r>
  <r>
    <n v="5397"/>
    <s v="US-2016-147340"/>
    <d v="2016-09-24T00:00:00"/>
    <d v="2016-09-24T00:00:00"/>
    <s v="Same Day"/>
    <s v="EB-13750"/>
    <s v="Edward Becker"/>
    <s v="Edward Becker"/>
    <x v="1"/>
    <s v="United States"/>
    <x v="8"/>
    <s v="California"/>
    <n v="94110"/>
    <x v="1"/>
    <s v="West"/>
    <s v="FUR-FU-10002501"/>
    <s v="Furniture"/>
    <s v="Furnishings"/>
    <s v="Nu-Dell Executive Frame"/>
    <n v="63.2"/>
    <n v="5"/>
    <n v="0"/>
    <n v="23.384"/>
    <n v="63.2"/>
  </r>
  <r>
    <n v="5398"/>
    <s v="CA-2016-145492"/>
    <d v="2016-11-20T00:00:00"/>
    <d v="2016-11-27T00:00:00"/>
    <s v="Standard Class"/>
    <s v="MC-17605"/>
    <s v="Matt Connell"/>
    <s v="Matt Connell"/>
    <x v="1"/>
    <s v="United States"/>
    <x v="1"/>
    <s v="California"/>
    <n v="90004"/>
    <x v="1"/>
    <s v="West"/>
    <s v="OFF-AP-10003622"/>
    <s v="Office Supplies"/>
    <s v="Appliances"/>
    <s v="Bravo II Megaboss 12-Amp Hard Body Upright, Replacement Belts, 2 Belts per Pack"/>
    <n v="39"/>
    <n v="12"/>
    <n v="0"/>
    <n v="11.31"/>
    <n v="39"/>
  </r>
  <r>
    <n v="5399"/>
    <s v="CA-2016-163202"/>
    <d v="2016-09-27T00:00:00"/>
    <d v="2016-10-02T00:00:00"/>
    <s v="Standard Class"/>
    <s v="BM-11650"/>
    <s v="Brian Moss"/>
    <s v="Brian Moss"/>
    <x v="1"/>
    <s v="United States"/>
    <x v="152"/>
    <s v="Ohio"/>
    <n v="43130"/>
    <x v="3"/>
    <s v="East"/>
    <s v="OFF-BI-10002764"/>
    <s v="Office Supplies"/>
    <s v="Binders"/>
    <s v="Recycled Pressboard Report Cover with Reinforced Top Hinge"/>
    <n v="2.907"/>
    <n v="3"/>
    <n v="0.7"/>
    <n v="-2.0348999999999999"/>
    <n v="2.907"/>
  </r>
  <r>
    <n v="5400"/>
    <s v="CA-2016-117681"/>
    <d v="2016-04-09T00:00:00"/>
    <d v="2016-04-14T00:00:00"/>
    <s v="Standard Class"/>
    <s v="HF-14995"/>
    <s v="Herbert Flentye"/>
    <s v="Herbert Flentye"/>
    <x v="0"/>
    <s v="United States"/>
    <x v="1"/>
    <s v="California"/>
    <n v="90004"/>
    <x v="1"/>
    <s v="West"/>
    <s v="FUR-BO-10001798"/>
    <s v="Furniture"/>
    <s v="Bookcases"/>
    <s v="Bush Somerset Collection Bookcase"/>
    <n v="556.66499999999996"/>
    <n v="5"/>
    <n v="0.15"/>
    <n v="6.5490000000000004"/>
    <n v="556.66499999999996"/>
  </r>
  <r>
    <n v="5401"/>
    <s v="CA-2017-132262"/>
    <d v="2017-09-21T00:00:00"/>
    <d v="2017-09-23T00:00:00"/>
    <s v="First Class"/>
    <s v="ML-18265"/>
    <s v="Muhammed Lee"/>
    <s v="Muhammed Lee"/>
    <x v="0"/>
    <s v="United States"/>
    <x v="4"/>
    <s v="Washington"/>
    <n v="98103"/>
    <x v="1"/>
    <s v="West"/>
    <s v="TEC-AC-10000158"/>
    <s v="Technology"/>
    <s v="Accessories"/>
    <s v="Sony 64GB Class 10 Micro SDHC R40 Memory Card"/>
    <n v="71.98"/>
    <n v="2"/>
    <n v="0"/>
    <n v="15.1158"/>
    <n v="71.98"/>
  </r>
  <r>
    <n v="5402"/>
    <s v="CA-2017-132262"/>
    <d v="2017-09-21T00:00:00"/>
    <d v="2017-09-23T00:00:00"/>
    <s v="First Class"/>
    <s v="ML-18265"/>
    <s v="Muhammed Lee"/>
    <s v="Muhammed Lee"/>
    <x v="0"/>
    <s v="United States"/>
    <x v="4"/>
    <s v="Washington"/>
    <n v="98103"/>
    <x v="1"/>
    <s v="West"/>
    <s v="TEC-AC-10000303"/>
    <s v="Technology"/>
    <s v="Accessories"/>
    <s v="Logitech M510 Wireless Mouse"/>
    <n v="79.98"/>
    <n v="2"/>
    <n v="0"/>
    <n v="26.3934"/>
    <n v="79.98"/>
  </r>
  <r>
    <n v="5403"/>
    <s v="CA-2017-123043"/>
    <d v="2017-08-24T00:00:00"/>
    <d v="2017-08-29T00:00:00"/>
    <s v="Standard Class"/>
    <s v="AH-10195"/>
    <s v="Alan Haines"/>
    <s v="Alan Haines"/>
    <x v="1"/>
    <s v="United States"/>
    <x v="20"/>
    <s v="New York"/>
    <n v="10024"/>
    <x v="3"/>
    <s v="East"/>
    <s v="OFF-BI-10003910"/>
    <s v="Office Supplies"/>
    <s v="Binders"/>
    <s v="DXL Angle-View Binders with Locking Rings by Samsill"/>
    <n v="24.672000000000001"/>
    <n v="4"/>
    <n v="0.2"/>
    <n v="7.71"/>
    <n v="24.672000000000001"/>
  </r>
  <r>
    <n v="5404"/>
    <s v="CA-2017-123043"/>
    <d v="2017-08-24T00:00:00"/>
    <d v="2017-08-29T00:00:00"/>
    <s v="Standard Class"/>
    <s v="AH-10195"/>
    <s v="Alan Haines"/>
    <s v="Alan Haines"/>
    <x v="1"/>
    <s v="United States"/>
    <x v="20"/>
    <s v="New York"/>
    <n v="10024"/>
    <x v="3"/>
    <s v="East"/>
    <s v="OFF-BI-10000138"/>
    <s v="Office Supplies"/>
    <s v="Binders"/>
    <s v="Acco Translucent Poly Ring Binders"/>
    <n v="3.7440000000000002"/>
    <n v="1"/>
    <n v="0.2"/>
    <n v="1.3104"/>
    <n v="3.7440000000000002"/>
  </r>
  <r>
    <n v="5405"/>
    <s v="US-2016-143280"/>
    <d v="2016-02-22T00:00:00"/>
    <d v="2016-02-26T00:00:00"/>
    <s v="Standard Class"/>
    <s v="TZ-21580"/>
    <s v="Tracy Zic"/>
    <s v="Tracy Zic"/>
    <x v="0"/>
    <s v="United States"/>
    <x v="1"/>
    <s v="California"/>
    <n v="90045"/>
    <x v="1"/>
    <s v="West"/>
    <s v="TEC-PH-10002398"/>
    <s v="Technology"/>
    <s v="Phones"/>
    <s v="AT&amp;T 1070 Corded Phone"/>
    <n v="445.96"/>
    <n v="5"/>
    <n v="0.2"/>
    <n v="55.744999999999997"/>
    <n v="445.96"/>
  </r>
  <r>
    <n v="5406"/>
    <s v="US-2016-143280"/>
    <d v="2016-02-22T00:00:00"/>
    <d v="2016-02-26T00:00:00"/>
    <s v="Standard Class"/>
    <s v="TZ-21580"/>
    <s v="Tracy Zic"/>
    <s v="Tracy Zic"/>
    <x v="0"/>
    <s v="United States"/>
    <x v="1"/>
    <s v="California"/>
    <n v="90045"/>
    <x v="1"/>
    <s v="West"/>
    <s v="TEC-AC-10003399"/>
    <s v="Technology"/>
    <s v="Accessories"/>
    <s v="Memorex Mini Travel Drive 64 GB USB 2.0 Flash Drive"/>
    <n v="36.24"/>
    <n v="1"/>
    <n v="0"/>
    <n v="15.220800000000001"/>
    <n v="36.24"/>
  </r>
  <r>
    <n v="5407"/>
    <s v="US-2016-143280"/>
    <d v="2016-02-22T00:00:00"/>
    <d v="2016-02-26T00:00:00"/>
    <s v="Standard Class"/>
    <s v="TZ-21580"/>
    <s v="Tracy Zic"/>
    <s v="Tracy Zic"/>
    <x v="0"/>
    <s v="United States"/>
    <x v="1"/>
    <s v="California"/>
    <n v="90045"/>
    <x v="1"/>
    <s v="West"/>
    <s v="OFF-FA-10000992"/>
    <s v="Office Supplies"/>
    <s v="Fasteners"/>
    <s v="Acco Clips to Go Binder Clips, 24 Clips in Two Sizes"/>
    <n v="10.65"/>
    <n v="3"/>
    <n v="0"/>
    <n v="5.0054999999999996"/>
    <n v="10.65"/>
  </r>
  <r>
    <n v="5408"/>
    <s v="CA-2017-108854"/>
    <d v="2017-12-08T00:00:00"/>
    <d v="2017-12-14T00:00:00"/>
    <s v="Standard Class"/>
    <s v="DM-13345"/>
    <s v="Denise Monton"/>
    <s v="Denise Monton"/>
    <x v="1"/>
    <s v="United States"/>
    <x v="8"/>
    <s v="California"/>
    <n v="94109"/>
    <x v="1"/>
    <s v="West"/>
    <s v="OFF-PA-10003022"/>
    <s v="Office Supplies"/>
    <s v="Paper"/>
    <s v="Standard Line “While You Were Out” Hardbound Telephone Message Book"/>
    <n v="87.92"/>
    <n v="4"/>
    <n v="0"/>
    <n v="40.443199999999997"/>
    <n v="87.92"/>
  </r>
  <r>
    <n v="5409"/>
    <s v="CA-2017-108854"/>
    <d v="2017-12-08T00:00:00"/>
    <d v="2017-12-14T00:00:00"/>
    <s v="Standard Class"/>
    <s v="DM-13345"/>
    <s v="Denise Monton"/>
    <s v="Denise Monton"/>
    <x v="1"/>
    <s v="United States"/>
    <x v="8"/>
    <s v="California"/>
    <n v="94109"/>
    <x v="1"/>
    <s v="West"/>
    <s v="OFF-BI-10002854"/>
    <s v="Office Supplies"/>
    <s v="Binders"/>
    <s v="Performers Binder/Pad Holder, Black"/>
    <n v="22.423999999999999"/>
    <n v="1"/>
    <n v="0.2"/>
    <n v="8.4090000000000007"/>
    <n v="22.423999999999999"/>
  </r>
  <r>
    <n v="5410"/>
    <s v="CA-2017-108854"/>
    <d v="2017-12-08T00:00:00"/>
    <d v="2017-12-14T00:00:00"/>
    <s v="Standard Class"/>
    <s v="DM-13345"/>
    <s v="Denise Monton"/>
    <s v="Denise Monton"/>
    <x v="1"/>
    <s v="United States"/>
    <x v="8"/>
    <s v="California"/>
    <n v="94109"/>
    <x v="1"/>
    <s v="West"/>
    <s v="OFF-BI-10001670"/>
    <s v="Office Supplies"/>
    <s v="Binders"/>
    <s v="Vinyl Sectional Post Binders"/>
    <n v="90.48"/>
    <n v="3"/>
    <n v="0.2"/>
    <n v="33.93"/>
    <n v="90.48"/>
  </r>
  <r>
    <n v="5411"/>
    <s v="CA-2017-108854"/>
    <d v="2017-12-08T00:00:00"/>
    <d v="2017-12-14T00:00:00"/>
    <s v="Standard Class"/>
    <s v="DM-13345"/>
    <s v="Denise Monton"/>
    <s v="Denise Monton"/>
    <x v="1"/>
    <s v="United States"/>
    <x v="8"/>
    <s v="California"/>
    <n v="94109"/>
    <x v="1"/>
    <s v="West"/>
    <s v="OFF-ST-10001837"/>
    <s v="Office Supplies"/>
    <s v="Storage"/>
    <s v="SAFCO Mobile Desk Side File, Wire Frame"/>
    <n v="42.76"/>
    <n v="1"/>
    <n v="0"/>
    <n v="11.117599999999999"/>
    <n v="42.76"/>
  </r>
  <r>
    <n v="5412"/>
    <s v="CA-2017-166856"/>
    <d v="2017-09-18T00:00:00"/>
    <d v="2017-09-22T00:00:00"/>
    <s v="Standard Class"/>
    <s v="TS-21505"/>
    <s v="Tony Sayre"/>
    <s v="Tony Sayre"/>
    <x v="0"/>
    <s v="United States"/>
    <x v="441"/>
    <s v="New Mexico"/>
    <n v="88101"/>
    <x v="1"/>
    <s v="West"/>
    <s v="OFF-BI-10002012"/>
    <s v="Office Supplies"/>
    <s v="Binders"/>
    <s v="Wilson Jones Easy Flow II Sheet Lifters"/>
    <n v="10.08"/>
    <n v="7"/>
    <n v="0.2"/>
    <n v="3.528"/>
    <n v="10.08"/>
  </r>
  <r>
    <n v="5413"/>
    <s v="CA-2017-166856"/>
    <d v="2017-09-18T00:00:00"/>
    <d v="2017-09-22T00:00:00"/>
    <s v="Standard Class"/>
    <s v="TS-21505"/>
    <s v="Tony Sayre"/>
    <s v="Tony Sayre"/>
    <x v="0"/>
    <s v="United States"/>
    <x v="441"/>
    <s v="New Mexico"/>
    <n v="88101"/>
    <x v="1"/>
    <s v="West"/>
    <s v="TEC-AC-10004992"/>
    <s v="Technology"/>
    <s v="Accessories"/>
    <s v="Kingston Digital DataTraveler 64GB USB 2.0"/>
    <n v="101.34"/>
    <n v="3"/>
    <n v="0"/>
    <n v="8.1072000000000006"/>
    <n v="101.34"/>
  </r>
  <r>
    <n v="5414"/>
    <s v="CA-2016-153157"/>
    <d v="2016-09-11T00:00:00"/>
    <d v="2016-09-14T00:00:00"/>
    <s v="First Class"/>
    <s v="TB-21625"/>
    <s v="Trudy Brown"/>
    <s v="Trudy Brown"/>
    <x v="0"/>
    <s v="United States"/>
    <x v="391"/>
    <s v="Kansas"/>
    <n v="67212"/>
    <x v="2"/>
    <s v="Central"/>
    <s v="TEC-PH-10003171"/>
    <s v="Technology"/>
    <s v="Phones"/>
    <s v="Plantronics Encore H101 Dual Earpieces Headset"/>
    <n v="224.75"/>
    <n v="5"/>
    <n v="0"/>
    <n v="62.93"/>
    <n v="224.75"/>
  </r>
  <r>
    <n v="5415"/>
    <s v="US-2017-125647"/>
    <d v="2017-09-23T00:00:00"/>
    <d v="2017-09-28T00:00:00"/>
    <s v="Standard Class"/>
    <s v="LC-16870"/>
    <s v="Lena Cacioppo"/>
    <s v="Lena Cacioppo"/>
    <x v="0"/>
    <s v="United States"/>
    <x v="22"/>
    <s v="Illinois"/>
    <n v="60653"/>
    <x v="2"/>
    <s v="Central"/>
    <s v="OFF-AP-10000390"/>
    <s v="Office Supplies"/>
    <s v="Appliances"/>
    <s v="Euro Pro Shark Stick Mini Vacuum"/>
    <n v="73.176000000000002"/>
    <n v="6"/>
    <n v="0.8"/>
    <n v="-197.5752"/>
    <n v="73.176000000000002"/>
  </r>
  <r>
    <n v="5416"/>
    <s v="US-2017-125647"/>
    <d v="2017-09-23T00:00:00"/>
    <d v="2017-09-28T00:00:00"/>
    <s v="Standard Class"/>
    <s v="LC-16870"/>
    <s v="Lena Cacioppo"/>
    <s v="Lena Cacioppo"/>
    <x v="0"/>
    <s v="United States"/>
    <x v="22"/>
    <s v="Illinois"/>
    <n v="60653"/>
    <x v="2"/>
    <s v="Central"/>
    <s v="OFF-PA-10004888"/>
    <s v="Office Supplies"/>
    <s v="Paper"/>
    <s v="Xerox 217"/>
    <n v="20.736000000000001"/>
    <n v="4"/>
    <n v="0.2"/>
    <n v="7.2576000000000001"/>
    <n v="20.736000000000001"/>
  </r>
  <r>
    <n v="5417"/>
    <s v="US-2017-125647"/>
    <d v="2017-09-23T00:00:00"/>
    <d v="2017-09-28T00:00:00"/>
    <s v="Standard Class"/>
    <s v="LC-16870"/>
    <s v="Lena Cacioppo"/>
    <s v="Lena Cacioppo"/>
    <x v="0"/>
    <s v="United States"/>
    <x v="22"/>
    <s v="Illinois"/>
    <n v="60653"/>
    <x v="2"/>
    <s v="Central"/>
    <s v="TEC-PH-10004188"/>
    <s v="Technology"/>
    <s v="Phones"/>
    <s v="OtterBox Commuter Series Case - Samsung Galaxy S4"/>
    <n v="39.984000000000002"/>
    <n v="2"/>
    <n v="0.2"/>
    <n v="-8.9963999999999995"/>
    <n v="39.984000000000002"/>
  </r>
  <r>
    <n v="5418"/>
    <s v="CA-2014-132542"/>
    <d v="2014-10-06T00:00:00"/>
    <d v="2014-10-08T00:00:00"/>
    <s v="Second Class"/>
    <s v="AM-10360"/>
    <s v="Alice McCarthy"/>
    <s v="Alice McCarthy"/>
    <x v="1"/>
    <s v="United States"/>
    <x v="155"/>
    <s v="Nebraska"/>
    <n v="68104"/>
    <x v="2"/>
    <s v="Central"/>
    <s v="OFF-BI-10004099"/>
    <s v="Office Supplies"/>
    <s v="Binders"/>
    <s v="GBC VeloBinder Strips"/>
    <n v="15.36"/>
    <n v="2"/>
    <n v="0"/>
    <n v="7.68"/>
    <n v="15.36"/>
  </r>
  <r>
    <n v="5419"/>
    <s v="CA-2015-110877"/>
    <d v="2015-10-23T00:00:00"/>
    <d v="2015-10-26T00:00:00"/>
    <s v="First Class"/>
    <s v="JE-15715"/>
    <s v="Joe Elijah"/>
    <s v="Joe Elijah"/>
    <x v="0"/>
    <s v="United States"/>
    <x v="12"/>
    <s v="Texas"/>
    <n v="77041"/>
    <x v="2"/>
    <s v="Central"/>
    <s v="OFF-PA-10004621"/>
    <s v="Office Supplies"/>
    <s v="Paper"/>
    <s v="Xerox 212"/>
    <n v="36.287999999999997"/>
    <n v="7"/>
    <n v="0.2"/>
    <n v="12.700799999999999"/>
    <n v="36.287999999999997"/>
  </r>
  <r>
    <n v="5420"/>
    <s v="CA-2015-110877"/>
    <d v="2015-10-23T00:00:00"/>
    <d v="2015-10-26T00:00:00"/>
    <s v="First Class"/>
    <s v="JE-15715"/>
    <s v="Joe Elijah"/>
    <s v="Joe Elijah"/>
    <x v="0"/>
    <s v="United States"/>
    <x v="12"/>
    <s v="Texas"/>
    <n v="77041"/>
    <x v="2"/>
    <s v="Central"/>
    <s v="TEC-PH-10002103"/>
    <s v="Technology"/>
    <s v="Phones"/>
    <s v="Jabra SPEAK 410"/>
    <n v="150.38399999999999"/>
    <n v="2"/>
    <n v="0.2"/>
    <n v="15.038399999999999"/>
    <n v="150.38399999999999"/>
  </r>
  <r>
    <n v="5421"/>
    <s v="US-2016-151827"/>
    <d v="2016-03-31T00:00:00"/>
    <d v="2016-04-02T00:00:00"/>
    <s v="Second Class"/>
    <s v="CS-11950"/>
    <s v="Carlos Soltero"/>
    <s v="Carlos Soltero"/>
    <x v="0"/>
    <s v="United States"/>
    <x v="10"/>
    <s v="Pennsylvania"/>
    <n v="19134"/>
    <x v="3"/>
    <s v="East"/>
    <s v="TEC-PH-10002789"/>
    <s v="Technology"/>
    <s v="Phones"/>
    <s v="LG Exalt"/>
    <n v="280.78199999999998"/>
    <n v="3"/>
    <n v="0.4"/>
    <n v="-60.836100000000002"/>
    <n v="280.78199999999998"/>
  </r>
  <r>
    <n v="5422"/>
    <s v="US-2016-151827"/>
    <d v="2016-03-31T00:00:00"/>
    <d v="2016-04-02T00:00:00"/>
    <s v="Second Class"/>
    <s v="CS-11950"/>
    <s v="Carlos Soltero"/>
    <s v="Carlos Soltero"/>
    <x v="0"/>
    <s v="United States"/>
    <x v="10"/>
    <s v="Pennsylvania"/>
    <n v="19134"/>
    <x v="3"/>
    <s v="East"/>
    <s v="TEC-AC-10003289"/>
    <s v="Technology"/>
    <s v="Accessories"/>
    <s v="Anker Ultra-Slim Mini Bluetooth 3.0 Wireless Keyboard"/>
    <n v="31.984000000000002"/>
    <n v="2"/>
    <n v="0.2"/>
    <n v="1.1994"/>
    <n v="31.984000000000002"/>
  </r>
  <r>
    <n v="5423"/>
    <s v="US-2016-163258"/>
    <d v="2016-12-29T00:00:00"/>
    <d v="2017-01-02T00:00:00"/>
    <s v="Standard Class"/>
    <s v="PF-19225"/>
    <s v="Phillip Flathmann"/>
    <s v="Phillip Flathmann"/>
    <x v="0"/>
    <s v="United States"/>
    <x v="1"/>
    <s v="California"/>
    <n v="90045"/>
    <x v="1"/>
    <s v="West"/>
    <s v="OFF-BI-10000138"/>
    <s v="Office Supplies"/>
    <s v="Binders"/>
    <s v="Acco Translucent Poly Ring Binders"/>
    <n v="11.231999999999999"/>
    <n v="3"/>
    <n v="0.2"/>
    <n v="3.9312"/>
    <n v="11.231999999999999"/>
  </r>
  <r>
    <n v="5424"/>
    <s v="CA-2017-103009"/>
    <d v="2017-11-03T00:00:00"/>
    <d v="2017-11-05T00:00:00"/>
    <s v="Second Class"/>
    <s v="PJ-18835"/>
    <s v="Patrick Jones"/>
    <s v="Patrick Jones"/>
    <x v="1"/>
    <s v="United States"/>
    <x v="102"/>
    <s v="Kentucky"/>
    <n v="40475"/>
    <x v="0"/>
    <s v="South"/>
    <s v="OFF-PA-10001215"/>
    <s v="Office Supplies"/>
    <s v="Paper"/>
    <s v="Xerox 1963"/>
    <n v="26.4"/>
    <n v="5"/>
    <n v="0"/>
    <n v="11.88"/>
    <n v="26.4"/>
  </r>
  <r>
    <n v="5425"/>
    <s v="US-2017-120649"/>
    <d v="2017-01-20T00:00:00"/>
    <d v="2017-01-26T00:00:00"/>
    <s v="Standard Class"/>
    <s v="JF-15490"/>
    <s v="Jeremy Farry"/>
    <s v="Jeremy Farry"/>
    <x v="0"/>
    <s v="United States"/>
    <x v="416"/>
    <s v="Connecticut"/>
    <n v="6708"/>
    <x v="3"/>
    <s v="East"/>
    <s v="OFF-AR-10001545"/>
    <s v="Office Supplies"/>
    <s v="Art"/>
    <s v="Newell 326"/>
    <n v="3.52"/>
    <n v="2"/>
    <n v="0"/>
    <n v="1.0207999999999999"/>
    <n v="3.52"/>
  </r>
  <r>
    <n v="5426"/>
    <s v="CA-2016-153598"/>
    <d v="2016-12-03T00:00:00"/>
    <d v="2016-12-06T00:00:00"/>
    <s v="First Class"/>
    <s v="NM-18520"/>
    <s v="Neoma Murray"/>
    <s v="Neoma Murray"/>
    <x v="0"/>
    <s v="United States"/>
    <x v="1"/>
    <s v="California"/>
    <n v="90045"/>
    <x v="1"/>
    <s v="West"/>
    <s v="TEC-AC-10003870"/>
    <s v="Technology"/>
    <s v="Accessories"/>
    <s v="Logitech Z-906 Speaker sys - home theater - 5.1-CH"/>
    <n v="1649.95"/>
    <n v="5"/>
    <n v="0"/>
    <n v="659.98"/>
    <n v="1649.95"/>
  </r>
  <r>
    <n v="5427"/>
    <s v="CA-2016-153598"/>
    <d v="2016-12-03T00:00:00"/>
    <d v="2016-12-06T00:00:00"/>
    <s v="First Class"/>
    <s v="NM-18520"/>
    <s v="Neoma Murray"/>
    <s v="Neoma Murray"/>
    <x v="0"/>
    <s v="United States"/>
    <x v="1"/>
    <s v="California"/>
    <n v="90045"/>
    <x v="1"/>
    <s v="West"/>
    <s v="FUR-FU-10001085"/>
    <s v="Furniture"/>
    <s v="Furnishings"/>
    <s v="3M Polarizing Light Filter Sleeves"/>
    <n v="111.9"/>
    <n v="6"/>
    <n v="0"/>
    <n v="51.473999999999997"/>
    <n v="111.9"/>
  </r>
  <r>
    <n v="5428"/>
    <s v="US-2016-108497"/>
    <d v="2016-06-14T00:00:00"/>
    <d v="2016-06-14T00:00:00"/>
    <s v="Same Day"/>
    <s v="MH-17290"/>
    <s v="Marc Harrigan"/>
    <s v="Marc Harrigan"/>
    <x v="2"/>
    <s v="United States"/>
    <x v="1"/>
    <s v="California"/>
    <n v="90036"/>
    <x v="1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n v="599.16499999999996"/>
  </r>
  <r>
    <n v="5429"/>
    <s v="CA-2016-113096"/>
    <d v="2016-09-02T00:00:00"/>
    <d v="2016-09-04T00:00:00"/>
    <s v="First Class"/>
    <s v="SZ-20035"/>
    <s v="Sam Zeldin"/>
    <s v="Sam Zeldin"/>
    <x v="2"/>
    <s v="United States"/>
    <x v="8"/>
    <s v="California"/>
    <n v="94122"/>
    <x v="1"/>
    <s v="West"/>
    <s v="OFF-ST-10003455"/>
    <s v="Office Supplies"/>
    <s v="Storage"/>
    <s v="Tenex File Box, Personal Filing Tote with Lid, Black"/>
    <n v="46.53"/>
    <n v="3"/>
    <n v="0"/>
    <n v="12.097799999999999"/>
    <n v="46.53"/>
  </r>
  <r>
    <n v="5430"/>
    <s v="CA-2014-136861"/>
    <d v="2014-09-05T00:00:00"/>
    <d v="2014-09-07T00:00:00"/>
    <s v="First Class"/>
    <s v="PR-18880"/>
    <s v="Patrick Ryan"/>
    <s v="Patrick Ryan"/>
    <x v="0"/>
    <s v="United States"/>
    <x v="84"/>
    <s v="Florida"/>
    <n v="33710"/>
    <x v="0"/>
    <s v="South"/>
    <s v="FUR-FU-10001967"/>
    <s v="Furniture"/>
    <s v="Furnishings"/>
    <s v="Telescoping Adjustable Floor Lamp"/>
    <n v="31.984000000000002"/>
    <n v="2"/>
    <n v="0.2"/>
    <n v="1.9990000000000001"/>
    <n v="31.984000000000002"/>
  </r>
  <r>
    <n v="5431"/>
    <s v="CA-2017-117422"/>
    <d v="2017-10-21T00:00:00"/>
    <d v="2017-10-25T00:00:00"/>
    <s v="Standard Class"/>
    <s v="FC-14245"/>
    <s v="Frank Carlisle"/>
    <s v="Frank Carlisle"/>
    <x v="2"/>
    <s v="United States"/>
    <x v="80"/>
    <s v="Ohio"/>
    <n v="44107"/>
    <x v="3"/>
    <s v="East"/>
    <s v="OFF-AP-10000938"/>
    <s v="Office Supplies"/>
    <s v="Appliances"/>
    <s v="Avanti 1.7 Cu. Ft. Refrigerator"/>
    <n v="161.56800000000001"/>
    <n v="2"/>
    <n v="0.2"/>
    <n v="16.1568"/>
    <n v="161.56800000000001"/>
  </r>
  <r>
    <n v="5432"/>
    <s v="CA-2017-117422"/>
    <d v="2017-10-21T00:00:00"/>
    <d v="2017-10-25T00:00:00"/>
    <s v="Standard Class"/>
    <s v="FC-14245"/>
    <s v="Frank Carlisle"/>
    <s v="Frank Carlisle"/>
    <x v="2"/>
    <s v="United States"/>
    <x v="80"/>
    <s v="Ohio"/>
    <n v="44107"/>
    <x v="3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n v="4.0640000000000001"/>
  </r>
  <r>
    <n v="5433"/>
    <s v="CA-2017-117422"/>
    <d v="2017-10-21T00:00:00"/>
    <d v="2017-10-25T00:00:00"/>
    <s v="Standard Class"/>
    <s v="FC-14245"/>
    <s v="Frank Carlisle"/>
    <s v="Frank Carlisle"/>
    <x v="2"/>
    <s v="United States"/>
    <x v="80"/>
    <s v="Ohio"/>
    <n v="44107"/>
    <x v="3"/>
    <s v="East"/>
    <s v="OFF-BI-10002799"/>
    <s v="Office Supplies"/>
    <s v="Binders"/>
    <s v="SlimView Poly Binder, 3/8&quot;"/>
    <n v="6.2160000000000002"/>
    <n v="4"/>
    <n v="0.7"/>
    <n v="-4.9728000000000003"/>
    <n v="6.2160000000000002"/>
  </r>
  <r>
    <n v="5434"/>
    <s v="CA-2017-129707"/>
    <d v="2017-04-25T00:00:00"/>
    <d v="2017-04-29T00:00:00"/>
    <s v="Standard Class"/>
    <s v="LH-16750"/>
    <s v="Larry Hughes"/>
    <s v="Larry Hughes"/>
    <x v="0"/>
    <s v="United States"/>
    <x v="432"/>
    <s v="Arizona"/>
    <n v="85224"/>
    <x v="1"/>
    <s v="West"/>
    <s v="OFF-AR-10000246"/>
    <s v="Office Supplies"/>
    <s v="Art"/>
    <s v="Newell 318"/>
    <n v="8.8960000000000008"/>
    <n v="4"/>
    <n v="0.2"/>
    <n v="0.66720000000000002"/>
    <n v="8.8960000000000008"/>
  </r>
  <r>
    <n v="5435"/>
    <s v="CA-2015-160171"/>
    <d v="2015-10-19T00:00:00"/>
    <d v="2015-10-24T00:00:00"/>
    <s v="Standard Class"/>
    <s v="RM-19675"/>
    <s v="Robert Marley"/>
    <s v="Robert Marley"/>
    <x v="2"/>
    <s v="United States"/>
    <x v="1"/>
    <s v="California"/>
    <n v="90008"/>
    <x v="1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n v="1640.7"/>
  </r>
  <r>
    <n v="5436"/>
    <s v="CA-2015-160171"/>
    <d v="2015-10-19T00:00:00"/>
    <d v="2015-10-24T00:00:00"/>
    <s v="Standard Class"/>
    <s v="RM-19675"/>
    <s v="Robert Marley"/>
    <s v="Robert Marley"/>
    <x v="2"/>
    <s v="United States"/>
    <x v="1"/>
    <s v="California"/>
    <n v="90008"/>
    <x v="1"/>
    <s v="West"/>
    <s v="TEC-AC-10000892"/>
    <s v="Technology"/>
    <s v="Accessories"/>
    <s v="NETGEAR N750 Dual Band Wi-Fi Gigabit Router"/>
    <n v="270"/>
    <n v="3"/>
    <n v="0"/>
    <n v="97.2"/>
    <n v="270"/>
  </r>
  <r>
    <n v="5437"/>
    <s v="CA-2014-103317"/>
    <d v="2014-07-05T00:00:00"/>
    <d v="2014-07-08T00:00:00"/>
    <s v="First Class"/>
    <s v="DM-13525"/>
    <s v="Don Miller"/>
    <s v="Don Miller"/>
    <x v="1"/>
    <s v="United States"/>
    <x v="144"/>
    <s v="Florida"/>
    <n v="32137"/>
    <x v="0"/>
    <s v="South"/>
    <s v="FUR-FU-10001591"/>
    <s v="Furniture"/>
    <s v="Furnishings"/>
    <s v="Advantus Panel Wall Certificate Holder - 8.5x11"/>
    <n v="19.52"/>
    <n v="2"/>
    <n v="0.2"/>
    <n v="5.3680000000000003"/>
    <n v="19.52"/>
  </r>
  <r>
    <n v="5438"/>
    <s v="CA-2014-103317"/>
    <d v="2014-07-05T00:00:00"/>
    <d v="2014-07-08T00:00:00"/>
    <s v="First Class"/>
    <s v="DM-13525"/>
    <s v="Don Miller"/>
    <s v="Don Miller"/>
    <x v="1"/>
    <s v="United States"/>
    <x v="144"/>
    <s v="Florida"/>
    <n v="32137"/>
    <x v="0"/>
    <s v="South"/>
    <s v="OFF-BI-10001787"/>
    <s v="Office Supplies"/>
    <s v="Binders"/>
    <s v="Wilson Jones Four-Pocket Poly Binders"/>
    <n v="9.81"/>
    <n v="5"/>
    <n v="0.7"/>
    <n v="-6.867"/>
    <n v="9.81"/>
  </r>
  <r>
    <n v="5439"/>
    <s v="CA-2014-103317"/>
    <d v="2014-07-05T00:00:00"/>
    <d v="2014-07-08T00:00:00"/>
    <s v="First Class"/>
    <s v="DM-13525"/>
    <s v="Don Miller"/>
    <s v="Don Miller"/>
    <x v="1"/>
    <s v="United States"/>
    <x v="144"/>
    <s v="Florida"/>
    <n v="32137"/>
    <x v="0"/>
    <s v="South"/>
    <s v="FUR-FU-10003192"/>
    <s v="Furniture"/>
    <s v="Furnishings"/>
    <s v="Luxo Adjustable Task Clamp Lamp"/>
    <n v="213.21600000000001"/>
    <n v="3"/>
    <n v="0.2"/>
    <n v="15.991199999999999"/>
    <n v="213.21600000000001"/>
  </r>
  <r>
    <n v="5440"/>
    <s v="CA-2016-167115"/>
    <d v="2016-04-04T00:00:00"/>
    <d v="2016-04-09T00:00:00"/>
    <s v="Standard Class"/>
    <s v="EH-14185"/>
    <s v="Evan Henry"/>
    <s v="Evan Henry"/>
    <x v="0"/>
    <s v="United States"/>
    <x v="20"/>
    <s v="New York"/>
    <n v="10035"/>
    <x v="3"/>
    <s v="East"/>
    <s v="OFF-BI-10004600"/>
    <s v="Office Supplies"/>
    <s v="Binders"/>
    <s v="Ibico Ibimaster 300 Manual Binding System"/>
    <n v="588.78399999999999"/>
    <n v="2"/>
    <n v="0.2"/>
    <n v="183.995"/>
    <n v="588.78399999999999"/>
  </r>
  <r>
    <n v="5441"/>
    <s v="US-2017-153633"/>
    <d v="2017-11-13T00:00:00"/>
    <d v="2017-11-18T00:00:00"/>
    <s v="Second Class"/>
    <s v="TC-21295"/>
    <s v="Toby Carlisle"/>
    <s v="Toby Carlisle"/>
    <x v="0"/>
    <s v="United States"/>
    <x v="442"/>
    <s v="Florida"/>
    <n v="33458"/>
    <x v="0"/>
    <s v="South"/>
    <s v="OFF-AR-10002335"/>
    <s v="Office Supplies"/>
    <s v="Art"/>
    <s v="DIXON Oriole Pencils"/>
    <n v="2.0640000000000001"/>
    <n v="1"/>
    <n v="0.2"/>
    <n v="0.15479999999999999"/>
    <n v="2.0640000000000001"/>
  </r>
  <r>
    <n v="5442"/>
    <s v="CA-2017-155929"/>
    <d v="2017-09-09T00:00:00"/>
    <d v="2017-09-13T00:00:00"/>
    <s v="Standard Class"/>
    <s v="AI-10855"/>
    <s v="Arianne Irving"/>
    <s v="Arianne Irving"/>
    <x v="0"/>
    <s v="United States"/>
    <x v="220"/>
    <s v="Arizona"/>
    <n v="85301"/>
    <x v="1"/>
    <s v="West"/>
    <s v="OFF-PA-10000859"/>
    <s v="Office Supplies"/>
    <s v="Paper"/>
    <s v="Unpadded Memo Slips"/>
    <n v="6.3680000000000003"/>
    <n v="2"/>
    <n v="0.2"/>
    <n v="2.3879999999999999"/>
    <n v="6.3680000000000003"/>
  </r>
  <r>
    <n v="5443"/>
    <s v="CA-2015-148712"/>
    <d v="2015-04-17T00:00:00"/>
    <d v="2015-04-23T00:00:00"/>
    <s v="Standard Class"/>
    <s v="JM-15535"/>
    <s v="Jessica Myrick"/>
    <s v="Jessica Myrick"/>
    <x v="0"/>
    <s v="United States"/>
    <x v="20"/>
    <s v="New York"/>
    <n v="10035"/>
    <x v="3"/>
    <s v="East"/>
    <s v="TEC-AC-10003198"/>
    <s v="Technology"/>
    <s v="Accessories"/>
    <s v="Enermax Acrylux Wireless Keyboard"/>
    <n v="99.6"/>
    <n v="1"/>
    <n v="0"/>
    <n v="36.851999999999997"/>
    <n v="99.6"/>
  </r>
  <r>
    <n v="5444"/>
    <s v="CA-2015-148712"/>
    <d v="2015-04-17T00:00:00"/>
    <d v="2015-04-23T00:00:00"/>
    <s v="Standard Class"/>
    <s v="JM-15535"/>
    <s v="Jessica Myrick"/>
    <s v="Jessica Myrick"/>
    <x v="0"/>
    <s v="United States"/>
    <x v="20"/>
    <s v="New York"/>
    <n v="10035"/>
    <x v="3"/>
    <s v="East"/>
    <s v="OFF-BI-10001900"/>
    <s v="Office Supplies"/>
    <s v="Binders"/>
    <s v="DXL Angle-View Binders with Locking Rings, Black"/>
    <n v="62.295999999999999"/>
    <n v="13"/>
    <n v="0.2"/>
    <n v="21.024899999999999"/>
    <n v="62.295999999999999"/>
  </r>
  <r>
    <n v="5445"/>
    <s v="CA-2015-148712"/>
    <d v="2015-04-17T00:00:00"/>
    <d v="2015-04-23T00:00:00"/>
    <s v="Standard Class"/>
    <s v="JM-15535"/>
    <s v="Jessica Myrick"/>
    <s v="Jessica Myrick"/>
    <x v="0"/>
    <s v="United States"/>
    <x v="20"/>
    <s v="New York"/>
    <n v="10035"/>
    <x v="3"/>
    <s v="East"/>
    <s v="OFF-AR-10000614"/>
    <s v="Office Supplies"/>
    <s v="Art"/>
    <s v="Barrel Sharpener"/>
    <n v="10.71"/>
    <n v="3"/>
    <n v="0"/>
    <n v="2.7846000000000002"/>
    <n v="10.71"/>
  </r>
  <r>
    <n v="5446"/>
    <s v="CA-2016-128307"/>
    <d v="2016-07-25T00:00:00"/>
    <d v="2016-07-29T00:00:00"/>
    <s v="Standard Class"/>
    <s v="BE-11335"/>
    <s v="Bill Eplett"/>
    <s v="Bill Eplett"/>
    <x v="2"/>
    <s v="United States"/>
    <x v="12"/>
    <s v="Texas"/>
    <n v="77041"/>
    <x v="2"/>
    <s v="Central"/>
    <s v="OFF-EN-10003040"/>
    <s v="Office Supplies"/>
    <s v="Envelopes"/>
    <s v="Quality Park Security Envelopes"/>
    <n v="20.936"/>
    <n v="1"/>
    <n v="0.2"/>
    <n v="7.0659000000000001"/>
    <n v="20.936"/>
  </r>
  <r>
    <n v="5447"/>
    <s v="US-2016-127425"/>
    <d v="2016-08-26T00:00:00"/>
    <d v="2016-08-31T00:00:00"/>
    <s v="Standard Class"/>
    <s v="DR-12880"/>
    <s v="Dan Reichenbach"/>
    <s v="Dan Reichenbach"/>
    <x v="1"/>
    <s v="United States"/>
    <x v="20"/>
    <s v="New York"/>
    <n v="10035"/>
    <x v="3"/>
    <s v="East"/>
    <s v="TEC-PH-10003442"/>
    <s v="Technology"/>
    <s v="Phones"/>
    <s v="Samsung Replacement EH64AVFWE Premium Headset"/>
    <n v="33"/>
    <n v="6"/>
    <n v="0"/>
    <n v="8.25"/>
    <n v="33"/>
  </r>
  <r>
    <n v="5448"/>
    <s v="US-2016-127425"/>
    <d v="2016-08-26T00:00:00"/>
    <d v="2016-08-31T00:00:00"/>
    <s v="Standard Class"/>
    <s v="DR-12880"/>
    <s v="Dan Reichenbach"/>
    <s v="Dan Reichenbach"/>
    <x v="1"/>
    <s v="United States"/>
    <x v="20"/>
    <s v="New York"/>
    <n v="10035"/>
    <x v="3"/>
    <s v="East"/>
    <s v="TEC-AC-10002800"/>
    <s v="Technology"/>
    <s v="Accessories"/>
    <s v="Plantronics Audio 478 Stereo USB Headset"/>
    <n v="249.95"/>
    <n v="5"/>
    <n v="0"/>
    <n v="87.482500000000002"/>
    <n v="249.95"/>
  </r>
  <r>
    <n v="5449"/>
    <s v="US-2014-119081"/>
    <d v="2014-09-12T00:00:00"/>
    <d v="2014-09-19T00:00:00"/>
    <s v="Standard Class"/>
    <s v="TA-21385"/>
    <s v="Tom Ashbrook"/>
    <s v="Tom Ashbrook"/>
    <x v="2"/>
    <s v="United States"/>
    <x v="250"/>
    <s v="Kansas"/>
    <n v="66062"/>
    <x v="2"/>
    <s v="Central"/>
    <s v="OFF-SU-10000157"/>
    <s v="Office Supplies"/>
    <s v="Supplies"/>
    <s v="Compact Automatic Electric Letter Opener"/>
    <n v="357.93"/>
    <n v="3"/>
    <n v="0"/>
    <n v="7.1585999999999999"/>
    <n v="357.93"/>
  </r>
  <r>
    <n v="5450"/>
    <s v="US-2014-119081"/>
    <d v="2014-09-12T00:00:00"/>
    <d v="2014-09-19T00:00:00"/>
    <s v="Standard Class"/>
    <s v="TA-21385"/>
    <s v="Tom Ashbrook"/>
    <s v="Tom Ashbrook"/>
    <x v="2"/>
    <s v="United States"/>
    <x v="250"/>
    <s v="Kansas"/>
    <n v="66062"/>
    <x v="2"/>
    <s v="Central"/>
    <s v="TEC-AC-10001542"/>
    <s v="Technology"/>
    <s v="Accessories"/>
    <s v="SanDisk Cruzer 16 GB USB Flash Drive"/>
    <n v="57.4"/>
    <n v="5"/>
    <n v="0"/>
    <n v="10.906000000000001"/>
    <n v="57.4"/>
  </r>
  <r>
    <n v="5451"/>
    <s v="US-2014-119081"/>
    <d v="2014-09-12T00:00:00"/>
    <d v="2014-09-19T00:00:00"/>
    <s v="Standard Class"/>
    <s v="TA-21385"/>
    <s v="Tom Ashbrook"/>
    <s v="Tom Ashbrook"/>
    <x v="2"/>
    <s v="United States"/>
    <x v="250"/>
    <s v="Kansas"/>
    <n v="66062"/>
    <x v="2"/>
    <s v="Central"/>
    <s v="OFF-BI-10004519"/>
    <s v="Office Supplies"/>
    <s v="Binders"/>
    <s v="GBC DocuBind P100 Manual Binding Machine"/>
    <n v="331.96"/>
    <n v="2"/>
    <n v="0"/>
    <n v="149.38200000000001"/>
    <n v="331.96"/>
  </r>
  <r>
    <n v="5452"/>
    <s v="US-2014-119081"/>
    <d v="2014-09-12T00:00:00"/>
    <d v="2014-09-19T00:00:00"/>
    <s v="Standard Class"/>
    <s v="TA-21385"/>
    <s v="Tom Ashbrook"/>
    <s v="Tom Ashbrook"/>
    <x v="2"/>
    <s v="United States"/>
    <x v="250"/>
    <s v="Kansas"/>
    <n v="66062"/>
    <x v="2"/>
    <s v="Central"/>
    <s v="FUR-FU-10003464"/>
    <s v="Furniture"/>
    <s v="Furnishings"/>
    <s v="Seth Thomas 8 1/2&quot; Cubicle Clock"/>
    <n v="40.56"/>
    <n v="2"/>
    <n v="0"/>
    <n v="12.979200000000001"/>
    <n v="40.56"/>
  </r>
  <r>
    <n v="5453"/>
    <s v="CA-2016-140613"/>
    <d v="2016-07-22T00:00:00"/>
    <d v="2016-07-29T00:00:00"/>
    <s v="Standard Class"/>
    <s v="KN-16705"/>
    <s v="Kristina Nunn"/>
    <s v="Kristina Nunn"/>
    <x v="2"/>
    <s v="United States"/>
    <x v="306"/>
    <s v="Nevada"/>
    <n v="89431"/>
    <x v="1"/>
    <s v="West"/>
    <s v="OFF-SU-10004261"/>
    <s v="Office Supplies"/>
    <s v="Supplies"/>
    <s v="Fiskars 8&quot; Scissors, 2/Pack"/>
    <n v="86.2"/>
    <n v="5"/>
    <n v="0"/>
    <n v="24.998000000000001"/>
    <n v="86.2"/>
  </r>
  <r>
    <n v="5454"/>
    <s v="US-2017-108700"/>
    <d v="2017-05-19T00:00:00"/>
    <d v="2017-05-23T00:00:00"/>
    <s v="Standard Class"/>
    <s v="PJ-18835"/>
    <s v="Patrick Jones"/>
    <s v="Patrick Jones"/>
    <x v="1"/>
    <s v="United States"/>
    <x v="179"/>
    <s v="Illinois"/>
    <n v="61107"/>
    <x v="2"/>
    <s v="Central"/>
    <s v="OFF-PA-10004733"/>
    <s v="Office Supplies"/>
    <s v="Paper"/>
    <s v="Things To Do Today Spiral Book"/>
    <n v="38.015999999999998"/>
    <n v="6"/>
    <n v="0.2"/>
    <n v="13.780799999999999"/>
    <n v="38.015999999999998"/>
  </r>
  <r>
    <n v="5455"/>
    <s v="CA-2017-160962"/>
    <d v="2017-04-28T00:00:00"/>
    <d v="2017-05-02T00:00:00"/>
    <s v="Standard Class"/>
    <s v="MC-17605"/>
    <s v="Matt Connell"/>
    <s v="Matt Connell"/>
    <x v="1"/>
    <s v="United States"/>
    <x v="10"/>
    <s v="Pennsylvania"/>
    <n v="19143"/>
    <x v="3"/>
    <s v="East"/>
    <s v="OFF-ST-10001325"/>
    <s v="Office Supplies"/>
    <s v="Storage"/>
    <s v="Sterilite Officeware Hinged File Box"/>
    <n v="8.3840000000000003"/>
    <n v="1"/>
    <n v="0.2"/>
    <n v="0.73360000000000003"/>
    <n v="8.3840000000000003"/>
  </r>
  <r>
    <n v="5456"/>
    <s v="CA-2017-160962"/>
    <d v="2017-04-28T00:00:00"/>
    <d v="2017-05-02T00:00:00"/>
    <s v="Standard Class"/>
    <s v="MC-17605"/>
    <s v="Matt Connell"/>
    <s v="Matt Connell"/>
    <x v="1"/>
    <s v="United States"/>
    <x v="10"/>
    <s v="Pennsylvania"/>
    <n v="19143"/>
    <x v="3"/>
    <s v="East"/>
    <s v="OFF-AR-10003056"/>
    <s v="Office Supplies"/>
    <s v="Art"/>
    <s v="Newell 341"/>
    <n v="6.8479999999999999"/>
    <n v="2"/>
    <n v="0.2"/>
    <n v="0.77039999999999997"/>
    <n v="6.8479999999999999"/>
  </r>
  <r>
    <n v="5457"/>
    <s v="CA-2017-130631"/>
    <d v="2017-12-29T00:00:00"/>
    <d v="2018-01-02T00:00:00"/>
    <s v="Standard Class"/>
    <s v="BS-11755"/>
    <s v="Bruce Stewart"/>
    <s v="Bruce Stewart"/>
    <x v="0"/>
    <s v="United States"/>
    <x v="156"/>
    <s v="Washington"/>
    <n v="98026"/>
    <x v="1"/>
    <s v="West"/>
    <s v="OFF-FA-10000089"/>
    <s v="Office Supplies"/>
    <s v="Fasteners"/>
    <s v="Acco Glide Clips"/>
    <n v="19.600000000000001"/>
    <n v="5"/>
    <n v="0"/>
    <n v="9.6039999999999992"/>
    <n v="19.600000000000001"/>
  </r>
  <r>
    <n v="5458"/>
    <s v="CA-2017-130631"/>
    <d v="2017-12-29T00:00:00"/>
    <d v="2018-01-02T00:00:00"/>
    <s v="Standard Class"/>
    <s v="BS-11755"/>
    <s v="Bruce Stewart"/>
    <s v="Bruce Stewart"/>
    <x v="0"/>
    <s v="United States"/>
    <x v="156"/>
    <s v="Washington"/>
    <n v="98026"/>
    <x v="1"/>
    <s v="West"/>
    <s v="FUR-FU-10004093"/>
    <s v="Furniture"/>
    <s v="Furnishings"/>
    <s v="Hand-Finished Solid Wood Document Frame"/>
    <n v="68.459999999999994"/>
    <n v="2"/>
    <n v="0"/>
    <n v="20.538"/>
    <n v="68.459999999999994"/>
  </r>
  <r>
    <n v="5459"/>
    <s v="CA-2017-116680"/>
    <d v="2017-09-04T00:00:00"/>
    <d v="2017-09-06T00:00:00"/>
    <s v="Second Class"/>
    <s v="PK-19075"/>
    <s v="Pete Kriz"/>
    <s v="Pete Kriz"/>
    <x v="0"/>
    <s v="United States"/>
    <x v="8"/>
    <s v="California"/>
    <n v="94122"/>
    <x v="1"/>
    <s v="West"/>
    <s v="OFF-BI-10004022"/>
    <s v="Office Supplies"/>
    <s v="Binders"/>
    <s v="Acco Suede Grain Vinyl Round Ring Binder"/>
    <n v="13.343999999999999"/>
    <n v="6"/>
    <n v="0.2"/>
    <n v="4.3368000000000002"/>
    <n v="13.343999999999999"/>
  </r>
  <r>
    <n v="5460"/>
    <s v="CA-2017-116680"/>
    <d v="2017-09-04T00:00:00"/>
    <d v="2017-09-06T00:00:00"/>
    <s v="Second Class"/>
    <s v="PK-19075"/>
    <s v="Pete Kriz"/>
    <s v="Pete Kriz"/>
    <x v="0"/>
    <s v="United States"/>
    <x v="8"/>
    <s v="California"/>
    <n v="94122"/>
    <x v="1"/>
    <s v="West"/>
    <s v="FUR-TA-10001771"/>
    <s v="Furniture"/>
    <s v="Tables"/>
    <s v="Bush Cubix Conference Tables, Fully Assembled"/>
    <n v="1478.2719999999999"/>
    <n v="8"/>
    <n v="0.2"/>
    <n v="92.391999999999996"/>
    <n v="1478.2719999999999"/>
  </r>
  <r>
    <n v="5461"/>
    <s v="US-2014-107405"/>
    <d v="2014-03-21T00:00:00"/>
    <d v="2014-03-25T00:00:00"/>
    <s v="Standard Class"/>
    <s v="TS-21205"/>
    <s v="Thomas Seio"/>
    <s v="Thomas Seio"/>
    <x v="1"/>
    <s v="United States"/>
    <x v="153"/>
    <s v="North Carolina"/>
    <n v="28806"/>
    <x v="0"/>
    <s v="South"/>
    <s v="OFF-ST-10002301"/>
    <s v="Office Supplies"/>
    <s v="Storage"/>
    <s v="Tennsco Commercial Shelving"/>
    <n v="16.271999999999998"/>
    <n v="1"/>
    <n v="0.2"/>
    <n v="-3.8645999999999998"/>
    <n v="16.271999999999998"/>
  </r>
  <r>
    <n v="5462"/>
    <s v="CA-2017-101574"/>
    <d v="2017-09-28T00:00:00"/>
    <d v="2017-10-04T00:00:00"/>
    <s v="Standard Class"/>
    <s v="BD-11725"/>
    <s v="Bruce Degenhardt"/>
    <s v="Bruce Degenhardt"/>
    <x v="0"/>
    <s v="United States"/>
    <x v="1"/>
    <s v="California"/>
    <n v="90032"/>
    <x v="1"/>
    <s v="West"/>
    <s v="FUR-FU-10001706"/>
    <s v="Furniture"/>
    <s v="Furnishings"/>
    <s v="Longer-Life Soft White Bulbs"/>
    <n v="9.24"/>
    <n v="3"/>
    <n v="0"/>
    <n v="4.4352"/>
    <n v="9.24"/>
  </r>
  <r>
    <n v="5463"/>
    <s v="CA-2014-146591"/>
    <d v="2014-01-19T00:00:00"/>
    <d v="2014-01-20T00:00:00"/>
    <s v="First Class"/>
    <s v="TS-21340"/>
    <s v="Toby Swindell"/>
    <s v="Toby Swindell"/>
    <x v="0"/>
    <s v="United States"/>
    <x v="48"/>
    <s v="Arizona"/>
    <n v="85254"/>
    <x v="1"/>
    <s v="West"/>
    <s v="OFF-BI-10003676"/>
    <s v="Office Supplies"/>
    <s v="Binders"/>
    <s v="GBC Standard Recycled Report Covers, Clear Plastic Sheets"/>
    <n v="32.340000000000003"/>
    <n v="10"/>
    <n v="0.7"/>
    <n v="-23.716000000000001"/>
    <n v="32.340000000000003"/>
  </r>
  <r>
    <n v="5464"/>
    <s v="CA-2014-146591"/>
    <d v="2014-01-19T00:00:00"/>
    <d v="2014-01-20T00:00:00"/>
    <s v="First Class"/>
    <s v="TS-21340"/>
    <s v="Toby Swindell"/>
    <s v="Toby Swindell"/>
    <x v="0"/>
    <s v="United States"/>
    <x v="48"/>
    <s v="Arizona"/>
    <n v="85254"/>
    <x v="1"/>
    <s v="West"/>
    <s v="OFF-PA-10000659"/>
    <s v="Office Supplies"/>
    <s v="Paper"/>
    <s v="TOPS Carbonless Receipt Book, Four 2-3/4 x 7-1/4 Money Receipts per Page"/>
    <n v="56.064"/>
    <n v="4"/>
    <n v="0.2"/>
    <n v="19.622399999999999"/>
    <n v="56.064"/>
  </r>
  <r>
    <n v="5465"/>
    <s v="CA-2014-146591"/>
    <d v="2014-01-19T00:00:00"/>
    <d v="2014-01-20T00:00:00"/>
    <s v="First Class"/>
    <s v="TS-21340"/>
    <s v="Toby Swindell"/>
    <s v="Toby Swindell"/>
    <x v="0"/>
    <s v="United States"/>
    <x v="48"/>
    <s v="Arizona"/>
    <n v="85254"/>
    <x v="1"/>
    <s v="West"/>
    <s v="OFF-EN-10002504"/>
    <s v="Office Supplies"/>
    <s v="Envelopes"/>
    <s v="Tyvek  Top-Opening Peel &amp; Seel Envelopes, Plain White"/>
    <n v="108.72"/>
    <n v="5"/>
    <n v="0.2"/>
    <n v="36.692999999999998"/>
    <n v="108.72"/>
  </r>
  <r>
    <n v="5466"/>
    <s v="CA-2014-146591"/>
    <d v="2014-01-19T00:00:00"/>
    <d v="2014-01-20T00:00:00"/>
    <s v="First Class"/>
    <s v="TS-21340"/>
    <s v="Toby Swindell"/>
    <s v="Toby Swindell"/>
    <x v="0"/>
    <s v="United States"/>
    <x v="48"/>
    <s v="Arizona"/>
    <n v="85254"/>
    <x v="1"/>
    <s v="West"/>
    <s v="FUR-BO-10001972"/>
    <s v="Furniture"/>
    <s v="Bookcases"/>
    <s v="O'Sullivan 4-Shelf Bookcase in Odessa Pine"/>
    <n v="181.47"/>
    <n v="5"/>
    <n v="0.7"/>
    <n v="-320.59699999999998"/>
    <n v="181.47"/>
  </r>
  <r>
    <n v="5467"/>
    <s v="CA-2014-107706"/>
    <d v="2014-02-14T00:00:00"/>
    <d v="2014-02-19T00:00:00"/>
    <s v="Second Class"/>
    <s v="ST-20530"/>
    <s v="Shui Tom"/>
    <s v="Shui Tom"/>
    <x v="0"/>
    <s v="United States"/>
    <x v="12"/>
    <s v="Texas"/>
    <n v="77095"/>
    <x v="2"/>
    <s v="Central"/>
    <s v="OFF-PA-10000466"/>
    <s v="Office Supplies"/>
    <s v="Paper"/>
    <s v="Memo Book, 100 Message Capacity, 5 3/8” x 11”"/>
    <n v="16.175999999999998"/>
    <n v="3"/>
    <n v="0.2"/>
    <n v="6.0659999999999998"/>
    <n v="16.175999999999998"/>
  </r>
  <r>
    <n v="5468"/>
    <s v="CA-2016-122448"/>
    <d v="2016-06-09T00:00:00"/>
    <d v="2016-06-14T00:00:00"/>
    <s v="Standard Class"/>
    <s v="DB-13210"/>
    <s v="Dean Braden"/>
    <s v="Dean Braden"/>
    <x v="0"/>
    <s v="United States"/>
    <x v="8"/>
    <s v="California"/>
    <n v="94109"/>
    <x v="1"/>
    <s v="West"/>
    <s v="FUR-CH-10002774"/>
    <s v="Furniture"/>
    <s v="Chairs"/>
    <s v="Global Deluxe Stacking Chair, Gray"/>
    <n v="122.352"/>
    <n v="3"/>
    <n v="0.2"/>
    <n v="13.7646"/>
    <n v="122.352"/>
  </r>
  <r>
    <n v="5469"/>
    <s v="CA-2014-132451"/>
    <d v="2014-09-26T00:00:00"/>
    <d v="2014-09-27T00:00:00"/>
    <s v="First Class"/>
    <s v="KF-16285"/>
    <s v="Karen Ferguson"/>
    <s v="Karen Ferguson"/>
    <x v="2"/>
    <s v="United States"/>
    <x v="70"/>
    <s v="California"/>
    <n v="92105"/>
    <x v="1"/>
    <s v="West"/>
    <s v="FUR-CH-10000454"/>
    <s v="Furniture"/>
    <s v="Chairs"/>
    <s v="Hon Deluxe Fabric Upholstered Stacking Chairs, Rounded Back"/>
    <n v="585.55200000000002"/>
    <n v="3"/>
    <n v="0.2"/>
    <n v="73.194000000000003"/>
    <n v="585.55200000000002"/>
  </r>
  <r>
    <n v="5470"/>
    <s v="CA-2014-132451"/>
    <d v="2014-09-26T00:00:00"/>
    <d v="2014-09-27T00:00:00"/>
    <s v="First Class"/>
    <s v="KF-16285"/>
    <s v="Karen Ferguson"/>
    <s v="Karen Ferguson"/>
    <x v="2"/>
    <s v="United States"/>
    <x v="70"/>
    <s v="California"/>
    <n v="92105"/>
    <x v="1"/>
    <s v="West"/>
    <s v="OFF-PA-10004888"/>
    <s v="Office Supplies"/>
    <s v="Paper"/>
    <s v="Xerox 217"/>
    <n v="19.440000000000001"/>
    <n v="3"/>
    <n v="0"/>
    <n v="9.3312000000000008"/>
    <n v="19.440000000000001"/>
  </r>
  <r>
    <n v="5471"/>
    <s v="CA-2016-158547"/>
    <d v="2016-05-30T00:00:00"/>
    <d v="2016-06-04T00:00:00"/>
    <s v="Standard Class"/>
    <s v="JM-16195"/>
    <s v="Justin MacKendrick"/>
    <s v="Justin MacKendrick"/>
    <x v="0"/>
    <s v="United States"/>
    <x v="57"/>
    <s v="Ohio"/>
    <n v="45011"/>
    <x v="3"/>
    <s v="East"/>
    <s v="OFF-AP-10003842"/>
    <s v="Office Supplies"/>
    <s v="Appliances"/>
    <s v="Euro-Pro Shark Turbo Vacuum"/>
    <n v="123.92"/>
    <n v="5"/>
    <n v="0.2"/>
    <n v="9.2940000000000005"/>
    <n v="123.92"/>
  </r>
  <r>
    <n v="5472"/>
    <s v="CA-2017-116946"/>
    <d v="2017-12-19T00:00:00"/>
    <d v="2017-12-23T00:00:00"/>
    <s v="Standard Class"/>
    <s v="TS-21505"/>
    <s v="Tony Sayre"/>
    <s v="Tony Sayre"/>
    <x v="0"/>
    <s v="United States"/>
    <x v="117"/>
    <s v="Colorado"/>
    <n v="80134"/>
    <x v="1"/>
    <s v="West"/>
    <s v="FUR-FU-10000320"/>
    <s v="Furniture"/>
    <s v="Furnishings"/>
    <s v="OIC Stacking Trays"/>
    <n v="13.36"/>
    <n v="5"/>
    <n v="0.2"/>
    <n v="4.008"/>
    <n v="13.36"/>
  </r>
  <r>
    <n v="5473"/>
    <s v="CA-2017-116946"/>
    <d v="2017-12-19T00:00:00"/>
    <d v="2017-12-23T00:00:00"/>
    <s v="Standard Class"/>
    <s v="TS-21505"/>
    <s v="Tony Sayre"/>
    <s v="Tony Sayre"/>
    <x v="0"/>
    <s v="United States"/>
    <x v="117"/>
    <s v="Colorado"/>
    <n v="80134"/>
    <x v="1"/>
    <s v="West"/>
    <s v="OFF-ST-10002554"/>
    <s v="Office Supplies"/>
    <s v="Storage"/>
    <s v="Tennsco Industrial Shelving"/>
    <n v="78.256"/>
    <n v="2"/>
    <n v="0.2"/>
    <n v="-17.607600000000001"/>
    <n v="78.256"/>
  </r>
  <r>
    <n v="5474"/>
    <s v="CA-2017-116946"/>
    <d v="2017-12-19T00:00:00"/>
    <d v="2017-12-23T00:00:00"/>
    <s v="Standard Class"/>
    <s v="TS-21505"/>
    <s v="Tony Sayre"/>
    <s v="Tony Sayre"/>
    <x v="0"/>
    <s v="United States"/>
    <x v="117"/>
    <s v="Colorado"/>
    <n v="80134"/>
    <x v="1"/>
    <s v="West"/>
    <s v="FUR-BO-10000468"/>
    <s v="Furniture"/>
    <s v="Bookcases"/>
    <s v="O'Sullivan 2-Shelf Heavy-Duty Bookcases"/>
    <n v="102.018"/>
    <n v="7"/>
    <n v="0.7"/>
    <n v="-183.63239999999999"/>
    <n v="102.018"/>
  </r>
  <r>
    <n v="5475"/>
    <s v="CA-2017-121741"/>
    <d v="2017-12-26T00:00:00"/>
    <d v="2017-12-26T00:00:00"/>
    <s v="Same Day"/>
    <s v="YC-21895"/>
    <s v="Yoseph Carroll"/>
    <s v="Yoseph Carroll"/>
    <x v="1"/>
    <s v="United States"/>
    <x v="9"/>
    <s v="Nebraska"/>
    <n v="68025"/>
    <x v="2"/>
    <s v="Central"/>
    <s v="OFF-ST-10004459"/>
    <s v="Office Supplies"/>
    <s v="Storage"/>
    <s v="Tennsco Single-Tier Lockers"/>
    <n v="750.68"/>
    <n v="2"/>
    <n v="0"/>
    <n v="37.533999999999999"/>
    <n v="750.68"/>
  </r>
  <r>
    <n v="5476"/>
    <s v="CA-2017-169691"/>
    <d v="2017-06-15T00:00:00"/>
    <d v="2017-06-18T00:00:00"/>
    <s v="First Class"/>
    <s v="Dp-13240"/>
    <s v="Dean percer"/>
    <s v="Dean percer"/>
    <x v="2"/>
    <s v="United States"/>
    <x v="349"/>
    <s v="Minnesota"/>
    <n v="55369"/>
    <x v="2"/>
    <s v="Central"/>
    <s v="OFF-LA-10002312"/>
    <s v="Office Supplies"/>
    <s v="Labels"/>
    <s v="Avery 490"/>
    <n v="44.4"/>
    <n v="3"/>
    <n v="0"/>
    <n v="22.2"/>
    <n v="44.4"/>
  </r>
  <r>
    <n v="5477"/>
    <s v="CA-2017-169691"/>
    <d v="2017-06-15T00:00:00"/>
    <d v="2017-06-18T00:00:00"/>
    <s v="First Class"/>
    <s v="Dp-13240"/>
    <s v="Dean percer"/>
    <s v="Dean percer"/>
    <x v="2"/>
    <s v="United States"/>
    <x v="349"/>
    <s v="Minnesota"/>
    <n v="55369"/>
    <x v="2"/>
    <s v="Central"/>
    <s v="OFF-ST-10001291"/>
    <s v="Office Supplies"/>
    <s v="Storage"/>
    <s v="Tenex Personal Self-Stacking Standard File Box, Black/Gray"/>
    <n v="84.55"/>
    <n v="5"/>
    <n v="0"/>
    <n v="22.828499999999998"/>
    <n v="84.55"/>
  </r>
  <r>
    <n v="5478"/>
    <s v="CA-2017-169691"/>
    <d v="2017-06-15T00:00:00"/>
    <d v="2017-06-18T00:00:00"/>
    <s v="First Class"/>
    <s v="Dp-13240"/>
    <s v="Dean percer"/>
    <s v="Dean percer"/>
    <x v="2"/>
    <s v="United States"/>
    <x v="349"/>
    <s v="Minnesota"/>
    <n v="55369"/>
    <x v="2"/>
    <s v="Central"/>
    <s v="OFF-PA-10003022"/>
    <s v="Office Supplies"/>
    <s v="Paper"/>
    <s v="Xerox 1992"/>
    <n v="17.940000000000001"/>
    <n v="3"/>
    <n v="0"/>
    <n v="8.7905999999999995"/>
    <n v="17.940000000000001"/>
  </r>
  <r>
    <n v="5479"/>
    <s v="CA-2016-121356"/>
    <d v="2016-11-20T00:00:00"/>
    <d v="2016-11-24T00:00:00"/>
    <s v="Standard Class"/>
    <s v="SJ-20500"/>
    <s v="Shirley Jackson"/>
    <s v="Shirley Jackson"/>
    <x v="0"/>
    <s v="United States"/>
    <x v="46"/>
    <s v="Delaware"/>
    <n v="19711"/>
    <x v="3"/>
    <s v="East"/>
    <s v="OFF-BI-10002133"/>
    <s v="Office Supplies"/>
    <s v="Binders"/>
    <s v="Wilson Jones Elliptical Ring 3 1/2&quot; Capacity Binders, 800 sheets"/>
    <n v="128.4"/>
    <n v="3"/>
    <n v="0"/>
    <n v="62.915999999999997"/>
    <n v="128.4"/>
  </r>
  <r>
    <n v="5480"/>
    <s v="CA-2014-101770"/>
    <d v="2014-03-31T00:00:00"/>
    <d v="2014-04-04T00:00:00"/>
    <s v="Standard Class"/>
    <s v="KB-16240"/>
    <s v="Karen Bern"/>
    <s v="Karen Bern"/>
    <x v="1"/>
    <s v="United States"/>
    <x v="100"/>
    <s v="Florida"/>
    <n v="33180"/>
    <x v="0"/>
    <s v="South"/>
    <s v="OFF-BI-10001097"/>
    <s v="Office Supplies"/>
    <s v="Binders"/>
    <s v="Avery Hole Reinforcements"/>
    <n v="1.869"/>
    <n v="1"/>
    <n v="0.7"/>
    <n v="-1.3083"/>
    <n v="1.869"/>
  </r>
  <r>
    <n v="5481"/>
    <s v="CA-2017-105487"/>
    <d v="2017-10-08T00:00:00"/>
    <d v="2017-10-14T00:00:00"/>
    <s v="Standard Class"/>
    <s v="CS-12250"/>
    <s v="Chris Selesnick"/>
    <s v="Chris Selesnick"/>
    <x v="1"/>
    <s v="United States"/>
    <x v="70"/>
    <s v="California"/>
    <n v="92105"/>
    <x v="1"/>
    <s v="West"/>
    <s v="TEC-PH-10001336"/>
    <s v="Technology"/>
    <s v="Phones"/>
    <s v="Digium D40 VoIP phone"/>
    <n v="103.19199999999999"/>
    <n v="1"/>
    <n v="0.2"/>
    <n v="11.6091"/>
    <n v="103.19199999999999"/>
  </r>
  <r>
    <n v="5482"/>
    <s v="CA-2017-105487"/>
    <d v="2017-10-08T00:00:00"/>
    <d v="2017-10-14T00:00:00"/>
    <s v="Standard Class"/>
    <s v="CS-12250"/>
    <s v="Chris Selesnick"/>
    <s v="Chris Selesnick"/>
    <x v="1"/>
    <s v="United States"/>
    <x v="70"/>
    <s v="California"/>
    <n v="92105"/>
    <x v="1"/>
    <s v="West"/>
    <s v="TEC-AC-10002305"/>
    <s v="Technology"/>
    <s v="Accessories"/>
    <s v="KeyTronic E03601U1 - Keyboard - Beige"/>
    <n v="36"/>
    <n v="2"/>
    <n v="0"/>
    <n v="6.48"/>
    <n v="36"/>
  </r>
  <r>
    <n v="5483"/>
    <s v="CA-2017-105487"/>
    <d v="2017-10-08T00:00:00"/>
    <d v="2017-10-14T00:00:00"/>
    <s v="Standard Class"/>
    <s v="CS-12250"/>
    <s v="Chris Selesnick"/>
    <s v="Chris Selesnick"/>
    <x v="1"/>
    <s v="United States"/>
    <x v="70"/>
    <s v="California"/>
    <n v="92105"/>
    <x v="1"/>
    <s v="West"/>
    <s v="TEC-AC-10003610"/>
    <s v="Technology"/>
    <s v="Accessories"/>
    <s v="Logitech Illuminated - Keyboard"/>
    <n v="239.96"/>
    <n v="4"/>
    <n v="0"/>
    <n v="115.1808"/>
    <n v="239.96"/>
  </r>
  <r>
    <n v="5484"/>
    <s v="CA-2017-105487"/>
    <d v="2017-10-08T00:00:00"/>
    <d v="2017-10-14T00:00:00"/>
    <s v="Standard Class"/>
    <s v="CS-12250"/>
    <s v="Chris Selesnick"/>
    <s v="Chris Selesnick"/>
    <x v="1"/>
    <s v="United States"/>
    <x v="70"/>
    <s v="California"/>
    <n v="92105"/>
    <x v="1"/>
    <s v="West"/>
    <s v="OFF-ST-10002301"/>
    <s v="Office Supplies"/>
    <s v="Storage"/>
    <s v="Tennsco Commercial Shelving"/>
    <n v="40.68"/>
    <n v="2"/>
    <n v="0"/>
    <n v="0.40679999999999999"/>
    <n v="40.68"/>
  </r>
  <r>
    <n v="5485"/>
    <s v="CA-2017-148999"/>
    <d v="2017-01-30T00:00:00"/>
    <d v="2017-02-04T00:00:00"/>
    <s v="Standard Class"/>
    <s v="EB-13870"/>
    <s v="Emily Burns"/>
    <s v="Emily Burns"/>
    <x v="0"/>
    <s v="United States"/>
    <x v="100"/>
    <s v="Florida"/>
    <n v="33142"/>
    <x v="0"/>
    <s v="South"/>
    <s v="FUR-CH-10002044"/>
    <s v="Furniture"/>
    <s v="Chairs"/>
    <s v="Office Star - Contemporary Task Swivel chair with 2-way adjustable arms, Plum"/>
    <n v="419.13600000000002"/>
    <n v="4"/>
    <n v="0.2"/>
    <n v="-68.1096"/>
    <n v="419.13600000000002"/>
  </r>
  <r>
    <n v="5486"/>
    <s v="CA-2014-107573"/>
    <d v="2014-12-12T00:00:00"/>
    <d v="2014-12-17T00:00:00"/>
    <s v="Standard Class"/>
    <s v="PB-19150"/>
    <s v="Philip Brown"/>
    <s v="Philip Brown"/>
    <x v="0"/>
    <s v="United States"/>
    <x v="100"/>
    <s v="Florida"/>
    <n v="33178"/>
    <x v="0"/>
    <s v="South"/>
    <s v="OFF-EN-10001099"/>
    <s v="Office Supplies"/>
    <s v="Envelopes"/>
    <s v="Staple envelope"/>
    <n v="23.472000000000001"/>
    <n v="3"/>
    <n v="0.2"/>
    <n v="7.6284000000000001"/>
    <n v="23.472000000000001"/>
  </r>
  <r>
    <n v="5487"/>
    <s v="CA-2015-156608"/>
    <d v="2015-10-24T00:00:00"/>
    <d v="2015-10-29T00:00:00"/>
    <s v="Standard Class"/>
    <s v="MT-18070"/>
    <s v="Michelle Tran"/>
    <s v="Michelle Tran"/>
    <x v="2"/>
    <s v="United States"/>
    <x v="52"/>
    <s v="Texas"/>
    <n v="78207"/>
    <x v="2"/>
    <s v="Central"/>
    <s v="OFF-BI-10004140"/>
    <s v="Office Supplies"/>
    <s v="Binders"/>
    <s v="Avery Non-Stick Binders"/>
    <n v="3.5920000000000001"/>
    <n v="4"/>
    <n v="0.8"/>
    <n v="-6.2859999999999996"/>
    <n v="3.5920000000000001"/>
  </r>
  <r>
    <n v="5488"/>
    <s v="CA-2017-134495"/>
    <d v="2017-04-01T00:00:00"/>
    <d v="2017-04-04T00:00:00"/>
    <s v="Second Class"/>
    <s v="BF-11020"/>
    <s v="Barry Französisch"/>
    <s v="Barry Französisch"/>
    <x v="1"/>
    <s v="United States"/>
    <x v="108"/>
    <s v="Florida"/>
    <n v="32216"/>
    <x v="0"/>
    <s v="South"/>
    <s v="TEC-PH-10004897"/>
    <s v="Technology"/>
    <s v="Phones"/>
    <s v="Mediabridge Sport Armband iPhone 5s"/>
    <n v="23.975999999999999"/>
    <n v="3"/>
    <n v="0.2"/>
    <n v="-5.6943000000000001"/>
    <n v="23.975999999999999"/>
  </r>
  <r>
    <n v="5489"/>
    <s v="CA-2017-134495"/>
    <d v="2017-04-01T00:00:00"/>
    <d v="2017-04-04T00:00:00"/>
    <s v="Second Class"/>
    <s v="BF-11020"/>
    <s v="Barry Französisch"/>
    <s v="Barry Französisch"/>
    <x v="1"/>
    <s v="United States"/>
    <x v="108"/>
    <s v="Florida"/>
    <n v="32216"/>
    <x v="0"/>
    <s v="South"/>
    <s v="OFF-LA-10000262"/>
    <s v="Office Supplies"/>
    <s v="Labels"/>
    <s v="Avery 494"/>
    <n v="6.2640000000000002"/>
    <n v="3"/>
    <n v="0.2"/>
    <n v="2.0358000000000001"/>
    <n v="6.2640000000000002"/>
  </r>
  <r>
    <n v="5490"/>
    <s v="CA-2017-134495"/>
    <d v="2017-04-01T00:00:00"/>
    <d v="2017-04-04T00:00:00"/>
    <s v="Second Class"/>
    <s v="BF-11020"/>
    <s v="Barry Französisch"/>
    <s v="Barry Französisch"/>
    <x v="1"/>
    <s v="United States"/>
    <x v="108"/>
    <s v="Florida"/>
    <n v="32216"/>
    <x v="0"/>
    <s v="South"/>
    <s v="OFF-AP-10002222"/>
    <s v="Office Supplies"/>
    <s v="Appliances"/>
    <s v="Staple holder"/>
    <n v="20.808"/>
    <n v="3"/>
    <n v="0.2"/>
    <n v="1.8207"/>
    <n v="20.808"/>
  </r>
  <r>
    <n v="5491"/>
    <s v="CA-2017-134495"/>
    <d v="2017-04-01T00:00:00"/>
    <d v="2017-04-04T00:00:00"/>
    <s v="Second Class"/>
    <s v="BF-11020"/>
    <s v="Barry Französisch"/>
    <s v="Barry Französisch"/>
    <x v="1"/>
    <s v="United States"/>
    <x v="108"/>
    <s v="Florida"/>
    <n v="32216"/>
    <x v="0"/>
    <s v="South"/>
    <s v="FUR-CH-10003774"/>
    <s v="Furniture"/>
    <s v="Chairs"/>
    <s v="Global Wood Trimmed Manager's Task Chair, Khaki"/>
    <n v="218.352"/>
    <n v="3"/>
    <n v="0.2"/>
    <n v="-19.105799999999999"/>
    <n v="218.352"/>
  </r>
  <r>
    <n v="5492"/>
    <s v="CA-2017-164098"/>
    <d v="2017-01-26T00:00:00"/>
    <d v="2017-01-27T00:00:00"/>
    <s v="First Class"/>
    <s v="CG-12520"/>
    <s v="Claire Gute"/>
    <s v="Claire Gute"/>
    <x v="0"/>
    <s v="United States"/>
    <x v="12"/>
    <s v="Texas"/>
    <n v="77070"/>
    <x v="2"/>
    <s v="Central"/>
    <s v="OFF-ST-10000615"/>
    <s v="Office Supplies"/>
    <s v="Storage"/>
    <s v="SimpliFile Personal File, Black Granite, 15w x 6-15/16d x 11-1/4h"/>
    <n v="18.16"/>
    <n v="2"/>
    <n v="0.2"/>
    <n v="1.8160000000000001"/>
    <n v="18.16"/>
  </r>
  <r>
    <n v="5493"/>
    <s v="CA-2014-105249"/>
    <d v="2014-11-28T00:00:00"/>
    <d v="2014-11-28T00:00:00"/>
    <s v="Same Day"/>
    <s v="DH-13675"/>
    <s v="Duane Huffman"/>
    <s v="Duane Huffman"/>
    <x v="2"/>
    <s v="United States"/>
    <x v="8"/>
    <s v="California"/>
    <n v="94122"/>
    <x v="1"/>
    <s v="West"/>
    <s v="OFF-SU-10001225"/>
    <s v="Office Supplies"/>
    <s v="Supplies"/>
    <s v="Staple remover"/>
    <n v="7.36"/>
    <n v="2"/>
    <n v="0"/>
    <n v="0.1472"/>
    <n v="7.36"/>
  </r>
  <r>
    <n v="5494"/>
    <s v="CA-2014-105249"/>
    <d v="2014-11-28T00:00:00"/>
    <d v="2014-11-28T00:00:00"/>
    <s v="Same Day"/>
    <s v="DH-13675"/>
    <s v="Duane Huffman"/>
    <s v="Duane Huffman"/>
    <x v="2"/>
    <s v="United States"/>
    <x v="8"/>
    <s v="California"/>
    <n v="94122"/>
    <x v="1"/>
    <s v="West"/>
    <s v="OFF-LA-10002043"/>
    <s v="Office Supplies"/>
    <s v="Labels"/>
    <s v="Avery 489"/>
    <n v="41.4"/>
    <n v="4"/>
    <n v="0"/>
    <n v="19.872"/>
    <n v="41.4"/>
  </r>
  <r>
    <n v="5495"/>
    <s v="CA-2014-105249"/>
    <d v="2014-11-28T00:00:00"/>
    <d v="2014-11-28T00:00:00"/>
    <s v="Same Day"/>
    <s v="DH-13675"/>
    <s v="Duane Huffman"/>
    <s v="Duane Huffman"/>
    <x v="2"/>
    <s v="United States"/>
    <x v="8"/>
    <s v="California"/>
    <n v="94122"/>
    <x v="1"/>
    <s v="West"/>
    <s v="FUR-BO-10000330"/>
    <s v="Furniture"/>
    <s v="Bookcases"/>
    <s v="Sauder Camden County Barrister Bookcase, Planked Cherry Finish"/>
    <n v="411.33199999999999"/>
    <n v="4"/>
    <n v="0.15"/>
    <n v="-4.8391999999999999"/>
    <n v="411.33199999999999"/>
  </r>
  <r>
    <n v="5496"/>
    <s v="CA-2015-113523"/>
    <d v="2015-09-04T00:00:00"/>
    <d v="2015-09-08T00:00:00"/>
    <s v="Standard Class"/>
    <s v="SC-20440"/>
    <s v="Shaun Chance"/>
    <s v="Shaun Chance"/>
    <x v="1"/>
    <s v="United States"/>
    <x v="10"/>
    <s v="Pennsylvania"/>
    <n v="19140"/>
    <x v="3"/>
    <s v="East"/>
    <s v="OFF-BI-10001249"/>
    <s v="Office Supplies"/>
    <s v="Binders"/>
    <s v="Avery Heavy-Duty EZD View Binder with Locking Rings"/>
    <n v="7.6559999999999997"/>
    <n v="4"/>
    <n v="0.7"/>
    <n v="-6.1247999999999996"/>
    <n v="7.6559999999999997"/>
  </r>
  <r>
    <n v="5497"/>
    <s v="CA-2017-117821"/>
    <d v="2017-06-12T00:00:00"/>
    <d v="2017-06-16T00:00:00"/>
    <s v="Standard Class"/>
    <s v="HG-15025"/>
    <s v="Hunter Glantz"/>
    <s v="Hunter Glantz"/>
    <x v="0"/>
    <s v="United States"/>
    <x v="292"/>
    <s v="Ohio"/>
    <n v="43302"/>
    <x v="3"/>
    <s v="East"/>
    <s v="TEC-AC-10004469"/>
    <s v="Technology"/>
    <s v="Accessories"/>
    <s v="Microsoft Sculpt Comfort Mouse"/>
    <n v="63.92"/>
    <n v="2"/>
    <n v="0.2"/>
    <n v="19.175999999999998"/>
    <n v="63.92"/>
  </r>
  <r>
    <n v="5498"/>
    <s v="CA-2017-164378"/>
    <d v="2017-07-15T00:00:00"/>
    <d v="2017-07-18T00:00:00"/>
    <s v="Second Class"/>
    <s v="MM-18055"/>
    <s v="Michelle Moray"/>
    <s v="Michelle Moray"/>
    <x v="0"/>
    <s v="United States"/>
    <x v="20"/>
    <s v="New York"/>
    <n v="10024"/>
    <x v="3"/>
    <s v="East"/>
    <s v="OFF-AR-10001177"/>
    <s v="Office Supplies"/>
    <s v="Art"/>
    <s v="Newell 349"/>
    <n v="6.56"/>
    <n v="2"/>
    <n v="0"/>
    <n v="1.9024000000000001"/>
    <n v="6.56"/>
  </r>
  <r>
    <n v="5499"/>
    <s v="CA-2017-164378"/>
    <d v="2017-07-15T00:00:00"/>
    <d v="2017-07-18T00:00:00"/>
    <s v="Second Class"/>
    <s v="MM-18055"/>
    <s v="Michelle Moray"/>
    <s v="Michelle Moray"/>
    <x v="0"/>
    <s v="United States"/>
    <x v="20"/>
    <s v="New York"/>
    <n v="10024"/>
    <x v="3"/>
    <s v="East"/>
    <s v="OFF-LA-10000634"/>
    <s v="Office Supplies"/>
    <s v="Labels"/>
    <s v="Avery 509"/>
    <n v="7.83"/>
    <n v="3"/>
    <n v="0"/>
    <n v="3.6017999999999999"/>
    <n v="7.83"/>
  </r>
  <r>
    <n v="5500"/>
    <s v="CA-2017-164378"/>
    <d v="2017-07-15T00:00:00"/>
    <d v="2017-07-18T00:00:00"/>
    <s v="Second Class"/>
    <s v="MM-18055"/>
    <s v="Michelle Moray"/>
    <s v="Michelle Moray"/>
    <x v="0"/>
    <s v="United States"/>
    <x v="20"/>
    <s v="New York"/>
    <n v="10024"/>
    <x v="3"/>
    <s v="East"/>
    <s v="TEC-AC-10004708"/>
    <s v="Technology"/>
    <s v="Accessories"/>
    <s v="Sony 32GB Class 10 Micro SDHC R40 Memory Card"/>
    <n v="41.9"/>
    <n v="2"/>
    <n v="0"/>
    <n v="8.7989999999999995"/>
    <n v="41.9"/>
  </r>
  <r>
    <n v="5501"/>
    <s v="CA-2017-164378"/>
    <d v="2017-07-15T00:00:00"/>
    <d v="2017-07-18T00:00:00"/>
    <s v="Second Class"/>
    <s v="MM-18055"/>
    <s v="Michelle Moray"/>
    <s v="Michelle Moray"/>
    <x v="0"/>
    <s v="United States"/>
    <x v="20"/>
    <s v="New York"/>
    <n v="10024"/>
    <x v="3"/>
    <s v="East"/>
    <s v="FUR-CH-10002084"/>
    <s v="Furniture"/>
    <s v="Chairs"/>
    <s v="Hon Mobius Operator's Chair"/>
    <n v="664.14599999999996"/>
    <n v="6"/>
    <n v="0.1"/>
    <n v="88.552800000000005"/>
    <n v="664.14599999999996"/>
  </r>
  <r>
    <n v="5502"/>
    <s v="CA-2017-164378"/>
    <d v="2017-07-15T00:00:00"/>
    <d v="2017-07-18T00:00:00"/>
    <s v="Second Class"/>
    <s v="MM-18055"/>
    <s v="Michelle Moray"/>
    <s v="Michelle Moray"/>
    <x v="0"/>
    <s v="United States"/>
    <x v="20"/>
    <s v="New York"/>
    <n v="10024"/>
    <x v="3"/>
    <s v="East"/>
    <s v="OFF-PA-10004519"/>
    <s v="Office Supplies"/>
    <s v="Paper"/>
    <s v="Spiral Phone Message Books with Labels by Adams"/>
    <n v="8.9600000000000009"/>
    <n v="2"/>
    <n v="0"/>
    <n v="4.3903999999999996"/>
    <n v="8.9600000000000009"/>
  </r>
  <r>
    <n v="5503"/>
    <s v="CA-2017-127782"/>
    <d v="2017-11-02T00:00:00"/>
    <d v="2017-11-06T00:00:00"/>
    <s v="Standard Class"/>
    <s v="TH-21115"/>
    <s v="Thea Hudgings"/>
    <s v="Thea Hudgings"/>
    <x v="1"/>
    <s v="United States"/>
    <x v="10"/>
    <s v="Pennsylvania"/>
    <n v="19140"/>
    <x v="3"/>
    <s v="East"/>
    <s v="FUR-FU-10001847"/>
    <s v="Furniture"/>
    <s v="Furnishings"/>
    <s v="Eldon Image Series Black Desk Accessories"/>
    <n v="3.3119999999999998"/>
    <n v="1"/>
    <n v="0.2"/>
    <n v="0.66239999999999999"/>
    <n v="3.3119999999999998"/>
  </r>
  <r>
    <n v="5504"/>
    <s v="CA-2017-127782"/>
    <d v="2017-11-02T00:00:00"/>
    <d v="2017-11-06T00:00:00"/>
    <s v="Standard Class"/>
    <s v="TH-21115"/>
    <s v="Thea Hudgings"/>
    <s v="Thea Hudgings"/>
    <x v="1"/>
    <s v="United States"/>
    <x v="10"/>
    <s v="Pennsylvania"/>
    <n v="19140"/>
    <x v="3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n v="20.135999999999999"/>
  </r>
  <r>
    <n v="5505"/>
    <s v="CA-2017-127782"/>
    <d v="2017-11-02T00:00:00"/>
    <d v="2017-11-06T00:00:00"/>
    <s v="Standard Class"/>
    <s v="TH-21115"/>
    <s v="Thea Hudgings"/>
    <s v="Thea Hudgings"/>
    <x v="1"/>
    <s v="United States"/>
    <x v="10"/>
    <s v="Pennsylvania"/>
    <n v="19140"/>
    <x v="3"/>
    <s v="East"/>
    <s v="OFF-EN-10003845"/>
    <s v="Office Supplies"/>
    <s v="Envelopes"/>
    <s v="Colored Envelopes"/>
    <n v="8.8559999999999999"/>
    <n v="3"/>
    <n v="0.2"/>
    <n v="2.8782000000000001"/>
    <n v="8.8559999999999999"/>
  </r>
  <r>
    <n v="5506"/>
    <s v="CA-2017-127782"/>
    <d v="2017-11-02T00:00:00"/>
    <d v="2017-11-06T00:00:00"/>
    <s v="Standard Class"/>
    <s v="TH-21115"/>
    <s v="Thea Hudgings"/>
    <s v="Thea Hudgings"/>
    <x v="1"/>
    <s v="United States"/>
    <x v="10"/>
    <s v="Pennsylvania"/>
    <n v="19140"/>
    <x v="3"/>
    <s v="East"/>
    <s v="TEC-PH-10001817"/>
    <s v="Technology"/>
    <s v="Phones"/>
    <s v="Wilson Electronics DB Pro Signal Booster"/>
    <n v="859.2"/>
    <n v="4"/>
    <n v="0.4"/>
    <n v="-186.16"/>
    <n v="859.2"/>
  </r>
  <r>
    <n v="5507"/>
    <s v="US-2016-162026"/>
    <d v="2016-10-08T00:00:00"/>
    <d v="2016-10-08T00:00:00"/>
    <s v="Same Day"/>
    <s v="JE-15745"/>
    <s v="Joel Eaton"/>
    <s v="Joel Eaton"/>
    <x v="0"/>
    <s v="United States"/>
    <x v="1"/>
    <s v="California"/>
    <n v="90036"/>
    <x v="1"/>
    <s v="West"/>
    <s v="OFF-PA-10000167"/>
    <s v="Office Supplies"/>
    <s v="Paper"/>
    <s v="Xerox 1925"/>
    <n v="61.96"/>
    <n v="2"/>
    <n v="0"/>
    <n v="27.882000000000001"/>
    <n v="61.96"/>
  </r>
  <r>
    <n v="5508"/>
    <s v="CA-2016-150000"/>
    <d v="2016-04-08T00:00:00"/>
    <d v="2016-04-14T00:00:00"/>
    <s v="Standard Class"/>
    <s v="PG-18820"/>
    <s v="Patrick Gardner"/>
    <s v="Patrick Gardner"/>
    <x v="0"/>
    <s v="United States"/>
    <x v="214"/>
    <s v="Georgia"/>
    <n v="30080"/>
    <x v="0"/>
    <s v="South"/>
    <s v="OFF-EN-10002973"/>
    <s v="Office Supplies"/>
    <s v="Envelopes"/>
    <s v="Ampad #10 Peel &amp; Seel Holiday Envelopes"/>
    <n v="17.920000000000002"/>
    <n v="4"/>
    <n v="0"/>
    <n v="8.6015999999999995"/>
    <n v="17.920000000000002"/>
  </r>
  <r>
    <n v="5509"/>
    <s v="CA-2015-168529"/>
    <d v="2015-10-08T00:00:00"/>
    <d v="2015-10-12T00:00:00"/>
    <s v="Standard Class"/>
    <s v="MB-17305"/>
    <s v="Maria Bertelson"/>
    <s v="Maria Bertelson"/>
    <x v="0"/>
    <s v="United States"/>
    <x v="8"/>
    <s v="California"/>
    <n v="94122"/>
    <x v="1"/>
    <s v="West"/>
    <s v="FUR-FU-10001588"/>
    <s v="Furniture"/>
    <s v="Furnishings"/>
    <s v="Deflect-o SuperTray Unbreakable Stackable Tray, Letter, Black"/>
    <n v="145.9"/>
    <n v="5"/>
    <n v="0"/>
    <n v="62.737000000000002"/>
    <n v="145.9"/>
  </r>
  <r>
    <n v="5510"/>
    <s v="US-2017-152569"/>
    <d v="2017-05-15T00:00:00"/>
    <d v="2017-05-20T00:00:00"/>
    <s v="Standard Class"/>
    <s v="JD-16015"/>
    <s v="Joy Daniels"/>
    <s v="Joy Daniels"/>
    <x v="0"/>
    <s v="United States"/>
    <x v="22"/>
    <s v="Illinois"/>
    <n v="60653"/>
    <x v="2"/>
    <s v="Central"/>
    <s v="OFF-PA-10001736"/>
    <s v="Office Supplies"/>
    <s v="Paper"/>
    <s v="Xerox 1880"/>
    <n v="56.704000000000001"/>
    <n v="2"/>
    <n v="0.2"/>
    <n v="19.137599999999999"/>
    <n v="56.704000000000001"/>
  </r>
  <r>
    <n v="5511"/>
    <s v="US-2017-152569"/>
    <d v="2017-05-15T00:00:00"/>
    <d v="2017-05-20T00:00:00"/>
    <s v="Standard Class"/>
    <s v="JD-16015"/>
    <s v="Joy Daniels"/>
    <s v="Joy Daniels"/>
    <x v="0"/>
    <s v="United States"/>
    <x v="22"/>
    <s v="Illinois"/>
    <n v="60653"/>
    <x v="2"/>
    <s v="Central"/>
    <s v="TEC-PH-10002185"/>
    <s v="Technology"/>
    <s v="Phones"/>
    <s v="QVS USB Car Charger 2-Port 2.1Amp for iPod/iPhone/iPad/iPad 2/iPad 3"/>
    <n v="11.12"/>
    <n v="2"/>
    <n v="0.2"/>
    <n v="3.4750000000000001"/>
    <n v="11.12"/>
  </r>
  <r>
    <n v="5512"/>
    <s v="US-2014-137680"/>
    <d v="2014-02-24T00:00:00"/>
    <d v="2014-03-02T00:00:00"/>
    <s v="Standard Class"/>
    <s v="JH-15430"/>
    <s v="Jennifer Halladay"/>
    <s v="Jennifer Halladay"/>
    <x v="0"/>
    <s v="United States"/>
    <x v="261"/>
    <s v="Oregon"/>
    <n v="97504"/>
    <x v="1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32.896000000000001"/>
  </r>
  <r>
    <n v="5513"/>
    <s v="US-2014-137680"/>
    <d v="2014-02-24T00:00:00"/>
    <d v="2014-03-02T00:00:00"/>
    <s v="Standard Class"/>
    <s v="JH-15430"/>
    <s v="Jennifer Halladay"/>
    <s v="Jennifer Halladay"/>
    <x v="0"/>
    <s v="United States"/>
    <x v="261"/>
    <s v="Oregon"/>
    <n v="97504"/>
    <x v="1"/>
    <s v="West"/>
    <s v="OFF-PA-10000069"/>
    <s v="Office Supplies"/>
    <s v="Paper"/>
    <s v="TOPS 4 x 6 Fluorescent Color Memo Sheets, 500 Sheets per Pack"/>
    <n v="22.776"/>
    <n v="3"/>
    <n v="0.2"/>
    <n v="7.6868999999999996"/>
    <n v="22.776"/>
  </r>
  <r>
    <n v="5514"/>
    <s v="CA-2015-103177"/>
    <d v="2015-05-30T00:00:00"/>
    <d v="2015-06-01T00:00:00"/>
    <s v="First Class"/>
    <s v="EN-13780"/>
    <s v="Edward Nazzal"/>
    <s v="Edward Nazzal"/>
    <x v="0"/>
    <s v="United States"/>
    <x v="20"/>
    <s v="New York"/>
    <n v="10009"/>
    <x v="3"/>
    <s v="East"/>
    <s v="TEC-PH-10001795"/>
    <s v="Technology"/>
    <s v="Phones"/>
    <s v="RCA H5401RE1 DECT 6.0 4-Line Cordless Handset With Caller ID/Call Waiting"/>
    <n v="239.97"/>
    <n v="3"/>
    <n v="0"/>
    <n v="2.3997000000000002"/>
    <n v="239.97"/>
  </r>
  <r>
    <n v="5515"/>
    <s v="CA-2015-103177"/>
    <d v="2015-05-30T00:00:00"/>
    <d v="2015-06-01T00:00:00"/>
    <s v="First Class"/>
    <s v="EN-13780"/>
    <s v="Edward Nazzal"/>
    <s v="Edward Nazzal"/>
    <x v="0"/>
    <s v="United States"/>
    <x v="20"/>
    <s v="New York"/>
    <n v="10009"/>
    <x v="3"/>
    <s v="East"/>
    <s v="OFF-AP-10004540"/>
    <s v="Office Supplies"/>
    <s v="Appliances"/>
    <s v="Eureka The Boss Lite 10-Amp Upright Vacuum, Blue"/>
    <n v="160.32"/>
    <n v="2"/>
    <n v="0"/>
    <n v="44.889600000000002"/>
    <n v="160.32"/>
  </r>
  <r>
    <n v="5516"/>
    <s v="CA-2015-103177"/>
    <d v="2015-05-30T00:00:00"/>
    <d v="2015-06-01T00:00:00"/>
    <s v="First Class"/>
    <s v="EN-13780"/>
    <s v="Edward Nazzal"/>
    <s v="Edward Nazzal"/>
    <x v="0"/>
    <s v="United States"/>
    <x v="20"/>
    <s v="New York"/>
    <n v="10009"/>
    <x v="3"/>
    <s v="East"/>
    <s v="TEC-PH-10001527"/>
    <s v="Technology"/>
    <s v="Phones"/>
    <s v="Plantronics MX500i Earset"/>
    <n v="128.85"/>
    <n v="3"/>
    <n v="0"/>
    <n v="3.8654999999999999"/>
    <n v="128.85"/>
  </r>
  <r>
    <n v="5517"/>
    <s v="US-2016-138408"/>
    <d v="2016-11-18T00:00:00"/>
    <d v="2016-11-21T00:00:00"/>
    <s v="Second Class"/>
    <s v="KC-16255"/>
    <s v="Karen Carlisle"/>
    <s v="Karen Carlisle"/>
    <x v="1"/>
    <s v="United States"/>
    <x v="114"/>
    <s v="Alabama"/>
    <n v="35810"/>
    <x v="0"/>
    <s v="South"/>
    <s v="TEC-AC-10003870"/>
    <s v="Technology"/>
    <s v="Accessories"/>
    <s v="Logitech Z-906 Speaker sys - home theater - 5.1-CH"/>
    <n v="1319.96"/>
    <n v="4"/>
    <n v="0"/>
    <n v="527.98400000000004"/>
    <n v="1319.96"/>
  </r>
  <r>
    <n v="5518"/>
    <s v="CA-2017-117667"/>
    <d v="2017-12-04T00:00:00"/>
    <d v="2017-12-09T00:00:00"/>
    <s v="Standard Class"/>
    <s v="MS-17980"/>
    <s v="Michael Stewart"/>
    <s v="Michael Stewart"/>
    <x v="1"/>
    <s v="United States"/>
    <x v="10"/>
    <s v="Pennsylvania"/>
    <n v="19134"/>
    <x v="3"/>
    <s v="East"/>
    <s v="FUR-CH-10004540"/>
    <s v="Furniture"/>
    <s v="Chairs"/>
    <s v="Global Chrome Stack Chair"/>
    <n v="239.96"/>
    <n v="10"/>
    <n v="0.3"/>
    <n v="-10.284000000000001"/>
    <n v="239.96"/>
  </r>
  <r>
    <n v="5519"/>
    <s v="CA-2017-117667"/>
    <d v="2017-12-04T00:00:00"/>
    <d v="2017-12-09T00:00:00"/>
    <s v="Standard Class"/>
    <s v="MS-17980"/>
    <s v="Michael Stewart"/>
    <s v="Michael Stewart"/>
    <x v="1"/>
    <s v="United States"/>
    <x v="10"/>
    <s v="Pennsylvania"/>
    <n v="19134"/>
    <x v="3"/>
    <s v="East"/>
    <s v="FUR-FU-10004093"/>
    <s v="Furniture"/>
    <s v="Furnishings"/>
    <s v="Hand-Finished Solid Wood Document Frame"/>
    <n v="54.768000000000001"/>
    <n v="2"/>
    <n v="0.2"/>
    <n v="6.8460000000000001"/>
    <n v="54.768000000000001"/>
  </r>
  <r>
    <n v="5520"/>
    <s v="CA-2017-117667"/>
    <d v="2017-12-04T00:00:00"/>
    <d v="2017-12-09T00:00:00"/>
    <s v="Standard Class"/>
    <s v="MS-17980"/>
    <s v="Michael Stewart"/>
    <s v="Michael Stewart"/>
    <x v="1"/>
    <s v="United States"/>
    <x v="10"/>
    <s v="Pennsylvania"/>
    <n v="19134"/>
    <x v="3"/>
    <s v="East"/>
    <s v="OFF-AR-10000716"/>
    <s v="Office Supplies"/>
    <s v="Art"/>
    <s v="DIXON Ticonderoga Erasable Checking Pencils"/>
    <n v="13.391999999999999"/>
    <n v="3"/>
    <n v="0.2"/>
    <n v="3.1806000000000001"/>
    <n v="13.391999999999999"/>
  </r>
  <r>
    <n v="5521"/>
    <s v="CA-2017-117667"/>
    <d v="2017-12-04T00:00:00"/>
    <d v="2017-12-09T00:00:00"/>
    <s v="Standard Class"/>
    <s v="MS-17980"/>
    <s v="Michael Stewart"/>
    <s v="Michael Stewart"/>
    <x v="1"/>
    <s v="United States"/>
    <x v="10"/>
    <s v="Pennsylvania"/>
    <n v="19134"/>
    <x v="3"/>
    <s v="East"/>
    <s v="OFF-PA-10002709"/>
    <s v="Office Supplies"/>
    <s v="Paper"/>
    <s v="Xerox 1956"/>
    <n v="23.92"/>
    <n v="5"/>
    <n v="0.2"/>
    <n v="8.6709999999999994"/>
    <n v="23.92"/>
  </r>
  <r>
    <n v="5522"/>
    <s v="CA-2017-117667"/>
    <d v="2017-12-04T00:00:00"/>
    <d v="2017-12-09T00:00:00"/>
    <s v="Standard Class"/>
    <s v="MS-17980"/>
    <s v="Michael Stewart"/>
    <s v="Michael Stewart"/>
    <x v="1"/>
    <s v="United States"/>
    <x v="10"/>
    <s v="Pennsylvania"/>
    <n v="19134"/>
    <x v="3"/>
    <s v="East"/>
    <s v="TEC-AC-10000580"/>
    <s v="Technology"/>
    <s v="Accessories"/>
    <s v="Logitech G13 Programmable Gameboard with LCD Display"/>
    <n v="255.96799999999999"/>
    <n v="4"/>
    <n v="0.2"/>
    <n v="-28.796399999999998"/>
    <n v="255.96799999999999"/>
  </r>
  <r>
    <n v="5523"/>
    <s v="CA-2016-110982"/>
    <d v="2016-06-05T00:00:00"/>
    <d v="2016-06-07T00:00:00"/>
    <s v="First Class"/>
    <s v="CK-12205"/>
    <s v="Chloris Kastensmidt"/>
    <s v="Chloris Kastensmidt"/>
    <x v="0"/>
    <s v="United States"/>
    <x v="68"/>
    <s v="California"/>
    <n v="95051"/>
    <x v="1"/>
    <s v="West"/>
    <s v="OFF-BI-10000829"/>
    <s v="Office Supplies"/>
    <s v="Binders"/>
    <s v="Avery Non-Stick Binders"/>
    <n v="21.552"/>
    <n v="6"/>
    <n v="0.2"/>
    <n v="7.0044000000000004"/>
    <n v="21.552"/>
  </r>
  <r>
    <n v="5524"/>
    <s v="CA-2016-110982"/>
    <d v="2016-06-05T00:00:00"/>
    <d v="2016-06-07T00:00:00"/>
    <s v="First Class"/>
    <s v="CK-12205"/>
    <s v="Chloris Kastensmidt"/>
    <s v="Chloris Kastensmidt"/>
    <x v="0"/>
    <s v="United States"/>
    <x v="68"/>
    <s v="California"/>
    <n v="95051"/>
    <x v="1"/>
    <s v="West"/>
    <s v="OFF-AP-10004859"/>
    <s v="Office Supplies"/>
    <s v="Appliances"/>
    <s v="Acco 6 Outlet Guardian Premium Surge Suppressor"/>
    <n v="58.24"/>
    <n v="4"/>
    <n v="0"/>
    <n v="15.7248"/>
    <n v="58.24"/>
  </r>
  <r>
    <n v="5525"/>
    <s v="CA-2016-147123"/>
    <d v="2016-12-10T00:00:00"/>
    <d v="2016-12-12T00:00:00"/>
    <s v="First Class"/>
    <s v="SJ-20125"/>
    <s v="Sanjit Jacobs"/>
    <s v="Sanjit Jacobs"/>
    <x v="2"/>
    <s v="United States"/>
    <x v="85"/>
    <s v="California"/>
    <n v="90805"/>
    <x v="1"/>
    <s v="West"/>
    <s v="OFF-PA-10000575"/>
    <s v="Office Supplies"/>
    <s v="Paper"/>
    <s v="Wirebound Message Books, Four 2 3/4 x 5 White Forms per Page"/>
    <n v="80.28"/>
    <n v="12"/>
    <n v="0"/>
    <n v="36.928800000000003"/>
    <n v="80.28"/>
  </r>
  <r>
    <n v="5526"/>
    <s v="CA-2017-154501"/>
    <d v="2017-04-30T00:00:00"/>
    <d v="2017-05-05T00:00:00"/>
    <s v="Standard Class"/>
    <s v="EA-14035"/>
    <s v="Erin Ashbrook"/>
    <s v="Erin Ashbrook"/>
    <x v="1"/>
    <s v="United States"/>
    <x v="1"/>
    <s v="California"/>
    <n v="90008"/>
    <x v="1"/>
    <s v="West"/>
    <s v="OFF-AR-10002804"/>
    <s v="Office Supplies"/>
    <s v="Art"/>
    <s v="Faber Castell Col-Erase Pencils"/>
    <n v="9.7799999999999994"/>
    <n v="2"/>
    <n v="0"/>
    <n v="4.0098000000000003"/>
    <n v="9.7799999999999994"/>
  </r>
  <r>
    <n v="5527"/>
    <s v="CA-2017-166933"/>
    <d v="2017-04-24T00:00:00"/>
    <d v="2017-04-28T00:00:00"/>
    <s v="Standard Class"/>
    <s v="MG-17890"/>
    <s v="Michael Granlund"/>
    <s v="Michael Granlund"/>
    <x v="2"/>
    <s v="United States"/>
    <x v="443"/>
    <s v="California"/>
    <n v="93101"/>
    <x v="1"/>
    <s v="West"/>
    <s v="OFF-FA-10002676"/>
    <s v="Office Supplies"/>
    <s v="Fasteners"/>
    <s v="Colored Push Pins"/>
    <n v="1.81"/>
    <n v="1"/>
    <n v="0"/>
    <n v="0.65159999999999996"/>
    <n v="1.81"/>
  </r>
  <r>
    <n v="5528"/>
    <s v="CA-2015-142055"/>
    <d v="2015-05-08T00:00:00"/>
    <d v="2015-05-10T00:00:00"/>
    <s v="First Class"/>
    <s v="AB-10255"/>
    <s v="Alejandro Ballentine"/>
    <s v="Alejandro Ballentine"/>
    <x v="2"/>
    <s v="United States"/>
    <x v="20"/>
    <s v="New York"/>
    <n v="10009"/>
    <x v="3"/>
    <s v="East"/>
    <s v="OFF-PA-10003465"/>
    <s v="Office Supplies"/>
    <s v="Paper"/>
    <s v="Xerox 1912"/>
    <n v="37.94"/>
    <n v="2"/>
    <n v="0"/>
    <n v="18.211200000000002"/>
    <n v="37.94"/>
  </r>
  <r>
    <n v="5529"/>
    <s v="CA-2015-137106"/>
    <d v="2015-03-31T00:00:00"/>
    <d v="2015-04-04T00:00:00"/>
    <s v="Standard Class"/>
    <s v="SC-20260"/>
    <s v="Scott Cohen"/>
    <s v="Scott Cohen"/>
    <x v="1"/>
    <s v="United States"/>
    <x v="108"/>
    <s v="Florida"/>
    <n v="32216"/>
    <x v="0"/>
    <s v="South"/>
    <s v="TEC-PH-10000011"/>
    <s v="Technology"/>
    <s v="Phones"/>
    <s v="PureGear Roll-On Screen Protector"/>
    <n v="79.959999999999994"/>
    <n v="5"/>
    <n v="0.2"/>
    <n v="27.986000000000001"/>
    <n v="79.959999999999994"/>
  </r>
  <r>
    <n v="5530"/>
    <s v="CA-2017-136609"/>
    <d v="2017-08-06T00:00:00"/>
    <d v="2017-08-11T00:00:00"/>
    <s v="Standard Class"/>
    <s v="TB-21355"/>
    <s v="Todd Boyes"/>
    <s v="Todd Boyes"/>
    <x v="1"/>
    <s v="United States"/>
    <x v="444"/>
    <s v="Texas"/>
    <n v="75104"/>
    <x v="2"/>
    <s v="Central"/>
    <s v="OFF-PA-10004381"/>
    <s v="Office Supplies"/>
    <s v="Paper"/>
    <s v="14-7/8 x 11 Blue Bar Computer Printout Paper"/>
    <n v="115.29600000000001"/>
    <n v="3"/>
    <n v="0.2"/>
    <n v="40.3536"/>
    <n v="115.29600000000001"/>
  </r>
  <r>
    <n v="5531"/>
    <s v="CA-2017-160885"/>
    <d v="2017-12-02T00:00:00"/>
    <d v="2017-12-06T00:00:00"/>
    <s v="Standard Class"/>
    <s v="JK-16090"/>
    <s v="Juliana Krohn"/>
    <s v="Juliana Krohn"/>
    <x v="0"/>
    <s v="United States"/>
    <x v="155"/>
    <s v="Nebraska"/>
    <n v="68104"/>
    <x v="2"/>
    <s v="Central"/>
    <s v="TEC-PH-10001795"/>
    <s v="Technology"/>
    <s v="Phones"/>
    <s v="ClearOne CHATAttach 160 - speaker phone"/>
    <n v="2479.96"/>
    <n v="4"/>
    <n v="0"/>
    <n v="743.98800000000006"/>
    <n v="2479.96"/>
  </r>
  <r>
    <n v="5532"/>
    <s v="US-2016-167472"/>
    <d v="2016-06-06T00:00:00"/>
    <d v="2016-06-07T00:00:00"/>
    <s v="First Class"/>
    <s v="CK-12595"/>
    <s v="Clytie Kelty"/>
    <s v="Clytie Kelty"/>
    <x v="0"/>
    <s v="United States"/>
    <x v="290"/>
    <s v="Arkansas"/>
    <n v="72209"/>
    <x v="0"/>
    <s v="South"/>
    <s v="TEC-AC-10001109"/>
    <s v="Technology"/>
    <s v="Accessories"/>
    <s v="Logitech Trackman Marble Mouse"/>
    <n v="179.94"/>
    <n v="6"/>
    <n v="0"/>
    <n v="75.574799999999996"/>
    <n v="179.94"/>
  </r>
  <r>
    <n v="5533"/>
    <s v="US-2016-167472"/>
    <d v="2016-06-06T00:00:00"/>
    <d v="2016-06-07T00:00:00"/>
    <s v="First Class"/>
    <s v="CK-12595"/>
    <s v="Clytie Kelty"/>
    <s v="Clytie Kelty"/>
    <x v="0"/>
    <s v="United States"/>
    <x v="290"/>
    <s v="Arkansas"/>
    <n v="72209"/>
    <x v="0"/>
    <s v="South"/>
    <s v="TEC-AC-10003038"/>
    <s v="Technology"/>
    <s v="Accessories"/>
    <s v="Kingston Digital DataTraveler 16GB USB 2.0"/>
    <n v="26.85"/>
    <n v="3"/>
    <n v="0"/>
    <n v="5.1014999999999997"/>
    <n v="26.85"/>
  </r>
  <r>
    <n v="5534"/>
    <s v="US-2016-167472"/>
    <d v="2016-06-06T00:00:00"/>
    <d v="2016-06-07T00:00:00"/>
    <s v="First Class"/>
    <s v="CK-12595"/>
    <s v="Clytie Kelty"/>
    <s v="Clytie Kelty"/>
    <x v="0"/>
    <s v="United States"/>
    <x v="290"/>
    <s v="Arkansas"/>
    <n v="72209"/>
    <x v="0"/>
    <s v="South"/>
    <s v="TEC-AC-10003174"/>
    <s v="Technology"/>
    <s v="Accessories"/>
    <s v="Plantronics S12 Corded Telephone Headset System"/>
    <n v="323.37"/>
    <n v="3"/>
    <n v="0"/>
    <n v="129.34800000000001"/>
    <n v="323.37"/>
  </r>
  <r>
    <n v="5535"/>
    <s v="US-2016-167472"/>
    <d v="2016-06-06T00:00:00"/>
    <d v="2016-06-07T00:00:00"/>
    <s v="First Class"/>
    <s v="CK-12595"/>
    <s v="Clytie Kelty"/>
    <s v="Clytie Kelty"/>
    <x v="0"/>
    <s v="United States"/>
    <x v="290"/>
    <s v="Arkansas"/>
    <n v="72209"/>
    <x v="0"/>
    <s v="South"/>
    <s v="OFF-PA-10000157"/>
    <s v="Office Supplies"/>
    <s v="Paper"/>
    <s v="Xerox 191"/>
    <n v="59.94"/>
    <n v="3"/>
    <n v="0"/>
    <n v="28.171800000000001"/>
    <n v="59.94"/>
  </r>
  <r>
    <n v="5536"/>
    <s v="US-2016-167472"/>
    <d v="2016-06-06T00:00:00"/>
    <d v="2016-06-07T00:00:00"/>
    <s v="First Class"/>
    <s v="CK-12595"/>
    <s v="Clytie Kelty"/>
    <s v="Clytie Kelty"/>
    <x v="0"/>
    <s v="United States"/>
    <x v="290"/>
    <s v="Arkansas"/>
    <n v="72209"/>
    <x v="0"/>
    <s v="South"/>
    <s v="OFF-BI-10001721"/>
    <s v="Office Supplies"/>
    <s v="Binders"/>
    <s v="Trimflex Flexible Post Binders"/>
    <n v="64.14"/>
    <n v="3"/>
    <n v="0"/>
    <n v="30.787199999999999"/>
    <n v="64.14"/>
  </r>
  <r>
    <n v="5537"/>
    <s v="US-2016-167472"/>
    <d v="2016-06-06T00:00:00"/>
    <d v="2016-06-07T00:00:00"/>
    <s v="First Class"/>
    <s v="CK-12595"/>
    <s v="Clytie Kelty"/>
    <s v="Clytie Kelty"/>
    <x v="0"/>
    <s v="United States"/>
    <x v="290"/>
    <s v="Arkansas"/>
    <n v="72209"/>
    <x v="0"/>
    <s v="South"/>
    <s v="OFF-BI-10000591"/>
    <s v="Office Supplies"/>
    <s v="Binders"/>
    <s v="Avery Binder Labels"/>
    <n v="11.67"/>
    <n v="3"/>
    <n v="0"/>
    <n v="5.6016000000000004"/>
    <n v="11.67"/>
  </r>
  <r>
    <n v="5538"/>
    <s v="US-2016-167472"/>
    <d v="2016-06-06T00:00:00"/>
    <d v="2016-06-07T00:00:00"/>
    <s v="First Class"/>
    <s v="CK-12595"/>
    <s v="Clytie Kelty"/>
    <s v="Clytie Kelty"/>
    <x v="0"/>
    <s v="United States"/>
    <x v="290"/>
    <s v="Arkansas"/>
    <n v="72209"/>
    <x v="0"/>
    <s v="South"/>
    <s v="OFF-PA-10001534"/>
    <s v="Office Supplies"/>
    <s v="Paper"/>
    <s v="Xerox 230"/>
    <n v="12.96"/>
    <n v="2"/>
    <n v="0"/>
    <n v="6.2207999999999997"/>
    <n v="12.96"/>
  </r>
  <r>
    <n v="5539"/>
    <s v="CA-2015-120551"/>
    <d v="2015-04-13T00:00:00"/>
    <d v="2015-04-20T00:00:00"/>
    <s v="Standard Class"/>
    <s v="SS-20590"/>
    <s v="Sonia Sunley"/>
    <s v="Sonia Sunley"/>
    <x v="0"/>
    <s v="United States"/>
    <x v="445"/>
    <s v="Nebraska"/>
    <n v="68701"/>
    <x v="2"/>
    <s v="Central"/>
    <s v="OFF-BI-10002071"/>
    <s v="Office Supplies"/>
    <s v="Binders"/>
    <s v="Fellowes Black Plastic Comb Bindings"/>
    <n v="17.43"/>
    <n v="3"/>
    <n v="0"/>
    <n v="8.0177999999999994"/>
    <n v="17.43"/>
  </r>
  <r>
    <n v="5540"/>
    <s v="US-2017-150595"/>
    <d v="2017-05-22T00:00:00"/>
    <d v="2017-05-26T00:00:00"/>
    <s v="Standard Class"/>
    <s v="LE-16810"/>
    <s v="Laurel Elliston"/>
    <s v="Laurel Elliston"/>
    <x v="0"/>
    <s v="United States"/>
    <x v="22"/>
    <s v="Illinois"/>
    <n v="60653"/>
    <x v="2"/>
    <s v="Central"/>
    <s v="FUR-CH-10000513"/>
    <s v="Furniture"/>
    <s v="Chairs"/>
    <s v="High-Back Leather Manager's Chair"/>
    <n v="181.98599999999999"/>
    <n v="2"/>
    <n v="0.3"/>
    <n v="-54.595799999999997"/>
    <n v="181.98599999999999"/>
  </r>
  <r>
    <n v="5541"/>
    <s v="US-2017-150595"/>
    <d v="2017-05-22T00:00:00"/>
    <d v="2017-05-26T00:00:00"/>
    <s v="Standard Class"/>
    <s v="LE-16810"/>
    <s v="Laurel Elliston"/>
    <s v="Laurel Elliston"/>
    <x v="0"/>
    <s v="United States"/>
    <x v="22"/>
    <s v="Illinois"/>
    <n v="60653"/>
    <x v="2"/>
    <s v="Central"/>
    <s v="OFF-BI-10003274"/>
    <s v="Office Supplies"/>
    <s v="Binders"/>
    <s v="Avery Durable Slant Ring Binders, No Labels"/>
    <n v="1.5920000000000001"/>
    <n v="2"/>
    <n v="0.8"/>
    <n v="-2.6267999999999998"/>
    <n v="1.5920000000000001"/>
  </r>
  <r>
    <n v="5542"/>
    <s v="US-2017-150595"/>
    <d v="2017-05-22T00:00:00"/>
    <d v="2017-05-26T00:00:00"/>
    <s v="Standard Class"/>
    <s v="LE-16810"/>
    <s v="Laurel Elliston"/>
    <s v="Laurel Elliston"/>
    <x v="0"/>
    <s v="United States"/>
    <x v="22"/>
    <s v="Illinois"/>
    <n v="60653"/>
    <x v="2"/>
    <s v="Central"/>
    <s v="OFF-SU-10000381"/>
    <s v="Office Supplies"/>
    <s v="Supplies"/>
    <s v="Acme Forged Steel Scissors with Black Enamel Handles"/>
    <n v="22.344000000000001"/>
    <n v="3"/>
    <n v="0.2"/>
    <n v="2.5137"/>
    <n v="22.344000000000001"/>
  </r>
  <r>
    <n v="5543"/>
    <s v="CA-2016-134936"/>
    <d v="2016-12-19T00:00:00"/>
    <d v="2016-12-25T00:00:00"/>
    <s v="Standard Class"/>
    <s v="ES-14080"/>
    <s v="Erin Smith"/>
    <s v="Erin Smith"/>
    <x v="1"/>
    <s v="United States"/>
    <x v="93"/>
    <s v="Arizona"/>
    <n v="85705"/>
    <x v="1"/>
    <s v="West"/>
    <s v="FUR-TA-10001086"/>
    <s v="Furniture"/>
    <s v="Tables"/>
    <s v="SAFCO PlanMaster Boards, 60w x 37-1/2d, White Melamine"/>
    <n v="455.97"/>
    <n v="6"/>
    <n v="0.5"/>
    <n v="-218.8656"/>
    <n v="455.97"/>
  </r>
  <r>
    <n v="5544"/>
    <s v="CA-2016-134936"/>
    <d v="2016-12-19T00:00:00"/>
    <d v="2016-12-25T00:00:00"/>
    <s v="Standard Class"/>
    <s v="ES-14080"/>
    <s v="Erin Smith"/>
    <s v="Erin Smith"/>
    <x v="1"/>
    <s v="United States"/>
    <x v="93"/>
    <s v="Arizona"/>
    <n v="85705"/>
    <x v="1"/>
    <s v="West"/>
    <s v="OFF-BI-10000174"/>
    <s v="Office Supplies"/>
    <s v="Binders"/>
    <s v="Wilson Jones Clip &amp; Carry Folder Binder Tool for Ring Binders, Clear"/>
    <n v="10.44"/>
    <n v="6"/>
    <n v="0.7"/>
    <n v="-7.6559999999999997"/>
    <n v="10.44"/>
  </r>
  <r>
    <n v="5545"/>
    <s v="CA-2016-134936"/>
    <d v="2016-12-19T00:00:00"/>
    <d v="2016-12-25T00:00:00"/>
    <s v="Standard Class"/>
    <s v="ES-14080"/>
    <s v="Erin Smith"/>
    <s v="Erin Smith"/>
    <x v="1"/>
    <s v="United States"/>
    <x v="93"/>
    <s v="Arizona"/>
    <n v="85705"/>
    <x v="1"/>
    <s v="West"/>
    <s v="OFF-BI-10002103"/>
    <s v="Office Supplies"/>
    <s v="Binders"/>
    <s v="Cardinal Slant-D Ring Binder, Heavy Gauge Vinyl"/>
    <n v="5.2140000000000004"/>
    <n v="2"/>
    <n v="0.7"/>
    <n v="-4.1711999999999998"/>
    <n v="5.2140000000000004"/>
  </r>
  <r>
    <n v="5546"/>
    <s v="CA-2017-102967"/>
    <d v="2017-09-22T00:00:00"/>
    <d v="2017-09-26T00:00:00"/>
    <s v="Standard Class"/>
    <s v="MG-17890"/>
    <s v="Michael Granlund"/>
    <s v="Michael Granlund"/>
    <x v="2"/>
    <s v="United States"/>
    <x v="3"/>
    <s v="New Hampshire"/>
    <n v="3301"/>
    <x v="3"/>
    <s v="East"/>
    <s v="OFF-ST-10001590"/>
    <s v="Office Supplies"/>
    <s v="Storage"/>
    <s v="Tenex Personal Project File with Scoop Front Design, Black"/>
    <n v="67.400000000000006"/>
    <n v="5"/>
    <n v="0"/>
    <n v="17.524000000000001"/>
    <n v="67.400000000000006"/>
  </r>
  <r>
    <n v="5547"/>
    <s v="CA-2017-151008"/>
    <d v="2017-09-07T00:00:00"/>
    <d v="2017-09-08T00:00:00"/>
    <s v="First Class"/>
    <s v="JM-16195"/>
    <s v="Justin MacKendrick"/>
    <s v="Justin MacKendrick"/>
    <x v="0"/>
    <s v="United States"/>
    <x v="446"/>
    <s v="Utah"/>
    <n v="84020"/>
    <x v="1"/>
    <s v="West"/>
    <s v="FUR-FU-10002396"/>
    <s v="Furniture"/>
    <s v="Furnishings"/>
    <s v="DAX Copper Panel Document Frame, 5 x 7 Size"/>
    <n v="25.16"/>
    <n v="2"/>
    <n v="0"/>
    <n v="10.5672"/>
    <n v="25.16"/>
  </r>
  <r>
    <n v="5548"/>
    <s v="CA-2017-151008"/>
    <d v="2017-09-07T00:00:00"/>
    <d v="2017-09-08T00:00:00"/>
    <s v="First Class"/>
    <s v="JM-16195"/>
    <s v="Justin MacKendrick"/>
    <s v="Justin MacKendrick"/>
    <x v="0"/>
    <s v="United States"/>
    <x v="446"/>
    <s v="Utah"/>
    <n v="84020"/>
    <x v="1"/>
    <s v="West"/>
    <s v="TEC-PH-10002807"/>
    <s v="Technology"/>
    <s v="Phones"/>
    <s v="Motorla HX550 Universal Bluetooth Headset"/>
    <n v="126.56"/>
    <n v="4"/>
    <n v="0.2"/>
    <n v="47.46"/>
    <n v="126.56"/>
  </r>
  <r>
    <n v="5549"/>
    <s v="CA-2014-159800"/>
    <d v="2014-11-28T00:00:00"/>
    <d v="2014-12-01T00:00:00"/>
    <s v="First Class"/>
    <s v="SG-20470"/>
    <s v="Sheri Gordon"/>
    <s v="Sheri Gordon"/>
    <x v="0"/>
    <s v="United States"/>
    <x v="8"/>
    <s v="California"/>
    <n v="94109"/>
    <x v="1"/>
    <s v="West"/>
    <s v="OFF-AP-10004859"/>
    <s v="Office Supplies"/>
    <s v="Appliances"/>
    <s v="Acco 6 Outlet Guardian Premium Surge Suppressor"/>
    <n v="43.68"/>
    <n v="3"/>
    <n v="0"/>
    <n v="11.7936"/>
    <n v="43.68"/>
  </r>
  <r>
    <n v="5550"/>
    <s v="CA-2014-159800"/>
    <d v="2014-11-28T00:00:00"/>
    <d v="2014-12-01T00:00:00"/>
    <s v="First Class"/>
    <s v="SG-20470"/>
    <s v="Sheri Gordon"/>
    <s v="Sheri Gordon"/>
    <x v="0"/>
    <s v="United States"/>
    <x v="8"/>
    <s v="California"/>
    <n v="94109"/>
    <x v="1"/>
    <s v="West"/>
    <s v="TEC-AC-10003447"/>
    <s v="Technology"/>
    <s v="Accessories"/>
    <s v="Micropad Numeric Keypads"/>
    <n v="139.93"/>
    <n v="7"/>
    <n v="0"/>
    <n v="34.982500000000002"/>
    <n v="139.93"/>
  </r>
  <r>
    <n v="5551"/>
    <s v="US-2014-159618"/>
    <d v="2014-11-12T00:00:00"/>
    <d v="2014-11-16T00:00:00"/>
    <s v="Standard Class"/>
    <s v="DB-12970"/>
    <s v="Darren Budd"/>
    <s v="Darren Budd"/>
    <x v="1"/>
    <s v="United States"/>
    <x v="12"/>
    <s v="Texas"/>
    <n v="77036"/>
    <x v="2"/>
    <s v="Central"/>
    <s v="OFF-AR-10003183"/>
    <s v="Office Supplies"/>
    <s v="Art"/>
    <s v="Avery Fluorescent Highlighter Four-Color Set"/>
    <n v="2.6720000000000002"/>
    <n v="1"/>
    <n v="0.2"/>
    <n v="0.33400000000000002"/>
    <n v="2.6720000000000002"/>
  </r>
  <r>
    <n v="5552"/>
    <s v="US-2014-159618"/>
    <d v="2014-11-12T00:00:00"/>
    <d v="2014-11-16T00:00:00"/>
    <s v="Standard Class"/>
    <s v="DB-12970"/>
    <s v="Darren Budd"/>
    <s v="Darren Budd"/>
    <x v="1"/>
    <s v="United States"/>
    <x v="12"/>
    <s v="Texas"/>
    <n v="77036"/>
    <x v="2"/>
    <s v="Central"/>
    <s v="OFF-SU-10000432"/>
    <s v="Office Supplies"/>
    <s v="Supplies"/>
    <s v="Acco Side-Punched Conventional Columnar Pads"/>
    <n v="16.655999999999999"/>
    <n v="6"/>
    <n v="0.2"/>
    <n v="-3.1230000000000002"/>
    <n v="16.655999999999999"/>
  </r>
  <r>
    <n v="5553"/>
    <s v="US-2014-159618"/>
    <d v="2014-11-12T00:00:00"/>
    <d v="2014-11-16T00:00:00"/>
    <s v="Standard Class"/>
    <s v="DB-12970"/>
    <s v="Darren Budd"/>
    <s v="Darren Budd"/>
    <x v="1"/>
    <s v="United States"/>
    <x v="12"/>
    <s v="Texas"/>
    <n v="77036"/>
    <x v="2"/>
    <s v="Central"/>
    <s v="TEC-AC-10003832"/>
    <s v="Technology"/>
    <s v="Accessories"/>
    <s v="Imation 16GB Mini TravelDrive USB 2.0 Flash Drive"/>
    <n v="79.512"/>
    <n v="3"/>
    <n v="0.2"/>
    <n v="20.8719"/>
    <n v="79.512"/>
  </r>
  <r>
    <n v="5554"/>
    <s v="US-2014-159618"/>
    <d v="2014-11-12T00:00:00"/>
    <d v="2014-11-16T00:00:00"/>
    <s v="Standard Class"/>
    <s v="DB-12970"/>
    <s v="Darren Budd"/>
    <s v="Darren Budd"/>
    <x v="1"/>
    <s v="United States"/>
    <x v="12"/>
    <s v="Texas"/>
    <n v="77036"/>
    <x v="2"/>
    <s v="Central"/>
    <s v="OFF-PA-10004100"/>
    <s v="Office Supplies"/>
    <s v="Paper"/>
    <s v="Xerox 216"/>
    <n v="36.287999999999997"/>
    <n v="7"/>
    <n v="0.2"/>
    <n v="12.700799999999999"/>
    <n v="36.287999999999997"/>
  </r>
  <r>
    <n v="5555"/>
    <s v="US-2014-159618"/>
    <d v="2014-11-12T00:00:00"/>
    <d v="2014-11-16T00:00:00"/>
    <s v="Standard Class"/>
    <s v="DB-12970"/>
    <s v="Darren Budd"/>
    <s v="Darren Budd"/>
    <x v="1"/>
    <s v="United States"/>
    <x v="12"/>
    <s v="Texas"/>
    <n v="77036"/>
    <x v="2"/>
    <s v="Central"/>
    <s v="FUR-BO-10004467"/>
    <s v="Furniture"/>
    <s v="Bookcases"/>
    <s v="Bestar Classic Bookcase"/>
    <n v="67.993200000000002"/>
    <n v="1"/>
    <n v="0.32"/>
    <n v="-12.998699999999999"/>
    <n v="67.993200000000002"/>
  </r>
  <r>
    <n v="5556"/>
    <s v="CA-2017-116113"/>
    <d v="2017-10-02T00:00:00"/>
    <d v="2017-10-06T00:00:00"/>
    <s v="Second Class"/>
    <s v="JW-15220"/>
    <s v="Jane Waco"/>
    <s v="Jane Waco"/>
    <x v="1"/>
    <s v="United States"/>
    <x v="122"/>
    <s v="Alabama"/>
    <n v="36116"/>
    <x v="0"/>
    <s v="South"/>
    <s v="FUR-FU-10002963"/>
    <s v="Furniture"/>
    <s v="Furnishings"/>
    <s v="Master Caster Door Stop, Gray"/>
    <n v="10.16"/>
    <n v="2"/>
    <n v="0"/>
    <n v="3.4544000000000001"/>
    <n v="10.16"/>
  </r>
  <r>
    <n v="5557"/>
    <s v="CA-2015-125066"/>
    <d v="2015-12-14T00:00:00"/>
    <d v="2015-12-18T00:00:00"/>
    <s v="Standard Class"/>
    <s v="KD-16495"/>
    <s v="Keith Dawkins"/>
    <s v="Keith Dawkins"/>
    <x v="1"/>
    <s v="United States"/>
    <x v="25"/>
    <s v="Mississippi"/>
    <n v="39212"/>
    <x v="0"/>
    <s v="South"/>
    <s v="FUR-FU-10003829"/>
    <s v="Furniture"/>
    <s v="Furnishings"/>
    <s v="Stackable Trays"/>
    <n v="6.16"/>
    <n v="2"/>
    <n v="0"/>
    <n v="1.9712000000000001"/>
    <n v="6.16"/>
  </r>
  <r>
    <n v="5558"/>
    <s v="CA-2015-125066"/>
    <d v="2015-12-14T00:00:00"/>
    <d v="2015-12-18T00:00:00"/>
    <s v="Standard Class"/>
    <s v="KD-16495"/>
    <s v="Keith Dawkins"/>
    <s v="Keith Dawkins"/>
    <x v="1"/>
    <s v="United States"/>
    <x v="25"/>
    <s v="Mississippi"/>
    <n v="39212"/>
    <x v="0"/>
    <s v="South"/>
    <s v="OFF-AR-10003582"/>
    <s v="Office Supplies"/>
    <s v="Art"/>
    <s v="Boston Electric Pencil Sharpener, Model 1818, Charcoal Black"/>
    <n v="56.3"/>
    <n v="2"/>
    <n v="0"/>
    <n v="15.763999999999999"/>
    <n v="56.3"/>
  </r>
  <r>
    <n v="5559"/>
    <s v="US-2015-114741"/>
    <d v="2015-12-06T00:00:00"/>
    <d v="2015-12-10T00:00:00"/>
    <s v="Standard Class"/>
    <s v="IL-15100"/>
    <s v="Ivan Liston"/>
    <s v="Ivan Liston"/>
    <x v="0"/>
    <s v="United States"/>
    <x v="226"/>
    <s v="Nevada"/>
    <n v="89031"/>
    <x v="1"/>
    <s v="West"/>
    <s v="OFF-PA-10000048"/>
    <s v="Office Supplies"/>
    <s v="Paper"/>
    <s v="Xerox 20"/>
    <n v="6.48"/>
    <n v="1"/>
    <n v="0"/>
    <n v="3.1103999999999998"/>
    <n v="6.48"/>
  </r>
  <r>
    <n v="5560"/>
    <s v="US-2015-114741"/>
    <d v="2015-12-06T00:00:00"/>
    <d v="2015-12-10T00:00:00"/>
    <s v="Standard Class"/>
    <s v="IL-15100"/>
    <s v="Ivan Liston"/>
    <s v="Ivan Liston"/>
    <x v="0"/>
    <s v="United States"/>
    <x v="226"/>
    <s v="Nevada"/>
    <n v="89031"/>
    <x v="1"/>
    <s v="West"/>
    <s v="OFF-ST-10000078"/>
    <s v="Office Supplies"/>
    <s v="Storage"/>
    <s v="Tennsco 6- and 18-Compartment Lockers"/>
    <n v="1325.85"/>
    <n v="5"/>
    <n v="0"/>
    <n v="238.65299999999999"/>
    <n v="1325.85"/>
  </r>
  <r>
    <n v="5561"/>
    <s v="US-2015-114741"/>
    <d v="2015-12-06T00:00:00"/>
    <d v="2015-12-10T00:00:00"/>
    <s v="Standard Class"/>
    <s v="IL-15100"/>
    <s v="Ivan Liston"/>
    <s v="Ivan Liston"/>
    <x v="0"/>
    <s v="United States"/>
    <x v="226"/>
    <s v="Nevada"/>
    <n v="89031"/>
    <x v="1"/>
    <s v="West"/>
    <s v="OFF-LA-10004853"/>
    <s v="Office Supplies"/>
    <s v="Labels"/>
    <s v="Avery 483"/>
    <n v="14.94"/>
    <n v="3"/>
    <n v="0"/>
    <n v="6.8723999999999998"/>
    <n v="14.94"/>
  </r>
  <r>
    <n v="5562"/>
    <s v="CA-2017-133263"/>
    <d v="2017-03-31T00:00:00"/>
    <d v="2017-04-02T00:00:00"/>
    <s v="Second Class"/>
    <s v="JE-15610"/>
    <s v="Jim Epp"/>
    <s v="Jim Epp"/>
    <x v="1"/>
    <s v="United States"/>
    <x v="118"/>
    <s v="Georgia"/>
    <n v="30318"/>
    <x v="0"/>
    <s v="South"/>
    <s v="OFF-BI-10001153"/>
    <s v="Office Supplies"/>
    <s v="Binders"/>
    <s v="Ibico Recycled Grain-Textured Covers"/>
    <n v="34.54"/>
    <n v="1"/>
    <n v="0"/>
    <n v="17.27"/>
    <n v="34.54"/>
  </r>
  <r>
    <n v="5563"/>
    <s v="CA-2017-133263"/>
    <d v="2017-03-31T00:00:00"/>
    <d v="2017-04-02T00:00:00"/>
    <s v="Second Class"/>
    <s v="JE-15610"/>
    <s v="Jim Epp"/>
    <s v="Jim Epp"/>
    <x v="1"/>
    <s v="United States"/>
    <x v="118"/>
    <s v="Georgia"/>
    <n v="30318"/>
    <x v="0"/>
    <s v="South"/>
    <s v="TEC-CO-10001449"/>
    <s v="Technology"/>
    <s v="Copiers"/>
    <s v="Hewlett Packard LaserJet 3310 Copier"/>
    <n v="2999.95"/>
    <n v="5"/>
    <n v="0"/>
    <n v="1439.9760000000001"/>
    <n v="2999.95"/>
  </r>
  <r>
    <n v="5564"/>
    <s v="CA-2017-133263"/>
    <d v="2017-03-31T00:00:00"/>
    <d v="2017-04-02T00:00:00"/>
    <s v="Second Class"/>
    <s v="JE-15610"/>
    <s v="Jim Epp"/>
    <s v="Jim Epp"/>
    <x v="1"/>
    <s v="United States"/>
    <x v="118"/>
    <s v="Georgia"/>
    <n v="30318"/>
    <x v="0"/>
    <s v="South"/>
    <s v="OFF-BI-10000474"/>
    <s v="Office Supplies"/>
    <s v="Binders"/>
    <s v="Avery Recycled Flexi-View Covers for Binding Systems"/>
    <n v="64.12"/>
    <n v="4"/>
    <n v="0"/>
    <n v="30.7776"/>
    <n v="64.12"/>
  </r>
  <r>
    <n v="5565"/>
    <s v="CA-2017-157966"/>
    <d v="2017-03-13T00:00:00"/>
    <d v="2017-03-13T00:00:00"/>
    <s v="Same Day"/>
    <s v="SU-20665"/>
    <s v="Stephanie Ulpright"/>
    <s v="Stephanie Ulpright"/>
    <x v="2"/>
    <s v="United States"/>
    <x v="22"/>
    <s v="Illinois"/>
    <n v="60610"/>
    <x v="2"/>
    <s v="Central"/>
    <s v="OFF-AR-10000799"/>
    <s v="Office Supplies"/>
    <s v="Art"/>
    <s v="Col-Erase Pencils with Erasers"/>
    <n v="19.456"/>
    <n v="4"/>
    <n v="0.2"/>
    <n v="2.1888000000000001"/>
    <n v="19.456"/>
  </r>
  <r>
    <n v="5566"/>
    <s v="CA-2017-157966"/>
    <d v="2017-03-13T00:00:00"/>
    <d v="2017-03-13T00:00:00"/>
    <s v="Same Day"/>
    <s v="SU-20665"/>
    <s v="Stephanie Ulpright"/>
    <s v="Stephanie Ulpright"/>
    <x v="2"/>
    <s v="United States"/>
    <x v="22"/>
    <s v="Illinois"/>
    <n v="60610"/>
    <x v="2"/>
    <s v="Central"/>
    <s v="TEC-MA-10002109"/>
    <s v="Technology"/>
    <s v="Machines"/>
    <s v="HP Officejet Pro 8600 e-All-In-One Printer, Copier, Scanner, Fax"/>
    <n v="209.98599999999999"/>
    <n v="2"/>
    <n v="0.3"/>
    <n v="8.9993999999999996"/>
    <n v="209.98599999999999"/>
  </r>
  <r>
    <n v="5567"/>
    <s v="CA-2017-157966"/>
    <d v="2017-03-13T00:00:00"/>
    <d v="2017-03-13T00:00:00"/>
    <s v="Same Day"/>
    <s v="SU-20665"/>
    <s v="Stephanie Ulpright"/>
    <s v="Stephanie Ulpright"/>
    <x v="2"/>
    <s v="United States"/>
    <x v="22"/>
    <s v="Illinois"/>
    <n v="60610"/>
    <x v="2"/>
    <s v="Central"/>
    <s v="OFF-AR-10003338"/>
    <s v="Office Supplies"/>
    <s v="Art"/>
    <s v="Eberhard Faber 3 1/2&quot; Golf Pencils"/>
    <n v="29.76"/>
    <n v="5"/>
    <n v="0.2"/>
    <n v="1.86"/>
    <n v="29.76"/>
  </r>
  <r>
    <n v="5568"/>
    <s v="CA-2017-157966"/>
    <d v="2017-03-13T00:00:00"/>
    <d v="2017-03-13T00:00:00"/>
    <s v="Same Day"/>
    <s v="SU-20665"/>
    <s v="Stephanie Ulpright"/>
    <s v="Stephanie Ulpright"/>
    <x v="2"/>
    <s v="United States"/>
    <x v="22"/>
    <s v="Illinois"/>
    <n v="60610"/>
    <x v="2"/>
    <s v="Central"/>
    <s v="FUR-CH-10003606"/>
    <s v="Furniture"/>
    <s v="Chairs"/>
    <s v="SAFCO Folding Chair Trolley"/>
    <n v="89.768000000000001"/>
    <n v="1"/>
    <n v="0.3"/>
    <n v="-2.5648"/>
    <n v="89.768000000000001"/>
  </r>
  <r>
    <n v="5569"/>
    <s v="CA-2017-157966"/>
    <d v="2017-03-13T00:00:00"/>
    <d v="2017-03-13T00:00:00"/>
    <s v="Same Day"/>
    <s v="SU-20665"/>
    <s v="Stephanie Ulpright"/>
    <s v="Stephanie Ulpright"/>
    <x v="2"/>
    <s v="United States"/>
    <x v="22"/>
    <s v="Illinois"/>
    <n v="60610"/>
    <x v="2"/>
    <s v="Central"/>
    <s v="TEC-CO-10001449"/>
    <s v="Technology"/>
    <s v="Copiers"/>
    <s v="Hewlett Packard LaserJet 3310 Copier"/>
    <n v="959.98400000000004"/>
    <n v="2"/>
    <n v="0.2"/>
    <n v="335.99439999999998"/>
    <n v="959.98400000000004"/>
  </r>
  <r>
    <n v="5570"/>
    <s v="CA-2017-157966"/>
    <d v="2017-03-13T00:00:00"/>
    <d v="2017-03-13T00:00:00"/>
    <s v="Same Day"/>
    <s v="SU-20665"/>
    <s v="Stephanie Ulpright"/>
    <s v="Stephanie Ulpright"/>
    <x v="2"/>
    <s v="United States"/>
    <x v="22"/>
    <s v="Illinois"/>
    <n v="60610"/>
    <x v="2"/>
    <s v="Central"/>
    <s v="OFF-PA-10001934"/>
    <s v="Office Supplies"/>
    <s v="Paper"/>
    <s v="Xerox 1993"/>
    <n v="15.552"/>
    <n v="3"/>
    <n v="0.2"/>
    <n v="5.6375999999999999"/>
    <n v="15.552"/>
  </r>
  <r>
    <n v="5571"/>
    <s v="CA-2017-157966"/>
    <d v="2017-03-13T00:00:00"/>
    <d v="2017-03-13T00:00:00"/>
    <s v="Same Day"/>
    <s v="SU-20665"/>
    <s v="Stephanie Ulpright"/>
    <s v="Stephanie Ulpright"/>
    <x v="2"/>
    <s v="United States"/>
    <x v="22"/>
    <s v="Illinois"/>
    <n v="60610"/>
    <x v="2"/>
    <s v="Central"/>
    <s v="TEC-PH-10001527"/>
    <s v="Technology"/>
    <s v="Phones"/>
    <s v="Plantronics MX500i Earset"/>
    <n v="34.36"/>
    <n v="1"/>
    <n v="0.2"/>
    <n v="-7.3014999999999999"/>
    <n v="34.36"/>
  </r>
  <r>
    <n v="5572"/>
    <s v="CA-2014-151162"/>
    <d v="2014-12-05T00:00:00"/>
    <d v="2014-12-09T00:00:00"/>
    <s v="Standard Class"/>
    <s v="EA-14035"/>
    <s v="Erin Ashbrook"/>
    <s v="Erin Ashbrook"/>
    <x v="1"/>
    <s v="United States"/>
    <x v="38"/>
    <s v="Ohio"/>
    <n v="43229"/>
    <x v="3"/>
    <s v="East"/>
    <s v="OFF-PA-10001033"/>
    <s v="Office Supplies"/>
    <s v="Paper"/>
    <s v="Xerox 1893"/>
    <n v="98.376000000000005"/>
    <n v="3"/>
    <n v="0.2"/>
    <n v="35.661299999999997"/>
    <n v="98.376000000000005"/>
  </r>
  <r>
    <n v="5573"/>
    <s v="CA-2014-151162"/>
    <d v="2014-12-05T00:00:00"/>
    <d v="2014-12-09T00:00:00"/>
    <s v="Standard Class"/>
    <s v="EA-14035"/>
    <s v="Erin Ashbrook"/>
    <s v="Erin Ashbrook"/>
    <x v="1"/>
    <s v="United States"/>
    <x v="38"/>
    <s v="Ohio"/>
    <n v="43229"/>
    <x v="3"/>
    <s v="East"/>
    <s v="OFF-BI-10003719"/>
    <s v="Office Supplies"/>
    <s v="Binders"/>
    <s v="Large Capacity Hanging Post Binders"/>
    <n v="29.94"/>
    <n v="4"/>
    <n v="0.7"/>
    <n v="-23.952000000000002"/>
    <n v="29.94"/>
  </r>
  <r>
    <n v="5574"/>
    <s v="CA-2014-151162"/>
    <d v="2014-12-05T00:00:00"/>
    <d v="2014-12-09T00:00:00"/>
    <s v="Standard Class"/>
    <s v="EA-14035"/>
    <s v="Erin Ashbrook"/>
    <s v="Erin Ashbrook"/>
    <x v="1"/>
    <s v="United States"/>
    <x v="38"/>
    <s v="Ohio"/>
    <n v="43229"/>
    <x v="3"/>
    <s v="East"/>
    <s v="OFF-PA-10003036"/>
    <s v="Office Supplies"/>
    <s v="Paper"/>
    <s v="Black Print Carbonless 8 1/2&quot; x 8 1/4&quot; Rapid Memo Book"/>
    <n v="17.472000000000001"/>
    <n v="3"/>
    <n v="0.2"/>
    <n v="5.6783999999999999"/>
    <n v="17.472000000000001"/>
  </r>
  <r>
    <n v="5575"/>
    <s v="CA-2014-151162"/>
    <d v="2014-12-05T00:00:00"/>
    <d v="2014-12-09T00:00:00"/>
    <s v="Standard Class"/>
    <s v="EA-14035"/>
    <s v="Erin Ashbrook"/>
    <s v="Erin Ashbrook"/>
    <x v="1"/>
    <s v="United States"/>
    <x v="38"/>
    <s v="Ohio"/>
    <n v="43229"/>
    <x v="3"/>
    <s v="East"/>
    <s v="TEC-PH-10001870"/>
    <s v="Technology"/>
    <s v="Phones"/>
    <s v="Lunatik TT5L-002 Taktik Strike Impact Protection System for iPhone 5"/>
    <n v="36.738"/>
    <n v="1"/>
    <n v="0.4"/>
    <n v="-9.1844999999999999"/>
    <n v="36.738"/>
  </r>
  <r>
    <n v="5576"/>
    <s v="CA-2014-151162"/>
    <d v="2014-12-05T00:00:00"/>
    <d v="2014-12-09T00:00:00"/>
    <s v="Standard Class"/>
    <s v="EA-14035"/>
    <s v="Erin Ashbrook"/>
    <s v="Erin Ashbrook"/>
    <x v="1"/>
    <s v="United States"/>
    <x v="38"/>
    <s v="Ohio"/>
    <n v="43229"/>
    <x v="3"/>
    <s v="East"/>
    <s v="TEC-PH-10001809"/>
    <s v="Technology"/>
    <s v="Phones"/>
    <s v="Panasonic KX T7736-B Digital phone"/>
    <n v="179.94"/>
    <n v="2"/>
    <n v="0.4"/>
    <n v="-44.984999999999999"/>
    <n v="179.94"/>
  </r>
  <r>
    <n v="5577"/>
    <s v="CA-2016-136686"/>
    <d v="2016-12-12T00:00:00"/>
    <d v="2016-12-16T00:00:00"/>
    <s v="Standard Class"/>
    <s v="RF-19840"/>
    <s v="Roy Französisch"/>
    <s v="Roy Französisch"/>
    <x v="0"/>
    <s v="United States"/>
    <x v="45"/>
    <s v="California"/>
    <n v="91104"/>
    <x v="1"/>
    <s v="West"/>
    <s v="FUR-FU-10004864"/>
    <s v="Furniture"/>
    <s v="Furnishings"/>
    <s v="Howard Miller 14-1/2&quot; Diameter Chrome Round Wall Clock"/>
    <n v="383.64"/>
    <n v="6"/>
    <n v="0"/>
    <n v="122.76479999999999"/>
    <n v="383.64"/>
  </r>
  <r>
    <n v="5578"/>
    <s v="CA-2016-136686"/>
    <d v="2016-12-12T00:00:00"/>
    <d v="2016-12-16T00:00:00"/>
    <s v="Standard Class"/>
    <s v="RF-19840"/>
    <s v="Roy Französisch"/>
    <s v="Roy Französisch"/>
    <x v="0"/>
    <s v="United States"/>
    <x v="45"/>
    <s v="California"/>
    <n v="91104"/>
    <x v="1"/>
    <s v="West"/>
    <s v="OFF-AP-10002350"/>
    <s v="Office Supplies"/>
    <s v="Appliances"/>
    <s v="Belkin F9H710-06 7 Outlet SurgeMaster Surge Protector"/>
    <n v="56.52"/>
    <n v="3"/>
    <n v="0"/>
    <n v="15.8256"/>
    <n v="56.52"/>
  </r>
  <r>
    <n v="5579"/>
    <s v="CA-2017-137498"/>
    <d v="2017-09-09T00:00:00"/>
    <d v="2017-09-14T00:00:00"/>
    <s v="Second Class"/>
    <s v="LC-17050"/>
    <s v="Liz Carlisle"/>
    <s v="Liz Carlisle"/>
    <x v="0"/>
    <s v="United States"/>
    <x v="1"/>
    <s v="California"/>
    <n v="90004"/>
    <x v="1"/>
    <s v="West"/>
    <s v="OFF-AR-10003829"/>
    <s v="Office Supplies"/>
    <s v="Art"/>
    <s v="Newell 35"/>
    <n v="6.56"/>
    <n v="2"/>
    <n v="0"/>
    <n v="1.9024000000000001"/>
    <n v="6.56"/>
  </r>
  <r>
    <n v="5580"/>
    <s v="CA-2017-137498"/>
    <d v="2017-09-09T00:00:00"/>
    <d v="2017-09-14T00:00:00"/>
    <s v="Second Class"/>
    <s v="LC-17050"/>
    <s v="Liz Carlisle"/>
    <s v="Liz Carlisle"/>
    <x v="0"/>
    <s v="United States"/>
    <x v="1"/>
    <s v="California"/>
    <n v="90004"/>
    <x v="1"/>
    <s v="West"/>
    <s v="FUR-CH-10003833"/>
    <s v="Furniture"/>
    <s v="Chairs"/>
    <s v="Novimex Fabric Task Chair"/>
    <n v="243.92"/>
    <n v="5"/>
    <n v="0.2"/>
    <n v="-15.244999999999999"/>
    <n v="243.92"/>
  </r>
  <r>
    <n v="5581"/>
    <s v="CA-2017-137498"/>
    <d v="2017-09-09T00:00:00"/>
    <d v="2017-09-14T00:00:00"/>
    <s v="Second Class"/>
    <s v="LC-17050"/>
    <s v="Liz Carlisle"/>
    <s v="Liz Carlisle"/>
    <x v="0"/>
    <s v="United States"/>
    <x v="1"/>
    <s v="California"/>
    <n v="90004"/>
    <x v="1"/>
    <s v="West"/>
    <s v="OFF-PA-10000143"/>
    <s v="Office Supplies"/>
    <s v="Paper"/>
    <s v="Astroparche Fine Business Paper"/>
    <n v="47.52"/>
    <n v="9"/>
    <n v="0"/>
    <n v="22.8096"/>
    <n v="47.52"/>
  </r>
  <r>
    <n v="5582"/>
    <s v="CA-2017-163818"/>
    <d v="2017-10-04T00:00:00"/>
    <d v="2017-10-08T00:00:00"/>
    <s v="Standard Class"/>
    <s v="PS-18970"/>
    <s v="Paul Stevenson"/>
    <s v="Paul Stevenson"/>
    <x v="2"/>
    <s v="United States"/>
    <x v="183"/>
    <s v="Maryland"/>
    <n v="20735"/>
    <x v="3"/>
    <s v="East"/>
    <s v="FUR-FU-10000076"/>
    <s v="Furniture"/>
    <s v="Furnishings"/>
    <s v="24-Hour Round Wall Clock"/>
    <n v="19.98"/>
    <n v="1"/>
    <n v="0"/>
    <n v="8.5914000000000001"/>
    <n v="19.98"/>
  </r>
  <r>
    <n v="5583"/>
    <s v="CA-2016-161158"/>
    <d v="2016-05-09T00:00:00"/>
    <d v="2016-05-13T00:00:00"/>
    <s v="Standard Class"/>
    <s v="PS-18970"/>
    <s v="Paul Stevenson"/>
    <s v="Paul Stevenson"/>
    <x v="2"/>
    <s v="United States"/>
    <x v="20"/>
    <s v="New York"/>
    <n v="10024"/>
    <x v="3"/>
    <s v="East"/>
    <s v="OFF-AR-10000462"/>
    <s v="Office Supplies"/>
    <s v="Art"/>
    <s v="Sanford Pocket Accent Highlighters"/>
    <n v="8"/>
    <n v="5"/>
    <n v="0"/>
    <n v="3.44"/>
    <n v="8"/>
  </r>
  <r>
    <n v="5584"/>
    <s v="CA-2014-116673"/>
    <d v="2014-12-15T00:00:00"/>
    <d v="2014-12-19T00:00:00"/>
    <s v="Second Class"/>
    <s v="JO-15280"/>
    <s v="Jas O'Carroll"/>
    <s v="Jas O'Carroll"/>
    <x v="0"/>
    <s v="United States"/>
    <x v="70"/>
    <s v="California"/>
    <n v="92037"/>
    <x v="1"/>
    <s v="West"/>
    <s v="FUR-FU-10003829"/>
    <s v="Furniture"/>
    <s v="Furnishings"/>
    <s v="Stackable Trays"/>
    <n v="6.16"/>
    <n v="2"/>
    <n v="0"/>
    <n v="1.9712000000000001"/>
    <n v="6.16"/>
  </r>
  <r>
    <n v="5585"/>
    <s v="CA-2017-105333"/>
    <d v="2017-11-30T00:00:00"/>
    <d v="2017-12-04T00:00:00"/>
    <s v="Standard Class"/>
    <s v="VP-21730"/>
    <s v="Victor Preis"/>
    <s v="Victor Preis"/>
    <x v="2"/>
    <s v="United States"/>
    <x v="20"/>
    <s v="New York"/>
    <n v="10011"/>
    <x v="3"/>
    <s v="East"/>
    <s v="OFF-ST-10002182"/>
    <s v="Office Supplies"/>
    <s v="Storage"/>
    <s v="Iris 3-Drawer Stacking Bin, Black"/>
    <n v="83.56"/>
    <n v="4"/>
    <n v="0"/>
    <n v="1.6712"/>
    <n v="83.56"/>
  </r>
  <r>
    <n v="5586"/>
    <s v="CA-2017-105333"/>
    <d v="2017-11-30T00:00:00"/>
    <d v="2017-12-04T00:00:00"/>
    <s v="Standard Class"/>
    <s v="VP-21730"/>
    <s v="Victor Preis"/>
    <s v="Victor Preis"/>
    <x v="2"/>
    <s v="United States"/>
    <x v="20"/>
    <s v="New York"/>
    <n v="10011"/>
    <x v="3"/>
    <s v="East"/>
    <s v="TEC-PH-10001468"/>
    <s v="Technology"/>
    <s v="Phones"/>
    <s v="Panasonic Business Telephones KX-T7736"/>
    <n v="546.05999999999995"/>
    <n v="3"/>
    <n v="0"/>
    <n v="163.81800000000001"/>
    <n v="546.05999999999995"/>
  </r>
  <r>
    <n v="5587"/>
    <s v="CA-2017-105333"/>
    <d v="2017-11-30T00:00:00"/>
    <d v="2017-12-04T00:00:00"/>
    <s v="Standard Class"/>
    <s v="VP-21730"/>
    <s v="Victor Preis"/>
    <s v="Victor Preis"/>
    <x v="2"/>
    <s v="United States"/>
    <x v="20"/>
    <s v="New York"/>
    <n v="10011"/>
    <x v="3"/>
    <s v="East"/>
    <s v="OFF-ST-10001809"/>
    <s v="Office Supplies"/>
    <s v="Storage"/>
    <s v="Fellowes Officeware Wire Shelving"/>
    <n v="269.49"/>
    <n v="3"/>
    <n v="0"/>
    <n v="5.3898000000000001"/>
    <n v="269.49"/>
  </r>
  <r>
    <n v="5588"/>
    <s v="CA-2015-149993"/>
    <d v="2015-03-19T00:00:00"/>
    <d v="2015-03-20T00:00:00"/>
    <s v="First Class"/>
    <s v="GA-14725"/>
    <s v="Guy Armstrong"/>
    <s v="Guy Armstrong"/>
    <x v="0"/>
    <s v="United States"/>
    <x v="152"/>
    <s v="California"/>
    <n v="93534"/>
    <x v="1"/>
    <s v="West"/>
    <s v="OFF-FA-10001561"/>
    <s v="Office Supplies"/>
    <s v="Fasteners"/>
    <s v="Stockwell Push Pins"/>
    <n v="10.9"/>
    <n v="5"/>
    <n v="0"/>
    <n v="3.597"/>
    <n v="10.9"/>
  </r>
  <r>
    <n v="5589"/>
    <s v="CA-2014-168158"/>
    <d v="2014-07-19T00:00:00"/>
    <d v="2014-07-24T00:00:00"/>
    <s v="Standard Class"/>
    <s v="EM-14140"/>
    <s v="Eugene Moren"/>
    <s v="Eugene Moren"/>
    <x v="2"/>
    <s v="United States"/>
    <x v="120"/>
    <s v="Montana"/>
    <n v="59405"/>
    <x v="1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n v="6.0960000000000001"/>
  </r>
  <r>
    <n v="5590"/>
    <s v="CA-2016-115224"/>
    <d v="2016-12-08T00:00:00"/>
    <d v="2016-12-11T00:00:00"/>
    <s v="Second Class"/>
    <s v="DB-13615"/>
    <s v="Doug Bickford"/>
    <s v="Doug Bickford"/>
    <x v="0"/>
    <s v="United States"/>
    <x v="8"/>
    <s v="California"/>
    <n v="94110"/>
    <x v="1"/>
    <s v="West"/>
    <s v="OFF-ST-10000615"/>
    <s v="Office Supplies"/>
    <s v="Storage"/>
    <s v="SimpliFile Personal File, Black Granite, 15w x 6-15/16d x 11-1/4h"/>
    <n v="34.049999999999997"/>
    <n v="3"/>
    <n v="0"/>
    <n v="9.5340000000000007"/>
    <n v="34.049999999999997"/>
  </r>
  <r>
    <n v="5591"/>
    <s v="CA-2016-115224"/>
    <d v="2016-12-08T00:00:00"/>
    <d v="2016-12-11T00:00:00"/>
    <s v="Second Class"/>
    <s v="DB-13615"/>
    <s v="Doug Bickford"/>
    <s v="Doug Bickford"/>
    <x v="0"/>
    <s v="United States"/>
    <x v="8"/>
    <s v="California"/>
    <n v="94110"/>
    <x v="1"/>
    <s v="West"/>
    <s v="OFF-ST-10003816"/>
    <s v="Office Supplies"/>
    <s v="Storage"/>
    <s v="Fellowes High-Stak Drawer Files"/>
    <n v="352.38"/>
    <n v="2"/>
    <n v="0"/>
    <n v="81.047399999999996"/>
    <n v="352.38"/>
  </r>
  <r>
    <n v="5592"/>
    <s v="CA-2014-164742"/>
    <d v="2014-10-13T00:00:00"/>
    <d v="2014-10-18T00:00:00"/>
    <s v="Second Class"/>
    <s v="ML-17395"/>
    <s v="Marina Lichtenstein"/>
    <s v="Marina Lichtenstein"/>
    <x v="1"/>
    <s v="United States"/>
    <x v="80"/>
    <s v="New Jersey"/>
    <n v="8701"/>
    <x v="3"/>
    <s v="East"/>
    <s v="FUR-CH-10002880"/>
    <s v="Furniture"/>
    <s v="Chairs"/>
    <s v="Global High-Back Leather Tilter, Burgundy"/>
    <n v="245.98"/>
    <n v="2"/>
    <n v="0"/>
    <n v="27.0578"/>
    <n v="245.98"/>
  </r>
  <r>
    <n v="5593"/>
    <s v="CA-2014-164742"/>
    <d v="2014-10-13T00:00:00"/>
    <d v="2014-10-18T00:00:00"/>
    <s v="Second Class"/>
    <s v="ML-17395"/>
    <s v="Marina Lichtenstein"/>
    <s v="Marina Lichtenstein"/>
    <x v="1"/>
    <s v="United States"/>
    <x v="80"/>
    <s v="New Jersey"/>
    <n v="8701"/>
    <x v="3"/>
    <s v="East"/>
    <s v="OFF-BI-10004738"/>
    <s v="Office Supplies"/>
    <s v="Binders"/>
    <s v="Flexible Leather- Look Classic Collection Ring Binder"/>
    <n v="18.940000000000001"/>
    <n v="1"/>
    <n v="0"/>
    <n v="9.4700000000000006"/>
    <n v="18.940000000000001"/>
  </r>
  <r>
    <n v="5594"/>
    <s v="US-2017-108014"/>
    <d v="2017-11-19T00:00:00"/>
    <d v="2017-11-25T00:00:00"/>
    <s v="Standard Class"/>
    <s v="JH-15430"/>
    <s v="Jennifer Halladay"/>
    <s v="Jennifer Halladay"/>
    <x v="0"/>
    <s v="United States"/>
    <x v="138"/>
    <s v="Ohio"/>
    <n v="44105"/>
    <x v="3"/>
    <s v="East"/>
    <s v="OFF-BI-10003984"/>
    <s v="Office Supplies"/>
    <s v="Binders"/>
    <s v="Lock-Up Easel 'Spel-Binder'"/>
    <n v="59.912999999999997"/>
    <n v="7"/>
    <n v="0.7"/>
    <n v="-45.933300000000003"/>
    <n v="59.912999999999997"/>
  </r>
  <r>
    <n v="5595"/>
    <s v="CA-2017-160325"/>
    <d v="2017-09-24T00:00:00"/>
    <d v="2017-09-24T00:00:00"/>
    <s v="Same Day"/>
    <s v="BP-11095"/>
    <s v="Bart Pistole"/>
    <s v="Bart Pistole"/>
    <x v="1"/>
    <s v="United States"/>
    <x v="104"/>
    <s v="Massachusetts"/>
    <n v="1841"/>
    <x v="3"/>
    <s v="East"/>
    <s v="TEC-PH-10000984"/>
    <s v="Technology"/>
    <s v="Phones"/>
    <s v="Panasonic KX-TG9471B"/>
    <n v="391.98"/>
    <n v="2"/>
    <n v="0"/>
    <n v="109.7544"/>
    <n v="391.98"/>
  </r>
  <r>
    <n v="5596"/>
    <s v="CA-2017-160325"/>
    <d v="2017-09-24T00:00:00"/>
    <d v="2017-09-24T00:00:00"/>
    <s v="Same Day"/>
    <s v="BP-11095"/>
    <s v="Bart Pistole"/>
    <s v="Bart Pistole"/>
    <x v="1"/>
    <s v="United States"/>
    <x v="104"/>
    <s v="Massachusetts"/>
    <n v="1841"/>
    <x v="3"/>
    <s v="East"/>
    <s v="TEC-PH-10001944"/>
    <s v="Technology"/>
    <s v="Phones"/>
    <s v="Wi-Ex zBoost YX540 Cellular Phone Signal Booster"/>
    <n v="437.85"/>
    <n v="3"/>
    <n v="0"/>
    <n v="131.35499999999999"/>
    <n v="437.85"/>
  </r>
  <r>
    <n v="5597"/>
    <s v="CA-2015-159779"/>
    <d v="2015-09-25T00:00:00"/>
    <d v="2015-09-29T00:00:00"/>
    <s v="Standard Class"/>
    <s v="SB-20185"/>
    <s v="Sarah Brown"/>
    <s v="Sarah Brown"/>
    <x v="0"/>
    <s v="United States"/>
    <x v="3"/>
    <s v="New Hampshire"/>
    <n v="3301"/>
    <x v="3"/>
    <s v="East"/>
    <s v="OFF-BI-10002735"/>
    <s v="Office Supplies"/>
    <s v="Binders"/>
    <s v="GBC Prestige Therm-A-Bind Covers"/>
    <n v="68.62"/>
    <n v="2"/>
    <n v="0"/>
    <n v="32.251399999999997"/>
    <n v="68.62"/>
  </r>
  <r>
    <n v="5598"/>
    <s v="CA-2017-151176"/>
    <d v="2017-02-13T00:00:00"/>
    <d v="2017-02-20T00:00:00"/>
    <s v="Standard Class"/>
    <s v="SV-20785"/>
    <s v="Stewart Visinsky"/>
    <s v="Stewart Visinsky"/>
    <x v="0"/>
    <s v="United States"/>
    <x v="248"/>
    <s v="Maryland"/>
    <n v="21215"/>
    <x v="3"/>
    <s v="East"/>
    <s v="OFF-SU-10001165"/>
    <s v="Office Supplies"/>
    <s v="Supplies"/>
    <s v="Acme Elite Stainless Steel Scissors"/>
    <n v="25.02"/>
    <n v="3"/>
    <n v="0"/>
    <n v="6.5052000000000003"/>
    <n v="25.02"/>
  </r>
  <r>
    <n v="5599"/>
    <s v="CA-2017-151176"/>
    <d v="2017-02-13T00:00:00"/>
    <d v="2017-02-20T00:00:00"/>
    <s v="Standard Class"/>
    <s v="SV-20785"/>
    <s v="Stewart Visinsky"/>
    <s v="Stewart Visinsky"/>
    <x v="0"/>
    <s v="United States"/>
    <x v="248"/>
    <s v="Maryland"/>
    <n v="21215"/>
    <x v="3"/>
    <s v="East"/>
    <s v="OFF-AR-10000614"/>
    <s v="Office Supplies"/>
    <s v="Art"/>
    <s v="Barrel Sharpener"/>
    <n v="10.71"/>
    <n v="3"/>
    <n v="0"/>
    <n v="2.7846000000000002"/>
    <n v="10.71"/>
  </r>
  <r>
    <n v="5600"/>
    <s v="CA-2014-108903"/>
    <d v="2014-10-03T00:00:00"/>
    <d v="2014-10-03T00:00:00"/>
    <s v="Same Day"/>
    <s v="DO-13435"/>
    <s v="Denny Ordway"/>
    <s v="Denny Ordway"/>
    <x v="0"/>
    <s v="United States"/>
    <x v="38"/>
    <s v="Ohio"/>
    <n v="43229"/>
    <x v="3"/>
    <s v="East"/>
    <s v="OFF-AR-10004010"/>
    <s v="Office Supplies"/>
    <s v="Art"/>
    <s v="Hunt Boston Vacuum Mount KS Pencil Sharpener"/>
    <n v="55.984000000000002"/>
    <n v="2"/>
    <n v="0.2"/>
    <n v="4.1988000000000003"/>
    <n v="55.984000000000002"/>
  </r>
  <r>
    <n v="5601"/>
    <s v="CA-2014-108903"/>
    <d v="2014-10-03T00:00:00"/>
    <d v="2014-10-03T00:00:00"/>
    <s v="Same Day"/>
    <s v="DO-13435"/>
    <s v="Denny Ordway"/>
    <s v="Denny Ordway"/>
    <x v="0"/>
    <s v="United States"/>
    <x v="38"/>
    <s v="Ohio"/>
    <n v="43229"/>
    <x v="3"/>
    <s v="East"/>
    <s v="OFF-EN-10004030"/>
    <s v="Office Supplies"/>
    <s v="Envelopes"/>
    <s v="Convenience Packs of Business Envelopes"/>
    <n v="14.48"/>
    <n v="5"/>
    <n v="0.2"/>
    <n v="4.8869999999999996"/>
    <n v="14.48"/>
  </r>
  <r>
    <n v="5602"/>
    <s v="CA-2014-108903"/>
    <d v="2014-10-03T00:00:00"/>
    <d v="2014-10-03T00:00:00"/>
    <s v="Same Day"/>
    <s v="DO-13435"/>
    <s v="Denny Ordway"/>
    <s v="Denny Ordway"/>
    <x v="0"/>
    <s v="United States"/>
    <x v="38"/>
    <s v="Ohio"/>
    <n v="43229"/>
    <x v="3"/>
    <s v="East"/>
    <s v="TEC-AC-10003023"/>
    <s v="Technology"/>
    <s v="Accessories"/>
    <s v="Logitech G105 Gaming Keyboard"/>
    <n v="142.488"/>
    <n v="3"/>
    <n v="0.2"/>
    <n v="-3.5621999999999998"/>
    <n v="142.488"/>
  </r>
  <r>
    <n v="5603"/>
    <s v="CA-2016-117919"/>
    <d v="2016-08-27T00:00:00"/>
    <d v="2016-08-29T00:00:00"/>
    <s v="Second Class"/>
    <s v="TB-21355"/>
    <s v="Todd Boyes"/>
    <s v="Todd Boyes"/>
    <x v="1"/>
    <s v="United States"/>
    <x v="12"/>
    <s v="Texas"/>
    <n v="77041"/>
    <x v="2"/>
    <s v="Central"/>
    <s v="OFF-ST-10003572"/>
    <s v="Office Supplies"/>
    <s v="Storage"/>
    <s v="Portfile Personal File Boxes"/>
    <n v="14.16"/>
    <n v="1"/>
    <n v="0.2"/>
    <n v="1.0620000000000001"/>
    <n v="14.16"/>
  </r>
  <r>
    <n v="5604"/>
    <s v="CA-2016-117919"/>
    <d v="2016-08-27T00:00:00"/>
    <d v="2016-08-29T00:00:00"/>
    <s v="Second Class"/>
    <s v="TB-21355"/>
    <s v="Todd Boyes"/>
    <s v="Todd Boyes"/>
    <x v="1"/>
    <s v="United States"/>
    <x v="12"/>
    <s v="Texas"/>
    <n v="77041"/>
    <x v="2"/>
    <s v="Central"/>
    <s v="OFF-PA-10004353"/>
    <s v="Office Supplies"/>
    <s v="Paper"/>
    <s v="Southworth 25% Cotton Premium Laser Paper and Envelopes"/>
    <n v="79.92"/>
    <n v="5"/>
    <n v="0.2"/>
    <n v="27.972000000000001"/>
    <n v="79.92"/>
  </r>
  <r>
    <n v="5605"/>
    <s v="CA-2015-142475"/>
    <d v="2015-12-03T00:00:00"/>
    <d v="2015-12-07T00:00:00"/>
    <s v="Standard Class"/>
    <s v="BS-11380"/>
    <s v="Bill Stewart"/>
    <s v="Bill Stewart"/>
    <x v="1"/>
    <s v="United States"/>
    <x v="20"/>
    <s v="New York"/>
    <n v="10011"/>
    <x v="3"/>
    <s v="East"/>
    <s v="OFF-BI-10003718"/>
    <s v="Office Supplies"/>
    <s v="Binders"/>
    <s v="GBC Therma-A-Bind 250T Electric Binding System"/>
    <n v="590.35199999999998"/>
    <n v="6"/>
    <n v="0.2"/>
    <n v="206.6232"/>
    <n v="590.35199999999998"/>
  </r>
  <r>
    <n v="5606"/>
    <s v="CA-2016-134516"/>
    <d v="2016-09-20T00:00:00"/>
    <d v="2016-09-25T00:00:00"/>
    <s v="Standard Class"/>
    <s v="FM-14215"/>
    <s v="Filia McAdams"/>
    <s v="Filia McAdams"/>
    <x v="1"/>
    <s v="United States"/>
    <x v="247"/>
    <s v="North Carolina"/>
    <n v="27405"/>
    <x v="0"/>
    <s v="South"/>
    <s v="FUR-FU-10001546"/>
    <s v="Furniture"/>
    <s v="Furnishings"/>
    <s v="Dana Swing-Arm Lamps"/>
    <n v="17.088000000000001"/>
    <n v="2"/>
    <n v="0.2"/>
    <n v="1.0680000000000001"/>
    <n v="17.088000000000001"/>
  </r>
  <r>
    <n v="5607"/>
    <s v="CA-2016-134516"/>
    <d v="2016-09-20T00:00:00"/>
    <d v="2016-09-25T00:00:00"/>
    <s v="Standard Class"/>
    <s v="FM-14215"/>
    <s v="Filia McAdams"/>
    <s v="Filia McAdams"/>
    <x v="1"/>
    <s v="United States"/>
    <x v="247"/>
    <s v="North Carolina"/>
    <n v="27405"/>
    <x v="0"/>
    <s v="South"/>
    <s v="FUR-CH-10002880"/>
    <s v="Furniture"/>
    <s v="Chairs"/>
    <s v="Global High-Back Leather Tilter, Burgundy"/>
    <n v="98.391999999999996"/>
    <n v="1"/>
    <n v="0.2"/>
    <n v="-11.069100000000001"/>
    <n v="98.391999999999996"/>
  </r>
  <r>
    <n v="5608"/>
    <s v="CA-2017-105193"/>
    <d v="2017-03-25T00:00:00"/>
    <d v="2017-03-31T00:00:00"/>
    <s v="Standard Class"/>
    <s v="JL-15835"/>
    <s v="John Lee"/>
    <s v="John Lee"/>
    <x v="0"/>
    <s v="United States"/>
    <x v="20"/>
    <s v="New York"/>
    <n v="10024"/>
    <x v="3"/>
    <s v="East"/>
    <s v="OFF-AR-10001547"/>
    <s v="Office Supplies"/>
    <s v="Art"/>
    <s v="Newell 311"/>
    <n v="11.05"/>
    <n v="5"/>
    <n v="0"/>
    <n v="2.9834999999999998"/>
    <n v="11.05"/>
  </r>
  <r>
    <n v="5609"/>
    <s v="CA-2015-168634"/>
    <d v="2015-12-06T00:00:00"/>
    <d v="2015-12-11T00:00:00"/>
    <s v="Standard Class"/>
    <s v="AF-10870"/>
    <s v="Art Ferguson"/>
    <s v="Art Ferguson"/>
    <x v="0"/>
    <s v="United States"/>
    <x v="8"/>
    <s v="California"/>
    <n v="94109"/>
    <x v="1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n v="7.78"/>
  </r>
  <r>
    <n v="5610"/>
    <s v="CA-2017-117198"/>
    <d v="2017-08-31T00:00:00"/>
    <d v="2017-09-05T00:00:00"/>
    <s v="Standard Class"/>
    <s v="BG-11035"/>
    <s v="Barry Gonzalez"/>
    <s v="Barry Gonzalez"/>
    <x v="0"/>
    <s v="United States"/>
    <x v="53"/>
    <s v="Louisiana"/>
    <n v="71203"/>
    <x v="0"/>
    <s v="South"/>
    <s v="TEC-AC-10003033"/>
    <s v="Technology"/>
    <s v="Accessories"/>
    <s v="Plantronics CS510 - Over-the-Head monaural Wireless Headset System"/>
    <n v="659.9"/>
    <n v="2"/>
    <n v="0"/>
    <n v="217.767"/>
    <n v="659.9"/>
  </r>
  <r>
    <n v="5611"/>
    <s v="CA-2015-145828"/>
    <d v="2015-10-05T00:00:00"/>
    <d v="2015-10-07T00:00:00"/>
    <s v="First Class"/>
    <s v="MB-17305"/>
    <s v="Maria Bertelson"/>
    <s v="Maria Bertelson"/>
    <x v="0"/>
    <s v="United States"/>
    <x v="74"/>
    <s v="Ohio"/>
    <n v="45231"/>
    <x v="3"/>
    <s v="East"/>
    <s v="TEC-AC-10002323"/>
    <s v="Technology"/>
    <s v="Accessories"/>
    <s v="SanDisk Ultra 32 GB MicroSDHC Class 10 Memory Card"/>
    <n v="53.04"/>
    <n v="3"/>
    <n v="0.2"/>
    <n v="-4.641"/>
    <n v="53.04"/>
  </r>
  <r>
    <n v="5612"/>
    <s v="CA-2017-121027"/>
    <d v="2017-08-18T00:00:00"/>
    <d v="2017-08-22T00:00:00"/>
    <s v="Standard Class"/>
    <s v="HW-14935"/>
    <s v="Helen Wasserman"/>
    <s v="Helen Wasserman"/>
    <x v="1"/>
    <s v="United States"/>
    <x v="4"/>
    <s v="Washington"/>
    <n v="98105"/>
    <x v="1"/>
    <s v="West"/>
    <s v="TEC-AC-10002049"/>
    <s v="Technology"/>
    <s v="Accessories"/>
    <s v="Plantronics Savi W720 Multi-Device Wireless Headset System"/>
    <n v="843.9"/>
    <n v="2"/>
    <n v="0"/>
    <n v="371.31599999999997"/>
    <n v="843.9"/>
  </r>
  <r>
    <n v="5613"/>
    <s v="CA-2017-121027"/>
    <d v="2017-08-18T00:00:00"/>
    <d v="2017-08-22T00:00:00"/>
    <s v="Standard Class"/>
    <s v="HW-14935"/>
    <s v="Helen Wasserman"/>
    <s v="Helen Wasserman"/>
    <x v="1"/>
    <s v="United States"/>
    <x v="4"/>
    <s v="Washington"/>
    <n v="98105"/>
    <x v="1"/>
    <s v="West"/>
    <s v="TEC-AC-10002253"/>
    <s v="Technology"/>
    <s v="Accessories"/>
    <s v="Imation Bio 8GB USB Flash Drive Imation Corp"/>
    <n v="1496.16"/>
    <n v="9"/>
    <n v="0"/>
    <n v="224.42400000000001"/>
    <n v="1496.16"/>
  </r>
  <r>
    <n v="5614"/>
    <s v="CA-2016-147431"/>
    <d v="2016-02-02T00:00:00"/>
    <d v="2016-02-07T00:00:00"/>
    <s v="Standard Class"/>
    <s v="AB-10105"/>
    <s v="Adrian Barton"/>
    <s v="Adrian Barton"/>
    <x v="0"/>
    <s v="United States"/>
    <x v="20"/>
    <s v="New York"/>
    <n v="10011"/>
    <x v="3"/>
    <s v="East"/>
    <s v="OFF-ST-10003994"/>
    <s v="Office Supplies"/>
    <s v="Storage"/>
    <s v="Belkin 19&quot; Center-Weighted Shelf, Gray"/>
    <n v="117.96"/>
    <n v="2"/>
    <n v="0"/>
    <n v="5.8979999999999997"/>
    <n v="117.96"/>
  </r>
  <r>
    <n v="5615"/>
    <s v="CA-2016-158001"/>
    <d v="2016-08-23T00:00:00"/>
    <d v="2016-08-27T00:00:00"/>
    <s v="Standard Class"/>
    <s v="JP-15460"/>
    <s v="Jennifer Patt"/>
    <s v="Jennifer Patt"/>
    <x v="1"/>
    <s v="United States"/>
    <x v="20"/>
    <s v="New York"/>
    <n v="10035"/>
    <x v="3"/>
    <s v="East"/>
    <s v="OFF-AR-10002399"/>
    <s v="Office Supplies"/>
    <s v="Art"/>
    <s v="Dixon Prang Watercolor Pencils, 10-Color Set with Brush"/>
    <n v="21.3"/>
    <n v="5"/>
    <n v="0"/>
    <n v="8.7330000000000005"/>
    <n v="21.3"/>
  </r>
  <r>
    <n v="5616"/>
    <s v="CA-2016-158001"/>
    <d v="2016-08-23T00:00:00"/>
    <d v="2016-08-27T00:00:00"/>
    <s v="Standard Class"/>
    <s v="JP-15460"/>
    <s v="Jennifer Patt"/>
    <s v="Jennifer Patt"/>
    <x v="1"/>
    <s v="United States"/>
    <x v="20"/>
    <s v="New York"/>
    <n v="10035"/>
    <x v="3"/>
    <s v="East"/>
    <s v="OFF-AP-10002118"/>
    <s v="Office Supplies"/>
    <s v="Appliances"/>
    <s v="1.7 Cubic Foot Compact &quot;Cube&quot; Office Refrigerators"/>
    <n v="1040.8"/>
    <n v="5"/>
    <n v="0"/>
    <n v="281.01600000000002"/>
    <n v="1040.8"/>
  </r>
  <r>
    <n v="5617"/>
    <s v="CA-2016-158001"/>
    <d v="2016-08-23T00:00:00"/>
    <d v="2016-08-27T00:00:00"/>
    <s v="Standard Class"/>
    <s v="JP-15460"/>
    <s v="Jennifer Patt"/>
    <s v="Jennifer Patt"/>
    <x v="1"/>
    <s v="United States"/>
    <x v="20"/>
    <s v="New York"/>
    <n v="10035"/>
    <x v="3"/>
    <s v="East"/>
    <s v="OFF-AR-10001954"/>
    <s v="Office Supplies"/>
    <s v="Art"/>
    <s v="Newell 331"/>
    <n v="29.34"/>
    <n v="6"/>
    <n v="0"/>
    <n v="7.9218000000000002"/>
    <n v="29.34"/>
  </r>
  <r>
    <n v="5618"/>
    <s v="CA-2017-125745"/>
    <d v="2017-06-30T00:00:00"/>
    <d v="2017-07-04T00:00:00"/>
    <s v="Standard Class"/>
    <s v="DV-13045"/>
    <s v="Darrin Van Huff"/>
    <s v="Darrin Van Huff"/>
    <x v="1"/>
    <s v="United States"/>
    <x v="26"/>
    <s v="Tennessee"/>
    <n v="38109"/>
    <x v="0"/>
    <s v="South"/>
    <s v="FUR-FU-10001591"/>
    <s v="Furniture"/>
    <s v="Furnishings"/>
    <s v="Advantus Panel Wall Certificate Holder - 8.5x11"/>
    <n v="19.52"/>
    <n v="2"/>
    <n v="0.2"/>
    <n v="5.3680000000000003"/>
    <n v="19.52"/>
  </r>
  <r>
    <n v="5619"/>
    <s v="CA-2015-101154"/>
    <d v="2015-09-18T00:00:00"/>
    <d v="2015-09-21T00:00:00"/>
    <s v="First Class"/>
    <s v="CM-12190"/>
    <s v="Charlotte Melton"/>
    <s v="Charlotte Melton"/>
    <x v="0"/>
    <s v="United States"/>
    <x v="70"/>
    <s v="California"/>
    <n v="92105"/>
    <x v="1"/>
    <s v="West"/>
    <s v="OFF-ST-10004186"/>
    <s v="Office Supplies"/>
    <s v="Storage"/>
    <s v="Stur-D-Stor Shelving, Vertical 5-Shelf: 72&quot;H x 36&quot;W x 18 1/2&quot;D"/>
    <n v="443.92"/>
    <n v="4"/>
    <n v="0"/>
    <n v="8.8783999999999992"/>
    <n v="443.92"/>
  </r>
  <r>
    <n v="5620"/>
    <s v="US-2016-124163"/>
    <d v="2016-09-25T00:00:00"/>
    <d v="2016-09-30T00:00:00"/>
    <s v="Standard Class"/>
    <s v="SC-20695"/>
    <s v="Steve Chapman"/>
    <s v="Steve Chapman"/>
    <x v="1"/>
    <s v="United States"/>
    <x v="411"/>
    <s v="Wisconsin"/>
    <n v="54601"/>
    <x v="2"/>
    <s v="Central"/>
    <s v="TEC-AC-10001908"/>
    <s v="Technology"/>
    <s v="Accessories"/>
    <s v="Logitech Wireless Headset h800"/>
    <n v="499.95"/>
    <n v="5"/>
    <n v="0"/>
    <n v="174.98249999999999"/>
    <n v="499.95"/>
  </r>
  <r>
    <n v="5621"/>
    <s v="US-2016-124163"/>
    <d v="2016-09-25T00:00:00"/>
    <d v="2016-09-30T00:00:00"/>
    <s v="Standard Class"/>
    <s v="SC-20695"/>
    <s v="Steve Chapman"/>
    <s v="Steve Chapman"/>
    <x v="1"/>
    <s v="United States"/>
    <x v="411"/>
    <s v="Wisconsin"/>
    <n v="54601"/>
    <x v="2"/>
    <s v="Central"/>
    <s v="OFF-AR-10000817"/>
    <s v="Office Supplies"/>
    <s v="Art"/>
    <s v="Manco Dry-Lighter Erasable Highlighter"/>
    <n v="3.04"/>
    <n v="1"/>
    <n v="0"/>
    <n v="1.0336000000000001"/>
    <n v="3.04"/>
  </r>
  <r>
    <n v="5622"/>
    <s v="US-2016-124163"/>
    <d v="2016-09-25T00:00:00"/>
    <d v="2016-09-30T00:00:00"/>
    <s v="Standard Class"/>
    <s v="SC-20695"/>
    <s v="Steve Chapman"/>
    <s v="Steve Chapman"/>
    <x v="1"/>
    <s v="United States"/>
    <x v="411"/>
    <s v="Wisconsin"/>
    <n v="54601"/>
    <x v="2"/>
    <s v="Central"/>
    <s v="FUR-CH-10004218"/>
    <s v="Furniture"/>
    <s v="Chairs"/>
    <s v="Global Fabric Manager's Chair, Dark Gray"/>
    <n v="201.96"/>
    <n v="2"/>
    <n v="0"/>
    <n v="50.49"/>
    <n v="201.96"/>
  </r>
  <r>
    <n v="5623"/>
    <s v="US-2016-124163"/>
    <d v="2016-09-25T00:00:00"/>
    <d v="2016-09-30T00:00:00"/>
    <s v="Standard Class"/>
    <s v="SC-20695"/>
    <s v="Steve Chapman"/>
    <s v="Steve Chapman"/>
    <x v="1"/>
    <s v="United States"/>
    <x v="411"/>
    <s v="Wisconsin"/>
    <n v="54601"/>
    <x v="2"/>
    <s v="Central"/>
    <s v="FUR-FU-10000755"/>
    <s v="Furniture"/>
    <s v="Furnishings"/>
    <s v="Eldon Expressions Mahogany Wood Desk Collection"/>
    <n v="68.64"/>
    <n v="11"/>
    <n v="0"/>
    <n v="17.16"/>
    <n v="68.64"/>
  </r>
  <r>
    <n v="5624"/>
    <s v="CA-2016-121748"/>
    <d v="2016-10-24T00:00:00"/>
    <d v="2016-10-28T00:00:00"/>
    <s v="Second Class"/>
    <s v="VW-21775"/>
    <s v="Victoria Wilson"/>
    <s v="Victoria Wilson"/>
    <x v="1"/>
    <s v="United States"/>
    <x v="1"/>
    <s v="California"/>
    <n v="90032"/>
    <x v="1"/>
    <s v="West"/>
    <s v="TEC-AC-10003063"/>
    <s v="Technology"/>
    <s v="Accessories"/>
    <s v="Micro Innovations USB RF Wireless Keyboard with Mouse"/>
    <n v="100"/>
    <n v="4"/>
    <n v="0"/>
    <n v="21"/>
    <n v="100"/>
  </r>
  <r>
    <n v="5625"/>
    <s v="CA-2016-121748"/>
    <d v="2016-10-24T00:00:00"/>
    <d v="2016-10-28T00:00:00"/>
    <s v="Second Class"/>
    <s v="VW-21775"/>
    <s v="Victoria Wilson"/>
    <s v="Victoria Wilson"/>
    <x v="1"/>
    <s v="United States"/>
    <x v="1"/>
    <s v="California"/>
    <n v="90032"/>
    <x v="1"/>
    <s v="West"/>
    <s v="TEC-AC-10002637"/>
    <s v="Technology"/>
    <s v="Accessories"/>
    <s v="Logitech VX Revolution Cordless Laser Mouse for Notebooks (Black)"/>
    <n v="359.98"/>
    <n v="2"/>
    <n v="0"/>
    <n v="21.598800000000001"/>
    <n v="359.98"/>
  </r>
  <r>
    <n v="5626"/>
    <s v="CA-2014-126683"/>
    <d v="2014-09-29T00:00:00"/>
    <d v="2014-10-01T00:00:00"/>
    <s v="Second Class"/>
    <s v="PP-18955"/>
    <s v="Paul Prost"/>
    <s v="Paul Prost"/>
    <x v="2"/>
    <s v="United States"/>
    <x v="4"/>
    <s v="Washington"/>
    <n v="98115"/>
    <x v="1"/>
    <s v="West"/>
    <s v="FUR-FU-10001706"/>
    <s v="Furniture"/>
    <s v="Furnishings"/>
    <s v="Longer-Life Soft White Bulbs"/>
    <n v="6.16"/>
    <n v="2"/>
    <n v="0"/>
    <n v="2.9567999999999999"/>
    <n v="6.16"/>
  </r>
  <r>
    <n v="5627"/>
    <s v="CA-2014-126683"/>
    <d v="2014-09-29T00:00:00"/>
    <d v="2014-10-01T00:00:00"/>
    <s v="Second Class"/>
    <s v="PP-18955"/>
    <s v="Paul Prost"/>
    <s v="Paul Prost"/>
    <x v="2"/>
    <s v="United States"/>
    <x v="4"/>
    <s v="Washington"/>
    <n v="98115"/>
    <x v="1"/>
    <s v="West"/>
    <s v="FUR-TA-10002958"/>
    <s v="Furniture"/>
    <s v="Tables"/>
    <s v="Bevis Oval Conference Table, Walnut"/>
    <n v="2348.8200000000002"/>
    <n v="9"/>
    <n v="0"/>
    <n v="399.29939999999999"/>
    <n v="2348.8200000000002"/>
  </r>
  <r>
    <n v="5628"/>
    <s v="CA-2017-148810"/>
    <d v="2017-06-26T00:00:00"/>
    <d v="2017-07-01T00:00:00"/>
    <s v="Standard Class"/>
    <s v="DR-12880"/>
    <s v="Dan Reichenbach"/>
    <s v="Dan Reichenbach"/>
    <x v="1"/>
    <s v="United States"/>
    <x v="100"/>
    <s v="Florida"/>
    <n v="33180"/>
    <x v="0"/>
    <s v="South"/>
    <s v="OFF-LA-10004689"/>
    <s v="Office Supplies"/>
    <s v="Labels"/>
    <s v="Avery 512"/>
    <n v="13.872"/>
    <n v="6"/>
    <n v="0.2"/>
    <n v="4.6818"/>
    <n v="13.872"/>
  </r>
  <r>
    <n v="5629"/>
    <s v="CA-2017-148810"/>
    <d v="2017-06-26T00:00:00"/>
    <d v="2017-07-01T00:00:00"/>
    <s v="Standard Class"/>
    <s v="DR-12880"/>
    <s v="Dan Reichenbach"/>
    <s v="Dan Reichenbach"/>
    <x v="1"/>
    <s v="United States"/>
    <x v="100"/>
    <s v="Florida"/>
    <n v="33180"/>
    <x v="0"/>
    <s v="South"/>
    <s v="FUR-CH-10001545"/>
    <s v="Furniture"/>
    <s v="Chairs"/>
    <s v="Hon Comfortask Task/Swivel Chairs"/>
    <n v="273.55200000000002"/>
    <n v="3"/>
    <n v="0.2"/>
    <n v="-13.6776"/>
    <n v="273.55200000000002"/>
  </r>
  <r>
    <n v="5630"/>
    <s v="US-2016-146066"/>
    <d v="2016-08-21T00:00:00"/>
    <d v="2016-08-23T00:00:00"/>
    <s v="Second Class"/>
    <s v="RB-19465"/>
    <s v="Rick Bensley"/>
    <s v="Rick Bensley"/>
    <x v="2"/>
    <s v="United States"/>
    <x v="10"/>
    <s v="Pennsylvania"/>
    <n v="19143"/>
    <x v="3"/>
    <s v="East"/>
    <s v="FUR-TA-10002530"/>
    <s v="Furniture"/>
    <s v="Tables"/>
    <s v="Iceberg OfficeWorks 42&quot; Round Tables"/>
    <n v="815.29200000000003"/>
    <n v="9"/>
    <n v="0.4"/>
    <n v="-339.70499999999998"/>
    <n v="815.29200000000003"/>
  </r>
  <r>
    <n v="5631"/>
    <s v="CA-2014-127614"/>
    <d v="2014-02-11T00:00:00"/>
    <d v="2014-02-15T00:00:00"/>
    <s v="Standard Class"/>
    <s v="NF-18385"/>
    <s v="Natalie Fritzler"/>
    <s v="Natalie Fritzler"/>
    <x v="0"/>
    <s v="United States"/>
    <x v="269"/>
    <s v="Virginia"/>
    <n v="23320"/>
    <x v="0"/>
    <s v="South"/>
    <s v="TEC-AC-10001432"/>
    <s v="Technology"/>
    <s v="Accessories"/>
    <s v="Enermax Aurora Lite Keyboard"/>
    <n v="234.45"/>
    <n v="3"/>
    <n v="0"/>
    <n v="103.158"/>
    <n v="234.45"/>
  </r>
  <r>
    <n v="5632"/>
    <s v="CA-2014-127614"/>
    <d v="2014-02-11T00:00:00"/>
    <d v="2014-02-15T00:00:00"/>
    <s v="Standard Class"/>
    <s v="NF-18385"/>
    <s v="Natalie Fritzler"/>
    <s v="Natalie Fritzler"/>
    <x v="0"/>
    <s v="United States"/>
    <x v="269"/>
    <s v="Virginia"/>
    <n v="23320"/>
    <x v="0"/>
    <s v="South"/>
    <s v="FUR-TA-10003715"/>
    <s v="Furniture"/>
    <s v="Tables"/>
    <s v="Hon 2111 Invitation Series Corner Table"/>
    <n v="1256.22"/>
    <n v="6"/>
    <n v="0"/>
    <n v="75.373199999999997"/>
    <n v="1256.22"/>
  </r>
  <r>
    <n v="5633"/>
    <s v="CA-2014-127614"/>
    <d v="2014-02-11T00:00:00"/>
    <d v="2014-02-15T00:00:00"/>
    <s v="Standard Class"/>
    <s v="NF-18385"/>
    <s v="Natalie Fritzler"/>
    <s v="Natalie Fritzler"/>
    <x v="0"/>
    <s v="United States"/>
    <x v="269"/>
    <s v="Virginia"/>
    <n v="23320"/>
    <x v="0"/>
    <s v="South"/>
    <s v="OFF-BI-10003291"/>
    <s v="Office Supplies"/>
    <s v="Binders"/>
    <s v="Wilson Jones Leather-Like Binders with DublLock Round Rings"/>
    <n v="17.46"/>
    <n v="2"/>
    <n v="0"/>
    <n v="8.2062000000000008"/>
    <n v="17.46"/>
  </r>
  <r>
    <n v="5634"/>
    <s v="CA-2016-101742"/>
    <d v="2016-09-23T00:00:00"/>
    <d v="2016-09-28T00:00:00"/>
    <s v="Second Class"/>
    <s v="CR-12580"/>
    <s v="Clay Rozendal"/>
    <s v="Clay Rozendal"/>
    <x v="2"/>
    <s v="United States"/>
    <x v="20"/>
    <s v="New York"/>
    <n v="10009"/>
    <x v="3"/>
    <s v="East"/>
    <s v="OFF-BI-10004187"/>
    <s v="Office Supplies"/>
    <s v="Binders"/>
    <s v="3-ring staple pack"/>
    <n v="10.528"/>
    <n v="7"/>
    <n v="0.2"/>
    <n v="3.6848000000000001"/>
    <n v="10.528"/>
  </r>
  <r>
    <n v="5635"/>
    <s v="CA-2015-134943"/>
    <d v="2015-12-05T00:00:00"/>
    <d v="2015-12-06T00:00:00"/>
    <s v="First Class"/>
    <s v="SU-20665"/>
    <s v="Stephanie Ulpright"/>
    <s v="Stephanie Ulpright"/>
    <x v="2"/>
    <s v="United States"/>
    <x v="447"/>
    <s v="Michigan"/>
    <n v="48104"/>
    <x v="2"/>
    <s v="Central"/>
    <s v="OFF-BI-10000666"/>
    <s v="Office Supplies"/>
    <s v="Binders"/>
    <s v="Surelock Post Binders"/>
    <n v="152.80000000000001"/>
    <n v="5"/>
    <n v="0"/>
    <n v="76.400000000000006"/>
    <n v="152.80000000000001"/>
  </r>
  <r>
    <n v="5636"/>
    <s v="CA-2017-123022"/>
    <d v="2017-09-03T00:00:00"/>
    <d v="2017-09-08T00:00:00"/>
    <s v="Standard Class"/>
    <s v="SC-20050"/>
    <s v="Sample Company A"/>
    <s v="Sample Company A"/>
    <x v="2"/>
    <s v="United States"/>
    <x v="448"/>
    <s v="California"/>
    <n v="91941"/>
    <x v="1"/>
    <s v="West"/>
    <s v="OFF-BI-10002225"/>
    <s v="Office Supplies"/>
    <s v="Binders"/>
    <s v="Square Ring Data Binders, Rigid 75 Pt. Covers, 11&quot; x 14-7/8&quot;"/>
    <n v="82.56"/>
    <n v="5"/>
    <n v="0.2"/>
    <n v="28.896000000000001"/>
    <n v="82.56"/>
  </r>
  <r>
    <n v="5637"/>
    <s v="CA-2017-123022"/>
    <d v="2017-09-03T00:00:00"/>
    <d v="2017-09-08T00:00:00"/>
    <s v="Standard Class"/>
    <s v="SC-20050"/>
    <s v="Sample Company A"/>
    <s v="Sample Company A"/>
    <x v="2"/>
    <s v="United States"/>
    <x v="448"/>
    <s v="California"/>
    <n v="91941"/>
    <x v="1"/>
    <s v="West"/>
    <s v="TEC-AC-10000474"/>
    <s v="Technology"/>
    <s v="Accessories"/>
    <s v="Kensington Expert Mouse Optical USB Trackball for PC or Mac"/>
    <n v="284.97000000000003"/>
    <n v="3"/>
    <n v="0"/>
    <n v="85.491"/>
    <n v="284.97000000000003"/>
  </r>
  <r>
    <n v="5638"/>
    <s v="CA-2017-113208"/>
    <d v="2017-03-26T00:00:00"/>
    <d v="2017-04-02T00:00:00"/>
    <s v="Standard Class"/>
    <s v="ML-18040"/>
    <s v="Michelle Lonsdale"/>
    <s v="Michelle Lonsdale"/>
    <x v="1"/>
    <s v="United States"/>
    <x v="130"/>
    <s v="Michigan"/>
    <n v="48126"/>
    <x v="2"/>
    <s v="Central"/>
    <s v="FUR-FU-10004245"/>
    <s v="Furniture"/>
    <s v="Furnishings"/>
    <s v="Career Cubicle Clock, 8 1/4&quot;, Black"/>
    <n v="60.84"/>
    <n v="3"/>
    <n v="0"/>
    <n v="23.119199999999999"/>
    <n v="60.84"/>
  </r>
  <r>
    <n v="5639"/>
    <s v="CA-2014-154893"/>
    <d v="2014-12-21T00:00:00"/>
    <d v="2014-12-27T00:00:00"/>
    <s v="Standard Class"/>
    <s v="GM-14440"/>
    <s v="Gary McGarr"/>
    <s v="Gary McGarr"/>
    <x v="0"/>
    <s v="United States"/>
    <x v="70"/>
    <s v="California"/>
    <n v="92024"/>
    <x v="1"/>
    <s v="West"/>
    <s v="FUR-CH-10004287"/>
    <s v="Furniture"/>
    <s v="Chairs"/>
    <s v="SAFCO Arco Folding Chair"/>
    <n v="1325.76"/>
    <n v="6"/>
    <n v="0.2"/>
    <n v="149.148"/>
    <n v="1325.76"/>
  </r>
  <r>
    <n v="5640"/>
    <s v="CA-2014-154893"/>
    <d v="2014-12-21T00:00:00"/>
    <d v="2014-12-27T00:00:00"/>
    <s v="Standard Class"/>
    <s v="GM-14440"/>
    <s v="Gary McGarr"/>
    <s v="Gary McGarr"/>
    <x v="0"/>
    <s v="United States"/>
    <x v="70"/>
    <s v="California"/>
    <n v="92024"/>
    <x v="1"/>
    <s v="West"/>
    <s v="FUR-CH-10000595"/>
    <s v="Furniture"/>
    <s v="Chairs"/>
    <s v="Safco Contoured Stacking Chairs"/>
    <n v="572.16"/>
    <n v="3"/>
    <n v="0.2"/>
    <n v="35.76"/>
    <n v="572.16"/>
  </r>
  <r>
    <n v="5641"/>
    <s v="CA-2014-147900"/>
    <d v="2014-09-23T00:00:00"/>
    <d v="2014-09-28T00:00:00"/>
    <s v="Standard Class"/>
    <s v="JK-15640"/>
    <s v="Jim Kriz"/>
    <s v="Jim Kriz"/>
    <x v="2"/>
    <s v="United States"/>
    <x v="80"/>
    <s v="Ohio"/>
    <n v="44107"/>
    <x v="3"/>
    <s v="East"/>
    <s v="OFF-PA-10003063"/>
    <s v="Office Supplies"/>
    <s v="Paper"/>
    <s v="EcoTones Memo Sheets"/>
    <n v="28.8"/>
    <n v="9"/>
    <n v="0.2"/>
    <n v="10.08"/>
    <n v="28.8"/>
  </r>
  <r>
    <n v="5642"/>
    <s v="CA-2017-106355"/>
    <d v="2017-04-02T00:00:00"/>
    <d v="2017-04-05T00:00:00"/>
    <s v="First Class"/>
    <s v="AT-10435"/>
    <s v="Alyssa Tate"/>
    <s v="Alyssa Tate"/>
    <x v="2"/>
    <s v="United States"/>
    <x v="255"/>
    <s v="Connecticut"/>
    <n v="6450"/>
    <x v="3"/>
    <s v="East"/>
    <s v="OFF-AR-10000246"/>
    <s v="Office Supplies"/>
    <s v="Art"/>
    <s v="Newell 318"/>
    <n v="11.12"/>
    <n v="4"/>
    <n v="0"/>
    <n v="2.8912"/>
    <n v="11.12"/>
  </r>
  <r>
    <n v="5643"/>
    <s v="CA-2016-127985"/>
    <d v="2016-04-01T00:00:00"/>
    <d v="2016-04-05T00:00:00"/>
    <s v="Second Class"/>
    <s v="DB-12910"/>
    <s v="Daniel Byrd"/>
    <s v="Daniel Byrd"/>
    <x v="2"/>
    <s v="United States"/>
    <x v="38"/>
    <s v="Georgia"/>
    <n v="31907"/>
    <x v="0"/>
    <s v="South"/>
    <s v="FUR-FU-10003274"/>
    <s v="Furniture"/>
    <s v="Furnishings"/>
    <s v="Regeneration Desk Collection"/>
    <n v="7.04"/>
    <n v="4"/>
    <n v="0"/>
    <n v="3.0975999999999999"/>
    <n v="7.04"/>
  </r>
  <r>
    <n v="5644"/>
    <s v="CA-2015-166604"/>
    <d v="2015-05-15T00:00:00"/>
    <d v="2015-05-20T00:00:00"/>
    <s v="Second Class"/>
    <s v="AH-10690"/>
    <s v="Anna Häberlin"/>
    <s v="Anna Häberlin"/>
    <x v="1"/>
    <s v="United States"/>
    <x v="185"/>
    <s v="Georgia"/>
    <n v="30076"/>
    <x v="0"/>
    <s v="South"/>
    <s v="OFF-EN-10004147"/>
    <s v="Office Supplies"/>
    <s v="Envelopes"/>
    <s v="Wausau Papers Astrobrights Colored Envelopes"/>
    <n v="17.940000000000001"/>
    <n v="3"/>
    <n v="0"/>
    <n v="8.7905999999999995"/>
    <n v="17.940000000000001"/>
  </r>
  <r>
    <n v="5645"/>
    <s v="CA-2017-120719"/>
    <d v="2017-03-23T00:00:00"/>
    <d v="2017-03-26T00:00:00"/>
    <s v="First Class"/>
    <s v="SJ-20125"/>
    <s v="Sanjit Jacobs"/>
    <s v="Sanjit Jacobs"/>
    <x v="2"/>
    <s v="United States"/>
    <x v="4"/>
    <s v="Washington"/>
    <n v="98105"/>
    <x v="1"/>
    <s v="West"/>
    <s v="OFF-BI-10002103"/>
    <s v="Office Supplies"/>
    <s v="Binders"/>
    <s v="Cardinal Slant-D Ring Binder, Heavy Gauge Vinyl"/>
    <n v="34.76"/>
    <n v="5"/>
    <n v="0.2"/>
    <n v="11.297000000000001"/>
    <n v="34.76"/>
  </r>
  <r>
    <n v="5646"/>
    <s v="CA-2017-127117"/>
    <d v="2017-04-14T00:00:00"/>
    <d v="2017-04-19T00:00:00"/>
    <s v="Standard Class"/>
    <s v="HM-14860"/>
    <s v="Harry Marie"/>
    <s v="Harry Marie"/>
    <x v="1"/>
    <s v="United States"/>
    <x v="73"/>
    <s v="New Jersey"/>
    <n v="7960"/>
    <x v="3"/>
    <s v="East"/>
    <s v="FUR-FU-10004018"/>
    <s v="Furniture"/>
    <s v="Furnishings"/>
    <s v="Tensor Computer Mounted Lamp"/>
    <n v="74.45"/>
    <n v="5"/>
    <n v="0"/>
    <n v="20.101500000000001"/>
    <n v="74.45"/>
  </r>
  <r>
    <n v="5647"/>
    <s v="CA-2015-104241"/>
    <d v="2015-01-04T00:00:00"/>
    <d v="2015-01-09T00:00:00"/>
    <s v="Standard Class"/>
    <s v="AG-10495"/>
    <s v="Andrew Gjertsen"/>
    <s v="Andrew Gjertsen"/>
    <x v="1"/>
    <s v="United States"/>
    <x v="166"/>
    <s v="Virginia"/>
    <n v="22304"/>
    <x v="0"/>
    <s v="South"/>
    <s v="FUR-FU-10001473"/>
    <s v="Furniture"/>
    <s v="Furnishings"/>
    <s v="DAX Wood Document Frame"/>
    <n v="192.22"/>
    <n v="14"/>
    <n v="0"/>
    <n v="69.199200000000005"/>
    <n v="192.22"/>
  </r>
  <r>
    <n v="5648"/>
    <s v="CA-2017-168179"/>
    <d v="2017-11-02T00:00:00"/>
    <d v="2017-11-07T00:00:00"/>
    <s v="Standard Class"/>
    <s v="JB-16000"/>
    <s v="Joy Bell-"/>
    <s v="Joy Bell-"/>
    <x v="0"/>
    <s v="United States"/>
    <x v="288"/>
    <s v="Utah"/>
    <n v="84106"/>
    <x v="1"/>
    <s v="West"/>
    <s v="OFF-PA-10001800"/>
    <s v="Office Supplies"/>
    <s v="Paper"/>
    <s v="Xerox 220"/>
    <n v="19.440000000000001"/>
    <n v="3"/>
    <n v="0"/>
    <n v="9.3312000000000008"/>
    <n v="19.440000000000001"/>
  </r>
  <r>
    <n v="5649"/>
    <s v="CA-2017-142342"/>
    <d v="2017-07-17T00:00:00"/>
    <d v="2017-07-19T00:00:00"/>
    <s v="Second Class"/>
    <s v="AJ-10795"/>
    <s v="Anthony Johnson"/>
    <s v="Anthony Johnson"/>
    <x v="1"/>
    <s v="United States"/>
    <x v="339"/>
    <s v="California"/>
    <n v="92307"/>
    <x v="1"/>
    <s v="West"/>
    <s v="OFF-PA-10004609"/>
    <s v="Office Supplies"/>
    <s v="Paper"/>
    <s v="Xerox 221"/>
    <n v="32.4"/>
    <n v="5"/>
    <n v="0"/>
    <n v="15.552"/>
    <n v="32.4"/>
  </r>
  <r>
    <n v="5650"/>
    <s v="CA-2017-142342"/>
    <d v="2017-07-17T00:00:00"/>
    <d v="2017-07-19T00:00:00"/>
    <s v="Second Class"/>
    <s v="AJ-10795"/>
    <s v="Anthony Johnson"/>
    <s v="Anthony Johnson"/>
    <x v="1"/>
    <s v="United States"/>
    <x v="339"/>
    <s v="California"/>
    <n v="92307"/>
    <x v="1"/>
    <s v="West"/>
    <s v="OFF-EN-10002592"/>
    <s v="Office Supplies"/>
    <s v="Envelopes"/>
    <s v="Peel &amp; Seel Recycled Catalog Envelopes, Brown"/>
    <n v="57.9"/>
    <n v="5"/>
    <n v="0"/>
    <n v="28.95"/>
    <n v="57.9"/>
  </r>
  <r>
    <n v="5651"/>
    <s v="CA-2017-142342"/>
    <d v="2017-07-17T00:00:00"/>
    <d v="2017-07-19T00:00:00"/>
    <s v="Second Class"/>
    <s v="AJ-10795"/>
    <s v="Anthony Johnson"/>
    <s v="Anthony Johnson"/>
    <x v="1"/>
    <s v="United States"/>
    <x v="339"/>
    <s v="California"/>
    <n v="92307"/>
    <x v="1"/>
    <s v="West"/>
    <s v="OFF-ST-10002957"/>
    <s v="Office Supplies"/>
    <s v="Storage"/>
    <s v="Sterilite Show Offs Storage Containers"/>
    <n v="10.56"/>
    <n v="2"/>
    <n v="0"/>
    <n v="0"/>
    <n v="10.56"/>
  </r>
  <r>
    <n v="5652"/>
    <s v="CA-2017-142342"/>
    <d v="2017-07-17T00:00:00"/>
    <d v="2017-07-19T00:00:00"/>
    <s v="Second Class"/>
    <s v="AJ-10795"/>
    <s v="Anthony Johnson"/>
    <s v="Anthony Johnson"/>
    <x v="1"/>
    <s v="United States"/>
    <x v="339"/>
    <s v="California"/>
    <n v="92307"/>
    <x v="1"/>
    <s v="West"/>
    <s v="FUR-BO-10002613"/>
    <s v="Furniture"/>
    <s v="Bookcases"/>
    <s v="Atlantic Metals Mobile 4-Shelf Bookcases, Custom Colors"/>
    <n v="1194.165"/>
    <n v="5"/>
    <n v="0.15"/>
    <n v="210.73500000000001"/>
    <n v="1194.165"/>
  </r>
  <r>
    <n v="5653"/>
    <s v="CA-2017-109099"/>
    <d v="2017-10-06T00:00:00"/>
    <d v="2017-10-11T00:00:00"/>
    <s v="Standard Class"/>
    <s v="MM-18280"/>
    <s v="Muhammed MacIntyre"/>
    <s v="Muhammed MacIntyre"/>
    <x v="1"/>
    <s v="United States"/>
    <x v="20"/>
    <s v="New York"/>
    <n v="10009"/>
    <x v="3"/>
    <s v="East"/>
    <s v="OFF-PA-10001033"/>
    <s v="Office Supplies"/>
    <s v="Paper"/>
    <s v="Xerox 1893"/>
    <n v="40.99"/>
    <n v="1"/>
    <n v="0"/>
    <n v="20.085100000000001"/>
    <n v="40.99"/>
  </r>
  <r>
    <n v="5654"/>
    <s v="US-2014-134187"/>
    <d v="2014-11-04T00:00:00"/>
    <d v="2014-11-11T00:00:00"/>
    <s v="Standard Class"/>
    <s v="TH-21235"/>
    <s v="Tiffany House"/>
    <s v="Tiffany House"/>
    <x v="1"/>
    <s v="United States"/>
    <x v="85"/>
    <s v="California"/>
    <n v="90805"/>
    <x v="1"/>
    <s v="West"/>
    <s v="OFF-AR-10000940"/>
    <s v="Office Supplies"/>
    <s v="Art"/>
    <s v="Newell 343"/>
    <n v="2.94"/>
    <n v="1"/>
    <n v="0"/>
    <n v="0.79379999999999995"/>
    <n v="2.94"/>
  </r>
  <r>
    <n v="5655"/>
    <s v="CA-2016-145261"/>
    <d v="2016-12-18T00:00:00"/>
    <d v="2016-12-21T00:00:00"/>
    <s v="First Class"/>
    <s v="AH-10120"/>
    <s v="Adrian Hane"/>
    <s v="Adrian Hane"/>
    <x v="2"/>
    <s v="United States"/>
    <x v="127"/>
    <s v="Oregon"/>
    <n v="97301"/>
    <x v="1"/>
    <s v="West"/>
    <s v="OFF-BI-10001670"/>
    <s v="Office Supplies"/>
    <s v="Binders"/>
    <s v="Vinyl Sectional Post Binders"/>
    <n v="45.24"/>
    <n v="4"/>
    <n v="0.7"/>
    <n v="-30.16"/>
    <n v="45.24"/>
  </r>
  <r>
    <n v="5656"/>
    <s v="CA-2016-145261"/>
    <d v="2016-12-18T00:00:00"/>
    <d v="2016-12-21T00:00:00"/>
    <s v="First Class"/>
    <s v="AH-10120"/>
    <s v="Adrian Hane"/>
    <s v="Adrian Hane"/>
    <x v="2"/>
    <s v="United States"/>
    <x v="127"/>
    <s v="Oregon"/>
    <n v="97301"/>
    <x v="1"/>
    <s v="West"/>
    <s v="OFF-AR-10004078"/>
    <s v="Office Supplies"/>
    <s v="Art"/>
    <s v="Newell 312"/>
    <n v="18.687999999999999"/>
    <n v="4"/>
    <n v="0.2"/>
    <n v="2.3359999999999999"/>
    <n v="18.687999999999999"/>
  </r>
  <r>
    <n v="5657"/>
    <s v="CA-2016-145261"/>
    <d v="2016-12-18T00:00:00"/>
    <d v="2016-12-21T00:00:00"/>
    <s v="First Class"/>
    <s v="AH-10120"/>
    <s v="Adrian Hane"/>
    <s v="Adrian Hane"/>
    <x v="2"/>
    <s v="United States"/>
    <x v="127"/>
    <s v="Oregon"/>
    <n v="97301"/>
    <x v="1"/>
    <s v="West"/>
    <s v="OFF-PA-10003036"/>
    <s v="Office Supplies"/>
    <s v="Paper"/>
    <s v="Black Print Carbonless 8 1/2&quot; x 8 1/4&quot; Rapid Memo Book"/>
    <n v="11.648"/>
    <n v="2"/>
    <n v="0.2"/>
    <n v="3.7856000000000001"/>
    <n v="11.648"/>
  </r>
  <r>
    <n v="5658"/>
    <s v="CA-2016-145261"/>
    <d v="2016-12-18T00:00:00"/>
    <d v="2016-12-21T00:00:00"/>
    <s v="First Class"/>
    <s v="AH-10120"/>
    <s v="Adrian Hane"/>
    <s v="Adrian Hane"/>
    <x v="2"/>
    <s v="United States"/>
    <x v="127"/>
    <s v="Oregon"/>
    <n v="97301"/>
    <x v="1"/>
    <s v="West"/>
    <s v="TEC-AC-10000991"/>
    <s v="Technology"/>
    <s v="Accessories"/>
    <s v="Sony Micro Vault Click 8 GB USB 2.0 Flash Drive"/>
    <n v="112.776"/>
    <n v="3"/>
    <n v="0.2"/>
    <n v="-8.4581999999999997"/>
    <n v="112.776"/>
  </r>
  <r>
    <n v="5659"/>
    <s v="CA-2016-145261"/>
    <d v="2016-12-18T00:00:00"/>
    <d v="2016-12-21T00:00:00"/>
    <s v="First Class"/>
    <s v="AH-10120"/>
    <s v="Adrian Hane"/>
    <s v="Adrian Hane"/>
    <x v="2"/>
    <s v="United States"/>
    <x v="127"/>
    <s v="Oregon"/>
    <n v="97301"/>
    <x v="1"/>
    <s v="West"/>
    <s v="FUR-TA-10002530"/>
    <s v="Furniture"/>
    <s v="Tables"/>
    <s v="Iceberg OfficeWorks 42&quot; Round Tables"/>
    <n v="377.45"/>
    <n v="5"/>
    <n v="0.5"/>
    <n v="-264.21499999999997"/>
    <n v="377.45"/>
  </r>
  <r>
    <n v="5660"/>
    <s v="CA-2016-145261"/>
    <d v="2016-12-18T00:00:00"/>
    <d v="2016-12-21T00:00:00"/>
    <s v="First Class"/>
    <s v="AH-10120"/>
    <s v="Adrian Hane"/>
    <s v="Adrian Hane"/>
    <x v="2"/>
    <s v="United States"/>
    <x v="127"/>
    <s v="Oregon"/>
    <n v="97301"/>
    <x v="1"/>
    <s v="West"/>
    <s v="OFF-LA-10000407"/>
    <s v="Office Supplies"/>
    <s v="Labels"/>
    <s v="Avery White Multi-Purpose Labels"/>
    <n v="15.936"/>
    <n v="4"/>
    <n v="0.2"/>
    <n v="5.1791999999999998"/>
    <n v="15.936"/>
  </r>
  <r>
    <n v="5661"/>
    <s v="CA-2016-145261"/>
    <d v="2016-12-18T00:00:00"/>
    <d v="2016-12-21T00:00:00"/>
    <s v="First Class"/>
    <s v="AH-10120"/>
    <s v="Adrian Hane"/>
    <s v="Adrian Hane"/>
    <x v="2"/>
    <s v="United States"/>
    <x v="127"/>
    <s v="Oregon"/>
    <n v="97301"/>
    <x v="1"/>
    <s v="West"/>
    <s v="TEC-PH-10004833"/>
    <s v="Technology"/>
    <s v="Phones"/>
    <s v="Macally Suction Cup Mount"/>
    <n v="28.68"/>
    <n v="3"/>
    <n v="0.2"/>
    <n v="-7.17"/>
    <n v="28.68"/>
  </r>
  <r>
    <n v="5662"/>
    <s v="CA-2016-108875"/>
    <d v="2016-09-24T00:00:00"/>
    <d v="2016-10-01T00:00:00"/>
    <s v="Standard Class"/>
    <s v="CL-12700"/>
    <s v="Craig Leslie"/>
    <s v="Craig Leslie"/>
    <x v="2"/>
    <s v="United States"/>
    <x v="34"/>
    <s v="Colorado"/>
    <n v="80013"/>
    <x v="1"/>
    <s v="West"/>
    <s v="FUR-FU-10002671"/>
    <s v="Furniture"/>
    <s v="Furnishings"/>
    <s v="Electrix 20W Halogen Replacement Bulb for Zoom-In Desk Lamp"/>
    <n v="21.44"/>
    <n v="2"/>
    <n v="0.2"/>
    <n v="7.5039999999999996"/>
    <n v="21.44"/>
  </r>
  <r>
    <n v="5663"/>
    <s v="CA-2016-108875"/>
    <d v="2016-09-24T00:00:00"/>
    <d v="2016-10-01T00:00:00"/>
    <s v="Standard Class"/>
    <s v="CL-12700"/>
    <s v="Craig Leslie"/>
    <s v="Craig Leslie"/>
    <x v="2"/>
    <s v="United States"/>
    <x v="34"/>
    <s v="Colorado"/>
    <n v="80013"/>
    <x v="1"/>
    <s v="West"/>
    <s v="OFF-ST-10001370"/>
    <s v="Office Supplies"/>
    <s v="Storage"/>
    <s v="Sensible Storage WireTech Storage Systems"/>
    <n v="511.05599999999998"/>
    <n v="9"/>
    <n v="0.2"/>
    <n v="-95.822999999999993"/>
    <n v="511.05599999999998"/>
  </r>
  <r>
    <n v="5664"/>
    <s v="CA-2016-141957"/>
    <d v="2016-07-21T00:00:00"/>
    <d v="2016-07-21T00:00:00"/>
    <s v="Same Day"/>
    <s v="JG-15310"/>
    <s v="Jason Gross"/>
    <s v="Jason Gross"/>
    <x v="1"/>
    <s v="United States"/>
    <x v="46"/>
    <s v="Ohio"/>
    <n v="43055"/>
    <x v="3"/>
    <s v="East"/>
    <s v="OFF-AR-10000914"/>
    <s v="Office Supplies"/>
    <s v="Art"/>
    <s v="Boston 16765 Mini Stand Up Battery Pencil Sharpener"/>
    <n v="18.655999999999999"/>
    <n v="2"/>
    <n v="0.2"/>
    <n v="1.3992"/>
    <n v="18.655999999999999"/>
  </r>
  <r>
    <n v="5665"/>
    <s v="CA-2016-141957"/>
    <d v="2016-07-21T00:00:00"/>
    <d v="2016-07-21T00:00:00"/>
    <s v="Same Day"/>
    <s v="JG-15310"/>
    <s v="Jason Gross"/>
    <s v="Jason Gross"/>
    <x v="1"/>
    <s v="United States"/>
    <x v="46"/>
    <s v="Ohio"/>
    <n v="43055"/>
    <x v="3"/>
    <s v="East"/>
    <s v="OFF-BI-10001116"/>
    <s v="Office Supplies"/>
    <s v="Binders"/>
    <s v="Wilson Jones 1&quot; Hanging DublLock Ring Binders"/>
    <n v="11.087999999999999"/>
    <n v="7"/>
    <n v="0.7"/>
    <n v="-8.1311999999999998"/>
    <n v="11.087999999999999"/>
  </r>
  <r>
    <n v="5666"/>
    <s v="CA-2016-141957"/>
    <d v="2016-07-21T00:00:00"/>
    <d v="2016-07-21T00:00:00"/>
    <s v="Same Day"/>
    <s v="JG-15310"/>
    <s v="Jason Gross"/>
    <s v="Jason Gross"/>
    <x v="1"/>
    <s v="United States"/>
    <x v="46"/>
    <s v="Ohio"/>
    <n v="43055"/>
    <x v="3"/>
    <s v="East"/>
    <s v="OFF-ST-10002276"/>
    <s v="Office Supplies"/>
    <s v="Storage"/>
    <s v="Safco Steel Mobile File Cart"/>
    <n v="66.688000000000002"/>
    <n v="1"/>
    <n v="0.2"/>
    <n v="4.1680000000000001"/>
    <n v="66.688000000000002"/>
  </r>
  <r>
    <n v="5667"/>
    <s v="CA-2016-141957"/>
    <d v="2016-07-21T00:00:00"/>
    <d v="2016-07-21T00:00:00"/>
    <s v="Same Day"/>
    <s v="JG-15310"/>
    <s v="Jason Gross"/>
    <s v="Jason Gross"/>
    <x v="1"/>
    <s v="United States"/>
    <x v="46"/>
    <s v="Ohio"/>
    <n v="43055"/>
    <x v="3"/>
    <s v="East"/>
    <s v="OFF-ST-10004340"/>
    <s v="Office Supplies"/>
    <s v="Storage"/>
    <s v="Fellowes Mobile File Cart, Black"/>
    <n v="99.488"/>
    <n v="2"/>
    <n v="0.2"/>
    <n v="8.7051999999999996"/>
    <n v="99.488"/>
  </r>
  <r>
    <n v="5668"/>
    <s v="CA-2016-142405"/>
    <d v="2016-06-11T00:00:00"/>
    <d v="2016-06-15T00:00:00"/>
    <s v="Standard Class"/>
    <s v="SE-20110"/>
    <s v="Sanjit Engle"/>
    <s v="Sanjit Engle"/>
    <x v="0"/>
    <s v="United States"/>
    <x v="4"/>
    <s v="Washington"/>
    <n v="98103"/>
    <x v="1"/>
    <s v="West"/>
    <s v="OFF-LA-10004093"/>
    <s v="Office Supplies"/>
    <s v="Labels"/>
    <s v="Avery 486"/>
    <n v="14.62"/>
    <n v="2"/>
    <n v="0"/>
    <n v="6.8714000000000004"/>
    <n v="14.62"/>
  </r>
  <r>
    <n v="5669"/>
    <s v="CA-2016-142405"/>
    <d v="2016-06-11T00:00:00"/>
    <d v="2016-06-15T00:00:00"/>
    <s v="Standard Class"/>
    <s v="SE-20110"/>
    <s v="Sanjit Engle"/>
    <s v="Sanjit Engle"/>
    <x v="0"/>
    <s v="United States"/>
    <x v="4"/>
    <s v="Washington"/>
    <n v="98103"/>
    <x v="1"/>
    <s v="West"/>
    <s v="OFF-BI-10004728"/>
    <s v="Office Supplies"/>
    <s v="Binders"/>
    <s v="Wilson Jones Turn Tabs Binder Tool for Ring Binders"/>
    <n v="53.984000000000002"/>
    <n v="14"/>
    <n v="0.2"/>
    <n v="17.544799999999999"/>
    <n v="53.984000000000002"/>
  </r>
  <r>
    <n v="5670"/>
    <s v="CA-2016-142405"/>
    <d v="2016-06-11T00:00:00"/>
    <d v="2016-06-15T00:00:00"/>
    <s v="Standard Class"/>
    <s v="SE-20110"/>
    <s v="Sanjit Engle"/>
    <s v="Sanjit Engle"/>
    <x v="0"/>
    <s v="United States"/>
    <x v="4"/>
    <s v="Washington"/>
    <n v="98103"/>
    <x v="1"/>
    <s v="West"/>
    <s v="TEC-AC-10003095"/>
    <s v="Technology"/>
    <s v="Accessories"/>
    <s v="Logitech G35 7.1-Channel Surround Sound Headset"/>
    <n v="389.97"/>
    <n v="3"/>
    <n v="0"/>
    <n v="132.5898"/>
    <n v="389.97"/>
  </r>
  <r>
    <n v="5671"/>
    <s v="CA-2015-141012"/>
    <d v="2015-06-09T00:00:00"/>
    <d v="2015-06-11T00:00:00"/>
    <s v="Second Class"/>
    <s v="TG-21640"/>
    <s v="Trudy Glocke"/>
    <s v="Trudy Glocke"/>
    <x v="0"/>
    <s v="United States"/>
    <x v="449"/>
    <s v="Idaho"/>
    <n v="83201"/>
    <x v="1"/>
    <s v="West"/>
    <s v="FUR-FU-10003192"/>
    <s v="Furniture"/>
    <s v="Furnishings"/>
    <s v="Luxo Adjustable Task Clamp Lamp"/>
    <n v="355.36"/>
    <n v="4"/>
    <n v="0"/>
    <n v="92.393600000000006"/>
    <n v="355.36"/>
  </r>
  <r>
    <n v="5672"/>
    <s v="CA-2015-141012"/>
    <d v="2015-06-09T00:00:00"/>
    <d v="2015-06-11T00:00:00"/>
    <s v="Second Class"/>
    <s v="TG-21640"/>
    <s v="Trudy Glocke"/>
    <s v="Trudy Glocke"/>
    <x v="0"/>
    <s v="United States"/>
    <x v="449"/>
    <s v="Idaho"/>
    <n v="83201"/>
    <x v="1"/>
    <s v="West"/>
    <s v="TEC-PH-10004522"/>
    <s v="Technology"/>
    <s v="Phones"/>
    <s v="Dexim XPower Skin Super-Thin Power Case for iPhone 5 - Black"/>
    <n v="140.376"/>
    <n v="3"/>
    <n v="0.2"/>
    <n v="8.7735000000000003"/>
    <n v="140.376"/>
  </r>
  <r>
    <n v="5673"/>
    <s v="CA-2017-127922"/>
    <d v="2017-10-27T00:00:00"/>
    <d v="2017-11-03T00:00:00"/>
    <s v="Standard Class"/>
    <s v="SH-19975"/>
    <s v="Sally Hughsby"/>
    <s v="Sally Hughsby"/>
    <x v="1"/>
    <s v="United States"/>
    <x v="61"/>
    <s v="Texas"/>
    <n v="75081"/>
    <x v="2"/>
    <s v="Central"/>
    <s v="OFF-EN-10003068"/>
    <s v="Office Supplies"/>
    <s v="Envelopes"/>
    <s v="#6 3/4 Gummed Flap White Envelopes"/>
    <n v="15.84"/>
    <n v="2"/>
    <n v="0.2"/>
    <n v="5.5439999999999996"/>
    <n v="15.84"/>
  </r>
  <r>
    <n v="5674"/>
    <s v="CA-2017-127922"/>
    <d v="2017-10-27T00:00:00"/>
    <d v="2017-11-03T00:00:00"/>
    <s v="Standard Class"/>
    <s v="SH-19975"/>
    <s v="Sally Hughsby"/>
    <s v="Sally Hughsby"/>
    <x v="1"/>
    <s v="United States"/>
    <x v="61"/>
    <s v="Texas"/>
    <n v="75081"/>
    <x v="2"/>
    <s v="Central"/>
    <s v="OFF-PA-10001204"/>
    <s v="Office Supplies"/>
    <s v="Paper"/>
    <s v="Xerox 1972"/>
    <n v="8.4480000000000004"/>
    <n v="2"/>
    <n v="0.2"/>
    <n v="2.64"/>
    <n v="8.4480000000000004"/>
  </r>
  <r>
    <n v="5675"/>
    <s v="CA-2016-146318"/>
    <d v="2016-01-22T00:00:00"/>
    <d v="2016-01-27T00:00:00"/>
    <s v="Standard Class"/>
    <s v="MC-17275"/>
    <s v="Marc Crier"/>
    <s v="Marc Crier"/>
    <x v="0"/>
    <s v="United States"/>
    <x v="4"/>
    <s v="Washington"/>
    <n v="98105"/>
    <x v="1"/>
    <s v="West"/>
    <s v="OFF-PA-10003953"/>
    <s v="Office Supplies"/>
    <s v="Paper"/>
    <s v="Xerox 218"/>
    <n v="12.96"/>
    <n v="2"/>
    <n v="0"/>
    <n v="6.2207999999999997"/>
    <n v="12.96"/>
  </r>
  <r>
    <n v="5676"/>
    <s v="CA-2014-135993"/>
    <d v="2014-05-28T00:00:00"/>
    <d v="2014-06-02T00:00:00"/>
    <s v="Standard Class"/>
    <s v="PJ-18835"/>
    <s v="Patrick Jones"/>
    <s v="Patrick Jones"/>
    <x v="1"/>
    <s v="United States"/>
    <x v="4"/>
    <s v="Washington"/>
    <n v="98115"/>
    <x v="1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n v="57.408000000000001"/>
  </r>
  <r>
    <n v="5677"/>
    <s v="CA-2014-135993"/>
    <d v="2014-05-28T00:00:00"/>
    <d v="2014-06-02T00:00:00"/>
    <s v="Standard Class"/>
    <s v="PJ-18835"/>
    <s v="Patrick Jones"/>
    <s v="Patrick Jones"/>
    <x v="1"/>
    <s v="United States"/>
    <x v="4"/>
    <s v="Washington"/>
    <n v="98115"/>
    <x v="1"/>
    <s v="West"/>
    <s v="TEC-AC-10004877"/>
    <s v="Technology"/>
    <s v="Accessories"/>
    <s v="Imation 30456 USB Flash Drive 8GB"/>
    <n v="27.6"/>
    <n v="4"/>
    <n v="0"/>
    <n v="2.2080000000000002"/>
    <n v="27.6"/>
  </r>
  <r>
    <n v="5678"/>
    <s v="CA-2014-126802"/>
    <d v="2014-12-29T00:00:00"/>
    <d v="2015-01-05T00:00:00"/>
    <s v="Standard Class"/>
    <s v="ZC-21910"/>
    <s v="Zuschuss Carroll"/>
    <s v="Zuschuss Carroll"/>
    <x v="0"/>
    <s v="United States"/>
    <x v="22"/>
    <s v="Illinois"/>
    <n v="60610"/>
    <x v="2"/>
    <s v="Central"/>
    <s v="FUR-FU-10000193"/>
    <s v="Furniture"/>
    <s v="Furnishings"/>
    <s v="Tenex Chairmats For Use with Hard Floors"/>
    <n v="38.975999999999999"/>
    <n v="3"/>
    <n v="0.6"/>
    <n v="-50.668799999999997"/>
    <n v="38.975999999999999"/>
  </r>
  <r>
    <n v="5679"/>
    <s v="CA-2016-143924"/>
    <d v="2016-07-28T00:00:00"/>
    <d v="2016-08-03T00:00:00"/>
    <s v="Standard Class"/>
    <s v="SC-20680"/>
    <s v="Steve Carroll"/>
    <s v="Steve Carroll"/>
    <x v="2"/>
    <s v="United States"/>
    <x v="450"/>
    <s v="Michigan"/>
    <n v="49423"/>
    <x v="2"/>
    <s v="Central"/>
    <s v="OFF-FA-10000735"/>
    <s v="Office Supplies"/>
    <s v="Fasteners"/>
    <s v="Staples"/>
    <n v="20.440000000000001"/>
    <n v="7"/>
    <n v="0"/>
    <n v="9.1980000000000004"/>
    <n v="20.440000000000001"/>
  </r>
  <r>
    <n v="5680"/>
    <s v="CA-2016-143924"/>
    <d v="2016-07-28T00:00:00"/>
    <d v="2016-08-03T00:00:00"/>
    <s v="Standard Class"/>
    <s v="SC-20680"/>
    <s v="Steve Carroll"/>
    <s v="Steve Carroll"/>
    <x v="2"/>
    <s v="United States"/>
    <x v="450"/>
    <s v="Michigan"/>
    <n v="49423"/>
    <x v="2"/>
    <s v="Central"/>
    <s v="OFF-PA-10002120"/>
    <s v="Office Supplies"/>
    <s v="Paper"/>
    <s v="Xerox 1889"/>
    <n v="109.92"/>
    <n v="2"/>
    <n v="0"/>
    <n v="53.860799999999998"/>
    <n v="109.92"/>
  </r>
  <r>
    <n v="5681"/>
    <s v="CA-2016-141551"/>
    <d v="2016-09-24T00:00:00"/>
    <d v="2016-09-30T00:00:00"/>
    <s v="Standard Class"/>
    <s v="BP-11230"/>
    <s v="Benjamin Patterson"/>
    <s v="Benjamin Patterson"/>
    <x v="0"/>
    <s v="United States"/>
    <x v="387"/>
    <s v="Oklahoma"/>
    <n v="74012"/>
    <x v="2"/>
    <s v="Central"/>
    <s v="OFF-BI-10001249"/>
    <s v="Office Supplies"/>
    <s v="Binders"/>
    <s v="Avery Heavy-Duty EZD View Binder with Locking Rings"/>
    <n v="6.38"/>
    <n v="1"/>
    <n v="0"/>
    <n v="2.9348000000000001"/>
    <n v="6.38"/>
  </r>
  <r>
    <n v="5682"/>
    <s v="CA-2016-141551"/>
    <d v="2016-09-24T00:00:00"/>
    <d v="2016-09-30T00:00:00"/>
    <s v="Standard Class"/>
    <s v="BP-11230"/>
    <s v="Benjamin Patterson"/>
    <s v="Benjamin Patterson"/>
    <x v="0"/>
    <s v="United States"/>
    <x v="387"/>
    <s v="Oklahoma"/>
    <n v="74012"/>
    <x v="2"/>
    <s v="Central"/>
    <s v="OFF-PA-10001569"/>
    <s v="Office Supplies"/>
    <s v="Paper"/>
    <s v="Xerox 232"/>
    <n v="6.48"/>
    <n v="1"/>
    <n v="0"/>
    <n v="3.1103999999999998"/>
    <n v="6.48"/>
  </r>
  <r>
    <n v="5683"/>
    <s v="CA-2014-164315"/>
    <d v="2014-04-02T00:00:00"/>
    <d v="2014-04-08T00:00:00"/>
    <s v="Standard Class"/>
    <s v="RD-19585"/>
    <s v="Rob Dowd"/>
    <s v="Rob Dowd"/>
    <x v="0"/>
    <s v="United States"/>
    <x v="417"/>
    <s v="Georgia"/>
    <n v="30605"/>
    <x v="0"/>
    <s v="South"/>
    <s v="OFF-PA-10004248"/>
    <s v="Office Supplies"/>
    <s v="Paper"/>
    <s v="Xerox 1990"/>
    <n v="15.84"/>
    <n v="3"/>
    <n v="0"/>
    <n v="7.1280000000000001"/>
    <n v="15.84"/>
  </r>
  <r>
    <n v="5684"/>
    <s v="CA-2014-164315"/>
    <d v="2014-04-02T00:00:00"/>
    <d v="2014-04-08T00:00:00"/>
    <s v="Standard Class"/>
    <s v="RD-19585"/>
    <s v="Rob Dowd"/>
    <s v="Rob Dowd"/>
    <x v="0"/>
    <s v="United States"/>
    <x v="417"/>
    <s v="Georgia"/>
    <n v="30605"/>
    <x v="0"/>
    <s v="South"/>
    <s v="TEC-PH-10001128"/>
    <s v="Technology"/>
    <s v="Phones"/>
    <s v="Motorola Droid Maxx"/>
    <n v="1049.93"/>
    <n v="7"/>
    <n v="0"/>
    <n v="293.98039999999997"/>
    <n v="1049.93"/>
  </r>
  <r>
    <n v="5685"/>
    <s v="CA-2014-164315"/>
    <d v="2014-04-02T00:00:00"/>
    <d v="2014-04-08T00:00:00"/>
    <s v="Standard Class"/>
    <s v="RD-19585"/>
    <s v="Rob Dowd"/>
    <s v="Rob Dowd"/>
    <x v="0"/>
    <s v="United States"/>
    <x v="417"/>
    <s v="Georgia"/>
    <n v="30605"/>
    <x v="0"/>
    <s v="South"/>
    <s v="OFF-AP-10003842"/>
    <s v="Office Supplies"/>
    <s v="Appliances"/>
    <s v="Euro-Pro Shark Turbo Vacuum"/>
    <n v="154.9"/>
    <n v="5"/>
    <n v="0"/>
    <n v="40.274000000000001"/>
    <n v="154.9"/>
  </r>
  <r>
    <n v="5686"/>
    <s v="CA-2015-131072"/>
    <d v="2015-11-05T00:00:00"/>
    <d v="2015-11-05T00:00:00"/>
    <s v="Same Day"/>
    <s v="KL-16645"/>
    <s v="Ken Lonsdale"/>
    <s v="Ken Lonsdale"/>
    <x v="0"/>
    <s v="United States"/>
    <x v="4"/>
    <s v="Washington"/>
    <n v="98105"/>
    <x v="1"/>
    <s v="West"/>
    <s v="OFF-BI-10002794"/>
    <s v="Office Supplies"/>
    <s v="Binders"/>
    <s v="Avery Trapezoid Ring Binder, 3&quot; Capacity, Black, 1040 sheets"/>
    <n v="98.352000000000004"/>
    <n v="3"/>
    <n v="0.2"/>
    <n v="35.6526"/>
    <n v="98.352000000000004"/>
  </r>
  <r>
    <n v="5687"/>
    <s v="CA-2014-131541"/>
    <d v="2014-07-28T00:00:00"/>
    <d v="2014-07-28T00:00:00"/>
    <s v="Same Day"/>
    <s v="CK-12205"/>
    <s v="Chloris Kastensmidt"/>
    <s v="Chloris Kastensmidt"/>
    <x v="0"/>
    <s v="United States"/>
    <x v="264"/>
    <s v="Florida"/>
    <n v="32712"/>
    <x v="0"/>
    <s v="South"/>
    <s v="OFF-FA-10000621"/>
    <s v="Office Supplies"/>
    <s v="Fasteners"/>
    <s v="OIC Colored Binder Clips, Assorted Sizes"/>
    <n v="14.32"/>
    <n v="5"/>
    <n v="0.2"/>
    <n v="5.1909999999999998"/>
    <n v="14.32"/>
  </r>
  <r>
    <n v="5688"/>
    <s v="CA-2014-131541"/>
    <d v="2014-07-28T00:00:00"/>
    <d v="2014-07-28T00:00:00"/>
    <s v="Same Day"/>
    <s v="CK-12205"/>
    <s v="Chloris Kastensmidt"/>
    <s v="Chloris Kastensmidt"/>
    <x v="0"/>
    <s v="United States"/>
    <x v="264"/>
    <s v="Florida"/>
    <n v="32712"/>
    <x v="0"/>
    <s v="South"/>
    <s v="FUR-FU-10003623"/>
    <s v="Furniture"/>
    <s v="Furnishings"/>
    <s v="DataProducts Ampli Magnifier Task Lamp, Black,"/>
    <n v="129.88800000000001"/>
    <n v="6"/>
    <n v="0.2"/>
    <n v="12.988799999999999"/>
    <n v="129.88800000000001"/>
  </r>
  <r>
    <n v="5689"/>
    <s v="CA-2014-131541"/>
    <d v="2014-07-28T00:00:00"/>
    <d v="2014-07-28T00:00:00"/>
    <s v="Same Day"/>
    <s v="CK-12205"/>
    <s v="Chloris Kastensmidt"/>
    <s v="Chloris Kastensmidt"/>
    <x v="0"/>
    <s v="United States"/>
    <x v="264"/>
    <s v="Florida"/>
    <n v="32712"/>
    <x v="0"/>
    <s v="South"/>
    <s v="OFF-EN-10000781"/>
    <s v="Office Supplies"/>
    <s v="Envelopes"/>
    <s v="#10- 4 1/8&quot; x 9 1/2&quot; Recycled Envelopes"/>
    <n v="48.944000000000003"/>
    <n v="7"/>
    <n v="0.2"/>
    <n v="16.518599999999999"/>
    <n v="48.944000000000003"/>
  </r>
  <r>
    <n v="5690"/>
    <s v="CA-2015-119550"/>
    <d v="2015-12-26T00:00:00"/>
    <d v="2015-12-31T00:00:00"/>
    <s v="Standard Class"/>
    <s v="RB-19705"/>
    <s v="Roger Barcio"/>
    <s v="Roger Barcio"/>
    <x v="2"/>
    <s v="United States"/>
    <x v="12"/>
    <s v="Texas"/>
    <n v="77070"/>
    <x v="2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n v="275.05799999999999"/>
  </r>
  <r>
    <n v="5691"/>
    <s v="US-2015-138093"/>
    <d v="2015-12-10T00:00:00"/>
    <d v="2015-12-16T00:00:00"/>
    <s v="Standard Class"/>
    <s v="KM-16225"/>
    <s v="Kalyca Meade"/>
    <s v="Kalyca Meade"/>
    <x v="1"/>
    <s v="United States"/>
    <x v="248"/>
    <s v="Maryland"/>
    <n v="21215"/>
    <x v="3"/>
    <s v="East"/>
    <s v="OFF-AR-10000817"/>
    <s v="Office Supplies"/>
    <s v="Art"/>
    <s v="Manco Dry-Lighter Erasable Highlighter"/>
    <n v="27.36"/>
    <n v="9"/>
    <n v="0"/>
    <n v="9.3024000000000004"/>
    <n v="27.36"/>
  </r>
  <r>
    <n v="5692"/>
    <s v="US-2015-138093"/>
    <d v="2015-12-10T00:00:00"/>
    <d v="2015-12-16T00:00:00"/>
    <s v="Standard Class"/>
    <s v="KM-16225"/>
    <s v="Kalyca Meade"/>
    <s v="Kalyca Meade"/>
    <x v="1"/>
    <s v="United States"/>
    <x v="248"/>
    <s v="Maryland"/>
    <n v="21215"/>
    <x v="3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n v="44.75"/>
  </r>
  <r>
    <n v="5693"/>
    <s v="US-2015-138093"/>
    <d v="2015-12-10T00:00:00"/>
    <d v="2015-12-16T00:00:00"/>
    <s v="Standard Class"/>
    <s v="KM-16225"/>
    <s v="Kalyca Meade"/>
    <s v="Kalyca Meade"/>
    <x v="1"/>
    <s v="United States"/>
    <x v="248"/>
    <s v="Maryland"/>
    <n v="21215"/>
    <x v="3"/>
    <s v="East"/>
    <s v="TEC-PH-10004667"/>
    <s v="Technology"/>
    <s v="Phones"/>
    <s v="Cisco 8x8 Inc. 6753i IP Business Phone System"/>
    <n v="134.99"/>
    <n v="1"/>
    <n v="0"/>
    <n v="36.447299999999998"/>
    <n v="134.99"/>
  </r>
  <r>
    <n v="5694"/>
    <s v="US-2015-138093"/>
    <d v="2015-12-10T00:00:00"/>
    <d v="2015-12-16T00:00:00"/>
    <s v="Standard Class"/>
    <s v="KM-16225"/>
    <s v="Kalyca Meade"/>
    <s v="Kalyca Meade"/>
    <x v="1"/>
    <s v="United States"/>
    <x v="248"/>
    <s v="Maryland"/>
    <n v="21215"/>
    <x v="3"/>
    <s v="East"/>
    <s v="OFF-PA-10000143"/>
    <s v="Office Supplies"/>
    <s v="Paper"/>
    <s v="Astroparche Fine Business Paper"/>
    <n v="26.4"/>
    <n v="5"/>
    <n v="0"/>
    <n v="12.672000000000001"/>
    <n v="26.4"/>
  </r>
  <r>
    <n v="5695"/>
    <s v="US-2015-138093"/>
    <d v="2015-12-10T00:00:00"/>
    <d v="2015-12-16T00:00:00"/>
    <s v="Standard Class"/>
    <s v="KM-16225"/>
    <s v="Kalyca Meade"/>
    <s v="Kalyca Meade"/>
    <x v="1"/>
    <s v="United States"/>
    <x v="248"/>
    <s v="Maryland"/>
    <n v="21215"/>
    <x v="3"/>
    <s v="East"/>
    <s v="FUR-CH-10000785"/>
    <s v="Furniture"/>
    <s v="Chairs"/>
    <s v="Global Ergonomic Managers Chair"/>
    <n v="542.94000000000005"/>
    <n v="3"/>
    <n v="0"/>
    <n v="141.1644"/>
    <n v="542.94000000000005"/>
  </r>
  <r>
    <n v="5696"/>
    <s v="CA-2016-126165"/>
    <d v="2016-05-05T00:00:00"/>
    <d v="2016-05-07T00:00:00"/>
    <s v="Second Class"/>
    <s v="AH-10465"/>
    <s v="Amy Hunt"/>
    <s v="Amy Hunt"/>
    <x v="0"/>
    <s v="United States"/>
    <x v="8"/>
    <s v="California"/>
    <n v="94109"/>
    <x v="1"/>
    <s v="West"/>
    <s v="FUR-TA-10001676"/>
    <s v="Furniture"/>
    <s v="Tables"/>
    <s v="Hon 61000 Series Interactive Training Tables"/>
    <n v="71.087999999999994"/>
    <n v="2"/>
    <n v="0.2"/>
    <n v="-1.7771999999999999"/>
    <n v="71.087999999999994"/>
  </r>
  <r>
    <n v="5697"/>
    <s v="CA-2017-126123"/>
    <d v="2017-10-14T00:00:00"/>
    <d v="2017-10-18T00:00:00"/>
    <s v="Standard Class"/>
    <s v="AG-10765"/>
    <s v="Anthony Garverick"/>
    <s v="Anthony Garverick"/>
    <x v="2"/>
    <s v="United States"/>
    <x v="22"/>
    <s v="Illinois"/>
    <n v="60623"/>
    <x v="2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n v="27.396000000000001"/>
  </r>
  <r>
    <n v="5698"/>
    <s v="CA-2017-126123"/>
    <d v="2017-10-14T00:00:00"/>
    <d v="2017-10-18T00:00:00"/>
    <s v="Standard Class"/>
    <s v="AG-10765"/>
    <s v="Anthony Garverick"/>
    <s v="Anthony Garverick"/>
    <x v="2"/>
    <s v="United States"/>
    <x v="22"/>
    <s v="Illinois"/>
    <n v="60623"/>
    <x v="2"/>
    <s v="Central"/>
    <s v="OFF-BI-10004224"/>
    <s v="Office Supplies"/>
    <s v="Binders"/>
    <s v="Catalog Binders with Expanding Posts"/>
    <n v="13.456"/>
    <n v="1"/>
    <n v="0.8"/>
    <n v="-23.547999999999998"/>
    <n v="13.456"/>
  </r>
  <r>
    <n v="5699"/>
    <s v="CA-2016-143441"/>
    <d v="2016-11-05T00:00:00"/>
    <d v="2016-11-05T00:00:00"/>
    <s v="Same Day"/>
    <s v="EB-14170"/>
    <s v="Evan Bailliet"/>
    <s v="Evan Bailliet"/>
    <x v="0"/>
    <s v="United States"/>
    <x v="128"/>
    <s v="Texas"/>
    <n v="78041"/>
    <x v="2"/>
    <s v="Central"/>
    <s v="OFF-LA-10002312"/>
    <s v="Office Supplies"/>
    <s v="Labels"/>
    <s v="Avery 490"/>
    <n v="11.84"/>
    <n v="1"/>
    <n v="0.2"/>
    <n v="4.4400000000000004"/>
    <n v="11.84"/>
  </r>
  <r>
    <n v="5700"/>
    <s v="CA-2017-148320"/>
    <d v="2017-11-03T00:00:00"/>
    <d v="2017-11-08T00:00:00"/>
    <s v="Standard Class"/>
    <s v="PG-18895"/>
    <s v="Paul Gonzalez"/>
    <s v="Paul Gonzalez"/>
    <x v="0"/>
    <s v="United States"/>
    <x v="8"/>
    <s v="California"/>
    <n v="94109"/>
    <x v="1"/>
    <s v="West"/>
    <s v="OFF-PA-10003022"/>
    <s v="Office Supplies"/>
    <s v="Paper"/>
    <s v="Xerox 1992"/>
    <n v="35.880000000000003"/>
    <n v="6"/>
    <n v="0"/>
    <n v="17.581199999999999"/>
    <n v="35.880000000000003"/>
  </r>
  <r>
    <n v="5701"/>
    <s v="CA-2016-125661"/>
    <d v="2016-11-24T00:00:00"/>
    <d v="2016-11-26T00:00:00"/>
    <s v="First Class"/>
    <s v="CA-12055"/>
    <s v="Cathy Armstrong"/>
    <s v="Cathy Armstrong"/>
    <x v="2"/>
    <s v="United States"/>
    <x v="138"/>
    <s v="Ohio"/>
    <n v="44105"/>
    <x v="3"/>
    <s v="East"/>
    <s v="OFF-EN-10001532"/>
    <s v="Office Supplies"/>
    <s v="Envelopes"/>
    <s v="Brown Kraft Recycled Envelopes"/>
    <n v="40.752000000000002"/>
    <n v="3"/>
    <n v="0.2"/>
    <n v="15.282"/>
    <n v="40.752000000000002"/>
  </r>
  <r>
    <n v="5702"/>
    <s v="CA-2016-125661"/>
    <d v="2016-11-24T00:00:00"/>
    <d v="2016-11-26T00:00:00"/>
    <s v="First Class"/>
    <s v="CA-12055"/>
    <s v="Cathy Armstrong"/>
    <s v="Cathy Armstrong"/>
    <x v="2"/>
    <s v="United States"/>
    <x v="138"/>
    <s v="Ohio"/>
    <n v="44105"/>
    <x v="3"/>
    <s v="East"/>
    <s v="TEC-AC-10004855"/>
    <s v="Technology"/>
    <s v="Accessories"/>
    <s v="V7 USB Numeric Keypad"/>
    <n v="139.96"/>
    <n v="5"/>
    <n v="0.2"/>
    <n v="-22.743500000000001"/>
    <n v="139.96"/>
  </r>
  <r>
    <n v="5703"/>
    <s v="US-2014-123519"/>
    <d v="2014-12-14T00:00:00"/>
    <d v="2014-12-21T00:00:00"/>
    <s v="Standard Class"/>
    <s v="SS-20875"/>
    <s v="Sung Shariari"/>
    <s v="Sung Shariari"/>
    <x v="0"/>
    <s v="United States"/>
    <x v="292"/>
    <s v="Ohio"/>
    <n v="43302"/>
    <x v="3"/>
    <s v="East"/>
    <s v="OFF-AR-10003829"/>
    <s v="Office Supplies"/>
    <s v="Art"/>
    <s v="Newell 35"/>
    <n v="2.6240000000000001"/>
    <n v="1"/>
    <n v="0.2"/>
    <n v="0.29520000000000002"/>
    <n v="2.6240000000000001"/>
  </r>
  <r>
    <n v="5704"/>
    <s v="US-2014-123519"/>
    <d v="2014-12-14T00:00:00"/>
    <d v="2014-12-21T00:00:00"/>
    <s v="Standard Class"/>
    <s v="SS-20875"/>
    <s v="Sung Shariari"/>
    <s v="Sung Shariari"/>
    <x v="0"/>
    <s v="United States"/>
    <x v="292"/>
    <s v="Ohio"/>
    <n v="43302"/>
    <x v="3"/>
    <s v="East"/>
    <s v="FUR-TA-10002645"/>
    <s v="Furniture"/>
    <s v="Tables"/>
    <s v="Hon Rectangular Conference Tables"/>
    <n v="136.53"/>
    <n v="1"/>
    <n v="0.4"/>
    <n v="-52.336500000000001"/>
    <n v="136.53"/>
  </r>
  <r>
    <n v="5705"/>
    <s v="US-2014-123519"/>
    <d v="2014-12-14T00:00:00"/>
    <d v="2014-12-21T00:00:00"/>
    <s v="Standard Class"/>
    <s v="SS-20875"/>
    <s v="Sung Shariari"/>
    <s v="Sung Shariari"/>
    <x v="0"/>
    <s v="United States"/>
    <x v="292"/>
    <s v="Ohio"/>
    <n v="43302"/>
    <x v="3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n v="263.95999999999998"/>
  </r>
  <r>
    <n v="5706"/>
    <s v="CA-2014-155593"/>
    <d v="2014-11-03T00:00:00"/>
    <d v="2014-11-08T00:00:00"/>
    <s v="Standard Class"/>
    <s v="RP-19390"/>
    <s v="Resi Pölking"/>
    <s v="Resi Pölking"/>
    <x v="0"/>
    <s v="United States"/>
    <x v="54"/>
    <s v="Connecticut"/>
    <n v="6824"/>
    <x v="3"/>
    <s v="East"/>
    <s v="OFF-SU-10002522"/>
    <s v="Office Supplies"/>
    <s v="Supplies"/>
    <s v="Acme Kleen Earth Office Shears"/>
    <n v="11.64"/>
    <n v="3"/>
    <n v="0"/>
    <n v="3.3755999999999999"/>
    <n v="11.64"/>
  </r>
  <r>
    <n v="5707"/>
    <s v="CA-2017-136000"/>
    <d v="2017-09-22T00:00:00"/>
    <d v="2017-09-25T00:00:00"/>
    <s v="Second Class"/>
    <s v="SC-20440"/>
    <s v="Shaun Chance"/>
    <s v="Shaun Chance"/>
    <x v="1"/>
    <s v="United States"/>
    <x v="20"/>
    <s v="New York"/>
    <n v="10009"/>
    <x v="3"/>
    <s v="East"/>
    <s v="OFF-BI-10004828"/>
    <s v="Office Supplies"/>
    <s v="Binders"/>
    <s v="GBC Poly Designer Binding Covers"/>
    <n v="40.176000000000002"/>
    <n v="3"/>
    <n v="0.2"/>
    <n v="14.563800000000001"/>
    <n v="40.176000000000002"/>
  </r>
  <r>
    <n v="5708"/>
    <s v="US-2015-160857"/>
    <d v="2015-05-08T00:00:00"/>
    <d v="2015-05-15T00:00:00"/>
    <s v="Standard Class"/>
    <s v="NW-18400"/>
    <s v="Natalie Webber"/>
    <s v="Natalie Webber"/>
    <x v="0"/>
    <s v="United States"/>
    <x v="20"/>
    <s v="New York"/>
    <n v="10024"/>
    <x v="3"/>
    <s v="East"/>
    <s v="FUR-FU-10001095"/>
    <s v="Furniture"/>
    <s v="Furnishings"/>
    <s v="DAX Black Cherry Wood-Tone Poster Frame"/>
    <n v="79.44"/>
    <n v="3"/>
    <n v="0"/>
    <n v="30.187200000000001"/>
    <n v="79.44"/>
  </r>
  <r>
    <n v="5709"/>
    <s v="US-2015-160857"/>
    <d v="2015-05-08T00:00:00"/>
    <d v="2015-05-15T00:00:00"/>
    <s v="Standard Class"/>
    <s v="NW-18400"/>
    <s v="Natalie Webber"/>
    <s v="Natalie Webber"/>
    <x v="0"/>
    <s v="United States"/>
    <x v="20"/>
    <s v="New York"/>
    <n v="10024"/>
    <x v="3"/>
    <s v="East"/>
    <s v="OFF-SU-10000157"/>
    <s v="Office Supplies"/>
    <s v="Supplies"/>
    <s v="Compact Automatic Electric Letter Opener"/>
    <n v="357.93"/>
    <n v="3"/>
    <n v="0"/>
    <n v="7.1585999999999999"/>
    <n v="357.93"/>
  </r>
  <r>
    <n v="5710"/>
    <s v="US-2015-160857"/>
    <d v="2015-05-08T00:00:00"/>
    <d v="2015-05-15T00:00:00"/>
    <s v="Standard Class"/>
    <s v="NW-18400"/>
    <s v="Natalie Webber"/>
    <s v="Natalie Webber"/>
    <x v="0"/>
    <s v="United States"/>
    <x v="20"/>
    <s v="New York"/>
    <n v="10024"/>
    <x v="3"/>
    <s v="East"/>
    <s v="FUR-CH-10002647"/>
    <s v="Furniture"/>
    <s v="Chairs"/>
    <s v="Situations Contoured Folding Chairs, 4/Set"/>
    <n v="127.764"/>
    <n v="2"/>
    <n v="0.1"/>
    <n v="21.294"/>
    <n v="127.764"/>
  </r>
  <r>
    <n v="5711"/>
    <s v="US-2015-160857"/>
    <d v="2015-05-08T00:00:00"/>
    <d v="2015-05-15T00:00:00"/>
    <s v="Standard Class"/>
    <s v="NW-18400"/>
    <s v="Natalie Webber"/>
    <s v="Natalie Webber"/>
    <x v="0"/>
    <s v="United States"/>
    <x v="20"/>
    <s v="New York"/>
    <n v="10024"/>
    <x v="3"/>
    <s v="East"/>
    <s v="TEC-CO-10004115"/>
    <s v="Technology"/>
    <s v="Copiers"/>
    <s v="Sharp AL-1530CS Digital Copier"/>
    <n v="2799.944"/>
    <n v="7"/>
    <n v="0.2"/>
    <n v="1014.9797"/>
    <n v="2799.944"/>
  </r>
  <r>
    <n v="5712"/>
    <s v="US-2015-160857"/>
    <d v="2015-05-08T00:00:00"/>
    <d v="2015-05-15T00:00:00"/>
    <s v="Standard Class"/>
    <s v="NW-18400"/>
    <s v="Natalie Webber"/>
    <s v="Natalie Webber"/>
    <x v="0"/>
    <s v="United States"/>
    <x v="20"/>
    <s v="New York"/>
    <n v="10024"/>
    <x v="3"/>
    <s v="East"/>
    <s v="OFF-PA-10003363"/>
    <s v="Office Supplies"/>
    <s v="Paper"/>
    <s v="Xerox 204"/>
    <n v="19.440000000000001"/>
    <n v="3"/>
    <n v="0"/>
    <n v="9.3312000000000008"/>
    <n v="19.440000000000001"/>
  </r>
  <r>
    <n v="5713"/>
    <s v="CA-2017-115805"/>
    <d v="2017-07-31T00:00:00"/>
    <d v="2017-07-31T00:00:00"/>
    <s v="Same Day"/>
    <s v="KW-16435"/>
    <s v="Katrina Willman"/>
    <s v="Katrina Willman"/>
    <x v="0"/>
    <s v="United States"/>
    <x v="22"/>
    <s v="Illinois"/>
    <n v="60653"/>
    <x v="2"/>
    <s v="Central"/>
    <s v="TEC-PH-10003092"/>
    <s v="Technology"/>
    <s v="Phones"/>
    <s v="Motorola L804"/>
    <n v="36.792000000000002"/>
    <n v="1"/>
    <n v="0.2"/>
    <n v="4.1391"/>
    <n v="36.792000000000002"/>
  </r>
  <r>
    <n v="5714"/>
    <s v="US-2014-143707"/>
    <d v="2014-03-01T00:00:00"/>
    <d v="2014-03-05T00:00:00"/>
    <s v="Standard Class"/>
    <s v="HR-14770"/>
    <s v="Hallie Redmond"/>
    <s v="Hallie Redmond"/>
    <x v="2"/>
    <s v="United States"/>
    <x v="20"/>
    <s v="New York"/>
    <n v="10035"/>
    <x v="3"/>
    <s v="East"/>
    <s v="TEC-PH-10003655"/>
    <s v="Technology"/>
    <s v="Phones"/>
    <s v="Sannysis Cute Owl Design Soft Skin Case Cover for Samsung Galaxy S4"/>
    <n v="5.94"/>
    <n v="3"/>
    <n v="0"/>
    <n v="1.6037999999999999"/>
    <n v="5.94"/>
  </r>
  <r>
    <n v="5715"/>
    <s v="CA-2017-116939"/>
    <d v="2017-09-25T00:00:00"/>
    <d v="2017-09-29T00:00:00"/>
    <s v="Standard Class"/>
    <s v="AG-10900"/>
    <s v="Arthur Gainer"/>
    <s v="Arthur Gainer"/>
    <x v="0"/>
    <s v="United States"/>
    <x v="102"/>
    <s v="Virginia"/>
    <n v="23223"/>
    <x v="0"/>
    <s v="South"/>
    <s v="OFF-ST-10001476"/>
    <s v="Office Supplies"/>
    <s v="Storage"/>
    <s v="Steel Personal Filing/Posting Tote"/>
    <n v="177.55"/>
    <n v="5"/>
    <n v="0"/>
    <n v="47.938499999999998"/>
    <n v="177.55"/>
  </r>
  <r>
    <n v="5716"/>
    <s v="CA-2015-124107"/>
    <d v="2015-10-09T00:00:00"/>
    <d v="2015-10-12T00:00:00"/>
    <s v="Second Class"/>
    <s v="BM-11650"/>
    <s v="Brian Moss"/>
    <s v="Brian Moss"/>
    <x v="1"/>
    <s v="United States"/>
    <x v="447"/>
    <s v="Michigan"/>
    <n v="48104"/>
    <x v="2"/>
    <s v="Central"/>
    <s v="TEC-AC-10002049"/>
    <s v="Technology"/>
    <s v="Accessories"/>
    <s v="Logitech G19 Programmable Gaming Keyboard"/>
    <n v="619.95000000000005"/>
    <n v="5"/>
    <n v="0"/>
    <n v="111.59099999999999"/>
    <n v="619.95000000000005"/>
  </r>
  <r>
    <n v="5717"/>
    <s v="CA-2015-124107"/>
    <d v="2015-10-09T00:00:00"/>
    <d v="2015-10-12T00:00:00"/>
    <s v="Second Class"/>
    <s v="BM-11650"/>
    <s v="Brian Moss"/>
    <s v="Brian Moss"/>
    <x v="1"/>
    <s v="United States"/>
    <x v="447"/>
    <s v="Michigan"/>
    <n v="48104"/>
    <x v="2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n v="29.16"/>
  </r>
  <r>
    <n v="5718"/>
    <s v="CA-2015-124107"/>
    <d v="2015-10-09T00:00:00"/>
    <d v="2015-10-12T00:00:00"/>
    <s v="Second Class"/>
    <s v="BM-11650"/>
    <s v="Brian Moss"/>
    <s v="Brian Moss"/>
    <x v="1"/>
    <s v="United States"/>
    <x v="447"/>
    <s v="Michigan"/>
    <n v="48104"/>
    <x v="2"/>
    <s v="Central"/>
    <s v="OFF-EN-10003286"/>
    <s v="Office Supplies"/>
    <s v="Envelopes"/>
    <s v="Staple envelope"/>
    <n v="57.96"/>
    <n v="7"/>
    <n v="0"/>
    <n v="27.241199999999999"/>
    <n v="57.96"/>
  </r>
  <r>
    <n v="5719"/>
    <s v="CA-2015-124107"/>
    <d v="2015-10-09T00:00:00"/>
    <d v="2015-10-12T00:00:00"/>
    <s v="Second Class"/>
    <s v="BM-11650"/>
    <s v="Brian Moss"/>
    <s v="Brian Moss"/>
    <x v="1"/>
    <s v="United States"/>
    <x v="447"/>
    <s v="Michigan"/>
    <n v="48104"/>
    <x v="2"/>
    <s v="Central"/>
    <s v="OFF-AP-10003971"/>
    <s v="Office Supplies"/>
    <s v="Appliances"/>
    <s v="Belkin 6 Outlet Metallic Surge Strip"/>
    <n v="29.402999999999999"/>
    <n v="3"/>
    <n v="0.1"/>
    <n v="5.2271999999999998"/>
    <n v="29.402999999999999"/>
  </r>
  <r>
    <n v="5720"/>
    <s v="CA-2017-126550"/>
    <d v="2017-03-29T00:00:00"/>
    <d v="2017-04-02T00:00:00"/>
    <s v="Second Class"/>
    <s v="RD-19720"/>
    <s v="Roger Demir"/>
    <s v="Roger Demir"/>
    <x v="0"/>
    <s v="United States"/>
    <x v="240"/>
    <s v="Indiana"/>
    <n v="47905"/>
    <x v="2"/>
    <s v="Central"/>
    <s v="OFF-ST-10001031"/>
    <s v="Office Supplies"/>
    <s v="Storage"/>
    <s v="Adjustable Personal File Tote"/>
    <n v="81.400000000000006"/>
    <n v="5"/>
    <n v="0"/>
    <n v="21.164000000000001"/>
    <n v="81.400000000000006"/>
  </r>
  <r>
    <n v="5721"/>
    <s v="CA-2015-138674"/>
    <d v="2015-11-14T00:00:00"/>
    <d v="2015-11-17T00:00:00"/>
    <s v="First Class"/>
    <s v="KB-16585"/>
    <s v="Ken Black"/>
    <s v="Ken Black"/>
    <x v="1"/>
    <s v="United States"/>
    <x v="24"/>
    <s v="Oregon"/>
    <n v="97477"/>
    <x v="1"/>
    <s v="West"/>
    <s v="OFF-FA-10000304"/>
    <s v="Office Supplies"/>
    <s v="Fasteners"/>
    <s v="Advantus Push Pins"/>
    <n v="8.7200000000000006"/>
    <n v="5"/>
    <n v="0.2"/>
    <n v="2.2890000000000001"/>
    <n v="8.7200000000000006"/>
  </r>
  <r>
    <n v="5722"/>
    <s v="CA-2015-138674"/>
    <d v="2015-11-14T00:00:00"/>
    <d v="2015-11-17T00:00:00"/>
    <s v="First Class"/>
    <s v="KB-16585"/>
    <s v="Ken Black"/>
    <s v="Ken Black"/>
    <x v="1"/>
    <s v="United States"/>
    <x v="24"/>
    <s v="Oregon"/>
    <n v="97477"/>
    <x v="1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n v="91.176000000000002"/>
  </r>
  <r>
    <n v="5723"/>
    <s v="CA-2015-138674"/>
    <d v="2015-11-14T00:00:00"/>
    <d v="2015-11-17T00:00:00"/>
    <s v="First Class"/>
    <s v="KB-16585"/>
    <s v="Ken Black"/>
    <s v="Ken Black"/>
    <x v="1"/>
    <s v="United States"/>
    <x v="24"/>
    <s v="Oregon"/>
    <n v="97477"/>
    <x v="1"/>
    <s v="West"/>
    <s v="TEC-AC-10002800"/>
    <s v="Technology"/>
    <s v="Accessories"/>
    <s v="Plantronics Audio 478 Stereo USB Headset"/>
    <n v="159.96799999999999"/>
    <n v="4"/>
    <n v="0.2"/>
    <n v="29.994"/>
    <n v="159.96799999999999"/>
  </r>
  <r>
    <n v="5724"/>
    <s v="CA-2016-165820"/>
    <d v="2016-09-26T00:00:00"/>
    <d v="2016-09-30T00:00:00"/>
    <s v="Standard Class"/>
    <s v="DW-13585"/>
    <s v="Dorothy Wardle"/>
    <s v="Dorothy Wardle"/>
    <x v="1"/>
    <s v="United States"/>
    <x v="8"/>
    <s v="California"/>
    <n v="94109"/>
    <x v="1"/>
    <s v="West"/>
    <s v="OFF-PA-10004735"/>
    <s v="Office Supplies"/>
    <s v="Paper"/>
    <s v="Xerox 1905"/>
    <n v="12.96"/>
    <n v="2"/>
    <n v="0"/>
    <n v="6.2207999999999997"/>
    <n v="12.96"/>
  </r>
  <r>
    <n v="5725"/>
    <s v="CA-2014-103191"/>
    <d v="2014-09-22T00:00:00"/>
    <d v="2014-09-27T00:00:00"/>
    <s v="Standard Class"/>
    <s v="VG-21805"/>
    <s v="Vivek Grady"/>
    <s v="Vivek Grady"/>
    <x v="1"/>
    <s v="United States"/>
    <x v="22"/>
    <s v="Illinois"/>
    <n v="60653"/>
    <x v="2"/>
    <s v="Central"/>
    <s v="OFF-ST-10002574"/>
    <s v="Office Supplies"/>
    <s v="Storage"/>
    <s v="SAFCO Commercial Wire Shelving, Black"/>
    <n v="331.536"/>
    <n v="3"/>
    <n v="0.2"/>
    <n v="-82.884"/>
    <n v="331.536"/>
  </r>
  <r>
    <n v="5726"/>
    <s v="CA-2015-103933"/>
    <d v="2015-09-25T00:00:00"/>
    <d v="2015-09-27T00:00:00"/>
    <s v="First Class"/>
    <s v="DR-12880"/>
    <s v="Dan Reichenbach"/>
    <s v="Dan Reichenbach"/>
    <x v="1"/>
    <s v="United States"/>
    <x v="20"/>
    <s v="New York"/>
    <n v="10011"/>
    <x v="3"/>
    <s v="East"/>
    <s v="TEC-AC-10004171"/>
    <s v="Technology"/>
    <s v="Accessories"/>
    <s v="Razer Kraken 7.1 Surround Sound Over Ear USB Gaming Headset"/>
    <n v="899.91"/>
    <n v="9"/>
    <n v="0"/>
    <n v="395.96039999999999"/>
    <n v="899.91"/>
  </r>
  <r>
    <n v="5727"/>
    <s v="CA-2015-110548"/>
    <d v="2015-05-04T00:00:00"/>
    <d v="2015-05-08T00:00:00"/>
    <s v="Standard Class"/>
    <s v="AH-10690"/>
    <s v="Anna Häberlin"/>
    <s v="Anna Häberlin"/>
    <x v="1"/>
    <s v="United States"/>
    <x v="12"/>
    <s v="Texas"/>
    <n v="77095"/>
    <x v="2"/>
    <s v="Central"/>
    <s v="TEC-PH-10002922"/>
    <s v="Technology"/>
    <s v="Phones"/>
    <s v="ShoreTel ShorePhone IP 230 VoIP phone"/>
    <n v="946.34400000000005"/>
    <n v="7"/>
    <n v="0.2"/>
    <n v="118.29300000000001"/>
    <n v="946.34400000000005"/>
  </r>
  <r>
    <n v="5728"/>
    <s v="CA-2017-117324"/>
    <d v="2017-12-08T00:00:00"/>
    <d v="2017-12-13T00:00:00"/>
    <s v="Standard Class"/>
    <s v="JP-15520"/>
    <s v="Jeremy Pistek"/>
    <s v="Jeremy Pistek"/>
    <x v="0"/>
    <s v="United States"/>
    <x v="6"/>
    <s v="Wisconsin"/>
    <n v="53711"/>
    <x v="2"/>
    <s v="Central"/>
    <s v="TEC-AC-10003023"/>
    <s v="Technology"/>
    <s v="Accessories"/>
    <s v="Logitech G105 Gaming Keyboard"/>
    <n v="178.11"/>
    <n v="3"/>
    <n v="0"/>
    <n v="32.059800000000003"/>
    <n v="178.11"/>
  </r>
  <r>
    <n v="5729"/>
    <s v="CA-2017-117324"/>
    <d v="2017-12-08T00:00:00"/>
    <d v="2017-12-13T00:00:00"/>
    <s v="Standard Class"/>
    <s v="JP-15520"/>
    <s v="Jeremy Pistek"/>
    <s v="Jeremy Pistek"/>
    <x v="0"/>
    <s v="United States"/>
    <x v="6"/>
    <s v="Wisconsin"/>
    <n v="53711"/>
    <x v="2"/>
    <s v="Central"/>
    <s v="OFF-AP-10003590"/>
    <s v="Office Supplies"/>
    <s v="Appliances"/>
    <s v="Hoover WindTunnel Plus Canister Vacuum"/>
    <n v="1089.75"/>
    <n v="3"/>
    <n v="0"/>
    <n v="305.13"/>
    <n v="1089.75"/>
  </r>
  <r>
    <n v="5730"/>
    <s v="CA-2017-117324"/>
    <d v="2017-12-08T00:00:00"/>
    <d v="2017-12-13T00:00:00"/>
    <s v="Standard Class"/>
    <s v="JP-15520"/>
    <s v="Jeremy Pistek"/>
    <s v="Jeremy Pistek"/>
    <x v="0"/>
    <s v="United States"/>
    <x v="6"/>
    <s v="Wisconsin"/>
    <n v="53711"/>
    <x v="2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n v="61.06"/>
  </r>
  <r>
    <n v="5731"/>
    <s v="CA-2017-117324"/>
    <d v="2017-12-08T00:00:00"/>
    <d v="2017-12-13T00:00:00"/>
    <s v="Standard Class"/>
    <s v="JP-15520"/>
    <s v="Jeremy Pistek"/>
    <s v="Jeremy Pistek"/>
    <x v="0"/>
    <s v="United States"/>
    <x v="6"/>
    <s v="Wisconsin"/>
    <n v="53711"/>
    <x v="2"/>
    <s v="Central"/>
    <s v="FUR-BO-10003159"/>
    <s v="Furniture"/>
    <s v="Bookcases"/>
    <s v="Sauder Camden County Collection Libraries, Planked Cherry Finish"/>
    <n v="459.92"/>
    <n v="4"/>
    <n v="0"/>
    <n v="41.392800000000001"/>
    <n v="459.92"/>
  </r>
  <r>
    <n v="5732"/>
    <s v="CA-2017-117324"/>
    <d v="2017-12-08T00:00:00"/>
    <d v="2017-12-13T00:00:00"/>
    <s v="Standard Class"/>
    <s v="JP-15520"/>
    <s v="Jeremy Pistek"/>
    <s v="Jeremy Pistek"/>
    <x v="0"/>
    <s v="United States"/>
    <x v="6"/>
    <s v="Wisconsin"/>
    <n v="53711"/>
    <x v="2"/>
    <s v="Central"/>
    <s v="OFF-PA-10002713"/>
    <s v="Office Supplies"/>
    <s v="Paper"/>
    <s v="Adams Phone Message Book, 200 Message Capacity, 8 1/16” x 11”"/>
    <n v="27.52"/>
    <n v="4"/>
    <n v="0"/>
    <n v="12.6592"/>
    <n v="27.52"/>
  </r>
  <r>
    <n v="5733"/>
    <s v="CA-2017-143574"/>
    <d v="2017-06-29T00:00:00"/>
    <d v="2017-07-02T00:00:00"/>
    <s v="First Class"/>
    <s v="DR-12880"/>
    <s v="Dan Reichenbach"/>
    <s v="Dan Reichenbach"/>
    <x v="1"/>
    <s v="United States"/>
    <x v="451"/>
    <s v="Connecticut"/>
    <n v="6460"/>
    <x v="3"/>
    <s v="East"/>
    <s v="FUR-BO-10002598"/>
    <s v="Furniture"/>
    <s v="Bookcases"/>
    <s v="Hon Metal Bookcases, Putty"/>
    <n v="638.82000000000005"/>
    <n v="9"/>
    <n v="0"/>
    <n v="185.2578"/>
    <n v="638.82000000000005"/>
  </r>
  <r>
    <n v="5734"/>
    <s v="CA-2017-143574"/>
    <d v="2017-06-29T00:00:00"/>
    <d v="2017-07-02T00:00:00"/>
    <s v="First Class"/>
    <s v="DR-12880"/>
    <s v="Dan Reichenbach"/>
    <s v="Dan Reichenbach"/>
    <x v="1"/>
    <s v="United States"/>
    <x v="451"/>
    <s v="Connecticut"/>
    <n v="6460"/>
    <x v="3"/>
    <s v="East"/>
    <s v="OFF-SU-10002537"/>
    <s v="Office Supplies"/>
    <s v="Supplies"/>
    <s v="Acme Box Cutter Scissors"/>
    <n v="30.69"/>
    <n v="3"/>
    <n v="0"/>
    <n v="7.9794"/>
    <n v="30.69"/>
  </r>
  <r>
    <n v="5735"/>
    <s v="CA-2017-143574"/>
    <d v="2017-06-29T00:00:00"/>
    <d v="2017-07-02T00:00:00"/>
    <s v="First Class"/>
    <s v="DR-12880"/>
    <s v="Dan Reichenbach"/>
    <s v="Dan Reichenbach"/>
    <x v="1"/>
    <s v="United States"/>
    <x v="451"/>
    <s v="Connecticut"/>
    <n v="6460"/>
    <x v="3"/>
    <s v="East"/>
    <s v="FUR-FU-10003976"/>
    <s v="Furniture"/>
    <s v="Furnishings"/>
    <s v="DAX Executive Solid Wood Document Frame, Desktop or Hang, Mahogany, 5 x 7"/>
    <n v="25.16"/>
    <n v="2"/>
    <n v="0"/>
    <n v="8.5543999999999993"/>
    <n v="25.16"/>
  </r>
  <r>
    <n v="5736"/>
    <s v="CA-2014-111773"/>
    <d v="2014-06-29T00:00:00"/>
    <d v="2014-07-03T00:00:00"/>
    <s v="Standard Class"/>
    <s v="JK-15625"/>
    <s v="Jim Karlsson"/>
    <s v="Jim Karlsson"/>
    <x v="0"/>
    <s v="United States"/>
    <x v="20"/>
    <s v="New York"/>
    <n v="10024"/>
    <x v="3"/>
    <s v="East"/>
    <s v="OFF-BI-10000174"/>
    <s v="Office Supplies"/>
    <s v="Binders"/>
    <s v="Wilson Jones Clip &amp; Carry Folder Binder Tool for Ring Binders, Clear"/>
    <n v="13.92"/>
    <n v="3"/>
    <n v="0.2"/>
    <n v="4.8719999999999999"/>
    <n v="13.92"/>
  </r>
  <r>
    <n v="5737"/>
    <s v="CA-2014-148614"/>
    <d v="2014-01-20T00:00:00"/>
    <d v="2014-01-25T00:00:00"/>
    <s v="Standard Class"/>
    <s v="MV-17485"/>
    <s v="Mark Van Huff"/>
    <s v="Mark Van Huff"/>
    <x v="0"/>
    <s v="United States"/>
    <x v="1"/>
    <s v="California"/>
    <n v="90049"/>
    <x v="1"/>
    <s v="West"/>
    <s v="OFF-PA-10002893"/>
    <s v="Office Supplies"/>
    <s v="Paper"/>
    <s v="Wirebound Service Call Books, 5 1/2&quot; x 4&quot;"/>
    <n v="19.36"/>
    <n v="2"/>
    <n v="0"/>
    <n v="9.2927999999999997"/>
    <n v="19.36"/>
  </r>
  <r>
    <n v="5738"/>
    <s v="CA-2014-148614"/>
    <d v="2014-01-20T00:00:00"/>
    <d v="2014-01-25T00:00:00"/>
    <s v="Standard Class"/>
    <s v="MV-17485"/>
    <s v="Mark Van Huff"/>
    <s v="Mark Van Huff"/>
    <x v="0"/>
    <s v="United States"/>
    <x v="1"/>
    <s v="California"/>
    <n v="90049"/>
    <x v="1"/>
    <s v="West"/>
    <s v="FUR-FU-10003194"/>
    <s v="Furniture"/>
    <s v="Furnishings"/>
    <s v="Eldon Expressions Desk Accessory, Wood Pencil Holder, Oak"/>
    <n v="19.3"/>
    <n v="2"/>
    <n v="0"/>
    <n v="5.79"/>
    <n v="19.3"/>
  </r>
  <r>
    <n v="5739"/>
    <s v="CA-2017-156139"/>
    <d v="2016-12-31T00:00:00"/>
    <d v="2017-01-06T00:00:00"/>
    <s v="Standard Class"/>
    <s v="BP-11155"/>
    <s v="Becky Pak"/>
    <s v="Becky Pak"/>
    <x v="0"/>
    <s v="United States"/>
    <x v="8"/>
    <s v="California"/>
    <n v="94109"/>
    <x v="1"/>
    <s v="West"/>
    <s v="OFF-BI-10004233"/>
    <s v="Office Supplies"/>
    <s v="Binders"/>
    <s v="GBC Pre-Punched Binding Paper, Plastic, White, 8-1/2&quot; x 11&quot;"/>
    <n v="38.375999999999998"/>
    <n v="3"/>
    <n v="0.2"/>
    <n v="13.4316"/>
    <n v="38.375999999999998"/>
  </r>
  <r>
    <n v="5740"/>
    <s v="US-2017-147886"/>
    <d v="2017-03-28T00:00:00"/>
    <d v="2017-03-31T00:00:00"/>
    <s v="First Class"/>
    <s v="DH-13075"/>
    <s v="Dave Hallsten"/>
    <s v="Dave Hallsten"/>
    <x v="1"/>
    <s v="United States"/>
    <x v="54"/>
    <s v="California"/>
    <n v="94533"/>
    <x v="1"/>
    <s v="West"/>
    <s v="OFF-PA-10000232"/>
    <s v="Office Supplies"/>
    <s v="Paper"/>
    <s v="Xerox 1975"/>
    <n v="12.96"/>
    <n v="2"/>
    <n v="0"/>
    <n v="6.3503999999999996"/>
    <n v="12.96"/>
  </r>
  <r>
    <n v="5741"/>
    <s v="US-2017-147886"/>
    <d v="2017-03-28T00:00:00"/>
    <d v="2017-03-31T00:00:00"/>
    <s v="First Class"/>
    <s v="DH-13075"/>
    <s v="Dave Hallsten"/>
    <s v="Dave Hallsten"/>
    <x v="1"/>
    <s v="United States"/>
    <x v="54"/>
    <s v="California"/>
    <n v="94533"/>
    <x v="1"/>
    <s v="West"/>
    <s v="FUR-FU-10001095"/>
    <s v="Furniture"/>
    <s v="Furnishings"/>
    <s v="DAX Black Cherry Wood-Tone Poster Frame"/>
    <n v="26.48"/>
    <n v="1"/>
    <n v="0"/>
    <n v="10.0624"/>
    <n v="26.48"/>
  </r>
  <r>
    <n v="5742"/>
    <s v="US-2017-147886"/>
    <d v="2017-03-28T00:00:00"/>
    <d v="2017-03-31T00:00:00"/>
    <s v="First Class"/>
    <s v="DH-13075"/>
    <s v="Dave Hallsten"/>
    <s v="Dave Hallsten"/>
    <x v="1"/>
    <s v="United States"/>
    <x v="54"/>
    <s v="California"/>
    <n v="94533"/>
    <x v="1"/>
    <s v="West"/>
    <s v="TEC-MA-10004679"/>
    <s v="Technology"/>
    <s v="Machines"/>
    <s v="StarTech.com 10/100 VDSL2 Ethernet Extender Kit"/>
    <n v="532.72"/>
    <n v="2"/>
    <n v="0.2"/>
    <n v="53.271999999999998"/>
    <n v="532.72"/>
  </r>
  <r>
    <n v="5743"/>
    <s v="US-2017-147886"/>
    <d v="2017-03-28T00:00:00"/>
    <d v="2017-03-31T00:00:00"/>
    <s v="First Class"/>
    <s v="DH-13075"/>
    <s v="Dave Hallsten"/>
    <s v="Dave Hallsten"/>
    <x v="1"/>
    <s v="United States"/>
    <x v="54"/>
    <s v="California"/>
    <n v="94533"/>
    <x v="1"/>
    <s v="West"/>
    <s v="OFF-PA-10003651"/>
    <s v="Office Supplies"/>
    <s v="Paper"/>
    <s v="Xerox 1968"/>
    <n v="26.72"/>
    <n v="4"/>
    <n v="0"/>
    <n v="12.8256"/>
    <n v="26.72"/>
  </r>
  <r>
    <n v="5744"/>
    <s v="US-2017-147886"/>
    <d v="2017-03-28T00:00:00"/>
    <d v="2017-03-31T00:00:00"/>
    <s v="First Class"/>
    <s v="DH-13075"/>
    <s v="Dave Hallsten"/>
    <s v="Dave Hallsten"/>
    <x v="1"/>
    <s v="United States"/>
    <x v="54"/>
    <s v="California"/>
    <n v="94533"/>
    <x v="1"/>
    <s v="West"/>
    <s v="OFF-PA-10000743"/>
    <s v="Office Supplies"/>
    <s v="Paper"/>
    <s v="Xerox 1977"/>
    <n v="20.04"/>
    <n v="3"/>
    <n v="0"/>
    <n v="9.6191999999999993"/>
    <n v="20.04"/>
  </r>
  <r>
    <n v="5745"/>
    <s v="US-2017-147886"/>
    <d v="2017-03-28T00:00:00"/>
    <d v="2017-03-31T00:00:00"/>
    <s v="First Class"/>
    <s v="DH-13075"/>
    <s v="Dave Hallsten"/>
    <s v="Dave Hallsten"/>
    <x v="1"/>
    <s v="United States"/>
    <x v="54"/>
    <s v="California"/>
    <n v="94533"/>
    <x v="1"/>
    <s v="West"/>
    <s v="OFF-ST-10002743"/>
    <s v="Office Supplies"/>
    <s v="Storage"/>
    <s v="SAFCO Boltless Steel Shelving"/>
    <n v="795.48"/>
    <n v="7"/>
    <n v="0"/>
    <n v="7.9547999999999996"/>
    <n v="795.48"/>
  </r>
  <r>
    <n v="5746"/>
    <s v="US-2017-147886"/>
    <d v="2017-03-28T00:00:00"/>
    <d v="2017-03-31T00:00:00"/>
    <s v="First Class"/>
    <s v="DH-13075"/>
    <s v="Dave Hallsten"/>
    <s v="Dave Hallsten"/>
    <x v="1"/>
    <s v="United States"/>
    <x v="54"/>
    <s v="California"/>
    <n v="94533"/>
    <x v="1"/>
    <s v="West"/>
    <s v="FUR-FU-10003829"/>
    <s v="Furniture"/>
    <s v="Furnishings"/>
    <s v="Stackable Trays"/>
    <n v="21.56"/>
    <n v="7"/>
    <n v="0"/>
    <n v="6.8992000000000004"/>
    <n v="21.56"/>
  </r>
  <r>
    <n v="5747"/>
    <s v="CA-2016-113733"/>
    <d v="2016-12-08T00:00:00"/>
    <d v="2016-12-12T00:00:00"/>
    <s v="Standard Class"/>
    <s v="LH-16900"/>
    <s v="Lena Hernandez"/>
    <s v="Lena Hernandez"/>
    <x v="0"/>
    <s v="United States"/>
    <x v="202"/>
    <s v="North Carolina"/>
    <n v="27834"/>
    <x v="0"/>
    <s v="South"/>
    <s v="TEC-PH-10002496"/>
    <s v="Technology"/>
    <s v="Phones"/>
    <s v="Cisco SPA301"/>
    <n v="249.584"/>
    <n v="2"/>
    <n v="0.2"/>
    <n v="31.198"/>
    <n v="249.584"/>
  </r>
  <r>
    <n v="5748"/>
    <s v="CA-2016-113733"/>
    <d v="2016-12-08T00:00:00"/>
    <d v="2016-12-12T00:00:00"/>
    <s v="Standard Class"/>
    <s v="LH-16900"/>
    <s v="Lena Hernandez"/>
    <s v="Lena Hernandez"/>
    <x v="0"/>
    <s v="United States"/>
    <x v="202"/>
    <s v="North Carolina"/>
    <n v="27834"/>
    <x v="0"/>
    <s v="South"/>
    <s v="TEC-AC-10002473"/>
    <s v="Technology"/>
    <s v="Accessories"/>
    <s v="Maxell 4.7GB DVD-R"/>
    <n v="68.111999999999995"/>
    <n v="3"/>
    <n v="0.2"/>
    <n v="17.8794"/>
    <n v="68.111999999999995"/>
  </r>
  <r>
    <n v="5749"/>
    <s v="CA-2016-113733"/>
    <d v="2016-12-08T00:00:00"/>
    <d v="2016-12-12T00:00:00"/>
    <s v="Standard Class"/>
    <s v="LH-16900"/>
    <s v="Lena Hernandez"/>
    <s v="Lena Hernandez"/>
    <x v="0"/>
    <s v="United States"/>
    <x v="202"/>
    <s v="North Carolina"/>
    <n v="27834"/>
    <x v="0"/>
    <s v="South"/>
    <s v="TEC-AC-10004877"/>
    <s v="Technology"/>
    <s v="Accessories"/>
    <s v="Imation 30456 USB Flash Drive 8GB"/>
    <n v="16.559999999999999"/>
    <n v="3"/>
    <n v="0.2"/>
    <n v="-2.484"/>
    <n v="16.559999999999999"/>
  </r>
  <r>
    <n v="5750"/>
    <s v="CA-2017-104913"/>
    <d v="2017-11-18T00:00:00"/>
    <d v="2017-11-22T00:00:00"/>
    <s v="Standard Class"/>
    <s v="DK-13090"/>
    <s v="Dave Kipp"/>
    <s v="Dave Kipp"/>
    <x v="0"/>
    <s v="United States"/>
    <x v="85"/>
    <s v="New York"/>
    <n v="11561"/>
    <x v="3"/>
    <s v="East"/>
    <s v="TEC-PH-10000923"/>
    <s v="Technology"/>
    <s v="Phones"/>
    <s v="Belkin SportFit Armband For iPhone 5s/5c, Fuchsia"/>
    <n v="74.95"/>
    <n v="5"/>
    <n v="0"/>
    <n v="36.725499999999997"/>
    <n v="74.95"/>
  </r>
  <r>
    <n v="5751"/>
    <s v="CA-2014-145800"/>
    <d v="2014-05-30T00:00:00"/>
    <d v="2014-06-05T00:00:00"/>
    <s v="Standard Class"/>
    <s v="SS-20410"/>
    <s v="Shahid Shariari"/>
    <s v="Shahid Shariari"/>
    <x v="0"/>
    <s v="United States"/>
    <x v="452"/>
    <s v="Illinois"/>
    <n v="60089"/>
    <x v="2"/>
    <s v="Central"/>
    <s v="FUR-TA-10001539"/>
    <s v="Furniture"/>
    <s v="Tables"/>
    <s v="Chromcraft Rectangular Conference Tables"/>
    <n v="355.45499999999998"/>
    <n v="3"/>
    <n v="0.5"/>
    <n v="-184.8366"/>
    <n v="355.45499999999998"/>
  </r>
  <r>
    <n v="5752"/>
    <s v="CA-2016-125850"/>
    <d v="2016-01-22T00:00:00"/>
    <d v="2016-01-28T00:00:00"/>
    <s v="Standard Class"/>
    <s v="FP-14320"/>
    <s v="Frank Preis"/>
    <s v="Frank Preis"/>
    <x v="0"/>
    <s v="United States"/>
    <x v="70"/>
    <s v="California"/>
    <n v="92037"/>
    <x v="1"/>
    <s v="West"/>
    <s v="OFF-LA-10003498"/>
    <s v="Office Supplies"/>
    <s v="Labels"/>
    <s v="Avery 475"/>
    <n v="44.4"/>
    <n v="3"/>
    <n v="0"/>
    <n v="22.2"/>
    <n v="44.4"/>
  </r>
  <r>
    <n v="5753"/>
    <s v="CA-2016-125850"/>
    <d v="2016-01-22T00:00:00"/>
    <d v="2016-01-28T00:00:00"/>
    <s v="Standard Class"/>
    <s v="FP-14320"/>
    <s v="Frank Preis"/>
    <s v="Frank Preis"/>
    <x v="0"/>
    <s v="United States"/>
    <x v="70"/>
    <s v="California"/>
    <n v="92037"/>
    <x v="1"/>
    <s v="West"/>
    <s v="OFF-LA-10004484"/>
    <s v="Office Supplies"/>
    <s v="Labels"/>
    <s v="Avery 476"/>
    <n v="20.65"/>
    <n v="5"/>
    <n v="0"/>
    <n v="9.4990000000000006"/>
    <n v="20.65"/>
  </r>
  <r>
    <n v="5754"/>
    <s v="CA-2016-118514"/>
    <d v="2016-02-03T00:00:00"/>
    <d v="2016-02-10T00:00:00"/>
    <s v="Standard Class"/>
    <s v="LC-17050"/>
    <s v="Liz Carlisle"/>
    <s v="Liz Carlisle"/>
    <x v="0"/>
    <s v="United States"/>
    <x v="102"/>
    <s v="Kentucky"/>
    <n v="40475"/>
    <x v="0"/>
    <s v="South"/>
    <s v="FUR-CH-10000015"/>
    <s v="Furniture"/>
    <s v="Chairs"/>
    <s v="Hon Multipurpose Stacking Arm Chairs"/>
    <n v="866.4"/>
    <n v="4"/>
    <n v="0"/>
    <n v="225.26400000000001"/>
    <n v="866.4"/>
  </r>
  <r>
    <n v="5755"/>
    <s v="CA-2015-150749"/>
    <d v="2015-03-29T00:00:00"/>
    <d v="2015-04-03T00:00:00"/>
    <s v="Second Class"/>
    <s v="AS-10240"/>
    <s v="Alan Shonely"/>
    <s v="Alan Shonely"/>
    <x v="0"/>
    <s v="United States"/>
    <x v="24"/>
    <s v="Virginia"/>
    <n v="22153"/>
    <x v="0"/>
    <s v="South"/>
    <s v="OFF-AR-10003732"/>
    <s v="Office Supplies"/>
    <s v="Art"/>
    <s v="Newell 333"/>
    <n v="5.56"/>
    <n v="2"/>
    <n v="0"/>
    <n v="1.4456"/>
    <n v="5.56"/>
  </r>
  <r>
    <n v="5756"/>
    <s v="CA-2014-163748"/>
    <d v="2014-10-14T00:00:00"/>
    <d v="2014-10-18T00:00:00"/>
    <s v="Standard Class"/>
    <s v="HG-15025"/>
    <s v="Hunter Glantz"/>
    <s v="Hunter Glantz"/>
    <x v="0"/>
    <s v="United States"/>
    <x v="5"/>
    <s v="Texas"/>
    <n v="76106"/>
    <x v="2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n v="3.16"/>
  </r>
  <r>
    <n v="5757"/>
    <s v="CA-2014-163748"/>
    <d v="2014-10-14T00:00:00"/>
    <d v="2014-10-18T00:00:00"/>
    <s v="Standard Class"/>
    <s v="HG-15025"/>
    <s v="Hunter Glantz"/>
    <s v="Hunter Glantz"/>
    <x v="0"/>
    <s v="United States"/>
    <x v="5"/>
    <s v="Texas"/>
    <n v="76106"/>
    <x v="2"/>
    <s v="Central"/>
    <s v="TEC-CO-10002095"/>
    <s v="Technology"/>
    <s v="Copiers"/>
    <s v="Hewlett Packard 610 Color Digital Copier / Printer"/>
    <n v="1999.96"/>
    <n v="5"/>
    <n v="0.2"/>
    <n v="624.98749999999995"/>
    <n v="1999.96"/>
  </r>
  <r>
    <n v="5758"/>
    <s v="CA-2015-119634"/>
    <d v="2015-08-11T00:00:00"/>
    <d v="2015-08-16T00:00:00"/>
    <s v="Standard Class"/>
    <s v="BW-11065"/>
    <s v="Barry Weirich"/>
    <s v="Barry Weirich"/>
    <x v="0"/>
    <s v="United States"/>
    <x v="253"/>
    <s v="North Carolina"/>
    <n v="27604"/>
    <x v="0"/>
    <s v="South"/>
    <s v="FUR-FU-10004270"/>
    <s v="Furniture"/>
    <s v="Furnishings"/>
    <s v="Executive Impressions 13&quot; Clairmont Wall Clock"/>
    <n v="46.152000000000001"/>
    <n v="3"/>
    <n v="0.2"/>
    <n v="12.1149"/>
    <n v="46.152000000000001"/>
  </r>
  <r>
    <n v="5759"/>
    <s v="CA-2015-149300"/>
    <d v="2015-11-22T00:00:00"/>
    <d v="2015-11-23T00:00:00"/>
    <s v="First Class"/>
    <s v="BH-11710"/>
    <s v="Brosina Hoffman"/>
    <s v="Brosina Hoffman"/>
    <x v="0"/>
    <s v="United States"/>
    <x v="146"/>
    <s v="Florida"/>
    <n v="33012"/>
    <x v="0"/>
    <s v="South"/>
    <s v="TEC-MA-10000423"/>
    <s v="Technology"/>
    <s v="Machines"/>
    <s v="Texas Instruments TI-34 Scientific Calculator"/>
    <n v="32.984999999999999"/>
    <n v="3"/>
    <n v="0.5"/>
    <n v="-1.9791000000000001"/>
    <n v="32.984999999999999"/>
  </r>
  <r>
    <n v="5760"/>
    <s v="US-2016-111528"/>
    <d v="2016-12-30T00:00:00"/>
    <d v="2016-12-30T00:00:00"/>
    <s v="Same Day"/>
    <s v="JP-16135"/>
    <s v="Julie Prescott"/>
    <s v="Julie Prescott"/>
    <x v="2"/>
    <s v="United States"/>
    <x v="1"/>
    <s v="California"/>
    <n v="90032"/>
    <x v="1"/>
    <s v="West"/>
    <s v="OFF-ST-10001526"/>
    <s v="Office Supplies"/>
    <s v="Storage"/>
    <s v="Iceberg Mobile Mega Data/Printer Cart "/>
    <n v="481.32"/>
    <n v="4"/>
    <n v="0"/>
    <n v="125.14319999999999"/>
    <n v="481.32"/>
  </r>
  <r>
    <n v="5761"/>
    <s v="US-2016-111528"/>
    <d v="2016-12-30T00:00:00"/>
    <d v="2016-12-30T00:00:00"/>
    <s v="Same Day"/>
    <s v="JP-16135"/>
    <s v="Julie Prescott"/>
    <s v="Julie Prescott"/>
    <x v="2"/>
    <s v="United States"/>
    <x v="1"/>
    <s v="California"/>
    <n v="90032"/>
    <x v="1"/>
    <s v="West"/>
    <s v="OFF-BI-10002194"/>
    <s v="Office Supplies"/>
    <s v="Binders"/>
    <s v="Cardinal Hold-It CD Pocket"/>
    <n v="6.3840000000000003"/>
    <n v="1"/>
    <n v="0.2"/>
    <n v="2.1545999999999998"/>
    <n v="6.3840000000000003"/>
  </r>
  <r>
    <n v="5762"/>
    <s v="CA-2017-158169"/>
    <d v="2017-08-12T00:00:00"/>
    <d v="2017-08-15T00:00:00"/>
    <s v="First Class"/>
    <s v="JM-16195"/>
    <s v="Justin MacKendrick"/>
    <s v="Justin MacKendrick"/>
    <x v="0"/>
    <s v="United States"/>
    <x v="453"/>
    <s v="California"/>
    <n v="92630"/>
    <x v="1"/>
    <s v="West"/>
    <s v="OFF-AP-10000828"/>
    <s v="Office Supplies"/>
    <s v="Appliances"/>
    <s v="Avanti 4.4 Cu. Ft. Refrigerator"/>
    <n v="542.94000000000005"/>
    <n v="3"/>
    <n v="0"/>
    <n v="152.0232"/>
    <n v="542.94000000000005"/>
  </r>
  <r>
    <n v="5763"/>
    <s v="CA-2017-158169"/>
    <d v="2017-08-12T00:00:00"/>
    <d v="2017-08-15T00:00:00"/>
    <s v="First Class"/>
    <s v="JM-16195"/>
    <s v="Justin MacKendrick"/>
    <s v="Justin MacKendrick"/>
    <x v="0"/>
    <s v="United States"/>
    <x v="453"/>
    <s v="California"/>
    <n v="92630"/>
    <x v="1"/>
    <s v="West"/>
    <s v="FUR-FU-10001473"/>
    <s v="Furniture"/>
    <s v="Furnishings"/>
    <s v="DAX Wood Document Frame"/>
    <n v="54.92"/>
    <n v="4"/>
    <n v="0"/>
    <n v="19.7712"/>
    <n v="54.92"/>
  </r>
  <r>
    <n v="5764"/>
    <s v="CA-2015-162047"/>
    <d v="2015-11-03T00:00:00"/>
    <d v="2015-11-05T00:00:00"/>
    <s v="First Class"/>
    <s v="FH-14365"/>
    <s v="Fred Hopkins"/>
    <s v="Fred Hopkins"/>
    <x v="1"/>
    <s v="United States"/>
    <x v="85"/>
    <s v="New York"/>
    <n v="11561"/>
    <x v="3"/>
    <s v="East"/>
    <s v="FUR-CH-10004983"/>
    <s v="Furniture"/>
    <s v="Chairs"/>
    <s v="Office Star - Mid Back Dual function Ergonomic High Back Chair with 2-Way Adjustable Arms"/>
    <n v="1448.82"/>
    <n v="10"/>
    <n v="0.1"/>
    <n v="209.274"/>
    <n v="1448.82"/>
  </r>
  <r>
    <n v="5765"/>
    <s v="CA-2015-117772"/>
    <d v="2015-09-10T00:00:00"/>
    <d v="2015-09-12T00:00:00"/>
    <s v="Second Class"/>
    <s v="MC-17575"/>
    <s v="Matt Collins"/>
    <s v="Matt Collins"/>
    <x v="0"/>
    <s v="United States"/>
    <x v="4"/>
    <s v="Washington"/>
    <n v="98103"/>
    <x v="1"/>
    <s v="West"/>
    <s v="OFF-ST-10003994"/>
    <s v="Office Supplies"/>
    <s v="Storage"/>
    <s v="Belkin 19&quot; Center-Weighted Shelf, Gray"/>
    <n v="353.88"/>
    <n v="6"/>
    <n v="0"/>
    <n v="17.693999999999999"/>
    <n v="353.88"/>
  </r>
  <r>
    <n v="5766"/>
    <s v="US-2014-126340"/>
    <d v="2014-11-08T00:00:00"/>
    <d v="2014-11-14T00:00:00"/>
    <s v="Standard Class"/>
    <s v="EB-13870"/>
    <s v="Emily Burns"/>
    <s v="Emily Burns"/>
    <x v="0"/>
    <s v="United States"/>
    <x v="454"/>
    <s v="California"/>
    <n v="96003"/>
    <x v="1"/>
    <s v="West"/>
    <s v="TEC-PH-10004447"/>
    <s v="Technology"/>
    <s v="Phones"/>
    <s v="Toshiba IPT2010-SD IP Telephone"/>
    <n v="333.57600000000002"/>
    <n v="3"/>
    <n v="0.2"/>
    <n v="25.0182"/>
    <n v="333.57600000000002"/>
  </r>
  <r>
    <n v="5767"/>
    <s v="CA-2016-149685"/>
    <d v="2016-10-08T00:00:00"/>
    <d v="2016-10-15T00:00:00"/>
    <s v="Standard Class"/>
    <s v="PM-19135"/>
    <s v="Peter McVee"/>
    <s v="Peter McVee"/>
    <x v="2"/>
    <s v="United States"/>
    <x v="52"/>
    <s v="Texas"/>
    <n v="78207"/>
    <x v="2"/>
    <s v="Central"/>
    <s v="OFF-LA-10004545"/>
    <s v="Office Supplies"/>
    <s v="Labels"/>
    <s v="Avery 50"/>
    <n v="60.143999999999998"/>
    <n v="6"/>
    <n v="0.2"/>
    <n v="20.2986"/>
    <n v="60.143999999999998"/>
  </r>
  <r>
    <n v="5768"/>
    <s v="CA-2017-126396"/>
    <d v="2017-09-08T00:00:00"/>
    <d v="2017-09-12T00:00:00"/>
    <s v="Second Class"/>
    <s v="AR-10345"/>
    <s v="Alex Russell"/>
    <s v="Alex Russell"/>
    <x v="1"/>
    <s v="United States"/>
    <x v="12"/>
    <s v="Texas"/>
    <n v="77070"/>
    <x v="2"/>
    <s v="Central"/>
    <s v="TEC-AC-10003116"/>
    <s v="Technology"/>
    <s v="Accessories"/>
    <s v="Memorex Froggy Flash Drive 8 GB"/>
    <n v="85.2"/>
    <n v="6"/>
    <n v="0.2"/>
    <n v="20.234999999999999"/>
    <n v="85.2"/>
  </r>
  <r>
    <n v="5769"/>
    <s v="CA-2015-154900"/>
    <d v="2015-02-25T00:00:00"/>
    <d v="2015-03-01T00:00:00"/>
    <s v="Standard Class"/>
    <s v="SS-20875"/>
    <s v="Sung Shariari"/>
    <s v="Sung Shariari"/>
    <x v="0"/>
    <s v="United States"/>
    <x v="273"/>
    <s v="Massachusetts"/>
    <n v="1453"/>
    <x v="3"/>
    <s v="East"/>
    <s v="OFF-LA-10001641"/>
    <s v="Office Supplies"/>
    <s v="Labels"/>
    <s v="Avery 518"/>
    <n v="3.15"/>
    <n v="1"/>
    <n v="0"/>
    <n v="1.512"/>
    <n v="3.15"/>
  </r>
  <r>
    <n v="5770"/>
    <s v="CA-2015-154900"/>
    <d v="2015-02-25T00:00:00"/>
    <d v="2015-03-01T00:00:00"/>
    <s v="Standard Class"/>
    <s v="SS-20875"/>
    <s v="Sung Shariari"/>
    <s v="Sung Shariari"/>
    <x v="0"/>
    <s v="United States"/>
    <x v="273"/>
    <s v="Massachusetts"/>
    <n v="1453"/>
    <x v="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n v="22.72"/>
  </r>
  <r>
    <n v="5771"/>
    <s v="CA-2015-103835"/>
    <d v="2015-09-24T00:00:00"/>
    <d v="2015-09-28T00:00:00"/>
    <s v="Standard Class"/>
    <s v="SC-20440"/>
    <s v="Shaun Chance"/>
    <s v="Shaun Chance"/>
    <x v="1"/>
    <s v="United States"/>
    <x v="1"/>
    <s v="California"/>
    <n v="90032"/>
    <x v="1"/>
    <s v="West"/>
    <s v="FUR-FU-10000010"/>
    <s v="Furniture"/>
    <s v="Furnishings"/>
    <s v="DAX Value U-Channel Document Frames, Easel Back"/>
    <n v="14.91"/>
    <n v="3"/>
    <n v="0"/>
    <n v="4.6220999999999997"/>
    <n v="14.91"/>
  </r>
  <r>
    <n v="5772"/>
    <s v="CA-2015-103835"/>
    <d v="2015-09-24T00:00:00"/>
    <d v="2015-09-28T00:00:00"/>
    <s v="Standard Class"/>
    <s v="SC-20440"/>
    <s v="Shaun Chance"/>
    <s v="Shaun Chance"/>
    <x v="1"/>
    <s v="United States"/>
    <x v="1"/>
    <s v="California"/>
    <n v="90032"/>
    <x v="1"/>
    <s v="West"/>
    <s v="OFF-AP-10002651"/>
    <s v="Office Supplies"/>
    <s v="Appliances"/>
    <s v="Hoover Upright Vacuum With Dirt Cup"/>
    <n v="1158.1199999999999"/>
    <n v="4"/>
    <n v="0"/>
    <n v="335.85480000000001"/>
    <n v="1158.1199999999999"/>
  </r>
  <r>
    <n v="5773"/>
    <s v="CA-2015-158939"/>
    <d v="2015-11-26T00:00:00"/>
    <d v="2015-12-01T00:00:00"/>
    <s v="Standard Class"/>
    <s v="EA-14035"/>
    <s v="Erin Ashbrook"/>
    <s v="Erin Ashbrook"/>
    <x v="1"/>
    <s v="United States"/>
    <x v="24"/>
    <s v="Missouri"/>
    <n v="65807"/>
    <x v="2"/>
    <s v="Central"/>
    <s v="TEC-CO-10002313"/>
    <s v="Technology"/>
    <s v="Copiers"/>
    <s v="Canon PC1080F Personal Copier"/>
    <n v="599.99"/>
    <n v="1"/>
    <n v="0"/>
    <n v="233.99610000000001"/>
    <n v="599.99"/>
  </r>
  <r>
    <n v="5774"/>
    <s v="CA-2016-117408"/>
    <d v="2016-08-31T00:00:00"/>
    <d v="2016-09-06T00:00:00"/>
    <s v="Standard Class"/>
    <s v="TP-21130"/>
    <s v="Theone Pippenger"/>
    <s v="Theone Pippenger"/>
    <x v="0"/>
    <s v="United States"/>
    <x v="435"/>
    <s v="Texas"/>
    <n v="76706"/>
    <x v="2"/>
    <s v="Central"/>
    <s v="OFF-ST-10001580"/>
    <s v="Office Supplies"/>
    <s v="Storage"/>
    <s v="Super Decoflex Portable Personal File"/>
    <n v="23.968"/>
    <n v="2"/>
    <n v="0.2"/>
    <n v="2.3967999999999998"/>
    <n v="23.968"/>
  </r>
  <r>
    <n v="5775"/>
    <s v="CA-2016-142398"/>
    <d v="2016-04-12T00:00:00"/>
    <d v="2016-04-16T00:00:00"/>
    <s v="Standard Class"/>
    <s v="BP-11290"/>
    <s v="Beth Paige"/>
    <s v="Beth Paige"/>
    <x v="0"/>
    <s v="United States"/>
    <x v="1"/>
    <s v="California"/>
    <n v="90036"/>
    <x v="1"/>
    <s v="West"/>
    <s v="FUR-CH-10001545"/>
    <s v="Furniture"/>
    <s v="Chairs"/>
    <s v="Hon Comfortask Task/Swivel Chairs"/>
    <n v="638.28800000000001"/>
    <n v="7"/>
    <n v="0.2"/>
    <n v="-31.914400000000001"/>
    <n v="638.28800000000001"/>
  </r>
  <r>
    <n v="5776"/>
    <s v="CA-2016-142398"/>
    <d v="2016-04-12T00:00:00"/>
    <d v="2016-04-16T00:00:00"/>
    <s v="Standard Class"/>
    <s v="BP-11290"/>
    <s v="Beth Paige"/>
    <s v="Beth Paige"/>
    <x v="0"/>
    <s v="United States"/>
    <x v="1"/>
    <s v="California"/>
    <n v="90036"/>
    <x v="1"/>
    <s v="West"/>
    <s v="OFF-BI-10004826"/>
    <s v="Office Supplies"/>
    <s v="Binders"/>
    <s v="JM Magazine Binder"/>
    <n v="13.208"/>
    <n v="1"/>
    <n v="0.2"/>
    <n v="4.6227999999999998"/>
    <n v="13.208"/>
  </r>
  <r>
    <n v="5777"/>
    <s v="CA-2016-105277"/>
    <d v="2016-12-04T00:00:00"/>
    <d v="2016-12-08T00:00:00"/>
    <s v="Standard Class"/>
    <s v="LM-17065"/>
    <s v="Liz MacKendrick"/>
    <s v="Liz MacKendrick"/>
    <x v="0"/>
    <s v="United States"/>
    <x v="109"/>
    <s v="New York"/>
    <n v="13021"/>
    <x v="3"/>
    <s v="East"/>
    <s v="OFF-BI-10000301"/>
    <s v="Office Supplies"/>
    <s v="Binders"/>
    <s v="GBC Instant Report Kit"/>
    <n v="15.528"/>
    <n v="3"/>
    <n v="0.2"/>
    <n v="5.8230000000000004"/>
    <n v="15.528"/>
  </r>
  <r>
    <n v="5778"/>
    <s v="CA-2016-112060"/>
    <d v="2016-12-04T00:00:00"/>
    <d v="2016-12-09T00:00:00"/>
    <s v="Standard Class"/>
    <s v="KT-16465"/>
    <s v="Kean Takahito"/>
    <s v="Kean Takahito"/>
    <x v="0"/>
    <s v="United States"/>
    <x v="8"/>
    <s v="California"/>
    <n v="94109"/>
    <x v="1"/>
    <s v="West"/>
    <s v="OFF-PA-10000994"/>
    <s v="Office Supplies"/>
    <s v="Paper"/>
    <s v="Xerox 1915"/>
    <n v="104.85"/>
    <n v="1"/>
    <n v="0"/>
    <n v="50.328000000000003"/>
    <n v="104.85"/>
  </r>
  <r>
    <n v="5779"/>
    <s v="CA-2014-105270"/>
    <d v="2014-11-11T00:00:00"/>
    <d v="2014-11-18T00:00:00"/>
    <s v="Standard Class"/>
    <s v="AP-10915"/>
    <s v="Arthur Prichep"/>
    <s v="Arthur Prichep"/>
    <x v="0"/>
    <s v="United States"/>
    <x v="1"/>
    <s v="California"/>
    <n v="90008"/>
    <x v="1"/>
    <s v="West"/>
    <s v="OFF-AR-10003156"/>
    <s v="Office Supplies"/>
    <s v="Art"/>
    <s v="50 Colored Long Pencils"/>
    <n v="30.48"/>
    <n v="3"/>
    <n v="0"/>
    <n v="7.9248000000000003"/>
    <n v="30.48"/>
  </r>
  <r>
    <n v="5780"/>
    <s v="CA-2014-105270"/>
    <d v="2014-11-11T00:00:00"/>
    <d v="2014-11-18T00:00:00"/>
    <s v="Standard Class"/>
    <s v="AP-10915"/>
    <s v="Arthur Prichep"/>
    <s v="Arthur Prichep"/>
    <x v="0"/>
    <s v="United States"/>
    <x v="1"/>
    <s v="California"/>
    <n v="90008"/>
    <x v="1"/>
    <s v="West"/>
    <s v="FUR-CH-10000988"/>
    <s v="Furniture"/>
    <s v="Chairs"/>
    <s v="Hon Olson Stacker Stools"/>
    <n v="112.648"/>
    <n v="1"/>
    <n v="0.2"/>
    <n v="11.264799999999999"/>
    <n v="112.648"/>
  </r>
  <r>
    <n v="5781"/>
    <s v="US-2015-159513"/>
    <d v="2015-04-02T00:00:00"/>
    <d v="2015-04-09T00:00:00"/>
    <s v="Standard Class"/>
    <s v="JD-15790"/>
    <s v="John Dryer"/>
    <s v="John Dryer"/>
    <x v="0"/>
    <s v="United States"/>
    <x v="1"/>
    <s v="California"/>
    <n v="90049"/>
    <x v="1"/>
    <s v="West"/>
    <s v="TEC-MA-10003329"/>
    <s v="Technology"/>
    <s v="Machines"/>
    <s v="Vtech AT&amp;T CL2940 Corded Speakerphone, Black"/>
    <n v="71.975999999999999"/>
    <n v="3"/>
    <n v="0.2"/>
    <n v="24.291899999999998"/>
    <n v="71.975999999999999"/>
  </r>
  <r>
    <n v="5782"/>
    <s v="CA-2015-155586"/>
    <d v="2015-12-12T00:00:00"/>
    <d v="2015-12-16T00:00:00"/>
    <s v="Second Class"/>
    <s v="XP-21865"/>
    <s v="Xylona Preis"/>
    <s v="Xylona Preis"/>
    <x v="0"/>
    <s v="United States"/>
    <x v="455"/>
    <s v="California"/>
    <n v="95928"/>
    <x v="1"/>
    <s v="West"/>
    <s v="OFF-AR-10001547"/>
    <s v="Office Supplies"/>
    <s v="Art"/>
    <s v="Newell 311"/>
    <n v="2.21"/>
    <n v="1"/>
    <n v="0"/>
    <n v="0.59670000000000001"/>
    <n v="2.21"/>
  </r>
  <r>
    <n v="5783"/>
    <s v="CA-2015-155586"/>
    <d v="2015-12-12T00:00:00"/>
    <d v="2015-12-16T00:00:00"/>
    <s v="Second Class"/>
    <s v="XP-21865"/>
    <s v="Xylona Preis"/>
    <s v="Xylona Preis"/>
    <x v="0"/>
    <s v="United States"/>
    <x v="455"/>
    <s v="California"/>
    <n v="95928"/>
    <x v="1"/>
    <s v="West"/>
    <s v="OFF-EN-10003072"/>
    <s v="Office Supplies"/>
    <s v="Envelopes"/>
    <s v="Peel &amp; Seel Envelopes"/>
    <n v="15.52"/>
    <n v="4"/>
    <n v="0"/>
    <n v="7.4496000000000002"/>
    <n v="15.52"/>
  </r>
  <r>
    <n v="5784"/>
    <s v="CA-2015-155586"/>
    <d v="2015-12-12T00:00:00"/>
    <d v="2015-12-16T00:00:00"/>
    <s v="Second Class"/>
    <s v="XP-21865"/>
    <s v="Xylona Preis"/>
    <s v="Xylona Preis"/>
    <x v="0"/>
    <s v="United States"/>
    <x v="455"/>
    <s v="California"/>
    <n v="95928"/>
    <x v="1"/>
    <s v="West"/>
    <s v="OFF-PA-10000726"/>
    <s v="Office Supplies"/>
    <s v="Paper"/>
    <s v="Black Print Carbonless Snap-Off Rapid Letter, 8 1/2&quot; x 7&quot;"/>
    <n v="36.44"/>
    <n v="4"/>
    <n v="0"/>
    <n v="16.398"/>
    <n v="36.44"/>
  </r>
  <r>
    <n v="5785"/>
    <s v="CA-2017-141117"/>
    <d v="2017-10-02T00:00:00"/>
    <d v="2017-10-08T00:00:00"/>
    <s v="Standard Class"/>
    <s v="JK-16090"/>
    <s v="Juliana Krohn"/>
    <s v="Juliana Krohn"/>
    <x v="0"/>
    <s v="United States"/>
    <x v="24"/>
    <s v="Oregon"/>
    <n v="97477"/>
    <x v="1"/>
    <s v="West"/>
    <s v="FUR-BO-10001972"/>
    <s v="Furniture"/>
    <s v="Bookcases"/>
    <s v="O'Sullivan 4-Shelf Bookcase in Odessa Pine"/>
    <n v="217.76400000000001"/>
    <n v="6"/>
    <n v="0.7"/>
    <n v="-384.71640000000002"/>
    <n v="217.76400000000001"/>
  </r>
  <r>
    <n v="5786"/>
    <s v="CA-2017-141117"/>
    <d v="2017-10-02T00:00:00"/>
    <d v="2017-10-08T00:00:00"/>
    <s v="Standard Class"/>
    <s v="JK-16090"/>
    <s v="Juliana Krohn"/>
    <s v="Juliana Krohn"/>
    <x v="0"/>
    <s v="United States"/>
    <x v="24"/>
    <s v="Oregon"/>
    <n v="97477"/>
    <x v="1"/>
    <s v="West"/>
    <s v="OFF-SU-10004664"/>
    <s v="Office Supplies"/>
    <s v="Supplies"/>
    <s v="Acme Softgrip Scissors"/>
    <n v="39.072000000000003"/>
    <n v="6"/>
    <n v="0.2"/>
    <n v="4.3956"/>
    <n v="39.072000000000003"/>
  </r>
  <r>
    <n v="5787"/>
    <s v="CA-2017-141117"/>
    <d v="2017-10-02T00:00:00"/>
    <d v="2017-10-08T00:00:00"/>
    <s v="Standard Class"/>
    <s v="JK-16090"/>
    <s v="Juliana Krohn"/>
    <s v="Juliana Krohn"/>
    <x v="0"/>
    <s v="United States"/>
    <x v="24"/>
    <s v="Oregon"/>
    <n v="97477"/>
    <x v="1"/>
    <s v="West"/>
    <s v="OFF-BI-10003676"/>
    <s v="Office Supplies"/>
    <s v="Binders"/>
    <s v="GBC Standard Recycled Report Covers, Clear Plastic Sheets"/>
    <n v="22.638000000000002"/>
    <n v="7"/>
    <n v="0.7"/>
    <n v="-16.601199999999999"/>
    <n v="22.638000000000002"/>
  </r>
  <r>
    <n v="5788"/>
    <s v="CA-2017-141117"/>
    <d v="2017-10-02T00:00:00"/>
    <d v="2017-10-08T00:00:00"/>
    <s v="Standard Class"/>
    <s v="JK-16090"/>
    <s v="Juliana Krohn"/>
    <s v="Juliana Krohn"/>
    <x v="0"/>
    <s v="United States"/>
    <x v="24"/>
    <s v="Oregon"/>
    <n v="97477"/>
    <x v="1"/>
    <s v="West"/>
    <s v="OFF-AR-10003727"/>
    <s v="Office Supplies"/>
    <s v="Art"/>
    <s v="Berol Giant Pencil Sharpener"/>
    <n v="95.144000000000005"/>
    <n v="7"/>
    <n v="0.2"/>
    <n v="10.7037"/>
    <n v="95.144000000000005"/>
  </r>
  <r>
    <n v="5789"/>
    <s v="CA-2017-115070"/>
    <d v="2017-04-10T00:00:00"/>
    <d v="2017-04-14T00:00:00"/>
    <s v="Second Class"/>
    <s v="MG-18205"/>
    <s v="Mitch Gastineau"/>
    <s v="Mitch Gastineau"/>
    <x v="1"/>
    <s v="United States"/>
    <x v="108"/>
    <s v="Florida"/>
    <n v="32216"/>
    <x v="0"/>
    <s v="South"/>
    <s v="FUR-FU-10003829"/>
    <s v="Furniture"/>
    <s v="Furnishings"/>
    <s v="Stackable Trays"/>
    <n v="12.32"/>
    <n v="5"/>
    <n v="0.2"/>
    <n v="1.8480000000000001"/>
    <n v="12.32"/>
  </r>
  <r>
    <n v="5790"/>
    <s v="CA-2017-115070"/>
    <d v="2017-04-10T00:00:00"/>
    <d v="2017-04-14T00:00:00"/>
    <s v="Second Class"/>
    <s v="MG-18205"/>
    <s v="Mitch Gastineau"/>
    <s v="Mitch Gastineau"/>
    <x v="1"/>
    <s v="United States"/>
    <x v="108"/>
    <s v="Florida"/>
    <n v="32216"/>
    <x v="0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n v="4.4189999999999996"/>
  </r>
  <r>
    <n v="5791"/>
    <s v="CA-2017-140186"/>
    <d v="2017-09-29T00:00:00"/>
    <d v="2017-10-02T00:00:00"/>
    <s v="First Class"/>
    <s v="PG-18820"/>
    <s v="Patrick Gardner"/>
    <s v="Patrick Gardner"/>
    <x v="0"/>
    <s v="United States"/>
    <x v="329"/>
    <s v="California"/>
    <n v="93309"/>
    <x v="1"/>
    <s v="West"/>
    <s v="OFF-FA-10002280"/>
    <s v="Office Supplies"/>
    <s v="Fasteners"/>
    <s v="Advantus Plastic Paper Clips"/>
    <n v="35"/>
    <n v="7"/>
    <n v="0"/>
    <n v="16.8"/>
    <n v="35"/>
  </r>
  <r>
    <n v="5792"/>
    <s v="CA-2017-140186"/>
    <d v="2017-09-29T00:00:00"/>
    <d v="2017-10-02T00:00:00"/>
    <s v="First Class"/>
    <s v="PG-18820"/>
    <s v="Patrick Gardner"/>
    <s v="Patrick Gardner"/>
    <x v="0"/>
    <s v="United States"/>
    <x v="329"/>
    <s v="California"/>
    <n v="93309"/>
    <x v="1"/>
    <s v="West"/>
    <s v="FUR-CH-10002961"/>
    <s v="Furniture"/>
    <s v="Chairs"/>
    <s v="Leather Task Chair, Black"/>
    <n v="72.784000000000006"/>
    <n v="1"/>
    <n v="0.2"/>
    <n v="0"/>
    <n v="72.784000000000006"/>
  </r>
  <r>
    <n v="5793"/>
    <s v="CA-2017-140186"/>
    <d v="2017-09-29T00:00:00"/>
    <d v="2017-10-02T00:00:00"/>
    <s v="First Class"/>
    <s v="PG-18820"/>
    <s v="Patrick Gardner"/>
    <s v="Patrick Gardner"/>
    <x v="0"/>
    <s v="United States"/>
    <x v="329"/>
    <s v="California"/>
    <n v="93309"/>
    <x v="1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n v="97.84"/>
  </r>
  <r>
    <n v="5794"/>
    <s v="CA-2017-140186"/>
    <d v="2017-09-29T00:00:00"/>
    <d v="2017-10-02T00:00:00"/>
    <s v="First Class"/>
    <s v="PG-18820"/>
    <s v="Patrick Gardner"/>
    <s v="Patrick Gardner"/>
    <x v="0"/>
    <s v="United States"/>
    <x v="329"/>
    <s v="California"/>
    <n v="93309"/>
    <x v="1"/>
    <s v="West"/>
    <s v="FUR-FU-10004848"/>
    <s v="Furniture"/>
    <s v="Furnishings"/>
    <s v="Howard Miller 13-3/4&quot; Diameter Brushed Chrome Round Wall Clock"/>
    <n v="51.75"/>
    <n v="1"/>
    <n v="0"/>
    <n v="15.525"/>
    <n v="51.75"/>
  </r>
  <r>
    <n v="5795"/>
    <s v="CA-2017-140186"/>
    <d v="2017-09-29T00:00:00"/>
    <d v="2017-10-02T00:00:00"/>
    <s v="First Class"/>
    <s v="PG-18820"/>
    <s v="Patrick Gardner"/>
    <s v="Patrick Gardner"/>
    <x v="0"/>
    <s v="United States"/>
    <x v="329"/>
    <s v="California"/>
    <n v="93309"/>
    <x v="1"/>
    <s v="West"/>
    <s v="OFF-BI-10003364"/>
    <s v="Office Supplies"/>
    <s v="Binders"/>
    <s v="Binding Machine Supplies"/>
    <n v="46.671999999999997"/>
    <n v="2"/>
    <n v="0.2"/>
    <n v="16.3352"/>
    <n v="46.671999999999997"/>
  </r>
  <r>
    <n v="5796"/>
    <s v="CA-2014-124856"/>
    <d v="2014-09-29T00:00:00"/>
    <d v="2014-10-03T00:00:00"/>
    <s v="Second Class"/>
    <s v="LD-17005"/>
    <s v="Lisa DeCherney"/>
    <s v="Lisa DeCherney"/>
    <x v="0"/>
    <s v="United States"/>
    <x v="20"/>
    <s v="New York"/>
    <n v="10011"/>
    <x v="3"/>
    <s v="East"/>
    <s v="OFF-ST-10002615"/>
    <s v="Office Supplies"/>
    <s v="Storage"/>
    <s v="Dual Level, Single-Width Filing Carts"/>
    <n v="1395.54"/>
    <n v="9"/>
    <n v="0"/>
    <n v="362.84039999999999"/>
    <n v="1395.54"/>
  </r>
  <r>
    <n v="5797"/>
    <s v="CA-2014-124856"/>
    <d v="2014-09-29T00:00:00"/>
    <d v="2014-10-03T00:00:00"/>
    <s v="Second Class"/>
    <s v="LD-17005"/>
    <s v="Lisa DeCherney"/>
    <s v="Lisa DeCherney"/>
    <x v="0"/>
    <s v="United States"/>
    <x v="20"/>
    <s v="New York"/>
    <n v="10011"/>
    <x v="3"/>
    <s v="East"/>
    <s v="FUR-FU-10000521"/>
    <s v="Furniture"/>
    <s v="Furnishings"/>
    <s v="Seth Thomas 14&quot; Putty-Colored Wall Clock"/>
    <n v="117.36"/>
    <n v="4"/>
    <n v="0"/>
    <n v="36.381599999999999"/>
    <n v="117.36"/>
  </r>
  <r>
    <n v="5798"/>
    <s v="CA-2014-124856"/>
    <d v="2014-09-29T00:00:00"/>
    <d v="2014-10-03T00:00:00"/>
    <s v="Second Class"/>
    <s v="LD-17005"/>
    <s v="Lisa DeCherney"/>
    <s v="Lisa DeCherney"/>
    <x v="0"/>
    <s v="United States"/>
    <x v="20"/>
    <s v="New York"/>
    <n v="10011"/>
    <x v="3"/>
    <s v="East"/>
    <s v="OFF-LA-10000121"/>
    <s v="Office Supplies"/>
    <s v="Labels"/>
    <s v="Avery 48"/>
    <n v="18.899999999999999"/>
    <n v="3"/>
    <n v="0"/>
    <n v="8.6940000000000008"/>
    <n v="18.899999999999999"/>
  </r>
  <r>
    <n v="5799"/>
    <s v="CA-2014-124856"/>
    <d v="2014-09-29T00:00:00"/>
    <d v="2014-10-03T00:00:00"/>
    <s v="Second Class"/>
    <s v="LD-17005"/>
    <s v="Lisa DeCherney"/>
    <s v="Lisa DeCherney"/>
    <x v="0"/>
    <s v="United States"/>
    <x v="20"/>
    <s v="New York"/>
    <n v="10011"/>
    <x v="3"/>
    <s v="East"/>
    <s v="OFF-PA-10001289"/>
    <s v="Office Supplies"/>
    <s v="Paper"/>
    <s v="White Computer Printout Paper by Universal"/>
    <n v="77.52"/>
    <n v="2"/>
    <n v="0"/>
    <n v="37.9848"/>
    <n v="77.52"/>
  </r>
  <r>
    <n v="5800"/>
    <s v="CA-2014-166716"/>
    <d v="2014-08-20T00:00:00"/>
    <d v="2014-08-25T00:00:00"/>
    <s v="Second Class"/>
    <s v="CR-12730"/>
    <s v="Craig Reiter"/>
    <s v="Craig Reiter"/>
    <x v="0"/>
    <s v="United States"/>
    <x v="22"/>
    <s v="Illinois"/>
    <n v="60610"/>
    <x v="2"/>
    <s v="Central"/>
    <s v="FUR-CH-10004495"/>
    <s v="Furniture"/>
    <s v="Chairs"/>
    <s v="Global Leather and Oak Executive Chair, Black"/>
    <n v="421.37200000000001"/>
    <n v="2"/>
    <n v="0.3"/>
    <n v="-6.0195999999999996"/>
    <n v="421.37200000000001"/>
  </r>
  <r>
    <n v="5801"/>
    <s v="CA-2014-123225"/>
    <d v="2014-07-11T00:00:00"/>
    <d v="2014-07-14T00:00:00"/>
    <s v="First Class"/>
    <s v="MN-17935"/>
    <s v="Michael Nguyen"/>
    <s v="Michael Nguyen"/>
    <x v="0"/>
    <s v="United States"/>
    <x v="236"/>
    <s v="Texas"/>
    <n v="79907"/>
    <x v="2"/>
    <s v="Central"/>
    <s v="TEC-PH-10000895"/>
    <s v="Technology"/>
    <s v="Phones"/>
    <s v="Polycom VVX 310 VoIP phone"/>
    <n v="575.96799999999996"/>
    <n v="4"/>
    <n v="0.2"/>
    <n v="43.197600000000001"/>
    <n v="575.96799999999996"/>
  </r>
  <r>
    <n v="5802"/>
    <s v="CA-2014-123225"/>
    <d v="2014-07-11T00:00:00"/>
    <d v="2014-07-14T00:00:00"/>
    <s v="First Class"/>
    <s v="MN-17935"/>
    <s v="Michael Nguyen"/>
    <s v="Michael Nguyen"/>
    <x v="0"/>
    <s v="United States"/>
    <x v="236"/>
    <s v="Texas"/>
    <n v="79907"/>
    <x v="2"/>
    <s v="Central"/>
    <s v="OFF-PA-10000552"/>
    <s v="Office Supplies"/>
    <s v="Paper"/>
    <s v="Xerox 200"/>
    <n v="10.368"/>
    <n v="2"/>
    <n v="0.2"/>
    <n v="3.6288"/>
    <n v="10.368"/>
  </r>
  <r>
    <n v="5803"/>
    <s v="CA-2015-163440"/>
    <d v="2015-03-22T00:00:00"/>
    <d v="2015-03-24T00:00:00"/>
    <s v="First Class"/>
    <s v="RD-19900"/>
    <s v="Ruben Dartt"/>
    <s v="Ruben Dartt"/>
    <x v="0"/>
    <s v="United States"/>
    <x v="302"/>
    <s v="California"/>
    <n v="91360"/>
    <x v="1"/>
    <s v="West"/>
    <s v="TEC-PH-10000376"/>
    <s v="Technology"/>
    <s v="Phones"/>
    <s v="Square Credit Card Reader"/>
    <n v="15.984"/>
    <n v="2"/>
    <n v="0.2"/>
    <n v="1.1988000000000001"/>
    <n v="15.984"/>
  </r>
  <r>
    <n v="5804"/>
    <s v="US-2017-106796"/>
    <d v="2017-05-12T00:00:00"/>
    <d v="2017-05-19T00:00:00"/>
    <s v="Standard Class"/>
    <s v="JP-16135"/>
    <s v="Julie Prescott"/>
    <s v="Julie Prescott"/>
    <x v="2"/>
    <s v="United States"/>
    <x v="24"/>
    <s v="Ohio"/>
    <n v="45503"/>
    <x v="3"/>
    <s v="East"/>
    <s v="OFF-AR-10003504"/>
    <s v="Office Supplies"/>
    <s v="Art"/>
    <s v="Newell 347"/>
    <n v="10.272"/>
    <n v="3"/>
    <n v="0.2"/>
    <n v="1.1556"/>
    <n v="10.272"/>
  </r>
  <r>
    <n v="5805"/>
    <s v="CA-2017-113873"/>
    <d v="2017-11-13T00:00:00"/>
    <d v="2017-11-19T00:00:00"/>
    <s v="Standard Class"/>
    <s v="KE-16420"/>
    <s v="Katrina Edelman"/>
    <s v="Katrina Edelman"/>
    <x v="1"/>
    <s v="United States"/>
    <x v="61"/>
    <s v="Texas"/>
    <n v="75220"/>
    <x v="2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n v="61.792000000000002"/>
  </r>
  <r>
    <n v="5806"/>
    <s v="CA-2017-113873"/>
    <d v="2017-11-13T00:00:00"/>
    <d v="2017-11-19T00:00:00"/>
    <s v="Standard Class"/>
    <s v="KE-16420"/>
    <s v="Katrina Edelman"/>
    <s v="Katrina Edelman"/>
    <x v="1"/>
    <s v="United States"/>
    <x v="61"/>
    <s v="Texas"/>
    <n v="75220"/>
    <x v="2"/>
    <s v="Central"/>
    <s v="FUR-BO-10003441"/>
    <s v="Furniture"/>
    <s v="Bookcases"/>
    <s v="Bush Westfield Collection Bookcases, Fully Assembled"/>
    <n v="205.9992"/>
    <n v="3"/>
    <n v="0.32"/>
    <n v="-27.264600000000002"/>
    <n v="205.9992"/>
  </r>
  <r>
    <n v="5807"/>
    <s v="CA-2016-149783"/>
    <d v="2016-09-04T00:00:00"/>
    <d v="2016-09-07T00:00:00"/>
    <s v="Second Class"/>
    <s v="DL-13315"/>
    <s v="Delfina Latchford"/>
    <s v="Delfina Latchford"/>
    <x v="0"/>
    <s v="United States"/>
    <x v="289"/>
    <s v="Tennessee"/>
    <n v="37918"/>
    <x v="0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n v="12.192"/>
  </r>
  <r>
    <n v="5808"/>
    <s v="CA-2016-149783"/>
    <d v="2016-09-04T00:00:00"/>
    <d v="2016-09-07T00:00:00"/>
    <s v="Second Class"/>
    <s v="DL-13315"/>
    <s v="Delfina Latchford"/>
    <s v="Delfina Latchford"/>
    <x v="0"/>
    <s v="United States"/>
    <x v="289"/>
    <s v="Tennessee"/>
    <n v="37918"/>
    <x v="0"/>
    <s v="South"/>
    <s v="OFF-AP-10001205"/>
    <s v="Office Supplies"/>
    <s v="Appliances"/>
    <s v="Belkin 5 Outlet SurgeMaster Power Centers"/>
    <n v="87.168000000000006"/>
    <n v="2"/>
    <n v="0.2"/>
    <n v="8.7167999999999992"/>
    <n v="87.168000000000006"/>
  </r>
  <r>
    <n v="5809"/>
    <s v="CA-2016-149783"/>
    <d v="2016-09-04T00:00:00"/>
    <d v="2016-09-07T00:00:00"/>
    <s v="Second Class"/>
    <s v="DL-13315"/>
    <s v="Delfina Latchford"/>
    <s v="Delfina Latchford"/>
    <x v="0"/>
    <s v="United States"/>
    <x v="289"/>
    <s v="Tennessee"/>
    <n v="37918"/>
    <x v="0"/>
    <s v="South"/>
    <s v="OFF-AR-10002987"/>
    <s v="Office Supplies"/>
    <s v="Art"/>
    <s v="Prismacolor Color Pencil Set"/>
    <n v="31.744"/>
    <n v="2"/>
    <n v="0.2"/>
    <n v="8.3328000000000007"/>
    <n v="31.744"/>
  </r>
  <r>
    <n v="5810"/>
    <s v="CA-2016-125017"/>
    <d v="2016-02-06T00:00:00"/>
    <d v="2016-02-11T00:00:00"/>
    <s v="Standard Class"/>
    <s v="KB-16240"/>
    <s v="Karen Bern"/>
    <s v="Karen Bern"/>
    <x v="1"/>
    <s v="United States"/>
    <x v="346"/>
    <s v="Tennessee"/>
    <n v="37421"/>
    <x v="0"/>
    <s v="South"/>
    <s v="FUR-FU-10000723"/>
    <s v="Furniture"/>
    <s v="Furnishings"/>
    <s v="Deflect-o EconoMat Studded, No Bevel Mat for Low Pile Carpeting"/>
    <n v="132.22399999999999"/>
    <n v="4"/>
    <n v="0.2"/>
    <n v="-18.180800000000001"/>
    <n v="132.22399999999999"/>
  </r>
  <r>
    <n v="5811"/>
    <s v="US-2015-163279"/>
    <d v="2015-03-22T00:00:00"/>
    <d v="2015-03-26T00:00:00"/>
    <s v="Standard Class"/>
    <s v="JD-16150"/>
    <s v="Justin Deggeller"/>
    <s v="Justin Deggeller"/>
    <x v="1"/>
    <s v="United States"/>
    <x v="70"/>
    <s v="California"/>
    <n v="92037"/>
    <x v="1"/>
    <s v="West"/>
    <s v="OFF-PA-10003127"/>
    <s v="Office Supplies"/>
    <s v="Paper"/>
    <s v="Easy-staple paper"/>
    <n v="105.52"/>
    <n v="4"/>
    <n v="0"/>
    <n v="48.539200000000001"/>
    <n v="105.52"/>
  </r>
  <r>
    <n v="5812"/>
    <s v="US-2015-163279"/>
    <d v="2015-03-22T00:00:00"/>
    <d v="2015-03-26T00:00:00"/>
    <s v="Standard Class"/>
    <s v="JD-16150"/>
    <s v="Justin Deggeller"/>
    <s v="Justin Deggeller"/>
    <x v="1"/>
    <s v="United States"/>
    <x v="70"/>
    <s v="California"/>
    <n v="92037"/>
    <x v="1"/>
    <s v="West"/>
    <s v="FUR-FU-10000747"/>
    <s v="Furniture"/>
    <s v="Furnishings"/>
    <s v="Tenex B1-RE Series Chair Mats for Low Pile Carpets"/>
    <n v="91.96"/>
    <n v="2"/>
    <n v="0"/>
    <n v="15.6332"/>
    <n v="91.96"/>
  </r>
  <r>
    <n v="5813"/>
    <s v="US-2015-163279"/>
    <d v="2015-03-22T00:00:00"/>
    <d v="2015-03-26T00:00:00"/>
    <s v="Standard Class"/>
    <s v="JD-16150"/>
    <s v="Justin Deggeller"/>
    <s v="Justin Deggeller"/>
    <x v="1"/>
    <s v="United States"/>
    <x v="70"/>
    <s v="California"/>
    <n v="92037"/>
    <x v="1"/>
    <s v="West"/>
    <s v="TEC-PH-10001795"/>
    <s v="Technology"/>
    <s v="Phones"/>
    <s v="ClearOne CHATAttach 160 - speaker phone"/>
    <n v="1487.9760000000001"/>
    <n v="3"/>
    <n v="0.2"/>
    <n v="185.99700000000001"/>
    <n v="1487.9760000000001"/>
  </r>
  <r>
    <n v="5814"/>
    <s v="CA-2015-150196"/>
    <d v="2015-07-02T00:00:00"/>
    <d v="2015-07-03T00:00:00"/>
    <s v="First Class"/>
    <s v="SR-20740"/>
    <s v="Steven Roelle"/>
    <s v="Steven Roelle"/>
    <x v="2"/>
    <s v="United States"/>
    <x v="20"/>
    <s v="New York"/>
    <n v="10024"/>
    <x v="3"/>
    <s v="East"/>
    <s v="OFF-PA-10003797"/>
    <s v="Office Supplies"/>
    <s v="Paper"/>
    <s v="Xerox 209"/>
    <n v="19.440000000000001"/>
    <n v="3"/>
    <n v="0"/>
    <n v="9.3312000000000008"/>
    <n v="19.440000000000001"/>
  </r>
  <r>
    <n v="5815"/>
    <s v="US-2015-106495"/>
    <d v="2015-06-15T00:00:00"/>
    <d v="2015-06-17T00:00:00"/>
    <s v="First Class"/>
    <s v="AC-10450"/>
    <s v="Amy Cox"/>
    <s v="Amy Cox"/>
    <x v="0"/>
    <s v="United States"/>
    <x v="67"/>
    <s v="Florida"/>
    <n v="33614"/>
    <x v="0"/>
    <s v="South"/>
    <s v="TEC-AC-10002718"/>
    <s v="Technology"/>
    <s v="Accessories"/>
    <s v="Belkin Standard 104 key USB Keyboard"/>
    <n v="11.672000000000001"/>
    <n v="1"/>
    <n v="0.2"/>
    <n v="-0.72950000000000004"/>
    <n v="11.672000000000001"/>
  </r>
  <r>
    <n v="5816"/>
    <s v="CA-2014-124730"/>
    <d v="2014-11-26T00:00:00"/>
    <d v="2014-11-26T00:00:00"/>
    <s v="Same Day"/>
    <s v="LS-17245"/>
    <s v="Lynn Smith"/>
    <s v="Lynn Smith"/>
    <x v="0"/>
    <s v="United States"/>
    <x v="456"/>
    <s v="New York"/>
    <n v="13501"/>
    <x v="3"/>
    <s v="East"/>
    <s v="TEC-PH-10002170"/>
    <s v="Technology"/>
    <s v="Phones"/>
    <s v="ClearSounds CSC500 Amplified Spirit Phone Corded phone"/>
    <n v="279.95999999999998"/>
    <n v="4"/>
    <n v="0"/>
    <n v="78.388800000000003"/>
    <n v="279.95999999999998"/>
  </r>
  <r>
    <n v="5817"/>
    <s v="CA-2014-124730"/>
    <d v="2014-11-26T00:00:00"/>
    <d v="2014-11-26T00:00:00"/>
    <s v="Same Day"/>
    <s v="LS-17245"/>
    <s v="Lynn Smith"/>
    <s v="Lynn Smith"/>
    <x v="0"/>
    <s v="United States"/>
    <x v="456"/>
    <s v="New York"/>
    <n v="13501"/>
    <x v="3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n v="12.912000000000001"/>
  </r>
  <r>
    <n v="5818"/>
    <s v="CA-2014-124730"/>
    <d v="2014-11-26T00:00:00"/>
    <d v="2014-11-26T00:00:00"/>
    <s v="Same Day"/>
    <s v="LS-17245"/>
    <s v="Lynn Smith"/>
    <s v="Lynn Smith"/>
    <x v="0"/>
    <s v="United States"/>
    <x v="456"/>
    <s v="New York"/>
    <n v="13501"/>
    <x v="3"/>
    <s v="East"/>
    <s v="OFF-BI-10001031"/>
    <s v="Office Supplies"/>
    <s v="Binders"/>
    <s v="Pressboard Data Binders by Wilson Jones"/>
    <n v="17.088000000000001"/>
    <n v="4"/>
    <n v="0.2"/>
    <n v="5.7671999999999999"/>
    <n v="17.088000000000001"/>
  </r>
  <r>
    <n v="5819"/>
    <s v="CA-2014-124730"/>
    <d v="2014-11-26T00:00:00"/>
    <d v="2014-11-26T00:00:00"/>
    <s v="Same Day"/>
    <s v="LS-17245"/>
    <s v="Lynn Smith"/>
    <s v="Lynn Smith"/>
    <x v="0"/>
    <s v="United States"/>
    <x v="456"/>
    <s v="New York"/>
    <n v="13501"/>
    <x v="3"/>
    <s v="East"/>
    <s v="OFF-LA-10001158"/>
    <s v="Office Supplies"/>
    <s v="Labels"/>
    <s v="Avery Address/Shipping Labels for Typewriters, 4&quot; x 2&quot;"/>
    <n v="93.15"/>
    <n v="9"/>
    <n v="0"/>
    <n v="44.712000000000003"/>
    <n v="93.15"/>
  </r>
  <r>
    <n v="5820"/>
    <s v="CA-2014-124730"/>
    <d v="2014-11-26T00:00:00"/>
    <d v="2014-11-26T00:00:00"/>
    <s v="Same Day"/>
    <s v="LS-17245"/>
    <s v="Lynn Smith"/>
    <s v="Lynn Smith"/>
    <x v="0"/>
    <s v="United States"/>
    <x v="456"/>
    <s v="New York"/>
    <n v="13501"/>
    <x v="3"/>
    <s v="East"/>
    <s v="OFF-LA-10001613"/>
    <s v="Office Supplies"/>
    <s v="Labels"/>
    <s v="Avery File Folder Labels"/>
    <n v="11.52"/>
    <n v="4"/>
    <n v="0"/>
    <n v="5.6448"/>
    <n v="11.52"/>
  </r>
  <r>
    <n v="5821"/>
    <s v="CA-2017-117632"/>
    <d v="2017-05-12T00:00:00"/>
    <d v="2017-05-18T00:00:00"/>
    <s v="Standard Class"/>
    <s v="CS-12175"/>
    <s v="Charles Sheldon"/>
    <s v="Charles Sheldon"/>
    <x v="1"/>
    <s v="United States"/>
    <x v="8"/>
    <s v="California"/>
    <n v="94122"/>
    <x v="1"/>
    <s v="West"/>
    <s v="OFF-SU-10000157"/>
    <s v="Office Supplies"/>
    <s v="Supplies"/>
    <s v="Compact Automatic Electric Letter Opener"/>
    <n v="238.62"/>
    <n v="2"/>
    <n v="0"/>
    <n v="4.7724000000000002"/>
    <n v="238.62"/>
  </r>
  <r>
    <n v="5822"/>
    <s v="CA-2017-117632"/>
    <d v="2017-05-12T00:00:00"/>
    <d v="2017-05-18T00:00:00"/>
    <s v="Standard Class"/>
    <s v="CS-12175"/>
    <s v="Charles Sheldon"/>
    <s v="Charles Sheldon"/>
    <x v="1"/>
    <s v="United States"/>
    <x v="8"/>
    <s v="California"/>
    <n v="94122"/>
    <x v="1"/>
    <s v="West"/>
    <s v="OFF-AP-10004868"/>
    <s v="Office Supplies"/>
    <s v="Appliances"/>
    <s v="Hoover Commercial Soft Guard Upright Vacuum And Disposable Filtration Bags"/>
    <n v="7.77"/>
    <n v="1"/>
    <n v="0"/>
    <n v="2.0979000000000001"/>
    <n v="7.77"/>
  </r>
  <r>
    <n v="5823"/>
    <s v="CA-2017-117632"/>
    <d v="2017-05-12T00:00:00"/>
    <d v="2017-05-18T00:00:00"/>
    <s v="Standard Class"/>
    <s v="CS-12175"/>
    <s v="Charles Sheldon"/>
    <s v="Charles Sheldon"/>
    <x v="1"/>
    <s v="United States"/>
    <x v="8"/>
    <s v="California"/>
    <n v="94122"/>
    <x v="1"/>
    <s v="West"/>
    <s v="FUR-TA-10001520"/>
    <s v="Furniture"/>
    <s v="Tables"/>
    <s v="Lesro Sheffield Collection Coffee Table, End Table, Center Table, Corner Table"/>
    <n v="285.48"/>
    <n v="5"/>
    <n v="0.2"/>
    <n v="-10.705500000000001"/>
    <n v="285.48"/>
  </r>
  <r>
    <n v="5824"/>
    <s v="CA-2017-117632"/>
    <d v="2017-05-12T00:00:00"/>
    <d v="2017-05-18T00:00:00"/>
    <s v="Standard Class"/>
    <s v="CS-12175"/>
    <s v="Charles Sheldon"/>
    <s v="Charles Sheldon"/>
    <x v="1"/>
    <s v="United States"/>
    <x v="8"/>
    <s v="California"/>
    <n v="94122"/>
    <x v="1"/>
    <s v="West"/>
    <s v="OFF-BI-10001900"/>
    <s v="Office Supplies"/>
    <s v="Binders"/>
    <s v="DXL Angle-View Binders with Locking Rings, Black"/>
    <n v="19.167999999999999"/>
    <n v="4"/>
    <n v="0.2"/>
    <n v="6.4691999999999998"/>
    <n v="19.167999999999999"/>
  </r>
  <r>
    <n v="5825"/>
    <s v="CA-2014-115056"/>
    <d v="2014-05-02T00:00:00"/>
    <d v="2014-05-02T00:00:00"/>
    <s v="Same Day"/>
    <s v="AR-10510"/>
    <s v="Andrew Roberts"/>
    <s v="Andrew Roberts"/>
    <x v="0"/>
    <s v="United States"/>
    <x v="38"/>
    <s v="Ohio"/>
    <n v="43229"/>
    <x v="3"/>
    <s v="East"/>
    <s v="OFF-AP-10003971"/>
    <s v="Office Supplies"/>
    <s v="Appliances"/>
    <s v="Belkin 6 Outlet Metallic Surge Strip"/>
    <n v="26.135999999999999"/>
    <n v="3"/>
    <n v="0.2"/>
    <n v="1.9601999999999999"/>
    <n v="26.135999999999999"/>
  </r>
  <r>
    <n v="5826"/>
    <s v="CA-2017-161067"/>
    <d v="2017-09-03T00:00:00"/>
    <d v="2017-09-06T00:00:00"/>
    <s v="Second Class"/>
    <s v="KB-16405"/>
    <s v="Katrina Bavinger"/>
    <s v="Katrina Bavinger"/>
    <x v="2"/>
    <s v="United States"/>
    <x v="20"/>
    <s v="New York"/>
    <n v="10035"/>
    <x v="3"/>
    <s v="East"/>
    <s v="OFF-PA-10000418"/>
    <s v="Office Supplies"/>
    <s v="Paper"/>
    <s v="Xerox 189"/>
    <n v="419.4"/>
    <n v="4"/>
    <n v="0"/>
    <n v="201.31200000000001"/>
    <n v="419.4"/>
  </r>
  <r>
    <n v="5827"/>
    <s v="CA-2017-161067"/>
    <d v="2017-09-03T00:00:00"/>
    <d v="2017-09-06T00:00:00"/>
    <s v="Second Class"/>
    <s v="KB-16405"/>
    <s v="Katrina Bavinger"/>
    <s v="Katrina Bavinger"/>
    <x v="2"/>
    <s v="United States"/>
    <x v="20"/>
    <s v="New York"/>
    <n v="10035"/>
    <x v="3"/>
    <s v="East"/>
    <s v="FUR-CH-10004626"/>
    <s v="Furniture"/>
    <s v="Chairs"/>
    <s v="Office Star Flex Back Scooter Chair with Aluminum Finish Frame"/>
    <n v="90.801000000000002"/>
    <n v="1"/>
    <n v="0.1"/>
    <n v="14.124599999999999"/>
    <n v="90.801000000000002"/>
  </r>
  <r>
    <n v="5828"/>
    <s v="CA-2017-161067"/>
    <d v="2017-09-03T00:00:00"/>
    <d v="2017-09-06T00:00:00"/>
    <s v="Second Class"/>
    <s v="KB-16405"/>
    <s v="Katrina Bavinger"/>
    <s v="Katrina Bavinger"/>
    <x v="2"/>
    <s v="United States"/>
    <x v="20"/>
    <s v="New York"/>
    <n v="10035"/>
    <x v="3"/>
    <s v="East"/>
    <s v="FUR-CH-10004860"/>
    <s v="Furniture"/>
    <s v="Chairs"/>
    <s v="Global Low Back Tilter Chair"/>
    <n v="181.76400000000001"/>
    <n v="2"/>
    <n v="0.1"/>
    <n v="-8.0784000000000002"/>
    <n v="181.76400000000001"/>
  </r>
  <r>
    <n v="5829"/>
    <s v="CA-2017-161067"/>
    <d v="2017-09-03T00:00:00"/>
    <d v="2017-09-06T00:00:00"/>
    <s v="Second Class"/>
    <s v="KB-16405"/>
    <s v="Katrina Bavinger"/>
    <s v="Katrina Bavinger"/>
    <x v="2"/>
    <s v="United States"/>
    <x v="20"/>
    <s v="New York"/>
    <n v="10035"/>
    <x v="3"/>
    <s v="East"/>
    <s v="OFF-AR-10003251"/>
    <s v="Office Supplies"/>
    <s v="Art"/>
    <s v="Prang Drawing Pencil Set"/>
    <n v="5.56"/>
    <n v="2"/>
    <n v="0"/>
    <n v="2.2240000000000002"/>
    <n v="5.56"/>
  </r>
  <r>
    <n v="5830"/>
    <s v="CA-2016-122063"/>
    <d v="2016-12-03T00:00:00"/>
    <d v="2016-12-07T00:00:00"/>
    <s v="Standard Class"/>
    <s v="MM-17920"/>
    <s v="Michael Moore"/>
    <s v="Michael Moore"/>
    <x v="0"/>
    <s v="United States"/>
    <x v="102"/>
    <s v="Indiana"/>
    <n v="47374"/>
    <x v="2"/>
    <s v="Central"/>
    <s v="FUR-TA-10004575"/>
    <s v="Furniture"/>
    <s v="Tables"/>
    <s v="Hon 5100 Series Wood Tables"/>
    <n v="581.96"/>
    <n v="2"/>
    <n v="0"/>
    <n v="104.75279999999999"/>
    <n v="581.96"/>
  </r>
  <r>
    <n v="5831"/>
    <s v="CA-2016-122063"/>
    <d v="2016-12-03T00:00:00"/>
    <d v="2016-12-07T00:00:00"/>
    <s v="Standard Class"/>
    <s v="MM-17920"/>
    <s v="Michael Moore"/>
    <s v="Michael Moore"/>
    <x v="0"/>
    <s v="United States"/>
    <x v="102"/>
    <s v="Indiana"/>
    <n v="47374"/>
    <x v="2"/>
    <s v="Central"/>
    <s v="FUR-CH-10004754"/>
    <s v="Furniture"/>
    <s v="Chairs"/>
    <s v="Global Stack Chair with Arms, Black"/>
    <n v="29.98"/>
    <n v="1"/>
    <n v="0"/>
    <n v="8.0945999999999998"/>
    <n v="29.98"/>
  </r>
  <r>
    <n v="5832"/>
    <s v="CA-2015-111206"/>
    <d v="2015-07-18T00:00:00"/>
    <d v="2015-07-22T00:00:00"/>
    <s v="Standard Class"/>
    <s v="RF-19735"/>
    <s v="Roland Fjeld"/>
    <s v="Roland Fjeld"/>
    <x v="0"/>
    <s v="United States"/>
    <x v="70"/>
    <s v="California"/>
    <n v="92105"/>
    <x v="1"/>
    <s v="West"/>
    <s v="TEC-AC-10003095"/>
    <s v="Technology"/>
    <s v="Accessories"/>
    <s v="Logitech G35 7.1-Channel Surround Sound Headset"/>
    <n v="519.96"/>
    <n v="4"/>
    <n v="0"/>
    <n v="176.78639999999999"/>
    <n v="519.96"/>
  </r>
  <r>
    <n v="5833"/>
    <s v="CA-2016-142895"/>
    <d v="2016-07-21T00:00:00"/>
    <d v="2016-07-26T00:00:00"/>
    <s v="Standard Class"/>
    <s v="BP-11290"/>
    <s v="Beth Paige"/>
    <s v="Beth Paige"/>
    <x v="0"/>
    <s v="United States"/>
    <x v="3"/>
    <s v="North Carolina"/>
    <n v="28027"/>
    <x v="0"/>
    <s v="South"/>
    <s v="OFF-LA-10000262"/>
    <s v="Office Supplies"/>
    <s v="Labels"/>
    <s v="Avery 494"/>
    <n v="6.2640000000000002"/>
    <n v="3"/>
    <n v="0.2"/>
    <n v="2.0358000000000001"/>
    <n v="6.2640000000000002"/>
  </r>
  <r>
    <n v="5834"/>
    <s v="CA-2016-142895"/>
    <d v="2016-07-21T00:00:00"/>
    <d v="2016-07-26T00:00:00"/>
    <s v="Standard Class"/>
    <s v="BP-11290"/>
    <s v="Beth Paige"/>
    <s v="Beth Paige"/>
    <x v="0"/>
    <s v="United States"/>
    <x v="3"/>
    <s v="North Carolina"/>
    <n v="28027"/>
    <x v="0"/>
    <s v="South"/>
    <s v="FUR-CH-10002961"/>
    <s v="Furniture"/>
    <s v="Chairs"/>
    <s v="Leather Task Chair, Black"/>
    <n v="363.92"/>
    <n v="5"/>
    <n v="0.2"/>
    <n v="0"/>
    <n v="363.92"/>
  </r>
  <r>
    <n v="5835"/>
    <s v="CA-2015-101868"/>
    <d v="2015-06-09T00:00:00"/>
    <d v="2015-06-16T00:00:00"/>
    <s v="Standard Class"/>
    <s v="MJ-17740"/>
    <s v="Max Jones"/>
    <s v="Max Jones"/>
    <x v="0"/>
    <s v="United States"/>
    <x v="100"/>
    <s v="Florida"/>
    <n v="33178"/>
    <x v="0"/>
    <s v="South"/>
    <s v="OFF-BI-10003876"/>
    <s v="Office Supplies"/>
    <s v="Binders"/>
    <s v="Green Canvas Binder for 8-1/2&quot; x 14&quot; Sheets"/>
    <n v="64.2"/>
    <n v="5"/>
    <n v="0.7"/>
    <n v="-42.8"/>
    <n v="64.2"/>
  </r>
  <r>
    <n v="5836"/>
    <s v="CA-2015-101868"/>
    <d v="2015-06-09T00:00:00"/>
    <d v="2015-06-16T00:00:00"/>
    <s v="Standard Class"/>
    <s v="MJ-17740"/>
    <s v="Max Jones"/>
    <s v="Max Jones"/>
    <x v="0"/>
    <s v="United States"/>
    <x v="100"/>
    <s v="Florida"/>
    <n v="33178"/>
    <x v="0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n v="38.520000000000003"/>
  </r>
  <r>
    <n v="5837"/>
    <s v="CA-2015-101868"/>
    <d v="2015-06-09T00:00:00"/>
    <d v="2015-06-16T00:00:00"/>
    <s v="Standard Class"/>
    <s v="MJ-17740"/>
    <s v="Max Jones"/>
    <s v="Max Jones"/>
    <x v="0"/>
    <s v="United States"/>
    <x v="100"/>
    <s v="Florida"/>
    <n v="33178"/>
    <x v="0"/>
    <s v="South"/>
    <s v="TEC-AC-10004396"/>
    <s v="Technology"/>
    <s v="Accessories"/>
    <s v="Logitech Keyboard K120"/>
    <n v="72.599999999999994"/>
    <n v="5"/>
    <n v="0.2"/>
    <n v="-8.1675000000000004"/>
    <n v="72.599999999999994"/>
  </r>
  <r>
    <n v="5838"/>
    <s v="CA-2017-133207"/>
    <d v="2017-11-27T00:00:00"/>
    <d v="2017-12-03T00:00:00"/>
    <s v="Standard Class"/>
    <s v="DO-13645"/>
    <s v="Doug O'Connell"/>
    <s v="Doug O'Connell"/>
    <x v="0"/>
    <s v="United States"/>
    <x v="1"/>
    <s v="California"/>
    <n v="90036"/>
    <x v="1"/>
    <s v="West"/>
    <s v="TEC-PH-10004100"/>
    <s v="Technology"/>
    <s v="Phones"/>
    <s v="Griffin GC17055 Auxiliary Audio Cable"/>
    <n v="57.567999999999998"/>
    <n v="4"/>
    <n v="0.2"/>
    <n v="5.7568000000000001"/>
    <n v="57.567999999999998"/>
  </r>
  <r>
    <n v="5839"/>
    <s v="CA-2015-132948"/>
    <d v="2015-03-27T00:00:00"/>
    <d v="2015-04-03T00:00:00"/>
    <s v="Standard Class"/>
    <s v="MV-17485"/>
    <s v="Mark Van Huff"/>
    <s v="Mark Van Huff"/>
    <x v="0"/>
    <s v="United States"/>
    <x v="4"/>
    <s v="Washington"/>
    <n v="98115"/>
    <x v="1"/>
    <s v="West"/>
    <s v="OFF-ST-10000636"/>
    <s v="Office Supplies"/>
    <s v="Storage"/>
    <s v="Rogers Profile Extra Capacity Storage Tub"/>
    <n v="83.7"/>
    <n v="5"/>
    <n v="0"/>
    <n v="3.3479999999999999"/>
    <n v="83.7"/>
  </r>
  <r>
    <n v="5840"/>
    <s v="CA-2015-134992"/>
    <d v="2015-09-22T00:00:00"/>
    <d v="2015-09-26T00:00:00"/>
    <s v="Second Class"/>
    <s v="MG-17875"/>
    <s v="Michael Grace"/>
    <s v="Michael Grace"/>
    <x v="2"/>
    <s v="United States"/>
    <x v="81"/>
    <s v="Virginia"/>
    <n v="22204"/>
    <x v="0"/>
    <s v="South"/>
    <s v="OFF-PA-10001972"/>
    <s v="Office Supplies"/>
    <s v="Paper"/>
    <s v="Xerox 214"/>
    <n v="32.4"/>
    <n v="5"/>
    <n v="0"/>
    <n v="15.552"/>
    <n v="32.4"/>
  </r>
  <r>
    <n v="5841"/>
    <s v="CA-2015-134992"/>
    <d v="2015-09-22T00:00:00"/>
    <d v="2015-09-26T00:00:00"/>
    <s v="Second Class"/>
    <s v="MG-17875"/>
    <s v="Michael Grace"/>
    <s v="Michael Grace"/>
    <x v="2"/>
    <s v="United States"/>
    <x v="81"/>
    <s v="Virginia"/>
    <n v="22204"/>
    <x v="0"/>
    <s v="South"/>
    <s v="FUR-FU-10002554"/>
    <s v="Furniture"/>
    <s v="Furnishings"/>
    <s v="Westinghouse Floor Lamp with Metal Mesh Shade, Black"/>
    <n v="47.98"/>
    <n v="2"/>
    <n v="0"/>
    <n v="11.035399999999999"/>
    <n v="47.98"/>
  </r>
  <r>
    <n v="5842"/>
    <s v="CA-2015-126725"/>
    <d v="2015-11-17T00:00:00"/>
    <d v="2015-11-21T00:00:00"/>
    <s v="Standard Class"/>
    <s v="BS-11665"/>
    <s v="Brian Stugart"/>
    <s v="Brian Stugart"/>
    <x v="0"/>
    <s v="United States"/>
    <x v="70"/>
    <s v="California"/>
    <n v="92105"/>
    <x v="1"/>
    <s v="West"/>
    <s v="TEC-PH-10003174"/>
    <s v="Technology"/>
    <s v="Phones"/>
    <s v="RCA ViSYS 25825 Wireless digital phone"/>
    <n v="415.96800000000002"/>
    <n v="4"/>
    <n v="0.2"/>
    <n v="51.996000000000002"/>
    <n v="415.96800000000002"/>
  </r>
  <r>
    <n v="5843"/>
    <s v="CA-2015-126725"/>
    <d v="2015-11-17T00:00:00"/>
    <d v="2015-11-21T00:00:00"/>
    <s v="Standard Class"/>
    <s v="BS-11665"/>
    <s v="Brian Stugart"/>
    <s v="Brian Stugart"/>
    <x v="0"/>
    <s v="United States"/>
    <x v="70"/>
    <s v="California"/>
    <n v="92105"/>
    <x v="1"/>
    <s v="West"/>
    <s v="OFF-ST-10001418"/>
    <s v="Office Supplies"/>
    <s v="Storage"/>
    <s v="Carina Media Storage Towers in Natural &amp; Black"/>
    <n v="304.89999999999998"/>
    <n v="5"/>
    <n v="0"/>
    <n v="6.0979999999999999"/>
    <n v="304.89999999999998"/>
  </r>
  <r>
    <n v="5844"/>
    <s v="CA-2015-126725"/>
    <d v="2015-11-17T00:00:00"/>
    <d v="2015-11-21T00:00:00"/>
    <s v="Standard Class"/>
    <s v="BS-11665"/>
    <s v="Brian Stugart"/>
    <s v="Brian Stugart"/>
    <x v="0"/>
    <s v="United States"/>
    <x v="70"/>
    <s v="California"/>
    <n v="92105"/>
    <x v="1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n v="80.959999999999994"/>
  </r>
  <r>
    <n v="5845"/>
    <s v="CA-2015-126725"/>
    <d v="2015-11-17T00:00:00"/>
    <d v="2015-11-21T00:00:00"/>
    <s v="Standard Class"/>
    <s v="BS-11665"/>
    <s v="Brian Stugart"/>
    <s v="Brian Stugart"/>
    <x v="0"/>
    <s v="United States"/>
    <x v="70"/>
    <s v="California"/>
    <n v="92105"/>
    <x v="1"/>
    <s v="West"/>
    <s v="OFF-ST-10000129"/>
    <s v="Office Supplies"/>
    <s v="Storage"/>
    <s v="Fellowes Recycled Storage Drawers"/>
    <n v="777.21"/>
    <n v="7"/>
    <n v="0"/>
    <n v="54.404699999999998"/>
    <n v="777.21"/>
  </r>
  <r>
    <n v="5846"/>
    <s v="CA-2015-126725"/>
    <d v="2015-11-17T00:00:00"/>
    <d v="2015-11-21T00:00:00"/>
    <s v="Standard Class"/>
    <s v="BS-11665"/>
    <s v="Brian Stugart"/>
    <s v="Brian Stugart"/>
    <x v="0"/>
    <s v="United States"/>
    <x v="70"/>
    <s v="California"/>
    <n v="92105"/>
    <x v="1"/>
    <s v="West"/>
    <s v="OFF-PA-10001639"/>
    <s v="Office Supplies"/>
    <s v="Paper"/>
    <s v="Xerox 203"/>
    <n v="32.4"/>
    <n v="5"/>
    <n v="0"/>
    <n v="15.552"/>
    <n v="32.4"/>
  </r>
  <r>
    <n v="5847"/>
    <s v="CA-2015-126725"/>
    <d v="2015-11-17T00:00:00"/>
    <d v="2015-11-21T00:00:00"/>
    <s v="Standard Class"/>
    <s v="BS-11665"/>
    <s v="Brian Stugart"/>
    <s v="Brian Stugart"/>
    <x v="0"/>
    <s v="United States"/>
    <x v="70"/>
    <s v="California"/>
    <n v="92105"/>
    <x v="1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n v="225.56800000000001"/>
  </r>
  <r>
    <n v="5848"/>
    <s v="CA-2015-126725"/>
    <d v="2015-11-17T00:00:00"/>
    <d v="2015-11-21T00:00:00"/>
    <s v="Standard Class"/>
    <s v="BS-11665"/>
    <s v="Brian Stugart"/>
    <s v="Brian Stugart"/>
    <x v="0"/>
    <s v="United States"/>
    <x v="70"/>
    <s v="California"/>
    <n v="92105"/>
    <x v="1"/>
    <s v="West"/>
    <s v="FUR-FU-10001591"/>
    <s v="Furniture"/>
    <s v="Furnishings"/>
    <s v="Advantus Panel Wall Certificate Holder - 8.5x11"/>
    <n v="36.6"/>
    <n v="3"/>
    <n v="0"/>
    <n v="15.372"/>
    <n v="36.6"/>
  </r>
  <r>
    <n v="5849"/>
    <s v="CA-2015-121783"/>
    <d v="2015-11-10T00:00:00"/>
    <d v="2015-11-14T00:00:00"/>
    <s v="Standard Class"/>
    <s v="PO-19180"/>
    <s v="Philisse Overcash"/>
    <s v="Philisse Overcash"/>
    <x v="2"/>
    <s v="United States"/>
    <x v="43"/>
    <s v="Minnesota"/>
    <n v="55113"/>
    <x v="2"/>
    <s v="Central"/>
    <s v="OFF-AP-10003849"/>
    <s v="Office Supplies"/>
    <s v="Appliances"/>
    <s v="Hoover Shoulder Vac Commercial Portable Vacuum"/>
    <n v="715.64"/>
    <n v="2"/>
    <n v="0"/>
    <n v="178.91"/>
    <n v="715.64"/>
  </r>
  <r>
    <n v="5850"/>
    <s v="CA-2015-121783"/>
    <d v="2015-11-10T00:00:00"/>
    <d v="2015-11-14T00:00:00"/>
    <s v="Standard Class"/>
    <s v="PO-19180"/>
    <s v="Philisse Overcash"/>
    <s v="Philisse Overcash"/>
    <x v="2"/>
    <s v="United States"/>
    <x v="43"/>
    <s v="Minnesota"/>
    <n v="55113"/>
    <x v="2"/>
    <s v="Central"/>
    <s v="OFF-ST-10000078"/>
    <s v="Office Supplies"/>
    <s v="Storage"/>
    <s v="Tennsco 6- and 18-Compartment Lockers"/>
    <n v="795.51"/>
    <n v="3"/>
    <n v="0"/>
    <n v="143.1918"/>
    <n v="795.51"/>
  </r>
  <r>
    <n v="5851"/>
    <s v="CA-2015-121783"/>
    <d v="2015-11-10T00:00:00"/>
    <d v="2015-11-14T00:00:00"/>
    <s v="Standard Class"/>
    <s v="PO-19180"/>
    <s v="Philisse Overcash"/>
    <s v="Philisse Overcash"/>
    <x v="2"/>
    <s v="United States"/>
    <x v="43"/>
    <s v="Minnesota"/>
    <n v="55113"/>
    <x v="2"/>
    <s v="Central"/>
    <s v="TEC-CO-10001571"/>
    <s v="Technology"/>
    <s v="Copiers"/>
    <s v="Sharp 1540cs Digital Laser Copier"/>
    <n v="549.99"/>
    <n v="1"/>
    <n v="0"/>
    <n v="274.995"/>
    <n v="549.99"/>
  </r>
  <r>
    <n v="5852"/>
    <s v="CA-2015-121783"/>
    <d v="2015-11-10T00:00:00"/>
    <d v="2015-11-14T00:00:00"/>
    <s v="Standard Class"/>
    <s v="PO-19180"/>
    <s v="Philisse Overcash"/>
    <s v="Philisse Overcash"/>
    <x v="2"/>
    <s v="United States"/>
    <x v="43"/>
    <s v="Minnesota"/>
    <n v="55113"/>
    <x v="2"/>
    <s v="Central"/>
    <s v="OFF-BI-10001658"/>
    <s v="Office Supplies"/>
    <s v="Binders"/>
    <s v="GBC Standard Therm-A-Bind Covers"/>
    <n v="74.760000000000005"/>
    <n v="3"/>
    <n v="0"/>
    <n v="34.389600000000002"/>
    <n v="74.760000000000005"/>
  </r>
  <r>
    <n v="5853"/>
    <s v="CA-2015-121783"/>
    <d v="2015-11-10T00:00:00"/>
    <d v="2015-11-14T00:00:00"/>
    <s v="Standard Class"/>
    <s v="PO-19180"/>
    <s v="Philisse Overcash"/>
    <s v="Philisse Overcash"/>
    <x v="2"/>
    <s v="United States"/>
    <x v="43"/>
    <s v="Minnesota"/>
    <n v="55113"/>
    <x v="2"/>
    <s v="Central"/>
    <s v="FUR-FU-10004351"/>
    <s v="Furniture"/>
    <s v="Furnishings"/>
    <s v="Staple-based wall hangings"/>
    <n v="29.22"/>
    <n v="3"/>
    <n v="0"/>
    <n v="12.8568"/>
    <n v="29.22"/>
  </r>
  <r>
    <n v="5854"/>
    <s v="US-2014-138835"/>
    <d v="2014-09-10T00:00:00"/>
    <d v="2014-09-14T00:00:00"/>
    <s v="Standard Class"/>
    <s v="DA-13450"/>
    <s v="Dianna Arnett"/>
    <s v="Dianna Arnett"/>
    <x v="2"/>
    <s v="United States"/>
    <x v="173"/>
    <s v="Virginia"/>
    <n v="23464"/>
    <x v="0"/>
    <s v="South"/>
    <s v="OFF-BI-10003314"/>
    <s v="Office Supplies"/>
    <s v="Binders"/>
    <s v="Tuff Stuff Recycled Round Ring Binders"/>
    <n v="9.64"/>
    <n v="2"/>
    <n v="0"/>
    <n v="4.7236000000000002"/>
    <n v="9.64"/>
  </r>
  <r>
    <n v="5855"/>
    <s v="CA-2015-112214"/>
    <d v="2015-08-05T00:00:00"/>
    <d v="2015-08-11T00:00:00"/>
    <s v="Standard Class"/>
    <s v="AH-10690"/>
    <s v="Anna Häberlin"/>
    <s v="Anna Häberlin"/>
    <x v="1"/>
    <s v="United States"/>
    <x v="61"/>
    <s v="Texas"/>
    <n v="75220"/>
    <x v="2"/>
    <s v="Central"/>
    <s v="OFF-ST-10001505"/>
    <s v="Office Supplies"/>
    <s v="Storage"/>
    <s v="Perma STOR-ALL Hanging File Box, 13 1/8&quot;W x 12 1/4&quot;D x 10 1/2&quot;H"/>
    <n v="33.488"/>
    <n v="7"/>
    <n v="0.2"/>
    <n v="-1.2558"/>
    <n v="33.488"/>
  </r>
  <r>
    <n v="5856"/>
    <s v="CA-2015-112214"/>
    <d v="2015-08-05T00:00:00"/>
    <d v="2015-08-11T00:00:00"/>
    <s v="Standard Class"/>
    <s v="AH-10690"/>
    <s v="Anna Häberlin"/>
    <s v="Anna Häberlin"/>
    <x v="1"/>
    <s v="United States"/>
    <x v="61"/>
    <s v="Texas"/>
    <n v="75220"/>
    <x v="2"/>
    <s v="Central"/>
    <s v="OFF-SU-10003567"/>
    <s v="Office Supplies"/>
    <s v="Supplies"/>
    <s v="Stiletto Hand Letter Openers"/>
    <n v="23.04"/>
    <n v="3"/>
    <n v="0.2"/>
    <n v="-4.8959999999999999"/>
    <n v="23.04"/>
  </r>
  <r>
    <n v="5857"/>
    <s v="CA-2015-112214"/>
    <d v="2015-08-05T00:00:00"/>
    <d v="2015-08-11T00:00:00"/>
    <s v="Standard Class"/>
    <s v="AH-10690"/>
    <s v="Anna Häberlin"/>
    <s v="Anna Häberlin"/>
    <x v="1"/>
    <s v="United States"/>
    <x v="61"/>
    <s v="Texas"/>
    <n v="75220"/>
    <x v="2"/>
    <s v="Central"/>
    <s v="OFF-BI-10002982"/>
    <s v="Office Supplies"/>
    <s v="Binders"/>
    <s v="Avery Self-Adhesive Photo Pockets for Polaroid Photos"/>
    <n v="1.3620000000000001"/>
    <n v="1"/>
    <n v="0.8"/>
    <n v="-2.1791999999999998"/>
    <n v="1.3620000000000001"/>
  </r>
  <r>
    <n v="5858"/>
    <s v="CA-2015-112214"/>
    <d v="2015-08-05T00:00:00"/>
    <d v="2015-08-11T00:00:00"/>
    <s v="Standard Class"/>
    <s v="AH-10690"/>
    <s v="Anna Häberlin"/>
    <s v="Anna Häberlin"/>
    <x v="1"/>
    <s v="United States"/>
    <x v="61"/>
    <s v="Texas"/>
    <n v="75220"/>
    <x v="2"/>
    <s v="Central"/>
    <s v="FUR-FU-10002364"/>
    <s v="Furniture"/>
    <s v="Furnishings"/>
    <s v="Eldon Expressions Wood Desk Accessories, Oak"/>
    <n v="14.76"/>
    <n v="5"/>
    <n v="0.6"/>
    <n v="-11.439"/>
    <n v="14.76"/>
  </r>
  <r>
    <n v="5859"/>
    <s v="US-2017-153255"/>
    <d v="2017-09-03T00:00:00"/>
    <d v="2017-09-07T00:00:00"/>
    <s v="Second Class"/>
    <s v="JK-15730"/>
    <s v="Joe Kamberova"/>
    <s v="Joe Kamberova"/>
    <x v="0"/>
    <s v="United States"/>
    <x v="3"/>
    <s v="California"/>
    <n v="94521"/>
    <x v="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n v="239.666"/>
  </r>
  <r>
    <n v="5860"/>
    <s v="CA-2015-108119"/>
    <d v="2015-11-01T00:00:00"/>
    <d v="2015-11-08T00:00:00"/>
    <s v="Standard Class"/>
    <s v="MS-17530"/>
    <s v="MaryBeth Skach"/>
    <s v="MaryBeth Skach"/>
    <x v="0"/>
    <s v="United States"/>
    <x v="457"/>
    <s v="Arkansas"/>
    <n v="72032"/>
    <x v="0"/>
    <s v="South"/>
    <s v="FUR-TA-10002530"/>
    <s v="Furniture"/>
    <s v="Tables"/>
    <s v="Iceberg OfficeWorks 42&quot; Round Tables"/>
    <n v="301.95999999999998"/>
    <n v="2"/>
    <n v="0"/>
    <n v="45.293999999999997"/>
    <n v="301.95999999999998"/>
  </r>
  <r>
    <n v="5861"/>
    <s v="CA-2015-157434"/>
    <d v="2015-04-29T00:00:00"/>
    <d v="2015-05-04T00:00:00"/>
    <s v="Second Class"/>
    <s v="JK-15640"/>
    <s v="Jim Kriz"/>
    <s v="Jim Kriz"/>
    <x v="2"/>
    <s v="United States"/>
    <x v="10"/>
    <s v="Pennsylvania"/>
    <n v="19120"/>
    <x v="3"/>
    <s v="East"/>
    <s v="OFF-PA-10001526"/>
    <s v="Office Supplies"/>
    <s v="Paper"/>
    <s v="Xerox 1949"/>
    <n v="7.968"/>
    <n v="2"/>
    <n v="0.2"/>
    <n v="2.8883999999999999"/>
    <n v="7.968"/>
  </r>
  <r>
    <n v="5862"/>
    <s v="CA-2016-101525"/>
    <d v="2016-05-01T00:00:00"/>
    <d v="2016-05-04T00:00:00"/>
    <s v="Second Class"/>
    <s v="CM-12235"/>
    <s v="Chris McAfee"/>
    <s v="Chris McAfee"/>
    <x v="0"/>
    <s v="United States"/>
    <x v="290"/>
    <s v="Arkansas"/>
    <n v="72209"/>
    <x v="0"/>
    <s v="South"/>
    <s v="OFF-PA-10001497"/>
    <s v="Office Supplies"/>
    <s v="Paper"/>
    <s v="Xerox 1914"/>
    <n v="109.92"/>
    <n v="2"/>
    <n v="0"/>
    <n v="53.860799999999998"/>
    <n v="109.92"/>
  </r>
  <r>
    <n v="5863"/>
    <s v="CA-2016-101525"/>
    <d v="2016-05-01T00:00:00"/>
    <d v="2016-05-04T00:00:00"/>
    <s v="Second Class"/>
    <s v="CM-12235"/>
    <s v="Chris McAfee"/>
    <s v="Chris McAfee"/>
    <x v="0"/>
    <s v="United States"/>
    <x v="290"/>
    <s v="Arkansas"/>
    <n v="72209"/>
    <x v="0"/>
    <s v="South"/>
    <s v="OFF-PA-10003936"/>
    <s v="Office Supplies"/>
    <s v="Paper"/>
    <s v="Xerox 1994"/>
    <n v="19.440000000000001"/>
    <n v="3"/>
    <n v="0"/>
    <n v="9.3312000000000008"/>
    <n v="19.440000000000001"/>
  </r>
  <r>
    <n v="5864"/>
    <s v="CA-2016-101525"/>
    <d v="2016-05-01T00:00:00"/>
    <d v="2016-05-04T00:00:00"/>
    <s v="Second Class"/>
    <s v="CM-12235"/>
    <s v="Chris McAfee"/>
    <s v="Chris McAfee"/>
    <x v="0"/>
    <s v="United States"/>
    <x v="290"/>
    <s v="Arkansas"/>
    <n v="72209"/>
    <x v="0"/>
    <s v="South"/>
    <s v="OFF-AR-10000716"/>
    <s v="Office Supplies"/>
    <s v="Art"/>
    <s v="DIXON Ticonderoga Erasable Checking Pencils"/>
    <n v="11.16"/>
    <n v="2"/>
    <n v="0"/>
    <n v="4.3524000000000003"/>
    <n v="11.16"/>
  </r>
  <r>
    <n v="5865"/>
    <s v="US-2014-117968"/>
    <d v="2014-08-05T00:00:00"/>
    <d v="2014-08-07T00:00:00"/>
    <s v="Second Class"/>
    <s v="RS-19420"/>
    <s v="Ricardo Sperren"/>
    <s v="Ricardo Sperren"/>
    <x v="1"/>
    <s v="United States"/>
    <x v="255"/>
    <s v="Connecticut"/>
    <n v="6450"/>
    <x v="3"/>
    <s v="East"/>
    <s v="OFF-AP-10002765"/>
    <s v="Office Supplies"/>
    <s v="Appliances"/>
    <s v="Fellowes Advanced Computer Series Surge Protectors"/>
    <n v="79.47"/>
    <n v="3"/>
    <n v="0"/>
    <n v="22.2516"/>
    <n v="79.47"/>
  </r>
  <r>
    <n v="5866"/>
    <s v="US-2014-117968"/>
    <d v="2014-08-05T00:00:00"/>
    <d v="2014-08-07T00:00:00"/>
    <s v="Second Class"/>
    <s v="RS-19420"/>
    <s v="Ricardo Sperren"/>
    <s v="Ricardo Sperren"/>
    <x v="1"/>
    <s v="United States"/>
    <x v="255"/>
    <s v="Connecticut"/>
    <n v="6450"/>
    <x v="3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n v="4.5599999999999996"/>
  </r>
  <r>
    <n v="5867"/>
    <s v="US-2014-117968"/>
    <d v="2014-08-05T00:00:00"/>
    <d v="2014-08-07T00:00:00"/>
    <s v="Second Class"/>
    <s v="RS-19420"/>
    <s v="Ricardo Sperren"/>
    <s v="Ricardo Sperren"/>
    <x v="1"/>
    <s v="United States"/>
    <x v="255"/>
    <s v="Connecticut"/>
    <n v="6450"/>
    <x v="3"/>
    <s v="East"/>
    <s v="FUR-CH-10002335"/>
    <s v="Furniture"/>
    <s v="Chairs"/>
    <s v="Hon GuestStacker Chair"/>
    <n v="1133.3499999999999"/>
    <n v="5"/>
    <n v="0"/>
    <n v="294.67099999999999"/>
    <n v="1133.3499999999999"/>
  </r>
  <r>
    <n v="5868"/>
    <s v="CA-2016-158211"/>
    <d v="2016-01-04T00:00:00"/>
    <d v="2016-01-08T00:00:00"/>
    <s v="Standard Class"/>
    <s v="BP-11185"/>
    <s v="Ben Peterman"/>
    <s v="Ben Peterman"/>
    <x v="1"/>
    <s v="United States"/>
    <x v="10"/>
    <s v="Pennsylvania"/>
    <n v="19143"/>
    <x v="3"/>
    <s v="East"/>
    <s v="OFF-AR-10004078"/>
    <s v="Office Supplies"/>
    <s v="Art"/>
    <s v="Newell 312"/>
    <n v="4.6719999999999997"/>
    <n v="1"/>
    <n v="0.2"/>
    <n v="0.58399999999999996"/>
    <n v="4.6719999999999997"/>
  </r>
  <r>
    <n v="5869"/>
    <s v="CA-2016-158211"/>
    <d v="2016-01-04T00:00:00"/>
    <d v="2016-01-08T00:00:00"/>
    <s v="Standard Class"/>
    <s v="BP-11185"/>
    <s v="Ben Peterman"/>
    <s v="Ben Peterman"/>
    <x v="1"/>
    <s v="United States"/>
    <x v="10"/>
    <s v="Pennsylvania"/>
    <n v="19143"/>
    <x v="3"/>
    <s v="East"/>
    <s v="OFF-BI-10002026"/>
    <s v="Office Supplies"/>
    <s v="Binders"/>
    <s v="Avery Arch Ring Binders"/>
    <n v="104.58"/>
    <n v="6"/>
    <n v="0.7"/>
    <n v="-80.177999999999997"/>
    <n v="104.58"/>
  </r>
  <r>
    <n v="5870"/>
    <s v="CA-2016-152247"/>
    <d v="2016-11-07T00:00:00"/>
    <d v="2016-11-12T00:00:00"/>
    <s v="Standard Class"/>
    <s v="MA-17995"/>
    <s v="Michelle Arnett"/>
    <s v="Michelle Arnett"/>
    <x v="2"/>
    <s v="United States"/>
    <x v="458"/>
    <s v="Wyoming"/>
    <n v="82001"/>
    <x v="1"/>
    <s v="West"/>
    <s v="FUR-CH-10001215"/>
    <s v="Furniture"/>
    <s v="Chairs"/>
    <s v="Global Troy Executive Leather Low-Back Tilter"/>
    <n v="1603.136"/>
    <n v="4"/>
    <n v="0.2"/>
    <n v="100.196"/>
    <n v="1603.136"/>
  </r>
  <r>
    <n v="5871"/>
    <s v="CA-2016-128223"/>
    <d v="2016-06-14T00:00:00"/>
    <d v="2016-06-14T00:00:00"/>
    <s v="Same Day"/>
    <s v="EB-13705"/>
    <s v="Ed Braxton"/>
    <s v="Ed Braxton"/>
    <x v="1"/>
    <s v="United States"/>
    <x v="125"/>
    <s v="California"/>
    <n v="92804"/>
    <x v="1"/>
    <s v="West"/>
    <s v="FUR-TA-10001771"/>
    <s v="Furniture"/>
    <s v="Tables"/>
    <s v="Bush Cubix Conference Tables, Fully Assembled"/>
    <n v="1293.4880000000001"/>
    <n v="7"/>
    <n v="0.2"/>
    <n v="80.843000000000004"/>
    <n v="1293.4880000000001"/>
  </r>
  <r>
    <n v="5872"/>
    <s v="CA-2016-154235"/>
    <d v="2016-09-24T00:00:00"/>
    <d v="2016-09-28T00:00:00"/>
    <s v="Standard Class"/>
    <s v="RD-19900"/>
    <s v="Ruben Dartt"/>
    <s v="Ruben Dartt"/>
    <x v="0"/>
    <s v="United States"/>
    <x v="41"/>
    <s v="Indiana"/>
    <n v="47401"/>
    <x v="2"/>
    <s v="Central"/>
    <s v="FUR-FU-10004006"/>
    <s v="Furniture"/>
    <s v="Furnishings"/>
    <s v="Deflect-o DuraMat Lighweight, Studded, Beveled Mat for Low Pile Carpeting"/>
    <n v="127.95"/>
    <n v="3"/>
    <n v="0"/>
    <n v="21.7515"/>
    <n v="127.95"/>
  </r>
  <r>
    <n v="5873"/>
    <s v="CA-2017-129910"/>
    <d v="2017-03-30T00:00:00"/>
    <d v="2017-04-03T00:00:00"/>
    <s v="Standard Class"/>
    <s v="ME-17320"/>
    <s v="Maria Etezadi"/>
    <s v="Maria Etezadi"/>
    <x v="2"/>
    <s v="United States"/>
    <x v="38"/>
    <s v="Georgia"/>
    <n v="31907"/>
    <x v="0"/>
    <s v="South"/>
    <s v="OFF-ST-10003282"/>
    <s v="Office Supplies"/>
    <s v="Storage"/>
    <s v="Advantus 10-Drawer Portable Organizer, Chrome Metal Frame, Smoke Drawers"/>
    <n v="59.76"/>
    <n v="1"/>
    <n v="0"/>
    <n v="16.732800000000001"/>
    <n v="59.76"/>
  </r>
  <r>
    <n v="5874"/>
    <s v="CA-2017-133095"/>
    <d v="2017-06-04T00:00:00"/>
    <d v="2017-06-04T00:00:00"/>
    <s v="Same Day"/>
    <s v="EH-14005"/>
    <s v="Erica Hernandez"/>
    <s v="Erica Hernandez"/>
    <x v="2"/>
    <s v="United States"/>
    <x v="186"/>
    <s v="Arkansas"/>
    <n v="72401"/>
    <x v="0"/>
    <s v="South"/>
    <s v="OFF-BI-10002353"/>
    <s v="Office Supplies"/>
    <s v="Binders"/>
    <s v="GBC VeloBind Cover Sets"/>
    <n v="108.08"/>
    <n v="7"/>
    <n v="0"/>
    <n v="54.04"/>
    <n v="108.08"/>
  </r>
  <r>
    <n v="5875"/>
    <s v="CA-2017-133095"/>
    <d v="2017-06-04T00:00:00"/>
    <d v="2017-06-04T00:00:00"/>
    <s v="Same Day"/>
    <s v="EH-14005"/>
    <s v="Erica Hernandez"/>
    <s v="Erica Hernandez"/>
    <x v="2"/>
    <s v="United States"/>
    <x v="186"/>
    <s v="Arkansas"/>
    <n v="72401"/>
    <x v="0"/>
    <s v="South"/>
    <s v="OFF-BI-10004141"/>
    <s v="Office Supplies"/>
    <s v="Binders"/>
    <s v="Insertable Tab Indexes For Data Binders"/>
    <n v="9.5399999999999991"/>
    <n v="3"/>
    <n v="0"/>
    <n v="4.3883999999999999"/>
    <n v="9.5399999999999991"/>
  </r>
  <r>
    <n v="5876"/>
    <s v="CA-2015-130554"/>
    <d v="2015-04-07T00:00:00"/>
    <d v="2015-04-09T00:00:00"/>
    <s v="First Class"/>
    <s v="FM-14290"/>
    <s v="Frank Merwin"/>
    <s v="Frank Merwin"/>
    <x v="2"/>
    <s v="United States"/>
    <x v="10"/>
    <s v="Pennsylvania"/>
    <n v="19140"/>
    <x v="3"/>
    <s v="East"/>
    <s v="OFF-AR-10001954"/>
    <s v="Office Supplies"/>
    <s v="Art"/>
    <s v="Newell 331"/>
    <n v="11.736000000000001"/>
    <n v="3"/>
    <n v="0.2"/>
    <n v="1.0268999999999999"/>
    <n v="11.736000000000001"/>
  </r>
  <r>
    <n v="5877"/>
    <s v="CA-2014-152443"/>
    <d v="2014-05-21T00:00:00"/>
    <d v="2014-05-26T00:00:00"/>
    <s v="Standard Class"/>
    <s v="FG-14260"/>
    <s v="Frank Gastineau"/>
    <s v="Frank Gastineau"/>
    <x v="2"/>
    <s v="United States"/>
    <x v="104"/>
    <s v="Massachusetts"/>
    <n v="1841"/>
    <x v="3"/>
    <s v="East"/>
    <s v="OFF-BI-10001071"/>
    <s v="Office Supplies"/>
    <s v="Binders"/>
    <s v="GBC ProClick Punch Binding System"/>
    <n v="447.86"/>
    <n v="7"/>
    <n v="0"/>
    <n v="219.45140000000001"/>
    <n v="447.86"/>
  </r>
  <r>
    <n v="5878"/>
    <s v="CA-2014-152443"/>
    <d v="2014-05-21T00:00:00"/>
    <d v="2014-05-26T00:00:00"/>
    <s v="Standard Class"/>
    <s v="FG-14260"/>
    <s v="Frank Gastineau"/>
    <s v="Frank Gastineau"/>
    <x v="2"/>
    <s v="United States"/>
    <x v="104"/>
    <s v="Massachusetts"/>
    <n v="1841"/>
    <x v="3"/>
    <s v="East"/>
    <s v="OFF-PA-10003022"/>
    <s v="Office Supplies"/>
    <s v="Paper"/>
    <s v="Xerox 1992"/>
    <n v="17.940000000000001"/>
    <n v="3"/>
    <n v="0"/>
    <n v="8.7905999999999995"/>
    <n v="17.940000000000001"/>
  </r>
  <r>
    <n v="5879"/>
    <s v="CA-2014-152443"/>
    <d v="2014-05-21T00:00:00"/>
    <d v="2014-05-26T00:00:00"/>
    <s v="Standard Class"/>
    <s v="FG-14260"/>
    <s v="Frank Gastineau"/>
    <s v="Frank Gastineau"/>
    <x v="2"/>
    <s v="United States"/>
    <x v="104"/>
    <s v="Massachusetts"/>
    <n v="1841"/>
    <x v="3"/>
    <s v="East"/>
    <s v="OFF-AP-10001293"/>
    <s v="Office Supplies"/>
    <s v="Appliances"/>
    <s v="Belkin 8 Outlet Surge Protector"/>
    <n v="245.88"/>
    <n v="6"/>
    <n v="0"/>
    <n v="68.846400000000003"/>
    <n v="245.88"/>
  </r>
  <r>
    <n v="5880"/>
    <s v="CA-2016-133319"/>
    <d v="2016-09-05T00:00:00"/>
    <d v="2016-09-11T00:00:00"/>
    <s v="Standard Class"/>
    <s v="MV-17485"/>
    <s v="Mark Van Huff"/>
    <s v="Mark Van Huff"/>
    <x v="0"/>
    <s v="United States"/>
    <x v="20"/>
    <s v="New York"/>
    <n v="10011"/>
    <x v="3"/>
    <s v="East"/>
    <s v="OFF-PA-10001815"/>
    <s v="Office Supplies"/>
    <s v="Paper"/>
    <s v="Xerox 1885"/>
    <n v="192.16"/>
    <n v="4"/>
    <n v="0"/>
    <n v="92.236800000000002"/>
    <n v="192.16"/>
  </r>
  <r>
    <n v="5881"/>
    <s v="CA-2016-133935"/>
    <d v="2016-09-18T00:00:00"/>
    <d v="2016-09-22T00:00:00"/>
    <s v="Standard Class"/>
    <s v="JW-15220"/>
    <s v="Jane Waco"/>
    <s v="Jane Waco"/>
    <x v="1"/>
    <s v="United States"/>
    <x v="70"/>
    <s v="California"/>
    <n v="92105"/>
    <x v="1"/>
    <s v="West"/>
    <s v="FUR-CH-10001215"/>
    <s v="Furniture"/>
    <s v="Chairs"/>
    <s v="Global Troy Executive Leather Low-Back Tilter"/>
    <n v="801.56799999999998"/>
    <n v="2"/>
    <n v="0.2"/>
    <n v="50.097999999999999"/>
    <n v="801.56799999999998"/>
  </r>
  <r>
    <n v="5882"/>
    <s v="CA-2016-133935"/>
    <d v="2016-09-18T00:00:00"/>
    <d v="2016-09-22T00:00:00"/>
    <s v="Standard Class"/>
    <s v="JW-15220"/>
    <s v="Jane Waco"/>
    <s v="Jane Waco"/>
    <x v="1"/>
    <s v="United States"/>
    <x v="70"/>
    <s v="California"/>
    <n v="92105"/>
    <x v="1"/>
    <s v="West"/>
    <s v="OFF-PA-10000100"/>
    <s v="Office Supplies"/>
    <s v="Paper"/>
    <s v="Xerox 1945"/>
    <n v="368.91"/>
    <n v="9"/>
    <n v="0"/>
    <n v="180.76589999999999"/>
    <n v="368.91"/>
  </r>
  <r>
    <n v="5883"/>
    <s v="CA-2016-133935"/>
    <d v="2016-09-18T00:00:00"/>
    <d v="2016-09-22T00:00:00"/>
    <s v="Standard Class"/>
    <s v="JW-15220"/>
    <s v="Jane Waco"/>
    <s v="Jane Waco"/>
    <x v="1"/>
    <s v="United States"/>
    <x v="70"/>
    <s v="California"/>
    <n v="92105"/>
    <x v="1"/>
    <s v="West"/>
    <s v="FUR-CH-10002880"/>
    <s v="Furniture"/>
    <s v="Chairs"/>
    <s v="Global High-Back Leather Tilter, Burgundy"/>
    <n v="885.52800000000002"/>
    <n v="9"/>
    <n v="0.2"/>
    <n v="-99.621899999999997"/>
    <n v="885.52800000000002"/>
  </r>
  <r>
    <n v="5884"/>
    <s v="CA-2016-136301"/>
    <d v="2016-03-13T00:00:00"/>
    <d v="2016-03-15T00:00:00"/>
    <s v="Second Class"/>
    <s v="EH-13765"/>
    <s v="Edward Hooks"/>
    <s v="Edward Hooks"/>
    <x v="1"/>
    <s v="United States"/>
    <x v="8"/>
    <s v="California"/>
    <n v="94109"/>
    <x v="1"/>
    <s v="West"/>
    <s v="FUR-FU-10004712"/>
    <s v="Furniture"/>
    <s v="Furnishings"/>
    <s v="Westinghouse Mesh Shade Clip-On Gooseneck Lamp, Black"/>
    <n v="28.28"/>
    <n v="2"/>
    <n v="0"/>
    <n v="7.3528000000000002"/>
    <n v="28.28"/>
  </r>
  <r>
    <n v="5885"/>
    <s v="CA-2016-136301"/>
    <d v="2016-03-13T00:00:00"/>
    <d v="2016-03-15T00:00:00"/>
    <s v="Second Class"/>
    <s v="EH-13765"/>
    <s v="Edward Hooks"/>
    <s v="Edward Hooks"/>
    <x v="1"/>
    <s v="United States"/>
    <x v="8"/>
    <s v="California"/>
    <n v="94109"/>
    <x v="1"/>
    <s v="West"/>
    <s v="OFF-SU-10000151"/>
    <s v="Office Supplies"/>
    <s v="Supplies"/>
    <s v="High Speed Automatic Electric Letter Opener"/>
    <n v="4912.59"/>
    <n v="3"/>
    <n v="0"/>
    <n v="196.50360000000001"/>
    <n v="4912.59"/>
  </r>
  <r>
    <n v="5886"/>
    <s v="US-2014-109456"/>
    <d v="2014-10-16T00:00:00"/>
    <d v="2014-10-17T00:00:00"/>
    <s v="Same Day"/>
    <s v="LS-17245"/>
    <s v="Lynn Smith"/>
    <s v="Lynn Smith"/>
    <x v="0"/>
    <s v="United States"/>
    <x v="8"/>
    <s v="California"/>
    <n v="94110"/>
    <x v="1"/>
    <s v="West"/>
    <s v="OFF-BI-10000136"/>
    <s v="Office Supplies"/>
    <s v="Binders"/>
    <s v="Avery Non-Stick Heavy Duty View Round Locking Ring Binders"/>
    <n v="14.352"/>
    <n v="3"/>
    <n v="0.2"/>
    <n v="5.0232000000000001"/>
    <n v="14.352"/>
  </r>
  <r>
    <n v="5887"/>
    <s v="US-2014-109456"/>
    <d v="2014-10-16T00:00:00"/>
    <d v="2014-10-17T00:00:00"/>
    <s v="Same Day"/>
    <s v="LS-17245"/>
    <s v="Lynn Smith"/>
    <s v="Lynn Smith"/>
    <x v="0"/>
    <s v="United States"/>
    <x v="8"/>
    <s v="California"/>
    <n v="94110"/>
    <x v="1"/>
    <s v="West"/>
    <s v="TEC-AC-10003610"/>
    <s v="Technology"/>
    <s v="Accessories"/>
    <s v="Logitech Illuminated - Keyboard"/>
    <n v="179.97"/>
    <n v="3"/>
    <n v="0"/>
    <n v="86.385599999999997"/>
    <n v="179.97"/>
  </r>
  <r>
    <n v="5888"/>
    <s v="CA-2017-151596"/>
    <d v="2017-10-08T00:00:00"/>
    <d v="2017-10-11T00:00:00"/>
    <s v="First Class"/>
    <s v="BP-11050"/>
    <s v="Barry Pond"/>
    <s v="Barry Pond"/>
    <x v="1"/>
    <s v="United States"/>
    <x v="395"/>
    <s v="Rhode Island"/>
    <n v="2920"/>
    <x v="3"/>
    <s v="East"/>
    <s v="OFF-ST-10001837"/>
    <s v="Office Supplies"/>
    <s v="Storage"/>
    <s v="SAFCO Mobile Desk Side File, Wire Frame"/>
    <n v="42.76"/>
    <n v="1"/>
    <n v="0"/>
    <n v="11.117599999999999"/>
    <n v="42.76"/>
  </r>
  <r>
    <n v="5889"/>
    <s v="CA-2015-147879"/>
    <d v="2015-05-07T00:00:00"/>
    <d v="2015-05-12T00:00:00"/>
    <s v="Standard Class"/>
    <s v="CC-12220"/>
    <s v="Chris Cortes"/>
    <s v="Chris Cortes"/>
    <x v="0"/>
    <s v="United States"/>
    <x v="459"/>
    <s v="Kentucky"/>
    <n v="42301"/>
    <x v="0"/>
    <s v="South"/>
    <s v="OFF-PA-10001952"/>
    <s v="Office Supplies"/>
    <s v="Paper"/>
    <s v="Xerox 1902"/>
    <n v="45.68"/>
    <n v="2"/>
    <n v="0"/>
    <n v="21.012799999999999"/>
    <n v="45.68"/>
  </r>
  <r>
    <n v="5890"/>
    <s v="CA-2016-166625"/>
    <d v="2016-04-14T00:00:00"/>
    <d v="2016-04-17T00:00:00"/>
    <s v="First Class"/>
    <s v="JM-15580"/>
    <s v="Jill Matthias"/>
    <s v="Jill Matthias"/>
    <x v="0"/>
    <s v="United States"/>
    <x v="248"/>
    <s v="Maryland"/>
    <n v="21215"/>
    <x v="3"/>
    <s v="East"/>
    <s v="OFF-BI-10002414"/>
    <s v="Office Supplies"/>
    <s v="Binders"/>
    <s v="GBC ProClick Spines for 32-Hole Punch"/>
    <n v="25.06"/>
    <n v="2"/>
    <n v="0"/>
    <n v="11.7782"/>
    <n v="25.06"/>
  </r>
  <r>
    <n v="5891"/>
    <s v="CA-2016-146157"/>
    <d v="2016-11-21T00:00:00"/>
    <d v="2016-11-26T00:00:00"/>
    <s v="Standard Class"/>
    <s v="RD-19720"/>
    <s v="Roger Demir"/>
    <s v="Roger Demir"/>
    <x v="0"/>
    <s v="United States"/>
    <x v="22"/>
    <s v="Illinois"/>
    <n v="60610"/>
    <x v="2"/>
    <s v="Central"/>
    <s v="OFF-PA-10001790"/>
    <s v="Office Supplies"/>
    <s v="Paper"/>
    <s v="Xerox 1910"/>
    <n v="38.432000000000002"/>
    <n v="1"/>
    <n v="0.2"/>
    <n v="13.4512"/>
    <n v="38.432000000000002"/>
  </r>
  <r>
    <n v="5892"/>
    <s v="CA-2016-146157"/>
    <d v="2016-11-21T00:00:00"/>
    <d v="2016-11-26T00:00:00"/>
    <s v="Standard Class"/>
    <s v="RD-19720"/>
    <s v="Roger Demir"/>
    <s v="Roger Demir"/>
    <x v="0"/>
    <s v="United States"/>
    <x v="22"/>
    <s v="Illinois"/>
    <n v="60610"/>
    <x v="2"/>
    <s v="Central"/>
    <s v="OFF-ST-10001590"/>
    <s v="Office Supplies"/>
    <s v="Storage"/>
    <s v="Tenex Personal Project File with Scoop Front Design, Black"/>
    <n v="21.568000000000001"/>
    <n v="2"/>
    <n v="0.2"/>
    <n v="1.6175999999999999"/>
    <n v="21.568000000000001"/>
  </r>
  <r>
    <n v="5893"/>
    <s v="CA-2016-146157"/>
    <d v="2016-11-21T00:00:00"/>
    <d v="2016-11-26T00:00:00"/>
    <s v="Standard Class"/>
    <s v="RD-19720"/>
    <s v="Roger Demir"/>
    <s v="Roger Demir"/>
    <x v="0"/>
    <s v="United States"/>
    <x v="22"/>
    <s v="Illinois"/>
    <n v="60610"/>
    <x v="2"/>
    <s v="Central"/>
    <s v="TEC-AC-10003657"/>
    <s v="Technology"/>
    <s v="Accessories"/>
    <s v="Lenovo 17-Key USB Numeric Keypad"/>
    <n v="81.575999999999993"/>
    <n v="3"/>
    <n v="0.2"/>
    <n v="2.0394000000000001"/>
    <n v="81.575999999999993"/>
  </r>
  <r>
    <n v="5894"/>
    <s v="CA-2017-159954"/>
    <d v="2017-09-10T00:00:00"/>
    <d v="2017-09-14T00:00:00"/>
    <s v="Standard Class"/>
    <s v="SS-20410"/>
    <s v="Shahid Shariari"/>
    <s v="Shahid Shariari"/>
    <x v="0"/>
    <s v="United States"/>
    <x v="118"/>
    <s v="Georgia"/>
    <n v="30318"/>
    <x v="0"/>
    <s v="South"/>
    <s v="OFF-BI-10004876"/>
    <s v="Office Supplies"/>
    <s v="Binders"/>
    <s v="Wilson Jones Suede Grain Vinyl Binders"/>
    <n v="2.78"/>
    <n v="1"/>
    <n v="0"/>
    <n v="1.3622000000000001"/>
    <n v="2.78"/>
  </r>
  <r>
    <n v="5895"/>
    <s v="CA-2017-100825"/>
    <d v="2017-09-09T00:00:00"/>
    <d v="2017-09-14T00:00:00"/>
    <s v="Standard Class"/>
    <s v="KD-16495"/>
    <s v="Keith Dawkins"/>
    <s v="Keith Dawkins"/>
    <x v="1"/>
    <s v="United States"/>
    <x v="1"/>
    <s v="California"/>
    <n v="90036"/>
    <x v="1"/>
    <s v="West"/>
    <s v="OFF-ST-10003123"/>
    <s v="Office Supplies"/>
    <s v="Storage"/>
    <s v="Fellowes Bases and Tops For Staxonsteel/High-Stak Systems"/>
    <n v="99.87"/>
    <n v="3"/>
    <n v="0"/>
    <n v="23.968800000000002"/>
    <n v="99.87"/>
  </r>
  <r>
    <n v="5896"/>
    <s v="CA-2014-168305"/>
    <d v="2014-11-01T00:00:00"/>
    <d v="2014-11-08T00:00:00"/>
    <s v="Standard Class"/>
    <s v="PL-18925"/>
    <s v="Paul Lucas"/>
    <s v="Paul Lucas"/>
    <x v="2"/>
    <s v="United States"/>
    <x v="1"/>
    <s v="California"/>
    <n v="90049"/>
    <x v="1"/>
    <s v="West"/>
    <s v="OFF-LA-10003498"/>
    <s v="Office Supplies"/>
    <s v="Labels"/>
    <s v="Avery 475"/>
    <n v="44.4"/>
    <n v="3"/>
    <n v="0"/>
    <n v="22.2"/>
    <n v="44.4"/>
  </r>
  <r>
    <n v="5897"/>
    <s v="CA-2014-168305"/>
    <d v="2014-11-01T00:00:00"/>
    <d v="2014-11-08T00:00:00"/>
    <s v="Standard Class"/>
    <s v="PL-18925"/>
    <s v="Paul Lucas"/>
    <s v="Paul Lucas"/>
    <x v="2"/>
    <s v="United States"/>
    <x v="1"/>
    <s v="California"/>
    <n v="90049"/>
    <x v="1"/>
    <s v="West"/>
    <s v="OFF-PA-10004947"/>
    <s v="Office Supplies"/>
    <s v="Paper"/>
    <s v="Easy-staple paper"/>
    <n v="21.4"/>
    <n v="5"/>
    <n v="0"/>
    <n v="9.6300000000000008"/>
    <n v="21.4"/>
  </r>
  <r>
    <n v="5898"/>
    <s v="CA-2016-167682"/>
    <d v="2016-04-03T00:00:00"/>
    <d v="2016-04-09T00:00:00"/>
    <s v="Standard Class"/>
    <s v="ZD-21925"/>
    <s v="Zuschuss Donatelli"/>
    <s v="Zuschuss Donatelli"/>
    <x v="0"/>
    <s v="United States"/>
    <x v="102"/>
    <s v="Indiana"/>
    <n v="47374"/>
    <x v="2"/>
    <s v="Central"/>
    <s v="FUR-FU-10003799"/>
    <s v="Furniture"/>
    <s v="Furnishings"/>
    <s v="Seth Thomas 13 1/2&quot; Wall Clock"/>
    <n v="71.12"/>
    <n v="4"/>
    <n v="0"/>
    <n v="22.0472"/>
    <n v="71.12"/>
  </r>
  <r>
    <n v="5899"/>
    <s v="CA-2016-167682"/>
    <d v="2016-04-03T00:00:00"/>
    <d v="2016-04-09T00:00:00"/>
    <s v="Standard Class"/>
    <s v="ZD-21925"/>
    <s v="Zuschuss Donatelli"/>
    <s v="Zuschuss Donatelli"/>
    <x v="0"/>
    <s v="United States"/>
    <x v="102"/>
    <s v="Indiana"/>
    <n v="47374"/>
    <x v="2"/>
    <s v="Central"/>
    <s v="TEC-PH-10000673"/>
    <s v="Technology"/>
    <s v="Phones"/>
    <s v="Plantronics Voyager Pro HD - Bluetooth Headset"/>
    <n v="259.95999999999998"/>
    <n v="4"/>
    <n v="0"/>
    <n v="124.7808"/>
    <n v="259.95999999999998"/>
  </r>
  <r>
    <n v="5900"/>
    <s v="CA-2017-108000"/>
    <d v="2017-01-12T00:00:00"/>
    <d v="2017-01-16T00:00:00"/>
    <s v="Standard Class"/>
    <s v="LS-16945"/>
    <s v="Linda Southworth"/>
    <s v="Linda Southworth"/>
    <x v="1"/>
    <s v="United States"/>
    <x v="8"/>
    <s v="California"/>
    <n v="94110"/>
    <x v="1"/>
    <s v="West"/>
    <s v="OFF-EN-10002621"/>
    <s v="Office Supplies"/>
    <s v="Envelopes"/>
    <s v="Staple envelope"/>
    <n v="9.7799999999999994"/>
    <n v="1"/>
    <n v="0"/>
    <n v="4.8899999999999997"/>
    <n v="9.7799999999999994"/>
  </r>
  <r>
    <n v="5901"/>
    <s v="CA-2015-146465"/>
    <d v="2015-11-20T00:00:00"/>
    <d v="2015-11-24T00:00:00"/>
    <s v="Standard Class"/>
    <s v="PB-18805"/>
    <s v="Patrick Bzostek"/>
    <s v="Patrick Bzostek"/>
    <x v="2"/>
    <s v="United States"/>
    <x v="8"/>
    <s v="California"/>
    <n v="94122"/>
    <x v="1"/>
    <s v="West"/>
    <s v="OFF-BI-10004528"/>
    <s v="Office Supplies"/>
    <s v="Binders"/>
    <s v="Cardinal Poly Pocket Divider Pockets for Ring Binders"/>
    <n v="24.192"/>
    <n v="9"/>
    <n v="0.2"/>
    <n v="7.56"/>
    <n v="24.192"/>
  </r>
  <r>
    <n v="5902"/>
    <s v="CA-2016-159639"/>
    <d v="2016-11-27T00:00:00"/>
    <d v="2016-12-02T00:00:00"/>
    <s v="Standard Class"/>
    <s v="PC-18745"/>
    <s v="Pamela Coakley"/>
    <s v="Pamela Coakley"/>
    <x v="1"/>
    <s v="United States"/>
    <x v="58"/>
    <s v="New Jersey"/>
    <n v="7090"/>
    <x v="3"/>
    <s v="East"/>
    <s v="FUR-FU-10001889"/>
    <s v="Furniture"/>
    <s v="Furnishings"/>
    <s v="Ultra Door Pull Handle"/>
    <n v="31.56"/>
    <n v="3"/>
    <n v="0"/>
    <n v="10.4148"/>
    <n v="31.56"/>
  </r>
  <r>
    <n v="5903"/>
    <s v="US-2017-153948"/>
    <d v="2017-11-06T00:00:00"/>
    <d v="2017-11-06T00:00:00"/>
    <s v="Same Day"/>
    <s v="FM-14290"/>
    <s v="Frank Merwin"/>
    <s v="Frank Merwin"/>
    <x v="2"/>
    <s v="United States"/>
    <x v="8"/>
    <s v="California"/>
    <n v="94122"/>
    <x v="1"/>
    <s v="West"/>
    <s v="OFF-PA-10000157"/>
    <s v="Office Supplies"/>
    <s v="Paper"/>
    <s v="Xerox 191"/>
    <n v="59.94"/>
    <n v="3"/>
    <n v="0"/>
    <n v="28.171800000000001"/>
    <n v="59.94"/>
  </r>
  <r>
    <n v="5904"/>
    <s v="US-2017-153948"/>
    <d v="2017-11-06T00:00:00"/>
    <d v="2017-11-06T00:00:00"/>
    <s v="Same Day"/>
    <s v="FM-14290"/>
    <s v="Frank Merwin"/>
    <s v="Frank Merwin"/>
    <x v="2"/>
    <s v="United States"/>
    <x v="8"/>
    <s v="California"/>
    <n v="94122"/>
    <x v="1"/>
    <s v="West"/>
    <s v="OFF-PA-10002764"/>
    <s v="Office Supplies"/>
    <s v="Paper"/>
    <s v="Easy-staple paper"/>
    <n v="45.36"/>
    <n v="4"/>
    <n v="0"/>
    <n v="22.226400000000002"/>
    <n v="45.36"/>
  </r>
  <r>
    <n v="5905"/>
    <s v="US-2017-153948"/>
    <d v="2017-11-06T00:00:00"/>
    <d v="2017-11-06T00:00:00"/>
    <s v="Same Day"/>
    <s v="FM-14290"/>
    <s v="Frank Merwin"/>
    <s v="Frank Merwin"/>
    <x v="2"/>
    <s v="United States"/>
    <x v="8"/>
    <s v="California"/>
    <n v="94122"/>
    <x v="1"/>
    <s v="West"/>
    <s v="OFF-PA-10000143"/>
    <s v="Office Supplies"/>
    <s v="Paper"/>
    <s v="Astroparche Fine Business Paper"/>
    <n v="26.4"/>
    <n v="5"/>
    <n v="0"/>
    <n v="12.672000000000001"/>
    <n v="26.4"/>
  </r>
  <r>
    <n v="5906"/>
    <s v="US-2017-153948"/>
    <d v="2017-11-06T00:00:00"/>
    <d v="2017-11-06T00:00:00"/>
    <s v="Same Day"/>
    <s v="FM-14290"/>
    <s v="Frank Merwin"/>
    <s v="Frank Merwin"/>
    <x v="2"/>
    <s v="United States"/>
    <x v="8"/>
    <s v="California"/>
    <n v="94122"/>
    <x v="1"/>
    <s v="West"/>
    <s v="OFF-LA-10000414"/>
    <s v="Office Supplies"/>
    <s v="Labels"/>
    <s v="Avery 503"/>
    <n v="41.4"/>
    <n v="4"/>
    <n v="0"/>
    <n v="19.872"/>
    <n v="41.4"/>
  </r>
  <r>
    <n v="5907"/>
    <s v="US-2017-153948"/>
    <d v="2017-11-06T00:00:00"/>
    <d v="2017-11-06T00:00:00"/>
    <s v="Same Day"/>
    <s v="FM-14290"/>
    <s v="Frank Merwin"/>
    <s v="Frank Merwin"/>
    <x v="2"/>
    <s v="United States"/>
    <x v="8"/>
    <s v="California"/>
    <n v="94122"/>
    <x v="1"/>
    <s v="West"/>
    <s v="TEC-AC-10003441"/>
    <s v="Technology"/>
    <s v="Accessories"/>
    <s v="Kingston Digital DataTraveler 32GB USB 2.0"/>
    <n v="16.95"/>
    <n v="1"/>
    <n v="0"/>
    <n v="1.0169999999999999"/>
    <n v="16.95"/>
  </r>
  <r>
    <n v="5908"/>
    <s v="US-2016-113985"/>
    <d v="2016-12-02T00:00:00"/>
    <d v="2016-12-07T00:00:00"/>
    <s v="Standard Class"/>
    <s v="KD-16495"/>
    <s v="Keith Dawkins"/>
    <s v="Keith Dawkins"/>
    <x v="1"/>
    <s v="United States"/>
    <x v="49"/>
    <s v="California"/>
    <n v="95123"/>
    <x v="1"/>
    <s v="West"/>
    <s v="OFF-BI-10002353"/>
    <s v="Office Supplies"/>
    <s v="Binders"/>
    <s v="GBC VeloBind Cover Sets"/>
    <n v="24.704000000000001"/>
    <n v="2"/>
    <n v="0.2"/>
    <n v="9.2639999999999993"/>
    <n v="24.704000000000001"/>
  </r>
  <r>
    <n v="5909"/>
    <s v="US-2016-113985"/>
    <d v="2016-12-02T00:00:00"/>
    <d v="2016-12-07T00:00:00"/>
    <s v="Standard Class"/>
    <s v="KD-16495"/>
    <s v="Keith Dawkins"/>
    <s v="Keith Dawkins"/>
    <x v="1"/>
    <s v="United States"/>
    <x v="49"/>
    <s v="California"/>
    <n v="95123"/>
    <x v="1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59.7"/>
  </r>
  <r>
    <n v="5910"/>
    <s v="US-2016-113985"/>
    <d v="2016-12-02T00:00:00"/>
    <d v="2016-12-07T00:00:00"/>
    <s v="Standard Class"/>
    <s v="KD-16495"/>
    <s v="Keith Dawkins"/>
    <s v="Keith Dawkins"/>
    <x v="1"/>
    <s v="United States"/>
    <x v="49"/>
    <s v="California"/>
    <n v="95123"/>
    <x v="1"/>
    <s v="West"/>
    <s v="FUR-FU-10003026"/>
    <s v="Furniture"/>
    <s v="Furnishings"/>
    <s v="Eldon Regeneration Recycled Desk Accessories, Black"/>
    <n v="14.52"/>
    <n v="3"/>
    <n v="0"/>
    <n v="5.6627999999999998"/>
    <n v="14.52"/>
  </r>
  <r>
    <n v="5911"/>
    <s v="US-2016-113985"/>
    <d v="2016-12-02T00:00:00"/>
    <d v="2016-12-07T00:00:00"/>
    <s v="Standard Class"/>
    <s v="KD-16495"/>
    <s v="Keith Dawkins"/>
    <s v="Keith Dawkins"/>
    <x v="1"/>
    <s v="United States"/>
    <x v="49"/>
    <s v="California"/>
    <n v="95123"/>
    <x v="1"/>
    <s v="West"/>
    <s v="OFF-BI-10000632"/>
    <s v="Office Supplies"/>
    <s v="Binders"/>
    <s v="Satellite Sectional Post Binders"/>
    <n v="104.184"/>
    <n v="3"/>
    <n v="0.2"/>
    <n v="33.8598"/>
    <n v="104.184"/>
  </r>
  <r>
    <n v="5912"/>
    <s v="CA-2016-155383"/>
    <d v="2016-12-17T00:00:00"/>
    <d v="2016-12-22T00:00:00"/>
    <s v="Standard Class"/>
    <s v="SC-20680"/>
    <s v="Steve Carroll"/>
    <s v="Steve Carroll"/>
    <x v="2"/>
    <s v="United States"/>
    <x v="4"/>
    <s v="Washington"/>
    <n v="98115"/>
    <x v="1"/>
    <s v="West"/>
    <s v="OFF-ST-10001328"/>
    <s v="Office Supplies"/>
    <s v="Storage"/>
    <s v="Personal Filing Tote with Lid, Black/Gray"/>
    <n v="46.53"/>
    <n v="3"/>
    <n v="0"/>
    <n v="13.0284"/>
    <n v="46.53"/>
  </r>
  <r>
    <n v="5913"/>
    <s v="CA-2014-120432"/>
    <d v="2014-08-24T00:00:00"/>
    <d v="2014-08-26T00:00:00"/>
    <s v="Second Class"/>
    <s v="DW-13585"/>
    <s v="Dorothy Wardle"/>
    <s v="Dorothy Wardle"/>
    <x v="1"/>
    <s v="United States"/>
    <x v="459"/>
    <s v="Kentucky"/>
    <n v="42301"/>
    <x v="0"/>
    <s v="South"/>
    <s v="OFF-SU-10004661"/>
    <s v="Office Supplies"/>
    <s v="Supplies"/>
    <s v="Acme Titanium Bonded Scissors"/>
    <n v="25.5"/>
    <n v="3"/>
    <n v="0"/>
    <n v="6.63"/>
    <n v="25.5"/>
  </r>
  <r>
    <n v="5914"/>
    <s v="US-2015-126977"/>
    <d v="2015-09-17T00:00:00"/>
    <d v="2015-09-23T00:00:00"/>
    <s v="Standard Class"/>
    <s v="PF-19120"/>
    <s v="Peter Fuller"/>
    <s v="Peter Fuller"/>
    <x v="0"/>
    <s v="United States"/>
    <x v="20"/>
    <s v="New York"/>
    <n v="10035"/>
    <x v="3"/>
    <s v="East"/>
    <s v="OFF-ST-10000617"/>
    <s v="Office Supplies"/>
    <s v="Storage"/>
    <s v="Woodgrain Magazine Files by Perma"/>
    <n v="14.9"/>
    <n v="5"/>
    <n v="0"/>
    <n v="1.0429999999999999"/>
    <n v="14.9"/>
  </r>
  <r>
    <n v="5915"/>
    <s v="US-2015-126977"/>
    <d v="2015-09-17T00:00:00"/>
    <d v="2015-09-23T00:00:00"/>
    <s v="Standard Class"/>
    <s v="PF-19120"/>
    <s v="Peter Fuller"/>
    <s v="Peter Fuller"/>
    <x v="0"/>
    <s v="United States"/>
    <x v="20"/>
    <s v="New York"/>
    <n v="10035"/>
    <x v="3"/>
    <s v="East"/>
    <s v="OFF-LA-10002762"/>
    <s v="Office Supplies"/>
    <s v="Labels"/>
    <s v="Avery 485"/>
    <n v="87.71"/>
    <n v="7"/>
    <n v="0"/>
    <n v="41.223700000000001"/>
    <n v="87.71"/>
  </r>
  <r>
    <n v="5916"/>
    <s v="US-2015-126977"/>
    <d v="2015-09-17T00:00:00"/>
    <d v="2015-09-23T00:00:00"/>
    <s v="Standard Class"/>
    <s v="PF-19120"/>
    <s v="Peter Fuller"/>
    <s v="Peter Fuller"/>
    <x v="0"/>
    <s v="United States"/>
    <x v="20"/>
    <s v="New York"/>
    <n v="10035"/>
    <x v="3"/>
    <s v="East"/>
    <s v="FUR-CH-10001973"/>
    <s v="Furniture"/>
    <s v="Chairs"/>
    <s v="Office Star Flex Back Scooter Chair with White Frame"/>
    <n v="199.76400000000001"/>
    <n v="2"/>
    <n v="0.1"/>
    <n v="8.8783999999999992"/>
    <n v="199.76400000000001"/>
  </r>
  <r>
    <n v="5917"/>
    <s v="US-2015-126977"/>
    <d v="2015-09-17T00:00:00"/>
    <d v="2015-09-23T00:00:00"/>
    <s v="Standard Class"/>
    <s v="PF-19120"/>
    <s v="Peter Fuller"/>
    <s v="Peter Fuller"/>
    <x v="0"/>
    <s v="United States"/>
    <x v="20"/>
    <s v="New York"/>
    <n v="10035"/>
    <x v="3"/>
    <s v="East"/>
    <s v="OFF-ST-10003058"/>
    <s v="Office Supplies"/>
    <s v="Storage"/>
    <s v="Eldon Mobile Mega Data Cart  Mega Stackable  Add-On Trays"/>
    <n v="94.6"/>
    <n v="4"/>
    <n v="0"/>
    <n v="27.434000000000001"/>
    <n v="94.6"/>
  </r>
  <r>
    <n v="5918"/>
    <s v="US-2015-126977"/>
    <d v="2015-09-17T00:00:00"/>
    <d v="2015-09-23T00:00:00"/>
    <s v="Standard Class"/>
    <s v="PF-19120"/>
    <s v="Peter Fuller"/>
    <s v="Peter Fuller"/>
    <x v="0"/>
    <s v="United States"/>
    <x v="20"/>
    <s v="New York"/>
    <n v="10035"/>
    <x v="3"/>
    <s v="East"/>
    <s v="FUR-BO-10004834"/>
    <s v="Furniture"/>
    <s v="Bookcases"/>
    <s v="Riverside Palais Royal Lawyers Bookcase, Royale Cherry Finish"/>
    <n v="4228.7039999999997"/>
    <n v="6"/>
    <n v="0.2"/>
    <n v="158.57640000000001"/>
    <n v="4228.7039999999997"/>
  </r>
  <r>
    <n v="5919"/>
    <s v="US-2015-126977"/>
    <d v="2015-09-17T00:00:00"/>
    <d v="2015-09-23T00:00:00"/>
    <s v="Standard Class"/>
    <s v="PF-19120"/>
    <s v="Peter Fuller"/>
    <s v="Peter Fuller"/>
    <x v="0"/>
    <s v="United States"/>
    <x v="20"/>
    <s v="New York"/>
    <n v="10035"/>
    <x v="3"/>
    <s v="East"/>
    <s v="FUR-BO-10002213"/>
    <s v="Furniture"/>
    <s v="Bookcases"/>
    <s v="DMI Eclipse Executive Suite Bookcases"/>
    <n v="2003.92"/>
    <n v="5"/>
    <n v="0.2"/>
    <n v="-25.048999999999999"/>
    <n v="2003.92"/>
  </r>
  <r>
    <n v="5920"/>
    <s v="US-2015-126977"/>
    <d v="2015-09-17T00:00:00"/>
    <d v="2015-09-23T00:00:00"/>
    <s v="Standard Class"/>
    <s v="PF-19120"/>
    <s v="Peter Fuller"/>
    <s v="Peter Fuller"/>
    <x v="0"/>
    <s v="United States"/>
    <x v="20"/>
    <s v="New York"/>
    <n v="10035"/>
    <x v="3"/>
    <s v="East"/>
    <s v="TEC-PH-10002170"/>
    <s v="Technology"/>
    <s v="Phones"/>
    <s v="ClearSounds CSC500 Amplified Spirit Phone Corded phone"/>
    <n v="209.97"/>
    <n v="3"/>
    <n v="0"/>
    <n v="58.791600000000003"/>
    <n v="209.97"/>
  </r>
  <r>
    <n v="5921"/>
    <s v="US-2015-126977"/>
    <d v="2015-09-17T00:00:00"/>
    <d v="2015-09-23T00:00:00"/>
    <s v="Standard Class"/>
    <s v="PF-19120"/>
    <s v="Peter Fuller"/>
    <s v="Peter Fuller"/>
    <x v="0"/>
    <s v="United States"/>
    <x v="20"/>
    <s v="New York"/>
    <n v="10035"/>
    <x v="3"/>
    <s v="East"/>
    <s v="TEC-AC-10003033"/>
    <s v="Technology"/>
    <s v="Accessories"/>
    <s v="Plantronics CS510 - Over-the-Head monaural Wireless Headset System"/>
    <n v="659.9"/>
    <n v="2"/>
    <n v="0"/>
    <n v="217.767"/>
    <n v="659.9"/>
  </r>
  <r>
    <n v="5922"/>
    <s v="US-2015-126977"/>
    <d v="2015-09-17T00:00:00"/>
    <d v="2015-09-23T00:00:00"/>
    <s v="Standard Class"/>
    <s v="PF-19120"/>
    <s v="Peter Fuller"/>
    <s v="Peter Fuller"/>
    <x v="0"/>
    <s v="United States"/>
    <x v="20"/>
    <s v="New York"/>
    <n v="10035"/>
    <x v="3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n v="110.96"/>
  </r>
  <r>
    <n v="5923"/>
    <s v="US-2015-126977"/>
    <d v="2015-09-17T00:00:00"/>
    <d v="2015-09-23T00:00:00"/>
    <s v="Standard Class"/>
    <s v="PF-19120"/>
    <s v="Peter Fuller"/>
    <s v="Peter Fuller"/>
    <x v="0"/>
    <s v="United States"/>
    <x v="20"/>
    <s v="New York"/>
    <n v="10035"/>
    <x v="3"/>
    <s v="East"/>
    <s v="TEC-PH-10000169"/>
    <s v="Technology"/>
    <s v="Phones"/>
    <s v="ARKON Windshield Dashboard Air Vent Car Mount Holder"/>
    <n v="67.8"/>
    <n v="4"/>
    <n v="0"/>
    <n v="1.3560000000000001"/>
    <n v="67.8"/>
  </r>
  <r>
    <n v="5924"/>
    <s v="CA-2016-130288"/>
    <d v="2016-11-26T00:00:00"/>
    <d v="2016-11-30T00:00:00"/>
    <s v="Second Class"/>
    <s v="DK-13225"/>
    <s v="Dean Katz"/>
    <s v="Dean Katz"/>
    <x v="1"/>
    <s v="United States"/>
    <x v="20"/>
    <s v="New York"/>
    <n v="10011"/>
    <x v="3"/>
    <s v="East"/>
    <s v="FUR-TA-10002958"/>
    <s v="Furniture"/>
    <s v="Tables"/>
    <s v="Bevis Oval Conference Table, Walnut"/>
    <n v="313.17599999999999"/>
    <n v="2"/>
    <n v="0.4"/>
    <n v="-120.0508"/>
    <n v="313.17599999999999"/>
  </r>
  <r>
    <n v="5925"/>
    <s v="CA-2017-146458"/>
    <d v="2017-11-19T00:00:00"/>
    <d v="2017-11-22T00:00:00"/>
    <s v="Second Class"/>
    <s v="RB-19435"/>
    <s v="Richard Bierner"/>
    <s v="Richard Bierner"/>
    <x v="0"/>
    <s v="United States"/>
    <x v="24"/>
    <s v="Virginia"/>
    <n v="22153"/>
    <x v="0"/>
    <s v="South"/>
    <s v="OFF-AR-10001177"/>
    <s v="Office Supplies"/>
    <s v="Art"/>
    <s v="Newell 349"/>
    <n v="22.96"/>
    <n v="7"/>
    <n v="0"/>
    <n v="6.6584000000000003"/>
    <n v="22.96"/>
  </r>
  <r>
    <n v="5926"/>
    <s v="CA-2017-150420"/>
    <d v="2017-06-03T00:00:00"/>
    <d v="2017-06-08T00:00:00"/>
    <s v="Standard Class"/>
    <s v="GD-14590"/>
    <s v="Giulietta Dortch"/>
    <s v="Giulietta Dortch"/>
    <x v="1"/>
    <s v="United States"/>
    <x v="317"/>
    <s v="Washington"/>
    <n v="98226"/>
    <x v="1"/>
    <s v="West"/>
    <s v="TEC-AC-10004975"/>
    <s v="Technology"/>
    <s v="Accessories"/>
    <s v="Plantronics Audio 995 Wireless Stereo Headset"/>
    <n v="1099.5"/>
    <n v="10"/>
    <n v="0"/>
    <n v="362.83499999999998"/>
    <n v="1099.5"/>
  </r>
  <r>
    <n v="5927"/>
    <s v="US-2014-118997"/>
    <d v="2014-04-08T00:00:00"/>
    <d v="2014-04-12T00:00:00"/>
    <s v="Standard Class"/>
    <s v="RA-19885"/>
    <s v="Ruben Ausman"/>
    <s v="Ruben Ausman"/>
    <x v="1"/>
    <s v="United States"/>
    <x v="27"/>
    <s v="Alabama"/>
    <n v="35601"/>
    <x v="0"/>
    <s v="South"/>
    <s v="FUR-TA-10001086"/>
    <s v="Furniture"/>
    <s v="Tables"/>
    <s v="SAFCO PlanMaster Boards, 60w x 37-1/2d, White Melamine"/>
    <n v="1215.92"/>
    <n v="8"/>
    <n v="0"/>
    <n v="316.13920000000002"/>
    <n v="1215.92"/>
  </r>
  <r>
    <n v="5928"/>
    <s v="CA-2014-114314"/>
    <d v="2014-10-11T00:00:00"/>
    <d v="2014-10-15T00:00:00"/>
    <s v="Standard Class"/>
    <s v="DB-13555"/>
    <s v="Dorothy Badders"/>
    <s v="Dorothy Badders"/>
    <x v="1"/>
    <s v="United States"/>
    <x v="115"/>
    <s v="Arkansas"/>
    <n v="72701"/>
    <x v="0"/>
    <s v="South"/>
    <s v="OFF-LA-10000240"/>
    <s v="Office Supplies"/>
    <s v="Labels"/>
    <s v="Self-Adhesive Address Labels for Typewriters by Universal"/>
    <n v="7.31"/>
    <n v="1"/>
    <n v="0"/>
    <n v="3.4357000000000002"/>
    <n v="7.31"/>
  </r>
  <r>
    <n v="5929"/>
    <s v="CA-2014-114314"/>
    <d v="2014-10-11T00:00:00"/>
    <d v="2014-10-15T00:00:00"/>
    <s v="Standard Class"/>
    <s v="DB-13555"/>
    <s v="Dorothy Badders"/>
    <s v="Dorothy Badders"/>
    <x v="1"/>
    <s v="United States"/>
    <x v="115"/>
    <s v="Arkansas"/>
    <n v="72701"/>
    <x v="0"/>
    <s v="South"/>
    <s v="FUR-FU-10002107"/>
    <s v="Furniture"/>
    <s v="Furnishings"/>
    <s v="Eldon Pizzaz Desk Accessories"/>
    <n v="8.92"/>
    <n v="4"/>
    <n v="0"/>
    <n v="3.9247999999999998"/>
    <n v="8.92"/>
  </r>
  <r>
    <n v="5930"/>
    <s v="US-2017-169551"/>
    <d v="2017-07-07T00:00:00"/>
    <d v="2017-07-09T00:00:00"/>
    <s v="First Class"/>
    <s v="RL-19615"/>
    <s v="Rob Lucas"/>
    <s v="Rob Lucas"/>
    <x v="0"/>
    <s v="United States"/>
    <x v="10"/>
    <s v="Pennsylvania"/>
    <n v="19120"/>
    <x v="3"/>
    <s v="East"/>
    <s v="FUR-BO-10001519"/>
    <s v="Furniture"/>
    <s v="Bookcases"/>
    <s v="O'Sullivan 3-Shelf Heavy-Duty Bookcases"/>
    <n v="87.21"/>
    <n v="3"/>
    <n v="0.5"/>
    <n v="-45.349200000000003"/>
    <n v="87.21"/>
  </r>
  <r>
    <n v="5931"/>
    <s v="US-2017-169551"/>
    <d v="2017-07-07T00:00:00"/>
    <d v="2017-07-09T00:00:00"/>
    <s v="First Class"/>
    <s v="RL-19615"/>
    <s v="Rob Lucas"/>
    <s v="Rob Lucas"/>
    <x v="0"/>
    <s v="United States"/>
    <x v="10"/>
    <s v="Pennsylvania"/>
    <n v="19120"/>
    <x v="3"/>
    <s v="East"/>
    <s v="OFF-PA-10004100"/>
    <s v="Office Supplies"/>
    <s v="Paper"/>
    <s v="Xerox 216"/>
    <n v="15.552"/>
    <n v="3"/>
    <n v="0.2"/>
    <n v="5.4432"/>
    <n v="15.552"/>
  </r>
  <r>
    <n v="5932"/>
    <s v="US-2017-169551"/>
    <d v="2017-07-07T00:00:00"/>
    <d v="2017-07-09T00:00:00"/>
    <s v="First Class"/>
    <s v="RL-19615"/>
    <s v="Rob Lucas"/>
    <s v="Rob Lucas"/>
    <x v="0"/>
    <s v="United States"/>
    <x v="10"/>
    <s v="Pennsylvania"/>
    <n v="19120"/>
    <x v="3"/>
    <s v="East"/>
    <s v="TEC-PH-10001363"/>
    <s v="Technology"/>
    <s v="Phones"/>
    <s v="Apple iPhone 5S"/>
    <n v="683.98800000000006"/>
    <n v="2"/>
    <n v="0.4"/>
    <n v="-113.998"/>
    <n v="683.98800000000006"/>
  </r>
  <r>
    <n v="5933"/>
    <s v="US-2017-169551"/>
    <d v="2017-07-07T00:00:00"/>
    <d v="2017-07-09T00:00:00"/>
    <s v="First Class"/>
    <s v="RL-19615"/>
    <s v="Rob Lucas"/>
    <s v="Rob Lucas"/>
    <x v="0"/>
    <s v="United States"/>
    <x v="10"/>
    <s v="Pennsylvania"/>
    <n v="19120"/>
    <x v="3"/>
    <s v="East"/>
    <s v="OFF-ST-10004835"/>
    <s v="Office Supplies"/>
    <s v="Storage"/>
    <s v="Plastic Stacking Crates &amp; Casters"/>
    <n v="13.391999999999999"/>
    <n v="3"/>
    <n v="0.2"/>
    <n v="1.0044"/>
    <n v="13.391999999999999"/>
  </r>
  <r>
    <n v="5934"/>
    <s v="US-2017-169551"/>
    <d v="2017-07-07T00:00:00"/>
    <d v="2017-07-09T00:00:00"/>
    <s v="First Class"/>
    <s v="RL-19615"/>
    <s v="Rob Lucas"/>
    <s v="Rob Lucas"/>
    <x v="0"/>
    <s v="United States"/>
    <x v="10"/>
    <s v="Pennsylvania"/>
    <n v="19120"/>
    <x v="3"/>
    <s v="East"/>
    <s v="TEC-AC-10002018"/>
    <s v="Technology"/>
    <s v="Accessories"/>
    <s v="AmazonBasics 3-Button USB Wired Mouse"/>
    <n v="16.776"/>
    <n v="3"/>
    <n v="0.2"/>
    <n v="4.8231000000000002"/>
    <n v="16.776"/>
  </r>
  <r>
    <n v="5935"/>
    <s v="US-2017-169551"/>
    <d v="2017-07-07T00:00:00"/>
    <d v="2017-07-09T00:00:00"/>
    <s v="First Class"/>
    <s v="RL-19615"/>
    <s v="Rob Lucas"/>
    <s v="Rob Lucas"/>
    <x v="0"/>
    <s v="United States"/>
    <x v="10"/>
    <s v="Pennsylvania"/>
    <n v="19120"/>
    <x v="3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n v="527.91999999999996"/>
  </r>
  <r>
    <n v="5936"/>
    <s v="CA-2016-103107"/>
    <d v="2016-07-04T00:00:00"/>
    <d v="2016-07-04T00:00:00"/>
    <s v="Same Day"/>
    <s v="RB-19465"/>
    <s v="Rick Bensley"/>
    <s v="Rick Bensley"/>
    <x v="2"/>
    <s v="United States"/>
    <x v="4"/>
    <s v="Washington"/>
    <n v="98103"/>
    <x v="1"/>
    <s v="West"/>
    <s v="FUR-FU-10000221"/>
    <s v="Furniture"/>
    <s v="Furnishings"/>
    <s v="Master Caster Door Stop, Brown"/>
    <n v="25.4"/>
    <n v="5"/>
    <n v="0"/>
    <n v="8.6359999999999992"/>
    <n v="25.4"/>
  </r>
  <r>
    <n v="5937"/>
    <s v="CA-2016-103107"/>
    <d v="2016-07-04T00:00:00"/>
    <d v="2016-07-04T00:00:00"/>
    <s v="Same Day"/>
    <s v="RB-19465"/>
    <s v="Rick Bensley"/>
    <s v="Rick Bensley"/>
    <x v="2"/>
    <s v="United States"/>
    <x v="4"/>
    <s v="Washington"/>
    <n v="98103"/>
    <x v="1"/>
    <s v="West"/>
    <s v="TEC-PH-10001198"/>
    <s v="Technology"/>
    <s v="Phones"/>
    <s v="Avaya 4621SW VoIP phone"/>
    <n v="177.48"/>
    <n v="3"/>
    <n v="0.2"/>
    <n v="19.9665"/>
    <n v="177.48"/>
  </r>
  <r>
    <n v="5938"/>
    <s v="CA-2016-103107"/>
    <d v="2016-07-04T00:00:00"/>
    <d v="2016-07-04T00:00:00"/>
    <s v="Same Day"/>
    <s v="RB-19465"/>
    <s v="Rick Bensley"/>
    <s v="Rick Bensley"/>
    <x v="2"/>
    <s v="United States"/>
    <x v="4"/>
    <s v="Washington"/>
    <n v="98103"/>
    <x v="1"/>
    <s v="West"/>
    <s v="TEC-PH-10002564"/>
    <s v="Technology"/>
    <s v="Phones"/>
    <s v="OtterBox Defender Series Case - Samsung Galaxy S4"/>
    <n v="71.975999999999999"/>
    <n v="3"/>
    <n v="0.2"/>
    <n v="8.9969999999999999"/>
    <n v="71.975999999999999"/>
  </r>
  <r>
    <n v="5939"/>
    <s v="CA-2017-122077"/>
    <d v="2017-05-19T00:00:00"/>
    <d v="2017-05-25T00:00:00"/>
    <s v="Standard Class"/>
    <s v="JF-15295"/>
    <s v="Jason Fortune-"/>
    <s v="Jason Fortune-"/>
    <x v="0"/>
    <s v="United States"/>
    <x v="243"/>
    <s v="Texas"/>
    <n v="75023"/>
    <x v="2"/>
    <s v="Central"/>
    <s v="TEC-PH-10003811"/>
    <s v="Technology"/>
    <s v="Phones"/>
    <s v="Jabra Supreme Plus Driver Edition Headset"/>
    <n v="95.992000000000004"/>
    <n v="1"/>
    <n v="0.2"/>
    <n v="9.5991999999999997"/>
    <n v="95.992000000000004"/>
  </r>
  <r>
    <n v="5940"/>
    <s v="CA-2017-122077"/>
    <d v="2017-05-19T00:00:00"/>
    <d v="2017-05-25T00:00:00"/>
    <s v="Standard Class"/>
    <s v="JF-15295"/>
    <s v="Jason Fortune-"/>
    <s v="Jason Fortune-"/>
    <x v="0"/>
    <s v="United States"/>
    <x v="243"/>
    <s v="Texas"/>
    <n v="75023"/>
    <x v="2"/>
    <s v="Central"/>
    <s v="OFF-LA-10004178"/>
    <s v="Office Supplies"/>
    <s v="Labels"/>
    <s v="Avery 491"/>
    <n v="13.215999999999999"/>
    <n v="4"/>
    <n v="0.2"/>
    <n v="4.2952000000000004"/>
    <n v="13.215999999999999"/>
  </r>
  <r>
    <n v="5941"/>
    <s v="CA-2017-112431"/>
    <d v="2017-10-12T00:00:00"/>
    <d v="2017-10-14T00:00:00"/>
    <s v="Second Class"/>
    <s v="RW-19690"/>
    <s v="Robert Waldorf"/>
    <s v="Robert Waldorf"/>
    <x v="0"/>
    <s v="United States"/>
    <x v="1"/>
    <s v="California"/>
    <n v="90049"/>
    <x v="1"/>
    <s v="West"/>
    <s v="TEC-AC-10001465"/>
    <s v="Technology"/>
    <s v="Accessories"/>
    <s v="SanDisk Cruzer 64 GB USB Flash Drive"/>
    <n v="435.84"/>
    <n v="12"/>
    <n v="0"/>
    <n v="130.75200000000001"/>
    <n v="435.84"/>
  </r>
  <r>
    <n v="5942"/>
    <s v="CA-2017-112431"/>
    <d v="2017-10-12T00:00:00"/>
    <d v="2017-10-14T00:00:00"/>
    <s v="Second Class"/>
    <s v="RW-19690"/>
    <s v="Robert Waldorf"/>
    <s v="Robert Waldorf"/>
    <x v="0"/>
    <s v="United States"/>
    <x v="1"/>
    <s v="California"/>
    <n v="90049"/>
    <x v="1"/>
    <s v="West"/>
    <s v="OFF-AR-10000940"/>
    <s v="Office Supplies"/>
    <s v="Art"/>
    <s v="Newell 343"/>
    <n v="5.88"/>
    <n v="2"/>
    <n v="0"/>
    <n v="1.5875999999999999"/>
    <n v="5.88"/>
  </r>
  <r>
    <n v="5943"/>
    <s v="CA-2016-151092"/>
    <d v="2016-08-06T00:00:00"/>
    <d v="2016-08-13T00:00:00"/>
    <s v="Standard Class"/>
    <s v="VG-21790"/>
    <s v="Vivek Gonzalez"/>
    <s v="Vivek Gonzalez"/>
    <x v="0"/>
    <s v="United States"/>
    <x v="1"/>
    <s v="California"/>
    <n v="90032"/>
    <x v="1"/>
    <s v="West"/>
    <s v="TEC-PH-10001700"/>
    <s v="Technology"/>
    <s v="Phones"/>
    <s v="Panasonic KX-TG6844B Expandable Digital Cordless Telephone"/>
    <n v="211.16800000000001"/>
    <n v="4"/>
    <n v="0.2"/>
    <n v="18.4772"/>
    <n v="211.16800000000001"/>
  </r>
  <r>
    <n v="5944"/>
    <s v="CA-2014-104178"/>
    <d v="2014-08-25T00:00:00"/>
    <d v="2014-08-29T00:00:00"/>
    <s v="Standard Class"/>
    <s v="JM-15265"/>
    <s v="Janet Molinari"/>
    <s v="Janet Molinari"/>
    <x v="1"/>
    <s v="United States"/>
    <x v="1"/>
    <s v="California"/>
    <n v="90036"/>
    <x v="1"/>
    <s v="West"/>
    <s v="FUR-FU-10000771"/>
    <s v="Furniture"/>
    <s v="Furnishings"/>
    <s v="Eldon 200 Class Desk Accessories, Smoke"/>
    <n v="6.28"/>
    <n v="1"/>
    <n v="0"/>
    <n v="2.6375999999999999"/>
    <n v="6.28"/>
  </r>
  <r>
    <n v="5945"/>
    <s v="CA-2014-104178"/>
    <d v="2014-08-25T00:00:00"/>
    <d v="2014-08-29T00:00:00"/>
    <s v="Standard Class"/>
    <s v="JM-15265"/>
    <s v="Janet Molinari"/>
    <s v="Janet Molinari"/>
    <x v="1"/>
    <s v="United States"/>
    <x v="1"/>
    <s v="California"/>
    <n v="90036"/>
    <x v="1"/>
    <s v="West"/>
    <s v="TEC-AC-10002399"/>
    <s v="Technology"/>
    <s v="Accessories"/>
    <s v="SanDisk Cruzer 32 GB USB Flash Drive"/>
    <n v="95.1"/>
    <n v="5"/>
    <n v="0"/>
    <n v="30.431999999999999"/>
    <n v="95.1"/>
  </r>
  <r>
    <n v="5946"/>
    <s v="CA-2014-104178"/>
    <d v="2014-08-25T00:00:00"/>
    <d v="2014-08-29T00:00:00"/>
    <s v="Standard Class"/>
    <s v="JM-15265"/>
    <s v="Janet Molinari"/>
    <s v="Janet Molinari"/>
    <x v="1"/>
    <s v="United States"/>
    <x v="1"/>
    <s v="California"/>
    <n v="90036"/>
    <x v="1"/>
    <s v="West"/>
    <s v="OFF-PA-10004983"/>
    <s v="Office Supplies"/>
    <s v="Paper"/>
    <s v="Xerox 23"/>
    <n v="25.92"/>
    <n v="4"/>
    <n v="0"/>
    <n v="12.441599999999999"/>
    <n v="25.92"/>
  </r>
  <r>
    <n v="5947"/>
    <s v="CA-2014-104178"/>
    <d v="2014-08-25T00:00:00"/>
    <d v="2014-08-29T00:00:00"/>
    <s v="Standard Class"/>
    <s v="JM-15265"/>
    <s v="Janet Molinari"/>
    <s v="Janet Molinari"/>
    <x v="1"/>
    <s v="United States"/>
    <x v="1"/>
    <s v="California"/>
    <n v="90036"/>
    <x v="1"/>
    <s v="West"/>
    <s v="OFF-ST-10004258"/>
    <s v="Office Supplies"/>
    <s v="Storage"/>
    <s v="Portable Personal File Box"/>
    <n v="48.84"/>
    <n v="4"/>
    <n v="0"/>
    <n v="13.1868"/>
    <n v="48.84"/>
  </r>
  <r>
    <n v="5948"/>
    <s v="CA-2015-115924"/>
    <d v="2015-09-14T00:00:00"/>
    <d v="2015-09-18T00:00:00"/>
    <s v="Second Class"/>
    <s v="BE-11455"/>
    <s v="Brad Eason"/>
    <s v="Brad Eason"/>
    <x v="2"/>
    <s v="United States"/>
    <x v="96"/>
    <s v="Iowa"/>
    <n v="50315"/>
    <x v="2"/>
    <s v="Central"/>
    <s v="OFF-BI-10004040"/>
    <s v="Office Supplies"/>
    <s v="Binders"/>
    <s v="Wilson Jones Impact Binders"/>
    <n v="25.9"/>
    <n v="5"/>
    <n v="0"/>
    <n v="12.691000000000001"/>
    <n v="25.9"/>
  </r>
  <r>
    <n v="5949"/>
    <s v="CA-2017-161046"/>
    <d v="2017-03-05T00:00:00"/>
    <d v="2017-03-05T00:00:00"/>
    <s v="Same Day"/>
    <s v="CB-12535"/>
    <s v="Claudia Bergmann"/>
    <s v="Claudia Bergmann"/>
    <x v="1"/>
    <s v="United States"/>
    <x v="295"/>
    <s v="Mississippi"/>
    <n v="38671"/>
    <x v="0"/>
    <s v="South"/>
    <s v="OFF-EN-10003862"/>
    <s v="Office Supplies"/>
    <s v="Envelopes"/>
    <s v="Laser &amp; Ink Jet Business Envelopes"/>
    <n v="42.68"/>
    <n v="4"/>
    <n v="0"/>
    <n v="19.6328"/>
    <n v="42.68"/>
  </r>
  <r>
    <n v="5950"/>
    <s v="CA-2017-161046"/>
    <d v="2017-03-05T00:00:00"/>
    <d v="2017-03-05T00:00:00"/>
    <s v="Same Day"/>
    <s v="CB-12535"/>
    <s v="Claudia Bergmann"/>
    <s v="Claudia Bergmann"/>
    <x v="1"/>
    <s v="United States"/>
    <x v="295"/>
    <s v="Mississippi"/>
    <n v="38671"/>
    <x v="0"/>
    <s v="South"/>
    <s v="TEC-AC-10004571"/>
    <s v="Technology"/>
    <s v="Accessories"/>
    <s v="Logitech G700s Rechargeable Gaming Mouse"/>
    <n v="299.97000000000003"/>
    <n v="3"/>
    <n v="0"/>
    <n v="125.98739999999999"/>
    <n v="299.97000000000003"/>
  </r>
  <r>
    <n v="5951"/>
    <s v="CA-2017-161046"/>
    <d v="2017-03-05T00:00:00"/>
    <d v="2017-03-05T00:00:00"/>
    <s v="Same Day"/>
    <s v="CB-12535"/>
    <s v="Claudia Bergmann"/>
    <s v="Claudia Bergmann"/>
    <x v="1"/>
    <s v="United States"/>
    <x v="295"/>
    <s v="Mississippi"/>
    <n v="38671"/>
    <x v="0"/>
    <s v="South"/>
    <s v="OFF-AP-10000891"/>
    <s v="Office Supplies"/>
    <s v="Appliances"/>
    <s v="Kensington 7 Outlet MasterPiece HOMEOFFICE Power Control Center"/>
    <n v="262.24"/>
    <n v="2"/>
    <n v="0"/>
    <n v="78.671999999999997"/>
    <n v="262.24"/>
  </r>
  <r>
    <n v="5952"/>
    <s v="CA-2017-161046"/>
    <d v="2017-03-05T00:00:00"/>
    <d v="2017-03-05T00:00:00"/>
    <s v="Same Day"/>
    <s v="CB-12535"/>
    <s v="Claudia Bergmann"/>
    <s v="Claudia Bergmann"/>
    <x v="1"/>
    <s v="United States"/>
    <x v="295"/>
    <s v="Mississippi"/>
    <n v="38671"/>
    <x v="0"/>
    <s v="South"/>
    <s v="OFF-BI-10002026"/>
    <s v="Office Supplies"/>
    <s v="Binders"/>
    <s v="Ibico Recycled Linen-Style Covers"/>
    <n v="234.36"/>
    <n v="6"/>
    <n v="0"/>
    <n v="112.4928"/>
    <n v="234.36"/>
  </r>
  <r>
    <n v="5953"/>
    <s v="US-2017-141698"/>
    <d v="2017-04-15T00:00:00"/>
    <d v="2017-04-21T00:00:00"/>
    <s v="Standard Class"/>
    <s v="SD-20485"/>
    <s v="Shirley Daniels"/>
    <s v="Shirley Daniels"/>
    <x v="2"/>
    <s v="United States"/>
    <x v="12"/>
    <s v="Texas"/>
    <n v="77041"/>
    <x v="2"/>
    <s v="Central"/>
    <s v="OFF-PA-10001826"/>
    <s v="Office Supplies"/>
    <s v="Paper"/>
    <s v="Xerox 207"/>
    <n v="20.736000000000001"/>
    <n v="4"/>
    <n v="0.2"/>
    <n v="7.2576000000000001"/>
    <n v="20.736000000000001"/>
  </r>
  <r>
    <n v="5954"/>
    <s v="US-2014-105151"/>
    <d v="2014-03-30T00:00:00"/>
    <d v="2014-03-31T00:00:00"/>
    <s v="First Class"/>
    <s v="SG-20890"/>
    <s v="Susan Gilcrest"/>
    <s v="Susan Gilcrest"/>
    <x v="1"/>
    <s v="United States"/>
    <x v="20"/>
    <s v="New York"/>
    <n v="10009"/>
    <x v="3"/>
    <s v="East"/>
    <s v="OFF-AR-10001231"/>
    <s v="Office Supplies"/>
    <s v="Art"/>
    <s v="Sanford EarthWrite Recycled Pencils, Medium Soft, #2"/>
    <n v="10.5"/>
    <n v="5"/>
    <n v="0"/>
    <n v="2.94"/>
    <n v="10.5"/>
  </r>
  <r>
    <n v="5955"/>
    <s v="CA-2014-155796"/>
    <d v="2014-11-11T00:00:00"/>
    <d v="2014-11-15T00:00:00"/>
    <s v="Second Class"/>
    <s v="TS-21430"/>
    <s v="Tom Stivers"/>
    <s v="Tom Stivers"/>
    <x v="1"/>
    <s v="United States"/>
    <x v="265"/>
    <s v="Pennsylvania"/>
    <n v="19601"/>
    <x v="3"/>
    <s v="East"/>
    <s v="FUR-FU-10000409"/>
    <s v="Furniture"/>
    <s v="Furnishings"/>
    <s v="GE 4 Foot Flourescent Tube, 40 Watt"/>
    <n v="23.968"/>
    <n v="2"/>
    <n v="0.2"/>
    <n v="7.7896000000000001"/>
    <n v="23.968"/>
  </r>
  <r>
    <n v="5956"/>
    <s v="CA-2014-155796"/>
    <d v="2014-11-11T00:00:00"/>
    <d v="2014-11-15T00:00:00"/>
    <s v="Second Class"/>
    <s v="TS-21430"/>
    <s v="Tom Stivers"/>
    <s v="Tom Stivers"/>
    <x v="1"/>
    <s v="United States"/>
    <x v="265"/>
    <s v="Pennsylvania"/>
    <n v="19601"/>
    <x v="3"/>
    <s v="East"/>
    <s v="FUR-BO-10002545"/>
    <s v="Furniture"/>
    <s v="Bookcases"/>
    <s v="Atlantic Metals Mobile 3-Shelf Bookcases, Custom Colors"/>
    <n v="521.96"/>
    <n v="4"/>
    <n v="0.5"/>
    <n v="-250.54079999999999"/>
    <n v="521.96"/>
  </r>
  <r>
    <n v="5957"/>
    <s v="CA-2016-127138"/>
    <d v="2016-03-12T00:00:00"/>
    <d v="2016-03-15T00:00:00"/>
    <s v="Second Class"/>
    <s v="DK-13225"/>
    <s v="Dean Katz"/>
    <s v="Dean Katz"/>
    <x v="1"/>
    <s v="United States"/>
    <x v="8"/>
    <s v="California"/>
    <n v="94109"/>
    <x v="1"/>
    <s v="West"/>
    <s v="OFF-ST-10002756"/>
    <s v="Office Supplies"/>
    <s v="Storage"/>
    <s v="Tennsco Stur-D-Stor Boltless Shelving, 5 Shelves, 24&quot; Deep, Sand"/>
    <n v="676.55"/>
    <n v="5"/>
    <n v="0"/>
    <n v="6.7655000000000003"/>
    <n v="676.55"/>
  </r>
  <r>
    <n v="5958"/>
    <s v="CA-2016-127138"/>
    <d v="2016-03-12T00:00:00"/>
    <d v="2016-03-15T00:00:00"/>
    <s v="Second Class"/>
    <s v="DK-13225"/>
    <s v="Dean Katz"/>
    <s v="Dean Katz"/>
    <x v="1"/>
    <s v="United States"/>
    <x v="8"/>
    <s v="California"/>
    <n v="94109"/>
    <x v="1"/>
    <s v="West"/>
    <s v="OFF-AP-10003842"/>
    <s v="Office Supplies"/>
    <s v="Appliances"/>
    <s v="Euro-Pro Shark Turbo Vacuum"/>
    <n v="154.9"/>
    <n v="5"/>
    <n v="0"/>
    <n v="40.274000000000001"/>
    <n v="154.9"/>
  </r>
  <r>
    <n v="5959"/>
    <s v="CA-2016-127138"/>
    <d v="2016-03-12T00:00:00"/>
    <d v="2016-03-15T00:00:00"/>
    <s v="Second Class"/>
    <s v="DK-13225"/>
    <s v="Dean Katz"/>
    <s v="Dean Katz"/>
    <x v="1"/>
    <s v="United States"/>
    <x v="8"/>
    <s v="California"/>
    <n v="94109"/>
    <x v="1"/>
    <s v="West"/>
    <s v="OFF-EN-10004459"/>
    <s v="Office Supplies"/>
    <s v="Envelopes"/>
    <s v="Security-Tint Envelopes"/>
    <n v="30.56"/>
    <n v="4"/>
    <n v="0"/>
    <n v="14.974399999999999"/>
    <n v="30.56"/>
  </r>
  <r>
    <n v="5960"/>
    <s v="CA-2016-127138"/>
    <d v="2016-03-12T00:00:00"/>
    <d v="2016-03-15T00:00:00"/>
    <s v="Second Class"/>
    <s v="DK-13225"/>
    <s v="Dean Katz"/>
    <s v="Dean Katz"/>
    <x v="1"/>
    <s v="United States"/>
    <x v="8"/>
    <s v="California"/>
    <n v="94109"/>
    <x v="1"/>
    <s v="West"/>
    <s v="FUR-CH-10003746"/>
    <s v="Furniture"/>
    <s v="Chairs"/>
    <s v="Hon 4070 Series Pagoda Round Back Stacking Chairs"/>
    <n v="770.35199999999998"/>
    <n v="3"/>
    <n v="0.2"/>
    <n v="77.035200000000003"/>
    <n v="770.35199999999998"/>
  </r>
  <r>
    <n v="5961"/>
    <s v="CA-2017-150602"/>
    <d v="2017-02-09T00:00:00"/>
    <d v="2017-02-14T00:00:00"/>
    <s v="Second Class"/>
    <s v="ML-17395"/>
    <s v="Marina Lichtenstein"/>
    <s v="Marina Lichtenstein"/>
    <x v="1"/>
    <s v="United States"/>
    <x v="1"/>
    <s v="California"/>
    <n v="90045"/>
    <x v="1"/>
    <s v="West"/>
    <s v="FUR-FU-10003142"/>
    <s v="Furniture"/>
    <s v="Furnishings"/>
    <s v="Master Big Foot Doorstop, Beige"/>
    <n v="21.12"/>
    <n v="4"/>
    <n v="0"/>
    <n v="6.5472000000000001"/>
    <n v="21.12"/>
  </r>
  <r>
    <n v="5962"/>
    <s v="CA-2014-140732"/>
    <d v="2014-11-11T00:00:00"/>
    <d v="2014-11-13T00:00:00"/>
    <s v="Second Class"/>
    <s v="MA-17560"/>
    <s v="Matt Abelman"/>
    <s v="Matt Abelman"/>
    <x v="2"/>
    <s v="United States"/>
    <x v="1"/>
    <s v="California"/>
    <n v="90004"/>
    <x v="1"/>
    <s v="West"/>
    <s v="TEC-PH-10001425"/>
    <s v="Technology"/>
    <s v="Phones"/>
    <s v="Mophie Juice Pack Helium for iPhone"/>
    <n v="575.928"/>
    <n v="9"/>
    <n v="0.2"/>
    <n v="57.592799999999997"/>
    <n v="575.928"/>
  </r>
  <r>
    <n v="5963"/>
    <s v="CA-2014-140732"/>
    <d v="2014-11-11T00:00:00"/>
    <d v="2014-11-13T00:00:00"/>
    <s v="Second Class"/>
    <s v="MA-17560"/>
    <s v="Matt Abelman"/>
    <s v="Matt Abelman"/>
    <x v="2"/>
    <s v="United States"/>
    <x v="1"/>
    <s v="California"/>
    <n v="90004"/>
    <x v="1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n v="7.78"/>
  </r>
  <r>
    <n v="5964"/>
    <s v="CA-2014-140732"/>
    <d v="2014-11-11T00:00:00"/>
    <d v="2014-11-13T00:00:00"/>
    <s v="Second Class"/>
    <s v="MA-17560"/>
    <s v="Matt Abelman"/>
    <s v="Matt Abelman"/>
    <x v="2"/>
    <s v="United States"/>
    <x v="1"/>
    <s v="California"/>
    <n v="90004"/>
    <x v="1"/>
    <s v="West"/>
    <s v="OFF-PA-10003625"/>
    <s v="Office Supplies"/>
    <s v="Paper"/>
    <s v="Xerox 1979"/>
    <n v="123.92"/>
    <n v="4"/>
    <n v="0"/>
    <n v="55.764000000000003"/>
    <n v="123.92"/>
  </r>
  <r>
    <n v="5965"/>
    <s v="CA-2017-119011"/>
    <d v="2017-08-20T00:00:00"/>
    <d v="2017-08-25T00:00:00"/>
    <s v="Standard Class"/>
    <s v="LR-17035"/>
    <s v="Lisa Ryan"/>
    <s v="Lisa Ryan"/>
    <x v="1"/>
    <s v="United States"/>
    <x v="8"/>
    <s v="California"/>
    <n v="94109"/>
    <x v="1"/>
    <s v="West"/>
    <s v="OFF-SU-10004768"/>
    <s v="Office Supplies"/>
    <s v="Supplies"/>
    <s v="Acme Kleencut Forged Steel Scissors"/>
    <n v="17.22"/>
    <n v="3"/>
    <n v="0"/>
    <n v="5.1660000000000004"/>
    <n v="17.22"/>
  </r>
  <r>
    <n v="5966"/>
    <s v="CA-2017-119011"/>
    <d v="2017-08-20T00:00:00"/>
    <d v="2017-08-25T00:00:00"/>
    <s v="Standard Class"/>
    <s v="LR-17035"/>
    <s v="Lisa Ryan"/>
    <s v="Lisa Ryan"/>
    <x v="1"/>
    <s v="United States"/>
    <x v="8"/>
    <s v="California"/>
    <n v="94109"/>
    <x v="1"/>
    <s v="West"/>
    <s v="OFF-ST-10000777"/>
    <s v="Office Supplies"/>
    <s v="Storage"/>
    <s v="Companion Letter/Legal File, Black"/>
    <n v="226.56"/>
    <n v="6"/>
    <n v="0"/>
    <n v="63.436799999999998"/>
    <n v="226.56"/>
  </r>
  <r>
    <n v="5967"/>
    <s v="CA-2017-119011"/>
    <d v="2017-08-20T00:00:00"/>
    <d v="2017-08-25T00:00:00"/>
    <s v="Standard Class"/>
    <s v="LR-17035"/>
    <s v="Lisa Ryan"/>
    <s v="Lisa Ryan"/>
    <x v="1"/>
    <s v="United States"/>
    <x v="8"/>
    <s v="California"/>
    <n v="94109"/>
    <x v="1"/>
    <s v="West"/>
    <s v="TEC-PH-10003171"/>
    <s v="Technology"/>
    <s v="Phones"/>
    <s v="Plantronics Encore H101 Dual Earpieces Headset"/>
    <n v="107.88"/>
    <n v="3"/>
    <n v="0.2"/>
    <n v="10.788"/>
    <n v="107.88"/>
  </r>
  <r>
    <n v="5968"/>
    <s v="CA-2016-166912"/>
    <d v="2016-01-15T00:00:00"/>
    <d v="2016-01-17T00:00:00"/>
    <s v="First Class"/>
    <s v="BE-11335"/>
    <s v="Bill Eplett"/>
    <s v="Bill Eplett"/>
    <x v="2"/>
    <s v="United States"/>
    <x v="20"/>
    <s v="New York"/>
    <n v="10009"/>
    <x v="3"/>
    <s v="East"/>
    <s v="OFF-PA-10001033"/>
    <s v="Office Supplies"/>
    <s v="Paper"/>
    <s v="Xerox 1893"/>
    <n v="81.98"/>
    <n v="2"/>
    <n v="0"/>
    <n v="40.170200000000001"/>
    <n v="81.98"/>
  </r>
  <r>
    <n v="5969"/>
    <s v="CA-2014-141726"/>
    <d v="2014-07-20T00:00:00"/>
    <d v="2014-07-22T00:00:00"/>
    <s v="First Class"/>
    <s v="CC-12145"/>
    <s v="Charles Crestani"/>
    <s v="Charles Crestani"/>
    <x v="0"/>
    <s v="United States"/>
    <x v="70"/>
    <s v="California"/>
    <n v="92105"/>
    <x v="1"/>
    <s v="West"/>
    <s v="OFF-PA-10000418"/>
    <s v="Office Supplies"/>
    <s v="Paper"/>
    <s v="Xerox 189"/>
    <n v="104.85"/>
    <n v="1"/>
    <n v="0"/>
    <n v="50.328000000000003"/>
    <n v="104.85"/>
  </r>
  <r>
    <n v="5970"/>
    <s v="CA-2014-141726"/>
    <d v="2014-07-20T00:00:00"/>
    <d v="2014-07-22T00:00:00"/>
    <s v="First Class"/>
    <s v="CC-12145"/>
    <s v="Charles Crestani"/>
    <s v="Charles Crestani"/>
    <x v="0"/>
    <s v="United States"/>
    <x v="70"/>
    <s v="California"/>
    <n v="92105"/>
    <x v="1"/>
    <s v="West"/>
    <s v="OFF-BI-10001982"/>
    <s v="Office Supplies"/>
    <s v="Binders"/>
    <s v="Wilson Jones Custom Binder Spines &amp; Labels"/>
    <n v="8.7040000000000006"/>
    <n v="2"/>
    <n v="0.2"/>
    <n v="3.1551999999999998"/>
    <n v="8.7040000000000006"/>
  </r>
  <r>
    <n v="5971"/>
    <s v="CA-2014-141726"/>
    <d v="2014-07-20T00:00:00"/>
    <d v="2014-07-22T00:00:00"/>
    <s v="First Class"/>
    <s v="CC-12145"/>
    <s v="Charles Crestani"/>
    <s v="Charles Crestani"/>
    <x v="0"/>
    <s v="United States"/>
    <x v="70"/>
    <s v="California"/>
    <n v="92105"/>
    <x v="1"/>
    <s v="West"/>
    <s v="OFF-PA-10002230"/>
    <s v="Office Supplies"/>
    <s v="Paper"/>
    <s v="Xerox 1897"/>
    <n v="19.920000000000002"/>
    <n v="4"/>
    <n v="0"/>
    <n v="9.7607999999999997"/>
    <n v="19.920000000000002"/>
  </r>
  <r>
    <n v="5972"/>
    <s v="CA-2014-141726"/>
    <d v="2014-07-20T00:00:00"/>
    <d v="2014-07-22T00:00:00"/>
    <s v="First Class"/>
    <s v="CC-12145"/>
    <s v="Charles Crestani"/>
    <s v="Charles Crestani"/>
    <x v="0"/>
    <s v="United States"/>
    <x v="70"/>
    <s v="California"/>
    <n v="92105"/>
    <x v="1"/>
    <s v="West"/>
    <s v="FUR-FU-10003577"/>
    <s v="Furniture"/>
    <s v="Furnishings"/>
    <s v="Nu-Dell Leatherette Frames"/>
    <n v="43.02"/>
    <n v="3"/>
    <n v="0"/>
    <n v="15.4872"/>
    <n v="43.02"/>
  </r>
  <r>
    <n v="5973"/>
    <s v="CA-2017-115105"/>
    <d v="2017-02-06T00:00:00"/>
    <d v="2017-02-11T00:00:00"/>
    <s v="Standard Class"/>
    <s v="BD-11770"/>
    <s v="Bryan Davis"/>
    <s v="Bryan Davis"/>
    <x v="0"/>
    <s v="United States"/>
    <x v="20"/>
    <s v="New York"/>
    <n v="10024"/>
    <x v="3"/>
    <s v="East"/>
    <s v="FUR-BO-10001811"/>
    <s v="Furniture"/>
    <s v="Bookcases"/>
    <s v="Atlantic Metals Mobile 5-Shelf Bookcases, Custom Colors"/>
    <n v="240.78399999999999"/>
    <n v="1"/>
    <n v="0.2"/>
    <n v="30.097999999999999"/>
    <n v="240.78399999999999"/>
  </r>
  <r>
    <n v="5974"/>
    <s v="CA-2015-143980"/>
    <d v="2015-12-25T00:00:00"/>
    <d v="2015-12-29T00:00:00"/>
    <s v="Standard Class"/>
    <s v="JK-15640"/>
    <s v="Jim Kriz"/>
    <s v="Jim Kriz"/>
    <x v="2"/>
    <s v="United States"/>
    <x v="20"/>
    <s v="New York"/>
    <n v="10011"/>
    <x v="3"/>
    <s v="East"/>
    <s v="OFF-AP-10003779"/>
    <s v="Office Supplies"/>
    <s v="Appliances"/>
    <s v="Kensington 7 Outlet MasterPiece Power Center with Fax/Phone Line Protection"/>
    <n v="414.96"/>
    <n v="2"/>
    <n v="0"/>
    <n v="124.488"/>
    <n v="414.96"/>
  </r>
  <r>
    <n v="5975"/>
    <s v="CA-2016-135636"/>
    <d v="2016-10-08T00:00:00"/>
    <d v="2016-10-13T00:00:00"/>
    <s v="Standard Class"/>
    <s v="DB-13615"/>
    <s v="Doug Bickford"/>
    <s v="Doug Bickford"/>
    <x v="0"/>
    <s v="United States"/>
    <x v="35"/>
    <s v="North Carolina"/>
    <n v="28205"/>
    <x v="0"/>
    <s v="South"/>
    <s v="OFF-ST-10000676"/>
    <s v="Office Supplies"/>
    <s v="Storage"/>
    <s v="Fellowes Econo/Stor Drawers"/>
    <n v="387.72"/>
    <n v="5"/>
    <n v="0.2"/>
    <n v="-67.850999999999999"/>
    <n v="387.72"/>
  </r>
  <r>
    <n v="5976"/>
    <s v="CA-2017-102155"/>
    <d v="2017-07-13T00:00:00"/>
    <d v="2017-07-17T00:00:00"/>
    <s v="Standard Class"/>
    <s v="RR-19525"/>
    <s v="Rick Reed"/>
    <s v="Rick Reed"/>
    <x v="1"/>
    <s v="United States"/>
    <x v="356"/>
    <s v="Kansas"/>
    <n v="66212"/>
    <x v="2"/>
    <s v="Central"/>
    <s v="OFF-ST-10001496"/>
    <s v="Office Supplies"/>
    <s v="Storage"/>
    <s v="Standard Rollaway File with Lock"/>
    <n v="360.38"/>
    <n v="2"/>
    <n v="0"/>
    <n v="93.698800000000006"/>
    <n v="360.38"/>
  </r>
  <r>
    <n v="5977"/>
    <s v="CA-2017-102155"/>
    <d v="2017-07-13T00:00:00"/>
    <d v="2017-07-17T00:00:00"/>
    <s v="Standard Class"/>
    <s v="RR-19525"/>
    <s v="Rick Reed"/>
    <s v="Rick Reed"/>
    <x v="1"/>
    <s v="United States"/>
    <x v="356"/>
    <s v="Kansas"/>
    <n v="66212"/>
    <x v="2"/>
    <s v="Central"/>
    <s v="OFF-PA-10003673"/>
    <s v="Office Supplies"/>
    <s v="Paper"/>
    <s v="Strathmore Photo Mount Cards"/>
    <n v="13.56"/>
    <n v="2"/>
    <n v="0"/>
    <n v="6.2375999999999996"/>
    <n v="13.56"/>
  </r>
  <r>
    <n v="5978"/>
    <s v="CA-2017-116953"/>
    <d v="2017-04-24T00:00:00"/>
    <d v="2017-04-25T00:00:00"/>
    <s v="First Class"/>
    <s v="SV-20935"/>
    <s v="Susan Vittorini"/>
    <s v="Susan Vittorini"/>
    <x v="0"/>
    <s v="United States"/>
    <x v="123"/>
    <s v="Arizona"/>
    <n v="85204"/>
    <x v="1"/>
    <s v="West"/>
    <s v="TEC-PH-10004614"/>
    <s v="Technology"/>
    <s v="Phones"/>
    <s v="AT&amp;T 841000 Phone"/>
    <n v="552"/>
    <n v="10"/>
    <n v="0.2"/>
    <n v="34.5"/>
    <n v="552"/>
  </r>
  <r>
    <n v="5979"/>
    <s v="CA-2014-117765"/>
    <d v="2014-09-07T00:00:00"/>
    <d v="2014-09-13T00:00:00"/>
    <s v="Standard Class"/>
    <s v="RB-19465"/>
    <s v="Rick Bensley"/>
    <s v="Rick Bensley"/>
    <x v="2"/>
    <s v="United States"/>
    <x v="251"/>
    <s v="Oklahoma"/>
    <n v="74133"/>
    <x v="2"/>
    <s v="Central"/>
    <s v="FUR-TA-10001039"/>
    <s v="Furniture"/>
    <s v="Tables"/>
    <s v="KI Adjustable-Height Table"/>
    <n v="429.9"/>
    <n v="5"/>
    <n v="0"/>
    <n v="111.774"/>
    <n v="429.9"/>
  </r>
  <r>
    <n v="5980"/>
    <s v="CA-2014-117765"/>
    <d v="2014-09-07T00:00:00"/>
    <d v="2014-09-13T00:00:00"/>
    <s v="Standard Class"/>
    <s v="RB-19465"/>
    <s v="Rick Bensley"/>
    <s v="Rick Bensley"/>
    <x v="2"/>
    <s v="United States"/>
    <x v="251"/>
    <s v="Oklahoma"/>
    <n v="74133"/>
    <x v="2"/>
    <s v="Central"/>
    <s v="OFF-BI-10000474"/>
    <s v="Office Supplies"/>
    <s v="Binders"/>
    <s v="Avery Recycled Flexi-View Covers for Binding Systems"/>
    <n v="32.06"/>
    <n v="2"/>
    <n v="0"/>
    <n v="15.3888"/>
    <n v="32.06"/>
  </r>
  <r>
    <n v="5981"/>
    <s v="CA-2014-117765"/>
    <d v="2014-09-07T00:00:00"/>
    <d v="2014-09-13T00:00:00"/>
    <s v="Standard Class"/>
    <s v="RB-19465"/>
    <s v="Rick Bensley"/>
    <s v="Rick Bensley"/>
    <x v="2"/>
    <s v="United States"/>
    <x v="251"/>
    <s v="Oklahoma"/>
    <n v="74133"/>
    <x v="2"/>
    <s v="Central"/>
    <s v="FUR-CH-10004698"/>
    <s v="Furniture"/>
    <s v="Chairs"/>
    <s v="Padded Folding Chairs, Black, 4/Carton"/>
    <n v="161.96"/>
    <n v="2"/>
    <n v="0"/>
    <n v="45.348799999999997"/>
    <n v="161.96"/>
  </r>
  <r>
    <n v="5982"/>
    <s v="CA-2014-117765"/>
    <d v="2014-09-07T00:00:00"/>
    <d v="2014-09-13T00:00:00"/>
    <s v="Standard Class"/>
    <s v="RB-19465"/>
    <s v="Rick Bensley"/>
    <s v="Rick Bensley"/>
    <x v="2"/>
    <s v="United States"/>
    <x v="251"/>
    <s v="Oklahoma"/>
    <n v="74133"/>
    <x v="2"/>
    <s v="Central"/>
    <s v="OFF-ST-10003327"/>
    <s v="Office Supplies"/>
    <s v="Storage"/>
    <s v="Akro-Mils 12-Gallon Tote"/>
    <n v="19.86"/>
    <n v="2"/>
    <n v="0"/>
    <n v="5.7594000000000003"/>
    <n v="19.86"/>
  </r>
  <r>
    <n v="5983"/>
    <s v="CA-2016-114895"/>
    <d v="2016-11-21T00:00:00"/>
    <d v="2016-11-28T00:00:00"/>
    <s v="Standard Class"/>
    <s v="MV-18190"/>
    <s v="Mike Vittorini"/>
    <s v="Mike Vittorini"/>
    <x v="0"/>
    <s v="United States"/>
    <x v="20"/>
    <s v="New York"/>
    <n v="10035"/>
    <x v="3"/>
    <s v="East"/>
    <s v="OFF-PA-10000232"/>
    <s v="Office Supplies"/>
    <s v="Paper"/>
    <s v="Xerox 1975"/>
    <n v="12.96"/>
    <n v="2"/>
    <n v="0"/>
    <n v="6.3503999999999996"/>
    <n v="12.96"/>
  </r>
  <r>
    <n v="5984"/>
    <s v="CA-2017-112984"/>
    <d v="2017-09-16T00:00:00"/>
    <d v="2017-09-18T00:00:00"/>
    <s v="Second Class"/>
    <s v="EH-14185"/>
    <s v="Evan Henry"/>
    <s v="Evan Henry"/>
    <x v="0"/>
    <s v="United States"/>
    <x v="10"/>
    <s v="Pennsylvania"/>
    <n v="19143"/>
    <x v="3"/>
    <s v="East"/>
    <s v="OFF-PA-10003657"/>
    <s v="Office Supplies"/>
    <s v="Paper"/>
    <s v="Xerox 1927"/>
    <n v="20.544"/>
    <n v="6"/>
    <n v="0.2"/>
    <n v="6.42"/>
    <n v="20.544"/>
  </r>
  <r>
    <n v="5985"/>
    <s v="CA-2016-163776"/>
    <d v="2016-07-19T00:00:00"/>
    <d v="2016-07-25T00:00:00"/>
    <s v="Standard Class"/>
    <s v="JS-16030"/>
    <s v="Joy Smith"/>
    <s v="Joy Smith"/>
    <x v="0"/>
    <s v="United States"/>
    <x v="413"/>
    <s v="Mississippi"/>
    <n v="39401"/>
    <x v="0"/>
    <s v="South"/>
    <s v="FUR-FU-10001185"/>
    <s v="Furniture"/>
    <s v="Furnishings"/>
    <s v="Advantus Employee of the Month Certificate Frame, 11 x 13-1/2"/>
    <n v="185.58"/>
    <n v="6"/>
    <n v="0"/>
    <n v="76.087800000000001"/>
    <n v="185.58"/>
  </r>
  <r>
    <n v="5986"/>
    <s v="CA-2016-163776"/>
    <d v="2016-07-19T00:00:00"/>
    <d v="2016-07-25T00:00:00"/>
    <s v="Standard Class"/>
    <s v="JS-16030"/>
    <s v="Joy Smith"/>
    <s v="Joy Smith"/>
    <x v="0"/>
    <s v="United States"/>
    <x v="413"/>
    <s v="Mississippi"/>
    <n v="39401"/>
    <x v="0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n v="77.56"/>
  </r>
  <r>
    <n v="5987"/>
    <s v="CA-2016-163776"/>
    <d v="2016-07-19T00:00:00"/>
    <d v="2016-07-25T00:00:00"/>
    <s v="Standard Class"/>
    <s v="JS-16030"/>
    <s v="Joy Smith"/>
    <s v="Joy Smith"/>
    <x v="0"/>
    <s v="United States"/>
    <x v="413"/>
    <s v="Mississippi"/>
    <n v="39401"/>
    <x v="0"/>
    <s v="South"/>
    <s v="OFF-ST-10002485"/>
    <s v="Office Supplies"/>
    <s v="Storage"/>
    <s v="Rogers Deluxe File Chest"/>
    <n v="87.92"/>
    <n v="4"/>
    <n v="0"/>
    <n v="0.87919999999999998"/>
    <n v="87.92"/>
  </r>
  <r>
    <n v="5988"/>
    <s v="CA-2016-163776"/>
    <d v="2016-07-19T00:00:00"/>
    <d v="2016-07-25T00:00:00"/>
    <s v="Standard Class"/>
    <s v="JS-16030"/>
    <s v="Joy Smith"/>
    <s v="Joy Smith"/>
    <x v="0"/>
    <s v="United States"/>
    <x v="413"/>
    <s v="Mississippi"/>
    <n v="39401"/>
    <x v="0"/>
    <s v="South"/>
    <s v="OFF-PA-10001033"/>
    <s v="Office Supplies"/>
    <s v="Paper"/>
    <s v="Xerox 1893"/>
    <n v="245.94"/>
    <n v="6"/>
    <n v="0"/>
    <n v="120.5106"/>
    <n v="245.94"/>
  </r>
  <r>
    <n v="5989"/>
    <s v="CA-2016-163776"/>
    <d v="2016-07-19T00:00:00"/>
    <d v="2016-07-25T00:00:00"/>
    <s v="Standard Class"/>
    <s v="JS-16030"/>
    <s v="Joy Smith"/>
    <s v="Joy Smith"/>
    <x v="0"/>
    <s v="United States"/>
    <x v="413"/>
    <s v="Mississippi"/>
    <n v="39401"/>
    <x v="0"/>
    <s v="South"/>
    <s v="OFF-BI-10000404"/>
    <s v="Office Supplies"/>
    <s v="Binders"/>
    <s v="Avery Printable Repositionable Plastic Tabs"/>
    <n v="8.6"/>
    <n v="1"/>
    <n v="0"/>
    <n v="4.0419999999999998"/>
    <n v="8.6"/>
  </r>
  <r>
    <n v="5990"/>
    <s v="CA-2016-163776"/>
    <d v="2016-07-19T00:00:00"/>
    <d v="2016-07-25T00:00:00"/>
    <s v="Standard Class"/>
    <s v="JS-16030"/>
    <s v="Joy Smith"/>
    <s v="Joy Smith"/>
    <x v="0"/>
    <s v="United States"/>
    <x v="413"/>
    <s v="Mississippi"/>
    <n v="39401"/>
    <x v="0"/>
    <s v="South"/>
    <s v="FUR-BO-10003546"/>
    <s v="Furniture"/>
    <s v="Bookcases"/>
    <s v="Hon 4-Shelf Metal Bookcases"/>
    <n v="504.9"/>
    <n v="5"/>
    <n v="0"/>
    <n v="126.22499999999999"/>
    <n v="504.9"/>
  </r>
  <r>
    <n v="5991"/>
    <s v="US-2017-163300"/>
    <d v="2017-09-15T00:00:00"/>
    <d v="2017-09-21T00:00:00"/>
    <s v="Standard Class"/>
    <s v="ES-14020"/>
    <s v="Erica Smith"/>
    <s v="Erica Smith"/>
    <x v="0"/>
    <s v="United States"/>
    <x v="1"/>
    <s v="California"/>
    <n v="90049"/>
    <x v="1"/>
    <s v="West"/>
    <s v="OFF-BI-10004390"/>
    <s v="Office Supplies"/>
    <s v="Binders"/>
    <s v="GBC DocuBind 200 Manual Binding Machine"/>
    <n v="2357.4879999999998"/>
    <n v="7"/>
    <n v="0.2"/>
    <n v="884.05799999999999"/>
    <n v="2357.4879999999998"/>
  </r>
  <r>
    <n v="5992"/>
    <s v="US-2017-163300"/>
    <d v="2017-09-15T00:00:00"/>
    <d v="2017-09-21T00:00:00"/>
    <s v="Standard Class"/>
    <s v="ES-14020"/>
    <s v="Erica Smith"/>
    <s v="Erica Smith"/>
    <x v="0"/>
    <s v="United States"/>
    <x v="1"/>
    <s v="California"/>
    <n v="90049"/>
    <x v="1"/>
    <s v="West"/>
    <s v="TEC-PH-10001700"/>
    <s v="Technology"/>
    <s v="Phones"/>
    <s v="Panasonic KX-TG6844B Expandable Digital Cordless Telephone"/>
    <n v="369.54399999999998"/>
    <n v="7"/>
    <n v="0.2"/>
    <n v="32.335099999999997"/>
    <n v="369.54399999999998"/>
  </r>
  <r>
    <n v="5993"/>
    <s v="US-2017-163300"/>
    <d v="2017-09-15T00:00:00"/>
    <d v="2017-09-21T00:00:00"/>
    <s v="Standard Class"/>
    <s v="ES-14020"/>
    <s v="Erica Smith"/>
    <s v="Erica Smith"/>
    <x v="0"/>
    <s v="United States"/>
    <x v="1"/>
    <s v="California"/>
    <n v="90049"/>
    <x v="1"/>
    <s v="West"/>
    <s v="FUR-CH-10003396"/>
    <s v="Furniture"/>
    <s v="Chairs"/>
    <s v="Global Deluxe Steno Chair"/>
    <n v="184.75200000000001"/>
    <n v="3"/>
    <n v="0.2"/>
    <n v="-20.784600000000001"/>
    <n v="184.75200000000001"/>
  </r>
  <r>
    <n v="5994"/>
    <s v="CA-2016-162187"/>
    <d v="2016-12-11T00:00:00"/>
    <d v="2016-12-11T00:00:00"/>
    <s v="Same Day"/>
    <s v="NS-18640"/>
    <s v="Noel Staavos"/>
    <s v="Noel Staavos"/>
    <x v="1"/>
    <s v="United States"/>
    <x v="38"/>
    <s v="Ohio"/>
    <n v="43229"/>
    <x v="3"/>
    <s v="East"/>
    <s v="OFF-ST-10001558"/>
    <s v="Office Supplies"/>
    <s v="Storage"/>
    <s v="Acco Perma 4000 Stacking Storage Drawers"/>
    <n v="64.959999999999994"/>
    <n v="5"/>
    <n v="0.2"/>
    <n v="-4.0599999999999996"/>
    <n v="64.959999999999994"/>
  </r>
  <r>
    <n v="5995"/>
    <s v="CA-2016-162187"/>
    <d v="2016-12-11T00:00:00"/>
    <d v="2016-12-11T00:00:00"/>
    <s v="Same Day"/>
    <s v="NS-18640"/>
    <s v="Noel Staavos"/>
    <s v="Noel Staavos"/>
    <x v="1"/>
    <s v="United States"/>
    <x v="38"/>
    <s v="Ohio"/>
    <n v="43229"/>
    <x v="3"/>
    <s v="East"/>
    <s v="OFF-SU-10004782"/>
    <s v="Office Supplies"/>
    <s v="Supplies"/>
    <s v="Elite 5&quot; Scissors"/>
    <n v="13.52"/>
    <n v="2"/>
    <n v="0.2"/>
    <n v="1.69"/>
    <n v="13.52"/>
  </r>
  <r>
    <n v="5996"/>
    <s v="CA-2016-162187"/>
    <d v="2016-12-11T00:00:00"/>
    <d v="2016-12-11T00:00:00"/>
    <s v="Same Day"/>
    <s v="NS-18640"/>
    <s v="Noel Staavos"/>
    <s v="Noel Staavos"/>
    <x v="1"/>
    <s v="United States"/>
    <x v="38"/>
    <s v="Ohio"/>
    <n v="43229"/>
    <x v="3"/>
    <s v="East"/>
    <s v="FUR-CH-10003298"/>
    <s v="Furniture"/>
    <s v="Chairs"/>
    <s v="Office Star - Contemporary Task Swivel chair with Loop Arms, Charcoal"/>
    <n v="458.43"/>
    <n v="5"/>
    <n v="0.3"/>
    <n v="-137.529"/>
    <n v="458.43"/>
  </r>
  <r>
    <n v="5997"/>
    <s v="CA-2016-162187"/>
    <d v="2016-12-11T00:00:00"/>
    <d v="2016-12-11T00:00:00"/>
    <s v="Same Day"/>
    <s v="NS-18640"/>
    <s v="Noel Staavos"/>
    <s v="Noel Staavos"/>
    <x v="1"/>
    <s v="United States"/>
    <x v="38"/>
    <s v="Ohio"/>
    <n v="43229"/>
    <x v="3"/>
    <s v="East"/>
    <s v="OFF-AP-10000576"/>
    <s v="Office Supplies"/>
    <s v="Appliances"/>
    <s v="Belkin 325VA UPS Surge Protector, 6'"/>
    <n v="387.13600000000002"/>
    <n v="4"/>
    <n v="0.2"/>
    <n v="24.196000000000002"/>
    <n v="387.13600000000002"/>
  </r>
  <r>
    <n v="5998"/>
    <s v="CA-2016-162187"/>
    <d v="2016-12-11T00:00:00"/>
    <d v="2016-12-11T00:00:00"/>
    <s v="Same Day"/>
    <s v="NS-18640"/>
    <s v="Noel Staavos"/>
    <s v="Noel Staavos"/>
    <x v="1"/>
    <s v="United States"/>
    <x v="38"/>
    <s v="Ohio"/>
    <n v="43229"/>
    <x v="3"/>
    <s v="East"/>
    <s v="FUR-TA-10003008"/>
    <s v="Furniture"/>
    <s v="Tables"/>
    <s v="Lesro Round Back Collection Coffee Table, End Table"/>
    <n v="328.59"/>
    <n v="3"/>
    <n v="0.4"/>
    <n v="-147.8655"/>
    <n v="328.59"/>
  </r>
  <r>
    <n v="5999"/>
    <s v="US-2014-112991"/>
    <d v="2014-12-10T00:00:00"/>
    <d v="2014-12-14T00:00:00"/>
    <s v="Standard Class"/>
    <s v="SH-19975"/>
    <s v="Sally Hughsby"/>
    <s v="Sally Hughsby"/>
    <x v="1"/>
    <s v="United States"/>
    <x v="460"/>
    <s v="Idaho"/>
    <n v="83605"/>
    <x v="1"/>
    <s v="West"/>
    <s v="FUR-CH-10001708"/>
    <s v="Furniture"/>
    <s v="Chairs"/>
    <s v="Office Star - Contemporary Swivel Chair with Padded Adjustable Arms and Flex Back"/>
    <n v="338.35199999999998"/>
    <n v="3"/>
    <n v="0.2"/>
    <n v="4.2294"/>
    <n v="338.35199999999998"/>
  </r>
  <r>
    <n v="6000"/>
    <s v="US-2014-112991"/>
    <d v="2014-12-10T00:00:00"/>
    <d v="2014-12-14T00:00:00"/>
    <s v="Standard Class"/>
    <s v="SH-19975"/>
    <s v="Sally Hughsby"/>
    <s v="Sally Hughsby"/>
    <x v="1"/>
    <s v="United States"/>
    <x v="460"/>
    <s v="Idaho"/>
    <n v="83605"/>
    <x v="1"/>
    <s v="West"/>
    <s v="OFF-PA-10000019"/>
    <s v="Office Supplies"/>
    <s v="Paper"/>
    <s v="Xerox 1931"/>
    <n v="25.92"/>
    <n v="4"/>
    <n v="0"/>
    <n v="12.441599999999999"/>
    <n v="25.92"/>
  </r>
  <r>
    <n v="6001"/>
    <s v="US-2014-112991"/>
    <d v="2014-12-10T00:00:00"/>
    <d v="2014-12-14T00:00:00"/>
    <s v="Standard Class"/>
    <s v="SH-19975"/>
    <s v="Sally Hughsby"/>
    <s v="Sally Hughsby"/>
    <x v="1"/>
    <s v="United States"/>
    <x v="460"/>
    <s v="Idaho"/>
    <n v="83605"/>
    <x v="1"/>
    <s v="West"/>
    <s v="OFF-PA-10002222"/>
    <s v="Office Supplies"/>
    <s v="Paper"/>
    <s v="Xerox Color Copier Paper, 11&quot; x 17&quot;, Ream"/>
    <n v="91.36"/>
    <n v="4"/>
    <n v="0"/>
    <n v="42.025599999999997"/>
    <n v="91.36"/>
  </r>
  <r>
    <n v="6002"/>
    <s v="CA-2014-124079"/>
    <d v="2014-12-13T00:00:00"/>
    <d v="2014-12-17T00:00:00"/>
    <s v="Standard Class"/>
    <s v="RF-19345"/>
    <s v="Randy Ferguson"/>
    <s v="Randy Ferguson"/>
    <x v="1"/>
    <s v="United States"/>
    <x v="42"/>
    <s v="Arizona"/>
    <n v="85023"/>
    <x v="1"/>
    <s v="West"/>
    <s v="FUR-FU-10002553"/>
    <s v="Furniture"/>
    <s v="Furnishings"/>
    <s v="Electrix Incandescent Magnifying Lamp, Black"/>
    <n v="87.96"/>
    <n v="3"/>
    <n v="0.2"/>
    <n v="7.6965000000000003"/>
    <n v="87.96"/>
  </r>
  <r>
    <n v="6003"/>
    <s v="CA-2014-124079"/>
    <d v="2014-12-13T00:00:00"/>
    <d v="2014-12-17T00:00:00"/>
    <s v="Standard Class"/>
    <s v="RF-19345"/>
    <s v="Randy Ferguson"/>
    <s v="Randy Ferguson"/>
    <x v="1"/>
    <s v="United States"/>
    <x v="42"/>
    <s v="Arizona"/>
    <n v="85023"/>
    <x v="1"/>
    <s v="West"/>
    <s v="OFF-BI-10002103"/>
    <s v="Office Supplies"/>
    <s v="Binders"/>
    <s v="Cardinal Slant-D Ring Binder, Heavy Gauge Vinyl"/>
    <n v="5.2140000000000004"/>
    <n v="2"/>
    <n v="0.7"/>
    <n v="-4.1711999999999998"/>
    <n v="5.2140000000000004"/>
  </r>
  <r>
    <n v="6004"/>
    <s v="US-2017-146878"/>
    <d v="2017-09-21T00:00:00"/>
    <d v="2017-09-27T00:00:00"/>
    <s v="Standard Class"/>
    <s v="DL-12865"/>
    <s v="Dan Lawera"/>
    <s v="Dan Lawera"/>
    <x v="0"/>
    <s v="United States"/>
    <x v="100"/>
    <s v="Florida"/>
    <n v="33142"/>
    <x v="0"/>
    <s v="South"/>
    <s v="OFF-BI-10002794"/>
    <s v="Office Supplies"/>
    <s v="Binders"/>
    <s v="Avery Trapezoid Ring Binder, 3&quot; Capacity, Black, 1040 sheets"/>
    <n v="12.294"/>
    <n v="1"/>
    <n v="0.7"/>
    <n v="-8.6058000000000003"/>
    <n v="12.294"/>
  </r>
  <r>
    <n v="6005"/>
    <s v="CA-2017-107244"/>
    <d v="2017-09-07T00:00:00"/>
    <d v="2017-09-11T00:00:00"/>
    <s v="Standard Class"/>
    <s v="AG-10390"/>
    <s v="Allen Goldenen"/>
    <s v="Allen Goldenen"/>
    <x v="0"/>
    <s v="United States"/>
    <x v="1"/>
    <s v="California"/>
    <n v="90004"/>
    <x v="1"/>
    <s v="West"/>
    <s v="FUR-FU-10002597"/>
    <s v="Furniture"/>
    <s v="Furnishings"/>
    <s v="C-Line Magnetic Cubicle Keepers, Clear Polypropylene"/>
    <n v="19.760000000000002"/>
    <n v="4"/>
    <n v="0"/>
    <n v="8.2992000000000008"/>
    <n v="19.760000000000002"/>
  </r>
  <r>
    <n v="6006"/>
    <s v="CA-2015-100657"/>
    <d v="2015-11-02T00:00:00"/>
    <d v="2015-11-07T00:00:00"/>
    <s v="Standard Class"/>
    <s v="SW-20245"/>
    <s v="Scot Wooten"/>
    <s v="Scot Wooten"/>
    <x v="0"/>
    <s v="United States"/>
    <x v="21"/>
    <s v="New York"/>
    <n v="12180"/>
    <x v="3"/>
    <s v="East"/>
    <s v="FUR-CH-10003535"/>
    <s v="Furniture"/>
    <s v="Chairs"/>
    <s v="Global Armless Task Chair, Royal Blue"/>
    <n v="109.764"/>
    <n v="2"/>
    <n v="0.1"/>
    <n v="8.5372000000000003"/>
    <n v="109.764"/>
  </r>
  <r>
    <n v="6007"/>
    <s v="CA-2017-129581"/>
    <d v="2017-12-11T00:00:00"/>
    <d v="2017-12-18T00:00:00"/>
    <s v="Standard Class"/>
    <s v="KN-16390"/>
    <s v="Katherine Nockton"/>
    <s v="Katherine Nockton"/>
    <x v="1"/>
    <s v="United States"/>
    <x v="217"/>
    <s v="Massachusetts"/>
    <n v="2740"/>
    <x v="3"/>
    <s v="East"/>
    <s v="TEC-PH-10001527"/>
    <s v="Technology"/>
    <s v="Phones"/>
    <s v="Plantronics MX500i Earset"/>
    <n v="128.85"/>
    <n v="3"/>
    <n v="0"/>
    <n v="3.8654999999999999"/>
    <n v="128.85"/>
  </r>
  <r>
    <n v="6008"/>
    <s v="CA-2017-129028"/>
    <d v="2017-04-01T00:00:00"/>
    <d v="2017-04-03T00:00:00"/>
    <s v="First Class"/>
    <s v="GB-14530"/>
    <s v="George Bell"/>
    <s v="George Bell"/>
    <x v="1"/>
    <s v="United States"/>
    <x v="159"/>
    <s v="South Carolina"/>
    <n v="29501"/>
    <x v="0"/>
    <s v="South"/>
    <s v="FUR-FU-10004006"/>
    <s v="Furniture"/>
    <s v="Furnishings"/>
    <s v="Deflect-o DuraMat Lighweight, Studded, Beveled Mat for Low Pile Carpeting"/>
    <n v="127.95"/>
    <n v="3"/>
    <n v="0"/>
    <n v="21.7515"/>
    <n v="127.95"/>
  </r>
  <r>
    <n v="6009"/>
    <s v="CA-2015-135580"/>
    <d v="2015-12-30T00:00:00"/>
    <d v="2016-01-03T00:00:00"/>
    <s v="Standard Class"/>
    <s v="CL-12565"/>
    <s v="Clay Ludtke"/>
    <s v="Clay Ludtke"/>
    <x v="0"/>
    <s v="United States"/>
    <x v="1"/>
    <s v="California"/>
    <n v="90049"/>
    <x v="1"/>
    <s v="West"/>
    <s v="OFF-PA-10000595"/>
    <s v="Office Supplies"/>
    <s v="Paper"/>
    <s v="Xerox 1929"/>
    <n v="68.52"/>
    <n v="3"/>
    <n v="0"/>
    <n v="31.519200000000001"/>
    <n v="68.52"/>
  </r>
  <r>
    <n v="6010"/>
    <s v="CA-2015-135580"/>
    <d v="2015-12-30T00:00:00"/>
    <d v="2016-01-03T00:00:00"/>
    <s v="Standard Class"/>
    <s v="CL-12565"/>
    <s v="Clay Ludtke"/>
    <s v="Clay Ludtke"/>
    <x v="0"/>
    <s v="United States"/>
    <x v="1"/>
    <s v="California"/>
    <n v="90049"/>
    <x v="1"/>
    <s v="West"/>
    <s v="OFF-ST-10000798"/>
    <s v="Office Supplies"/>
    <s v="Storage"/>
    <s v="2300 Heavy-Duty Transfer File Systems by Perma"/>
    <n v="74.94"/>
    <n v="3"/>
    <n v="0"/>
    <n v="14.2386"/>
    <n v="74.94"/>
  </r>
  <r>
    <n v="6011"/>
    <s v="CA-2015-135580"/>
    <d v="2015-12-30T00:00:00"/>
    <d v="2016-01-03T00:00:00"/>
    <s v="Standard Class"/>
    <s v="CL-12565"/>
    <s v="Clay Ludtke"/>
    <s v="Clay Ludtke"/>
    <x v="0"/>
    <s v="United States"/>
    <x v="1"/>
    <s v="California"/>
    <n v="90049"/>
    <x v="1"/>
    <s v="West"/>
    <s v="TEC-MA-10004002"/>
    <s v="Technology"/>
    <s v="Machines"/>
    <s v="Zebra GX420t Direct Thermal/Thermal Transfer Printer"/>
    <n v="2548.56"/>
    <n v="6"/>
    <n v="0.2"/>
    <n v="286.71300000000002"/>
    <n v="2548.56"/>
  </r>
  <r>
    <n v="6012"/>
    <s v="CA-2015-135580"/>
    <d v="2015-12-30T00:00:00"/>
    <d v="2016-01-03T00:00:00"/>
    <s v="Standard Class"/>
    <s v="CL-12565"/>
    <s v="Clay Ludtke"/>
    <s v="Clay Ludtke"/>
    <x v="0"/>
    <s v="United States"/>
    <x v="1"/>
    <s v="California"/>
    <n v="90049"/>
    <x v="1"/>
    <s v="West"/>
    <s v="OFF-EN-10003296"/>
    <s v="Office Supplies"/>
    <s v="Envelopes"/>
    <s v="Tyvek Side-Opening Peel &amp; Seel Expanding Envelopes"/>
    <n v="271.44"/>
    <n v="3"/>
    <n v="0"/>
    <n v="122.148"/>
    <n v="271.44"/>
  </r>
  <r>
    <n v="6013"/>
    <s v="CA-2015-135580"/>
    <d v="2015-12-30T00:00:00"/>
    <d v="2016-01-03T00:00:00"/>
    <s v="Standard Class"/>
    <s v="CL-12565"/>
    <s v="Clay Ludtke"/>
    <s v="Clay Ludtke"/>
    <x v="0"/>
    <s v="United States"/>
    <x v="1"/>
    <s v="California"/>
    <n v="90049"/>
    <x v="1"/>
    <s v="West"/>
    <s v="TEC-PH-10004345"/>
    <s v="Technology"/>
    <s v="Phones"/>
    <s v="Cisco SPA 502G IP Phone"/>
    <n v="287.88"/>
    <n v="3"/>
    <n v="0.2"/>
    <n v="35.984999999999999"/>
    <n v="287.88"/>
  </r>
  <r>
    <n v="6014"/>
    <s v="CA-2016-159016"/>
    <d v="2016-03-10T00:00:00"/>
    <d v="2016-03-11T00:00:00"/>
    <s v="First Class"/>
    <s v="KF-16285"/>
    <s v="Karen Ferguson"/>
    <s v="Karen Ferguson"/>
    <x v="2"/>
    <s v="United States"/>
    <x v="1"/>
    <s v="California"/>
    <n v="90008"/>
    <x v="1"/>
    <s v="West"/>
    <s v="OFF-PA-10004405"/>
    <s v="Office Supplies"/>
    <s v="Paper"/>
    <s v="Rediform Voice Mail Log Books"/>
    <n v="14.9"/>
    <n v="5"/>
    <n v="0"/>
    <n v="7.1520000000000001"/>
    <n v="14.9"/>
  </r>
  <r>
    <n v="6015"/>
    <s v="CA-2016-159016"/>
    <d v="2016-03-10T00:00:00"/>
    <d v="2016-03-11T00:00:00"/>
    <s v="First Class"/>
    <s v="KF-16285"/>
    <s v="Karen Ferguson"/>
    <s v="Karen Ferguson"/>
    <x v="2"/>
    <s v="United States"/>
    <x v="1"/>
    <s v="California"/>
    <n v="90008"/>
    <x v="1"/>
    <s v="West"/>
    <s v="TEC-PH-10002885"/>
    <s v="Technology"/>
    <s v="Phones"/>
    <s v="Apple iPhone 5"/>
    <n v="4158.9120000000003"/>
    <n v="8"/>
    <n v="0.2"/>
    <n v="363.90480000000002"/>
    <n v="4158.9120000000003"/>
  </r>
  <r>
    <n v="6016"/>
    <s v="CA-2014-102652"/>
    <d v="2014-04-06T00:00:00"/>
    <d v="2014-04-12T00:00:00"/>
    <s v="Standard Class"/>
    <s v="AY-10555"/>
    <s v="Andy Yotov"/>
    <s v="Andy Yotov"/>
    <x v="1"/>
    <s v="United States"/>
    <x v="1"/>
    <s v="California"/>
    <n v="90049"/>
    <x v="1"/>
    <s v="West"/>
    <s v="FUR-FU-10000747"/>
    <s v="Furniture"/>
    <s v="Furnishings"/>
    <s v="Tenex B1-RE Series Chair Mats for Low Pile Carpets"/>
    <n v="91.96"/>
    <n v="2"/>
    <n v="0"/>
    <n v="15.6332"/>
    <n v="91.96"/>
  </r>
  <r>
    <n v="6017"/>
    <s v="CA-2014-102652"/>
    <d v="2014-04-06T00:00:00"/>
    <d v="2014-04-12T00:00:00"/>
    <s v="Standard Class"/>
    <s v="AY-10555"/>
    <s v="Andy Yotov"/>
    <s v="Andy Yotov"/>
    <x v="1"/>
    <s v="United States"/>
    <x v="1"/>
    <s v="California"/>
    <n v="90049"/>
    <x v="1"/>
    <s v="West"/>
    <s v="FUR-FU-10001918"/>
    <s v="Furniture"/>
    <s v="Furnishings"/>
    <s v="C-Line Cubicle Keepers Polyproplyene Holder With Velcro Backings"/>
    <n v="33.11"/>
    <n v="7"/>
    <n v="0"/>
    <n v="12.9129"/>
    <n v="33.11"/>
  </r>
  <r>
    <n v="6018"/>
    <s v="CA-2014-102652"/>
    <d v="2014-04-06T00:00:00"/>
    <d v="2014-04-12T00:00:00"/>
    <s v="Standard Class"/>
    <s v="AY-10555"/>
    <s v="Andy Yotov"/>
    <s v="Andy Yotov"/>
    <x v="1"/>
    <s v="United States"/>
    <x v="1"/>
    <s v="California"/>
    <n v="90049"/>
    <x v="1"/>
    <s v="West"/>
    <s v="OFF-PA-10003309"/>
    <s v="Office Supplies"/>
    <s v="Paper"/>
    <s v="Xerox 211"/>
    <n v="19.440000000000001"/>
    <n v="3"/>
    <n v="0"/>
    <n v="9.3312000000000008"/>
    <n v="19.440000000000001"/>
  </r>
  <r>
    <n v="6019"/>
    <s v="CA-2014-102652"/>
    <d v="2014-04-06T00:00:00"/>
    <d v="2014-04-12T00:00:00"/>
    <s v="Standard Class"/>
    <s v="AY-10555"/>
    <s v="Andy Yotov"/>
    <s v="Andy Yotov"/>
    <x v="1"/>
    <s v="United States"/>
    <x v="1"/>
    <s v="California"/>
    <n v="90049"/>
    <x v="1"/>
    <s v="West"/>
    <s v="OFF-PA-10001977"/>
    <s v="Office Supplies"/>
    <s v="Paper"/>
    <s v="Xerox 194"/>
    <n v="55.48"/>
    <n v="1"/>
    <n v="0"/>
    <n v="26.630400000000002"/>
    <n v="55.48"/>
  </r>
  <r>
    <n v="6020"/>
    <s v="CA-2014-152422"/>
    <d v="2014-10-05T00:00:00"/>
    <d v="2014-10-10T00:00:00"/>
    <s v="Second Class"/>
    <s v="BD-11635"/>
    <s v="Brian Derr"/>
    <s v="Brian Derr"/>
    <x v="0"/>
    <s v="United States"/>
    <x v="38"/>
    <s v="Ohio"/>
    <n v="43229"/>
    <x v="3"/>
    <s v="East"/>
    <s v="OFF-AP-10002892"/>
    <s v="Office Supplies"/>
    <s v="Appliances"/>
    <s v="Belkin F5C206VTEL 6 Outlet Surge"/>
    <n v="91.92"/>
    <n v="5"/>
    <n v="0.2"/>
    <n v="11.49"/>
    <n v="91.92"/>
  </r>
  <r>
    <n v="6021"/>
    <s v="US-2016-156692"/>
    <d v="2016-08-13T00:00:00"/>
    <d v="2016-08-13T00:00:00"/>
    <s v="Same Day"/>
    <s v="HG-15025"/>
    <s v="Hunter Glantz"/>
    <s v="Hunter Glantz"/>
    <x v="0"/>
    <s v="United States"/>
    <x v="461"/>
    <s v="Louisiana"/>
    <n v="70065"/>
    <x v="0"/>
    <s v="South"/>
    <s v="OFF-AP-10002222"/>
    <s v="Office Supplies"/>
    <s v="Appliances"/>
    <s v="Staple holder"/>
    <n v="17.34"/>
    <n v="2"/>
    <n v="0"/>
    <n v="4.6818"/>
    <n v="17.34"/>
  </r>
  <r>
    <n v="6022"/>
    <s v="US-2016-156692"/>
    <d v="2016-08-13T00:00:00"/>
    <d v="2016-08-13T00:00:00"/>
    <s v="Same Day"/>
    <s v="HG-15025"/>
    <s v="Hunter Glantz"/>
    <s v="Hunter Glantz"/>
    <x v="0"/>
    <s v="United States"/>
    <x v="461"/>
    <s v="Louisiana"/>
    <n v="70065"/>
    <x v="0"/>
    <s v="South"/>
    <s v="TEC-AC-10000158"/>
    <s v="Technology"/>
    <s v="Accessories"/>
    <s v="Sony 64GB Class 10 Micro SDHC R40 Memory Card"/>
    <n v="71.98"/>
    <n v="2"/>
    <n v="0"/>
    <n v="15.1158"/>
    <n v="71.98"/>
  </r>
  <r>
    <n v="6023"/>
    <s v="CA-2014-130869"/>
    <d v="2014-11-17T00:00:00"/>
    <d v="2014-11-21T00:00:00"/>
    <s v="Standard Class"/>
    <s v="CB-12025"/>
    <s v="Cassandra Brandow"/>
    <s v="Cassandra Brandow"/>
    <x v="0"/>
    <s v="United States"/>
    <x v="444"/>
    <s v="Texas"/>
    <n v="75104"/>
    <x v="2"/>
    <s v="Central"/>
    <s v="OFF-EN-10002600"/>
    <s v="Office Supplies"/>
    <s v="Envelopes"/>
    <s v="Redi-Strip #10 Envelopes, 4 1/8 x 9 1/2"/>
    <n v="7.08"/>
    <n v="3"/>
    <n v="0.2"/>
    <n v="2.4780000000000002"/>
    <n v="7.08"/>
  </r>
  <r>
    <n v="6024"/>
    <s v="US-2017-128832"/>
    <d v="2017-04-24T00:00:00"/>
    <d v="2017-04-27T00:00:00"/>
    <s v="First Class"/>
    <s v="LS-16945"/>
    <s v="Linda Southworth"/>
    <s v="Linda Southworth"/>
    <x v="1"/>
    <s v="United States"/>
    <x v="205"/>
    <s v="Rhode Island"/>
    <n v="2908"/>
    <x v="3"/>
    <s v="East"/>
    <s v="TEC-AC-10004855"/>
    <s v="Technology"/>
    <s v="Accessories"/>
    <s v="V7 USB Numeric Keypad"/>
    <n v="69.98"/>
    <n v="2"/>
    <n v="0"/>
    <n v="4.8986000000000001"/>
    <n v="69.98"/>
  </r>
  <r>
    <n v="6025"/>
    <s v="CA-2017-139717"/>
    <d v="2017-08-24T00:00:00"/>
    <d v="2017-08-26T00:00:00"/>
    <s v="Second Class"/>
    <s v="DM-13015"/>
    <s v="Darrin Martin"/>
    <s v="Darrin Martin"/>
    <x v="0"/>
    <s v="United States"/>
    <x v="152"/>
    <s v="Ohio"/>
    <n v="43130"/>
    <x v="3"/>
    <s v="East"/>
    <s v="OFF-AP-10000938"/>
    <s v="Office Supplies"/>
    <s v="Appliances"/>
    <s v="Avanti 1.7 Cu. Ft. Refrigerator"/>
    <n v="646.27200000000005"/>
    <n v="8"/>
    <n v="0.2"/>
    <n v="64.627200000000002"/>
    <n v="646.27200000000005"/>
  </r>
  <r>
    <n v="6026"/>
    <s v="CA-2017-139717"/>
    <d v="2017-08-24T00:00:00"/>
    <d v="2017-08-26T00:00:00"/>
    <s v="Second Class"/>
    <s v="DM-13015"/>
    <s v="Darrin Martin"/>
    <s v="Darrin Martin"/>
    <x v="0"/>
    <s v="United States"/>
    <x v="152"/>
    <s v="Ohio"/>
    <n v="43130"/>
    <x v="3"/>
    <s v="East"/>
    <s v="OFF-PA-10002195"/>
    <s v="Office Supplies"/>
    <s v="Paper"/>
    <s v="Xerox 1966"/>
    <n v="10.368"/>
    <n v="2"/>
    <n v="0.2"/>
    <n v="3.7584"/>
    <n v="10.368"/>
  </r>
  <r>
    <n v="6027"/>
    <s v="CA-2017-136007"/>
    <d v="2017-02-23T00:00:00"/>
    <d v="2017-03-02T00:00:00"/>
    <s v="Standard Class"/>
    <s v="AC-10615"/>
    <s v="Ann Chong"/>
    <s v="Ann Chong"/>
    <x v="1"/>
    <s v="United States"/>
    <x v="4"/>
    <s v="Washington"/>
    <n v="98115"/>
    <x v="1"/>
    <s v="West"/>
    <s v="OFF-FA-10002701"/>
    <s v="Office Supplies"/>
    <s v="Fasteners"/>
    <s v="Alliance Rubber Bands"/>
    <n v="8.4"/>
    <n v="5"/>
    <n v="0"/>
    <n v="0.33600000000000002"/>
    <n v="8.4"/>
  </r>
  <r>
    <n v="6028"/>
    <s v="CA-2017-136007"/>
    <d v="2017-02-23T00:00:00"/>
    <d v="2017-03-02T00:00:00"/>
    <s v="Standard Class"/>
    <s v="AC-10615"/>
    <s v="Ann Chong"/>
    <s v="Ann Chong"/>
    <x v="1"/>
    <s v="United States"/>
    <x v="4"/>
    <s v="Washington"/>
    <n v="98115"/>
    <x v="1"/>
    <s v="West"/>
    <s v="TEC-PH-10003589"/>
    <s v="Technology"/>
    <s v="Phones"/>
    <s v="invisibleSHIELD by ZAGG Smudge-Free Screen Protector"/>
    <n v="71.959999999999994"/>
    <n v="5"/>
    <n v="0.2"/>
    <n v="25.186"/>
    <n v="71.959999999999994"/>
  </r>
  <r>
    <n v="6029"/>
    <s v="CA-2016-157364"/>
    <d v="2016-11-19T00:00:00"/>
    <d v="2016-11-21T00:00:00"/>
    <s v="First Class"/>
    <s v="LT-17110"/>
    <s v="Liz Thompson"/>
    <s v="Liz Thompson"/>
    <x v="0"/>
    <s v="United States"/>
    <x v="108"/>
    <s v="North Carolina"/>
    <n v="28540"/>
    <x v="0"/>
    <s v="South"/>
    <s v="OFF-AR-10003752"/>
    <s v="Office Supplies"/>
    <s v="Art"/>
    <s v="Deluxe Chalkboard Eraser Cleaner"/>
    <n v="18.48"/>
    <n v="2"/>
    <n v="0.2"/>
    <n v="6.0060000000000002"/>
    <n v="18.48"/>
  </r>
  <r>
    <n v="6030"/>
    <s v="US-2016-112970"/>
    <d v="2016-11-14T00:00:00"/>
    <d v="2016-11-15T00:00:00"/>
    <s v="First Class"/>
    <s v="TB-21250"/>
    <s v="Tim Brockman"/>
    <s v="Tim Brockman"/>
    <x v="0"/>
    <s v="United States"/>
    <x v="1"/>
    <s v="California"/>
    <n v="90049"/>
    <x v="1"/>
    <s v="West"/>
    <s v="OFF-AR-10003829"/>
    <s v="Office Supplies"/>
    <s v="Art"/>
    <s v="Newell 35"/>
    <n v="9.84"/>
    <n v="3"/>
    <n v="0"/>
    <n v="2.8536000000000001"/>
    <n v="9.84"/>
  </r>
  <r>
    <n v="6031"/>
    <s v="US-2017-152492"/>
    <d v="2017-07-06T00:00:00"/>
    <d v="2017-07-06T00:00:00"/>
    <s v="Same Day"/>
    <s v="AH-10585"/>
    <s v="Angele Hood"/>
    <s v="Angele Hood"/>
    <x v="0"/>
    <s v="United States"/>
    <x v="100"/>
    <s v="Florida"/>
    <n v="33142"/>
    <x v="0"/>
    <s v="South"/>
    <s v="FUR-CH-10000155"/>
    <s v="Furniture"/>
    <s v="Chairs"/>
    <s v="Global Comet Stacking Armless Chair"/>
    <n v="239.24"/>
    <n v="1"/>
    <n v="0.2"/>
    <n v="23.923999999999999"/>
    <n v="239.24"/>
  </r>
  <r>
    <n v="6032"/>
    <s v="CA-2016-101168"/>
    <d v="2016-12-25T00:00:00"/>
    <d v="2017-01-01T00:00:00"/>
    <s v="Standard Class"/>
    <s v="SS-20140"/>
    <s v="Saphhira Shifley"/>
    <s v="Saphhira Shifley"/>
    <x v="1"/>
    <s v="United States"/>
    <x v="462"/>
    <s v="New Hampshire"/>
    <n v="3060"/>
    <x v="3"/>
    <s v="East"/>
    <s v="FUR-FU-10003142"/>
    <s v="Furniture"/>
    <s v="Furnishings"/>
    <s v="Master Big Foot Doorstop, Beige"/>
    <n v="21.12"/>
    <n v="4"/>
    <n v="0"/>
    <n v="6.5472000000000001"/>
    <n v="21.12"/>
  </r>
  <r>
    <n v="6033"/>
    <s v="CA-2017-104010"/>
    <d v="2017-04-23T00:00:00"/>
    <d v="2017-04-25T00:00:00"/>
    <s v="First Class"/>
    <s v="TD-20995"/>
    <s v="Tamara Dahlen"/>
    <s v="Tamara Dahlen"/>
    <x v="0"/>
    <s v="United States"/>
    <x v="20"/>
    <s v="New York"/>
    <n v="10011"/>
    <x v="3"/>
    <s v="East"/>
    <s v="OFF-SU-10001218"/>
    <s v="Office Supplies"/>
    <s v="Supplies"/>
    <s v="Fiskars Softgrip Scissors"/>
    <n v="54.9"/>
    <n v="5"/>
    <n v="0"/>
    <n v="15.372"/>
    <n v="54.9"/>
  </r>
  <r>
    <n v="6034"/>
    <s v="CA-2015-130253"/>
    <d v="2015-12-14T00:00:00"/>
    <d v="2015-12-18T00:00:00"/>
    <s v="Standard Class"/>
    <s v="PP-18955"/>
    <s v="Paul Prost"/>
    <s v="Paul Prost"/>
    <x v="2"/>
    <s v="United States"/>
    <x v="1"/>
    <s v="California"/>
    <n v="90036"/>
    <x v="1"/>
    <s v="West"/>
    <s v="FUR-FU-10002963"/>
    <s v="Furniture"/>
    <s v="Furnishings"/>
    <s v="Master Caster Door Stop, Gray"/>
    <n v="15.24"/>
    <n v="3"/>
    <n v="0"/>
    <n v="5.1816000000000004"/>
    <n v="15.24"/>
  </r>
  <r>
    <n v="6035"/>
    <s v="US-2015-155369"/>
    <d v="2015-04-19T00:00:00"/>
    <d v="2015-04-25T00:00:00"/>
    <s v="Standard Class"/>
    <s v="PG-18820"/>
    <s v="Patrick Gardner"/>
    <s v="Patrick Gardner"/>
    <x v="0"/>
    <s v="United States"/>
    <x v="238"/>
    <s v="Texas"/>
    <n v="75007"/>
    <x v="2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n v="19.568000000000001"/>
  </r>
  <r>
    <n v="6036"/>
    <s v="US-2015-155369"/>
    <d v="2015-04-19T00:00:00"/>
    <d v="2015-04-25T00:00:00"/>
    <s v="Standard Class"/>
    <s v="PG-18820"/>
    <s v="Patrick Gardner"/>
    <s v="Patrick Gardner"/>
    <x v="0"/>
    <s v="United States"/>
    <x v="238"/>
    <s v="Texas"/>
    <n v="75007"/>
    <x v="2"/>
    <s v="Central"/>
    <s v="OFF-BI-10003925"/>
    <s v="Office Supplies"/>
    <s v="Binders"/>
    <s v="Fellowes PB300 Plastic Comb Binding Machine"/>
    <n v="310.392"/>
    <n v="4"/>
    <n v="0.8"/>
    <n v="-512.14679999999998"/>
    <n v="310.392"/>
  </r>
  <r>
    <n v="6037"/>
    <s v="CA-2016-131205"/>
    <d v="2016-09-04T00:00:00"/>
    <d v="2016-09-08T00:00:00"/>
    <s v="Standard Class"/>
    <s v="AA-10645"/>
    <s v="Anna Andreadi"/>
    <s v="Anna Andreadi"/>
    <x v="0"/>
    <s v="United States"/>
    <x v="430"/>
    <s v="Kentucky"/>
    <n v="40324"/>
    <x v="0"/>
    <s v="South"/>
    <s v="FUR-FU-10003347"/>
    <s v="Furniture"/>
    <s v="Furnishings"/>
    <s v="Coloredge Poster Frame"/>
    <n v="42.6"/>
    <n v="3"/>
    <n v="0"/>
    <n v="16.614000000000001"/>
    <n v="42.6"/>
  </r>
  <r>
    <n v="6038"/>
    <s v="CA-2016-131205"/>
    <d v="2016-09-04T00:00:00"/>
    <d v="2016-09-08T00:00:00"/>
    <s v="Standard Class"/>
    <s v="AA-10645"/>
    <s v="Anna Andreadi"/>
    <s v="Anna Andreadi"/>
    <x v="0"/>
    <s v="United States"/>
    <x v="430"/>
    <s v="Kentucky"/>
    <n v="40324"/>
    <x v="0"/>
    <s v="South"/>
    <s v="OFF-BI-10000315"/>
    <s v="Office Supplies"/>
    <s v="Binders"/>
    <s v="Poly Designer Cover &amp; Back"/>
    <n v="113.94"/>
    <n v="6"/>
    <n v="0"/>
    <n v="54.691200000000002"/>
    <n v="113.94"/>
  </r>
  <r>
    <n v="6039"/>
    <s v="CA-2016-131205"/>
    <d v="2016-09-04T00:00:00"/>
    <d v="2016-09-08T00:00:00"/>
    <s v="Standard Class"/>
    <s v="AA-10645"/>
    <s v="Anna Andreadi"/>
    <s v="Anna Andreadi"/>
    <x v="0"/>
    <s v="United States"/>
    <x v="430"/>
    <s v="Kentucky"/>
    <n v="40324"/>
    <x v="0"/>
    <s v="South"/>
    <s v="OFF-ST-10002583"/>
    <s v="Office Supplies"/>
    <s v="Storage"/>
    <s v="Fellowes Neat Ideas Storage Cubes"/>
    <n v="129.91999999999999"/>
    <n v="4"/>
    <n v="0"/>
    <n v="5.1967999999999996"/>
    <n v="129.91999999999999"/>
  </r>
  <r>
    <n v="6040"/>
    <s v="CA-2016-131205"/>
    <d v="2016-09-04T00:00:00"/>
    <d v="2016-09-08T00:00:00"/>
    <s v="Standard Class"/>
    <s v="AA-10645"/>
    <s v="Anna Andreadi"/>
    <s v="Anna Andreadi"/>
    <x v="0"/>
    <s v="United States"/>
    <x v="430"/>
    <s v="Kentucky"/>
    <n v="40324"/>
    <x v="0"/>
    <s v="South"/>
    <s v="OFF-AR-10003469"/>
    <s v="Office Supplies"/>
    <s v="Art"/>
    <s v="Nontoxic Chalk"/>
    <n v="5.28"/>
    <n v="3"/>
    <n v="0"/>
    <n v="2.5344000000000002"/>
    <n v="5.28"/>
  </r>
  <r>
    <n v="6041"/>
    <s v="CA-2017-122364"/>
    <d v="2017-09-24T00:00:00"/>
    <d v="2017-09-29T00:00:00"/>
    <s v="Standard Class"/>
    <s v="FA-14230"/>
    <s v="Frank Atkinson"/>
    <s v="Frank Atkinson"/>
    <x v="1"/>
    <s v="United States"/>
    <x v="1"/>
    <s v="California"/>
    <n v="90008"/>
    <x v="1"/>
    <s v="West"/>
    <s v="TEC-PH-10001817"/>
    <s v="Technology"/>
    <s v="Phones"/>
    <s v="Wilson Electronics DB Pro Signal Booster"/>
    <n v="859.2"/>
    <n v="3"/>
    <n v="0.2"/>
    <n v="75.180000000000007"/>
    <n v="859.2"/>
  </r>
  <r>
    <n v="6042"/>
    <s v="CA-2017-122364"/>
    <d v="2017-09-24T00:00:00"/>
    <d v="2017-09-29T00:00:00"/>
    <s v="Standard Class"/>
    <s v="FA-14230"/>
    <s v="Frank Atkinson"/>
    <s v="Frank Atkinson"/>
    <x v="1"/>
    <s v="United States"/>
    <x v="1"/>
    <s v="California"/>
    <n v="90008"/>
    <x v="1"/>
    <s v="West"/>
    <s v="TEC-MA-10001031"/>
    <s v="Technology"/>
    <s v="Machines"/>
    <s v="Socket Bluetooth Cordless Hand Scanner (CHS)"/>
    <n v="506.28"/>
    <n v="3"/>
    <n v="0.2"/>
    <n v="177.19800000000001"/>
    <n v="506.28"/>
  </r>
  <r>
    <n v="6043"/>
    <s v="CA-2016-117912"/>
    <d v="2016-02-04T00:00:00"/>
    <d v="2016-02-08T00:00:00"/>
    <s v="Standard Class"/>
    <s v="TB-21520"/>
    <s v="Tracy Blumstein"/>
    <s v="Tracy Blumstein"/>
    <x v="0"/>
    <s v="United States"/>
    <x v="136"/>
    <s v="Arizona"/>
    <n v="85635"/>
    <x v="1"/>
    <s v="West"/>
    <s v="FUR-FU-10002088"/>
    <s v="Furniture"/>
    <s v="Furnishings"/>
    <s v="Nu-Dell Float Frame 11 x 14 1/2"/>
    <n v="14.368"/>
    <n v="2"/>
    <n v="0.2"/>
    <n v="3.9512"/>
    <n v="14.368"/>
  </r>
  <r>
    <n v="6044"/>
    <s v="CA-2017-145702"/>
    <d v="2017-05-19T00:00:00"/>
    <d v="2017-05-24T00:00:00"/>
    <s v="Second Class"/>
    <s v="AH-10075"/>
    <s v="Adam Hart"/>
    <s v="Adam Hart"/>
    <x v="1"/>
    <s v="United States"/>
    <x v="289"/>
    <s v="Tennessee"/>
    <n v="37918"/>
    <x v="0"/>
    <s v="South"/>
    <s v="FUR-CH-10001482"/>
    <s v="Furniture"/>
    <s v="Chairs"/>
    <s v="Office Star - Mesh Screen back chair with Vinyl seat"/>
    <n v="314.35199999999998"/>
    <n v="3"/>
    <n v="0.2"/>
    <n v="-35.364600000000003"/>
    <n v="314.35199999999998"/>
  </r>
  <r>
    <n v="6045"/>
    <s v="CA-2017-145702"/>
    <d v="2017-05-19T00:00:00"/>
    <d v="2017-05-24T00:00:00"/>
    <s v="Second Class"/>
    <s v="AH-10075"/>
    <s v="Adam Hart"/>
    <s v="Adam Hart"/>
    <x v="1"/>
    <s v="United States"/>
    <x v="289"/>
    <s v="Tennessee"/>
    <n v="37918"/>
    <x v="0"/>
    <s v="South"/>
    <s v="OFF-PA-10001526"/>
    <s v="Office Supplies"/>
    <s v="Paper"/>
    <s v="Xerox 1949"/>
    <n v="27.888000000000002"/>
    <n v="7"/>
    <n v="0.2"/>
    <n v="10.109400000000001"/>
    <n v="27.888000000000002"/>
  </r>
  <r>
    <n v="6046"/>
    <s v="CA-2015-113215"/>
    <d v="2015-09-03T00:00:00"/>
    <d v="2015-09-08T00:00:00"/>
    <s v="Standard Class"/>
    <s v="CP-12085"/>
    <s v="Cathy Prescott"/>
    <s v="Cathy Prescott"/>
    <x v="1"/>
    <s v="United States"/>
    <x v="93"/>
    <s v="Arizona"/>
    <n v="85705"/>
    <x v="1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n v="238.15199999999999"/>
  </r>
  <r>
    <n v="6047"/>
    <s v="CA-2016-154662"/>
    <d v="2016-06-09T00:00:00"/>
    <d v="2016-06-16T00:00:00"/>
    <s v="Standard Class"/>
    <s v="BF-11215"/>
    <s v="Benjamin Farhat"/>
    <s v="Benjamin Farhat"/>
    <x v="2"/>
    <s v="United States"/>
    <x v="31"/>
    <s v="Minnesota"/>
    <n v="55407"/>
    <x v="2"/>
    <s v="Central"/>
    <s v="FUR-TA-10001771"/>
    <s v="Furniture"/>
    <s v="Tables"/>
    <s v="Bush Cubix Conference Tables, Fully Assembled"/>
    <n v="692.94"/>
    <n v="3"/>
    <n v="0"/>
    <n v="173.23500000000001"/>
    <n v="692.94"/>
  </r>
  <r>
    <n v="6048"/>
    <s v="CA-2015-105571"/>
    <d v="2015-11-07T00:00:00"/>
    <d v="2015-11-11T00:00:00"/>
    <s v="Standard Class"/>
    <s v="CP-12340"/>
    <s v="Christine Phan"/>
    <s v="Christine Phan"/>
    <x v="1"/>
    <s v="United States"/>
    <x v="100"/>
    <s v="Florida"/>
    <n v="33142"/>
    <x v="0"/>
    <s v="South"/>
    <s v="OFF-BI-10003305"/>
    <s v="Office Supplies"/>
    <s v="Binders"/>
    <s v="Avery Hanging File Binders"/>
    <n v="16.146000000000001"/>
    <n v="9"/>
    <n v="0.7"/>
    <n v="-12.9168"/>
    <n v="16.146000000000001"/>
  </r>
  <r>
    <n v="6049"/>
    <s v="CA-2015-105571"/>
    <d v="2015-11-07T00:00:00"/>
    <d v="2015-11-11T00:00:00"/>
    <s v="Standard Class"/>
    <s v="CP-12340"/>
    <s v="Christine Phan"/>
    <s v="Christine Phan"/>
    <x v="1"/>
    <s v="United States"/>
    <x v="100"/>
    <s v="Florida"/>
    <n v="33142"/>
    <x v="0"/>
    <s v="South"/>
    <s v="OFF-BI-10001359"/>
    <s v="Office Supplies"/>
    <s v="Binders"/>
    <s v="GBC DocuBind TL300 Electric Binding System"/>
    <n v="1345.4849999999999"/>
    <n v="5"/>
    <n v="0.7"/>
    <n v="-1031.5385000000001"/>
    <n v="1345.4849999999999"/>
  </r>
  <r>
    <n v="6050"/>
    <s v="CA-2016-152765"/>
    <d v="2016-06-15T00:00:00"/>
    <d v="2016-06-18T00:00:00"/>
    <s v="First Class"/>
    <s v="LS-17245"/>
    <s v="Lynn Smith"/>
    <s v="Lynn Smith"/>
    <x v="0"/>
    <s v="United States"/>
    <x v="12"/>
    <s v="Texas"/>
    <n v="77036"/>
    <x v="2"/>
    <s v="Central"/>
    <s v="OFF-PA-10000483"/>
    <s v="Office Supplies"/>
    <s v="Paper"/>
    <s v="Xerox 19"/>
    <n v="173.488"/>
    <n v="7"/>
    <n v="0.2"/>
    <n v="54.215000000000003"/>
    <n v="173.488"/>
  </r>
  <r>
    <n v="6051"/>
    <s v="CA-2015-153878"/>
    <d v="2015-04-25T00:00:00"/>
    <d v="2015-04-30T00:00:00"/>
    <s v="Standard Class"/>
    <s v="TS-21655"/>
    <s v="Trudy Schmidt"/>
    <s v="Trudy Schmidt"/>
    <x v="0"/>
    <s v="United States"/>
    <x v="158"/>
    <s v="Wisconsin"/>
    <n v="53209"/>
    <x v="2"/>
    <s v="Central"/>
    <s v="OFF-AR-10000658"/>
    <s v="Office Supplies"/>
    <s v="Art"/>
    <s v="Newell 324"/>
    <n v="57.75"/>
    <n v="5"/>
    <n v="0"/>
    <n v="16.170000000000002"/>
    <n v="57.75"/>
  </r>
  <r>
    <n v="6052"/>
    <s v="CA-2015-153878"/>
    <d v="2015-04-25T00:00:00"/>
    <d v="2015-04-30T00:00:00"/>
    <s v="Standard Class"/>
    <s v="TS-21655"/>
    <s v="Trudy Schmidt"/>
    <s v="Trudy Schmidt"/>
    <x v="0"/>
    <s v="United States"/>
    <x v="158"/>
    <s v="Wisconsin"/>
    <n v="53209"/>
    <x v="2"/>
    <s v="Central"/>
    <s v="OFF-AP-10001205"/>
    <s v="Office Supplies"/>
    <s v="Appliances"/>
    <s v="Belkin 5 Outlet SurgeMaster Power Centers"/>
    <n v="272.39999999999998"/>
    <n v="5"/>
    <n v="0"/>
    <n v="76.272000000000006"/>
    <n v="272.39999999999998"/>
  </r>
  <r>
    <n v="6053"/>
    <s v="CA-2016-124016"/>
    <d v="2016-09-23T00:00:00"/>
    <d v="2016-09-26T00:00:00"/>
    <s v="Second Class"/>
    <s v="JS-15940"/>
    <s v="Joni Sundaresam"/>
    <s v="Joni Sundaresam"/>
    <x v="2"/>
    <s v="United States"/>
    <x v="152"/>
    <s v="Ohio"/>
    <n v="43130"/>
    <x v="3"/>
    <s v="East"/>
    <s v="OFF-PA-10002586"/>
    <s v="Office Supplies"/>
    <s v="Paper"/>
    <s v="Xerox 1970"/>
    <n v="11.952"/>
    <n v="3"/>
    <n v="0.2"/>
    <n v="4.0338000000000003"/>
    <n v="11.952"/>
  </r>
  <r>
    <n v="6054"/>
    <s v="CA-2016-124016"/>
    <d v="2016-09-23T00:00:00"/>
    <d v="2016-09-26T00:00:00"/>
    <s v="Second Class"/>
    <s v="JS-15940"/>
    <s v="Joni Sundaresam"/>
    <s v="Joni Sundaresam"/>
    <x v="2"/>
    <s v="United States"/>
    <x v="152"/>
    <s v="Ohio"/>
    <n v="43130"/>
    <x v="3"/>
    <s v="East"/>
    <s v="FUR-FU-10004963"/>
    <s v="Furniture"/>
    <s v="Furnishings"/>
    <s v="Eldon 400 Class Desk Accessories, Black Carbon"/>
    <n v="28"/>
    <n v="4"/>
    <n v="0.2"/>
    <n v="7.7"/>
    <n v="28"/>
  </r>
  <r>
    <n v="6055"/>
    <s v="CA-2016-124016"/>
    <d v="2016-09-23T00:00:00"/>
    <d v="2016-09-26T00:00:00"/>
    <s v="Second Class"/>
    <s v="JS-15940"/>
    <s v="Joni Sundaresam"/>
    <s v="Joni Sundaresam"/>
    <x v="2"/>
    <s v="United States"/>
    <x v="152"/>
    <s v="Ohio"/>
    <n v="43130"/>
    <x v="3"/>
    <s v="East"/>
    <s v="OFF-BI-10002071"/>
    <s v="Office Supplies"/>
    <s v="Binders"/>
    <s v="Fellowes Black Plastic Comb Bindings"/>
    <n v="12.201000000000001"/>
    <n v="7"/>
    <n v="0.7"/>
    <n v="-9.7607999999999997"/>
    <n v="12.201000000000001"/>
  </r>
  <r>
    <n v="6056"/>
    <s v="CA-2016-113551"/>
    <d v="2016-08-18T00:00:00"/>
    <d v="2016-08-20T00:00:00"/>
    <s v="First Class"/>
    <s v="NF-18385"/>
    <s v="Natalie Fritzler"/>
    <s v="Natalie Fritzler"/>
    <x v="0"/>
    <s v="United States"/>
    <x v="380"/>
    <s v="Texas"/>
    <n v="78539"/>
    <x v="2"/>
    <s v="Central"/>
    <s v="OFF-BI-10001617"/>
    <s v="Office Supplies"/>
    <s v="Binders"/>
    <s v="GBC Wire Binding Combs"/>
    <n v="2.0680000000000001"/>
    <n v="1"/>
    <n v="0.8"/>
    <n v="-3.4121999999999999"/>
    <n v="2.0680000000000001"/>
  </r>
  <r>
    <n v="6057"/>
    <s v="CA-2016-113551"/>
    <d v="2016-08-18T00:00:00"/>
    <d v="2016-08-20T00:00:00"/>
    <s v="First Class"/>
    <s v="NF-18385"/>
    <s v="Natalie Fritzler"/>
    <s v="Natalie Fritzler"/>
    <x v="0"/>
    <s v="United States"/>
    <x v="380"/>
    <s v="Texas"/>
    <n v="78539"/>
    <x v="2"/>
    <s v="Central"/>
    <s v="OFF-PA-10004665"/>
    <s v="Office Supplies"/>
    <s v="Paper"/>
    <s v="Advantus Motivational Note Cards"/>
    <n v="83.84"/>
    <n v="8"/>
    <n v="0.2"/>
    <n v="30.391999999999999"/>
    <n v="83.84"/>
  </r>
  <r>
    <n v="6058"/>
    <s v="CA-2014-107524"/>
    <d v="2014-03-02T00:00:00"/>
    <d v="2014-03-08T00:00:00"/>
    <s v="Standard Class"/>
    <s v="KN-16705"/>
    <s v="Kristina Nunn"/>
    <s v="Kristina Nunn"/>
    <x v="2"/>
    <s v="United States"/>
    <x v="20"/>
    <s v="New York"/>
    <n v="10009"/>
    <x v="3"/>
    <s v="East"/>
    <s v="OFF-EN-10001990"/>
    <s v="Office Supplies"/>
    <s v="Envelopes"/>
    <s v="Staple envelope"/>
    <n v="11.36"/>
    <n v="2"/>
    <n v="0"/>
    <n v="5.3391999999999999"/>
    <n v="11.36"/>
  </r>
  <r>
    <n v="6059"/>
    <s v="CA-2014-107524"/>
    <d v="2014-03-02T00:00:00"/>
    <d v="2014-03-08T00:00:00"/>
    <s v="Standard Class"/>
    <s v="KN-16705"/>
    <s v="Kristina Nunn"/>
    <s v="Kristina Nunn"/>
    <x v="2"/>
    <s v="United States"/>
    <x v="20"/>
    <s v="New York"/>
    <n v="10009"/>
    <x v="3"/>
    <s v="East"/>
    <s v="OFF-PA-10000587"/>
    <s v="Office Supplies"/>
    <s v="Paper"/>
    <s v="Array Parchment Paper, Assorted Colors"/>
    <n v="36.4"/>
    <n v="5"/>
    <n v="0"/>
    <n v="17.472000000000001"/>
    <n v="36.4"/>
  </r>
  <r>
    <n v="6060"/>
    <s v="CA-2014-138072"/>
    <d v="2014-12-30T00:00:00"/>
    <d v="2015-01-03T00:00:00"/>
    <s v="Standard Class"/>
    <s v="GA-14725"/>
    <s v="Guy Armstrong"/>
    <s v="Guy Armstrong"/>
    <x v="0"/>
    <s v="United States"/>
    <x v="10"/>
    <s v="Pennsylvania"/>
    <n v="19120"/>
    <x v="3"/>
    <s v="East"/>
    <s v="TEC-AC-10004859"/>
    <s v="Technology"/>
    <s v="Accessories"/>
    <s v="Maxell Pro 80 Minute CD-R, 10/Pack"/>
    <n v="27.968"/>
    <n v="2"/>
    <n v="0.2"/>
    <n v="6.992"/>
    <n v="27.968"/>
  </r>
  <r>
    <n v="6061"/>
    <s v="CA-2015-134201"/>
    <d v="2015-04-10T00:00:00"/>
    <d v="2015-04-16T00:00:00"/>
    <s v="Standard Class"/>
    <s v="EH-14125"/>
    <s v="Eugene Hildebrand"/>
    <s v="Eugene Hildebrand"/>
    <x v="2"/>
    <s v="United States"/>
    <x v="30"/>
    <s v="New York"/>
    <n v="14609"/>
    <x v="3"/>
    <s v="East"/>
    <s v="OFF-ST-10001476"/>
    <s v="Office Supplies"/>
    <s v="Storage"/>
    <s v="Steel Personal Filing/Posting Tote"/>
    <n v="142.04"/>
    <n v="4"/>
    <n v="0"/>
    <n v="38.3508"/>
    <n v="142.04"/>
  </r>
  <r>
    <n v="6062"/>
    <s v="CA-2015-134201"/>
    <d v="2015-04-10T00:00:00"/>
    <d v="2015-04-16T00:00:00"/>
    <s v="Standard Class"/>
    <s v="EH-14125"/>
    <s v="Eugene Hildebrand"/>
    <s v="Eugene Hildebrand"/>
    <x v="2"/>
    <s v="United States"/>
    <x v="30"/>
    <s v="New York"/>
    <n v="14609"/>
    <x v="3"/>
    <s v="East"/>
    <s v="OFF-AR-10002804"/>
    <s v="Office Supplies"/>
    <s v="Art"/>
    <s v="Faber Castell Col-Erase Pencils"/>
    <n v="14.67"/>
    <n v="3"/>
    <n v="0"/>
    <n v="6.0147000000000004"/>
    <n v="14.67"/>
  </r>
  <r>
    <n v="6063"/>
    <s v="CA-2015-111780"/>
    <d v="2015-12-25T00:00:00"/>
    <d v="2015-12-30T00:00:00"/>
    <s v="Second Class"/>
    <s v="RA-19285"/>
    <s v="Ralph Arnett"/>
    <s v="Ralph Arnett"/>
    <x v="0"/>
    <s v="United States"/>
    <x v="70"/>
    <s v="California"/>
    <n v="92037"/>
    <x v="1"/>
    <s v="West"/>
    <s v="TEC-CO-10004202"/>
    <s v="Technology"/>
    <s v="Copiers"/>
    <s v="Brother DCP1000 Digital 3 in 1 Multifunction Machine"/>
    <n v="1199.96"/>
    <n v="5"/>
    <n v="0.2"/>
    <n v="224.99250000000001"/>
    <n v="1199.96"/>
  </r>
  <r>
    <n v="6064"/>
    <s v="CA-2015-111780"/>
    <d v="2015-12-25T00:00:00"/>
    <d v="2015-12-30T00:00:00"/>
    <s v="Second Class"/>
    <s v="RA-19285"/>
    <s v="Ralph Arnett"/>
    <s v="Ralph Arnett"/>
    <x v="0"/>
    <s v="United States"/>
    <x v="70"/>
    <s v="California"/>
    <n v="92037"/>
    <x v="1"/>
    <s v="West"/>
    <s v="OFF-PA-10001307"/>
    <s v="Office Supplies"/>
    <s v="Paper"/>
    <s v="Important Message Pads, 50 4-1/4 x 5-1/2 Forms per Pad"/>
    <n v="12.6"/>
    <n v="3"/>
    <n v="0"/>
    <n v="6.1740000000000004"/>
    <n v="12.6"/>
  </r>
  <r>
    <n v="6065"/>
    <s v="CA-2015-111780"/>
    <d v="2015-12-25T00:00:00"/>
    <d v="2015-12-30T00:00:00"/>
    <s v="Second Class"/>
    <s v="RA-19285"/>
    <s v="Ralph Arnett"/>
    <s v="Ralph Arnett"/>
    <x v="0"/>
    <s v="United States"/>
    <x v="70"/>
    <s v="California"/>
    <n v="92037"/>
    <x v="1"/>
    <s v="West"/>
    <s v="OFF-PA-10001667"/>
    <s v="Office Supplies"/>
    <s v="Paper"/>
    <s v="Great White Multi-Use Recycled Paper (20Lb. and 84 Bright)"/>
    <n v="17.940000000000001"/>
    <n v="3"/>
    <n v="0"/>
    <n v="8.0730000000000004"/>
    <n v="17.940000000000001"/>
  </r>
  <r>
    <n v="6066"/>
    <s v="CA-2015-119942"/>
    <d v="2015-04-05T00:00:00"/>
    <d v="2015-04-07T00:00:00"/>
    <s v="First Class"/>
    <s v="TT-21070"/>
    <s v="Ted Trevino"/>
    <s v="Ted Trevino"/>
    <x v="0"/>
    <s v="United States"/>
    <x v="10"/>
    <s v="Pennsylvania"/>
    <n v="19120"/>
    <x v="3"/>
    <s v="East"/>
    <s v="OFF-LA-10001569"/>
    <s v="Office Supplies"/>
    <s v="Labels"/>
    <s v="Avery 499"/>
    <n v="23.904"/>
    <n v="6"/>
    <n v="0.2"/>
    <n v="7.7687999999999997"/>
    <n v="23.904"/>
  </r>
  <r>
    <n v="6067"/>
    <s v="CA-2015-151547"/>
    <d v="2015-01-17T00:00:00"/>
    <d v="2015-01-23T00:00:00"/>
    <s v="Standard Class"/>
    <s v="AH-10465"/>
    <s v="Amy Hunt"/>
    <s v="Amy Hunt"/>
    <x v="0"/>
    <s v="United States"/>
    <x v="463"/>
    <s v="Tennessee"/>
    <n v="38134"/>
    <x v="0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n v="88.96"/>
  </r>
  <r>
    <n v="6068"/>
    <s v="CA-2017-166695"/>
    <d v="2017-05-20T00:00:00"/>
    <d v="2017-05-24T00:00:00"/>
    <s v="Standard Class"/>
    <s v="CC-12430"/>
    <s v="Chuck Clark"/>
    <s v="Chuck Clark"/>
    <x v="2"/>
    <s v="United States"/>
    <x v="80"/>
    <s v="California"/>
    <n v="90712"/>
    <x v="1"/>
    <s v="West"/>
    <s v="FUR-CH-10000225"/>
    <s v="Furniture"/>
    <s v="Chairs"/>
    <s v="Global Geo Office Task Chair, Gray"/>
    <n v="518.27200000000005"/>
    <n v="8"/>
    <n v="0.2"/>
    <n v="-97.176000000000002"/>
    <n v="518.27200000000005"/>
  </r>
  <r>
    <n v="6069"/>
    <s v="CA-2017-166695"/>
    <d v="2017-05-20T00:00:00"/>
    <d v="2017-05-24T00:00:00"/>
    <s v="Standard Class"/>
    <s v="CC-12430"/>
    <s v="Chuck Clark"/>
    <s v="Chuck Clark"/>
    <x v="2"/>
    <s v="United States"/>
    <x v="80"/>
    <s v="California"/>
    <n v="90712"/>
    <x v="1"/>
    <s v="West"/>
    <s v="FUR-FU-10002191"/>
    <s v="Furniture"/>
    <s v="Furnishings"/>
    <s v="G.E. Halogen Desk Lamp Bulbs"/>
    <n v="6.98"/>
    <n v="1"/>
    <n v="0"/>
    <n v="3.3504"/>
    <n v="6.98"/>
  </r>
  <r>
    <n v="6070"/>
    <s v="CA-2017-166695"/>
    <d v="2017-05-20T00:00:00"/>
    <d v="2017-05-24T00:00:00"/>
    <s v="Standard Class"/>
    <s v="CC-12430"/>
    <s v="Chuck Clark"/>
    <s v="Chuck Clark"/>
    <x v="2"/>
    <s v="United States"/>
    <x v="80"/>
    <s v="California"/>
    <n v="90712"/>
    <x v="1"/>
    <s v="West"/>
    <s v="TEC-MA-10003176"/>
    <s v="Technology"/>
    <s v="Machines"/>
    <s v="Okidata B400 Printer"/>
    <n v="343.2"/>
    <n v="1"/>
    <n v="0.2"/>
    <n v="38.61"/>
    <n v="343.2"/>
  </r>
  <r>
    <n v="6071"/>
    <s v="CA-2017-167542"/>
    <d v="2017-08-13T00:00:00"/>
    <d v="2017-08-20T00:00:00"/>
    <s v="Standard Class"/>
    <s v="KD-16495"/>
    <s v="Keith Dawkins"/>
    <s v="Keith Dawkins"/>
    <x v="1"/>
    <s v="United States"/>
    <x v="10"/>
    <s v="Pennsylvania"/>
    <n v="19120"/>
    <x v="3"/>
    <s v="East"/>
    <s v="OFF-LA-10004093"/>
    <s v="Office Supplies"/>
    <s v="Labels"/>
    <s v="Avery 486"/>
    <n v="17.544"/>
    <n v="3"/>
    <n v="0.2"/>
    <n v="5.9211"/>
    <n v="17.544"/>
  </r>
  <r>
    <n v="6072"/>
    <s v="CA-2015-120901"/>
    <d v="2015-12-31T00:00:00"/>
    <d v="2016-01-04T00:00:00"/>
    <s v="Standard Class"/>
    <s v="BG-11035"/>
    <s v="Barry Gonzalez"/>
    <s v="Barry Gonzalez"/>
    <x v="0"/>
    <s v="United States"/>
    <x v="89"/>
    <s v="Texas"/>
    <n v="78745"/>
    <x v="2"/>
    <s v="Central"/>
    <s v="OFF-ST-10000025"/>
    <s v="Office Supplies"/>
    <s v="Storage"/>
    <s v="Fellowes Stor/Drawer Steel Plus Storage Drawers"/>
    <n v="152.68799999999999"/>
    <n v="2"/>
    <n v="0.2"/>
    <n v="-26.720400000000001"/>
    <n v="152.68799999999999"/>
  </r>
  <r>
    <n v="6073"/>
    <s v="CA-2015-120901"/>
    <d v="2015-12-31T00:00:00"/>
    <d v="2016-01-04T00:00:00"/>
    <s v="Standard Class"/>
    <s v="BG-11035"/>
    <s v="Barry Gonzalez"/>
    <s v="Barry Gonzalez"/>
    <x v="0"/>
    <s v="United States"/>
    <x v="89"/>
    <s v="Texas"/>
    <n v="78745"/>
    <x v="2"/>
    <s v="Central"/>
    <s v="OFF-FA-10001561"/>
    <s v="Office Supplies"/>
    <s v="Fasteners"/>
    <s v="Stockwell Push Pins"/>
    <n v="3.488"/>
    <n v="2"/>
    <n v="0.2"/>
    <n v="0.56679999999999997"/>
    <n v="3.488"/>
  </r>
  <r>
    <n v="6074"/>
    <s v="CA-2015-120901"/>
    <d v="2015-12-31T00:00:00"/>
    <d v="2016-01-04T00:00:00"/>
    <s v="Standard Class"/>
    <s v="BG-11035"/>
    <s v="Barry Gonzalez"/>
    <s v="Barry Gonzalez"/>
    <x v="0"/>
    <s v="United States"/>
    <x v="89"/>
    <s v="Texas"/>
    <n v="78745"/>
    <x v="2"/>
    <s v="Central"/>
    <s v="OFF-SU-10001225"/>
    <s v="Office Supplies"/>
    <s v="Supplies"/>
    <s v="Staple remover"/>
    <n v="5.8879999999999999"/>
    <n v="2"/>
    <n v="0.2"/>
    <n v="-1.3248"/>
    <n v="5.8879999999999999"/>
  </r>
  <r>
    <n v="6075"/>
    <s v="CA-2017-121398"/>
    <d v="2017-12-25T00:00:00"/>
    <d v="2017-12-29T00:00:00"/>
    <s v="Standard Class"/>
    <s v="FH-14365"/>
    <s v="Fred Hopkins"/>
    <s v="Fred Hopkins"/>
    <x v="1"/>
    <s v="United States"/>
    <x v="1"/>
    <s v="California"/>
    <n v="90008"/>
    <x v="1"/>
    <s v="West"/>
    <s v="OFF-BI-10001718"/>
    <s v="Office Supplies"/>
    <s v="Binders"/>
    <s v="GBC DocuBind P50 Personal Binding Machine"/>
    <n v="153.55199999999999"/>
    <n v="3"/>
    <n v="0.2"/>
    <n v="51.823799999999999"/>
    <n v="153.55199999999999"/>
  </r>
  <r>
    <n v="6076"/>
    <s v="CA-2017-121398"/>
    <d v="2017-12-25T00:00:00"/>
    <d v="2017-12-29T00:00:00"/>
    <s v="Standard Class"/>
    <s v="FH-14365"/>
    <s v="Fred Hopkins"/>
    <s v="Fred Hopkins"/>
    <x v="1"/>
    <s v="United States"/>
    <x v="1"/>
    <s v="California"/>
    <n v="90008"/>
    <x v="1"/>
    <s v="West"/>
    <s v="OFF-ST-10002756"/>
    <s v="Office Supplies"/>
    <s v="Storage"/>
    <s v="Tennsco Stur-D-Stor Boltless Shelving, 5 Shelves, 24&quot; Deep, Sand"/>
    <n v="270.62"/>
    <n v="2"/>
    <n v="0"/>
    <n v="2.7061999999999999"/>
    <n v="270.62"/>
  </r>
  <r>
    <n v="6077"/>
    <s v="CA-2016-151561"/>
    <d v="2016-09-01T00:00:00"/>
    <d v="2016-09-07T00:00:00"/>
    <s v="Standard Class"/>
    <s v="PG-18820"/>
    <s v="Patrick Gardner"/>
    <s v="Patrick Gardner"/>
    <x v="0"/>
    <s v="United States"/>
    <x v="20"/>
    <s v="New York"/>
    <n v="10011"/>
    <x v="3"/>
    <s v="East"/>
    <s v="TEC-AC-10001432"/>
    <s v="Technology"/>
    <s v="Accessories"/>
    <s v="Enermax Aurora Lite Keyboard"/>
    <n v="468.9"/>
    <n v="6"/>
    <n v="0"/>
    <n v="206.316"/>
    <n v="468.9"/>
  </r>
  <r>
    <n v="6078"/>
    <s v="CA-2016-151561"/>
    <d v="2016-09-01T00:00:00"/>
    <d v="2016-09-07T00:00:00"/>
    <s v="Standard Class"/>
    <s v="PG-18820"/>
    <s v="Patrick Gardner"/>
    <s v="Patrick Gardner"/>
    <x v="0"/>
    <s v="United States"/>
    <x v="20"/>
    <s v="New York"/>
    <n v="10011"/>
    <x v="3"/>
    <s v="East"/>
    <s v="TEC-AC-10003399"/>
    <s v="Technology"/>
    <s v="Accessories"/>
    <s v="Memorex Mini Travel Drive 64 GB USB 2.0 Flash Drive"/>
    <n v="72.48"/>
    <n v="2"/>
    <n v="0"/>
    <n v="30.441600000000001"/>
    <n v="72.48"/>
  </r>
  <r>
    <n v="6079"/>
    <s v="CA-2016-151561"/>
    <d v="2016-09-01T00:00:00"/>
    <d v="2016-09-07T00:00:00"/>
    <s v="Standard Class"/>
    <s v="PG-18820"/>
    <s v="Patrick Gardner"/>
    <s v="Patrick Gardner"/>
    <x v="0"/>
    <s v="United States"/>
    <x v="20"/>
    <s v="New York"/>
    <n v="10011"/>
    <x v="3"/>
    <s v="East"/>
    <s v="OFF-SU-10001574"/>
    <s v="Office Supplies"/>
    <s v="Supplies"/>
    <s v="Acme Value Line Scissors"/>
    <n v="10.95"/>
    <n v="3"/>
    <n v="0"/>
    <n v="3.2850000000000001"/>
    <n v="10.95"/>
  </r>
  <r>
    <n v="6080"/>
    <s v="CA-2016-151561"/>
    <d v="2016-09-01T00:00:00"/>
    <d v="2016-09-07T00:00:00"/>
    <s v="Standard Class"/>
    <s v="PG-18820"/>
    <s v="Patrick Gardner"/>
    <s v="Patrick Gardner"/>
    <x v="0"/>
    <s v="United States"/>
    <x v="20"/>
    <s v="New York"/>
    <n v="10011"/>
    <x v="3"/>
    <s v="East"/>
    <s v="FUR-FU-10004864"/>
    <s v="Furniture"/>
    <s v="Furnishings"/>
    <s v="Howard Miller 14-1/2&quot; Diameter Chrome Round Wall Clock"/>
    <n v="191.82"/>
    <n v="3"/>
    <n v="0"/>
    <n v="61.382399999999997"/>
    <n v="191.82"/>
  </r>
  <r>
    <n v="6081"/>
    <s v="CA-2017-154676"/>
    <d v="2017-08-05T00:00:00"/>
    <d v="2017-08-08T00:00:00"/>
    <s v="First Class"/>
    <s v="NZ-18565"/>
    <s v="Nick Zandusky"/>
    <s v="Nick Zandusky"/>
    <x v="2"/>
    <s v="United States"/>
    <x v="12"/>
    <s v="Texas"/>
    <n v="77070"/>
    <x v="2"/>
    <s v="Central"/>
    <s v="OFF-ST-10001172"/>
    <s v="Office Supplies"/>
    <s v="Storage"/>
    <s v="Tennsco Lockers, Sand"/>
    <n v="151.05600000000001"/>
    <n v="9"/>
    <n v="0.2"/>
    <n v="7.5528000000000004"/>
    <n v="151.05600000000001"/>
  </r>
  <r>
    <n v="6082"/>
    <s v="US-2014-165589"/>
    <d v="2014-02-18T00:00:00"/>
    <d v="2014-02-18T00:00:00"/>
    <s v="Same Day"/>
    <s v="TB-21595"/>
    <s v="Troy Blackwell"/>
    <s v="Troy Blackwell"/>
    <x v="0"/>
    <s v="United States"/>
    <x v="270"/>
    <s v="Texas"/>
    <n v="79424"/>
    <x v="2"/>
    <s v="Central"/>
    <s v="FUR-FU-10002396"/>
    <s v="Furniture"/>
    <s v="Furnishings"/>
    <s v="DAX Copper Panel Document Frame, 5 x 7 Size"/>
    <n v="25.16"/>
    <n v="5"/>
    <n v="0.6"/>
    <n v="-11.321999999999999"/>
    <n v="25.16"/>
  </r>
  <r>
    <n v="6083"/>
    <s v="US-2016-132577"/>
    <d v="2016-11-22T00:00:00"/>
    <d v="2016-11-27T00:00:00"/>
    <s v="Standard Class"/>
    <s v="JE-15475"/>
    <s v="Jeremy Ellison"/>
    <s v="Jeremy Ellison"/>
    <x v="0"/>
    <s v="United States"/>
    <x v="12"/>
    <s v="Texas"/>
    <n v="77095"/>
    <x v="2"/>
    <s v="Central"/>
    <s v="OFF-BI-10004040"/>
    <s v="Office Supplies"/>
    <s v="Binders"/>
    <s v="Wilson Jones Impact Binders"/>
    <n v="6.2160000000000002"/>
    <n v="6"/>
    <n v="0.8"/>
    <n v="-9.6348000000000003"/>
    <n v="6.2160000000000002"/>
  </r>
  <r>
    <n v="6084"/>
    <s v="US-2016-132577"/>
    <d v="2016-11-22T00:00:00"/>
    <d v="2016-11-27T00:00:00"/>
    <s v="Standard Class"/>
    <s v="JE-15475"/>
    <s v="Jeremy Ellison"/>
    <s v="Jeremy Ellison"/>
    <x v="0"/>
    <s v="United States"/>
    <x v="12"/>
    <s v="Texas"/>
    <n v="77095"/>
    <x v="2"/>
    <s v="Central"/>
    <s v="OFF-AR-10003481"/>
    <s v="Office Supplies"/>
    <s v="Art"/>
    <s v="Newell 348"/>
    <n v="23.616"/>
    <n v="9"/>
    <n v="0.2"/>
    <n v="2.6568000000000001"/>
    <n v="23.616"/>
  </r>
  <r>
    <n v="6085"/>
    <s v="US-2016-132577"/>
    <d v="2016-11-22T00:00:00"/>
    <d v="2016-11-27T00:00:00"/>
    <s v="Standard Class"/>
    <s v="JE-15475"/>
    <s v="Jeremy Ellison"/>
    <s v="Jeremy Ellison"/>
    <x v="0"/>
    <s v="United States"/>
    <x v="12"/>
    <s v="Texas"/>
    <n v="77095"/>
    <x v="2"/>
    <s v="Central"/>
    <s v="TEC-AC-10000387"/>
    <s v="Technology"/>
    <s v="Accessories"/>
    <s v="KeyTronic KT800P2 - Keyboard - Black"/>
    <n v="24.032"/>
    <n v="2"/>
    <n v="0.2"/>
    <n v="-0.6008"/>
    <n v="24.032"/>
  </r>
  <r>
    <n v="6086"/>
    <s v="US-2016-132577"/>
    <d v="2016-11-22T00:00:00"/>
    <d v="2016-11-27T00:00:00"/>
    <s v="Standard Class"/>
    <s v="JE-15475"/>
    <s v="Jeremy Ellison"/>
    <s v="Jeremy Ellison"/>
    <x v="0"/>
    <s v="United States"/>
    <x v="12"/>
    <s v="Texas"/>
    <n v="77095"/>
    <x v="2"/>
    <s v="Central"/>
    <s v="OFF-LA-10000262"/>
    <s v="Office Supplies"/>
    <s v="Labels"/>
    <s v="Avery 494"/>
    <n v="2.0880000000000001"/>
    <n v="1"/>
    <n v="0.2"/>
    <n v="0.67859999999999998"/>
    <n v="2.0880000000000001"/>
  </r>
  <r>
    <n v="6087"/>
    <s v="US-2016-132577"/>
    <d v="2016-11-22T00:00:00"/>
    <d v="2016-11-27T00:00:00"/>
    <s v="Standard Class"/>
    <s v="JE-15475"/>
    <s v="Jeremy Ellison"/>
    <s v="Jeremy Ellison"/>
    <x v="0"/>
    <s v="United States"/>
    <x v="12"/>
    <s v="Texas"/>
    <n v="77095"/>
    <x v="2"/>
    <s v="Central"/>
    <s v="OFF-BI-10003196"/>
    <s v="Office Supplies"/>
    <s v="Binders"/>
    <s v="Accohide Poly Flexible Ring Binders"/>
    <n v="4.4880000000000004"/>
    <n v="6"/>
    <n v="0.8"/>
    <n v="-6.7320000000000002"/>
    <n v="4.4880000000000004"/>
  </r>
  <r>
    <n v="6088"/>
    <s v="CA-2015-114048"/>
    <d v="2015-12-14T00:00:00"/>
    <d v="2015-12-18T00:00:00"/>
    <s v="Standard Class"/>
    <s v="EH-13945"/>
    <s v="Eric Hoffmann"/>
    <s v="Eric Hoffmann"/>
    <x v="0"/>
    <s v="United States"/>
    <x v="116"/>
    <s v="California"/>
    <n v="92627"/>
    <x v="1"/>
    <s v="West"/>
    <s v="FUR-FU-10004351"/>
    <s v="Furniture"/>
    <s v="Furnishings"/>
    <s v="Staple-based wall hangings"/>
    <n v="29.22"/>
    <n v="3"/>
    <n v="0"/>
    <n v="12.8568"/>
    <n v="29.22"/>
  </r>
  <r>
    <n v="6089"/>
    <s v="CA-2015-137281"/>
    <d v="2015-06-13T00:00:00"/>
    <d v="2015-06-17T00:00:00"/>
    <s v="Standard Class"/>
    <s v="BF-10975"/>
    <s v="Barbara Fisher"/>
    <s v="Barbara Fisher"/>
    <x v="1"/>
    <s v="United States"/>
    <x v="185"/>
    <s v="Georgia"/>
    <n v="30076"/>
    <x v="0"/>
    <s v="South"/>
    <s v="OFF-PA-10001870"/>
    <s v="Office Supplies"/>
    <s v="Paper"/>
    <s v="Xerox 202"/>
    <n v="6.48"/>
    <n v="1"/>
    <n v="0"/>
    <n v="3.1103999999999998"/>
    <n v="6.48"/>
  </r>
  <r>
    <n v="6090"/>
    <s v="US-2017-162068"/>
    <d v="2017-12-28T00:00:00"/>
    <d v="2017-12-31T00:00:00"/>
    <s v="Second Class"/>
    <s v="PC-18745"/>
    <s v="Pamela Coakley"/>
    <s v="Pamela Coakley"/>
    <x v="1"/>
    <s v="United States"/>
    <x v="431"/>
    <s v="Colorado"/>
    <n v="80538"/>
    <x v="1"/>
    <s v="West"/>
    <s v="OFF-BI-10002813"/>
    <s v="Office Supplies"/>
    <s v="Binders"/>
    <s v="Avery Reinforcements for Hole-Punch Pages"/>
    <n v="1.1879999999999999"/>
    <n v="2"/>
    <n v="0.7"/>
    <n v="-0.99"/>
    <n v="1.1879999999999999"/>
  </r>
  <r>
    <n v="6091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FUR-CH-10003846"/>
    <s v="Furniture"/>
    <s v="Chairs"/>
    <s v="Hon Valutask Swivel Chairs"/>
    <n v="272.64600000000002"/>
    <n v="3"/>
    <n v="0.1"/>
    <n v="18.176400000000001"/>
    <n v="272.64600000000002"/>
  </r>
  <r>
    <n v="6092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TEC-AC-10002647"/>
    <s v="Technology"/>
    <s v="Accessories"/>
    <s v="Logitech Wireless Boombox Speaker - portable - wireless, wired"/>
    <n v="212.8"/>
    <n v="2"/>
    <n v="0"/>
    <n v="95.76"/>
    <n v="212.8"/>
  </r>
  <r>
    <n v="6093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n v="38.520000000000003"/>
  </r>
  <r>
    <n v="6094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TEC-AC-10001465"/>
    <s v="Technology"/>
    <s v="Accessories"/>
    <s v="SanDisk Cruzer 64 GB USB Flash Drive"/>
    <n v="72.64"/>
    <n v="2"/>
    <n v="0"/>
    <n v="21.792000000000002"/>
    <n v="72.64"/>
  </r>
  <r>
    <n v="6095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OFF-ST-10000615"/>
    <s v="Office Supplies"/>
    <s v="Storage"/>
    <s v="SimpliFile Personal File, Black Granite, 15w x 6-15/16d x 11-1/4h"/>
    <n v="45.4"/>
    <n v="4"/>
    <n v="0"/>
    <n v="12.712"/>
    <n v="45.4"/>
  </r>
  <r>
    <n v="6096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OFF-PA-10002713"/>
    <s v="Office Supplies"/>
    <s v="Paper"/>
    <s v="Adams Phone Message Book, 200 Message Capacity, 8 1/16” x 11”"/>
    <n v="13.76"/>
    <n v="2"/>
    <n v="0"/>
    <n v="6.3296000000000001"/>
    <n v="13.76"/>
  </r>
  <r>
    <n v="6097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FUR-CH-10003061"/>
    <s v="Furniture"/>
    <s v="Chairs"/>
    <s v="Global Leather Task Chair, Black"/>
    <n v="80.991"/>
    <n v="1"/>
    <n v="0.1"/>
    <n v="8.0991"/>
    <n v="80.991"/>
  </r>
  <r>
    <n v="6098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n v="11.784000000000001"/>
  </r>
  <r>
    <n v="6099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OFF-FA-10000304"/>
    <s v="Office Supplies"/>
    <s v="Fasteners"/>
    <s v="Advantus Push Pins"/>
    <n v="4.3600000000000003"/>
    <n v="2"/>
    <n v="0"/>
    <n v="1.7876000000000001"/>
    <n v="4.3600000000000003"/>
  </r>
  <r>
    <n v="6100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FUR-CH-10004086"/>
    <s v="Furniture"/>
    <s v="Chairs"/>
    <s v="Hon 4070 Series Pagoda Armless Upholstered Stacking Chairs"/>
    <n v="2888.127"/>
    <n v="11"/>
    <n v="0.1"/>
    <n v="609.71569999999997"/>
    <n v="2888.127"/>
  </r>
  <r>
    <n v="6101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TEC-PH-10002885"/>
    <s v="Technology"/>
    <s v="Phones"/>
    <s v="Apple iPhone 5"/>
    <n v="1299.6600000000001"/>
    <n v="2"/>
    <n v="0"/>
    <n v="350.90820000000002"/>
    <n v="1299.6600000000001"/>
  </r>
  <r>
    <n v="6102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FUR-CH-10001215"/>
    <s v="Furniture"/>
    <s v="Chairs"/>
    <s v="Global Troy Executive Leather Low-Back Tilter"/>
    <n v="2254.41"/>
    <n v="5"/>
    <n v="0.1"/>
    <n v="375.73500000000001"/>
    <n v="2254.41"/>
  </r>
  <r>
    <n v="6103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TEC-PH-10000215"/>
    <s v="Technology"/>
    <s v="Phones"/>
    <s v="Plantronics Cordless Phone Headset with In-line Volume - M214C"/>
    <n v="104.85"/>
    <n v="3"/>
    <n v="0"/>
    <n v="28.3095"/>
    <n v="104.85"/>
  </r>
  <r>
    <n v="6104"/>
    <s v="CA-2017-100111"/>
    <d v="2017-09-20T00:00:00"/>
    <d v="2017-09-26T00:00:00"/>
    <s v="Standard Class"/>
    <s v="SV-20365"/>
    <s v="Seth Vernon"/>
    <s v="Seth Vernon"/>
    <x v="0"/>
    <s v="United States"/>
    <x v="20"/>
    <s v="New York"/>
    <n v="10035"/>
    <x v="3"/>
    <s v="East"/>
    <s v="TEC-AC-10001998"/>
    <s v="Technology"/>
    <s v="Accessories"/>
    <s v="Logitech LS21 Speaker System - PC Multimedia - 2.1-CH - Wired"/>
    <n v="59.97"/>
    <n v="3"/>
    <n v="0"/>
    <n v="20.389800000000001"/>
    <n v="59.97"/>
  </r>
  <r>
    <n v="6105"/>
    <s v="US-2017-132381"/>
    <d v="2017-08-22T00:00:00"/>
    <d v="2017-08-24T00:00:00"/>
    <s v="First Class"/>
    <s v="Dp-13240"/>
    <s v="Dean percer"/>
    <s v="Dean percer"/>
    <x v="2"/>
    <s v="United States"/>
    <x v="10"/>
    <s v="Pennsylvania"/>
    <n v="19143"/>
    <x v="3"/>
    <s v="East"/>
    <s v="FUR-TA-10002356"/>
    <s v="Furniture"/>
    <s v="Tables"/>
    <s v="Bevis Boat-Shaped Conference Table"/>
    <n v="314.53199999999998"/>
    <n v="2"/>
    <n v="0.4"/>
    <n v="-83.875200000000007"/>
    <n v="314.53199999999998"/>
  </r>
  <r>
    <n v="6106"/>
    <s v="CA-2015-147011"/>
    <d v="2015-06-18T00:00:00"/>
    <d v="2015-06-22T00:00:00"/>
    <s v="Standard Class"/>
    <s v="HR-14830"/>
    <s v="Harold Ryan"/>
    <s v="Harold Ryan"/>
    <x v="1"/>
    <s v="United States"/>
    <x v="100"/>
    <s v="Florida"/>
    <n v="33178"/>
    <x v="0"/>
    <s v="South"/>
    <s v="OFF-AR-10002399"/>
    <s v="Office Supplies"/>
    <s v="Art"/>
    <s v="Dixon Prang Watercolor Pencils, 10-Color Set with Brush"/>
    <n v="13.632"/>
    <n v="4"/>
    <n v="0.2"/>
    <n v="3.5783999999999998"/>
    <n v="13.632"/>
  </r>
  <r>
    <n v="6107"/>
    <s v="CA-2014-120852"/>
    <d v="2014-12-20T00:00:00"/>
    <d v="2014-12-25T00:00:00"/>
    <s v="Standard Class"/>
    <s v="WB-21850"/>
    <s v="William Brown"/>
    <s v="William Brown"/>
    <x v="0"/>
    <s v="United States"/>
    <x v="55"/>
    <s v="Texas"/>
    <n v="75051"/>
    <x v="2"/>
    <s v="Central"/>
    <s v="OFF-AP-10001563"/>
    <s v="Office Supplies"/>
    <s v="Appliances"/>
    <s v="Belkin Premiere Surge Master II 8-outlet surge protector"/>
    <n v="19.431999999999999"/>
    <n v="2"/>
    <n v="0.8"/>
    <n v="-49.551600000000001"/>
    <n v="19.431999999999999"/>
  </r>
  <r>
    <n v="6108"/>
    <s v="CA-2014-120852"/>
    <d v="2014-12-20T00:00:00"/>
    <d v="2014-12-25T00:00:00"/>
    <s v="Standard Class"/>
    <s v="WB-21850"/>
    <s v="William Brown"/>
    <s v="William Brown"/>
    <x v="0"/>
    <s v="United States"/>
    <x v="55"/>
    <s v="Texas"/>
    <n v="75051"/>
    <x v="2"/>
    <s v="Central"/>
    <s v="TEC-AC-10004510"/>
    <s v="Technology"/>
    <s v="Accessories"/>
    <s v="Logitech Desktop MK120 Mouse and keyboard Combo"/>
    <n v="65.44"/>
    <n v="5"/>
    <n v="0.2"/>
    <n v="-8.18"/>
    <n v="65.44"/>
  </r>
  <r>
    <n v="6109"/>
    <s v="CA-2016-150007"/>
    <d v="2016-09-11T00:00:00"/>
    <d v="2016-09-16T00:00:00"/>
    <s v="Standard Class"/>
    <s v="AS-10090"/>
    <s v="Adam Shillingsburg"/>
    <s v="Adam Shillingsburg"/>
    <x v="0"/>
    <s v="United States"/>
    <x v="22"/>
    <s v="Illinois"/>
    <n v="60653"/>
    <x v="2"/>
    <s v="Central"/>
    <s v="OFF-LA-10001982"/>
    <s v="Office Supplies"/>
    <s v="Labels"/>
    <s v="Smead Alpha-Z Color-Coded Name Labels First Letter Starter Set"/>
    <n v="6"/>
    <n v="2"/>
    <n v="0.2"/>
    <n v="2.1"/>
    <n v="6"/>
  </r>
  <r>
    <n v="6110"/>
    <s v="CA-2016-150007"/>
    <d v="2016-09-11T00:00:00"/>
    <d v="2016-09-16T00:00:00"/>
    <s v="Standard Class"/>
    <s v="AS-10090"/>
    <s v="Adam Shillingsburg"/>
    <s v="Adam Shillingsburg"/>
    <x v="0"/>
    <s v="United States"/>
    <x v="22"/>
    <s v="Illinois"/>
    <n v="60653"/>
    <x v="2"/>
    <s v="Central"/>
    <s v="OFF-BI-10004141"/>
    <s v="Office Supplies"/>
    <s v="Binders"/>
    <s v="Insertable Tab Indexes For Data Binders"/>
    <n v="1.9079999999999999"/>
    <n v="3"/>
    <n v="0.8"/>
    <n v="-3.2435999999999998"/>
    <n v="1.9079999999999999"/>
  </r>
  <r>
    <n v="6111"/>
    <s v="CA-2016-124590"/>
    <d v="2016-11-12T00:00:00"/>
    <d v="2016-11-16T00:00:00"/>
    <s v="Standard Class"/>
    <s v="SP-20920"/>
    <s v="Susan Pistek"/>
    <s v="Susan Pistek"/>
    <x v="0"/>
    <s v="United States"/>
    <x v="215"/>
    <s v="Ohio"/>
    <n v="44134"/>
    <x v="3"/>
    <s v="East"/>
    <s v="FUR-CH-10004495"/>
    <s v="Furniture"/>
    <s v="Chairs"/>
    <s v="Global Leather and Oak Executive Chair, Black"/>
    <n v="1474.8019999999999"/>
    <n v="7"/>
    <n v="0.3"/>
    <n v="-21.0686"/>
    <n v="1474.8019999999999"/>
  </r>
  <r>
    <n v="6112"/>
    <s v="CA-2016-124590"/>
    <d v="2016-11-12T00:00:00"/>
    <d v="2016-11-16T00:00:00"/>
    <s v="Standard Class"/>
    <s v="SP-20920"/>
    <s v="Susan Pistek"/>
    <s v="Susan Pistek"/>
    <x v="0"/>
    <s v="United States"/>
    <x v="215"/>
    <s v="Ohio"/>
    <n v="44134"/>
    <x v="3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n v="110.096"/>
  </r>
  <r>
    <n v="6113"/>
    <s v="CA-2016-124590"/>
    <d v="2016-11-12T00:00:00"/>
    <d v="2016-11-16T00:00:00"/>
    <s v="Standard Class"/>
    <s v="SP-20920"/>
    <s v="Susan Pistek"/>
    <s v="Susan Pistek"/>
    <x v="0"/>
    <s v="United States"/>
    <x v="215"/>
    <s v="Ohio"/>
    <n v="44134"/>
    <x v="3"/>
    <s v="East"/>
    <s v="OFF-FA-10000585"/>
    <s v="Office Supplies"/>
    <s v="Fasteners"/>
    <s v="OIC Bulk Pack Metal Binder Clips"/>
    <n v="16.751999999999999"/>
    <n v="6"/>
    <n v="0.2"/>
    <n v="5.4443999999999999"/>
    <n v="16.751999999999999"/>
  </r>
  <r>
    <n v="6114"/>
    <s v="CA-2016-124590"/>
    <d v="2016-11-12T00:00:00"/>
    <d v="2016-11-16T00:00:00"/>
    <s v="Standard Class"/>
    <s v="SP-20920"/>
    <s v="Susan Pistek"/>
    <s v="Susan Pistek"/>
    <x v="0"/>
    <s v="United States"/>
    <x v="215"/>
    <s v="Ohio"/>
    <n v="44134"/>
    <x v="3"/>
    <s v="East"/>
    <s v="FUR-CH-10000454"/>
    <s v="Furniture"/>
    <s v="Chairs"/>
    <s v="Hon Deluxe Fabric Upholstered Stacking Chairs, Rounded Back"/>
    <n v="1537.0740000000001"/>
    <n v="9"/>
    <n v="0.3"/>
    <n v="0"/>
    <n v="1537.0740000000001"/>
  </r>
  <r>
    <n v="6115"/>
    <s v="CA-2016-124590"/>
    <d v="2016-11-12T00:00:00"/>
    <d v="2016-11-16T00:00:00"/>
    <s v="Standard Class"/>
    <s v="SP-20920"/>
    <s v="Susan Pistek"/>
    <s v="Susan Pistek"/>
    <x v="0"/>
    <s v="United States"/>
    <x v="215"/>
    <s v="Ohio"/>
    <n v="44134"/>
    <x v="3"/>
    <s v="East"/>
    <s v="FUR-CH-10003746"/>
    <s v="Furniture"/>
    <s v="Chairs"/>
    <s v="Hon 4070 Series Pagoda Round Back Stacking Chairs"/>
    <n v="449.37200000000001"/>
    <n v="2"/>
    <n v="0.3"/>
    <n v="-12.8392"/>
    <n v="449.37200000000001"/>
  </r>
  <r>
    <n v="6116"/>
    <s v="CA-2016-133802"/>
    <d v="2016-03-14T00:00:00"/>
    <d v="2016-03-20T00:00:00"/>
    <s v="Standard Class"/>
    <s v="SP-20650"/>
    <s v="Stephanie Phelps"/>
    <s v="Stephanie Phelps"/>
    <x v="1"/>
    <s v="United States"/>
    <x v="464"/>
    <s v="California"/>
    <n v="94061"/>
    <x v="1"/>
    <s v="West"/>
    <s v="OFF-BI-10003291"/>
    <s v="Office Supplies"/>
    <s v="Binders"/>
    <s v="Wilson Jones Leather-Like Binders with DublLock Round Rings"/>
    <n v="41.904000000000003"/>
    <n v="6"/>
    <n v="0.2"/>
    <n v="14.1426"/>
    <n v="41.904000000000003"/>
  </r>
  <r>
    <n v="6117"/>
    <s v="US-2016-113677"/>
    <d v="2016-11-13T00:00:00"/>
    <d v="2016-11-19T00:00:00"/>
    <s v="Standard Class"/>
    <s v="CM-12655"/>
    <s v="Corinna Mitchell"/>
    <s v="Corinna Mitchell"/>
    <x v="2"/>
    <s v="United States"/>
    <x v="20"/>
    <s v="New York"/>
    <n v="10011"/>
    <x v="3"/>
    <s v="East"/>
    <s v="TEC-PH-10002114"/>
    <s v="Technology"/>
    <s v="Phones"/>
    <s v="Xiaomi Mi3"/>
    <n v="2279.96"/>
    <n v="4"/>
    <n v="0"/>
    <n v="592.78959999999995"/>
    <n v="2279.96"/>
  </r>
  <r>
    <n v="6118"/>
    <s v="US-2016-113677"/>
    <d v="2016-11-13T00:00:00"/>
    <d v="2016-11-19T00:00:00"/>
    <s v="Standard Class"/>
    <s v="CM-12655"/>
    <s v="Corinna Mitchell"/>
    <s v="Corinna Mitchell"/>
    <x v="2"/>
    <s v="United States"/>
    <x v="20"/>
    <s v="New York"/>
    <n v="10011"/>
    <x v="3"/>
    <s v="East"/>
    <s v="OFF-LA-10001569"/>
    <s v="Office Supplies"/>
    <s v="Labels"/>
    <s v="Avery 499"/>
    <n v="14.94"/>
    <n v="3"/>
    <n v="0"/>
    <n v="6.8723999999999998"/>
    <n v="14.94"/>
  </r>
  <r>
    <n v="6119"/>
    <s v="CA-2017-143378"/>
    <d v="2017-09-19T00:00:00"/>
    <d v="2017-09-25T00:00:00"/>
    <s v="Standard Class"/>
    <s v="JR-16210"/>
    <s v="Justin Ritter"/>
    <s v="Justin Ritter"/>
    <x v="1"/>
    <s v="United States"/>
    <x v="24"/>
    <s v="Oregon"/>
    <n v="97477"/>
    <x v="1"/>
    <s v="West"/>
    <s v="TEC-PH-10001425"/>
    <s v="Technology"/>
    <s v="Phones"/>
    <s v="Mophie Juice Pack Helium for iPhone"/>
    <n v="191.976"/>
    <n v="3"/>
    <n v="0.2"/>
    <n v="19.197600000000001"/>
    <n v="191.976"/>
  </r>
  <r>
    <n v="6120"/>
    <s v="CA-2017-143378"/>
    <d v="2017-09-19T00:00:00"/>
    <d v="2017-09-25T00:00:00"/>
    <s v="Standard Class"/>
    <s v="JR-16210"/>
    <s v="Justin Ritter"/>
    <s v="Justin Ritter"/>
    <x v="1"/>
    <s v="United States"/>
    <x v="24"/>
    <s v="Oregon"/>
    <n v="97477"/>
    <x v="1"/>
    <s v="West"/>
    <s v="OFF-AR-10001915"/>
    <s v="Office Supplies"/>
    <s v="Art"/>
    <s v="Peel-Off China Markers"/>
    <n v="23.832000000000001"/>
    <n v="3"/>
    <n v="0.2"/>
    <n v="6.5537999999999998"/>
    <n v="23.832000000000001"/>
  </r>
  <r>
    <n v="6121"/>
    <s v="CA-2017-143378"/>
    <d v="2017-09-19T00:00:00"/>
    <d v="2017-09-25T00:00:00"/>
    <s v="Standard Class"/>
    <s v="JR-16210"/>
    <s v="Justin Ritter"/>
    <s v="Justin Ritter"/>
    <x v="1"/>
    <s v="United States"/>
    <x v="24"/>
    <s v="Oregon"/>
    <n v="97477"/>
    <x v="1"/>
    <s v="West"/>
    <s v="FUR-FU-10004864"/>
    <s v="Furniture"/>
    <s v="Furnishings"/>
    <s v="Howard Miller 14-1/2&quot; Diameter Chrome Round Wall Clock"/>
    <n v="409.21600000000001"/>
    <n v="8"/>
    <n v="0.2"/>
    <n v="61.382399999999997"/>
    <n v="409.21600000000001"/>
  </r>
  <r>
    <n v="6122"/>
    <s v="CA-2017-143378"/>
    <d v="2017-09-19T00:00:00"/>
    <d v="2017-09-25T00:00:00"/>
    <s v="Standard Class"/>
    <s v="JR-16210"/>
    <s v="Justin Ritter"/>
    <s v="Justin Ritter"/>
    <x v="1"/>
    <s v="United States"/>
    <x v="24"/>
    <s v="Oregon"/>
    <n v="97477"/>
    <x v="1"/>
    <s v="West"/>
    <s v="FUR-BO-10001972"/>
    <s v="Furniture"/>
    <s v="Bookcases"/>
    <s v="O'Sullivan 4-Shelf Bookcase in Odessa Pine"/>
    <n v="72.587999999999994"/>
    <n v="2"/>
    <n v="0.7"/>
    <n v="-128.2388"/>
    <n v="72.587999999999994"/>
  </r>
  <r>
    <n v="6123"/>
    <s v="CA-2017-152660"/>
    <d v="2017-12-04T00:00:00"/>
    <d v="2017-12-09T00:00:00"/>
    <s v="Standard Class"/>
    <s v="CB-12415"/>
    <s v="Christy Brittain"/>
    <s v="Christy Brittain"/>
    <x v="0"/>
    <s v="United States"/>
    <x v="22"/>
    <s v="Illinois"/>
    <n v="60610"/>
    <x v="2"/>
    <s v="Central"/>
    <s v="OFF-ST-10000532"/>
    <s v="Office Supplies"/>
    <s v="Storage"/>
    <s v="Advantus Rolling Drawer Organizers"/>
    <n v="61.567999999999998"/>
    <n v="2"/>
    <n v="0.2"/>
    <n v="4.6176000000000004"/>
    <n v="61.567999999999998"/>
  </r>
  <r>
    <n v="6124"/>
    <s v="CA-2015-142139"/>
    <d v="2015-08-31T00:00:00"/>
    <d v="2015-09-05T00:00:00"/>
    <s v="Standard Class"/>
    <s v="SD-20485"/>
    <s v="Shirley Daniels"/>
    <s v="Shirley Daniels"/>
    <x v="2"/>
    <s v="United States"/>
    <x v="385"/>
    <s v="Texas"/>
    <n v="76021"/>
    <x v="2"/>
    <s v="Central"/>
    <s v="OFF-PA-10003883"/>
    <s v="Office Supplies"/>
    <s v="Paper"/>
    <s v="Message Book, Phone, Wirebound Standard Line Memo, 2 3/4&quot; X 5&quot;"/>
    <n v="20.96"/>
    <n v="4"/>
    <n v="0.2"/>
    <n v="6.8120000000000003"/>
    <n v="20.96"/>
  </r>
  <r>
    <n v="6125"/>
    <s v="CA-2017-145772"/>
    <d v="2017-06-03T00:00:00"/>
    <d v="2017-06-07T00:00:00"/>
    <s v="Standard Class"/>
    <s v="SS-20140"/>
    <s v="Saphhira Shifley"/>
    <s v="Saphhira Shifley"/>
    <x v="1"/>
    <s v="United States"/>
    <x v="1"/>
    <s v="California"/>
    <n v="90036"/>
    <x v="1"/>
    <s v="West"/>
    <s v="TEC-AC-10003038"/>
    <s v="Technology"/>
    <s v="Accessories"/>
    <s v="Kingston Digital DataTraveler 16GB USB 2.0"/>
    <n v="44.75"/>
    <n v="5"/>
    <n v="0"/>
    <n v="8.5024999999999995"/>
    <n v="44.75"/>
  </r>
  <r>
    <n v="6126"/>
    <s v="CA-2017-145772"/>
    <d v="2017-06-03T00:00:00"/>
    <d v="2017-06-07T00:00:00"/>
    <s v="Standard Class"/>
    <s v="SS-20140"/>
    <s v="Saphhira Shifley"/>
    <s v="Saphhira Shifley"/>
    <x v="1"/>
    <s v="United States"/>
    <x v="1"/>
    <s v="California"/>
    <n v="90036"/>
    <x v="1"/>
    <s v="West"/>
    <s v="OFF-PA-10001593"/>
    <s v="Office Supplies"/>
    <s v="Paper"/>
    <s v="Xerox 1947"/>
    <n v="11.96"/>
    <n v="2"/>
    <n v="0"/>
    <n v="5.3819999999999997"/>
    <n v="11.96"/>
  </r>
  <r>
    <n v="6127"/>
    <s v="CA-2017-145772"/>
    <d v="2017-06-03T00:00:00"/>
    <d v="2017-06-07T00:00:00"/>
    <s v="Standard Class"/>
    <s v="SS-20140"/>
    <s v="Saphhira Shifley"/>
    <s v="Saphhira Shifley"/>
    <x v="1"/>
    <s v="United States"/>
    <x v="1"/>
    <s v="California"/>
    <n v="90036"/>
    <x v="1"/>
    <s v="West"/>
    <s v="OFF-BI-10002049"/>
    <s v="Office Supplies"/>
    <s v="Binders"/>
    <s v="UniKeep View Case Binders"/>
    <n v="3.9119999999999999"/>
    <n v="1"/>
    <n v="0.2"/>
    <n v="1.2714000000000001"/>
    <n v="3.9119999999999999"/>
  </r>
  <r>
    <n v="6128"/>
    <s v="CA-2016-124100"/>
    <d v="2016-03-31T00:00:00"/>
    <d v="2016-04-06T00:00:00"/>
    <s v="Standard Class"/>
    <s v="EH-13990"/>
    <s v="Erica Hackney"/>
    <s v="Erica Hackney"/>
    <x v="0"/>
    <s v="United States"/>
    <x v="20"/>
    <s v="New York"/>
    <n v="10009"/>
    <x v="3"/>
    <s v="East"/>
    <s v="FUR-CH-10003817"/>
    <s v="Furniture"/>
    <s v="Chairs"/>
    <s v="Global Value Steno Chair, Gray"/>
    <n v="327.99599999999998"/>
    <n v="6"/>
    <n v="0.1"/>
    <n v="54.665999999999997"/>
    <n v="327.99599999999998"/>
  </r>
  <r>
    <n v="6129"/>
    <s v="US-2014-158400"/>
    <d v="2014-10-25T00:00:00"/>
    <d v="2014-10-28T00:00:00"/>
    <s v="First Class"/>
    <s v="AH-10030"/>
    <s v="Aaron Hawkins"/>
    <s v="Aaron Hawkins"/>
    <x v="1"/>
    <s v="United States"/>
    <x v="8"/>
    <s v="California"/>
    <n v="94109"/>
    <x v="1"/>
    <s v="West"/>
    <s v="OFF-BI-10002353"/>
    <s v="Office Supplies"/>
    <s v="Binders"/>
    <s v="GBC VeloBind Cover Sets"/>
    <n v="49.408000000000001"/>
    <n v="4"/>
    <n v="0.2"/>
    <n v="18.527999999999999"/>
    <n v="49.408000000000001"/>
  </r>
  <r>
    <n v="6130"/>
    <s v="CA-2017-162033"/>
    <d v="2017-03-26T00:00:00"/>
    <d v="2017-04-02T00:00:00"/>
    <s v="Standard Class"/>
    <s v="EM-14200"/>
    <s v="Evan Minnotte"/>
    <s v="Evan Minnotte"/>
    <x v="2"/>
    <s v="United States"/>
    <x v="173"/>
    <s v="Virginia"/>
    <n v="23464"/>
    <x v="0"/>
    <s v="South"/>
    <s v="TEC-AC-10003116"/>
    <s v="Technology"/>
    <s v="Accessories"/>
    <s v="Memorex Froggy Flash Drive 8 GB"/>
    <n v="53.25"/>
    <n v="3"/>
    <n v="0"/>
    <n v="20.767499999999998"/>
    <n v="53.25"/>
  </r>
  <r>
    <n v="6131"/>
    <s v="CA-2017-162033"/>
    <d v="2017-03-26T00:00:00"/>
    <d v="2017-04-02T00:00:00"/>
    <s v="Standard Class"/>
    <s v="EM-14200"/>
    <s v="Evan Minnotte"/>
    <s v="Evan Minnotte"/>
    <x v="2"/>
    <s v="United States"/>
    <x v="173"/>
    <s v="Virginia"/>
    <n v="23464"/>
    <x v="0"/>
    <s v="South"/>
    <s v="OFF-FA-10003021"/>
    <s v="Office Supplies"/>
    <s v="Fasteners"/>
    <s v="Staples"/>
    <n v="3.76"/>
    <n v="2"/>
    <n v="0"/>
    <n v="1.3160000000000001"/>
    <n v="3.76"/>
  </r>
  <r>
    <n v="6132"/>
    <s v="CA-2014-163447"/>
    <d v="2014-12-27T00:00:00"/>
    <d v="2014-12-31T00:00:00"/>
    <s v="Standard Class"/>
    <s v="TB-21190"/>
    <s v="Thomas Brumley"/>
    <s v="Thomas Brumley"/>
    <x v="2"/>
    <s v="United States"/>
    <x v="20"/>
    <s v="New York"/>
    <n v="10011"/>
    <x v="3"/>
    <s v="East"/>
    <s v="FUR-CH-10004477"/>
    <s v="Furniture"/>
    <s v="Chairs"/>
    <s v="Global Push Button Manager's Chair, Indigo"/>
    <n v="767.21400000000006"/>
    <n v="14"/>
    <n v="0.1"/>
    <n v="161.9674"/>
    <n v="767.21400000000006"/>
  </r>
  <r>
    <n v="6133"/>
    <s v="CA-2017-145737"/>
    <d v="2017-09-15T00:00:00"/>
    <d v="2017-09-20T00:00:00"/>
    <s v="Standard Class"/>
    <s v="AB-10165"/>
    <s v="Alan Barnes"/>
    <s v="Alan Barnes"/>
    <x v="0"/>
    <s v="United States"/>
    <x v="465"/>
    <s v="Tennessee"/>
    <n v="37087"/>
    <x v="0"/>
    <s v="South"/>
    <s v="OFF-PA-10001033"/>
    <s v="Office Supplies"/>
    <s v="Paper"/>
    <s v="Xerox 1893"/>
    <n v="163.96"/>
    <n v="5"/>
    <n v="0.2"/>
    <n v="59.435499999999998"/>
    <n v="163.96"/>
  </r>
  <r>
    <n v="6134"/>
    <s v="CA-2016-148096"/>
    <d v="2016-08-16T00:00:00"/>
    <d v="2016-08-19T00:00:00"/>
    <s v="First Class"/>
    <s v="AO-10810"/>
    <s v="Anthony O'Donnell"/>
    <s v="Anthony O'Donnell"/>
    <x v="1"/>
    <s v="United States"/>
    <x v="1"/>
    <s v="California"/>
    <n v="90045"/>
    <x v="1"/>
    <s v="West"/>
    <s v="FUR-TA-10004152"/>
    <s v="Furniture"/>
    <s v="Tables"/>
    <s v="Barricks 18&quot; x 48&quot; Non-Folding Utility Table with Bottom Storage Shelf"/>
    <n v="161.28"/>
    <n v="2"/>
    <n v="0.2"/>
    <n v="12.096"/>
    <n v="161.28"/>
  </r>
  <r>
    <n v="6135"/>
    <s v="CA-2016-146766"/>
    <d v="2016-11-04T00:00:00"/>
    <d v="2016-11-04T00:00:00"/>
    <s v="Same Day"/>
    <s v="TT-21220"/>
    <s v="Thomas Thornton"/>
    <s v="Thomas Thornton"/>
    <x v="0"/>
    <s v="United States"/>
    <x v="374"/>
    <s v="California"/>
    <n v="91911"/>
    <x v="1"/>
    <s v="West"/>
    <s v="OFF-AR-10002135"/>
    <s v="Office Supplies"/>
    <s v="Art"/>
    <s v="Boston Heavy-Duty Trimline Electric Pencil Sharpeners"/>
    <n v="192.8"/>
    <n v="4"/>
    <n v="0"/>
    <n v="55.911999999999999"/>
    <n v="192.8"/>
  </r>
  <r>
    <n v="6136"/>
    <s v="CA-2015-105613"/>
    <d v="2015-10-18T00:00:00"/>
    <d v="2015-10-22T00:00:00"/>
    <s v="Standard Class"/>
    <s v="KN-16705"/>
    <s v="Kristina Nunn"/>
    <s v="Kristina Nunn"/>
    <x v="2"/>
    <s v="United States"/>
    <x v="392"/>
    <s v="Texas"/>
    <n v="78501"/>
    <x v="2"/>
    <s v="Central"/>
    <s v="TEC-AC-10000521"/>
    <s v="Technology"/>
    <s v="Accessories"/>
    <s v="Verbatim Slim CD and DVD Storage Cases, 50/Pack"/>
    <n v="27.696000000000002"/>
    <n v="3"/>
    <n v="0.2"/>
    <n v="3.4620000000000002"/>
    <n v="27.696000000000002"/>
  </r>
  <r>
    <n v="6137"/>
    <s v="CA-2015-105613"/>
    <d v="2015-10-18T00:00:00"/>
    <d v="2015-10-22T00:00:00"/>
    <s v="Standard Class"/>
    <s v="KN-16705"/>
    <s v="Kristina Nunn"/>
    <s v="Kristina Nunn"/>
    <x v="2"/>
    <s v="United States"/>
    <x v="392"/>
    <s v="Texas"/>
    <n v="78501"/>
    <x v="2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n v="73.164000000000001"/>
  </r>
  <r>
    <n v="6138"/>
    <s v="US-2016-142251"/>
    <d v="2016-10-31T00:00:00"/>
    <d v="2016-11-04T00:00:00"/>
    <s v="Second Class"/>
    <s v="FO-14305"/>
    <s v="Frank Olsen"/>
    <s v="Frank Olsen"/>
    <x v="0"/>
    <s v="United States"/>
    <x v="389"/>
    <s v="Florida"/>
    <n v="33021"/>
    <x v="0"/>
    <s v="South"/>
    <s v="OFF-PA-10002986"/>
    <s v="Office Supplies"/>
    <s v="Paper"/>
    <s v="Xerox 1898"/>
    <n v="32.064"/>
    <n v="6"/>
    <n v="0.2"/>
    <n v="11.2224"/>
    <n v="32.064"/>
  </r>
  <r>
    <n v="6139"/>
    <s v="CA-2014-131247"/>
    <d v="2014-03-30T00:00:00"/>
    <d v="2014-04-04T00:00:00"/>
    <s v="Standard Class"/>
    <s v="GA-14725"/>
    <s v="Guy Armstrong"/>
    <s v="Guy Armstrong"/>
    <x v="0"/>
    <s v="United States"/>
    <x v="8"/>
    <s v="California"/>
    <n v="94110"/>
    <x v="1"/>
    <s v="West"/>
    <s v="FUR-BO-10001337"/>
    <s v="Furniture"/>
    <s v="Bookcases"/>
    <s v="O'Sullivan Living Dimensions 2-Shelf Bookcases"/>
    <n v="205.666"/>
    <n v="2"/>
    <n v="0.15"/>
    <n v="-12.098000000000001"/>
    <n v="205.666"/>
  </r>
  <r>
    <n v="6140"/>
    <s v="US-2015-113593"/>
    <d v="2015-04-18T00:00:00"/>
    <d v="2015-04-20T00:00:00"/>
    <s v="First Class"/>
    <s v="NC-18415"/>
    <s v="Nathan Cano"/>
    <s v="Nathan Cano"/>
    <x v="0"/>
    <s v="United States"/>
    <x v="466"/>
    <s v="California"/>
    <n v="93454"/>
    <x v="1"/>
    <s v="West"/>
    <s v="OFF-ST-10000532"/>
    <s v="Office Supplies"/>
    <s v="Storage"/>
    <s v="Advantus Rolling Drawer Organizers"/>
    <n v="115.44"/>
    <n v="3"/>
    <n v="0"/>
    <n v="30.014399999999998"/>
    <n v="115.44"/>
  </r>
  <r>
    <n v="6141"/>
    <s v="CA-2017-121083"/>
    <d v="2017-07-09T00:00:00"/>
    <d v="2017-07-15T00:00:00"/>
    <s v="Standard Class"/>
    <s v="JF-15190"/>
    <s v="Jamie Frazer"/>
    <s v="Jamie Frazer"/>
    <x v="0"/>
    <s v="United States"/>
    <x v="91"/>
    <s v="Connecticut"/>
    <n v="6040"/>
    <x v="3"/>
    <s v="East"/>
    <s v="OFF-PA-10001497"/>
    <s v="Office Supplies"/>
    <s v="Paper"/>
    <s v="Xerox 1914"/>
    <n v="274.8"/>
    <n v="5"/>
    <n v="0"/>
    <n v="134.65199999999999"/>
    <n v="274.8"/>
  </r>
  <r>
    <n v="6142"/>
    <s v="CA-2017-121083"/>
    <d v="2017-07-09T00:00:00"/>
    <d v="2017-07-15T00:00:00"/>
    <s v="Standard Class"/>
    <s v="JF-15190"/>
    <s v="Jamie Frazer"/>
    <s v="Jamie Frazer"/>
    <x v="0"/>
    <s v="United States"/>
    <x v="91"/>
    <s v="Connecticut"/>
    <n v="6040"/>
    <x v="3"/>
    <s v="East"/>
    <s v="OFF-ST-10002554"/>
    <s v="Office Supplies"/>
    <s v="Storage"/>
    <s v="Tennsco Industrial Shelving"/>
    <n v="195.64"/>
    <n v="4"/>
    <n v="0"/>
    <n v="3.9127999999999998"/>
    <n v="195.64"/>
  </r>
  <r>
    <n v="6143"/>
    <s v="CA-2017-121083"/>
    <d v="2017-07-09T00:00:00"/>
    <d v="2017-07-15T00:00:00"/>
    <s v="Standard Class"/>
    <s v="JF-15190"/>
    <s v="Jamie Frazer"/>
    <s v="Jamie Frazer"/>
    <x v="0"/>
    <s v="United States"/>
    <x v="91"/>
    <s v="Connecticut"/>
    <n v="6040"/>
    <x v="3"/>
    <s v="East"/>
    <s v="TEC-PH-10001336"/>
    <s v="Technology"/>
    <s v="Phones"/>
    <s v="Digium D40 VoIP phone"/>
    <n v="257.98"/>
    <n v="2"/>
    <n v="0"/>
    <n v="74.8142"/>
    <n v="257.98"/>
  </r>
  <r>
    <n v="6144"/>
    <s v="CA-2017-121083"/>
    <d v="2017-07-09T00:00:00"/>
    <d v="2017-07-15T00:00:00"/>
    <s v="Standard Class"/>
    <s v="JF-15190"/>
    <s v="Jamie Frazer"/>
    <s v="Jamie Frazer"/>
    <x v="0"/>
    <s v="United States"/>
    <x v="91"/>
    <s v="Connecticut"/>
    <n v="6040"/>
    <x v="3"/>
    <s v="East"/>
    <s v="OFF-AR-10002987"/>
    <s v="Office Supplies"/>
    <s v="Art"/>
    <s v="Prismacolor Color Pencil Set"/>
    <n v="119.04"/>
    <n v="6"/>
    <n v="0"/>
    <n v="48.806399999999996"/>
    <n v="119.04"/>
  </r>
  <r>
    <n v="6145"/>
    <s v="CA-2017-151190"/>
    <d v="2017-06-27T00:00:00"/>
    <d v="2017-07-01T00:00:00"/>
    <s v="Standard Class"/>
    <s v="GT-14710"/>
    <s v="Greg Tran"/>
    <s v="Greg Tran"/>
    <x v="0"/>
    <s v="United States"/>
    <x v="155"/>
    <s v="Nebraska"/>
    <n v="68104"/>
    <x v="2"/>
    <s v="Central"/>
    <s v="OFF-PA-10000575"/>
    <s v="Office Supplies"/>
    <s v="Paper"/>
    <s v="Wirebound Message Books, Four 2 3/4 x 5 White Forms per Page"/>
    <n v="20.07"/>
    <n v="3"/>
    <n v="0"/>
    <n v="9.2322000000000006"/>
    <n v="20.07"/>
  </r>
  <r>
    <n v="6146"/>
    <s v="CA-2014-133543"/>
    <d v="2014-12-22T00:00:00"/>
    <d v="2014-12-26T00:00:00"/>
    <s v="Standard Class"/>
    <s v="KM-16660"/>
    <s v="Khloe Miller"/>
    <s v="Khloe Miller"/>
    <x v="0"/>
    <s v="United States"/>
    <x v="49"/>
    <s v="California"/>
    <n v="95123"/>
    <x v="1"/>
    <s v="West"/>
    <s v="OFF-AR-10003394"/>
    <s v="Office Supplies"/>
    <s v="Art"/>
    <s v="Newell 332"/>
    <n v="11.76"/>
    <n v="4"/>
    <n v="0"/>
    <n v="3.1751999999999998"/>
    <n v="11.76"/>
  </r>
  <r>
    <n v="6147"/>
    <s v="CA-2017-105130"/>
    <d v="2017-11-21T00:00:00"/>
    <d v="2017-11-25T00:00:00"/>
    <s v="Standard Class"/>
    <s v="PJ-18835"/>
    <s v="Patrick Jones"/>
    <s v="Patrick Jones"/>
    <x v="1"/>
    <s v="United States"/>
    <x v="8"/>
    <s v="California"/>
    <n v="94122"/>
    <x v="1"/>
    <s v="West"/>
    <s v="OFF-AR-10003394"/>
    <s v="Office Supplies"/>
    <s v="Art"/>
    <s v="Newell 332"/>
    <n v="11.76"/>
    <n v="4"/>
    <n v="0"/>
    <n v="3.1751999999999998"/>
    <n v="11.76"/>
  </r>
  <r>
    <n v="6148"/>
    <s v="CA-2017-105130"/>
    <d v="2017-11-21T00:00:00"/>
    <d v="2017-11-25T00:00:00"/>
    <s v="Standard Class"/>
    <s v="PJ-18835"/>
    <s v="Patrick Jones"/>
    <s v="Patrick Jones"/>
    <x v="1"/>
    <s v="United States"/>
    <x v="8"/>
    <s v="California"/>
    <n v="94122"/>
    <x v="1"/>
    <s v="West"/>
    <s v="OFF-BI-10001191"/>
    <s v="Office Supplies"/>
    <s v="Binders"/>
    <s v="Canvas Sectional Post Binders"/>
    <n v="40.735999999999997"/>
    <n v="2"/>
    <n v="0.2"/>
    <n v="14.7668"/>
    <n v="40.735999999999997"/>
  </r>
  <r>
    <n v="6149"/>
    <s v="CA-2016-161928"/>
    <d v="2016-06-27T00:00:00"/>
    <d v="2016-06-29T00:00:00"/>
    <s v="Second Class"/>
    <s v="AC-10660"/>
    <s v="Anna Chung"/>
    <s v="Anna Chung"/>
    <x v="0"/>
    <s v="United States"/>
    <x v="8"/>
    <s v="California"/>
    <n v="94109"/>
    <x v="1"/>
    <s v="West"/>
    <s v="TEC-PH-10003484"/>
    <s v="Technology"/>
    <s v="Phones"/>
    <s v="Ooma Telo VoIP Home Phone System"/>
    <n v="201.584"/>
    <n v="2"/>
    <n v="0.2"/>
    <n v="12.599"/>
    <n v="201.584"/>
  </r>
  <r>
    <n v="6150"/>
    <s v="CA-2017-101322"/>
    <d v="2017-12-28T00:00:00"/>
    <d v="2017-12-31T00:00:00"/>
    <s v="First Class"/>
    <s v="JG-15310"/>
    <s v="Jason Gross"/>
    <s v="Jason Gross"/>
    <x v="1"/>
    <s v="United States"/>
    <x v="85"/>
    <s v="California"/>
    <n v="90805"/>
    <x v="1"/>
    <s v="West"/>
    <s v="FUR-CH-10003968"/>
    <s v="Furniture"/>
    <s v="Chairs"/>
    <s v="Novimex Turbo Task Chair"/>
    <n v="340.70400000000001"/>
    <n v="6"/>
    <n v="0.2"/>
    <n v="-34.070399999999999"/>
    <n v="340.70400000000001"/>
  </r>
  <r>
    <n v="6151"/>
    <s v="US-2016-106600"/>
    <d v="2016-04-08T00:00:00"/>
    <d v="2016-04-11T00:00:00"/>
    <s v="First Class"/>
    <s v="RM-19375"/>
    <s v="Raymond Messe"/>
    <s v="Raymond Messe"/>
    <x v="0"/>
    <s v="United States"/>
    <x v="38"/>
    <s v="Georgia"/>
    <n v="31907"/>
    <x v="0"/>
    <s v="South"/>
    <s v="FUR-BO-10001608"/>
    <s v="Furniture"/>
    <s v="Bookcases"/>
    <s v="Hon Metal Bookcases, Black"/>
    <n v="354.9"/>
    <n v="5"/>
    <n v="0"/>
    <n v="88.724999999999994"/>
    <n v="354.9"/>
  </r>
  <r>
    <n v="6152"/>
    <s v="CA-2014-111871"/>
    <d v="2014-03-18T00:00:00"/>
    <d v="2014-03-21T00:00:00"/>
    <s v="Second Class"/>
    <s v="EK-13795"/>
    <s v="Eileen Kiefer"/>
    <s v="Eileen Kiefer"/>
    <x v="2"/>
    <s v="United States"/>
    <x v="8"/>
    <s v="California"/>
    <n v="94110"/>
    <x v="1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n v="1198.33"/>
  </r>
  <r>
    <n v="6153"/>
    <s v="CA-2017-139437"/>
    <d v="2017-07-03T00:00:00"/>
    <d v="2017-07-08T00:00:00"/>
    <s v="Standard Class"/>
    <s v="RD-19585"/>
    <s v="Rob Dowd"/>
    <s v="Rob Dowd"/>
    <x v="0"/>
    <s v="United States"/>
    <x v="1"/>
    <s v="California"/>
    <n v="90004"/>
    <x v="1"/>
    <s v="West"/>
    <s v="OFF-ST-10002485"/>
    <s v="Office Supplies"/>
    <s v="Storage"/>
    <s v="Rogers Deluxe File Chest"/>
    <n v="87.92"/>
    <n v="4"/>
    <n v="0"/>
    <n v="0.87919999999999998"/>
    <n v="87.92"/>
  </r>
  <r>
    <n v="6154"/>
    <s v="CA-2017-151484"/>
    <d v="2017-04-20T00:00:00"/>
    <d v="2017-04-23T00:00:00"/>
    <s v="First Class"/>
    <s v="CV-12805"/>
    <s v="Cynthia Voltz"/>
    <s v="Cynthia Voltz"/>
    <x v="1"/>
    <s v="United States"/>
    <x v="10"/>
    <s v="Pennsylvania"/>
    <n v="19120"/>
    <x v="3"/>
    <s v="East"/>
    <s v="FUR-FU-10001876"/>
    <s v="Furniture"/>
    <s v="Furnishings"/>
    <s v="Computer Room Manger, 14&quot;"/>
    <n v="51.968000000000004"/>
    <n v="2"/>
    <n v="0.2"/>
    <n v="10.393599999999999"/>
    <n v="51.968000000000004"/>
  </r>
  <r>
    <n v="6155"/>
    <s v="CA-2017-151484"/>
    <d v="2017-04-20T00:00:00"/>
    <d v="2017-04-23T00:00:00"/>
    <s v="First Class"/>
    <s v="CV-12805"/>
    <s v="Cynthia Voltz"/>
    <s v="Cynthia Voltz"/>
    <x v="1"/>
    <s v="United States"/>
    <x v="10"/>
    <s v="Pennsylvania"/>
    <n v="19120"/>
    <x v="3"/>
    <s v="East"/>
    <s v="OFF-ST-10002370"/>
    <s v="Office Supplies"/>
    <s v="Storage"/>
    <s v="Sortfiler Multipurpose Personal File Organizer, Black"/>
    <n v="51.335999999999999"/>
    <n v="3"/>
    <n v="0.2"/>
    <n v="5.7752999999999997"/>
    <n v="51.335999999999999"/>
  </r>
  <r>
    <n v="6156"/>
    <s v="CA-2017-151484"/>
    <d v="2017-04-20T00:00:00"/>
    <d v="2017-04-23T00:00:00"/>
    <s v="First Class"/>
    <s v="CV-12805"/>
    <s v="Cynthia Voltz"/>
    <s v="Cynthia Voltz"/>
    <x v="1"/>
    <s v="United States"/>
    <x v="10"/>
    <s v="Pennsylvania"/>
    <n v="19120"/>
    <x v="3"/>
    <s v="East"/>
    <s v="OFF-ST-10000142"/>
    <s v="Office Supplies"/>
    <s v="Storage"/>
    <s v="Deluxe Rollaway Locking File with Drawer"/>
    <n v="332.70400000000001"/>
    <n v="1"/>
    <n v="0.2"/>
    <n v="33.270400000000002"/>
    <n v="332.70400000000001"/>
  </r>
  <r>
    <n v="6157"/>
    <s v="CA-2017-151484"/>
    <d v="2017-04-20T00:00:00"/>
    <d v="2017-04-23T00:00:00"/>
    <s v="First Class"/>
    <s v="CV-12805"/>
    <s v="Cynthia Voltz"/>
    <s v="Cynthia Voltz"/>
    <x v="1"/>
    <s v="United States"/>
    <x v="10"/>
    <s v="Pennsylvania"/>
    <n v="19120"/>
    <x v="3"/>
    <s v="East"/>
    <s v="FUR-FU-10004671"/>
    <s v="Furniture"/>
    <s v="Furnishings"/>
    <s v="Executive Impressions 12&quot; Wall Clock"/>
    <n v="42.408000000000001"/>
    <n v="3"/>
    <n v="0.2"/>
    <n v="9.5418000000000003"/>
    <n v="42.408000000000001"/>
  </r>
  <r>
    <n v="6158"/>
    <s v="CA-2016-104150"/>
    <d v="2016-08-03T00:00:00"/>
    <d v="2016-08-05T00:00:00"/>
    <s v="Second Class"/>
    <s v="AG-10330"/>
    <s v="Alex Grayson"/>
    <s v="Alex Grayson"/>
    <x v="0"/>
    <s v="United States"/>
    <x v="251"/>
    <s v="Oklahoma"/>
    <n v="74133"/>
    <x v="2"/>
    <s v="Central"/>
    <s v="OFF-EN-10002504"/>
    <s v="Office Supplies"/>
    <s v="Envelopes"/>
    <s v="Tyvek  Top-Opening Peel &amp; Seel Envelopes, Plain White"/>
    <n v="81.540000000000006"/>
    <n v="3"/>
    <n v="0"/>
    <n v="38.323799999999999"/>
    <n v="81.540000000000006"/>
  </r>
  <r>
    <n v="6159"/>
    <s v="CA-2016-104150"/>
    <d v="2016-08-03T00:00:00"/>
    <d v="2016-08-05T00:00:00"/>
    <s v="Second Class"/>
    <s v="AG-10330"/>
    <s v="Alex Grayson"/>
    <s v="Alex Grayson"/>
    <x v="0"/>
    <s v="United States"/>
    <x v="251"/>
    <s v="Oklahoma"/>
    <n v="74133"/>
    <x v="2"/>
    <s v="Central"/>
    <s v="TEC-AC-10004803"/>
    <s v="Technology"/>
    <s v="Accessories"/>
    <s v="Sony Micro Vault Click 4 GB USB 2.0 Flash Drive"/>
    <n v="167.28"/>
    <n v="12"/>
    <n v="0"/>
    <n v="23.4192"/>
    <n v="167.28"/>
  </r>
  <r>
    <n v="6160"/>
    <s v="CA-2016-161025"/>
    <d v="2016-12-03T00:00:00"/>
    <d v="2016-12-09T00:00:00"/>
    <s v="Standard Class"/>
    <s v="GM-14440"/>
    <s v="Gary McGarr"/>
    <s v="Gary McGarr"/>
    <x v="0"/>
    <s v="United States"/>
    <x v="1"/>
    <s v="California"/>
    <n v="90049"/>
    <x v="1"/>
    <s v="West"/>
    <s v="OFF-ST-10001932"/>
    <s v="Office Supplies"/>
    <s v="Storage"/>
    <s v="Fellowes Staxonsteel Drawer Files"/>
    <n v="772.68"/>
    <n v="4"/>
    <n v="0"/>
    <n v="108.1752"/>
    <n v="772.68"/>
  </r>
  <r>
    <n v="6161"/>
    <s v="CA-2014-103989"/>
    <d v="2014-03-19T00:00:00"/>
    <d v="2014-03-21T00:00:00"/>
    <s v="First Class"/>
    <s v="MC-17605"/>
    <s v="Matt Connell"/>
    <s v="Matt Connell"/>
    <x v="1"/>
    <s v="United States"/>
    <x v="121"/>
    <s v="Florida"/>
    <n v="33801"/>
    <x v="0"/>
    <s v="South"/>
    <s v="TEC-PH-10004667"/>
    <s v="Technology"/>
    <s v="Phones"/>
    <s v="Cisco 8x8 Inc. 6753i IP Business Phone System"/>
    <n v="323.976"/>
    <n v="3"/>
    <n v="0.2"/>
    <n v="28.347899999999999"/>
    <n v="323.976"/>
  </r>
  <r>
    <n v="6162"/>
    <s v="CA-2014-103989"/>
    <d v="2014-03-19T00:00:00"/>
    <d v="2014-03-21T00:00:00"/>
    <s v="First Class"/>
    <s v="MC-17605"/>
    <s v="Matt Connell"/>
    <s v="Matt Connell"/>
    <x v="1"/>
    <s v="United States"/>
    <x v="121"/>
    <s v="Florida"/>
    <n v="33801"/>
    <x v="0"/>
    <s v="South"/>
    <s v="OFF-LA-10000443"/>
    <s v="Office Supplies"/>
    <s v="Labels"/>
    <s v="Avery 501"/>
    <n v="11.808"/>
    <n v="4"/>
    <n v="0.2"/>
    <n v="3.9851999999999999"/>
    <n v="11.808"/>
  </r>
  <r>
    <n v="6163"/>
    <s v="CA-2014-103989"/>
    <d v="2014-03-19T00:00:00"/>
    <d v="2014-03-21T00:00:00"/>
    <s v="First Class"/>
    <s v="MC-17605"/>
    <s v="Matt Connell"/>
    <s v="Matt Connell"/>
    <x v="1"/>
    <s v="United States"/>
    <x v="121"/>
    <s v="Florida"/>
    <n v="33801"/>
    <x v="0"/>
    <s v="South"/>
    <s v="OFF-ST-10000918"/>
    <s v="Office Supplies"/>
    <s v="Storage"/>
    <s v="Crate-A-Files"/>
    <n v="26.16"/>
    <n v="3"/>
    <n v="0.2"/>
    <n v="1.962"/>
    <n v="26.16"/>
  </r>
  <r>
    <n v="6164"/>
    <s v="CA-2014-103989"/>
    <d v="2014-03-19T00:00:00"/>
    <d v="2014-03-21T00:00:00"/>
    <s v="First Class"/>
    <s v="MC-17605"/>
    <s v="Matt Connell"/>
    <s v="Matt Connell"/>
    <x v="1"/>
    <s v="United States"/>
    <x v="121"/>
    <s v="Florida"/>
    <n v="33801"/>
    <x v="0"/>
    <s v="South"/>
    <s v="OFF-BI-10001196"/>
    <s v="Office Supplies"/>
    <s v="Binders"/>
    <s v="Avery Flip-Chart Easel Binder, Black"/>
    <n v="33.57"/>
    <n v="5"/>
    <n v="0.7"/>
    <n v="-25.736999999999998"/>
    <n v="33.57"/>
  </r>
  <r>
    <n v="6165"/>
    <s v="CA-2014-103989"/>
    <d v="2014-03-19T00:00:00"/>
    <d v="2014-03-21T00:00:00"/>
    <s v="First Class"/>
    <s v="MC-17605"/>
    <s v="Matt Connell"/>
    <s v="Matt Connell"/>
    <x v="1"/>
    <s v="United States"/>
    <x v="121"/>
    <s v="Florida"/>
    <n v="33801"/>
    <x v="0"/>
    <s v="South"/>
    <s v="FUR-FU-10003981"/>
    <s v="Furniture"/>
    <s v="Furnishings"/>
    <s v="Eldon Wave Desk Accessories"/>
    <n v="4.992"/>
    <n v="3"/>
    <n v="0.2"/>
    <n v="1.3728"/>
    <n v="4.992"/>
  </r>
  <r>
    <n v="6166"/>
    <s v="CA-2014-103989"/>
    <d v="2014-03-19T00:00:00"/>
    <d v="2014-03-21T00:00:00"/>
    <s v="First Class"/>
    <s v="MC-17605"/>
    <s v="Matt Connell"/>
    <s v="Matt Connell"/>
    <x v="1"/>
    <s v="United States"/>
    <x v="121"/>
    <s v="Florida"/>
    <n v="33801"/>
    <x v="0"/>
    <s v="South"/>
    <s v="FUR-FU-10002508"/>
    <s v="Furniture"/>
    <s v="Furnishings"/>
    <s v="Document Clip Frames"/>
    <n v="20.015999999999998"/>
    <n v="3"/>
    <n v="0.2"/>
    <n v="5.5044000000000004"/>
    <n v="20.015999999999998"/>
  </r>
  <r>
    <n v="6167"/>
    <s v="CA-2014-103989"/>
    <d v="2014-03-19T00:00:00"/>
    <d v="2014-03-21T00:00:00"/>
    <s v="First Class"/>
    <s v="MC-17605"/>
    <s v="Matt Connell"/>
    <s v="Matt Connell"/>
    <x v="1"/>
    <s v="United States"/>
    <x v="121"/>
    <s v="Florida"/>
    <n v="33801"/>
    <x v="0"/>
    <s v="South"/>
    <s v="TEC-AC-10002647"/>
    <s v="Technology"/>
    <s v="Accessories"/>
    <s v="Logitech Wireless Boombox Speaker - portable - wireless, wired"/>
    <n v="170.24"/>
    <n v="2"/>
    <n v="0.2"/>
    <n v="53.2"/>
    <n v="170.24"/>
  </r>
  <r>
    <n v="6168"/>
    <s v="CA-2015-142433"/>
    <d v="2015-04-20T00:00:00"/>
    <d v="2015-04-25T00:00:00"/>
    <s v="Standard Class"/>
    <s v="ES-14020"/>
    <s v="Erica Smith"/>
    <s v="Erica Smith"/>
    <x v="0"/>
    <s v="United States"/>
    <x v="12"/>
    <s v="Texas"/>
    <n v="77036"/>
    <x v="2"/>
    <s v="Central"/>
    <s v="OFF-PA-10002377"/>
    <s v="Office Supplies"/>
    <s v="Paper"/>
    <s v="Xerox 1916"/>
    <n v="117.456"/>
    <n v="3"/>
    <n v="0.2"/>
    <n v="44.045999999999999"/>
    <n v="117.456"/>
  </r>
  <r>
    <n v="6169"/>
    <s v="CA-2015-132815"/>
    <d v="2015-09-19T00:00:00"/>
    <d v="2015-09-22T00:00:00"/>
    <s v="Second Class"/>
    <s v="RW-19540"/>
    <s v="Rick Wilson"/>
    <s v="Rick Wilson"/>
    <x v="1"/>
    <s v="United States"/>
    <x v="1"/>
    <s v="California"/>
    <n v="90008"/>
    <x v="1"/>
    <s v="West"/>
    <s v="OFF-PA-10004530"/>
    <s v="Office Supplies"/>
    <s v="Paper"/>
    <s v="Personal Creations Ink Jet Cards and Labels"/>
    <n v="22.96"/>
    <n v="2"/>
    <n v="0"/>
    <n v="11.250400000000001"/>
    <n v="22.96"/>
  </r>
  <r>
    <n v="6170"/>
    <s v="CA-2014-101266"/>
    <d v="2014-08-27T00:00:00"/>
    <d v="2014-08-30T00:00:00"/>
    <s v="Second Class"/>
    <s v="MM-17920"/>
    <s v="Michael Moore"/>
    <s v="Michael Moore"/>
    <x v="0"/>
    <s v="United States"/>
    <x v="24"/>
    <s v="Virginia"/>
    <n v="22153"/>
    <x v="0"/>
    <s v="South"/>
    <s v="OFF-PA-10002986"/>
    <s v="Office Supplies"/>
    <s v="Paper"/>
    <s v="Xerox 1898"/>
    <n v="13.36"/>
    <n v="2"/>
    <n v="0"/>
    <n v="6.4127999999999998"/>
    <n v="13.36"/>
  </r>
  <r>
    <n v="6171"/>
    <s v="CA-2016-141523"/>
    <d v="2016-12-19T00:00:00"/>
    <d v="2016-12-24T00:00:00"/>
    <s v="Second Class"/>
    <s v="MH-17440"/>
    <s v="Mark Haberlin"/>
    <s v="Mark Haberlin"/>
    <x v="1"/>
    <s v="United States"/>
    <x v="20"/>
    <s v="New York"/>
    <n v="10035"/>
    <x v="3"/>
    <s v="East"/>
    <s v="OFF-BI-10000948"/>
    <s v="Office Supplies"/>
    <s v="Binders"/>
    <s v="GBC Laser Imprintable Binding System Covers, Desert Sand"/>
    <n v="34.247999999999998"/>
    <n v="3"/>
    <n v="0.2"/>
    <n v="11.5587"/>
    <n v="34.247999999999998"/>
  </r>
  <r>
    <n v="6172"/>
    <s v="CA-2016-141523"/>
    <d v="2016-12-19T00:00:00"/>
    <d v="2016-12-24T00:00:00"/>
    <s v="Second Class"/>
    <s v="MH-17440"/>
    <s v="Mark Haberlin"/>
    <s v="Mark Haberlin"/>
    <x v="1"/>
    <s v="United States"/>
    <x v="20"/>
    <s v="New York"/>
    <n v="10035"/>
    <x v="3"/>
    <s v="East"/>
    <s v="OFF-AR-10001545"/>
    <s v="Office Supplies"/>
    <s v="Art"/>
    <s v="Newell 326"/>
    <n v="3.52"/>
    <n v="2"/>
    <n v="0"/>
    <n v="1.0207999999999999"/>
    <n v="3.52"/>
  </r>
  <r>
    <n v="6173"/>
    <s v="US-2014-106299"/>
    <d v="2014-08-02T00:00:00"/>
    <d v="2014-08-08T00:00:00"/>
    <s v="Standard Class"/>
    <s v="NZ-18565"/>
    <s v="Nick Zandusky"/>
    <s v="Nick Zandusky"/>
    <x v="2"/>
    <s v="United States"/>
    <x v="24"/>
    <s v="Missouri"/>
    <n v="65807"/>
    <x v="2"/>
    <s v="Central"/>
    <s v="OFF-BI-10001758"/>
    <s v="Office Supplies"/>
    <s v="Binders"/>
    <s v="Wilson Jones 14 Line Acrylic Coated Pressboard Data Binders"/>
    <n v="26.7"/>
    <n v="5"/>
    <n v="0"/>
    <n v="12.548999999999999"/>
    <n v="26.7"/>
  </r>
  <r>
    <n v="6174"/>
    <s v="US-2014-106299"/>
    <d v="2014-08-02T00:00:00"/>
    <d v="2014-08-08T00:00:00"/>
    <s v="Standard Class"/>
    <s v="NZ-18565"/>
    <s v="Nick Zandusky"/>
    <s v="Nick Zandusky"/>
    <x v="2"/>
    <s v="United States"/>
    <x v="24"/>
    <s v="Missouri"/>
    <n v="65807"/>
    <x v="2"/>
    <s v="Central"/>
    <s v="TEC-AC-10003237"/>
    <s v="Technology"/>
    <s v="Accessories"/>
    <s v="Memorex Micro Travel Drive 4 GB"/>
    <n v="21.2"/>
    <n v="2"/>
    <n v="0"/>
    <n v="9.1159999999999997"/>
    <n v="21.2"/>
  </r>
  <r>
    <n v="6175"/>
    <s v="US-2014-106299"/>
    <d v="2014-08-02T00:00:00"/>
    <d v="2014-08-08T00:00:00"/>
    <s v="Standard Class"/>
    <s v="NZ-18565"/>
    <s v="Nick Zandusky"/>
    <s v="Nick Zandusky"/>
    <x v="2"/>
    <s v="United States"/>
    <x v="24"/>
    <s v="Missouri"/>
    <n v="65807"/>
    <x v="2"/>
    <s v="Central"/>
    <s v="OFF-ST-10002011"/>
    <s v="Office Supplies"/>
    <s v="Storage"/>
    <s v="Smead Adjustable Mobile File Trolley with Lockable Top"/>
    <n v="838.38"/>
    <n v="2"/>
    <n v="0"/>
    <n v="226.36259999999999"/>
    <n v="838.38"/>
  </r>
  <r>
    <n v="6176"/>
    <s v="CA-2015-158421"/>
    <d v="2015-09-21T00:00:00"/>
    <d v="2015-09-26T00:00:00"/>
    <s v="Standard Class"/>
    <s v="GB-14575"/>
    <s v="Giulietta Baptist"/>
    <s v="Giulietta Baptist"/>
    <x v="0"/>
    <s v="United States"/>
    <x v="29"/>
    <s v="South Carolina"/>
    <n v="29203"/>
    <x v="0"/>
    <s v="South"/>
    <s v="FUR-CH-10000309"/>
    <s v="Furniture"/>
    <s v="Chairs"/>
    <s v="Global Comet Stacking Arm Chair"/>
    <n v="1690.04"/>
    <n v="4"/>
    <n v="0"/>
    <n v="422.51"/>
    <n v="1690.04"/>
  </r>
  <r>
    <n v="6177"/>
    <s v="CA-2015-158421"/>
    <d v="2015-09-21T00:00:00"/>
    <d v="2015-09-26T00:00:00"/>
    <s v="Standard Class"/>
    <s v="GB-14575"/>
    <s v="Giulietta Baptist"/>
    <s v="Giulietta Baptist"/>
    <x v="0"/>
    <s v="United States"/>
    <x v="29"/>
    <s v="South Carolina"/>
    <n v="29203"/>
    <x v="0"/>
    <s v="South"/>
    <s v="OFF-ST-10002444"/>
    <s v="Office Supplies"/>
    <s v="Storage"/>
    <s v="Recycled Eldon Regeneration Jumbo File"/>
    <n v="85.96"/>
    <n v="7"/>
    <n v="0"/>
    <n v="24.0688"/>
    <n v="85.96"/>
  </r>
  <r>
    <n v="6178"/>
    <s v="CA-2015-158421"/>
    <d v="2015-09-21T00:00:00"/>
    <d v="2015-09-26T00:00:00"/>
    <s v="Standard Class"/>
    <s v="GB-14575"/>
    <s v="Giulietta Baptist"/>
    <s v="Giulietta Baptist"/>
    <x v="0"/>
    <s v="United States"/>
    <x v="29"/>
    <s v="South Carolina"/>
    <n v="29203"/>
    <x v="0"/>
    <s v="South"/>
    <s v="OFF-EN-10001453"/>
    <s v="Office Supplies"/>
    <s v="Envelopes"/>
    <s v="Tyvek Interoffice Envelopes, 9 1/2&quot; x 12 1/2&quot;, 100/Box"/>
    <n v="121.96"/>
    <n v="2"/>
    <n v="0"/>
    <n v="57.321199999999997"/>
    <n v="121.96"/>
  </r>
  <r>
    <n v="6179"/>
    <s v="CA-2015-158421"/>
    <d v="2015-09-21T00:00:00"/>
    <d v="2015-09-26T00:00:00"/>
    <s v="Standard Class"/>
    <s v="GB-14575"/>
    <s v="Giulietta Baptist"/>
    <s v="Giulietta Baptist"/>
    <x v="0"/>
    <s v="United States"/>
    <x v="29"/>
    <s v="South Carolina"/>
    <n v="29203"/>
    <x v="0"/>
    <s v="South"/>
    <s v="OFF-PA-10001801"/>
    <s v="Office Supplies"/>
    <s v="Paper"/>
    <s v="Xerox 193"/>
    <n v="23.92"/>
    <n v="4"/>
    <n v="0"/>
    <n v="11.720800000000001"/>
    <n v="23.92"/>
  </r>
  <r>
    <n v="6180"/>
    <s v="CA-2015-158421"/>
    <d v="2015-09-21T00:00:00"/>
    <d v="2015-09-26T00:00:00"/>
    <s v="Standard Class"/>
    <s v="GB-14575"/>
    <s v="Giulietta Baptist"/>
    <s v="Giulietta Baptist"/>
    <x v="0"/>
    <s v="United States"/>
    <x v="29"/>
    <s v="South Carolina"/>
    <n v="29203"/>
    <x v="0"/>
    <s v="South"/>
    <s v="OFF-ST-10000563"/>
    <s v="Office Supplies"/>
    <s v="Storage"/>
    <s v="Fellowes Bankers Box Stor/Drawer Steel Plus"/>
    <n v="63.96"/>
    <n v="2"/>
    <n v="0"/>
    <n v="6.3959999999999999"/>
    <n v="63.96"/>
  </r>
  <r>
    <n v="6181"/>
    <s v="CA-2015-158421"/>
    <d v="2015-09-21T00:00:00"/>
    <d v="2015-09-26T00:00:00"/>
    <s v="Standard Class"/>
    <s v="GB-14575"/>
    <s v="Giulietta Baptist"/>
    <s v="Giulietta Baptist"/>
    <x v="0"/>
    <s v="United States"/>
    <x v="29"/>
    <s v="South Carolina"/>
    <n v="29203"/>
    <x v="0"/>
    <s v="South"/>
    <s v="TEC-PH-10000369"/>
    <s v="Technology"/>
    <s v="Phones"/>
    <s v="HTC One Mini"/>
    <n v="629.95000000000005"/>
    <n v="5"/>
    <n v="0"/>
    <n v="176.386"/>
    <n v="629.95000000000005"/>
  </r>
  <r>
    <n v="6182"/>
    <s v="CA-2015-158421"/>
    <d v="2015-09-21T00:00:00"/>
    <d v="2015-09-26T00:00:00"/>
    <s v="Standard Class"/>
    <s v="GB-14575"/>
    <s v="Giulietta Baptist"/>
    <s v="Giulietta Baptist"/>
    <x v="0"/>
    <s v="United States"/>
    <x v="29"/>
    <s v="South Carolina"/>
    <n v="29203"/>
    <x v="0"/>
    <s v="South"/>
    <s v="TEC-PH-10002538"/>
    <s v="Technology"/>
    <s v="Phones"/>
    <s v="Grandstream GXP1160 VoIP phone"/>
    <n v="113.73"/>
    <n v="3"/>
    <n v="0"/>
    <n v="32.981699999999996"/>
    <n v="113.73"/>
  </r>
  <r>
    <n v="6183"/>
    <s v="CA-2015-158421"/>
    <d v="2015-09-21T00:00:00"/>
    <d v="2015-09-26T00:00:00"/>
    <s v="Standard Class"/>
    <s v="GB-14575"/>
    <s v="Giulietta Baptist"/>
    <s v="Giulietta Baptist"/>
    <x v="0"/>
    <s v="United States"/>
    <x v="29"/>
    <s v="South Carolina"/>
    <n v="29203"/>
    <x v="0"/>
    <s v="South"/>
    <s v="OFF-BI-10000050"/>
    <s v="Office Supplies"/>
    <s v="Binders"/>
    <s v="Angle-D Binders with Locking Rings, Label Holders"/>
    <n v="14.6"/>
    <n v="2"/>
    <n v="0"/>
    <n v="6.8620000000000001"/>
    <n v="14.6"/>
  </r>
  <r>
    <n v="6184"/>
    <s v="CA-2015-158421"/>
    <d v="2015-09-21T00:00:00"/>
    <d v="2015-09-26T00:00:00"/>
    <s v="Standard Class"/>
    <s v="GB-14575"/>
    <s v="Giulietta Baptist"/>
    <s v="Giulietta Baptist"/>
    <x v="0"/>
    <s v="United States"/>
    <x v="29"/>
    <s v="South Carolina"/>
    <n v="29203"/>
    <x v="0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n v="887.84"/>
  </r>
  <r>
    <n v="6185"/>
    <s v="CA-2016-143609"/>
    <d v="2016-12-11T00:00:00"/>
    <d v="2016-12-13T00:00:00"/>
    <s v="First Class"/>
    <s v="DB-13270"/>
    <s v="Deborah Brumfield"/>
    <s v="Deborah Brumfield"/>
    <x v="2"/>
    <s v="United States"/>
    <x v="32"/>
    <s v="Oregon"/>
    <n v="97206"/>
    <x v="1"/>
    <s v="West"/>
    <s v="FUR-CH-10004218"/>
    <s v="Furniture"/>
    <s v="Chairs"/>
    <s v="Global Fabric Manager's Chair, Dark Gray"/>
    <n v="403.92"/>
    <n v="5"/>
    <n v="0.2"/>
    <n v="25.245000000000001"/>
    <n v="403.92"/>
  </r>
  <r>
    <n v="6186"/>
    <s v="CA-2015-138331"/>
    <d v="2015-08-07T00:00:00"/>
    <d v="2015-08-12T00:00:00"/>
    <s v="Standard Class"/>
    <s v="JK-15625"/>
    <s v="Jim Karlsson"/>
    <s v="Jim Karlsson"/>
    <x v="0"/>
    <s v="United States"/>
    <x v="10"/>
    <s v="Pennsylvania"/>
    <n v="19120"/>
    <x v="3"/>
    <s v="East"/>
    <s v="OFF-AR-10002952"/>
    <s v="Office Supplies"/>
    <s v="Art"/>
    <s v="Stanley Contemporary Battery Pencil Sharpeners"/>
    <n v="106.8"/>
    <n v="10"/>
    <n v="0.2"/>
    <n v="10.68"/>
    <n v="106.8"/>
  </r>
  <r>
    <n v="6187"/>
    <s v="CA-2015-138954"/>
    <d v="2015-11-15T00:00:00"/>
    <d v="2015-11-17T00:00:00"/>
    <s v="First Class"/>
    <s v="MH-17785"/>
    <s v="Maya Herman"/>
    <s v="Maya Herman"/>
    <x v="1"/>
    <s v="United States"/>
    <x v="20"/>
    <s v="New York"/>
    <n v="10035"/>
    <x v="3"/>
    <s v="East"/>
    <s v="OFF-ST-10003058"/>
    <s v="Office Supplies"/>
    <s v="Storage"/>
    <s v="Eldon Mobile Mega Data Cart  Mega Stackable  Add-On Trays"/>
    <n v="70.95"/>
    <n v="3"/>
    <n v="0"/>
    <n v="20.575500000000002"/>
    <n v="70.95"/>
  </r>
  <r>
    <n v="6188"/>
    <s v="CA-2015-138954"/>
    <d v="2015-11-15T00:00:00"/>
    <d v="2015-11-17T00:00:00"/>
    <s v="First Class"/>
    <s v="MH-17785"/>
    <s v="Maya Herman"/>
    <s v="Maya Herman"/>
    <x v="1"/>
    <s v="United States"/>
    <x v="20"/>
    <s v="New York"/>
    <n v="10035"/>
    <x v="3"/>
    <s v="East"/>
    <s v="OFF-BI-10003963"/>
    <s v="Office Supplies"/>
    <s v="Binders"/>
    <s v="Cardinal Holdit Data Disk Pockets"/>
    <n v="34.944000000000003"/>
    <n v="6"/>
    <n v="0.2"/>
    <n v="11.7936"/>
    <n v="34.944000000000003"/>
  </r>
  <r>
    <n v="6189"/>
    <s v="CA-2015-138954"/>
    <d v="2015-11-15T00:00:00"/>
    <d v="2015-11-17T00:00:00"/>
    <s v="First Class"/>
    <s v="MH-17785"/>
    <s v="Maya Herman"/>
    <s v="Maya Herman"/>
    <x v="1"/>
    <s v="United States"/>
    <x v="20"/>
    <s v="New York"/>
    <n v="10035"/>
    <x v="3"/>
    <s v="East"/>
    <s v="OFF-AR-10001955"/>
    <s v="Office Supplies"/>
    <s v="Art"/>
    <s v="Newell 319"/>
    <n v="119.04"/>
    <n v="6"/>
    <n v="0"/>
    <n v="35.712000000000003"/>
    <n v="119.04"/>
  </r>
  <r>
    <n v="6190"/>
    <s v="CA-2017-157903"/>
    <d v="2017-04-04T00:00:00"/>
    <d v="2017-04-08T00:00:00"/>
    <s v="Standard Class"/>
    <s v="AM-10705"/>
    <s v="Anne McFarland"/>
    <s v="Anne McFarland"/>
    <x v="0"/>
    <s v="United States"/>
    <x v="467"/>
    <s v="Illinois"/>
    <n v="60016"/>
    <x v="2"/>
    <s v="Central"/>
    <s v="TEC-PH-10004345"/>
    <s v="Technology"/>
    <s v="Phones"/>
    <s v="Cisco SPA 502G IP Phone"/>
    <n v="383.84"/>
    <n v="4"/>
    <n v="0.2"/>
    <n v="47.98"/>
    <n v="383.84"/>
  </r>
  <r>
    <n v="6191"/>
    <s v="CA-2016-157259"/>
    <d v="2016-12-24T00:00:00"/>
    <d v="2016-12-28T00:00:00"/>
    <s v="Standard Class"/>
    <s v="JM-15535"/>
    <s v="Jessica Myrick"/>
    <s v="Jessica Myrick"/>
    <x v="0"/>
    <s v="United States"/>
    <x v="20"/>
    <s v="New York"/>
    <n v="10035"/>
    <x v="3"/>
    <s v="East"/>
    <s v="FUR-FU-10003192"/>
    <s v="Furniture"/>
    <s v="Furnishings"/>
    <s v="Luxo Adjustable Task Clamp Lamp"/>
    <n v="799.56"/>
    <n v="9"/>
    <n v="0"/>
    <n v="207.88560000000001"/>
    <n v="799.56"/>
  </r>
  <r>
    <n v="6192"/>
    <s v="CA-2017-107986"/>
    <d v="2017-12-13T00:00:00"/>
    <d v="2017-12-13T00:00:00"/>
    <s v="Same Day"/>
    <s v="MW-18220"/>
    <s v="Mitch Webber"/>
    <s v="Mitch Webber"/>
    <x v="0"/>
    <s v="United States"/>
    <x v="4"/>
    <s v="Washington"/>
    <n v="98103"/>
    <x v="1"/>
    <s v="West"/>
    <s v="OFF-ST-10001325"/>
    <s v="Office Supplies"/>
    <s v="Storage"/>
    <s v="Sterilite Officeware Hinged File Box"/>
    <n v="31.44"/>
    <n v="3"/>
    <n v="0"/>
    <n v="8.4887999999999995"/>
    <n v="31.44"/>
  </r>
  <r>
    <n v="6193"/>
    <s v="CA-2017-104927"/>
    <d v="2017-12-22T00:00:00"/>
    <d v="2017-12-26T00:00:00"/>
    <s v="Standard Class"/>
    <s v="AG-10330"/>
    <s v="Alex Grayson"/>
    <s v="Alex Grayson"/>
    <x v="0"/>
    <s v="United States"/>
    <x v="12"/>
    <s v="Texas"/>
    <n v="77095"/>
    <x v="2"/>
    <s v="Central"/>
    <s v="OFF-PA-10000019"/>
    <s v="Office Supplies"/>
    <s v="Paper"/>
    <s v="Xerox 1931"/>
    <n v="25.92"/>
    <n v="5"/>
    <n v="0.2"/>
    <n v="9.0719999999999992"/>
    <n v="25.92"/>
  </r>
  <r>
    <n v="6194"/>
    <s v="CA-2017-104927"/>
    <d v="2017-12-22T00:00:00"/>
    <d v="2017-12-26T00:00:00"/>
    <s v="Standard Class"/>
    <s v="AG-10330"/>
    <s v="Alex Grayson"/>
    <s v="Alex Grayson"/>
    <x v="0"/>
    <s v="United States"/>
    <x v="12"/>
    <s v="Texas"/>
    <n v="77095"/>
    <x v="2"/>
    <s v="Central"/>
    <s v="OFF-BI-10003429"/>
    <s v="Office Supplies"/>
    <s v="Binders"/>
    <s v="Cardinal HOLDit! Binder Insert Strips,Extra Strips"/>
    <n v="6.33"/>
    <n v="5"/>
    <n v="0.8"/>
    <n v="-9.8115000000000006"/>
    <n v="6.33"/>
  </r>
  <r>
    <n v="6195"/>
    <s v="CA-2017-104927"/>
    <d v="2017-12-22T00:00:00"/>
    <d v="2017-12-26T00:00:00"/>
    <s v="Standard Class"/>
    <s v="AG-10330"/>
    <s v="Alex Grayson"/>
    <s v="Alex Grayson"/>
    <x v="0"/>
    <s v="United States"/>
    <x v="12"/>
    <s v="Texas"/>
    <n v="77095"/>
    <x v="2"/>
    <s v="Central"/>
    <s v="OFF-PA-10000176"/>
    <s v="Office Supplies"/>
    <s v="Paper"/>
    <s v="Xerox 1887"/>
    <n v="75.88"/>
    <n v="5"/>
    <n v="0.2"/>
    <n v="26.558"/>
    <n v="75.88"/>
  </r>
  <r>
    <n v="6196"/>
    <s v="CA-2017-113453"/>
    <d v="2017-10-21T00:00:00"/>
    <d v="2017-10-28T00:00:00"/>
    <s v="Standard Class"/>
    <s v="CM-12160"/>
    <s v="Charles McCrossin"/>
    <s v="Charles McCrossin"/>
    <x v="0"/>
    <s v="United States"/>
    <x v="10"/>
    <s v="Pennsylvania"/>
    <n v="19143"/>
    <x v="3"/>
    <s v="East"/>
    <s v="TEC-PH-10004165"/>
    <s v="Technology"/>
    <s v="Phones"/>
    <s v="Mitel MiVoice 5330e IP Phone"/>
    <n v="329.988"/>
    <n v="2"/>
    <n v="0.4"/>
    <n v="-76.997200000000007"/>
    <n v="329.988"/>
  </r>
  <r>
    <n v="6197"/>
    <s v="CA-2017-113453"/>
    <d v="2017-10-21T00:00:00"/>
    <d v="2017-10-28T00:00:00"/>
    <s v="Standard Class"/>
    <s v="CM-12160"/>
    <s v="Charles McCrossin"/>
    <s v="Charles McCrossin"/>
    <x v="0"/>
    <s v="United States"/>
    <x v="10"/>
    <s v="Pennsylvania"/>
    <n v="19143"/>
    <x v="3"/>
    <s v="East"/>
    <s v="OFF-ST-10000352"/>
    <s v="Office Supplies"/>
    <s v="Storage"/>
    <s v="Acco Perma 2700 Stacking Storage Drawers"/>
    <n v="71.376000000000005"/>
    <n v="3"/>
    <n v="0.2"/>
    <n v="-4.4610000000000003"/>
    <n v="71.376000000000005"/>
  </r>
  <r>
    <n v="6198"/>
    <s v="CA-2015-149909"/>
    <d v="2015-11-13T00:00:00"/>
    <d v="2015-11-17T00:00:00"/>
    <s v="Standard Class"/>
    <s v="RA-19915"/>
    <s v="Russell Applegate"/>
    <s v="Russell Applegate"/>
    <x v="0"/>
    <s v="United States"/>
    <x v="38"/>
    <s v="Indiana"/>
    <n v="47201"/>
    <x v="2"/>
    <s v="Central"/>
    <s v="OFF-PA-10000726"/>
    <s v="Office Supplies"/>
    <s v="Paper"/>
    <s v="Black Print Carbonless Snap-Off Rapid Letter, 8 1/2&quot; x 7&quot;"/>
    <n v="63.77"/>
    <n v="7"/>
    <n v="0"/>
    <n v="28.6965"/>
    <n v="63.77"/>
  </r>
  <r>
    <n v="6199"/>
    <s v="CA-2015-149909"/>
    <d v="2015-11-13T00:00:00"/>
    <d v="2015-11-17T00:00:00"/>
    <s v="Standard Class"/>
    <s v="RA-19915"/>
    <s v="Russell Applegate"/>
    <s v="Russell Applegate"/>
    <x v="0"/>
    <s v="United States"/>
    <x v="38"/>
    <s v="Indiana"/>
    <n v="47201"/>
    <x v="2"/>
    <s v="Central"/>
    <s v="TEC-PH-10001536"/>
    <s v="Technology"/>
    <s v="Phones"/>
    <s v="Spigen Samsung Galaxy S5 Case Wallet"/>
    <n v="50.97"/>
    <n v="3"/>
    <n v="0"/>
    <n v="13.2522"/>
    <n v="50.97"/>
  </r>
  <r>
    <n v="6200"/>
    <s v="CA-2015-149909"/>
    <d v="2015-11-13T00:00:00"/>
    <d v="2015-11-17T00:00:00"/>
    <s v="Standard Class"/>
    <s v="RA-19915"/>
    <s v="Russell Applegate"/>
    <s v="Russell Applegate"/>
    <x v="0"/>
    <s v="United States"/>
    <x v="38"/>
    <s v="Indiana"/>
    <n v="47201"/>
    <x v="2"/>
    <s v="Central"/>
    <s v="OFF-PA-10001790"/>
    <s v="Office Supplies"/>
    <s v="Paper"/>
    <s v="Xerox 1910"/>
    <n v="96.08"/>
    <n v="2"/>
    <n v="0"/>
    <n v="46.118400000000001"/>
    <n v="96.08"/>
  </r>
  <r>
    <n v="6201"/>
    <s v="CA-2015-146675"/>
    <d v="2015-04-16T00:00:00"/>
    <d v="2015-04-20T00:00:00"/>
    <s v="Standard Class"/>
    <s v="SB-20185"/>
    <s v="Sarah Brown"/>
    <s v="Sarah Brown"/>
    <x v="0"/>
    <s v="United States"/>
    <x v="148"/>
    <s v="Illinois"/>
    <n v="60201"/>
    <x v="2"/>
    <s v="Central"/>
    <s v="TEC-CO-10001766"/>
    <s v="Technology"/>
    <s v="Copiers"/>
    <s v="Canon PC940 Copier"/>
    <n v="1439.9680000000001"/>
    <n v="4"/>
    <n v="0.2"/>
    <n v="485.98919999999998"/>
    <n v="1439.9680000000001"/>
  </r>
  <r>
    <n v="6202"/>
    <s v="CA-2015-146675"/>
    <d v="2015-04-16T00:00:00"/>
    <d v="2015-04-20T00:00:00"/>
    <s v="Standard Class"/>
    <s v="SB-20185"/>
    <s v="Sarah Brown"/>
    <s v="Sarah Brown"/>
    <x v="0"/>
    <s v="United States"/>
    <x v="148"/>
    <s v="Illinois"/>
    <n v="60201"/>
    <x v="2"/>
    <s v="Central"/>
    <s v="TEC-AC-10004396"/>
    <s v="Technology"/>
    <s v="Accessories"/>
    <s v="Logitech Keyboard K120"/>
    <n v="43.56"/>
    <n v="3"/>
    <n v="0.2"/>
    <n v="-4.9005000000000001"/>
    <n v="43.56"/>
  </r>
  <r>
    <n v="6203"/>
    <s v="CA-2016-118332"/>
    <d v="2016-12-16T00:00:00"/>
    <d v="2016-12-23T00:00:00"/>
    <s v="Standard Class"/>
    <s v="PK-19075"/>
    <s v="Pete Kriz"/>
    <s v="Pete Kriz"/>
    <x v="0"/>
    <s v="United States"/>
    <x v="339"/>
    <s v="California"/>
    <n v="92307"/>
    <x v="1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n v="563.91999999999996"/>
  </r>
  <r>
    <n v="6204"/>
    <s v="CA-2016-133669"/>
    <d v="2016-10-21T00:00:00"/>
    <d v="2016-10-27T00:00:00"/>
    <s v="Standard Class"/>
    <s v="SV-20935"/>
    <s v="Susan Vittorini"/>
    <s v="Susan Vittorini"/>
    <x v="0"/>
    <s v="United States"/>
    <x v="38"/>
    <s v="Ohio"/>
    <n v="43229"/>
    <x v="3"/>
    <s v="East"/>
    <s v="TEC-PH-10001305"/>
    <s v="Technology"/>
    <s v="Phones"/>
    <s v="Panasonic KX TS208W Corded phone"/>
    <n v="235.15199999999999"/>
    <n v="8"/>
    <n v="0.4"/>
    <n v="-47.0304"/>
    <n v="235.15199999999999"/>
  </r>
  <r>
    <n v="6205"/>
    <s v="CA-2017-145660"/>
    <d v="2017-12-01T00:00:00"/>
    <d v="2017-12-03T00:00:00"/>
    <s v="First Class"/>
    <s v="MG-17650"/>
    <s v="Matthew Grinstein"/>
    <s v="Matthew Grinstein"/>
    <x v="2"/>
    <s v="United States"/>
    <x v="292"/>
    <s v="Ohio"/>
    <n v="43302"/>
    <x v="3"/>
    <s v="East"/>
    <s v="FUR-FU-10002885"/>
    <s v="Furniture"/>
    <s v="Furnishings"/>
    <s v="Magna Visual Magnetic Picture Hangers"/>
    <n v="7.7119999999999997"/>
    <n v="2"/>
    <n v="0.2"/>
    <n v="1.7352000000000001"/>
    <n v="7.7119999999999997"/>
  </r>
  <r>
    <n v="6206"/>
    <s v="CA-2016-133697"/>
    <d v="2016-10-20T00:00:00"/>
    <d v="2016-10-24T00:00:00"/>
    <s v="Second Class"/>
    <s v="CM-12445"/>
    <s v="Chuck Magee"/>
    <s v="Chuck Magee"/>
    <x v="0"/>
    <s v="United States"/>
    <x v="12"/>
    <s v="Texas"/>
    <n v="77095"/>
    <x v="2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n v="51.015999999999998"/>
  </r>
  <r>
    <n v="6207"/>
    <s v="CA-2016-133697"/>
    <d v="2016-10-20T00:00:00"/>
    <d v="2016-10-24T00:00:00"/>
    <s v="Second Class"/>
    <s v="CM-12445"/>
    <s v="Chuck Magee"/>
    <s v="Chuck Magee"/>
    <x v="0"/>
    <s v="United States"/>
    <x v="12"/>
    <s v="Texas"/>
    <n v="77095"/>
    <x v="2"/>
    <s v="Central"/>
    <s v="OFF-FA-10003112"/>
    <s v="Office Supplies"/>
    <s v="Fasteners"/>
    <s v="Staples"/>
    <n v="25.248000000000001"/>
    <n v="4"/>
    <n v="0.2"/>
    <n v="7.89"/>
    <n v="25.248000000000001"/>
  </r>
  <r>
    <n v="6208"/>
    <s v="CA-2016-133697"/>
    <d v="2016-10-20T00:00:00"/>
    <d v="2016-10-24T00:00:00"/>
    <s v="Second Class"/>
    <s v="CM-12445"/>
    <s v="Chuck Magee"/>
    <s v="Chuck Magee"/>
    <x v="0"/>
    <s v="United States"/>
    <x v="12"/>
    <s v="Texas"/>
    <n v="77095"/>
    <x v="2"/>
    <s v="Central"/>
    <s v="FUR-CH-10002372"/>
    <s v="Furniture"/>
    <s v="Chairs"/>
    <s v="Office Star - Ergonomically Designed Knee Chair"/>
    <n v="56.686"/>
    <n v="1"/>
    <n v="0.3"/>
    <n v="-14.5764"/>
    <n v="56.686"/>
  </r>
  <r>
    <n v="6209"/>
    <s v="CA-2017-148138"/>
    <d v="2017-09-29T00:00:00"/>
    <d v="2017-10-03T00:00:00"/>
    <s v="Standard Class"/>
    <s v="ME-18010"/>
    <s v="Michelle Ellison"/>
    <s v="Michelle Ellison"/>
    <x v="1"/>
    <s v="United States"/>
    <x v="292"/>
    <s v="Ohio"/>
    <n v="43302"/>
    <x v="3"/>
    <s v="East"/>
    <s v="OFF-ST-10000563"/>
    <s v="Office Supplies"/>
    <s v="Storage"/>
    <s v="Fellowes Bankers Box Stor/Drawer Steel Plus"/>
    <n v="51.167999999999999"/>
    <n v="2"/>
    <n v="0.2"/>
    <n v="-6.3959999999999999"/>
    <n v="51.167999999999999"/>
  </r>
  <r>
    <n v="6210"/>
    <s v="CA-2017-119809"/>
    <d v="2017-08-18T00:00:00"/>
    <d v="2017-08-25T00:00:00"/>
    <s v="Standard Class"/>
    <s v="YS-21880"/>
    <s v="Yana Sorensen"/>
    <s v="Yana Sorensen"/>
    <x v="1"/>
    <s v="United States"/>
    <x v="4"/>
    <s v="Washington"/>
    <n v="98103"/>
    <x v="1"/>
    <s v="West"/>
    <s v="OFF-BI-10003925"/>
    <s v="Office Supplies"/>
    <s v="Binders"/>
    <s v="Fellowes PB300 Plastic Comb Binding Machine"/>
    <n v="2793.5279999999998"/>
    <n v="9"/>
    <n v="0.2"/>
    <n v="942.81569999999999"/>
    <n v="2793.5279999999998"/>
  </r>
  <r>
    <n v="6211"/>
    <s v="CA-2017-119809"/>
    <d v="2017-08-18T00:00:00"/>
    <d v="2017-08-25T00:00:00"/>
    <s v="Standard Class"/>
    <s v="YS-21880"/>
    <s v="Yana Sorensen"/>
    <s v="Yana Sorensen"/>
    <x v="1"/>
    <s v="United States"/>
    <x v="4"/>
    <s v="Washington"/>
    <n v="98103"/>
    <x v="1"/>
    <s v="West"/>
    <s v="OFF-ST-10003306"/>
    <s v="Office Supplies"/>
    <s v="Storage"/>
    <s v="Letter Size Cart"/>
    <n v="1000.02"/>
    <n v="7"/>
    <n v="0"/>
    <n v="290.00580000000002"/>
    <n v="1000.02"/>
  </r>
  <r>
    <n v="6212"/>
    <s v="CA-2017-119809"/>
    <d v="2017-08-18T00:00:00"/>
    <d v="2017-08-25T00:00:00"/>
    <s v="Standard Class"/>
    <s v="YS-21880"/>
    <s v="Yana Sorensen"/>
    <s v="Yana Sorensen"/>
    <x v="1"/>
    <s v="United States"/>
    <x v="4"/>
    <s v="Washington"/>
    <n v="98103"/>
    <x v="1"/>
    <s v="West"/>
    <s v="FUR-FU-10001475"/>
    <s v="Furniture"/>
    <s v="Furnishings"/>
    <s v="Contract Clock, 14&quot;, Brown"/>
    <n v="65.94"/>
    <n v="3"/>
    <n v="0"/>
    <n v="22.419599999999999"/>
    <n v="65.94"/>
  </r>
  <r>
    <n v="6213"/>
    <s v="CA-2017-149944"/>
    <d v="2017-11-12T00:00:00"/>
    <d v="2017-11-16T00:00:00"/>
    <s v="Second Class"/>
    <s v="MB-17305"/>
    <s v="Maria Bertelson"/>
    <s v="Maria Bertelson"/>
    <x v="0"/>
    <s v="United States"/>
    <x v="468"/>
    <s v="Washington"/>
    <n v="98632"/>
    <x v="1"/>
    <s v="West"/>
    <s v="OFF-FA-10003495"/>
    <s v="Office Supplies"/>
    <s v="Fasteners"/>
    <s v="Staples"/>
    <n v="18.239999999999998"/>
    <n v="3"/>
    <n v="0"/>
    <n v="9.1199999999999992"/>
    <n v="18.239999999999998"/>
  </r>
  <r>
    <n v="6214"/>
    <s v="CA-2017-149944"/>
    <d v="2017-11-12T00:00:00"/>
    <d v="2017-11-16T00:00:00"/>
    <s v="Second Class"/>
    <s v="MB-17305"/>
    <s v="Maria Bertelson"/>
    <s v="Maria Bertelson"/>
    <x v="0"/>
    <s v="United States"/>
    <x v="468"/>
    <s v="Washington"/>
    <n v="98632"/>
    <x v="1"/>
    <s v="West"/>
    <s v="OFF-AP-10004708"/>
    <s v="Office Supplies"/>
    <s v="Appliances"/>
    <s v="Fellowes Superior 10 Outlet Split Surge Protector"/>
    <n v="76.12"/>
    <n v="2"/>
    <n v="0"/>
    <n v="22.0748"/>
    <n v="76.12"/>
  </r>
  <r>
    <n v="6215"/>
    <s v="CA-2014-128538"/>
    <d v="2014-10-11T00:00:00"/>
    <d v="2014-10-15T00:00:00"/>
    <s v="Standard Class"/>
    <s v="AS-10240"/>
    <s v="Alan Shonely"/>
    <s v="Alan Shonely"/>
    <x v="0"/>
    <s v="United States"/>
    <x v="332"/>
    <s v="California"/>
    <n v="90278"/>
    <x v="1"/>
    <s v="West"/>
    <s v="OFF-EN-10001219"/>
    <s v="Office Supplies"/>
    <s v="Envelopes"/>
    <s v="#10- 4 1/8&quot; x 9 1/2&quot; Security-Tint Envelopes"/>
    <n v="7.64"/>
    <n v="1"/>
    <n v="0"/>
    <n v="3.7435999999999998"/>
    <n v="7.64"/>
  </r>
  <r>
    <n v="6216"/>
    <s v="CA-2015-161711"/>
    <d v="2015-11-28T00:00:00"/>
    <d v="2015-12-03T00:00:00"/>
    <s v="Standard Class"/>
    <s v="MC-17425"/>
    <s v="Mark Cousins"/>
    <s v="Mark Cousins"/>
    <x v="1"/>
    <s v="United States"/>
    <x v="20"/>
    <s v="New York"/>
    <n v="10035"/>
    <x v="3"/>
    <s v="East"/>
    <s v="FUR-FU-10000087"/>
    <s v="Furniture"/>
    <s v="Furnishings"/>
    <s v="Executive Impressions 14&quot; Two-Color Numerals Wall Clock"/>
    <n v="68.16"/>
    <n v="3"/>
    <n v="0"/>
    <n v="27.945599999999999"/>
    <n v="68.16"/>
  </r>
  <r>
    <n v="6217"/>
    <s v="CA-2015-161711"/>
    <d v="2015-11-28T00:00:00"/>
    <d v="2015-12-03T00:00:00"/>
    <s v="Standard Class"/>
    <s v="MC-17425"/>
    <s v="Mark Cousins"/>
    <s v="Mark Cousins"/>
    <x v="1"/>
    <s v="United States"/>
    <x v="20"/>
    <s v="New York"/>
    <n v="10035"/>
    <x v="3"/>
    <s v="East"/>
    <s v="OFF-EN-10001539"/>
    <s v="Office Supplies"/>
    <s v="Envelopes"/>
    <s v="Staple envelope"/>
    <n v="62.24"/>
    <n v="8"/>
    <n v="0"/>
    <n v="29.252800000000001"/>
    <n v="62.24"/>
  </r>
  <r>
    <n v="6218"/>
    <s v="US-2015-129553"/>
    <d v="2015-07-27T00:00:00"/>
    <d v="2015-08-02T00:00:00"/>
    <s v="Standard Class"/>
    <s v="PG-18820"/>
    <s v="Patrick Gardner"/>
    <s v="Patrick Gardner"/>
    <x v="0"/>
    <s v="United States"/>
    <x v="103"/>
    <s v="Kentucky"/>
    <n v="40214"/>
    <x v="0"/>
    <s v="South"/>
    <s v="TEC-PH-10004897"/>
    <s v="Technology"/>
    <s v="Phones"/>
    <s v="Mediabridge Sport Armband iPhone 5s"/>
    <n v="29.97"/>
    <n v="3"/>
    <n v="0"/>
    <n v="0.29970000000000002"/>
    <n v="29.97"/>
  </r>
  <r>
    <n v="6219"/>
    <s v="CA-2016-160220"/>
    <d v="2016-10-20T00:00:00"/>
    <d v="2016-10-26T00:00:00"/>
    <s v="Standard Class"/>
    <s v="JS-16030"/>
    <s v="Joy Smith"/>
    <s v="Joy Smith"/>
    <x v="0"/>
    <s v="United States"/>
    <x v="149"/>
    <s v="Michigan"/>
    <n v="48183"/>
    <x v="2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n v="125.7"/>
  </r>
  <r>
    <n v="6220"/>
    <s v="CA-2016-160220"/>
    <d v="2016-10-20T00:00:00"/>
    <d v="2016-10-26T00:00:00"/>
    <s v="Standard Class"/>
    <s v="JS-16030"/>
    <s v="Joy Smith"/>
    <s v="Joy Smith"/>
    <x v="0"/>
    <s v="United States"/>
    <x v="149"/>
    <s v="Michigan"/>
    <n v="48183"/>
    <x v="2"/>
    <s v="Central"/>
    <s v="TEC-PH-10001557"/>
    <s v="Technology"/>
    <s v="Phones"/>
    <s v="Pyle PMP37LED"/>
    <n v="191.98"/>
    <n v="2"/>
    <n v="0"/>
    <n v="51.834600000000002"/>
    <n v="191.98"/>
  </r>
  <r>
    <n v="6221"/>
    <s v="CA-2016-160220"/>
    <d v="2016-10-20T00:00:00"/>
    <d v="2016-10-26T00:00:00"/>
    <s v="Standard Class"/>
    <s v="JS-16030"/>
    <s v="Joy Smith"/>
    <s v="Joy Smith"/>
    <x v="0"/>
    <s v="United States"/>
    <x v="149"/>
    <s v="Michigan"/>
    <n v="48183"/>
    <x v="2"/>
    <s v="Central"/>
    <s v="OFF-ST-10000617"/>
    <s v="Office Supplies"/>
    <s v="Storage"/>
    <s v="Woodgrain Magazine Files by Perma"/>
    <n v="20.86"/>
    <n v="7"/>
    <n v="0"/>
    <n v="1.4601999999999999"/>
    <n v="20.86"/>
  </r>
  <r>
    <n v="6222"/>
    <s v="US-2017-157224"/>
    <d v="2017-09-14T00:00:00"/>
    <d v="2017-09-18T00:00:00"/>
    <s v="Second Class"/>
    <s v="JB-16000"/>
    <s v="Joy Bell-"/>
    <s v="Joy Bell-"/>
    <x v="0"/>
    <s v="United States"/>
    <x v="1"/>
    <s v="California"/>
    <n v="90045"/>
    <x v="1"/>
    <s v="West"/>
    <s v="OFF-LA-10000121"/>
    <s v="Office Supplies"/>
    <s v="Labels"/>
    <s v="Avery 48"/>
    <n v="56.7"/>
    <n v="9"/>
    <n v="0"/>
    <n v="26.082000000000001"/>
    <n v="56.7"/>
  </r>
  <r>
    <n v="6223"/>
    <s v="CA-2017-140627"/>
    <d v="2017-12-23T00:00:00"/>
    <d v="2017-12-27T00:00:00"/>
    <s v="Standard Class"/>
    <s v="DK-12985"/>
    <s v="Darren Koutras"/>
    <s v="Darren Koutras"/>
    <x v="0"/>
    <s v="United States"/>
    <x v="469"/>
    <s v="Tennessee"/>
    <n v="37075"/>
    <x v="0"/>
    <s v="South"/>
    <s v="FUR-FU-10000087"/>
    <s v="Furniture"/>
    <s v="Furnishings"/>
    <s v="Executive Impressions 14&quot; Two-Color Numerals Wall Clock"/>
    <n v="72.703999999999994"/>
    <n v="4"/>
    <n v="0.2"/>
    <n v="19.084800000000001"/>
    <n v="72.703999999999994"/>
  </r>
  <r>
    <n v="6224"/>
    <s v="CA-2017-140627"/>
    <d v="2017-12-23T00:00:00"/>
    <d v="2017-12-27T00:00:00"/>
    <s v="Standard Class"/>
    <s v="DK-12985"/>
    <s v="Darren Koutras"/>
    <s v="Darren Koutras"/>
    <x v="0"/>
    <s v="United States"/>
    <x v="469"/>
    <s v="Tennessee"/>
    <n v="37075"/>
    <x v="0"/>
    <s v="South"/>
    <s v="OFF-AR-10000422"/>
    <s v="Office Supplies"/>
    <s v="Art"/>
    <s v="Pencil and Crayon Sharpener"/>
    <n v="12.263999999999999"/>
    <n v="7"/>
    <n v="0.2"/>
    <n v="1.0730999999999999"/>
    <n v="12.263999999999999"/>
  </r>
  <r>
    <n v="6225"/>
    <s v="CA-2017-140627"/>
    <d v="2017-12-23T00:00:00"/>
    <d v="2017-12-27T00:00:00"/>
    <s v="Standard Class"/>
    <s v="DK-12985"/>
    <s v="Darren Koutras"/>
    <s v="Darren Koutras"/>
    <x v="0"/>
    <s v="United States"/>
    <x v="469"/>
    <s v="Tennessee"/>
    <n v="37075"/>
    <x v="0"/>
    <s v="South"/>
    <s v="OFF-ST-10004123"/>
    <s v="Office Supplies"/>
    <s v="Storage"/>
    <s v="Safco Industrial Wire Shelving System"/>
    <n v="218.352"/>
    <n v="3"/>
    <n v="0.2"/>
    <n v="-54.588000000000001"/>
    <n v="218.352"/>
  </r>
  <r>
    <n v="6226"/>
    <s v="CA-2015-133445"/>
    <d v="2015-10-05T00:00:00"/>
    <d v="2015-10-09T00:00:00"/>
    <s v="Standard Class"/>
    <s v="JF-15490"/>
    <s v="Jeremy Farry"/>
    <s v="Jeremy Farry"/>
    <x v="0"/>
    <s v="United States"/>
    <x v="32"/>
    <s v="Oregon"/>
    <n v="97206"/>
    <x v="1"/>
    <s v="West"/>
    <s v="FUR-BO-10003660"/>
    <s v="Furniture"/>
    <s v="Bookcases"/>
    <s v="Bush Cubix Collection Bookcases, Fully Assembled"/>
    <n v="66.293999999999997"/>
    <n v="1"/>
    <n v="0.7"/>
    <n v="-103.86060000000001"/>
    <n v="66.293999999999997"/>
  </r>
  <r>
    <n v="6227"/>
    <s v="CA-2015-133445"/>
    <d v="2015-10-05T00:00:00"/>
    <d v="2015-10-09T00:00:00"/>
    <s v="Standard Class"/>
    <s v="JF-15490"/>
    <s v="Jeremy Farry"/>
    <s v="Jeremy Farry"/>
    <x v="0"/>
    <s v="United States"/>
    <x v="32"/>
    <s v="Oregon"/>
    <n v="97206"/>
    <x v="1"/>
    <s v="West"/>
    <s v="FUR-CH-10000422"/>
    <s v="Furniture"/>
    <s v="Chairs"/>
    <s v="Global Highback Leather Tilter in Burgundy"/>
    <n v="291.16800000000001"/>
    <n v="4"/>
    <n v="0.2"/>
    <n v="-14.558400000000001"/>
    <n v="291.16800000000001"/>
  </r>
  <r>
    <n v="6228"/>
    <s v="CA-2014-148782"/>
    <d v="2014-11-02T00:00:00"/>
    <d v="2014-11-07T00:00:00"/>
    <s v="Standard Class"/>
    <s v="PO-18850"/>
    <s v="Patrick O'Brill"/>
    <s v="Patrick O'Brill"/>
    <x v="0"/>
    <s v="United States"/>
    <x v="218"/>
    <s v="Texas"/>
    <n v="75061"/>
    <x v="2"/>
    <s v="Central"/>
    <s v="TEC-PH-10002923"/>
    <s v="Technology"/>
    <s v="Phones"/>
    <s v="Logitech B530 USB Headset - headset - Full size, Binaural"/>
    <n v="88.775999999999996"/>
    <n v="3"/>
    <n v="0.2"/>
    <n v="7.7679"/>
    <n v="88.775999999999996"/>
  </r>
  <r>
    <n v="6229"/>
    <s v="CA-2016-148208"/>
    <d v="2016-01-22T00:00:00"/>
    <d v="2016-01-27T00:00:00"/>
    <s v="Standard Class"/>
    <s v="BT-11530"/>
    <s v="Bradley Talbott"/>
    <s v="Bradley Talbott"/>
    <x v="2"/>
    <s v="United States"/>
    <x v="138"/>
    <s v="Ohio"/>
    <n v="44105"/>
    <x v="3"/>
    <s v="East"/>
    <s v="TEC-PH-10004093"/>
    <s v="Technology"/>
    <s v="Phones"/>
    <s v="Panasonic Kx-TS550"/>
    <n v="110.376"/>
    <n v="4"/>
    <n v="0.4"/>
    <n v="-20.235600000000002"/>
    <n v="110.376"/>
  </r>
  <r>
    <n v="6230"/>
    <s v="CA-2016-148208"/>
    <d v="2016-01-22T00:00:00"/>
    <d v="2016-01-27T00:00:00"/>
    <s v="Standard Class"/>
    <s v="BT-11530"/>
    <s v="Bradley Talbott"/>
    <s v="Bradley Talbott"/>
    <x v="2"/>
    <s v="United States"/>
    <x v="138"/>
    <s v="Ohio"/>
    <n v="44105"/>
    <x v="3"/>
    <s v="East"/>
    <s v="TEC-AC-10000171"/>
    <s v="Technology"/>
    <s v="Accessories"/>
    <s v="Verbatim 25 GB 6x Blu-ray Single Layer Recordable Disc, 25/Pack"/>
    <n v="55.176000000000002"/>
    <n v="3"/>
    <n v="0.2"/>
    <n v="15.863099999999999"/>
    <n v="55.176000000000002"/>
  </r>
  <r>
    <n v="6231"/>
    <s v="CA-2017-127656"/>
    <d v="2017-07-11T00:00:00"/>
    <d v="2017-07-17T00:00:00"/>
    <s v="Standard Class"/>
    <s v="NW-18400"/>
    <s v="Natalie Webber"/>
    <s v="Natalie Webber"/>
    <x v="0"/>
    <s v="United States"/>
    <x v="470"/>
    <s v="Iowa"/>
    <n v="50701"/>
    <x v="2"/>
    <s v="Central"/>
    <s v="OFF-AR-10001166"/>
    <s v="Office Supplies"/>
    <s v="Art"/>
    <s v="Staples in misc. colors"/>
    <n v="30.32"/>
    <n v="4"/>
    <n v="0"/>
    <n v="11.8248"/>
    <n v="30.32"/>
  </r>
  <r>
    <n v="6232"/>
    <s v="US-2017-142188"/>
    <d v="2017-09-11T00:00:00"/>
    <d v="2017-09-11T00:00:00"/>
    <s v="Same Day"/>
    <s v="JF-15415"/>
    <s v="Jennifer Ferguson"/>
    <s v="Jennifer Ferguson"/>
    <x v="0"/>
    <s v="United States"/>
    <x v="4"/>
    <s v="Washington"/>
    <n v="98105"/>
    <x v="1"/>
    <s v="West"/>
    <s v="FUR-CH-10003199"/>
    <s v="Furniture"/>
    <s v="Chairs"/>
    <s v="Office Star - Contemporary Task Swivel Chair"/>
    <n v="177.56800000000001"/>
    <n v="2"/>
    <n v="0.2"/>
    <n v="8.8783999999999992"/>
    <n v="177.56800000000001"/>
  </r>
  <r>
    <n v="6233"/>
    <s v="US-2017-142188"/>
    <d v="2017-09-11T00:00:00"/>
    <d v="2017-09-11T00:00:00"/>
    <s v="Same Day"/>
    <s v="JF-15415"/>
    <s v="Jennifer Ferguson"/>
    <s v="Jennifer Ferguson"/>
    <x v="0"/>
    <s v="United States"/>
    <x v="4"/>
    <s v="Washington"/>
    <n v="98105"/>
    <x v="1"/>
    <s v="West"/>
    <s v="OFF-PA-10002005"/>
    <s v="Office Supplies"/>
    <s v="Paper"/>
    <s v="Xerox 225"/>
    <n v="19.440000000000001"/>
    <n v="3"/>
    <n v="0"/>
    <n v="9.3312000000000008"/>
    <n v="19.440000000000001"/>
  </r>
  <r>
    <n v="6234"/>
    <s v="US-2017-142188"/>
    <d v="2017-09-11T00:00:00"/>
    <d v="2017-09-11T00:00:00"/>
    <s v="Same Day"/>
    <s v="JF-15415"/>
    <s v="Jennifer Ferguson"/>
    <s v="Jennifer Ferguson"/>
    <x v="0"/>
    <s v="United States"/>
    <x v="4"/>
    <s v="Washington"/>
    <n v="98105"/>
    <x v="1"/>
    <s v="West"/>
    <s v="OFF-PA-10004101"/>
    <s v="Office Supplies"/>
    <s v="Paper"/>
    <s v="Xerox 1894"/>
    <n v="71.28"/>
    <n v="11"/>
    <n v="0"/>
    <n v="34.214399999999998"/>
    <n v="71.28"/>
  </r>
  <r>
    <n v="6235"/>
    <s v="US-2017-142188"/>
    <d v="2017-09-11T00:00:00"/>
    <d v="2017-09-11T00:00:00"/>
    <s v="Same Day"/>
    <s v="JF-15415"/>
    <s v="Jennifer Ferguson"/>
    <s v="Jennifer Ferguson"/>
    <x v="0"/>
    <s v="United States"/>
    <x v="4"/>
    <s v="Washington"/>
    <n v="98105"/>
    <x v="1"/>
    <s v="West"/>
    <s v="OFF-BI-10004600"/>
    <s v="Office Supplies"/>
    <s v="Binders"/>
    <s v="Ibico Ibimaster 300 Manual Binding System"/>
    <n v="1471.96"/>
    <n v="5"/>
    <n v="0.2"/>
    <n v="459.98750000000001"/>
    <n v="1471.96"/>
  </r>
  <r>
    <n v="6236"/>
    <s v="US-2017-142188"/>
    <d v="2017-09-11T00:00:00"/>
    <d v="2017-09-11T00:00:00"/>
    <s v="Same Day"/>
    <s v="JF-15415"/>
    <s v="Jennifer Ferguson"/>
    <s v="Jennifer Ferguson"/>
    <x v="0"/>
    <s v="United States"/>
    <x v="4"/>
    <s v="Washington"/>
    <n v="98105"/>
    <x v="1"/>
    <s v="West"/>
    <s v="TEC-PH-10000127"/>
    <s v="Technology"/>
    <s v="Phones"/>
    <s v="iOttie XL Car Mount"/>
    <n v="79.959999999999994"/>
    <n v="5"/>
    <n v="0.2"/>
    <n v="-17.991"/>
    <n v="79.959999999999994"/>
  </r>
  <r>
    <n v="6237"/>
    <s v="CA-2016-144400"/>
    <d v="2016-02-23T00:00:00"/>
    <d v="2016-02-27T00:00:00"/>
    <s v="Standard Class"/>
    <s v="AC-10420"/>
    <s v="Alyssa Crouse"/>
    <s v="Alyssa Crouse"/>
    <x v="1"/>
    <s v="United States"/>
    <x v="10"/>
    <s v="Pennsylvania"/>
    <n v="19120"/>
    <x v="3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n v="57.576000000000001"/>
  </r>
  <r>
    <n v="6238"/>
    <s v="US-2016-155180"/>
    <d v="2016-01-22T00:00:00"/>
    <d v="2016-01-29T00:00:00"/>
    <s v="Standard Class"/>
    <s v="TB-21280"/>
    <s v="Toby Braunhardt"/>
    <s v="Toby Braunhardt"/>
    <x v="0"/>
    <s v="United States"/>
    <x v="20"/>
    <s v="New York"/>
    <n v="10009"/>
    <x v="3"/>
    <s v="East"/>
    <s v="OFF-BI-10004506"/>
    <s v="Office Supplies"/>
    <s v="Binders"/>
    <s v="Wilson Jones data.warehouse D-Ring Binders with DublLock"/>
    <n v="26.335999999999999"/>
    <n v="4"/>
    <n v="0.2"/>
    <n v="9.2175999999999991"/>
    <n v="26.335999999999999"/>
  </r>
  <r>
    <n v="6239"/>
    <s v="CA-2015-134075"/>
    <d v="2015-12-12T00:00:00"/>
    <d v="2015-12-16T00:00:00"/>
    <s v="Standard Class"/>
    <s v="HA-14905"/>
    <s v="Helen Abelman"/>
    <s v="Helen Abelman"/>
    <x v="0"/>
    <s v="United States"/>
    <x v="49"/>
    <s v="California"/>
    <n v="95123"/>
    <x v="1"/>
    <s v="West"/>
    <s v="FUR-FU-10004597"/>
    <s v="Furniture"/>
    <s v="Furnishings"/>
    <s v="Eldon Cleatmat Chair Mats for Medium Pile Carpets"/>
    <n v="166.5"/>
    <n v="3"/>
    <n v="0"/>
    <n v="21.645"/>
    <n v="166.5"/>
  </r>
  <r>
    <n v="6240"/>
    <s v="CA-2015-134075"/>
    <d v="2015-12-12T00:00:00"/>
    <d v="2015-12-16T00:00:00"/>
    <s v="Standard Class"/>
    <s v="HA-14905"/>
    <s v="Helen Abelman"/>
    <s v="Helen Abelman"/>
    <x v="0"/>
    <s v="United States"/>
    <x v="49"/>
    <s v="California"/>
    <n v="95123"/>
    <x v="1"/>
    <s v="West"/>
    <s v="OFF-ST-10001496"/>
    <s v="Office Supplies"/>
    <s v="Storage"/>
    <s v="Standard Rollaway File with Lock"/>
    <n v="360.38"/>
    <n v="2"/>
    <n v="0"/>
    <n v="93.698800000000006"/>
    <n v="360.38"/>
  </r>
  <r>
    <n v="6241"/>
    <s v="US-2016-131912"/>
    <d v="2016-10-29T00:00:00"/>
    <d v="2016-11-01T00:00:00"/>
    <s v="Second Class"/>
    <s v="LH-17155"/>
    <s v="Logan Haushalter"/>
    <s v="Logan Haushalter"/>
    <x v="0"/>
    <s v="United States"/>
    <x v="1"/>
    <s v="California"/>
    <n v="90008"/>
    <x v="1"/>
    <s v="West"/>
    <s v="OFF-BI-10004236"/>
    <s v="Office Supplies"/>
    <s v="Binders"/>
    <s v="XtraLife ClearVue Slant-D Ring Binder, White, 3&quot;"/>
    <n v="11.744"/>
    <n v="1"/>
    <n v="0.2"/>
    <n v="3.8168000000000002"/>
    <n v="11.744"/>
  </r>
  <r>
    <n v="6242"/>
    <s v="CA-2017-141572"/>
    <d v="2017-05-28T00:00:00"/>
    <d v="2017-05-31T00:00:00"/>
    <s v="Second Class"/>
    <s v="LO-17170"/>
    <s v="Lori Olson"/>
    <s v="Lori Olson"/>
    <x v="1"/>
    <s v="United States"/>
    <x v="3"/>
    <s v="New Hampshire"/>
    <n v="3301"/>
    <x v="3"/>
    <s v="East"/>
    <s v="FUR-FU-10001185"/>
    <s v="Furniture"/>
    <s v="Furnishings"/>
    <s v="Advantus Employee of the Month Certificate Frame, 11 x 13-1/2"/>
    <n v="247.44"/>
    <n v="8"/>
    <n v="0"/>
    <n v="101.4504"/>
    <n v="247.44"/>
  </r>
  <r>
    <n v="6243"/>
    <s v="CA-2014-134621"/>
    <d v="2014-12-21T00:00:00"/>
    <d v="2014-12-28T00:00:00"/>
    <s v="Standard Class"/>
    <s v="DP-13390"/>
    <s v="Dennis Pardue"/>
    <s v="Dennis Pardue"/>
    <x v="2"/>
    <s v="United States"/>
    <x v="29"/>
    <s v="Tennessee"/>
    <n v="38401"/>
    <x v="0"/>
    <s v="South"/>
    <s v="OFF-BI-10000977"/>
    <s v="Office Supplies"/>
    <s v="Binders"/>
    <s v="Ibico Plastic Spiral Binding Combs"/>
    <n v="18.239999999999998"/>
    <n v="2"/>
    <n v="0.7"/>
    <n v="-14.592000000000001"/>
    <n v="18.239999999999998"/>
  </r>
  <r>
    <n v="6244"/>
    <s v="CA-2016-165561"/>
    <d v="2016-11-24T00:00:00"/>
    <d v="2016-11-28T00:00:00"/>
    <s v="Standard Class"/>
    <s v="CR-12580"/>
    <s v="Clay Rozendal"/>
    <s v="Clay Rozendal"/>
    <x v="2"/>
    <s v="United States"/>
    <x v="234"/>
    <s v="Washington"/>
    <n v="98006"/>
    <x v="1"/>
    <s v="West"/>
    <s v="OFF-SU-10004782"/>
    <s v="Office Supplies"/>
    <s v="Supplies"/>
    <s v="Elite 5&quot; Scissors"/>
    <n v="25.35"/>
    <n v="3"/>
    <n v="0"/>
    <n v="7.6050000000000004"/>
    <n v="25.35"/>
  </r>
  <r>
    <n v="6245"/>
    <s v="CA-2015-112305"/>
    <d v="2015-11-20T00:00:00"/>
    <d v="2015-11-25T00:00:00"/>
    <s v="Standard Class"/>
    <s v="KB-16405"/>
    <s v="Katrina Bavinger"/>
    <s v="Katrina Bavinger"/>
    <x v="2"/>
    <s v="United States"/>
    <x v="4"/>
    <s v="Washington"/>
    <n v="98105"/>
    <x v="1"/>
    <s v="West"/>
    <s v="OFF-AR-10002067"/>
    <s v="Office Supplies"/>
    <s v="Art"/>
    <s v="Newell 334"/>
    <n v="119.04"/>
    <n v="6"/>
    <n v="0"/>
    <n v="30.950399999999998"/>
    <n v="119.04"/>
  </r>
  <r>
    <n v="6246"/>
    <s v="CA-2015-112305"/>
    <d v="2015-11-20T00:00:00"/>
    <d v="2015-11-25T00:00:00"/>
    <s v="Standard Class"/>
    <s v="KB-16405"/>
    <s v="Katrina Bavinger"/>
    <s v="Katrina Bavinger"/>
    <x v="2"/>
    <s v="United States"/>
    <x v="4"/>
    <s v="Washington"/>
    <n v="98105"/>
    <x v="1"/>
    <s v="West"/>
    <s v="FUR-FU-10002364"/>
    <s v="Furniture"/>
    <s v="Furnishings"/>
    <s v="Eldon Expressions Wood Desk Accessories, Oak"/>
    <n v="22.14"/>
    <n v="3"/>
    <n v="0"/>
    <n v="6.4206000000000003"/>
    <n v="22.14"/>
  </r>
  <r>
    <n v="6247"/>
    <s v="CA-2015-112305"/>
    <d v="2015-11-20T00:00:00"/>
    <d v="2015-11-25T00:00:00"/>
    <s v="Standard Class"/>
    <s v="KB-16405"/>
    <s v="Katrina Bavinger"/>
    <s v="Katrina Bavinger"/>
    <x v="2"/>
    <s v="United States"/>
    <x v="4"/>
    <s v="Washington"/>
    <n v="98105"/>
    <x v="1"/>
    <s v="West"/>
    <s v="TEC-AC-10002018"/>
    <s v="Technology"/>
    <s v="Accessories"/>
    <s v="AmazonBasics 3-Button USB Wired Mouse"/>
    <n v="13.98"/>
    <n v="2"/>
    <n v="0"/>
    <n v="6.0114000000000001"/>
    <n v="13.98"/>
  </r>
  <r>
    <n v="6248"/>
    <s v="CA-2017-121580"/>
    <d v="2017-05-29T00:00:00"/>
    <d v="2017-06-04T00:00:00"/>
    <s v="Standard Class"/>
    <s v="ML-17410"/>
    <s v="Maris LaWare"/>
    <s v="Maris LaWare"/>
    <x v="0"/>
    <s v="United States"/>
    <x v="38"/>
    <s v="Indiana"/>
    <n v="47201"/>
    <x v="2"/>
    <s v="Central"/>
    <s v="OFF-BI-10000632"/>
    <s v="Office Supplies"/>
    <s v="Binders"/>
    <s v="Satellite Sectional Post Binders"/>
    <n v="43.41"/>
    <n v="1"/>
    <n v="0"/>
    <n v="19.968599999999999"/>
    <n v="43.41"/>
  </r>
  <r>
    <n v="6249"/>
    <s v="CA-2017-121580"/>
    <d v="2017-05-29T00:00:00"/>
    <d v="2017-06-04T00:00:00"/>
    <s v="Standard Class"/>
    <s v="ML-17410"/>
    <s v="Maris LaWare"/>
    <s v="Maris LaWare"/>
    <x v="0"/>
    <s v="United States"/>
    <x v="38"/>
    <s v="Indiana"/>
    <n v="47201"/>
    <x v="2"/>
    <s v="Central"/>
    <s v="FUR-FU-10003981"/>
    <s v="Furniture"/>
    <s v="Furnishings"/>
    <s v="Eldon Wave Desk Accessories"/>
    <n v="6.24"/>
    <n v="3"/>
    <n v="0"/>
    <n v="2.6208"/>
    <n v="6.24"/>
  </r>
  <r>
    <n v="6250"/>
    <s v="CA-2017-121580"/>
    <d v="2017-05-29T00:00:00"/>
    <d v="2017-06-04T00:00:00"/>
    <s v="Standard Class"/>
    <s v="ML-17410"/>
    <s v="Maris LaWare"/>
    <s v="Maris LaWare"/>
    <x v="0"/>
    <s v="United States"/>
    <x v="38"/>
    <s v="Indiana"/>
    <n v="47201"/>
    <x v="2"/>
    <s v="Central"/>
    <s v="OFF-AP-10001564"/>
    <s v="Office Supplies"/>
    <s v="Appliances"/>
    <s v="Hoover Commercial Lightweight Upright Vacuum with E-Z Empty Dirt Cup"/>
    <n v="465.16"/>
    <n v="2"/>
    <n v="0"/>
    <n v="120.94159999999999"/>
    <n v="465.16"/>
  </r>
  <r>
    <n v="6251"/>
    <s v="CA-2017-121580"/>
    <d v="2017-05-29T00:00:00"/>
    <d v="2017-06-04T00:00:00"/>
    <s v="Standard Class"/>
    <s v="ML-17410"/>
    <s v="Maris LaWare"/>
    <s v="Maris LaWare"/>
    <x v="0"/>
    <s v="United States"/>
    <x v="38"/>
    <s v="Indiana"/>
    <n v="47201"/>
    <x v="2"/>
    <s v="Central"/>
    <s v="OFF-PA-10004082"/>
    <s v="Office Supplies"/>
    <s v="Paper"/>
    <s v="Adams Telephone Message Book w/Frequently-Called Numbers Space, 400 Messages per Book"/>
    <n v="7.98"/>
    <n v="1"/>
    <n v="0"/>
    <n v="3.99"/>
    <n v="7.98"/>
  </r>
  <r>
    <n v="6252"/>
    <s v="CA-2014-101147"/>
    <d v="2014-12-02T00:00:00"/>
    <d v="2014-12-04T00:00:00"/>
    <s v="First Class"/>
    <s v="MC-17575"/>
    <s v="Matt Collins"/>
    <s v="Matt Collins"/>
    <x v="0"/>
    <s v="United States"/>
    <x v="22"/>
    <s v="Illinois"/>
    <n v="60623"/>
    <x v="2"/>
    <s v="Central"/>
    <s v="OFF-AP-10004249"/>
    <s v="Office Supplies"/>
    <s v="Appliances"/>
    <s v="Staple holder"/>
    <n v="2.3940000000000001"/>
    <n v="1"/>
    <n v="0.8"/>
    <n v="-6.3441000000000001"/>
    <n v="2.3940000000000001"/>
  </r>
  <r>
    <n v="6253"/>
    <s v="CA-2014-165806"/>
    <d v="2014-04-07T00:00:00"/>
    <d v="2014-04-07T00:00:00"/>
    <s v="Same Day"/>
    <s v="VM-21685"/>
    <s v="Valerie Mitchum"/>
    <s v="Valerie Mitchum"/>
    <x v="2"/>
    <s v="United States"/>
    <x v="419"/>
    <s v="Georgia"/>
    <n v="30062"/>
    <x v="0"/>
    <s v="South"/>
    <s v="OFF-PA-10003441"/>
    <s v="Office Supplies"/>
    <s v="Paper"/>
    <s v="Xerox 226"/>
    <n v="58.32"/>
    <n v="9"/>
    <n v="0"/>
    <n v="27.993600000000001"/>
    <n v="58.32"/>
  </r>
  <r>
    <n v="6254"/>
    <s v="CA-2014-165806"/>
    <d v="2014-04-07T00:00:00"/>
    <d v="2014-04-07T00:00:00"/>
    <s v="Same Day"/>
    <s v="VM-21685"/>
    <s v="Valerie Mitchum"/>
    <s v="Valerie Mitchum"/>
    <x v="2"/>
    <s v="United States"/>
    <x v="419"/>
    <s v="Georgia"/>
    <n v="30062"/>
    <x v="0"/>
    <s v="South"/>
    <s v="TEC-PH-10004922"/>
    <s v="Technology"/>
    <s v="Phones"/>
    <s v="RCA Visys Integrated PBX 8-Line Router"/>
    <n v="200.97"/>
    <n v="3"/>
    <n v="0"/>
    <n v="50.2425"/>
    <n v="200.97"/>
  </r>
  <r>
    <n v="6255"/>
    <s v="CA-2015-151624"/>
    <d v="2015-09-08T00:00:00"/>
    <d v="2015-09-14T00:00:00"/>
    <s v="Standard Class"/>
    <s v="VW-21775"/>
    <s v="Victoria Wilson"/>
    <s v="Victoria Wilson"/>
    <x v="1"/>
    <s v="United States"/>
    <x v="122"/>
    <s v="Alabama"/>
    <n v="36116"/>
    <x v="0"/>
    <s v="South"/>
    <s v="FUR-FU-10001731"/>
    <s v="Furniture"/>
    <s v="Furnishings"/>
    <s v="Acrylic Self-Standing Desk Frames"/>
    <n v="21.36"/>
    <n v="8"/>
    <n v="0"/>
    <n v="8.1167999999999996"/>
    <n v="21.36"/>
  </r>
  <r>
    <n v="6256"/>
    <s v="CA-2017-139444"/>
    <d v="2017-09-09T00:00:00"/>
    <d v="2017-09-15T00:00:00"/>
    <s v="Standard Class"/>
    <s v="GK-14620"/>
    <s v="Grace Kelly"/>
    <s v="Grace Kelly"/>
    <x v="1"/>
    <s v="United States"/>
    <x v="243"/>
    <s v="Texas"/>
    <n v="75023"/>
    <x v="2"/>
    <s v="Central"/>
    <s v="OFF-LA-10000134"/>
    <s v="Office Supplies"/>
    <s v="Labels"/>
    <s v="Avery 511"/>
    <n v="9.8559999999999999"/>
    <n v="4"/>
    <n v="0.2"/>
    <n v="3.4496000000000002"/>
    <n v="9.8559999999999999"/>
  </r>
  <r>
    <n v="6257"/>
    <s v="CA-2015-133977"/>
    <d v="2015-09-06T00:00:00"/>
    <d v="2015-09-08T00:00:00"/>
    <s v="Second Class"/>
    <s v="AT-10435"/>
    <s v="Alyssa Tate"/>
    <s v="Alyssa Tate"/>
    <x v="2"/>
    <s v="United States"/>
    <x v="76"/>
    <s v="Florida"/>
    <n v="33319"/>
    <x v="0"/>
    <s v="South"/>
    <s v="OFF-BI-10003166"/>
    <s v="Office Supplies"/>
    <s v="Binders"/>
    <s v="GBC Plasticlear Binding Covers"/>
    <n v="3.444"/>
    <n v="1"/>
    <n v="0.7"/>
    <n v="-2.5255999999999998"/>
    <n v="3.444"/>
  </r>
  <r>
    <n v="6258"/>
    <s v="CA-2017-141425"/>
    <d v="2017-11-02T00:00:00"/>
    <d v="2017-11-06T00:00:00"/>
    <s v="Second Class"/>
    <s v="AR-10825"/>
    <s v="Anthony Rawles"/>
    <s v="Anthony Rawles"/>
    <x v="1"/>
    <s v="United States"/>
    <x v="38"/>
    <s v="Ohio"/>
    <n v="43229"/>
    <x v="3"/>
    <s v="East"/>
    <s v="OFF-SU-10000646"/>
    <s v="Office Supplies"/>
    <s v="Supplies"/>
    <s v="Premier Automatic Letter Opener"/>
    <n v="384.59199999999998"/>
    <n v="2"/>
    <n v="0.2"/>
    <n v="-81.725800000000007"/>
    <n v="384.59199999999998"/>
  </r>
  <r>
    <n v="6259"/>
    <s v="CA-2015-133536"/>
    <d v="2015-03-28T00:00:00"/>
    <d v="2015-03-30T00:00:00"/>
    <s v="Second Class"/>
    <s v="JH-15820"/>
    <s v="John Huston"/>
    <s v="John Huston"/>
    <x v="0"/>
    <s v="United States"/>
    <x v="20"/>
    <s v="New York"/>
    <n v="10009"/>
    <x v="3"/>
    <s v="East"/>
    <s v="OFF-EN-10004459"/>
    <s v="Office Supplies"/>
    <s v="Envelopes"/>
    <s v="Security-Tint Envelopes"/>
    <n v="22.92"/>
    <n v="3"/>
    <n v="0"/>
    <n v="11.2308"/>
    <n v="22.92"/>
  </r>
  <r>
    <n v="6260"/>
    <s v="CA-2015-150441"/>
    <d v="2015-08-13T00:00:00"/>
    <d v="2015-08-17T00:00:00"/>
    <s v="Second Class"/>
    <s v="RA-19285"/>
    <s v="Ralph Arnett"/>
    <s v="Ralph Arnett"/>
    <x v="0"/>
    <s v="United States"/>
    <x v="102"/>
    <s v="Indiana"/>
    <n v="47374"/>
    <x v="2"/>
    <s v="Central"/>
    <s v="OFF-BI-10003529"/>
    <s v="Office Supplies"/>
    <s v="Binders"/>
    <s v="Avery Round Ring Poly Binders"/>
    <n v="11.36"/>
    <n v="4"/>
    <n v="0"/>
    <n v="5.5663999999999998"/>
    <n v="11.36"/>
  </r>
  <r>
    <n v="6261"/>
    <s v="CA-2015-162607"/>
    <d v="2015-05-12T00:00:00"/>
    <d v="2015-05-18T00:00:00"/>
    <s v="Standard Class"/>
    <s v="RO-19780"/>
    <s v="Rose O'Brian"/>
    <s v="Rose O'Brian"/>
    <x v="0"/>
    <s v="United States"/>
    <x v="4"/>
    <s v="Washington"/>
    <n v="98115"/>
    <x v="1"/>
    <s v="West"/>
    <s v="OFF-BI-10002949"/>
    <s v="Office Supplies"/>
    <s v="Binders"/>
    <s v="Prestige Round Ring Binders"/>
    <n v="14.592000000000001"/>
    <n v="3"/>
    <n v="0.2"/>
    <n v="4.9248000000000003"/>
    <n v="14.592000000000001"/>
  </r>
  <r>
    <n v="6262"/>
    <s v="CA-2017-103506"/>
    <d v="2017-07-23T00:00:00"/>
    <d v="2017-07-27T00:00:00"/>
    <s v="Standard Class"/>
    <s v="LR-17035"/>
    <s v="Lisa Ryan"/>
    <s v="Lisa Ryan"/>
    <x v="1"/>
    <s v="United States"/>
    <x v="85"/>
    <s v="New York"/>
    <n v="11561"/>
    <x v="3"/>
    <s v="East"/>
    <s v="OFF-LA-10001158"/>
    <s v="Office Supplies"/>
    <s v="Labels"/>
    <s v="Avery Address/Shipping Labels for Typewriters, 4&quot; x 2&quot;"/>
    <n v="41.4"/>
    <n v="4"/>
    <n v="0"/>
    <n v="19.872"/>
    <n v="41.4"/>
  </r>
  <r>
    <n v="6263"/>
    <s v="CA-2016-132479"/>
    <d v="2016-09-24T00:00:00"/>
    <d v="2016-09-26T00:00:00"/>
    <s v="First Class"/>
    <s v="MK-17905"/>
    <s v="Michael Kennedy"/>
    <s v="Michael Kennedy"/>
    <x v="1"/>
    <s v="United States"/>
    <x v="179"/>
    <s v="Illinois"/>
    <n v="61107"/>
    <x v="2"/>
    <s v="Central"/>
    <s v="OFF-BI-10004584"/>
    <s v="Office Supplies"/>
    <s v="Binders"/>
    <s v="GBC ProClick 150 Presentation Binding System"/>
    <n v="442.37200000000001"/>
    <n v="7"/>
    <n v="0.8"/>
    <n v="-729.91380000000004"/>
    <n v="442.37200000000001"/>
  </r>
  <r>
    <n v="6264"/>
    <s v="CA-2017-160724"/>
    <d v="2017-05-05T00:00:00"/>
    <d v="2017-05-10T00:00:00"/>
    <s v="Standard Class"/>
    <s v="YS-21880"/>
    <s v="Yana Sorensen"/>
    <s v="Yana Sorensen"/>
    <x v="1"/>
    <s v="United States"/>
    <x v="38"/>
    <s v="Georgia"/>
    <n v="31907"/>
    <x v="0"/>
    <s v="South"/>
    <s v="OFF-BI-10004965"/>
    <s v="Office Supplies"/>
    <s v="Binders"/>
    <s v="Ibico Covers for Plastic or Wire Binding Elements"/>
    <n v="34.5"/>
    <n v="3"/>
    <n v="0"/>
    <n v="15.525"/>
    <n v="34.5"/>
  </r>
  <r>
    <n v="6265"/>
    <s v="US-2016-115952"/>
    <d v="2016-10-06T00:00:00"/>
    <d v="2016-10-06T00:00:00"/>
    <s v="Same Day"/>
    <s v="JH-15910"/>
    <s v="Jonathan Howell"/>
    <s v="Jonathan Howell"/>
    <x v="0"/>
    <s v="United States"/>
    <x v="251"/>
    <s v="Oklahoma"/>
    <n v="74133"/>
    <x v="2"/>
    <s v="Central"/>
    <s v="OFF-BI-10004654"/>
    <s v="Office Supplies"/>
    <s v="Binders"/>
    <s v="Avery Binding System Hidden Tab Executive Style Index Sets"/>
    <n v="28.85"/>
    <n v="5"/>
    <n v="0"/>
    <n v="14.425000000000001"/>
    <n v="28.85"/>
  </r>
  <r>
    <n v="6266"/>
    <s v="CA-2014-146731"/>
    <d v="2014-11-03T00:00:00"/>
    <d v="2014-11-08T00:00:00"/>
    <s v="Standard Class"/>
    <s v="AT-10735"/>
    <s v="Annie Thurman"/>
    <s v="Annie Thurman"/>
    <x v="0"/>
    <s v="United States"/>
    <x v="316"/>
    <s v="Tennessee"/>
    <n v="37211"/>
    <x v="0"/>
    <s v="South"/>
    <s v="OFF-PA-10000141"/>
    <s v="Office Supplies"/>
    <s v="Paper"/>
    <s v="Ampad Evidence Wirebond Steno Books, 6&quot; x 9&quot;"/>
    <n v="3.488"/>
    <n v="2"/>
    <n v="0.2"/>
    <n v="1.1772"/>
    <n v="3.488"/>
  </r>
  <r>
    <n v="6267"/>
    <s v="CA-2014-146731"/>
    <d v="2014-11-03T00:00:00"/>
    <d v="2014-11-08T00:00:00"/>
    <s v="Standard Class"/>
    <s v="AT-10735"/>
    <s v="Annie Thurman"/>
    <s v="Annie Thurman"/>
    <x v="0"/>
    <s v="United States"/>
    <x v="316"/>
    <s v="Tennessee"/>
    <n v="37211"/>
    <x v="0"/>
    <s v="South"/>
    <s v="OFF-PA-10001019"/>
    <s v="Office Supplies"/>
    <s v="Paper"/>
    <s v="Xerox 1884"/>
    <n v="143.85599999999999"/>
    <n v="9"/>
    <n v="0.2"/>
    <n v="48.551400000000001"/>
    <n v="143.85599999999999"/>
  </r>
  <r>
    <n v="6268"/>
    <s v="CA-2015-115392"/>
    <d v="2015-10-01T00:00:00"/>
    <d v="2015-10-04T00:00:00"/>
    <s v="Second Class"/>
    <s v="RM-19675"/>
    <s v="Robert Marley"/>
    <s v="Robert Marley"/>
    <x v="2"/>
    <s v="United States"/>
    <x v="471"/>
    <s v="Massachusetts"/>
    <n v="2138"/>
    <x v="3"/>
    <s v="East"/>
    <s v="TEC-PH-10002496"/>
    <s v="Technology"/>
    <s v="Phones"/>
    <s v="Cisco SPA301"/>
    <n v="311.98"/>
    <n v="2"/>
    <n v="0"/>
    <n v="93.593999999999994"/>
    <n v="311.98"/>
  </r>
  <r>
    <n v="6269"/>
    <s v="CA-2015-115392"/>
    <d v="2015-10-01T00:00:00"/>
    <d v="2015-10-04T00:00:00"/>
    <s v="Second Class"/>
    <s v="RM-19675"/>
    <s v="Robert Marley"/>
    <s v="Robert Marley"/>
    <x v="2"/>
    <s v="United States"/>
    <x v="471"/>
    <s v="Massachusetts"/>
    <n v="2138"/>
    <x v="3"/>
    <s v="East"/>
    <s v="OFF-BI-10000829"/>
    <s v="Office Supplies"/>
    <s v="Binders"/>
    <s v="Avery Non-Stick Binders"/>
    <n v="22.45"/>
    <n v="5"/>
    <n v="0"/>
    <n v="10.327"/>
    <n v="22.45"/>
  </r>
  <r>
    <n v="6270"/>
    <s v="CA-2017-102379"/>
    <d v="2017-12-02T00:00:00"/>
    <d v="2017-12-06T00:00:00"/>
    <s v="Standard Class"/>
    <s v="BB-11545"/>
    <s v="Brenda Bowman"/>
    <s v="Brenda Bowman"/>
    <x v="1"/>
    <s v="United States"/>
    <x v="182"/>
    <s v="California"/>
    <n v="94601"/>
    <x v="1"/>
    <s v="West"/>
    <s v="TEC-PH-10001448"/>
    <s v="Technology"/>
    <s v="Phones"/>
    <s v="Anker Astro 15000mAh USB Portable Charger"/>
    <n v="39.991999999999997"/>
    <n v="1"/>
    <n v="0.2"/>
    <n v="-7.9984000000000002"/>
    <n v="39.991999999999997"/>
  </r>
  <r>
    <n v="6271"/>
    <s v="CA-2017-102379"/>
    <d v="2017-12-02T00:00:00"/>
    <d v="2017-12-06T00:00:00"/>
    <s v="Standard Class"/>
    <s v="BB-11545"/>
    <s v="Brenda Bowman"/>
    <s v="Brenda Bowman"/>
    <x v="1"/>
    <s v="United States"/>
    <x v="182"/>
    <s v="California"/>
    <n v="94601"/>
    <x v="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n v="1159.056"/>
  </r>
  <r>
    <n v="6272"/>
    <s v="CA-2017-102379"/>
    <d v="2017-12-02T00:00:00"/>
    <d v="2017-12-06T00:00:00"/>
    <s v="Standard Class"/>
    <s v="BB-11545"/>
    <s v="Brenda Bowman"/>
    <s v="Brenda Bowman"/>
    <x v="1"/>
    <s v="United States"/>
    <x v="182"/>
    <s v="California"/>
    <n v="94601"/>
    <x v="1"/>
    <s v="West"/>
    <s v="OFF-AR-10004022"/>
    <s v="Office Supplies"/>
    <s v="Art"/>
    <s v="Panasonic KP-380BK Classic Electric Pencil Sharpener"/>
    <n v="179.9"/>
    <n v="5"/>
    <n v="0"/>
    <n v="44.975000000000001"/>
    <n v="179.9"/>
  </r>
  <r>
    <n v="6273"/>
    <s v="CA-2017-149706"/>
    <d v="2017-12-11T00:00:00"/>
    <d v="2017-12-12T00:00:00"/>
    <s v="First Class"/>
    <s v="AS-10285"/>
    <s v="Alejandro Savely"/>
    <s v="Alejandro Savely"/>
    <x v="1"/>
    <s v="United States"/>
    <x v="472"/>
    <s v="Illinois"/>
    <n v="60067"/>
    <x v="2"/>
    <s v="Central"/>
    <s v="TEC-AC-10001284"/>
    <s v="Technology"/>
    <s v="Accessories"/>
    <s v="Enermax Briskie RF Wireless Keyboard and Mouse Combo"/>
    <n v="116.312"/>
    <n v="7"/>
    <n v="0.2"/>
    <n v="23.2624"/>
    <n v="116.312"/>
  </r>
  <r>
    <n v="6274"/>
    <s v="US-2016-139087"/>
    <d v="2016-07-17T00:00:00"/>
    <d v="2016-07-22T00:00:00"/>
    <s v="Second Class"/>
    <s v="DK-13375"/>
    <s v="Dennis Kane"/>
    <s v="Dennis Kane"/>
    <x v="0"/>
    <s v="United States"/>
    <x v="4"/>
    <s v="Washington"/>
    <n v="98105"/>
    <x v="1"/>
    <s v="West"/>
    <s v="FUR-FU-10001847"/>
    <s v="Furniture"/>
    <s v="Furnishings"/>
    <s v="Eldon Image Series Black Desk Accessories"/>
    <n v="12.42"/>
    <n v="3"/>
    <n v="0"/>
    <n v="4.4711999999999996"/>
    <n v="12.42"/>
  </r>
  <r>
    <n v="6275"/>
    <s v="US-2016-139087"/>
    <d v="2016-07-17T00:00:00"/>
    <d v="2016-07-22T00:00:00"/>
    <s v="Second Class"/>
    <s v="DK-13375"/>
    <s v="Dennis Kane"/>
    <s v="Dennis Kane"/>
    <x v="0"/>
    <s v="United States"/>
    <x v="4"/>
    <s v="Washington"/>
    <n v="98105"/>
    <x v="1"/>
    <s v="West"/>
    <s v="TEC-AC-10004595"/>
    <s v="Technology"/>
    <s v="Accessories"/>
    <s v="First Data TMFD35 PIN Pad"/>
    <n v="428.4"/>
    <n v="3"/>
    <n v="0"/>
    <n v="89.963999999999999"/>
    <n v="428.4"/>
  </r>
  <r>
    <n v="6276"/>
    <s v="US-2016-139087"/>
    <d v="2016-07-17T00:00:00"/>
    <d v="2016-07-22T00:00:00"/>
    <s v="Second Class"/>
    <s v="DK-13375"/>
    <s v="Dennis Kane"/>
    <s v="Dennis Kane"/>
    <x v="0"/>
    <s v="United States"/>
    <x v="4"/>
    <s v="Washington"/>
    <n v="98105"/>
    <x v="1"/>
    <s v="West"/>
    <s v="FUR-FU-10004164"/>
    <s v="Furniture"/>
    <s v="Furnishings"/>
    <s v="Eldon 300 Class Desk Accessories, Black"/>
    <n v="24.75"/>
    <n v="5"/>
    <n v="0"/>
    <n v="10.89"/>
    <n v="24.75"/>
  </r>
  <r>
    <n v="6277"/>
    <s v="US-2016-139087"/>
    <d v="2016-07-17T00:00:00"/>
    <d v="2016-07-22T00:00:00"/>
    <s v="Second Class"/>
    <s v="DK-13375"/>
    <s v="Dennis Kane"/>
    <s v="Dennis Kane"/>
    <x v="0"/>
    <s v="United States"/>
    <x v="4"/>
    <s v="Washington"/>
    <n v="98105"/>
    <x v="1"/>
    <s v="West"/>
    <s v="OFF-LA-10001074"/>
    <s v="Office Supplies"/>
    <s v="Labels"/>
    <s v="Round Specialty Laser Printer Labels"/>
    <n v="87.71"/>
    <n v="7"/>
    <n v="0"/>
    <n v="41.223700000000001"/>
    <n v="87.71"/>
  </r>
  <r>
    <n v="6278"/>
    <s v="US-2016-139087"/>
    <d v="2016-07-17T00:00:00"/>
    <d v="2016-07-22T00:00:00"/>
    <s v="Second Class"/>
    <s v="DK-13375"/>
    <s v="Dennis Kane"/>
    <s v="Dennis Kane"/>
    <x v="0"/>
    <s v="United States"/>
    <x v="4"/>
    <s v="Washington"/>
    <n v="98105"/>
    <x v="1"/>
    <s v="West"/>
    <s v="OFF-ST-10000604"/>
    <s v="Office Supplies"/>
    <s v="Storage"/>
    <s v="Home/Office Personal File Carts"/>
    <n v="69.52"/>
    <n v="2"/>
    <n v="0"/>
    <n v="17.38"/>
    <n v="69.52"/>
  </r>
  <r>
    <n v="6279"/>
    <s v="US-2016-139087"/>
    <d v="2016-07-17T00:00:00"/>
    <d v="2016-07-22T00:00:00"/>
    <s v="Second Class"/>
    <s v="DK-13375"/>
    <s v="Dennis Kane"/>
    <s v="Dennis Kane"/>
    <x v="0"/>
    <s v="United States"/>
    <x v="4"/>
    <s v="Washington"/>
    <n v="98105"/>
    <x v="1"/>
    <s v="West"/>
    <s v="TEC-PH-10000148"/>
    <s v="Technology"/>
    <s v="Phones"/>
    <s v="Cyber Acoustics AC-202b Speech Recognition Stereo Headset"/>
    <n v="20.783999999999999"/>
    <n v="2"/>
    <n v="0.2"/>
    <n v="-4.6764000000000001"/>
    <n v="20.783999999999999"/>
  </r>
  <r>
    <n v="6280"/>
    <s v="US-2016-139087"/>
    <d v="2016-07-17T00:00:00"/>
    <d v="2016-07-22T00:00:00"/>
    <s v="Second Class"/>
    <s v="DK-13375"/>
    <s v="Dennis Kane"/>
    <s v="Dennis Kane"/>
    <x v="0"/>
    <s v="United States"/>
    <x v="4"/>
    <s v="Washington"/>
    <n v="98105"/>
    <x v="1"/>
    <s v="West"/>
    <s v="OFF-BI-10000042"/>
    <s v="Office Supplies"/>
    <s v="Binders"/>
    <s v="Pressboard Data Binder, Crimson, 12&quot; X 8 1/2&quot;"/>
    <n v="12.816000000000001"/>
    <n v="3"/>
    <n v="0.2"/>
    <n v="4.1651999999999996"/>
    <n v="12.816000000000001"/>
  </r>
  <r>
    <n v="6281"/>
    <s v="CA-2017-152226"/>
    <d v="2017-05-12T00:00:00"/>
    <d v="2017-05-16T00:00:00"/>
    <s v="Standard Class"/>
    <s v="JH-15910"/>
    <s v="Jonathan Howell"/>
    <s v="Jonathan Howell"/>
    <x v="0"/>
    <s v="United States"/>
    <x v="74"/>
    <s v="Ohio"/>
    <n v="45231"/>
    <x v="3"/>
    <s v="East"/>
    <s v="OFF-LA-10000443"/>
    <s v="Office Supplies"/>
    <s v="Labels"/>
    <s v="Avery 501"/>
    <n v="5.9039999999999999"/>
    <n v="2"/>
    <n v="0.2"/>
    <n v="1.9925999999999999"/>
    <n v="5.9039999999999999"/>
  </r>
  <r>
    <n v="6282"/>
    <s v="CA-2015-116484"/>
    <d v="2015-11-20T00:00:00"/>
    <d v="2015-11-26T00:00:00"/>
    <s v="Standard Class"/>
    <s v="JK-15205"/>
    <s v="Jamie Kunitz"/>
    <s v="Jamie Kunitz"/>
    <x v="0"/>
    <s v="United States"/>
    <x v="292"/>
    <s v="Ohio"/>
    <n v="43302"/>
    <x v="3"/>
    <s v="East"/>
    <s v="FUR-FU-10002874"/>
    <s v="Furniture"/>
    <s v="Furnishings"/>
    <s v="Ultra Commercial Grade Dual Valve Door Closer"/>
    <n v="63.823999999999998"/>
    <n v="2"/>
    <n v="0.2"/>
    <n v="9.5736000000000008"/>
    <n v="63.823999999999998"/>
  </r>
  <r>
    <n v="6283"/>
    <s v="CA-2015-116484"/>
    <d v="2015-11-20T00:00:00"/>
    <d v="2015-11-26T00:00:00"/>
    <s v="Standard Class"/>
    <s v="JK-15205"/>
    <s v="Jamie Kunitz"/>
    <s v="Jamie Kunitz"/>
    <x v="0"/>
    <s v="United States"/>
    <x v="292"/>
    <s v="Ohio"/>
    <n v="43302"/>
    <x v="3"/>
    <s v="East"/>
    <s v="OFF-ST-10003994"/>
    <s v="Office Supplies"/>
    <s v="Storage"/>
    <s v="Belkin 19&quot; Center-Weighted Shelf, Gray"/>
    <n v="141.55199999999999"/>
    <n v="3"/>
    <n v="0.2"/>
    <n v="-26.541"/>
    <n v="141.55199999999999"/>
  </r>
  <r>
    <n v="6284"/>
    <s v="CA-2016-100944"/>
    <d v="2016-09-24T00:00:00"/>
    <d v="2016-09-28T00:00:00"/>
    <s v="Standard Class"/>
    <s v="EH-13765"/>
    <s v="Edward Hooks"/>
    <s v="Edward Hooks"/>
    <x v="1"/>
    <s v="United States"/>
    <x v="1"/>
    <s v="California"/>
    <n v="90049"/>
    <x v="1"/>
    <s v="West"/>
    <s v="OFF-EN-10001453"/>
    <s v="Office Supplies"/>
    <s v="Envelopes"/>
    <s v="Tyvek Interoffice Envelopes, 9 1/2&quot; x 12 1/2&quot;, 100/Box"/>
    <n v="304.89999999999998"/>
    <n v="5"/>
    <n v="0"/>
    <n v="143.303"/>
    <n v="304.89999999999998"/>
  </r>
  <r>
    <n v="6285"/>
    <s v="CA-2016-100944"/>
    <d v="2016-09-24T00:00:00"/>
    <d v="2016-09-28T00:00:00"/>
    <s v="Standard Class"/>
    <s v="EH-13765"/>
    <s v="Edward Hooks"/>
    <s v="Edward Hooks"/>
    <x v="1"/>
    <s v="United States"/>
    <x v="1"/>
    <s v="California"/>
    <n v="90049"/>
    <x v="1"/>
    <s v="West"/>
    <s v="FUR-CH-10000988"/>
    <s v="Furniture"/>
    <s v="Chairs"/>
    <s v="Hon Olson Stacker Stools"/>
    <n v="563.24"/>
    <n v="5"/>
    <n v="0.2"/>
    <n v="56.323999999999998"/>
    <n v="563.24"/>
  </r>
  <r>
    <n v="6286"/>
    <s v="CA-2016-125080"/>
    <d v="2016-10-21T00:00:00"/>
    <d v="2016-10-26T00:00:00"/>
    <s v="Standard Class"/>
    <s v="VW-21775"/>
    <s v="Victoria Wilson"/>
    <s v="Victoria Wilson"/>
    <x v="1"/>
    <s v="United States"/>
    <x v="80"/>
    <s v="Ohio"/>
    <n v="44107"/>
    <x v="3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n v="661.17600000000004"/>
  </r>
  <r>
    <n v="6287"/>
    <s v="CA-2016-121020"/>
    <d v="2016-10-24T00:00:00"/>
    <d v="2016-10-31T00:00:00"/>
    <s v="Standard Class"/>
    <s v="CG-12040"/>
    <s v="Catherine Glotzbach"/>
    <s v="Catherine Glotzbach"/>
    <x v="2"/>
    <s v="United States"/>
    <x v="465"/>
    <s v="Tennessee"/>
    <n v="37087"/>
    <x v="0"/>
    <s v="South"/>
    <s v="TEC-PH-10001061"/>
    <s v="Technology"/>
    <s v="Phones"/>
    <s v="Apple iPhone 5C"/>
    <n v="239.976"/>
    <n v="3"/>
    <n v="0.2"/>
    <n v="17.998200000000001"/>
    <n v="239.976"/>
  </r>
  <r>
    <n v="6288"/>
    <s v="CA-2014-100090"/>
    <d v="2014-07-08T00:00:00"/>
    <d v="2014-07-12T00:00:00"/>
    <s v="Standard Class"/>
    <s v="EB-13705"/>
    <s v="Ed Braxton"/>
    <s v="Ed Braxton"/>
    <x v="1"/>
    <s v="United States"/>
    <x v="8"/>
    <s v="California"/>
    <n v="94122"/>
    <x v="1"/>
    <s v="West"/>
    <s v="FUR-TA-10003715"/>
    <s v="Furniture"/>
    <s v="Tables"/>
    <s v="Hon 2111 Invitation Series Corner Table"/>
    <n v="502.488"/>
    <n v="3"/>
    <n v="0.2"/>
    <n v="-87.935400000000001"/>
    <n v="502.488"/>
  </r>
  <r>
    <n v="6289"/>
    <s v="CA-2014-100090"/>
    <d v="2014-07-08T00:00:00"/>
    <d v="2014-07-12T00:00:00"/>
    <s v="Standard Class"/>
    <s v="EB-13705"/>
    <s v="Ed Braxton"/>
    <s v="Ed Braxton"/>
    <x v="1"/>
    <s v="United States"/>
    <x v="8"/>
    <s v="California"/>
    <n v="94122"/>
    <x v="1"/>
    <s v="West"/>
    <s v="OFF-BI-10001597"/>
    <s v="Office Supplies"/>
    <s v="Binders"/>
    <s v="Wilson Jones Ledger-Size, Piano-Hinge Binder, 2&quot;, Blue"/>
    <n v="196.70400000000001"/>
    <n v="6"/>
    <n v="0.2"/>
    <n v="68.846400000000003"/>
    <n v="196.70400000000001"/>
  </r>
  <r>
    <n v="6290"/>
    <s v="US-2015-139675"/>
    <d v="2015-03-13T00:00:00"/>
    <d v="2015-03-18T00:00:00"/>
    <s v="Second Class"/>
    <s v="NF-18595"/>
    <s v="Nicole Fjeld"/>
    <s v="Nicole Fjeld"/>
    <x v="2"/>
    <s v="United States"/>
    <x v="455"/>
    <s v="California"/>
    <n v="95928"/>
    <x v="1"/>
    <s v="West"/>
    <s v="FUR-CH-10004063"/>
    <s v="Furniture"/>
    <s v="Chairs"/>
    <s v="Global Deluxe High-Back Manager's Chair"/>
    <n v="915.13599999999997"/>
    <n v="4"/>
    <n v="0.2"/>
    <n v="102.9528"/>
    <n v="915.13599999999997"/>
  </r>
  <r>
    <n v="6291"/>
    <s v="US-2015-139675"/>
    <d v="2015-03-13T00:00:00"/>
    <d v="2015-03-18T00:00:00"/>
    <s v="Second Class"/>
    <s v="NF-18595"/>
    <s v="Nicole Fjeld"/>
    <s v="Nicole Fjeld"/>
    <x v="2"/>
    <s v="United States"/>
    <x v="455"/>
    <s v="California"/>
    <n v="95928"/>
    <x v="1"/>
    <s v="West"/>
    <s v="FUR-FU-10001979"/>
    <s v="Furniture"/>
    <s v="Furnishings"/>
    <s v="Dana Halogen Swing-Arm Architect Lamp"/>
    <n v="327.76"/>
    <n v="8"/>
    <n v="0"/>
    <n v="91.772800000000004"/>
    <n v="327.76"/>
  </r>
  <r>
    <n v="6292"/>
    <s v="CA-2017-143756"/>
    <d v="2017-12-02T00:00:00"/>
    <d v="2017-12-05T00:00:00"/>
    <s v="First Class"/>
    <s v="ME-17725"/>
    <s v="Max Engle"/>
    <s v="Max Engle"/>
    <x v="0"/>
    <s v="United States"/>
    <x v="127"/>
    <s v="Virginia"/>
    <n v="24153"/>
    <x v="0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n v="701.96"/>
  </r>
  <r>
    <n v="6293"/>
    <s v="CA-2015-151253"/>
    <d v="2015-04-22T00:00:00"/>
    <d v="2015-04-26T00:00:00"/>
    <s v="Standard Class"/>
    <s v="AZ-10750"/>
    <s v="Annie Zypern"/>
    <s v="Annie Zypern"/>
    <x v="0"/>
    <s v="United States"/>
    <x v="1"/>
    <s v="California"/>
    <n v="90008"/>
    <x v="1"/>
    <s v="West"/>
    <s v="TEC-PH-10002923"/>
    <s v="Technology"/>
    <s v="Phones"/>
    <s v="Logitech B530 USB Headset - headset - Full size, Binaural"/>
    <n v="88.775999999999996"/>
    <n v="3"/>
    <n v="0.2"/>
    <n v="7.7679"/>
    <n v="88.775999999999996"/>
  </r>
  <r>
    <n v="6294"/>
    <s v="CA-2015-151253"/>
    <d v="2015-04-22T00:00:00"/>
    <d v="2015-04-26T00:00:00"/>
    <s v="Standard Class"/>
    <s v="AZ-10750"/>
    <s v="Annie Zypern"/>
    <s v="Annie Zypern"/>
    <x v="0"/>
    <s v="United States"/>
    <x v="1"/>
    <s v="California"/>
    <n v="90008"/>
    <x v="1"/>
    <s v="West"/>
    <s v="OFF-AR-10004691"/>
    <s v="Office Supplies"/>
    <s v="Art"/>
    <s v="Boston 1730 StandUp Electric Pencil Sharpener"/>
    <n v="64.14"/>
    <n v="3"/>
    <n v="0"/>
    <n v="16.676400000000001"/>
    <n v="64.14"/>
  </r>
  <r>
    <n v="6295"/>
    <s v="CA-2014-141152"/>
    <d v="2014-09-16T00:00:00"/>
    <d v="2014-09-19T00:00:00"/>
    <s v="First Class"/>
    <s v="RF-19345"/>
    <s v="Randy Ferguson"/>
    <s v="Randy Ferguson"/>
    <x v="1"/>
    <s v="United States"/>
    <x v="20"/>
    <s v="New York"/>
    <n v="10024"/>
    <x v="3"/>
    <s v="East"/>
    <s v="OFF-BI-10002931"/>
    <s v="Office Supplies"/>
    <s v="Binders"/>
    <s v="Avery Trapezoid Extra Heavy Duty 4&quot; Binders"/>
    <n v="33.552"/>
    <n v="1"/>
    <n v="0.2"/>
    <n v="12.582000000000001"/>
    <n v="33.552"/>
  </r>
  <r>
    <n v="6296"/>
    <s v="CA-2014-141313"/>
    <d v="2014-12-28T00:00:00"/>
    <d v="2015-01-01T00:00:00"/>
    <s v="Standard Class"/>
    <s v="AJ-10780"/>
    <s v="Anthony Jacobs"/>
    <s v="Anthony Jacobs"/>
    <x v="1"/>
    <s v="United States"/>
    <x v="473"/>
    <s v="Massachusetts"/>
    <n v="1915"/>
    <x v="3"/>
    <s v="East"/>
    <s v="OFF-AP-10002651"/>
    <s v="Office Supplies"/>
    <s v="Appliances"/>
    <s v="Hoover Upright Vacuum With Dirt Cup"/>
    <n v="1737.18"/>
    <n v="6"/>
    <n v="0"/>
    <n v="503.78219999999999"/>
    <n v="1737.18"/>
  </r>
  <r>
    <n v="6297"/>
    <s v="CA-2014-141313"/>
    <d v="2014-12-28T00:00:00"/>
    <d v="2015-01-01T00:00:00"/>
    <s v="Standard Class"/>
    <s v="AJ-10780"/>
    <s v="Anthony Jacobs"/>
    <s v="Anthony Jacobs"/>
    <x v="1"/>
    <s v="United States"/>
    <x v="473"/>
    <s v="Massachusetts"/>
    <n v="1915"/>
    <x v="3"/>
    <s v="East"/>
    <s v="OFF-ST-10000689"/>
    <s v="Office Supplies"/>
    <s v="Storage"/>
    <s v="Fellowes Strictly Business Drawer File, Letter/Legal Size"/>
    <n v="704.25"/>
    <n v="5"/>
    <n v="0"/>
    <n v="84.51"/>
    <n v="704.25"/>
  </r>
  <r>
    <n v="6298"/>
    <s v="CA-2014-141313"/>
    <d v="2014-12-28T00:00:00"/>
    <d v="2015-01-01T00:00:00"/>
    <s v="Standard Class"/>
    <s v="AJ-10780"/>
    <s v="Anthony Jacobs"/>
    <s v="Anthony Jacobs"/>
    <x v="1"/>
    <s v="United States"/>
    <x v="473"/>
    <s v="Massachusetts"/>
    <n v="1915"/>
    <x v="3"/>
    <s v="East"/>
    <s v="OFF-PA-10003302"/>
    <s v="Office Supplies"/>
    <s v="Paper"/>
    <s v="Xerox 1906"/>
    <n v="141.76"/>
    <n v="4"/>
    <n v="0"/>
    <n v="66.627200000000002"/>
    <n v="141.76"/>
  </r>
  <r>
    <n v="6299"/>
    <s v="CA-2014-169852"/>
    <d v="2014-10-21T00:00:00"/>
    <d v="2014-10-26T00:00:00"/>
    <s v="Standard Class"/>
    <s v="SF-20965"/>
    <s v="Sylvia Foulston"/>
    <s v="Sylvia Foulston"/>
    <x v="1"/>
    <s v="United States"/>
    <x v="70"/>
    <s v="California"/>
    <n v="92024"/>
    <x v="1"/>
    <s v="West"/>
    <s v="OFF-BI-10001460"/>
    <s v="Office Supplies"/>
    <s v="Binders"/>
    <s v="Plastic Binding Combs"/>
    <n v="36.36"/>
    <n v="3"/>
    <n v="0.2"/>
    <n v="12.2715"/>
    <n v="36.36"/>
  </r>
  <r>
    <n v="6300"/>
    <s v="CA-2017-107314"/>
    <d v="2017-11-30T00:00:00"/>
    <d v="2017-12-03T00:00:00"/>
    <s v="First Class"/>
    <s v="MZ-17335"/>
    <s v="Maria Zettner"/>
    <s v="Maria Zettner"/>
    <x v="2"/>
    <s v="United States"/>
    <x v="8"/>
    <s v="California"/>
    <n v="94109"/>
    <x v="1"/>
    <s v="West"/>
    <s v="FUR-FU-10003489"/>
    <s v="Furniture"/>
    <s v="Furnishings"/>
    <s v="Contemporary Borderless Frame"/>
    <n v="25.83"/>
    <n v="3"/>
    <n v="0"/>
    <n v="9.5571000000000002"/>
    <n v="25.83"/>
  </r>
  <r>
    <n v="6301"/>
    <s v="US-2014-161305"/>
    <d v="2014-06-06T00:00:00"/>
    <d v="2014-06-12T00:00:00"/>
    <s v="Standard Class"/>
    <s v="SB-20170"/>
    <s v="Sarah Bern"/>
    <s v="Sarah Bern"/>
    <x v="0"/>
    <s v="United States"/>
    <x v="22"/>
    <s v="Illinois"/>
    <n v="60623"/>
    <x v="2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n v="24.588000000000001"/>
  </r>
  <r>
    <n v="6302"/>
    <s v="US-2014-161305"/>
    <d v="2014-06-06T00:00:00"/>
    <d v="2014-06-12T00:00:00"/>
    <s v="Standard Class"/>
    <s v="SB-20170"/>
    <s v="Sarah Bern"/>
    <s v="Sarah Bern"/>
    <x v="0"/>
    <s v="United States"/>
    <x v="22"/>
    <s v="Illinois"/>
    <n v="60623"/>
    <x v="2"/>
    <s v="Central"/>
    <s v="OFF-EN-10000461"/>
    <s v="Office Supplies"/>
    <s v="Envelopes"/>
    <s v="#10- 4 1/8&quot; x 9 1/2&quot; Recycled Envelopes"/>
    <n v="13.984"/>
    <n v="2"/>
    <n v="0.2"/>
    <n v="4.7195999999999998"/>
    <n v="13.984"/>
  </r>
  <r>
    <n v="6303"/>
    <s v="CA-2017-166919"/>
    <d v="2017-11-23T00:00:00"/>
    <d v="2017-11-27T00:00:00"/>
    <s v="Standard Class"/>
    <s v="AH-10210"/>
    <s v="Alan Hwang"/>
    <s v="Alan Hwang"/>
    <x v="0"/>
    <s v="United States"/>
    <x v="61"/>
    <s v="Texas"/>
    <n v="75220"/>
    <x v="2"/>
    <s v="Central"/>
    <s v="TEC-PH-10001305"/>
    <s v="Technology"/>
    <s v="Phones"/>
    <s v="Panasonic KX TS208W Corded phone"/>
    <n v="195.96"/>
    <n v="5"/>
    <n v="0.2"/>
    <n v="19.596"/>
    <n v="195.96"/>
  </r>
  <r>
    <n v="6304"/>
    <s v="CA-2017-162712"/>
    <d v="2017-06-18T00:00:00"/>
    <d v="2017-06-20T00:00:00"/>
    <s v="Second Class"/>
    <s v="NK-18490"/>
    <s v="Neil Knudson"/>
    <s v="Neil Knudson"/>
    <x v="2"/>
    <s v="United States"/>
    <x v="331"/>
    <s v="Texas"/>
    <n v="78415"/>
    <x v="2"/>
    <s v="Central"/>
    <s v="OFF-PA-10000167"/>
    <s v="Office Supplies"/>
    <s v="Paper"/>
    <s v="Xerox 1925"/>
    <n v="74.352000000000004"/>
    <n v="3"/>
    <n v="0.2"/>
    <n v="23.234999999999999"/>
    <n v="74.352000000000004"/>
  </r>
  <r>
    <n v="6305"/>
    <s v="CA-2017-107552"/>
    <d v="2017-05-05T00:00:00"/>
    <d v="2017-05-05T00:00:00"/>
    <s v="Same Day"/>
    <s v="AI-10855"/>
    <s v="Arianne Irving"/>
    <s v="Arianne Irving"/>
    <x v="0"/>
    <s v="United States"/>
    <x v="20"/>
    <s v="New York"/>
    <n v="10035"/>
    <x v="3"/>
    <s v="East"/>
    <s v="OFF-PA-10002947"/>
    <s v="Office Supplies"/>
    <s v="Paper"/>
    <s v="Xerox 1923"/>
    <n v="6.68"/>
    <n v="1"/>
    <n v="0"/>
    <n v="3.2063999999999999"/>
    <n v="6.68"/>
  </r>
  <r>
    <n v="6306"/>
    <s v="CA-2016-163328"/>
    <d v="2016-11-04T00:00:00"/>
    <d v="2016-11-06T00:00:00"/>
    <s v="Second Class"/>
    <s v="TP-21565"/>
    <s v="Tracy Poddar"/>
    <s v="Tracy Poddar"/>
    <x v="1"/>
    <s v="United States"/>
    <x v="474"/>
    <s v="Oregon"/>
    <n v="97405"/>
    <x v="1"/>
    <s v="West"/>
    <s v="OFF-SU-10002301"/>
    <s v="Office Supplies"/>
    <s v="Supplies"/>
    <s v="Serrated Blade or Curved Handle Hand Letter Openers"/>
    <n v="17.584"/>
    <n v="7"/>
    <n v="0.2"/>
    <n v="-4.1761999999999997"/>
    <n v="17.584"/>
  </r>
  <r>
    <n v="6307"/>
    <s v="CA-2016-163328"/>
    <d v="2016-11-04T00:00:00"/>
    <d v="2016-11-06T00:00:00"/>
    <s v="Second Class"/>
    <s v="TP-21565"/>
    <s v="Tracy Poddar"/>
    <s v="Tracy Poddar"/>
    <x v="1"/>
    <s v="United States"/>
    <x v="474"/>
    <s v="Oregon"/>
    <n v="97405"/>
    <x v="1"/>
    <s v="West"/>
    <s v="FUR-CH-10003298"/>
    <s v="Furniture"/>
    <s v="Chairs"/>
    <s v="Office Star - Contemporary Task Swivel chair with Loop Arms, Charcoal"/>
    <n v="104.78400000000001"/>
    <n v="1"/>
    <n v="0.2"/>
    <n v="-14.4078"/>
    <n v="104.78400000000001"/>
  </r>
  <r>
    <n v="6308"/>
    <s v="CA-2016-163328"/>
    <d v="2016-11-04T00:00:00"/>
    <d v="2016-11-06T00:00:00"/>
    <s v="Second Class"/>
    <s v="TP-21565"/>
    <s v="Tracy Poddar"/>
    <s v="Tracy Poddar"/>
    <x v="1"/>
    <s v="United States"/>
    <x v="474"/>
    <s v="Oregon"/>
    <n v="97405"/>
    <x v="1"/>
    <s v="West"/>
    <s v="OFF-PA-10004353"/>
    <s v="Office Supplies"/>
    <s v="Paper"/>
    <s v="Southworth 25% Cotton Premium Laser Paper and Envelopes"/>
    <n v="47.951999999999998"/>
    <n v="3"/>
    <n v="0.2"/>
    <n v="16.783200000000001"/>
    <n v="47.951999999999998"/>
  </r>
  <r>
    <n v="6309"/>
    <s v="CA-2016-163328"/>
    <d v="2016-11-04T00:00:00"/>
    <d v="2016-11-06T00:00:00"/>
    <s v="Second Class"/>
    <s v="TP-21565"/>
    <s v="Tracy Poddar"/>
    <s v="Tracy Poddar"/>
    <x v="1"/>
    <s v="United States"/>
    <x v="474"/>
    <s v="Oregon"/>
    <n v="97405"/>
    <x v="1"/>
    <s v="West"/>
    <s v="FUR-CH-10000229"/>
    <s v="Furniture"/>
    <s v="Chairs"/>
    <s v="Global Enterprise Series Seating High-Back Swivel/Tilt Chairs"/>
    <n v="650.35199999999998"/>
    <n v="3"/>
    <n v="0.2"/>
    <n v="-97.552800000000005"/>
    <n v="650.35199999999998"/>
  </r>
  <r>
    <n v="6310"/>
    <s v="CA-2016-163328"/>
    <d v="2016-11-04T00:00:00"/>
    <d v="2016-11-06T00:00:00"/>
    <s v="Second Class"/>
    <s v="TP-21565"/>
    <s v="Tracy Poddar"/>
    <s v="Tracy Poddar"/>
    <x v="1"/>
    <s v="United States"/>
    <x v="474"/>
    <s v="Oregon"/>
    <n v="97405"/>
    <x v="1"/>
    <s v="West"/>
    <s v="OFF-LA-10003930"/>
    <s v="Office Supplies"/>
    <s v="Labels"/>
    <s v="Dot Matrix Printer Tape Reel Labels, White, 5000/Box"/>
    <n v="629.18399999999997"/>
    <n v="8"/>
    <n v="0.2"/>
    <n v="228.07919999999999"/>
    <n v="629.18399999999997"/>
  </r>
  <r>
    <n v="6311"/>
    <s v="CA-2016-163328"/>
    <d v="2016-11-04T00:00:00"/>
    <d v="2016-11-06T00:00:00"/>
    <s v="Second Class"/>
    <s v="TP-21565"/>
    <s v="Tracy Poddar"/>
    <s v="Tracy Poddar"/>
    <x v="1"/>
    <s v="United States"/>
    <x v="474"/>
    <s v="Oregon"/>
    <n v="97405"/>
    <x v="1"/>
    <s v="West"/>
    <s v="OFF-PA-10000176"/>
    <s v="Office Supplies"/>
    <s v="Paper"/>
    <s v="Xerox 1887"/>
    <n v="15.176"/>
    <n v="1"/>
    <n v="0.2"/>
    <n v="5.3116000000000003"/>
    <n v="15.176"/>
  </r>
  <r>
    <n v="6312"/>
    <s v="CA-2014-112837"/>
    <d v="2014-09-11T00:00:00"/>
    <d v="2014-09-16T00:00:00"/>
    <s v="Standard Class"/>
    <s v="LW-17125"/>
    <s v="Liz Willingham"/>
    <s v="Liz Willingham"/>
    <x v="0"/>
    <s v="United States"/>
    <x v="475"/>
    <s v="California"/>
    <n v="93030"/>
    <x v="1"/>
    <s v="West"/>
    <s v="FUR-FU-10004006"/>
    <s v="Furniture"/>
    <s v="Furnishings"/>
    <s v="Deflect-o DuraMat Lighweight, Studded, Beveled Mat for Low Pile Carpeting"/>
    <n v="127.95"/>
    <n v="3"/>
    <n v="0"/>
    <n v="21.7515"/>
    <n v="127.95"/>
  </r>
  <r>
    <n v="6313"/>
    <s v="CA-2017-120019"/>
    <d v="2017-02-16T00:00:00"/>
    <d v="2017-02-21T00:00:00"/>
    <s v="Standard Class"/>
    <s v="NG-18355"/>
    <s v="Nat Gilpin"/>
    <s v="Nat Gilpin"/>
    <x v="1"/>
    <s v="United States"/>
    <x v="54"/>
    <s v="Connecticut"/>
    <n v="6824"/>
    <x v="3"/>
    <s v="East"/>
    <s v="OFF-ST-10001932"/>
    <s v="Office Supplies"/>
    <s v="Storage"/>
    <s v="Fellowes Staxonsteel Drawer Files"/>
    <n v="579.51"/>
    <n v="3"/>
    <n v="0"/>
    <n v="81.131399999999999"/>
    <n v="579.51"/>
  </r>
  <r>
    <n v="6314"/>
    <s v="CA-2017-120019"/>
    <d v="2017-02-16T00:00:00"/>
    <d v="2017-02-21T00:00:00"/>
    <s v="Standard Class"/>
    <s v="NG-18355"/>
    <s v="Nat Gilpin"/>
    <s v="Nat Gilpin"/>
    <x v="1"/>
    <s v="United States"/>
    <x v="54"/>
    <s v="Connecticut"/>
    <n v="6824"/>
    <x v="3"/>
    <s v="East"/>
    <s v="TEC-PH-10000923"/>
    <s v="Technology"/>
    <s v="Phones"/>
    <s v="Belkin SportFit Armband For iPhone 5s/5c, Fuchsia"/>
    <n v="14.99"/>
    <n v="1"/>
    <n v="0"/>
    <n v="7.3451000000000004"/>
    <n v="14.99"/>
  </r>
  <r>
    <n v="6315"/>
    <s v="CA-2014-100762"/>
    <d v="2014-11-24T00:00:00"/>
    <d v="2014-11-29T00:00:00"/>
    <s v="Standard Class"/>
    <s v="NG-18355"/>
    <s v="Nat Gilpin"/>
    <s v="Nat Gilpin"/>
    <x v="1"/>
    <s v="United States"/>
    <x v="25"/>
    <s v="Michigan"/>
    <n v="49201"/>
    <x v="2"/>
    <s v="Central"/>
    <s v="OFF-AR-10000380"/>
    <s v="Office Supplies"/>
    <s v="Art"/>
    <s v="Hunt PowerHouse Electric Pencil Sharpener, Blue"/>
    <n v="151.91999999999999"/>
    <n v="4"/>
    <n v="0"/>
    <n v="45.576000000000001"/>
    <n v="151.91999999999999"/>
  </r>
  <r>
    <n v="6316"/>
    <s v="CA-2014-100762"/>
    <d v="2014-11-24T00:00:00"/>
    <d v="2014-11-29T00:00:00"/>
    <s v="Standard Class"/>
    <s v="NG-18355"/>
    <s v="Nat Gilpin"/>
    <s v="Nat Gilpin"/>
    <x v="1"/>
    <s v="United States"/>
    <x v="25"/>
    <s v="Michigan"/>
    <n v="49201"/>
    <x v="2"/>
    <s v="Central"/>
    <s v="OFF-LA-10003930"/>
    <s v="Office Supplies"/>
    <s v="Labels"/>
    <s v="Dot Matrix Printer Tape Reel Labels, White, 5000/Box"/>
    <n v="196.62"/>
    <n v="2"/>
    <n v="0"/>
    <n v="96.343800000000002"/>
    <n v="196.62"/>
  </r>
  <r>
    <n v="6317"/>
    <s v="CA-2014-100762"/>
    <d v="2014-11-24T00:00:00"/>
    <d v="2014-11-29T00:00:00"/>
    <s v="Standard Class"/>
    <s v="NG-18355"/>
    <s v="Nat Gilpin"/>
    <s v="Nat Gilpin"/>
    <x v="1"/>
    <s v="United States"/>
    <x v="25"/>
    <s v="Michigan"/>
    <n v="49201"/>
    <x v="2"/>
    <s v="Central"/>
    <s v="OFF-PA-10001815"/>
    <s v="Office Supplies"/>
    <s v="Paper"/>
    <s v="Xerox 1885"/>
    <n v="144.12"/>
    <n v="3"/>
    <n v="0"/>
    <n v="69.177599999999998"/>
    <n v="144.12"/>
  </r>
  <r>
    <n v="6318"/>
    <s v="CA-2014-100762"/>
    <d v="2014-11-24T00:00:00"/>
    <d v="2014-11-29T00:00:00"/>
    <s v="Standard Class"/>
    <s v="NG-18355"/>
    <s v="Nat Gilpin"/>
    <s v="Nat Gilpin"/>
    <x v="1"/>
    <s v="United States"/>
    <x v="25"/>
    <s v="Michigan"/>
    <n v="49201"/>
    <x v="2"/>
    <s v="Central"/>
    <s v="OFF-PA-10004082"/>
    <s v="Office Supplies"/>
    <s v="Paper"/>
    <s v="Adams Telephone Message Book w/Frequently-Called Numbers Space, 400 Messages per Book"/>
    <n v="15.96"/>
    <n v="2"/>
    <n v="0"/>
    <n v="7.98"/>
    <n v="15.96"/>
  </r>
  <r>
    <n v="6319"/>
    <s v="CA-2017-161459"/>
    <d v="2017-11-25T00:00:00"/>
    <d v="2017-11-29T00:00:00"/>
    <s v="Second Class"/>
    <s v="EB-13750"/>
    <s v="Edward Becker"/>
    <s v="Edward Becker"/>
    <x v="1"/>
    <s v="United States"/>
    <x v="229"/>
    <s v="California"/>
    <n v="92677"/>
    <x v="1"/>
    <s v="West"/>
    <s v="TEC-PH-10004071"/>
    <s v="Technology"/>
    <s v="Phones"/>
    <s v="PayAnywhere Card Reader"/>
    <n v="39.96"/>
    <n v="5"/>
    <n v="0.2"/>
    <n v="3.4965000000000002"/>
    <n v="39.96"/>
  </r>
  <r>
    <n v="6320"/>
    <s v="CA-2017-161459"/>
    <d v="2017-11-25T00:00:00"/>
    <d v="2017-11-29T00:00:00"/>
    <s v="Second Class"/>
    <s v="EB-13750"/>
    <s v="Edward Becker"/>
    <s v="Edward Becker"/>
    <x v="1"/>
    <s v="United States"/>
    <x v="229"/>
    <s v="California"/>
    <n v="92677"/>
    <x v="1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n v="34.08"/>
  </r>
  <r>
    <n v="6321"/>
    <s v="CA-2017-160017"/>
    <d v="2017-09-28T00:00:00"/>
    <d v="2017-10-02T00:00:00"/>
    <s v="Standard Class"/>
    <s v="SP-20860"/>
    <s v="Sung Pak"/>
    <s v="Sung Pak"/>
    <x v="1"/>
    <s v="United States"/>
    <x v="108"/>
    <s v="Florida"/>
    <n v="32216"/>
    <x v="0"/>
    <s v="South"/>
    <s v="OFF-PA-10001800"/>
    <s v="Office Supplies"/>
    <s v="Paper"/>
    <s v="Xerox 220"/>
    <n v="10.368"/>
    <n v="2"/>
    <n v="0.2"/>
    <n v="3.6288"/>
    <n v="10.368"/>
  </r>
  <r>
    <n v="6322"/>
    <s v="CA-2014-123316"/>
    <d v="2014-10-13T00:00:00"/>
    <d v="2014-10-17T00:00:00"/>
    <s v="Standard Class"/>
    <s v="SP-20545"/>
    <s v="Sibella Parks"/>
    <s v="Sibella Parks"/>
    <x v="1"/>
    <s v="United States"/>
    <x v="145"/>
    <s v="New York"/>
    <n v="10550"/>
    <x v="3"/>
    <s v="East"/>
    <s v="OFF-BI-10002764"/>
    <s v="Office Supplies"/>
    <s v="Binders"/>
    <s v="Recycled Pressboard Report Cover with Reinforced Top Hinge"/>
    <n v="7.7519999999999998"/>
    <n v="3"/>
    <n v="0.2"/>
    <n v="2.8100999999999998"/>
    <n v="7.7519999999999998"/>
  </r>
  <r>
    <n v="6323"/>
    <s v="CA-2014-141299"/>
    <d v="2014-06-03T00:00:00"/>
    <d v="2014-06-07T00:00:00"/>
    <s v="Second Class"/>
    <s v="RB-19795"/>
    <s v="Ross Baird"/>
    <s v="Ross Baird"/>
    <x v="2"/>
    <s v="United States"/>
    <x v="297"/>
    <s v="Michigan"/>
    <n v="48640"/>
    <x v="2"/>
    <s v="Central"/>
    <s v="OFF-EN-10004459"/>
    <s v="Office Supplies"/>
    <s v="Envelopes"/>
    <s v="Security-Tint Envelopes"/>
    <n v="15.28"/>
    <n v="2"/>
    <n v="0"/>
    <n v="7.4871999999999996"/>
    <n v="15.28"/>
  </r>
  <r>
    <n v="6324"/>
    <s v="CA-2014-104402"/>
    <d v="2014-06-17T00:00:00"/>
    <d v="2014-06-23T00:00:00"/>
    <s v="Standard Class"/>
    <s v="DB-13660"/>
    <s v="Duane Benoit"/>
    <s v="Duane Benoit"/>
    <x v="0"/>
    <s v="United States"/>
    <x v="46"/>
    <s v="Delaware"/>
    <n v="19711"/>
    <x v="3"/>
    <s v="East"/>
    <s v="TEC-MA-10000423"/>
    <s v="Technology"/>
    <s v="Machines"/>
    <s v="Texas Instruments TI-34 Scientific Calculator"/>
    <n v="65.97"/>
    <n v="3"/>
    <n v="0"/>
    <n v="31.0059"/>
    <n v="65.97"/>
  </r>
  <r>
    <n v="6325"/>
    <s v="CA-2015-110289"/>
    <d v="2015-10-29T00:00:00"/>
    <d v="2015-11-02T00:00:00"/>
    <s v="Standard Class"/>
    <s v="NB-18655"/>
    <s v="Nona Balk"/>
    <s v="Nona Balk"/>
    <x v="1"/>
    <s v="United States"/>
    <x v="8"/>
    <s v="California"/>
    <n v="94109"/>
    <x v="1"/>
    <s v="West"/>
    <s v="OFF-PA-10002986"/>
    <s v="Office Supplies"/>
    <s v="Paper"/>
    <s v="Xerox 1898"/>
    <n v="33.4"/>
    <n v="5"/>
    <n v="0"/>
    <n v="16.032"/>
    <n v="33.4"/>
  </r>
  <r>
    <n v="6326"/>
    <s v="CA-2015-110289"/>
    <d v="2015-10-29T00:00:00"/>
    <d v="2015-11-02T00:00:00"/>
    <s v="Standard Class"/>
    <s v="NB-18655"/>
    <s v="Nona Balk"/>
    <s v="Nona Balk"/>
    <x v="1"/>
    <s v="United States"/>
    <x v="8"/>
    <s v="California"/>
    <n v="94109"/>
    <x v="1"/>
    <s v="West"/>
    <s v="OFF-EN-10001434"/>
    <s v="Office Supplies"/>
    <s v="Envelopes"/>
    <s v="Strathmore #10 Envelopes, Ultimate White"/>
    <n v="210.84"/>
    <n v="4"/>
    <n v="0"/>
    <n v="103.3116"/>
    <n v="210.84"/>
  </r>
  <r>
    <n v="6327"/>
    <s v="CA-2014-167927"/>
    <d v="2014-01-20T00:00:00"/>
    <d v="2014-01-26T00:00:00"/>
    <s v="Standard Class"/>
    <s v="XP-21865"/>
    <s v="Xylona Preis"/>
    <s v="Xylona Preis"/>
    <x v="0"/>
    <s v="United States"/>
    <x v="17"/>
    <s v="Michigan"/>
    <n v="48185"/>
    <x v="2"/>
    <s v="Central"/>
    <s v="OFF-ST-10000760"/>
    <s v="Office Supplies"/>
    <s v="Storage"/>
    <s v="Eldon Fold 'N Roll Cart System"/>
    <n v="13.98"/>
    <n v="1"/>
    <n v="0"/>
    <n v="4.0541999999999998"/>
    <n v="13.98"/>
  </r>
  <r>
    <n v="6328"/>
    <s v="CA-2014-167927"/>
    <d v="2014-01-20T00:00:00"/>
    <d v="2014-01-26T00:00:00"/>
    <s v="Standard Class"/>
    <s v="XP-21865"/>
    <s v="Xylona Preis"/>
    <s v="Xylona Preis"/>
    <x v="0"/>
    <s v="United States"/>
    <x v="17"/>
    <s v="Michigan"/>
    <n v="48185"/>
    <x v="2"/>
    <s v="Central"/>
    <s v="FUR-FU-10002918"/>
    <s v="Furniture"/>
    <s v="Furnishings"/>
    <s v="Eldon ClusterMat Chair Mat with Cordless Antistatic Protection"/>
    <n v="272.94"/>
    <n v="3"/>
    <n v="0"/>
    <n v="30.023399999999999"/>
    <n v="272.94"/>
  </r>
  <r>
    <n v="6329"/>
    <s v="CA-2014-167927"/>
    <d v="2014-01-20T00:00:00"/>
    <d v="2014-01-26T00:00:00"/>
    <s v="Standard Class"/>
    <s v="XP-21865"/>
    <s v="Xylona Preis"/>
    <s v="Xylona Preis"/>
    <x v="0"/>
    <s v="United States"/>
    <x v="17"/>
    <s v="Michigan"/>
    <n v="48185"/>
    <x v="2"/>
    <s v="Central"/>
    <s v="OFF-BI-10000605"/>
    <s v="Office Supplies"/>
    <s v="Binders"/>
    <s v="Acco Pressboard Covers with Storage Hooks, 9 1/2&quot; x 11&quot;, Executive Red"/>
    <n v="19.05"/>
    <n v="5"/>
    <n v="0"/>
    <n v="8.9535"/>
    <n v="19.05"/>
  </r>
  <r>
    <n v="6330"/>
    <s v="CA-2014-167927"/>
    <d v="2014-01-20T00:00:00"/>
    <d v="2014-01-26T00:00:00"/>
    <s v="Standard Class"/>
    <s v="XP-21865"/>
    <s v="Xylona Preis"/>
    <s v="Xylona Preis"/>
    <x v="0"/>
    <s v="United States"/>
    <x v="17"/>
    <s v="Michigan"/>
    <n v="48185"/>
    <x v="2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n v="247.71600000000001"/>
  </r>
  <r>
    <n v="6331"/>
    <s v="CA-2014-167927"/>
    <d v="2014-01-20T00:00:00"/>
    <d v="2014-01-26T00:00:00"/>
    <s v="Standard Class"/>
    <s v="XP-21865"/>
    <s v="Xylona Preis"/>
    <s v="Xylona Preis"/>
    <x v="0"/>
    <s v="United States"/>
    <x v="17"/>
    <s v="Michigan"/>
    <n v="48185"/>
    <x v="2"/>
    <s v="Central"/>
    <s v="OFF-ST-10003123"/>
    <s v="Office Supplies"/>
    <s v="Storage"/>
    <s v="Fellowes Bases and Tops For Staxonsteel/High-Stak Systems"/>
    <n v="66.58"/>
    <n v="2"/>
    <n v="0"/>
    <n v="15.979200000000001"/>
    <n v="66.58"/>
  </r>
  <r>
    <n v="6332"/>
    <s v="CA-2014-167927"/>
    <d v="2014-01-20T00:00:00"/>
    <d v="2014-01-26T00:00:00"/>
    <s v="Standard Class"/>
    <s v="XP-21865"/>
    <s v="Xylona Preis"/>
    <s v="Xylona Preis"/>
    <x v="0"/>
    <s v="United States"/>
    <x v="17"/>
    <s v="Michigan"/>
    <n v="48185"/>
    <x v="2"/>
    <s v="Central"/>
    <s v="OFF-AR-10004456"/>
    <s v="Office Supplies"/>
    <s v="Art"/>
    <s v="Panasonic KP-4ABK Battery-Operated Pencil Sharpener"/>
    <n v="43.92"/>
    <n v="3"/>
    <n v="0"/>
    <n v="12.736800000000001"/>
    <n v="43.92"/>
  </r>
  <r>
    <n v="6333"/>
    <s v="CA-2014-167927"/>
    <d v="2014-01-20T00:00:00"/>
    <d v="2014-01-26T00:00:00"/>
    <s v="Standard Class"/>
    <s v="XP-21865"/>
    <s v="Xylona Preis"/>
    <s v="Xylona Preis"/>
    <x v="0"/>
    <s v="United States"/>
    <x v="17"/>
    <s v="Michigan"/>
    <n v="48185"/>
    <x v="2"/>
    <s v="Central"/>
    <s v="FUR-FU-10002268"/>
    <s v="Furniture"/>
    <s v="Furnishings"/>
    <s v="Ultra Door Push Plate"/>
    <n v="14.73"/>
    <n v="3"/>
    <n v="0"/>
    <n v="4.8609"/>
    <n v="14.73"/>
  </r>
  <r>
    <n v="6334"/>
    <s v="CA-2014-167927"/>
    <d v="2014-01-20T00:00:00"/>
    <d v="2014-01-26T00:00:00"/>
    <s v="Standard Class"/>
    <s v="XP-21865"/>
    <s v="Xylona Preis"/>
    <s v="Xylona Preis"/>
    <x v="0"/>
    <s v="United States"/>
    <x v="17"/>
    <s v="Michigan"/>
    <n v="48185"/>
    <x v="2"/>
    <s v="Central"/>
    <s v="OFF-BI-10004364"/>
    <s v="Office Supplies"/>
    <s v="Binders"/>
    <s v="Storex Dura Pro Binders"/>
    <n v="29.7"/>
    <n v="5"/>
    <n v="0"/>
    <n v="13.365"/>
    <n v="29.7"/>
  </r>
  <r>
    <n v="6335"/>
    <s v="CA-2014-133305"/>
    <d v="2014-07-11T00:00:00"/>
    <d v="2014-07-15T00:00:00"/>
    <s v="Standard Class"/>
    <s v="MH-17455"/>
    <s v="Mark Hamilton"/>
    <s v="Mark Hamilton"/>
    <x v="0"/>
    <s v="United States"/>
    <x v="20"/>
    <s v="New York"/>
    <n v="10011"/>
    <x v="3"/>
    <s v="East"/>
    <s v="OFF-PA-10001970"/>
    <s v="Office Supplies"/>
    <s v="Paper"/>
    <s v="Xerox 1881"/>
    <n v="49.12"/>
    <n v="4"/>
    <n v="0"/>
    <n v="23.086400000000001"/>
    <n v="49.12"/>
  </r>
  <r>
    <n v="6336"/>
    <s v="CA-2014-133305"/>
    <d v="2014-07-11T00:00:00"/>
    <d v="2014-07-15T00:00:00"/>
    <s v="Standard Class"/>
    <s v="MH-17455"/>
    <s v="Mark Hamilton"/>
    <s v="Mark Hamilton"/>
    <x v="0"/>
    <s v="United States"/>
    <x v="20"/>
    <s v="New York"/>
    <n v="10011"/>
    <x v="3"/>
    <s v="East"/>
    <s v="OFF-BI-10002954"/>
    <s v="Office Supplies"/>
    <s v="Binders"/>
    <s v="Newell 3-Hole Punched Plastic Slotted Magazine Holders for Binders"/>
    <n v="18.28"/>
    <n v="5"/>
    <n v="0.2"/>
    <n v="6.3979999999999997"/>
    <n v="18.28"/>
  </r>
  <r>
    <n v="6337"/>
    <s v="CA-2016-165995"/>
    <d v="2016-08-30T00:00:00"/>
    <d v="2016-09-06T00:00:00"/>
    <s v="Standard Class"/>
    <s v="BG-11740"/>
    <s v="Bruce Geld"/>
    <s v="Bruce Geld"/>
    <x v="0"/>
    <s v="United States"/>
    <x v="1"/>
    <s v="California"/>
    <n v="90008"/>
    <x v="1"/>
    <s v="West"/>
    <s v="FUR-FU-10000672"/>
    <s v="Furniture"/>
    <s v="Furnishings"/>
    <s v="Executive Impressions 10&quot; Spectator Wall Clock"/>
    <n v="47.04"/>
    <n v="4"/>
    <n v="0"/>
    <n v="15.993600000000001"/>
    <n v="47.04"/>
  </r>
  <r>
    <n v="6338"/>
    <s v="CA-2016-165995"/>
    <d v="2016-08-30T00:00:00"/>
    <d v="2016-09-06T00:00:00"/>
    <s v="Standard Class"/>
    <s v="BG-11740"/>
    <s v="Bruce Geld"/>
    <s v="Bruce Geld"/>
    <x v="0"/>
    <s v="United States"/>
    <x v="1"/>
    <s v="California"/>
    <n v="90008"/>
    <x v="1"/>
    <s v="West"/>
    <s v="TEC-PH-10004908"/>
    <s v="Technology"/>
    <s v="Phones"/>
    <s v="Panasonic KX TS3282W Corded phone"/>
    <n v="339.96"/>
    <n v="5"/>
    <n v="0.2"/>
    <n v="42.494999999999997"/>
    <n v="339.96"/>
  </r>
  <r>
    <n v="6339"/>
    <s v="CA-2017-143112"/>
    <d v="2017-10-05T00:00:00"/>
    <d v="2017-10-09T00:00:00"/>
    <s v="Standard Class"/>
    <s v="TS-21370"/>
    <s v="Todd Sumrall"/>
    <s v="Todd Sumrall"/>
    <x v="1"/>
    <s v="United States"/>
    <x v="20"/>
    <s v="New York"/>
    <n v="10035"/>
    <x v="3"/>
    <s v="East"/>
    <s v="TEC-PH-10003095"/>
    <s v="Technology"/>
    <s v="Phones"/>
    <s v="Samsung HM1900 Bluetooth Headset"/>
    <n v="87.8"/>
    <n v="4"/>
    <n v="0"/>
    <n v="43.9"/>
    <n v="87.8"/>
  </r>
  <r>
    <n v="6340"/>
    <s v="CA-2017-143112"/>
    <d v="2017-10-05T00:00:00"/>
    <d v="2017-10-09T00:00:00"/>
    <s v="Standard Class"/>
    <s v="TS-21370"/>
    <s v="Todd Sumrall"/>
    <s v="Todd Sumrall"/>
    <x v="1"/>
    <s v="United States"/>
    <x v="20"/>
    <s v="New York"/>
    <n v="10035"/>
    <x v="3"/>
    <s v="East"/>
    <s v="FUR-CH-10002880"/>
    <s v="Furniture"/>
    <s v="Chairs"/>
    <s v="Global High-Back Leather Tilter, Burgundy"/>
    <n v="221.38200000000001"/>
    <n v="2"/>
    <n v="0.1"/>
    <n v="2.4598"/>
    <n v="221.38200000000001"/>
  </r>
  <r>
    <n v="6341"/>
    <s v="CA-2017-143112"/>
    <d v="2017-10-05T00:00:00"/>
    <d v="2017-10-09T00:00:00"/>
    <s v="Standard Class"/>
    <s v="TS-21370"/>
    <s v="Todd Sumrall"/>
    <s v="Todd Sumrall"/>
    <x v="1"/>
    <s v="United States"/>
    <x v="20"/>
    <s v="New York"/>
    <n v="10035"/>
    <x v="3"/>
    <s v="East"/>
    <s v="TEC-MA-10001047"/>
    <s v="Technology"/>
    <s v="Machines"/>
    <s v="3D Systems Cube Printer, 2nd Generation, Magenta"/>
    <n v="5199.96"/>
    <n v="4"/>
    <n v="0"/>
    <n v="1351.9896000000001"/>
    <n v="5199.96"/>
  </r>
  <r>
    <n v="6342"/>
    <s v="US-2017-105830"/>
    <d v="2016-12-31T00:00:00"/>
    <d v="2017-01-02T00:00:00"/>
    <s v="First Class"/>
    <s v="DB-13660"/>
    <s v="Duane Benoit"/>
    <s v="Duane Benoit"/>
    <x v="0"/>
    <s v="United States"/>
    <x v="152"/>
    <s v="Ohio"/>
    <n v="43130"/>
    <x v="3"/>
    <s v="East"/>
    <s v="OFF-ST-10002554"/>
    <s v="Office Supplies"/>
    <s v="Storage"/>
    <s v="Tennsco Industrial Shelving"/>
    <n v="156.512"/>
    <n v="4"/>
    <n v="0.2"/>
    <n v="-35.215200000000003"/>
    <n v="156.512"/>
  </r>
  <r>
    <n v="6343"/>
    <s v="CA-2015-146255"/>
    <d v="2015-03-07T00:00:00"/>
    <d v="2015-03-10T00:00:00"/>
    <s v="First Class"/>
    <s v="EM-14140"/>
    <s v="Eugene Moren"/>
    <s v="Eugene Moren"/>
    <x v="2"/>
    <s v="United States"/>
    <x v="46"/>
    <s v="Delaware"/>
    <n v="19711"/>
    <x v="3"/>
    <s v="East"/>
    <s v="TEC-AC-10004469"/>
    <s v="Technology"/>
    <s v="Accessories"/>
    <s v="Microsoft Sculpt Comfort Mouse"/>
    <n v="119.85"/>
    <n v="3"/>
    <n v="0"/>
    <n v="52.734000000000002"/>
    <n v="119.85"/>
  </r>
  <r>
    <n v="6344"/>
    <s v="CA-2015-146255"/>
    <d v="2015-03-07T00:00:00"/>
    <d v="2015-03-10T00:00:00"/>
    <s v="First Class"/>
    <s v="EM-14140"/>
    <s v="Eugene Moren"/>
    <s v="Eugene Moren"/>
    <x v="2"/>
    <s v="United States"/>
    <x v="46"/>
    <s v="Delaware"/>
    <n v="19711"/>
    <x v="3"/>
    <s v="East"/>
    <s v="OFF-BI-10000309"/>
    <s v="Office Supplies"/>
    <s v="Binders"/>
    <s v="GBC Twin Loop Wire Binding Elements, 9/16&quot; Spine, Black"/>
    <n v="30.44"/>
    <n v="2"/>
    <n v="0"/>
    <n v="14.9156"/>
    <n v="30.44"/>
  </r>
  <r>
    <n v="6345"/>
    <s v="CA-2015-146255"/>
    <d v="2015-03-07T00:00:00"/>
    <d v="2015-03-10T00:00:00"/>
    <s v="First Class"/>
    <s v="EM-14140"/>
    <s v="Eugene Moren"/>
    <s v="Eugene Moren"/>
    <x v="2"/>
    <s v="United States"/>
    <x v="46"/>
    <s v="Delaware"/>
    <n v="19711"/>
    <x v="3"/>
    <s v="East"/>
    <s v="OFF-BI-10001765"/>
    <s v="Office Supplies"/>
    <s v="Binders"/>
    <s v="Wilson Jones Heavy-Duty Casebound Ring Binders with Metal Hinges"/>
    <n v="69.28"/>
    <n v="2"/>
    <n v="0"/>
    <n v="33.254399999999997"/>
    <n v="69.28"/>
  </r>
  <r>
    <n v="6346"/>
    <s v="CA-2015-146255"/>
    <d v="2015-03-07T00:00:00"/>
    <d v="2015-03-10T00:00:00"/>
    <s v="First Class"/>
    <s v="EM-14140"/>
    <s v="Eugene Moren"/>
    <s v="Eugene Moren"/>
    <x v="2"/>
    <s v="United States"/>
    <x v="46"/>
    <s v="Delaware"/>
    <n v="19711"/>
    <x v="3"/>
    <s v="East"/>
    <s v="TEC-PH-10001619"/>
    <s v="Technology"/>
    <s v="Phones"/>
    <s v="LG G3"/>
    <n v="587.97"/>
    <n v="3"/>
    <n v="0"/>
    <n v="170.51130000000001"/>
    <n v="587.97"/>
  </r>
  <r>
    <n v="6347"/>
    <s v="CA-2017-104822"/>
    <d v="2017-10-20T00:00:00"/>
    <d v="2017-10-20T00:00:00"/>
    <s v="Same Day"/>
    <s v="RB-19465"/>
    <s v="Rick Bensley"/>
    <s v="Rick Bensley"/>
    <x v="2"/>
    <s v="United States"/>
    <x v="20"/>
    <s v="New York"/>
    <n v="10024"/>
    <x v="3"/>
    <s v="East"/>
    <s v="OFF-LA-10002034"/>
    <s v="Office Supplies"/>
    <s v="Labels"/>
    <s v="Avery 478"/>
    <n v="24.55"/>
    <n v="5"/>
    <n v="0"/>
    <n v="12.029500000000001"/>
    <n v="24.55"/>
  </r>
  <r>
    <n v="6348"/>
    <s v="CA-2015-104486"/>
    <d v="2015-05-01T00:00:00"/>
    <d v="2015-05-06T00:00:00"/>
    <s v="Standard Class"/>
    <s v="PO-18850"/>
    <s v="Patrick O'Brill"/>
    <s v="Patrick O'Brill"/>
    <x v="0"/>
    <s v="United States"/>
    <x v="8"/>
    <s v="California"/>
    <n v="94109"/>
    <x v="1"/>
    <s v="West"/>
    <s v="OFF-BI-10000309"/>
    <s v="Office Supplies"/>
    <s v="Binders"/>
    <s v="GBC Twin Loop Wire Binding Elements, 9/16&quot; Spine, Black"/>
    <n v="12.176"/>
    <n v="1"/>
    <n v="0.2"/>
    <n v="4.4138000000000002"/>
    <n v="12.176"/>
  </r>
  <r>
    <n v="6349"/>
    <s v="CA-2015-104486"/>
    <d v="2015-05-01T00:00:00"/>
    <d v="2015-05-06T00:00:00"/>
    <s v="Standard Class"/>
    <s v="PO-18850"/>
    <s v="Patrick O'Brill"/>
    <s v="Patrick O'Brill"/>
    <x v="0"/>
    <s v="United States"/>
    <x v="8"/>
    <s v="California"/>
    <n v="94109"/>
    <x v="1"/>
    <s v="West"/>
    <s v="OFF-ST-10000876"/>
    <s v="Office Supplies"/>
    <s v="Storage"/>
    <s v="Eldon Simplefile Box Office"/>
    <n v="37.32"/>
    <n v="3"/>
    <n v="0"/>
    <n v="10.4496"/>
    <n v="37.32"/>
  </r>
  <r>
    <n v="6350"/>
    <s v="CA-2015-104486"/>
    <d v="2015-05-01T00:00:00"/>
    <d v="2015-05-06T00:00:00"/>
    <s v="Standard Class"/>
    <s v="PO-18850"/>
    <s v="Patrick O'Brill"/>
    <s v="Patrick O'Brill"/>
    <x v="0"/>
    <s v="United States"/>
    <x v="8"/>
    <s v="California"/>
    <n v="94109"/>
    <x v="1"/>
    <s v="West"/>
    <s v="OFF-SU-10002573"/>
    <s v="Office Supplies"/>
    <s v="Supplies"/>
    <s v="Acme 10&quot; Easy Grip Assistive Scissors"/>
    <n v="35.06"/>
    <n v="2"/>
    <n v="0"/>
    <n v="10.518000000000001"/>
    <n v="35.06"/>
  </r>
  <r>
    <n v="6351"/>
    <s v="CA-2017-161557"/>
    <d v="2017-09-03T00:00:00"/>
    <d v="2017-09-08T00:00:00"/>
    <s v="Standard Class"/>
    <s v="AG-10900"/>
    <s v="Arthur Gainer"/>
    <s v="Arthur Gainer"/>
    <x v="0"/>
    <s v="United States"/>
    <x v="61"/>
    <s v="Texas"/>
    <n v="75217"/>
    <x v="2"/>
    <s v="Central"/>
    <s v="FUR-FU-10004622"/>
    <s v="Furniture"/>
    <s v="Furnishings"/>
    <s v="Eldon Advantage Foldable Chair Mats for Low Pile Carpets"/>
    <n v="108.4"/>
    <n v="5"/>
    <n v="0.6"/>
    <n v="-105.69"/>
    <n v="108.4"/>
  </r>
  <r>
    <n v="6352"/>
    <s v="CA-2017-161130"/>
    <d v="2017-11-03T00:00:00"/>
    <d v="2017-11-08T00:00:00"/>
    <s v="Standard Class"/>
    <s v="BF-11275"/>
    <s v="Beth Fritzler"/>
    <s v="Beth Fritzler"/>
    <x v="1"/>
    <s v="United States"/>
    <x v="100"/>
    <s v="Florida"/>
    <n v="33178"/>
    <x v="0"/>
    <s v="South"/>
    <s v="TEC-PH-10002549"/>
    <s v="Technology"/>
    <s v="Phones"/>
    <s v="Polycom SoundPoint IP 450 VoIP phone"/>
    <n v="361.37599999999998"/>
    <n v="2"/>
    <n v="0.2"/>
    <n v="27.103200000000001"/>
    <n v="361.37599999999998"/>
  </r>
  <r>
    <n v="6353"/>
    <s v="US-2015-161347"/>
    <d v="2015-09-13T00:00:00"/>
    <d v="2015-09-19T00:00:00"/>
    <s v="Standard Class"/>
    <s v="HG-14845"/>
    <s v="Harry Greene"/>
    <s v="Harry Greene"/>
    <x v="0"/>
    <s v="United States"/>
    <x v="10"/>
    <s v="Pennsylvania"/>
    <n v="19120"/>
    <x v="3"/>
    <s v="East"/>
    <s v="OFF-BI-10004209"/>
    <s v="Office Supplies"/>
    <s v="Binders"/>
    <s v="Fellowes Twister Kit, Gray/Clear, 3/pkg"/>
    <n v="2.4119999999999999"/>
    <n v="1"/>
    <n v="0.7"/>
    <n v="-2.0099999999999998"/>
    <n v="2.4119999999999999"/>
  </r>
  <r>
    <n v="6354"/>
    <s v="US-2015-109015"/>
    <d v="2015-09-06T00:00:00"/>
    <d v="2015-09-12T00:00:00"/>
    <s v="Standard Class"/>
    <s v="BS-11590"/>
    <s v="Brendan Sweed"/>
    <s v="Brendan Sweed"/>
    <x v="1"/>
    <s v="United States"/>
    <x v="20"/>
    <s v="New York"/>
    <n v="10011"/>
    <x v="3"/>
    <s v="East"/>
    <s v="OFF-AP-10001962"/>
    <s v="Office Supplies"/>
    <s v="Appliances"/>
    <s v="Black &amp; Decker Filter for Double Action Dustbuster Cordless Vac BLDV7210"/>
    <n v="8.39"/>
    <n v="1"/>
    <n v="0"/>
    <n v="2.0975000000000001"/>
    <n v="8.39"/>
  </r>
  <r>
    <n v="6355"/>
    <s v="US-2015-109015"/>
    <d v="2015-09-06T00:00:00"/>
    <d v="2015-09-12T00:00:00"/>
    <s v="Standard Class"/>
    <s v="BS-11590"/>
    <s v="Brendan Sweed"/>
    <s v="Brendan Sweed"/>
    <x v="1"/>
    <s v="United States"/>
    <x v="20"/>
    <s v="New York"/>
    <n v="10011"/>
    <x v="3"/>
    <s v="East"/>
    <s v="TEC-PH-10002922"/>
    <s v="Technology"/>
    <s v="Phones"/>
    <s v="ShoreTel ShorePhone IP 230 VoIP phone"/>
    <n v="337.98"/>
    <n v="2"/>
    <n v="0"/>
    <n v="101.39400000000001"/>
    <n v="337.98"/>
  </r>
  <r>
    <n v="6356"/>
    <s v="CA-2014-110611"/>
    <d v="2014-10-06T00:00:00"/>
    <d v="2014-10-13T00:00:00"/>
    <s v="Standard Class"/>
    <s v="JD-16015"/>
    <s v="Joy Daniels"/>
    <s v="Joy Daniels"/>
    <x v="0"/>
    <s v="United States"/>
    <x v="10"/>
    <s v="Pennsylvania"/>
    <n v="19120"/>
    <x v="3"/>
    <s v="East"/>
    <s v="OFF-ST-10000642"/>
    <s v="Office Supplies"/>
    <s v="Storage"/>
    <s v="Tennsco Lockers, Gray"/>
    <n v="83.92"/>
    <n v="5"/>
    <n v="0.2"/>
    <n v="-13.637"/>
    <n v="83.92"/>
  </r>
  <r>
    <n v="6357"/>
    <s v="CA-2017-139080"/>
    <d v="2017-01-23T00:00:00"/>
    <d v="2017-01-28T00:00:00"/>
    <s v="Standard Class"/>
    <s v="CS-12250"/>
    <s v="Chris Selesnick"/>
    <s v="Chris Selesnick"/>
    <x v="1"/>
    <s v="United States"/>
    <x v="4"/>
    <s v="Washington"/>
    <n v="98103"/>
    <x v="1"/>
    <s v="West"/>
    <s v="OFF-BI-10001757"/>
    <s v="Office Supplies"/>
    <s v="Binders"/>
    <s v="Pressboard Hanging Data Binders for Unburst Sheets"/>
    <n v="19.68"/>
    <n v="5"/>
    <n v="0.2"/>
    <n v="6.8879999999999999"/>
    <n v="19.68"/>
  </r>
  <r>
    <n v="6358"/>
    <s v="CA-2017-139080"/>
    <d v="2017-01-23T00:00:00"/>
    <d v="2017-01-28T00:00:00"/>
    <s v="Standard Class"/>
    <s v="CS-12250"/>
    <s v="Chris Selesnick"/>
    <s v="Chris Selesnick"/>
    <x v="1"/>
    <s v="United States"/>
    <x v="4"/>
    <s v="Washington"/>
    <n v="98103"/>
    <x v="1"/>
    <s v="West"/>
    <s v="OFF-PA-10004621"/>
    <s v="Office Supplies"/>
    <s v="Paper"/>
    <s v="Xerox 212"/>
    <n v="25.92"/>
    <n v="4"/>
    <n v="0"/>
    <n v="12.441599999999999"/>
    <n v="25.92"/>
  </r>
  <r>
    <n v="6359"/>
    <s v="CA-2017-139080"/>
    <d v="2017-01-23T00:00:00"/>
    <d v="2017-01-28T00:00:00"/>
    <s v="Standard Class"/>
    <s v="CS-12250"/>
    <s v="Chris Selesnick"/>
    <s v="Chris Selesnick"/>
    <x v="1"/>
    <s v="United States"/>
    <x v="4"/>
    <s v="Washington"/>
    <n v="98103"/>
    <x v="1"/>
    <s v="West"/>
    <s v="OFF-PA-10002262"/>
    <s v="Office Supplies"/>
    <s v="Paper"/>
    <s v="Xerox 192"/>
    <n v="6.48"/>
    <n v="1"/>
    <n v="0"/>
    <n v="3.1103999999999998"/>
    <n v="6.48"/>
  </r>
  <r>
    <n v="6360"/>
    <s v="CA-2017-139080"/>
    <d v="2017-01-23T00:00:00"/>
    <d v="2017-01-28T00:00:00"/>
    <s v="Standard Class"/>
    <s v="CS-12250"/>
    <s v="Chris Selesnick"/>
    <s v="Chris Selesnick"/>
    <x v="1"/>
    <s v="United States"/>
    <x v="4"/>
    <s v="Washington"/>
    <n v="98103"/>
    <x v="1"/>
    <s v="West"/>
    <s v="TEC-PH-10004100"/>
    <s v="Technology"/>
    <s v="Phones"/>
    <s v="Griffin GC17055 Auxiliary Audio Cable"/>
    <n v="86.352000000000004"/>
    <n v="6"/>
    <n v="0.2"/>
    <n v="8.6351999999999993"/>
    <n v="86.352000000000004"/>
  </r>
  <r>
    <n v="6361"/>
    <s v="CA-2015-115693"/>
    <d v="2015-12-10T00:00:00"/>
    <d v="2015-12-15T00:00:00"/>
    <s v="Standard Class"/>
    <s v="FC-14245"/>
    <s v="Frank Carlisle"/>
    <s v="Frank Carlisle"/>
    <x v="2"/>
    <s v="United States"/>
    <x v="1"/>
    <s v="California"/>
    <n v="90032"/>
    <x v="1"/>
    <s v="West"/>
    <s v="OFF-AR-10003582"/>
    <s v="Office Supplies"/>
    <s v="Art"/>
    <s v="Boston Electric Pencil Sharpener, Model 1818, Charcoal Black"/>
    <n v="56.3"/>
    <n v="2"/>
    <n v="0"/>
    <n v="15.763999999999999"/>
    <n v="56.3"/>
  </r>
  <r>
    <n v="6362"/>
    <s v="US-2014-107993"/>
    <d v="2014-11-25T00:00:00"/>
    <d v="2014-11-30T00:00:00"/>
    <s v="Standard Class"/>
    <s v="SE-20110"/>
    <s v="Sanjit Engle"/>
    <s v="Sanjit Engle"/>
    <x v="0"/>
    <s v="United States"/>
    <x v="24"/>
    <s v="Oregon"/>
    <n v="97477"/>
    <x v="1"/>
    <s v="West"/>
    <s v="OFF-AR-10003179"/>
    <s v="Office Supplies"/>
    <s v="Art"/>
    <s v="Dixon Ticonderoga Core-Lock Colored Pencils"/>
    <n v="51.015999999999998"/>
    <n v="7"/>
    <n v="0.2"/>
    <n v="8.2901000000000007"/>
    <n v="51.015999999999998"/>
  </r>
  <r>
    <n v="6363"/>
    <s v="CA-2017-110443"/>
    <d v="2017-11-21T00:00:00"/>
    <d v="2017-11-25T00:00:00"/>
    <s v="Standard Class"/>
    <s v="CK-12205"/>
    <s v="Chloris Kastensmidt"/>
    <s v="Chloris Kastensmidt"/>
    <x v="0"/>
    <s v="United States"/>
    <x v="476"/>
    <s v="Washington"/>
    <n v="98059"/>
    <x v="1"/>
    <s v="West"/>
    <s v="OFF-BI-10001670"/>
    <s v="Office Supplies"/>
    <s v="Binders"/>
    <s v="Vinyl Sectional Post Binders"/>
    <n v="150.80000000000001"/>
    <n v="5"/>
    <n v="0.2"/>
    <n v="56.55"/>
    <n v="150.80000000000001"/>
  </r>
  <r>
    <n v="6364"/>
    <s v="CA-2017-110443"/>
    <d v="2017-11-21T00:00:00"/>
    <d v="2017-11-25T00:00:00"/>
    <s v="Standard Class"/>
    <s v="CK-12205"/>
    <s v="Chloris Kastensmidt"/>
    <s v="Chloris Kastensmidt"/>
    <x v="0"/>
    <s v="United States"/>
    <x v="476"/>
    <s v="Washington"/>
    <n v="98059"/>
    <x v="1"/>
    <s v="West"/>
    <s v="TEC-MA-10002073"/>
    <s v="Technology"/>
    <s v="Machines"/>
    <s v="3D Systems Cube Printer, 2nd Generation, White"/>
    <n v="1039.992"/>
    <n v="1"/>
    <n v="0.2"/>
    <n v="103.9992"/>
    <n v="1039.992"/>
  </r>
  <r>
    <n v="6365"/>
    <s v="CA-2017-110443"/>
    <d v="2017-11-21T00:00:00"/>
    <d v="2017-11-25T00:00:00"/>
    <s v="Standard Class"/>
    <s v="CK-12205"/>
    <s v="Chloris Kastensmidt"/>
    <s v="Chloris Kastensmidt"/>
    <x v="0"/>
    <s v="United States"/>
    <x v="476"/>
    <s v="Washington"/>
    <n v="98059"/>
    <x v="1"/>
    <s v="West"/>
    <s v="OFF-PA-10003797"/>
    <s v="Office Supplies"/>
    <s v="Paper"/>
    <s v="Xerox 209"/>
    <n v="51.84"/>
    <n v="8"/>
    <n v="0"/>
    <n v="24.883199999999999"/>
    <n v="51.84"/>
  </r>
  <r>
    <n v="6366"/>
    <s v="CA-2017-144848"/>
    <d v="2017-04-04T00:00:00"/>
    <d v="2017-04-05T00:00:00"/>
    <s v="First Class"/>
    <s v="DS-13030"/>
    <s v="Darrin Sayre"/>
    <s v="Darrin Sayre"/>
    <x v="2"/>
    <s v="United States"/>
    <x v="20"/>
    <s v="New York"/>
    <n v="10009"/>
    <x v="3"/>
    <s v="East"/>
    <s v="TEC-PH-10004006"/>
    <s v="Technology"/>
    <s v="Phones"/>
    <s v="Panasonic KX - TS880B Telephone"/>
    <n v="41.22"/>
    <n v="1"/>
    <n v="0"/>
    <n v="11.1294"/>
    <n v="41.22"/>
  </r>
  <r>
    <n v="6367"/>
    <s v="CA-2017-144848"/>
    <d v="2017-04-04T00:00:00"/>
    <d v="2017-04-05T00:00:00"/>
    <s v="First Class"/>
    <s v="DS-13030"/>
    <s v="Darrin Sayre"/>
    <s v="Darrin Sayre"/>
    <x v="2"/>
    <s v="United States"/>
    <x v="20"/>
    <s v="New York"/>
    <n v="10009"/>
    <x v="3"/>
    <s v="East"/>
    <s v="OFF-SU-10000646"/>
    <s v="Office Supplies"/>
    <s v="Supplies"/>
    <s v="Premier Automatic Letter Opener"/>
    <n v="240.37"/>
    <n v="1"/>
    <n v="0"/>
    <n v="7.2111000000000001"/>
    <n v="240.37"/>
  </r>
  <r>
    <n v="6368"/>
    <s v="CA-2017-144848"/>
    <d v="2017-04-04T00:00:00"/>
    <d v="2017-04-05T00:00:00"/>
    <s v="First Class"/>
    <s v="DS-13030"/>
    <s v="Darrin Sayre"/>
    <s v="Darrin Sayre"/>
    <x v="2"/>
    <s v="United States"/>
    <x v="20"/>
    <s v="New York"/>
    <n v="10009"/>
    <x v="3"/>
    <s v="East"/>
    <s v="TEC-PH-10002262"/>
    <s v="Technology"/>
    <s v="Phones"/>
    <s v="LG Electronics Tone+ HBS-730 Bluetooth Headset"/>
    <n v="119.02"/>
    <n v="2"/>
    <n v="0"/>
    <n v="33.325600000000001"/>
    <n v="119.02"/>
  </r>
  <r>
    <n v="6369"/>
    <s v="US-2017-147998"/>
    <d v="2017-05-19T00:00:00"/>
    <d v="2017-05-24T00:00:00"/>
    <s v="Standard Class"/>
    <s v="SA-20830"/>
    <s v="Sue Ann Reed"/>
    <s v="Sue Ann Reed"/>
    <x v="0"/>
    <s v="United States"/>
    <x v="49"/>
    <s v="California"/>
    <n v="95123"/>
    <x v="1"/>
    <s v="West"/>
    <s v="OFF-BI-10002082"/>
    <s v="Office Supplies"/>
    <s v="Binders"/>
    <s v="GBC Twin Loop Wire Binding Elements"/>
    <n v="133.12"/>
    <n v="5"/>
    <n v="0.2"/>
    <n v="49.92"/>
    <n v="133.12"/>
  </r>
  <r>
    <n v="6370"/>
    <s v="CA-2016-103919"/>
    <d v="2016-10-03T00:00:00"/>
    <d v="2016-10-07T00:00:00"/>
    <s v="Standard Class"/>
    <s v="TP-21565"/>
    <s v="Tracy Poddar"/>
    <s v="Tracy Poddar"/>
    <x v="1"/>
    <s v="United States"/>
    <x v="55"/>
    <s v="Texas"/>
    <n v="75051"/>
    <x v="2"/>
    <s v="Central"/>
    <s v="FUR-FU-10001756"/>
    <s v="Furniture"/>
    <s v="Furnishings"/>
    <s v="Eldon Expressions Desk Accessory, Wood Photo Frame, Mahogany"/>
    <n v="38.08"/>
    <n v="5"/>
    <n v="0.6"/>
    <n v="-29.512"/>
    <n v="38.08"/>
  </r>
  <r>
    <n v="6371"/>
    <s v="CA-2016-113425"/>
    <d v="2016-11-21T00:00:00"/>
    <d v="2016-11-21T00:00:00"/>
    <s v="Same Day"/>
    <s v="JK-16120"/>
    <s v="Julie Kriz"/>
    <s v="Julie Kriz"/>
    <x v="2"/>
    <s v="United States"/>
    <x v="20"/>
    <s v="New York"/>
    <n v="10009"/>
    <x v="3"/>
    <s v="East"/>
    <s v="FUR-BO-10002598"/>
    <s v="Furniture"/>
    <s v="Bookcases"/>
    <s v="Hon Metal Bookcases, Putty"/>
    <n v="113.568"/>
    <n v="2"/>
    <n v="0.2"/>
    <n v="12.776400000000001"/>
    <n v="113.568"/>
  </r>
  <r>
    <n v="6372"/>
    <s v="CA-2017-143035"/>
    <d v="2017-10-03T00:00:00"/>
    <d v="2017-10-05T00:00:00"/>
    <s v="Second Class"/>
    <s v="CC-12430"/>
    <s v="Chuck Clark"/>
    <s v="Chuck Clark"/>
    <x v="2"/>
    <s v="United States"/>
    <x v="20"/>
    <s v="New York"/>
    <n v="10009"/>
    <x v="3"/>
    <s v="East"/>
    <s v="FUR-FU-10001934"/>
    <s v="Furniture"/>
    <s v="Furnishings"/>
    <s v="Magnifier Swing Arm Lamp"/>
    <n v="83.92"/>
    <n v="4"/>
    <n v="0"/>
    <n v="21.819199999999999"/>
    <n v="83.92"/>
  </r>
  <r>
    <n v="6373"/>
    <s v="CA-2017-143035"/>
    <d v="2017-10-03T00:00:00"/>
    <d v="2017-10-05T00:00:00"/>
    <s v="Second Class"/>
    <s v="CC-12430"/>
    <s v="Chuck Clark"/>
    <s v="Chuck Clark"/>
    <x v="2"/>
    <s v="United States"/>
    <x v="20"/>
    <s v="New York"/>
    <n v="10009"/>
    <x v="3"/>
    <s v="East"/>
    <s v="OFF-AR-10001130"/>
    <s v="Office Supplies"/>
    <s v="Art"/>
    <s v="Quartet Alpha White Chalk, 12/Pack"/>
    <n v="6.63"/>
    <n v="3"/>
    <n v="0"/>
    <n v="3.1160999999999999"/>
    <n v="6.63"/>
  </r>
  <r>
    <n v="6374"/>
    <s v="CA-2017-143035"/>
    <d v="2017-10-03T00:00:00"/>
    <d v="2017-10-05T00:00:00"/>
    <s v="Second Class"/>
    <s v="CC-12430"/>
    <s v="Chuck Clark"/>
    <s v="Chuck Clark"/>
    <x v="2"/>
    <s v="United States"/>
    <x v="20"/>
    <s v="New York"/>
    <n v="10009"/>
    <x v="3"/>
    <s v="East"/>
    <s v="TEC-AC-10002049"/>
    <s v="Technology"/>
    <s v="Accessories"/>
    <s v="Logitech G19 Programmable Gaming Keyboard"/>
    <n v="371.97"/>
    <n v="3"/>
    <n v="0"/>
    <n v="66.954599999999999"/>
    <n v="371.97"/>
  </r>
  <r>
    <n v="6375"/>
    <s v="CA-2014-107811"/>
    <d v="2014-04-29T00:00:00"/>
    <d v="2014-05-03T00:00:00"/>
    <s v="Standard Class"/>
    <s v="LA-16780"/>
    <s v="Laura Armstrong"/>
    <s v="Laura Armstrong"/>
    <x v="1"/>
    <s v="United States"/>
    <x v="26"/>
    <s v="Tennessee"/>
    <n v="38109"/>
    <x v="0"/>
    <s v="South"/>
    <s v="FUR-CH-10001394"/>
    <s v="Furniture"/>
    <s v="Chairs"/>
    <s v="Global Leather Executive Chair"/>
    <n v="561.58399999999995"/>
    <n v="2"/>
    <n v="0.2"/>
    <n v="70.197999999999993"/>
    <n v="561.58399999999995"/>
  </r>
  <r>
    <n v="6376"/>
    <s v="CA-2014-107811"/>
    <d v="2014-04-29T00:00:00"/>
    <d v="2014-05-03T00:00:00"/>
    <s v="Standard Class"/>
    <s v="LA-16780"/>
    <s v="Laura Armstrong"/>
    <s v="Laura Armstrong"/>
    <x v="1"/>
    <s v="United States"/>
    <x v="26"/>
    <s v="Tennessee"/>
    <n v="38109"/>
    <x v="0"/>
    <s v="South"/>
    <s v="OFF-ST-10000798"/>
    <s v="Office Supplies"/>
    <s v="Storage"/>
    <s v="2300 Heavy-Duty Transfer File Systems by Perma"/>
    <n v="99.92"/>
    <n v="5"/>
    <n v="0.2"/>
    <n v="-1.2490000000000001"/>
    <n v="99.92"/>
  </r>
  <r>
    <n v="6377"/>
    <s v="CA-2016-163216"/>
    <d v="2016-10-07T00:00:00"/>
    <d v="2016-10-10T00:00:00"/>
    <s v="First Class"/>
    <s v="AW-10930"/>
    <s v="Arthur Wiediger"/>
    <s v="Arthur Wiediger"/>
    <x v="2"/>
    <s v="United States"/>
    <x v="10"/>
    <s v="Pennsylvania"/>
    <n v="19143"/>
    <x v="3"/>
    <s v="East"/>
    <s v="OFF-LA-10000134"/>
    <s v="Office Supplies"/>
    <s v="Labels"/>
    <s v="Avery 511"/>
    <n v="4.9279999999999999"/>
    <n v="2"/>
    <n v="0.2"/>
    <n v="1.7248000000000001"/>
    <n v="4.9279999999999999"/>
  </r>
  <r>
    <n v="6378"/>
    <s v="US-2016-116442"/>
    <d v="2016-12-15T00:00:00"/>
    <d v="2016-12-22T00:00:00"/>
    <s v="Standard Class"/>
    <s v="BP-11230"/>
    <s v="Benjamin Patterson"/>
    <s v="Benjamin Patterson"/>
    <x v="0"/>
    <s v="United States"/>
    <x v="1"/>
    <s v="California"/>
    <n v="90004"/>
    <x v="1"/>
    <s v="West"/>
    <s v="FUR-FU-10002364"/>
    <s v="Furniture"/>
    <s v="Furnishings"/>
    <s v="Eldon Expressions Wood Desk Accessories, Oak"/>
    <n v="14.76"/>
    <n v="2"/>
    <n v="0"/>
    <n v="4.2804000000000002"/>
    <n v="14.76"/>
  </r>
  <r>
    <n v="6379"/>
    <s v="CA-2017-150623"/>
    <d v="2017-04-10T00:00:00"/>
    <d v="2017-04-14T00:00:00"/>
    <s v="Standard Class"/>
    <s v="DB-13360"/>
    <s v="Dennis Bolton"/>
    <s v="Dennis Bolton"/>
    <x v="2"/>
    <s v="United States"/>
    <x v="416"/>
    <s v="Connecticut"/>
    <n v="6708"/>
    <x v="3"/>
    <s v="East"/>
    <s v="TEC-AC-10004571"/>
    <s v="Technology"/>
    <s v="Accessories"/>
    <s v="Logitech G700s Rechargeable Gaming Mouse"/>
    <n v="99.99"/>
    <n v="1"/>
    <n v="0"/>
    <n v="41.995800000000003"/>
    <n v="99.99"/>
  </r>
  <r>
    <n v="6380"/>
    <s v="CA-2017-150623"/>
    <d v="2017-04-10T00:00:00"/>
    <d v="2017-04-14T00:00:00"/>
    <s v="Standard Class"/>
    <s v="DB-13360"/>
    <s v="Dennis Bolton"/>
    <s v="Dennis Bolton"/>
    <x v="2"/>
    <s v="United States"/>
    <x v="416"/>
    <s v="Connecticut"/>
    <n v="6708"/>
    <x v="3"/>
    <s v="East"/>
    <s v="OFF-ST-10003692"/>
    <s v="Office Supplies"/>
    <s v="Storage"/>
    <s v="Recycled Steel Personal File for Hanging File Folders"/>
    <n v="286.14999999999998"/>
    <n v="5"/>
    <n v="0"/>
    <n v="71.537499999999994"/>
    <n v="286.14999999999998"/>
  </r>
  <r>
    <n v="6381"/>
    <s v="US-2014-163797"/>
    <d v="2014-04-08T00:00:00"/>
    <d v="2014-04-13T00:00:00"/>
    <s v="Standard Class"/>
    <s v="PC-19000"/>
    <s v="Pauline Chand"/>
    <s v="Pauline Chand"/>
    <x v="2"/>
    <s v="United States"/>
    <x v="432"/>
    <s v="Arizona"/>
    <n v="85224"/>
    <x v="1"/>
    <s v="West"/>
    <s v="OFF-FA-10001883"/>
    <s v="Office Supplies"/>
    <s v="Fasteners"/>
    <s v="Alliance Super-Size Bands, Assorted Sizes"/>
    <n v="49.792000000000002"/>
    <n v="8"/>
    <n v="0.2"/>
    <n v="-11.8256"/>
    <n v="49.792000000000002"/>
  </r>
  <r>
    <n v="6382"/>
    <s v="CA-2016-127236"/>
    <d v="2016-03-29T00:00:00"/>
    <d v="2016-04-02T00:00:00"/>
    <s v="Standard Class"/>
    <s v="TB-21595"/>
    <s v="Troy Blackwell"/>
    <s v="Troy Blackwell"/>
    <x v="0"/>
    <s v="United States"/>
    <x v="24"/>
    <s v="Ohio"/>
    <n v="45503"/>
    <x v="3"/>
    <s v="East"/>
    <s v="FUR-BO-10004015"/>
    <s v="Furniture"/>
    <s v="Bookcases"/>
    <s v="Bush Andora Bookcase, Maple/Graphite Gray Finish"/>
    <n v="299.97500000000002"/>
    <n v="5"/>
    <n v="0.5"/>
    <n v="-167.98599999999999"/>
    <n v="299.97500000000002"/>
  </r>
  <r>
    <n v="6383"/>
    <s v="CA-2016-127236"/>
    <d v="2016-03-29T00:00:00"/>
    <d v="2016-04-02T00:00:00"/>
    <s v="Standard Class"/>
    <s v="TB-21595"/>
    <s v="Troy Blackwell"/>
    <s v="Troy Blackwell"/>
    <x v="0"/>
    <s v="United States"/>
    <x v="24"/>
    <s v="Ohio"/>
    <n v="45503"/>
    <x v="3"/>
    <s v="East"/>
    <s v="TEC-PH-10000141"/>
    <s v="Technology"/>
    <s v="Phones"/>
    <s v="Clearsounds A400"/>
    <n v="158.376"/>
    <n v="4"/>
    <n v="0.4"/>
    <n v="-36.9544"/>
    <n v="158.376"/>
  </r>
  <r>
    <n v="6384"/>
    <s v="US-2017-104661"/>
    <d v="2017-01-15T00:00:00"/>
    <d v="2017-01-18T00:00:00"/>
    <s v="First Class"/>
    <s v="TB-21250"/>
    <s v="Tim Brockman"/>
    <s v="Tim Brockman"/>
    <x v="0"/>
    <s v="United States"/>
    <x v="89"/>
    <s v="Texas"/>
    <n v="78745"/>
    <x v="2"/>
    <s v="Central"/>
    <s v="OFF-BI-10001597"/>
    <s v="Office Supplies"/>
    <s v="Binders"/>
    <s v="Wilson Jones Ledger-Size, Piano-Hinge Binder, 2&quot;, Blue"/>
    <n v="32.783999999999999"/>
    <n v="4"/>
    <n v="0.8"/>
    <n v="-52.4544"/>
    <n v="32.783999999999999"/>
  </r>
  <r>
    <n v="6385"/>
    <s v="US-2017-104661"/>
    <d v="2017-01-15T00:00:00"/>
    <d v="2017-01-18T00:00:00"/>
    <s v="First Class"/>
    <s v="TB-21250"/>
    <s v="Tim Brockman"/>
    <s v="Tim Brockman"/>
    <x v="0"/>
    <s v="United States"/>
    <x v="89"/>
    <s v="Texas"/>
    <n v="78745"/>
    <x v="2"/>
    <s v="Central"/>
    <s v="TEC-AC-10003628"/>
    <s v="Technology"/>
    <s v="Accessories"/>
    <s v="Logitech 910-002974 M325 Wireless Mouse for Web Scrolling"/>
    <n v="47.984000000000002"/>
    <n v="2"/>
    <n v="0.2"/>
    <n v="14.395200000000001"/>
    <n v="47.984000000000002"/>
  </r>
  <r>
    <n v="6386"/>
    <s v="US-2017-104661"/>
    <d v="2017-01-15T00:00:00"/>
    <d v="2017-01-18T00:00:00"/>
    <s v="First Class"/>
    <s v="TB-21250"/>
    <s v="Tim Brockman"/>
    <s v="Tim Brockman"/>
    <x v="0"/>
    <s v="United States"/>
    <x v="89"/>
    <s v="Texas"/>
    <n v="78745"/>
    <x v="2"/>
    <s v="Central"/>
    <s v="TEC-AC-10002331"/>
    <s v="Technology"/>
    <s v="Accessories"/>
    <s v="Maxell 74 Minute CDR, 10/Pack"/>
    <n v="62.591999999999999"/>
    <n v="8"/>
    <n v="0.2"/>
    <n v="13.300800000000001"/>
    <n v="62.591999999999999"/>
  </r>
  <r>
    <n v="6387"/>
    <s v="US-2017-104661"/>
    <d v="2017-01-15T00:00:00"/>
    <d v="2017-01-18T00:00:00"/>
    <s v="First Class"/>
    <s v="TB-21250"/>
    <s v="Tim Brockman"/>
    <s v="Tim Brockman"/>
    <x v="0"/>
    <s v="United States"/>
    <x v="89"/>
    <s v="Texas"/>
    <n v="78745"/>
    <x v="2"/>
    <s v="Central"/>
    <s v="OFF-BI-10001098"/>
    <s v="Office Supplies"/>
    <s v="Binders"/>
    <s v="Acco D-Ring Binder w/DublLock"/>
    <n v="4.2759999999999998"/>
    <n v="1"/>
    <n v="0.8"/>
    <n v="-6.6277999999999997"/>
    <n v="4.2759999999999998"/>
  </r>
  <r>
    <n v="6388"/>
    <s v="CA-2014-134103"/>
    <d v="2014-01-30T00:00:00"/>
    <d v="2014-02-04T00:00:00"/>
    <s v="Standard Class"/>
    <s v="MV-18190"/>
    <s v="Mike Vittorini"/>
    <s v="Mike Vittorini"/>
    <x v="0"/>
    <s v="United States"/>
    <x v="66"/>
    <s v="Michigan"/>
    <n v="48234"/>
    <x v="2"/>
    <s v="Central"/>
    <s v="OFF-PA-10001204"/>
    <s v="Office Supplies"/>
    <s v="Paper"/>
    <s v="Xerox 1972"/>
    <n v="10.56"/>
    <n v="2"/>
    <n v="0"/>
    <n v="4.7519999999999998"/>
    <n v="10.56"/>
  </r>
  <r>
    <n v="6389"/>
    <s v="CA-2014-134103"/>
    <d v="2014-01-30T00:00:00"/>
    <d v="2014-02-04T00:00:00"/>
    <s v="Standard Class"/>
    <s v="MV-18190"/>
    <s v="Mike Vittorini"/>
    <s v="Mike Vittorini"/>
    <x v="0"/>
    <s v="United States"/>
    <x v="66"/>
    <s v="Michigan"/>
    <n v="48234"/>
    <x v="2"/>
    <s v="Central"/>
    <s v="OFF-ST-10000991"/>
    <s v="Office Supplies"/>
    <s v="Storage"/>
    <s v="Space Solutions HD Industrial Steel Shelving."/>
    <n v="229.94"/>
    <n v="2"/>
    <n v="0"/>
    <n v="6.8982000000000001"/>
    <n v="229.94"/>
  </r>
  <r>
    <n v="6390"/>
    <s v="CA-2015-147529"/>
    <d v="2015-02-07T00:00:00"/>
    <d v="2015-02-11T00:00:00"/>
    <s v="Standard Class"/>
    <s v="DK-12835"/>
    <s v="Damala Kotsonis"/>
    <s v="Damala Kotsonis"/>
    <x v="1"/>
    <s v="United States"/>
    <x v="24"/>
    <s v="Virginia"/>
    <n v="22153"/>
    <x v="0"/>
    <s v="South"/>
    <s v="OFF-EN-10000056"/>
    <s v="Office Supplies"/>
    <s v="Envelopes"/>
    <s v="Cameo Buff Policy Envelopes"/>
    <n v="311.14999999999998"/>
    <n v="5"/>
    <n v="0"/>
    <n v="146.2405"/>
    <n v="311.14999999999998"/>
  </r>
  <r>
    <n v="6391"/>
    <s v="CA-2015-147529"/>
    <d v="2015-02-07T00:00:00"/>
    <d v="2015-02-11T00:00:00"/>
    <s v="Standard Class"/>
    <s v="DK-12835"/>
    <s v="Damala Kotsonis"/>
    <s v="Damala Kotsonis"/>
    <x v="1"/>
    <s v="United States"/>
    <x v="24"/>
    <s v="Virginia"/>
    <n v="22153"/>
    <x v="0"/>
    <s v="South"/>
    <s v="OFF-PA-10003349"/>
    <s v="Office Supplies"/>
    <s v="Paper"/>
    <s v="Xerox 1957"/>
    <n v="12.96"/>
    <n v="2"/>
    <n v="0"/>
    <n v="6.3503999999999996"/>
    <n v="12.96"/>
  </r>
  <r>
    <n v="6392"/>
    <s v="CA-2016-129126"/>
    <d v="2016-12-14T00:00:00"/>
    <d v="2016-12-19T00:00:00"/>
    <s v="Standard Class"/>
    <s v="PK-19075"/>
    <s v="Pete Kriz"/>
    <s v="Pete Kriz"/>
    <x v="0"/>
    <s v="United States"/>
    <x v="20"/>
    <s v="New York"/>
    <n v="10011"/>
    <x v="3"/>
    <s v="East"/>
    <s v="OFF-PA-10001471"/>
    <s v="Office Supplies"/>
    <s v="Paper"/>
    <s v="Strathmore Photo Frame Cards"/>
    <n v="14.62"/>
    <n v="2"/>
    <n v="0"/>
    <n v="6.7252000000000001"/>
    <n v="14.62"/>
  </r>
  <r>
    <n v="6393"/>
    <s v="CA-2016-129126"/>
    <d v="2016-12-14T00:00:00"/>
    <d v="2016-12-19T00:00:00"/>
    <s v="Standard Class"/>
    <s v="PK-19075"/>
    <s v="Pete Kriz"/>
    <s v="Pete Kriz"/>
    <x v="0"/>
    <s v="United States"/>
    <x v="20"/>
    <s v="New York"/>
    <n v="10011"/>
    <x v="3"/>
    <s v="East"/>
    <s v="OFF-LA-10003190"/>
    <s v="Office Supplies"/>
    <s v="Labels"/>
    <s v="Avery 474"/>
    <n v="5.76"/>
    <n v="2"/>
    <n v="0"/>
    <n v="2.8224"/>
    <n v="5.76"/>
  </r>
  <r>
    <n v="6394"/>
    <s v="CA-2016-129126"/>
    <d v="2016-12-14T00:00:00"/>
    <d v="2016-12-19T00:00:00"/>
    <s v="Standard Class"/>
    <s v="PK-19075"/>
    <s v="Pete Kriz"/>
    <s v="Pete Kriz"/>
    <x v="0"/>
    <s v="United States"/>
    <x v="20"/>
    <s v="New York"/>
    <n v="10011"/>
    <x v="3"/>
    <s v="East"/>
    <s v="OFF-FA-10000621"/>
    <s v="Office Supplies"/>
    <s v="Fasteners"/>
    <s v="OIC Colored Binder Clips, Assorted Sizes"/>
    <n v="21.48"/>
    <n v="6"/>
    <n v="0"/>
    <n v="10.5252"/>
    <n v="21.48"/>
  </r>
  <r>
    <n v="6395"/>
    <s v="CA-2016-129126"/>
    <d v="2016-12-14T00:00:00"/>
    <d v="2016-12-19T00:00:00"/>
    <s v="Standard Class"/>
    <s v="PK-19075"/>
    <s v="Pete Kriz"/>
    <s v="Pete Kriz"/>
    <x v="0"/>
    <s v="United States"/>
    <x v="20"/>
    <s v="New York"/>
    <n v="10011"/>
    <x v="3"/>
    <s v="East"/>
    <s v="FUR-FU-10002937"/>
    <s v="Furniture"/>
    <s v="Furnishings"/>
    <s v="GE 48&quot; Fluorescent Tube, Cool White Energy Saver, 34 Watts, 30/Box"/>
    <n v="396.92"/>
    <n v="4"/>
    <n v="0"/>
    <n v="198.46"/>
    <n v="396.92"/>
  </r>
  <r>
    <n v="6396"/>
    <s v="CA-2016-129126"/>
    <d v="2016-12-14T00:00:00"/>
    <d v="2016-12-19T00:00:00"/>
    <s v="Standard Class"/>
    <s v="PK-19075"/>
    <s v="Pete Kriz"/>
    <s v="Pete Kriz"/>
    <x v="0"/>
    <s v="United States"/>
    <x v="20"/>
    <s v="New York"/>
    <n v="10011"/>
    <x v="3"/>
    <s v="East"/>
    <s v="OFF-ST-10004507"/>
    <s v="Office Supplies"/>
    <s v="Storage"/>
    <s v="Advantus Rolling Storage Box"/>
    <n v="17.149999999999999"/>
    <n v="1"/>
    <n v="0"/>
    <n v="4.6304999999999996"/>
    <n v="17.149999999999999"/>
  </r>
  <r>
    <n v="6397"/>
    <s v="CA-2016-129126"/>
    <d v="2016-12-14T00:00:00"/>
    <d v="2016-12-19T00:00:00"/>
    <s v="Standard Class"/>
    <s v="PK-19075"/>
    <s v="Pete Kriz"/>
    <s v="Pete Kriz"/>
    <x v="0"/>
    <s v="United States"/>
    <x v="20"/>
    <s v="New York"/>
    <n v="10011"/>
    <x v="3"/>
    <s v="East"/>
    <s v="OFF-BI-10000279"/>
    <s v="Office Supplies"/>
    <s v="Binders"/>
    <s v="Acco Recycled 2&quot; Capacity Laser Printer Hanging Data Binders"/>
    <n v="23.12"/>
    <n v="2"/>
    <n v="0.2"/>
    <n v="7.8029999999999999"/>
    <n v="23.12"/>
  </r>
  <r>
    <n v="6398"/>
    <s v="CA-2017-131632"/>
    <d v="2017-10-31T00:00:00"/>
    <d v="2017-11-04T00:00:00"/>
    <s v="Standard Class"/>
    <s v="AH-10120"/>
    <s v="Adrian Hane"/>
    <s v="Adrian Hane"/>
    <x v="2"/>
    <s v="United States"/>
    <x v="61"/>
    <s v="Texas"/>
    <n v="75217"/>
    <x v="2"/>
    <s v="Central"/>
    <s v="OFF-AR-10003651"/>
    <s v="Office Supplies"/>
    <s v="Art"/>
    <s v="Newell 350"/>
    <n v="5.2480000000000002"/>
    <n v="2"/>
    <n v="0.2"/>
    <n v="0.59040000000000004"/>
    <n v="5.2480000000000002"/>
  </r>
  <r>
    <n v="6399"/>
    <s v="CA-2017-151981"/>
    <d v="2017-08-06T00:00:00"/>
    <d v="2017-08-12T00:00:00"/>
    <s v="Standard Class"/>
    <s v="GM-14455"/>
    <s v="Gary Mitchum"/>
    <s v="Gary Mitchum"/>
    <x v="2"/>
    <s v="United States"/>
    <x v="3"/>
    <s v="New Hampshire"/>
    <n v="3301"/>
    <x v="3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n v="824.95"/>
  </r>
  <r>
    <n v="6400"/>
    <s v="CA-2017-151981"/>
    <d v="2017-08-06T00:00:00"/>
    <d v="2017-08-12T00:00:00"/>
    <s v="Standard Class"/>
    <s v="GM-14455"/>
    <s v="Gary Mitchum"/>
    <s v="Gary Mitchum"/>
    <x v="2"/>
    <s v="United States"/>
    <x v="3"/>
    <s v="New Hampshire"/>
    <n v="3301"/>
    <x v="3"/>
    <s v="East"/>
    <s v="OFF-LA-10002195"/>
    <s v="Office Supplies"/>
    <s v="Labels"/>
    <s v="Avery 481"/>
    <n v="24.64"/>
    <n v="8"/>
    <n v="0"/>
    <n v="11.827199999999999"/>
    <n v="24.64"/>
  </r>
  <r>
    <n v="6401"/>
    <s v="CA-2017-151981"/>
    <d v="2017-08-06T00:00:00"/>
    <d v="2017-08-12T00:00:00"/>
    <s v="Standard Class"/>
    <s v="GM-14455"/>
    <s v="Gary Mitchum"/>
    <s v="Gary Mitchum"/>
    <x v="2"/>
    <s v="United States"/>
    <x v="3"/>
    <s v="New Hampshire"/>
    <n v="3301"/>
    <x v="3"/>
    <s v="East"/>
    <s v="OFF-AR-10000380"/>
    <s v="Office Supplies"/>
    <s v="Art"/>
    <s v="Hunt PowerHouse Electric Pencil Sharpener, Blue"/>
    <n v="227.88"/>
    <n v="6"/>
    <n v="0"/>
    <n v="68.364000000000004"/>
    <n v="227.88"/>
  </r>
  <r>
    <n v="6402"/>
    <s v="CA-2017-125472"/>
    <d v="2017-05-30T00:00:00"/>
    <d v="2017-05-31T00:00:00"/>
    <s v="First Class"/>
    <s v="BD-11725"/>
    <s v="Bruce Degenhardt"/>
    <s v="Bruce Degenhardt"/>
    <x v="0"/>
    <s v="United States"/>
    <x v="240"/>
    <s v="Louisiana"/>
    <n v="70506"/>
    <x v="0"/>
    <s v="South"/>
    <s v="FUR-BO-10000330"/>
    <s v="Furniture"/>
    <s v="Bookcases"/>
    <s v="Sauder Camden County Barrister Bookcase, Planked Cherry Finish"/>
    <n v="241.96"/>
    <n v="2"/>
    <n v="0"/>
    <n v="33.874400000000001"/>
    <n v="241.96"/>
  </r>
  <r>
    <n v="6403"/>
    <s v="CA-2017-125472"/>
    <d v="2017-05-30T00:00:00"/>
    <d v="2017-05-31T00:00:00"/>
    <s v="First Class"/>
    <s v="BD-11725"/>
    <s v="Bruce Degenhardt"/>
    <s v="Bruce Degenhardt"/>
    <x v="0"/>
    <s v="United States"/>
    <x v="240"/>
    <s v="Louisiana"/>
    <n v="70506"/>
    <x v="0"/>
    <s v="South"/>
    <s v="OFF-BI-10000591"/>
    <s v="Office Supplies"/>
    <s v="Binders"/>
    <s v="Avery Binder Labels"/>
    <n v="3.89"/>
    <n v="1"/>
    <n v="0"/>
    <n v="1.8672"/>
    <n v="3.89"/>
  </r>
  <r>
    <n v="6404"/>
    <s v="CA-2017-125472"/>
    <d v="2017-05-30T00:00:00"/>
    <d v="2017-05-31T00:00:00"/>
    <s v="First Class"/>
    <s v="BD-11725"/>
    <s v="Bruce Degenhardt"/>
    <s v="Bruce Degenhardt"/>
    <x v="0"/>
    <s v="United States"/>
    <x v="240"/>
    <s v="Louisiana"/>
    <n v="70506"/>
    <x v="0"/>
    <s v="South"/>
    <s v="FUR-FU-10001731"/>
    <s v="Furniture"/>
    <s v="Furnishings"/>
    <s v="Acrylic Self-Standing Desk Frames"/>
    <n v="8.01"/>
    <n v="3"/>
    <n v="0"/>
    <n v="3.0438000000000001"/>
    <n v="8.01"/>
  </r>
  <r>
    <n v="6405"/>
    <s v="CA-2015-156328"/>
    <d v="2015-11-30T00:00:00"/>
    <d v="2015-12-05T00:00:00"/>
    <s v="Standard Class"/>
    <s v="RM-19375"/>
    <s v="Raymond Messe"/>
    <s v="Raymond Messe"/>
    <x v="0"/>
    <s v="United States"/>
    <x v="253"/>
    <s v="North Carolina"/>
    <n v="27604"/>
    <x v="0"/>
    <s v="South"/>
    <s v="TEC-PH-10001198"/>
    <s v="Technology"/>
    <s v="Phones"/>
    <s v="Avaya 4621SW VoIP phone"/>
    <n v="177.48"/>
    <n v="3"/>
    <n v="0.2"/>
    <n v="19.9665"/>
    <n v="177.48"/>
  </r>
  <r>
    <n v="6406"/>
    <s v="CA-2017-154074"/>
    <d v="2017-08-31T00:00:00"/>
    <d v="2017-09-02T00:00:00"/>
    <s v="Second Class"/>
    <s v="BW-11110"/>
    <s v="Bart Watters"/>
    <s v="Bart Watters"/>
    <x v="1"/>
    <s v="United States"/>
    <x v="258"/>
    <s v="Washington"/>
    <n v="99207"/>
    <x v="1"/>
    <s v="West"/>
    <s v="FUR-CH-10002331"/>
    <s v="Furniture"/>
    <s v="Chairs"/>
    <s v="Hon 4700 Series Mobuis Mid-Back Task Chairs with Adjustable Arms"/>
    <n v="569.56799999999998"/>
    <n v="2"/>
    <n v="0.2"/>
    <n v="7.1196000000000002"/>
    <n v="569.56799999999998"/>
  </r>
  <r>
    <n v="6407"/>
    <s v="CA-2017-154074"/>
    <d v="2017-08-31T00:00:00"/>
    <d v="2017-09-02T00:00:00"/>
    <s v="Second Class"/>
    <s v="BW-11110"/>
    <s v="Bart Watters"/>
    <s v="Bart Watters"/>
    <x v="1"/>
    <s v="United States"/>
    <x v="258"/>
    <s v="Washington"/>
    <n v="99207"/>
    <x v="1"/>
    <s v="West"/>
    <s v="OFF-ST-10002370"/>
    <s v="Office Supplies"/>
    <s v="Storage"/>
    <s v="Sortfiler Multipurpose Personal File Organizer, Black"/>
    <n v="149.72999999999999"/>
    <n v="7"/>
    <n v="0"/>
    <n v="43.421700000000001"/>
    <n v="149.72999999999999"/>
  </r>
  <r>
    <n v="6408"/>
    <s v="CA-2017-161774"/>
    <d v="2017-05-14T00:00:00"/>
    <d v="2017-05-15T00:00:00"/>
    <s v="First Class"/>
    <s v="GT-14710"/>
    <s v="Greg Tran"/>
    <s v="Greg Tran"/>
    <x v="0"/>
    <s v="United States"/>
    <x v="12"/>
    <s v="Texas"/>
    <n v="77041"/>
    <x v="2"/>
    <s v="Central"/>
    <s v="FUR-CH-10003981"/>
    <s v="Furniture"/>
    <s v="Chairs"/>
    <s v="Global Commerce Series Low-Back Swivel/Tilt Chairs"/>
    <n v="899.43"/>
    <n v="5"/>
    <n v="0.3"/>
    <n v="-12.849"/>
    <n v="899.43"/>
  </r>
  <r>
    <n v="6409"/>
    <s v="CA-2017-161774"/>
    <d v="2017-05-14T00:00:00"/>
    <d v="2017-05-15T00:00:00"/>
    <s v="First Class"/>
    <s v="GT-14710"/>
    <s v="Greg Tran"/>
    <s v="Greg Tran"/>
    <x v="0"/>
    <s v="United States"/>
    <x v="12"/>
    <s v="Texas"/>
    <n v="77041"/>
    <x v="2"/>
    <s v="Central"/>
    <s v="OFF-AR-10001446"/>
    <s v="Office Supplies"/>
    <s v="Art"/>
    <s v="Newell 309"/>
    <n v="46.2"/>
    <n v="5"/>
    <n v="0.2"/>
    <n v="5.7750000000000004"/>
    <n v="46.2"/>
  </r>
  <r>
    <n v="6410"/>
    <s v="CA-2017-161774"/>
    <d v="2017-05-14T00:00:00"/>
    <d v="2017-05-15T00:00:00"/>
    <s v="First Class"/>
    <s v="GT-14710"/>
    <s v="Greg Tran"/>
    <s v="Greg Tran"/>
    <x v="0"/>
    <s v="United States"/>
    <x v="12"/>
    <s v="Texas"/>
    <n v="77041"/>
    <x v="2"/>
    <s v="Central"/>
    <s v="OFF-PA-10000300"/>
    <s v="Office Supplies"/>
    <s v="Paper"/>
    <s v="Xerox 1936"/>
    <n v="47.951999999999998"/>
    <n v="3"/>
    <n v="0.2"/>
    <n v="16.183800000000002"/>
    <n v="47.951999999999998"/>
  </r>
  <r>
    <n v="6411"/>
    <s v="CA-2017-161774"/>
    <d v="2017-05-14T00:00:00"/>
    <d v="2017-05-15T00:00:00"/>
    <s v="First Class"/>
    <s v="GT-14710"/>
    <s v="Greg Tran"/>
    <s v="Greg Tran"/>
    <x v="0"/>
    <s v="United States"/>
    <x v="12"/>
    <s v="Texas"/>
    <n v="77041"/>
    <x v="2"/>
    <s v="Central"/>
    <s v="TEC-PH-10004071"/>
    <s v="Technology"/>
    <s v="Phones"/>
    <s v="PayAnywhere Card Reader"/>
    <n v="7.992"/>
    <n v="1"/>
    <n v="0.2"/>
    <n v="0.69930000000000003"/>
    <n v="7.992"/>
  </r>
  <r>
    <n v="6412"/>
    <s v="CA-2017-161774"/>
    <d v="2017-05-14T00:00:00"/>
    <d v="2017-05-15T00:00:00"/>
    <s v="First Class"/>
    <s v="GT-14710"/>
    <s v="Greg Tran"/>
    <s v="Greg Tran"/>
    <x v="0"/>
    <s v="United States"/>
    <x v="12"/>
    <s v="Texas"/>
    <n v="77041"/>
    <x v="2"/>
    <s v="Central"/>
    <s v="OFF-PA-10003134"/>
    <s v="Office Supplies"/>
    <s v="Paper"/>
    <s v="Xerox 1937"/>
    <n v="76.864000000000004"/>
    <n v="2"/>
    <n v="0.2"/>
    <n v="26.9024"/>
    <n v="76.864000000000004"/>
  </r>
  <r>
    <n v="6413"/>
    <s v="CA-2017-151211"/>
    <d v="2017-08-17T00:00:00"/>
    <d v="2017-08-23T00:00:00"/>
    <s v="Standard Class"/>
    <s v="AH-10120"/>
    <s v="Adrian Hane"/>
    <s v="Adrian Hane"/>
    <x v="2"/>
    <s v="United States"/>
    <x v="103"/>
    <s v="Kentucky"/>
    <n v="40214"/>
    <x v="0"/>
    <s v="South"/>
    <s v="OFF-BI-10002735"/>
    <s v="Office Supplies"/>
    <s v="Binders"/>
    <s v="GBC Prestige Therm-A-Bind Covers"/>
    <n v="102.93"/>
    <n v="3"/>
    <n v="0"/>
    <n v="48.377099999999999"/>
    <n v="102.93"/>
  </r>
  <r>
    <n v="6414"/>
    <s v="CA-2017-151211"/>
    <d v="2017-08-17T00:00:00"/>
    <d v="2017-08-23T00:00:00"/>
    <s v="Standard Class"/>
    <s v="AH-10120"/>
    <s v="Adrian Hane"/>
    <s v="Adrian Hane"/>
    <x v="2"/>
    <s v="United States"/>
    <x v="103"/>
    <s v="Kentucky"/>
    <n v="40214"/>
    <x v="0"/>
    <s v="South"/>
    <s v="TEC-AC-10004510"/>
    <s v="Technology"/>
    <s v="Accessories"/>
    <s v="Logitech Desktop MK120 Mouse and keyboard Combo"/>
    <n v="98.16"/>
    <n v="6"/>
    <n v="0"/>
    <n v="9.8160000000000007"/>
    <n v="98.16"/>
  </r>
  <r>
    <n v="6415"/>
    <s v="CA-2017-142671"/>
    <d v="2017-11-10T00:00:00"/>
    <d v="2017-11-14T00:00:00"/>
    <s v="Second Class"/>
    <s v="DR-12940"/>
    <s v="Daniel Raglin"/>
    <s v="Daniel Raglin"/>
    <x v="2"/>
    <s v="United States"/>
    <x v="389"/>
    <s v="Florida"/>
    <n v="33021"/>
    <x v="0"/>
    <s v="South"/>
    <s v="OFF-BI-10004099"/>
    <s v="Office Supplies"/>
    <s v="Binders"/>
    <s v="GBC VeloBinder Strips"/>
    <n v="11.52"/>
    <n v="5"/>
    <n v="0.7"/>
    <n v="-7.68"/>
    <n v="11.52"/>
  </r>
  <r>
    <n v="6416"/>
    <s v="CA-2017-144750"/>
    <d v="2017-08-21T00:00:00"/>
    <d v="2017-08-21T00:00:00"/>
    <s v="Same Day"/>
    <s v="DL-13495"/>
    <s v="Dionis Lloyd"/>
    <s v="Dionis Lloyd"/>
    <x v="1"/>
    <s v="United States"/>
    <x v="432"/>
    <s v="Arizona"/>
    <n v="85224"/>
    <x v="1"/>
    <s v="West"/>
    <s v="OFF-PA-10003395"/>
    <s v="Office Supplies"/>
    <s v="Paper"/>
    <s v="Xerox 1941"/>
    <n v="83.88"/>
    <n v="1"/>
    <n v="0.2"/>
    <n v="29.358000000000001"/>
    <n v="83.88"/>
  </r>
  <r>
    <n v="6417"/>
    <s v="CA-2016-111976"/>
    <d v="2016-03-08T00:00:00"/>
    <d v="2016-03-12T00:00:00"/>
    <s v="Standard Class"/>
    <s v="BD-11620"/>
    <s v="Brian DeCherney"/>
    <s v="Brian DeCherney"/>
    <x v="0"/>
    <s v="United States"/>
    <x v="10"/>
    <s v="Pennsylvania"/>
    <n v="19120"/>
    <x v="3"/>
    <s v="East"/>
    <s v="TEC-PH-10002890"/>
    <s v="Technology"/>
    <s v="Phones"/>
    <s v="AT&amp;T 17929 Lendline Telephone"/>
    <n v="108.57599999999999"/>
    <n v="4"/>
    <n v="0.4"/>
    <n v="-25.334399999999999"/>
    <n v="108.57599999999999"/>
  </r>
  <r>
    <n v="6418"/>
    <s v="CA-2016-111976"/>
    <d v="2016-03-08T00:00:00"/>
    <d v="2016-03-12T00:00:00"/>
    <s v="Standard Class"/>
    <s v="BD-11620"/>
    <s v="Brian DeCherney"/>
    <s v="Brian DeCherney"/>
    <x v="0"/>
    <s v="United States"/>
    <x v="10"/>
    <s v="Pennsylvania"/>
    <n v="19120"/>
    <x v="3"/>
    <s v="East"/>
    <s v="OFF-FA-10004968"/>
    <s v="Office Supplies"/>
    <s v="Fasteners"/>
    <s v="Rubber Band Ball"/>
    <n v="5.984"/>
    <n v="2"/>
    <n v="0.2"/>
    <n v="-1.3464"/>
    <n v="5.984"/>
  </r>
  <r>
    <n v="6419"/>
    <s v="CA-2016-140130"/>
    <d v="2016-10-31T00:00:00"/>
    <d v="2016-11-05T00:00:00"/>
    <s v="Standard Class"/>
    <s v="HW-14935"/>
    <s v="Helen Wasserman"/>
    <s v="Helen Wasserman"/>
    <x v="1"/>
    <s v="United States"/>
    <x v="251"/>
    <s v="Oklahoma"/>
    <n v="74133"/>
    <x v="2"/>
    <s v="Central"/>
    <s v="OFF-SU-10001218"/>
    <s v="Office Supplies"/>
    <s v="Supplies"/>
    <s v="Fiskars Softgrip Scissors"/>
    <n v="21.96"/>
    <n v="2"/>
    <n v="0"/>
    <n v="6.1487999999999996"/>
    <n v="21.96"/>
  </r>
  <r>
    <n v="6420"/>
    <s v="CA-2016-140130"/>
    <d v="2016-10-31T00:00:00"/>
    <d v="2016-11-05T00:00:00"/>
    <s v="Standard Class"/>
    <s v="HW-14935"/>
    <s v="Helen Wasserman"/>
    <s v="Helen Wasserman"/>
    <x v="1"/>
    <s v="United States"/>
    <x v="251"/>
    <s v="Oklahoma"/>
    <n v="74133"/>
    <x v="2"/>
    <s v="Central"/>
    <s v="FUR-CH-10002084"/>
    <s v="Furniture"/>
    <s v="Chairs"/>
    <s v="Hon Mobius Operator's Chair"/>
    <n v="368.97"/>
    <n v="3"/>
    <n v="0"/>
    <n v="81.173400000000001"/>
    <n v="368.97"/>
  </r>
  <r>
    <n v="6421"/>
    <s v="CA-2016-140130"/>
    <d v="2016-10-31T00:00:00"/>
    <d v="2016-11-05T00:00:00"/>
    <s v="Standard Class"/>
    <s v="HW-14935"/>
    <s v="Helen Wasserman"/>
    <s v="Helen Wasserman"/>
    <x v="1"/>
    <s v="United States"/>
    <x v="251"/>
    <s v="Oklahoma"/>
    <n v="74133"/>
    <x v="2"/>
    <s v="Central"/>
    <s v="OFF-AR-10004269"/>
    <s v="Office Supplies"/>
    <s v="Art"/>
    <s v="Newell 31"/>
    <n v="12.39"/>
    <n v="3"/>
    <n v="0"/>
    <n v="3.4691999999999998"/>
    <n v="12.39"/>
  </r>
  <r>
    <n v="6422"/>
    <s v="CA-2016-140130"/>
    <d v="2016-10-31T00:00:00"/>
    <d v="2016-11-05T00:00:00"/>
    <s v="Standard Class"/>
    <s v="HW-14935"/>
    <s v="Helen Wasserman"/>
    <s v="Helen Wasserman"/>
    <x v="1"/>
    <s v="United States"/>
    <x v="251"/>
    <s v="Oklahoma"/>
    <n v="74133"/>
    <x v="2"/>
    <s v="Central"/>
    <s v="OFF-ST-10001128"/>
    <s v="Office Supplies"/>
    <s v="Storage"/>
    <s v="Carina Mini System Audio Rack, Model AR050B"/>
    <n v="332.94"/>
    <n v="3"/>
    <n v="0"/>
    <n v="9.9882000000000009"/>
    <n v="332.94"/>
  </r>
  <r>
    <n v="6423"/>
    <s v="CA-2014-159121"/>
    <d v="2014-07-26T00:00:00"/>
    <d v="2014-08-01T00:00:00"/>
    <s v="Standard Class"/>
    <s v="JO-15145"/>
    <s v="Jack O'Briant"/>
    <s v="Jack O'Briant"/>
    <x v="1"/>
    <s v="United States"/>
    <x v="446"/>
    <s v="Utah"/>
    <n v="84020"/>
    <x v="1"/>
    <s v="West"/>
    <s v="TEC-AC-10002006"/>
    <s v="Technology"/>
    <s v="Accessories"/>
    <s v="Memorex Micro Travel Drive 16 GB"/>
    <n v="111.93"/>
    <n v="7"/>
    <n v="0"/>
    <n v="34.698300000000003"/>
    <n v="111.93"/>
  </r>
  <r>
    <n v="6424"/>
    <s v="CA-2015-149650"/>
    <d v="2015-10-24T00:00:00"/>
    <d v="2015-10-27T00:00:00"/>
    <s v="First Class"/>
    <s v="RD-19660"/>
    <s v="Robert Dilbeck"/>
    <s v="Robert Dilbeck"/>
    <x v="2"/>
    <s v="United States"/>
    <x v="182"/>
    <s v="California"/>
    <n v="94601"/>
    <x v="1"/>
    <s v="West"/>
    <s v="FUR-CH-10003956"/>
    <s v="Furniture"/>
    <s v="Chairs"/>
    <s v="Novimex High-Tech Fabric Mesh Task Chair"/>
    <n v="454.27199999999999"/>
    <n v="8"/>
    <n v="0.2"/>
    <n v="-73.819199999999995"/>
    <n v="454.27199999999999"/>
  </r>
  <r>
    <n v="6425"/>
    <s v="CA-2017-115777"/>
    <d v="2017-08-19T00:00:00"/>
    <d v="2017-08-24T00:00:00"/>
    <s v="Standard Class"/>
    <s v="DO-13645"/>
    <s v="Doug O'Connell"/>
    <s v="Doug O'Connell"/>
    <x v="0"/>
    <s v="United States"/>
    <x v="104"/>
    <s v="Massachusetts"/>
    <n v="1841"/>
    <x v="3"/>
    <s v="East"/>
    <s v="OFF-PA-10000552"/>
    <s v="Office Supplies"/>
    <s v="Paper"/>
    <s v="Xerox 200"/>
    <n v="19.440000000000001"/>
    <n v="3"/>
    <n v="0"/>
    <n v="9.3312000000000008"/>
    <n v="19.440000000000001"/>
  </r>
  <r>
    <n v="6426"/>
    <s v="CA-2016-143714"/>
    <d v="2016-05-23T00:00:00"/>
    <d v="2016-05-27T00:00:00"/>
    <s v="Standard Class"/>
    <s v="CC-12370"/>
    <s v="Christopher Conant"/>
    <s v="Christopher Conant"/>
    <x v="0"/>
    <s v="United States"/>
    <x v="10"/>
    <s v="Pennsylvania"/>
    <n v="19120"/>
    <x v="3"/>
    <s v="East"/>
    <s v="TEC-CO-10004722"/>
    <s v="Technology"/>
    <s v="Copiers"/>
    <s v="Canon imageCLASS 2200 Advanced Copier"/>
    <n v="8399.9760000000006"/>
    <n v="4"/>
    <n v="0.4"/>
    <n v="1119.9967999999999"/>
    <n v="8399.9760000000006"/>
  </r>
  <r>
    <n v="6427"/>
    <s v="CA-2016-143714"/>
    <d v="2016-05-23T00:00:00"/>
    <d v="2016-05-27T00:00:00"/>
    <s v="Standard Class"/>
    <s v="CC-12370"/>
    <s v="Christopher Conant"/>
    <s v="Christopher Conant"/>
    <x v="0"/>
    <s v="United States"/>
    <x v="10"/>
    <s v="Pennsylvania"/>
    <n v="19120"/>
    <x v="3"/>
    <s v="East"/>
    <s v="OFF-BI-10004308"/>
    <s v="Office Supplies"/>
    <s v="Binders"/>
    <s v="Avery Legal 4-Ring Binder"/>
    <n v="6.2939999999999996"/>
    <n v="1"/>
    <n v="0.7"/>
    <n v="-4.1959999999999997"/>
    <n v="6.2939999999999996"/>
  </r>
  <r>
    <n v="6428"/>
    <s v="CA-2016-143714"/>
    <d v="2016-05-23T00:00:00"/>
    <d v="2016-05-27T00:00:00"/>
    <s v="Standard Class"/>
    <s v="CC-12370"/>
    <s v="Christopher Conant"/>
    <s v="Christopher Conant"/>
    <x v="0"/>
    <s v="United States"/>
    <x v="10"/>
    <s v="Pennsylvania"/>
    <n v="19120"/>
    <x v="3"/>
    <s v="East"/>
    <s v="OFF-PA-10000029"/>
    <s v="Office Supplies"/>
    <s v="Paper"/>
    <s v="Xerox 224"/>
    <n v="10.368"/>
    <n v="2"/>
    <n v="0.2"/>
    <n v="3.6288"/>
    <n v="10.368"/>
  </r>
  <r>
    <n v="6429"/>
    <s v="CA-2016-143714"/>
    <d v="2016-05-23T00:00:00"/>
    <d v="2016-05-27T00:00:00"/>
    <s v="Standard Class"/>
    <s v="CC-12370"/>
    <s v="Christopher Conant"/>
    <s v="Christopher Conant"/>
    <x v="0"/>
    <s v="United States"/>
    <x v="10"/>
    <s v="Pennsylvania"/>
    <n v="19120"/>
    <x v="3"/>
    <s v="East"/>
    <s v="TEC-PH-10004080"/>
    <s v="Technology"/>
    <s v="Phones"/>
    <s v="Avaya 5410 Digital phone"/>
    <n v="122.38200000000001"/>
    <n v="3"/>
    <n v="0.4"/>
    <n v="-24.476400000000002"/>
    <n v="122.38200000000001"/>
  </r>
  <r>
    <n v="6430"/>
    <s v="CA-2014-165764"/>
    <d v="2014-11-03T00:00:00"/>
    <d v="2014-11-07T00:00:00"/>
    <s v="Standard Class"/>
    <s v="SH-20395"/>
    <s v="Shahid Hopkins"/>
    <s v="Shahid Hopkins"/>
    <x v="0"/>
    <s v="United States"/>
    <x v="108"/>
    <s v="North Carolina"/>
    <n v="28540"/>
    <x v="0"/>
    <s v="South"/>
    <s v="OFF-ST-10001558"/>
    <s v="Office Supplies"/>
    <s v="Storage"/>
    <s v="Acco Perma 4000 Stacking Storage Drawers"/>
    <n v="25.984000000000002"/>
    <n v="2"/>
    <n v="0.2"/>
    <n v="-1.6240000000000001"/>
    <n v="25.984000000000002"/>
  </r>
  <r>
    <n v="6431"/>
    <s v="CA-2014-165764"/>
    <d v="2014-11-03T00:00:00"/>
    <d v="2014-11-07T00:00:00"/>
    <s v="Standard Class"/>
    <s v="SH-20395"/>
    <s v="Shahid Hopkins"/>
    <s v="Shahid Hopkins"/>
    <x v="0"/>
    <s v="United States"/>
    <x v="108"/>
    <s v="North Carolina"/>
    <n v="28540"/>
    <x v="0"/>
    <s v="South"/>
    <s v="FUR-TA-10001768"/>
    <s v="Furniture"/>
    <s v="Tables"/>
    <s v="Hon Racetrack Conference Tables"/>
    <n v="945.03599999999994"/>
    <n v="6"/>
    <n v="0.4"/>
    <n v="-299.26139999999998"/>
    <n v="945.03599999999994"/>
  </r>
  <r>
    <n v="6432"/>
    <s v="CA-2014-165764"/>
    <d v="2014-11-03T00:00:00"/>
    <d v="2014-11-07T00:00:00"/>
    <s v="Standard Class"/>
    <s v="SH-20395"/>
    <s v="Shahid Hopkins"/>
    <s v="Shahid Hopkins"/>
    <x v="0"/>
    <s v="United States"/>
    <x v="108"/>
    <s v="North Carolina"/>
    <n v="28540"/>
    <x v="0"/>
    <s v="South"/>
    <s v="OFF-BI-10002982"/>
    <s v="Office Supplies"/>
    <s v="Binders"/>
    <s v="Avery Self-Adhesive Photo Pockets for Polaroid Photos"/>
    <n v="14.301"/>
    <n v="7"/>
    <n v="0.7"/>
    <n v="-10.487399999999999"/>
    <n v="14.301"/>
  </r>
  <r>
    <n v="6433"/>
    <s v="CA-2014-165764"/>
    <d v="2014-11-03T00:00:00"/>
    <d v="2014-11-07T00:00:00"/>
    <s v="Standard Class"/>
    <s v="SH-20395"/>
    <s v="Shahid Hopkins"/>
    <s v="Shahid Hopkins"/>
    <x v="0"/>
    <s v="United States"/>
    <x v="108"/>
    <s v="North Carolina"/>
    <n v="28540"/>
    <x v="0"/>
    <s v="South"/>
    <s v="FUR-FU-10001468"/>
    <s v="Furniture"/>
    <s v="Furnishings"/>
    <s v="Tenex Antistatic Computer Chair Mats"/>
    <n v="410.35199999999998"/>
    <n v="3"/>
    <n v="0.2"/>
    <n v="-51.293999999999997"/>
    <n v="410.35199999999998"/>
  </r>
  <r>
    <n v="6434"/>
    <s v="CA-2015-121405"/>
    <d v="2015-03-30T00:00:00"/>
    <d v="2015-04-04T00:00:00"/>
    <s v="Standard Class"/>
    <s v="FC-14335"/>
    <s v="Fred Chung"/>
    <s v="Fred Chung"/>
    <x v="1"/>
    <s v="United States"/>
    <x v="22"/>
    <s v="Illinois"/>
    <n v="60610"/>
    <x v="2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n v="23.52"/>
  </r>
  <r>
    <n v="6435"/>
    <s v="CA-2015-121405"/>
    <d v="2015-03-30T00:00:00"/>
    <d v="2015-04-04T00:00:00"/>
    <s v="Standard Class"/>
    <s v="FC-14335"/>
    <s v="Fred Chung"/>
    <s v="Fred Chung"/>
    <x v="1"/>
    <s v="United States"/>
    <x v="22"/>
    <s v="Illinois"/>
    <n v="60610"/>
    <x v="2"/>
    <s v="Central"/>
    <s v="TEC-PH-10002890"/>
    <s v="Technology"/>
    <s v="Phones"/>
    <s v="AT&amp;T 17929 Lendline Telephone"/>
    <n v="180.96"/>
    <n v="5"/>
    <n v="0.2"/>
    <n v="13.571999999999999"/>
    <n v="180.96"/>
  </r>
  <r>
    <n v="6436"/>
    <s v="US-2017-116897"/>
    <d v="2017-05-27T00:00:00"/>
    <d v="2017-05-29T00:00:00"/>
    <s v="First Class"/>
    <s v="JG-15160"/>
    <s v="James Galang"/>
    <s v="James Galang"/>
    <x v="0"/>
    <s v="United States"/>
    <x v="449"/>
    <s v="Idaho"/>
    <n v="83201"/>
    <x v="1"/>
    <s v="West"/>
    <s v="FUR-FU-10004963"/>
    <s v="Furniture"/>
    <s v="Furnishings"/>
    <s v="Eldon 400 Class Desk Accessories, Black Carbon"/>
    <n v="35"/>
    <n v="4"/>
    <n v="0"/>
    <n v="14.7"/>
    <n v="35"/>
  </r>
  <r>
    <n v="6437"/>
    <s v="US-2017-116897"/>
    <d v="2017-05-27T00:00:00"/>
    <d v="2017-05-29T00:00:00"/>
    <s v="First Class"/>
    <s v="JG-15160"/>
    <s v="James Galang"/>
    <s v="James Galang"/>
    <x v="0"/>
    <s v="United States"/>
    <x v="449"/>
    <s v="Idaho"/>
    <n v="83201"/>
    <x v="1"/>
    <s v="West"/>
    <s v="OFF-ST-10000025"/>
    <s v="Office Supplies"/>
    <s v="Storage"/>
    <s v="Fellowes Stor/Drawer Steel Plus Storage Drawers"/>
    <n v="477.15"/>
    <n v="5"/>
    <n v="0"/>
    <n v="28.629000000000001"/>
    <n v="477.15"/>
  </r>
  <r>
    <n v="6438"/>
    <s v="US-2017-116897"/>
    <d v="2017-05-27T00:00:00"/>
    <d v="2017-05-29T00:00:00"/>
    <s v="First Class"/>
    <s v="JG-15160"/>
    <s v="James Galang"/>
    <s v="James Galang"/>
    <x v="0"/>
    <s v="United States"/>
    <x v="449"/>
    <s v="Idaho"/>
    <n v="83201"/>
    <x v="1"/>
    <s v="West"/>
    <s v="TEC-PH-10004389"/>
    <s v="Technology"/>
    <s v="Phones"/>
    <s v="Nokia Lumia 925"/>
    <n v="302.37599999999998"/>
    <n v="3"/>
    <n v="0.2"/>
    <n v="22.6782"/>
    <n v="302.37599999999998"/>
  </r>
  <r>
    <n v="6439"/>
    <s v="US-2017-113992"/>
    <d v="2017-12-14T00:00:00"/>
    <d v="2017-12-19T00:00:00"/>
    <s v="Standard Class"/>
    <s v="LC-16885"/>
    <s v="Lena Creighton"/>
    <s v="Lena Creighton"/>
    <x v="0"/>
    <s v="United States"/>
    <x v="243"/>
    <s v="Texas"/>
    <n v="75023"/>
    <x v="2"/>
    <s v="Central"/>
    <s v="FUR-TA-10000577"/>
    <s v="Furniture"/>
    <s v="Tables"/>
    <s v="Bretford CR4500 Series Slim Rectangular Table"/>
    <n v="974.98800000000006"/>
    <n v="4"/>
    <n v="0.3"/>
    <n v="-97.498800000000003"/>
    <n v="974.98800000000006"/>
  </r>
  <r>
    <n v="6440"/>
    <s v="CA-2014-166891"/>
    <d v="2014-10-04T00:00:00"/>
    <d v="2014-10-06T00:00:00"/>
    <s v="First Class"/>
    <s v="CC-12220"/>
    <s v="Chris Cortes"/>
    <s v="Chris Cortes"/>
    <x v="0"/>
    <s v="United States"/>
    <x v="20"/>
    <s v="New York"/>
    <n v="10024"/>
    <x v="3"/>
    <s v="East"/>
    <s v="FUR-CH-10003298"/>
    <s v="Furniture"/>
    <s v="Chairs"/>
    <s v="Office Star - Contemporary Task Swivel chair with Loop Arms, Charcoal"/>
    <n v="589.41"/>
    <n v="5"/>
    <n v="0.1"/>
    <n v="-6.5490000000000004"/>
    <n v="589.41"/>
  </r>
  <r>
    <n v="6441"/>
    <s v="CA-2016-101161"/>
    <d v="2016-10-13T00:00:00"/>
    <d v="2016-10-20T00:00:00"/>
    <s v="Standard Class"/>
    <s v="BW-11110"/>
    <s v="Bart Watters"/>
    <s v="Bart Watters"/>
    <x v="1"/>
    <s v="United States"/>
    <x v="20"/>
    <s v="New York"/>
    <n v="10024"/>
    <x v="3"/>
    <s v="East"/>
    <s v="OFF-AR-10001860"/>
    <s v="Office Supplies"/>
    <s v="Art"/>
    <s v="BIC Liqua Brite Liner"/>
    <n v="34.700000000000003"/>
    <n v="5"/>
    <n v="0"/>
    <n v="12.492000000000001"/>
    <n v="34.700000000000003"/>
  </r>
  <r>
    <n v="6442"/>
    <s v="CA-2016-101161"/>
    <d v="2016-10-13T00:00:00"/>
    <d v="2016-10-20T00:00:00"/>
    <s v="Standard Class"/>
    <s v="BW-11110"/>
    <s v="Bart Watters"/>
    <s v="Bart Watters"/>
    <x v="1"/>
    <s v="United States"/>
    <x v="20"/>
    <s v="New York"/>
    <n v="10024"/>
    <x v="3"/>
    <s v="East"/>
    <s v="OFF-ST-10003123"/>
    <s v="Office Supplies"/>
    <s v="Storage"/>
    <s v="Fellowes Bases and Tops For Staxonsteel/High-Stak Systems"/>
    <n v="99.87"/>
    <n v="3"/>
    <n v="0"/>
    <n v="23.968800000000002"/>
    <n v="99.87"/>
  </r>
  <r>
    <n v="6443"/>
    <s v="CA-2016-101161"/>
    <d v="2016-10-13T00:00:00"/>
    <d v="2016-10-20T00:00:00"/>
    <s v="Standard Class"/>
    <s v="BW-11110"/>
    <s v="Bart Watters"/>
    <s v="Bart Watters"/>
    <x v="1"/>
    <s v="United States"/>
    <x v="20"/>
    <s v="New York"/>
    <n v="10024"/>
    <x v="3"/>
    <s v="East"/>
    <s v="OFF-PA-10001295"/>
    <s v="Office Supplies"/>
    <s v="Paper"/>
    <s v="Computer Printout Paper with Letter-Trim Perforations"/>
    <n v="37.94"/>
    <n v="2"/>
    <n v="0"/>
    <n v="18.211200000000002"/>
    <n v="37.94"/>
  </r>
  <r>
    <n v="6444"/>
    <s v="CA-2016-101161"/>
    <d v="2016-10-13T00:00:00"/>
    <d v="2016-10-20T00:00:00"/>
    <s v="Standard Class"/>
    <s v="BW-11110"/>
    <s v="Bart Watters"/>
    <s v="Bart Watters"/>
    <x v="1"/>
    <s v="United States"/>
    <x v="20"/>
    <s v="New York"/>
    <n v="10024"/>
    <x v="3"/>
    <s v="East"/>
    <s v="OFF-LA-10000407"/>
    <s v="Office Supplies"/>
    <s v="Labels"/>
    <s v="Avery White Multi-Purpose Labels"/>
    <n v="24.9"/>
    <n v="5"/>
    <n v="0"/>
    <n v="11.454000000000001"/>
    <n v="24.9"/>
  </r>
  <r>
    <n v="6445"/>
    <s v="CA-2016-101161"/>
    <d v="2016-10-13T00:00:00"/>
    <d v="2016-10-20T00:00:00"/>
    <s v="Standard Class"/>
    <s v="BW-11110"/>
    <s v="Bart Watters"/>
    <s v="Bart Watters"/>
    <x v="1"/>
    <s v="United States"/>
    <x v="20"/>
    <s v="New York"/>
    <n v="10024"/>
    <x v="3"/>
    <s v="East"/>
    <s v="FUR-FU-10003535"/>
    <s v="Furniture"/>
    <s v="Furnishings"/>
    <s v="Howard Miller Distant Time Traveler Alarm Clock"/>
    <n v="82.26"/>
    <n v="3"/>
    <n v="0"/>
    <n v="33.726599999999998"/>
    <n v="82.26"/>
  </r>
  <r>
    <n v="6446"/>
    <s v="CA-2015-151785"/>
    <d v="2015-03-05T00:00:00"/>
    <d v="2015-03-10T00:00:00"/>
    <s v="Standard Class"/>
    <s v="JJ-15445"/>
    <s v="Jennifer Jackson"/>
    <s v="Jennifer Jackson"/>
    <x v="0"/>
    <s v="United States"/>
    <x v="22"/>
    <s v="Illinois"/>
    <n v="60623"/>
    <x v="2"/>
    <s v="Central"/>
    <s v="OFF-FA-10000611"/>
    <s v="Office Supplies"/>
    <s v="Fasteners"/>
    <s v="Binder Clips by OIC"/>
    <n v="7.1040000000000001"/>
    <n v="6"/>
    <n v="0.2"/>
    <n v="2.4864000000000002"/>
    <n v="7.1040000000000001"/>
  </r>
  <r>
    <n v="6447"/>
    <s v="US-2017-119816"/>
    <d v="2017-03-04T00:00:00"/>
    <d v="2017-03-06T00:00:00"/>
    <s v="Second Class"/>
    <s v="TT-21460"/>
    <s v="Tonja Turnell"/>
    <s v="Tonja Turnell"/>
    <x v="2"/>
    <s v="United States"/>
    <x v="12"/>
    <s v="Texas"/>
    <n v="77095"/>
    <x v="2"/>
    <s v="Central"/>
    <s v="FUR-FU-10004848"/>
    <s v="Furniture"/>
    <s v="Furnishings"/>
    <s v="Howard Miller 13-3/4&quot; Diameter Brushed Chrome Round Wall Clock"/>
    <n v="103.5"/>
    <n v="5"/>
    <n v="0.6"/>
    <n v="-77.625"/>
    <n v="103.5"/>
  </r>
  <r>
    <n v="6448"/>
    <s v="US-2017-119816"/>
    <d v="2017-03-04T00:00:00"/>
    <d v="2017-03-06T00:00:00"/>
    <s v="Second Class"/>
    <s v="TT-21460"/>
    <s v="Tonja Turnell"/>
    <s v="Tonja Turnell"/>
    <x v="2"/>
    <s v="United States"/>
    <x v="12"/>
    <s v="Texas"/>
    <n v="77095"/>
    <x v="2"/>
    <s v="Central"/>
    <s v="OFF-LA-10002381"/>
    <s v="Office Supplies"/>
    <s v="Labels"/>
    <s v="Avery 497"/>
    <n v="2.464"/>
    <n v="1"/>
    <n v="0.2"/>
    <n v="0.86240000000000006"/>
    <n v="2.464"/>
  </r>
  <r>
    <n v="6449"/>
    <s v="US-2017-119816"/>
    <d v="2017-03-04T00:00:00"/>
    <d v="2017-03-06T00:00:00"/>
    <s v="Second Class"/>
    <s v="TT-21460"/>
    <s v="Tonja Turnell"/>
    <s v="Tonja Turnell"/>
    <x v="2"/>
    <s v="United States"/>
    <x v="12"/>
    <s v="Texas"/>
    <n v="77095"/>
    <x v="2"/>
    <s v="Central"/>
    <s v="OFF-ST-10000918"/>
    <s v="Office Supplies"/>
    <s v="Storage"/>
    <s v="Crate-A-Files"/>
    <n v="8.7200000000000006"/>
    <n v="1"/>
    <n v="0.2"/>
    <n v="0.65400000000000003"/>
    <n v="8.7200000000000006"/>
  </r>
  <r>
    <n v="6450"/>
    <s v="CA-2015-156510"/>
    <d v="2015-09-25T00:00:00"/>
    <d v="2015-09-29T00:00:00"/>
    <s v="Standard Class"/>
    <s v="EH-13990"/>
    <s v="Erica Hackney"/>
    <s v="Erica Hackney"/>
    <x v="0"/>
    <s v="United States"/>
    <x v="255"/>
    <s v="Connecticut"/>
    <n v="6450"/>
    <x v="3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n v="10.76"/>
  </r>
  <r>
    <n v="6451"/>
    <s v="CA-2015-156510"/>
    <d v="2015-09-25T00:00:00"/>
    <d v="2015-09-29T00:00:00"/>
    <s v="Standard Class"/>
    <s v="EH-13990"/>
    <s v="Erica Hackney"/>
    <s v="Erica Hackney"/>
    <x v="0"/>
    <s v="United States"/>
    <x v="255"/>
    <s v="Connecticut"/>
    <n v="6450"/>
    <x v="3"/>
    <s v="East"/>
    <s v="OFF-PA-10002222"/>
    <s v="Office Supplies"/>
    <s v="Paper"/>
    <s v="Xerox Color Copier Paper, 11&quot; x 17&quot;, Ream"/>
    <n v="45.68"/>
    <n v="2"/>
    <n v="0"/>
    <n v="21.012799999999999"/>
    <n v="45.68"/>
  </r>
  <r>
    <n v="6452"/>
    <s v="CA-2015-156510"/>
    <d v="2015-09-25T00:00:00"/>
    <d v="2015-09-29T00:00:00"/>
    <s v="Standard Class"/>
    <s v="EH-13990"/>
    <s v="Erica Hackney"/>
    <s v="Erica Hackney"/>
    <x v="0"/>
    <s v="United States"/>
    <x v="255"/>
    <s v="Connecticut"/>
    <n v="6450"/>
    <x v="3"/>
    <s v="East"/>
    <s v="OFF-AR-10004930"/>
    <s v="Office Supplies"/>
    <s v="Art"/>
    <s v="Turquoise Lead Holder with Pocket Clip"/>
    <n v="6.7"/>
    <n v="1"/>
    <n v="0"/>
    <n v="2.2109999999999999"/>
    <n v="6.7"/>
  </r>
  <r>
    <n v="6453"/>
    <s v="US-2015-110261"/>
    <d v="2015-12-19T00:00:00"/>
    <d v="2015-12-23T00:00:00"/>
    <s v="Second Class"/>
    <s v="PR-18880"/>
    <s v="Patrick Ryan"/>
    <s v="Patrick Ryan"/>
    <x v="0"/>
    <s v="United States"/>
    <x v="477"/>
    <s v="Illinois"/>
    <n v="60025"/>
    <x v="2"/>
    <s v="Central"/>
    <s v="TEC-PH-10001750"/>
    <s v="Technology"/>
    <s v="Phones"/>
    <s v="Samsung Rugby III"/>
    <n v="158.376"/>
    <n v="3"/>
    <n v="0.2"/>
    <n v="13.857900000000001"/>
    <n v="158.376"/>
  </r>
  <r>
    <n v="6454"/>
    <s v="CA-2015-125710"/>
    <d v="2015-10-08T00:00:00"/>
    <d v="2015-10-13T00:00:00"/>
    <s v="Standard Class"/>
    <s v="BT-11680"/>
    <s v="Brian Thompson"/>
    <s v="Brian Thompson"/>
    <x v="0"/>
    <s v="United States"/>
    <x v="12"/>
    <s v="Texas"/>
    <n v="77036"/>
    <x v="2"/>
    <s v="Central"/>
    <s v="OFF-AR-10000657"/>
    <s v="Office Supplies"/>
    <s v="Art"/>
    <s v="Binney &amp; Smith inkTank Desk Highlighter, Chisel Tip, Yellow, 12/Box"/>
    <n v="3.44"/>
    <n v="2"/>
    <n v="0.2"/>
    <n v="0.55900000000000005"/>
    <n v="3.44"/>
  </r>
  <r>
    <n v="6455"/>
    <s v="CA-2017-161102"/>
    <d v="2017-07-31T00:00:00"/>
    <d v="2017-08-03T00:00:00"/>
    <s v="First Class"/>
    <s v="EC-14050"/>
    <s v="Erin Creighton"/>
    <s v="Erin Creighton"/>
    <x v="0"/>
    <s v="United States"/>
    <x v="8"/>
    <s v="California"/>
    <n v="94110"/>
    <x v="1"/>
    <s v="West"/>
    <s v="OFF-ST-10003442"/>
    <s v="Office Supplies"/>
    <s v="Storage"/>
    <s v="Eldon Portable Mobile Manager"/>
    <n v="56.56"/>
    <n v="2"/>
    <n v="0"/>
    <n v="15.2712"/>
    <n v="56.56"/>
  </r>
  <r>
    <n v="6456"/>
    <s v="CA-2017-161102"/>
    <d v="2017-07-31T00:00:00"/>
    <d v="2017-08-03T00:00:00"/>
    <s v="First Class"/>
    <s v="EC-14050"/>
    <s v="Erin Creighton"/>
    <s v="Erin Creighton"/>
    <x v="0"/>
    <s v="United States"/>
    <x v="8"/>
    <s v="California"/>
    <n v="94110"/>
    <x v="1"/>
    <s v="West"/>
    <s v="FUR-FU-10003142"/>
    <s v="Furniture"/>
    <s v="Furnishings"/>
    <s v="Master Big Foot Doorstop, Beige"/>
    <n v="36.96"/>
    <n v="7"/>
    <n v="0"/>
    <n v="11.457599999999999"/>
    <n v="36.96"/>
  </r>
  <r>
    <n v="6457"/>
    <s v="CA-2014-110065"/>
    <d v="2014-08-05T00:00:00"/>
    <d v="2014-08-11T00:00:00"/>
    <s v="Standard Class"/>
    <s v="SP-20650"/>
    <s v="Stephanie Phelps"/>
    <s v="Stephanie Phelps"/>
    <x v="1"/>
    <s v="United States"/>
    <x v="20"/>
    <s v="New York"/>
    <n v="10009"/>
    <x v="3"/>
    <s v="East"/>
    <s v="TEC-PH-10002468"/>
    <s v="Technology"/>
    <s v="Phones"/>
    <s v="Plantronics CS 50-USB - headset - Convertible, Monaural"/>
    <n v="135.99"/>
    <n v="1"/>
    <n v="0"/>
    <n v="36.717300000000002"/>
    <n v="135.99"/>
  </r>
  <r>
    <n v="6458"/>
    <s v="CA-2014-110065"/>
    <d v="2014-08-05T00:00:00"/>
    <d v="2014-08-11T00:00:00"/>
    <s v="Standard Class"/>
    <s v="SP-20650"/>
    <s v="Stephanie Phelps"/>
    <s v="Stephanie Phelps"/>
    <x v="1"/>
    <s v="United States"/>
    <x v="20"/>
    <s v="New York"/>
    <n v="10009"/>
    <x v="3"/>
    <s v="East"/>
    <s v="OFF-AR-10004165"/>
    <s v="Office Supplies"/>
    <s v="Art"/>
    <s v="Binney &amp; Smith inkTank Erasable Pocket Highlighter, Chisel Tip, Yellow"/>
    <n v="15.96"/>
    <n v="7"/>
    <n v="0"/>
    <n v="7.0224000000000002"/>
    <n v="15.96"/>
  </r>
  <r>
    <n v="6459"/>
    <s v="US-2017-133361"/>
    <d v="2017-05-14T00:00:00"/>
    <d v="2017-05-17T00:00:00"/>
    <s v="First Class"/>
    <s v="AJ-10780"/>
    <s v="Anthony Jacobs"/>
    <s v="Anthony Jacobs"/>
    <x v="1"/>
    <s v="United States"/>
    <x v="248"/>
    <s v="Maryland"/>
    <n v="21215"/>
    <x v="3"/>
    <s v="East"/>
    <s v="OFF-AR-10001919"/>
    <s v="Office Supplies"/>
    <s v="Art"/>
    <s v="OIC #2 Pencils, Medium Soft"/>
    <n v="3.76"/>
    <n v="2"/>
    <n v="0"/>
    <n v="1.0904"/>
    <n v="3.76"/>
  </r>
  <r>
    <n v="6460"/>
    <s v="US-2017-133361"/>
    <d v="2017-05-14T00:00:00"/>
    <d v="2017-05-17T00:00:00"/>
    <s v="First Class"/>
    <s v="AJ-10780"/>
    <s v="Anthony Jacobs"/>
    <s v="Anthony Jacobs"/>
    <x v="1"/>
    <s v="United States"/>
    <x v="248"/>
    <s v="Maryland"/>
    <n v="21215"/>
    <x v="3"/>
    <s v="East"/>
    <s v="OFF-AR-10003045"/>
    <s v="Office Supplies"/>
    <s v="Art"/>
    <s v="Prang Colored Pencils"/>
    <n v="14.7"/>
    <n v="5"/>
    <n v="0"/>
    <n v="6.6150000000000002"/>
    <n v="14.7"/>
  </r>
  <r>
    <n v="6461"/>
    <s v="US-2017-133361"/>
    <d v="2017-05-14T00:00:00"/>
    <d v="2017-05-17T00:00:00"/>
    <s v="First Class"/>
    <s v="AJ-10780"/>
    <s v="Anthony Jacobs"/>
    <s v="Anthony Jacobs"/>
    <x v="1"/>
    <s v="United States"/>
    <x v="248"/>
    <s v="Maryland"/>
    <n v="21215"/>
    <x v="3"/>
    <s v="East"/>
    <s v="OFF-AR-10003338"/>
    <s v="Office Supplies"/>
    <s v="Art"/>
    <s v="Eberhard Faber 3 1/2&quot; Golf Pencils"/>
    <n v="37.200000000000003"/>
    <n v="5"/>
    <n v="0"/>
    <n v="9.3000000000000007"/>
    <n v="37.200000000000003"/>
  </r>
  <r>
    <n v="6462"/>
    <s v="US-2017-133361"/>
    <d v="2017-05-14T00:00:00"/>
    <d v="2017-05-17T00:00:00"/>
    <s v="First Class"/>
    <s v="AJ-10780"/>
    <s v="Anthony Jacobs"/>
    <s v="Anthony Jacobs"/>
    <x v="1"/>
    <s v="United States"/>
    <x v="248"/>
    <s v="Maryland"/>
    <n v="21215"/>
    <x v="3"/>
    <s v="East"/>
    <s v="TEC-AC-10003280"/>
    <s v="Technology"/>
    <s v="Accessories"/>
    <s v="Belkin F8E887 USB Wired Ergonomic Keyboard"/>
    <n v="89.97"/>
    <n v="3"/>
    <n v="0"/>
    <n v="18.893699999999999"/>
    <n v="89.97"/>
  </r>
  <r>
    <n v="6463"/>
    <s v="US-2017-133361"/>
    <d v="2017-05-14T00:00:00"/>
    <d v="2017-05-17T00:00:00"/>
    <s v="First Class"/>
    <s v="AJ-10780"/>
    <s v="Anthony Jacobs"/>
    <s v="Anthony Jacobs"/>
    <x v="1"/>
    <s v="United States"/>
    <x v="248"/>
    <s v="Maryland"/>
    <n v="21215"/>
    <x v="3"/>
    <s v="East"/>
    <s v="FUR-CH-10003298"/>
    <s v="Furniture"/>
    <s v="Chairs"/>
    <s v="Office Star - Contemporary Task Swivel chair with Loop Arms, Charcoal"/>
    <n v="261.95999999999998"/>
    <n v="2"/>
    <n v="0"/>
    <n v="23.5764"/>
    <n v="261.95999999999998"/>
  </r>
  <r>
    <n v="6464"/>
    <s v="US-2017-133361"/>
    <d v="2017-05-14T00:00:00"/>
    <d v="2017-05-17T00:00:00"/>
    <s v="First Class"/>
    <s v="AJ-10780"/>
    <s v="Anthony Jacobs"/>
    <s v="Anthony Jacobs"/>
    <x v="1"/>
    <s v="United States"/>
    <x v="248"/>
    <s v="Maryland"/>
    <n v="21215"/>
    <x v="3"/>
    <s v="East"/>
    <s v="OFF-LA-10004544"/>
    <s v="Office Supplies"/>
    <s v="Labels"/>
    <s v="Avery 505"/>
    <n v="74"/>
    <n v="5"/>
    <n v="0"/>
    <n v="37"/>
    <n v="74"/>
  </r>
  <r>
    <n v="6465"/>
    <s v="US-2016-155404"/>
    <d v="2016-09-22T00:00:00"/>
    <d v="2016-09-28T00:00:00"/>
    <s v="Standard Class"/>
    <s v="AS-10630"/>
    <s v="Ann Steele"/>
    <s v="Ann Steele"/>
    <x v="2"/>
    <s v="United States"/>
    <x v="103"/>
    <s v="Kentucky"/>
    <n v="40214"/>
    <x v="0"/>
    <s v="South"/>
    <s v="FUR-FU-10004586"/>
    <s v="Furniture"/>
    <s v="Furnishings"/>
    <s v="G.E. Longer-Life Indoor Recessed Floodlight Bulbs"/>
    <n v="13.28"/>
    <n v="2"/>
    <n v="0"/>
    <n v="6.3743999999999996"/>
    <n v="13.28"/>
  </r>
  <r>
    <n v="6466"/>
    <s v="CA-2015-114503"/>
    <d v="2015-11-13T00:00:00"/>
    <d v="2015-11-17T00:00:00"/>
    <s v="Standard Class"/>
    <s v="AA-10375"/>
    <s v="Allen Armold"/>
    <s v="Allen Armold"/>
    <x v="0"/>
    <s v="United States"/>
    <x v="465"/>
    <s v="Tennessee"/>
    <n v="37087"/>
    <x v="0"/>
    <s v="South"/>
    <s v="OFF-ST-10003572"/>
    <s v="Office Supplies"/>
    <s v="Storage"/>
    <s v="Portfile Personal File Boxes"/>
    <n v="84.96"/>
    <n v="6"/>
    <n v="0.2"/>
    <n v="6.3719999999999999"/>
    <n v="84.96"/>
  </r>
  <r>
    <n v="6467"/>
    <s v="CA-2017-153080"/>
    <d v="2017-05-22T00:00:00"/>
    <d v="2017-05-25T00:00:00"/>
    <s v="Second Class"/>
    <s v="EH-13945"/>
    <s v="Eric Hoffmann"/>
    <s v="Eric Hoffmann"/>
    <x v="0"/>
    <s v="United States"/>
    <x v="1"/>
    <s v="California"/>
    <n v="90008"/>
    <x v="1"/>
    <s v="West"/>
    <s v="TEC-AC-10002331"/>
    <s v="Technology"/>
    <s v="Accessories"/>
    <s v="Maxell 74 Minute CDR, 10/Pack"/>
    <n v="68.459999999999994"/>
    <n v="7"/>
    <n v="0"/>
    <n v="25.330200000000001"/>
    <n v="68.459999999999994"/>
  </r>
  <r>
    <n v="6468"/>
    <s v="CA-2016-163804"/>
    <d v="2016-12-02T00:00:00"/>
    <d v="2016-12-08T00:00:00"/>
    <s v="Standard Class"/>
    <s v="DB-13270"/>
    <s v="Deborah Brumfield"/>
    <s v="Deborah Brumfield"/>
    <x v="2"/>
    <s v="United States"/>
    <x v="205"/>
    <s v="Rhode Island"/>
    <n v="2908"/>
    <x v="3"/>
    <s v="East"/>
    <s v="OFF-ST-10000142"/>
    <s v="Office Supplies"/>
    <s v="Storage"/>
    <s v="Deluxe Rollaway Locking File with Drawer"/>
    <n v="2079.4"/>
    <n v="5"/>
    <n v="0"/>
    <n v="582.23199999999997"/>
    <n v="2079.4"/>
  </r>
  <r>
    <n v="6469"/>
    <s v="CA-2016-163804"/>
    <d v="2016-12-02T00:00:00"/>
    <d v="2016-12-08T00:00:00"/>
    <s v="Standard Class"/>
    <s v="DB-13270"/>
    <s v="Deborah Brumfield"/>
    <s v="Deborah Brumfield"/>
    <x v="2"/>
    <s v="United States"/>
    <x v="205"/>
    <s v="Rhode Island"/>
    <n v="2908"/>
    <x v="3"/>
    <s v="East"/>
    <s v="TEC-PH-10000441"/>
    <s v="Technology"/>
    <s v="Phones"/>
    <s v="VTech DS6151"/>
    <n v="629.95000000000005"/>
    <n v="5"/>
    <n v="0"/>
    <n v="176.386"/>
    <n v="629.95000000000005"/>
  </r>
  <r>
    <n v="6470"/>
    <s v="CA-2016-163804"/>
    <d v="2016-12-02T00:00:00"/>
    <d v="2016-12-08T00:00:00"/>
    <s v="Standard Class"/>
    <s v="DB-13270"/>
    <s v="Deborah Brumfield"/>
    <s v="Deborah Brumfield"/>
    <x v="2"/>
    <s v="United States"/>
    <x v="205"/>
    <s v="Rhode Island"/>
    <n v="2908"/>
    <x v="3"/>
    <s v="East"/>
    <s v="FUR-FU-10004864"/>
    <s v="Furniture"/>
    <s v="Furnishings"/>
    <s v="Eldon 500 Class Desk Accessories"/>
    <n v="72.42"/>
    <n v="6"/>
    <n v="0"/>
    <n v="23.898599999999998"/>
    <n v="72.42"/>
  </r>
  <r>
    <n v="6471"/>
    <s v="CA-2015-108532"/>
    <d v="2015-08-29T00:00:00"/>
    <d v="2015-09-02T00:00:00"/>
    <s v="Standard Class"/>
    <s v="CC-12100"/>
    <s v="Chad Cunningham"/>
    <s v="Chad Cunningham"/>
    <x v="2"/>
    <s v="United States"/>
    <x v="66"/>
    <s v="Michigan"/>
    <n v="48234"/>
    <x v="2"/>
    <s v="Central"/>
    <s v="TEC-PH-10001750"/>
    <s v="Technology"/>
    <s v="Phones"/>
    <s v="Samsung Rugby III"/>
    <n v="131.97999999999999"/>
    <n v="2"/>
    <n v="0"/>
    <n v="35.634599999999999"/>
    <n v="131.97999999999999"/>
  </r>
  <r>
    <n v="6472"/>
    <s v="CA-2015-108532"/>
    <d v="2015-08-29T00:00:00"/>
    <d v="2015-09-02T00:00:00"/>
    <s v="Standard Class"/>
    <s v="CC-12100"/>
    <s v="Chad Cunningham"/>
    <s v="Chad Cunningham"/>
    <x v="2"/>
    <s v="United States"/>
    <x v="66"/>
    <s v="Michigan"/>
    <n v="48234"/>
    <x v="2"/>
    <s v="Central"/>
    <s v="TEC-AC-10004510"/>
    <s v="Technology"/>
    <s v="Accessories"/>
    <s v="Logitech Desktop MK120 Mouse and keyboard Combo"/>
    <n v="114.52"/>
    <n v="7"/>
    <n v="0"/>
    <n v="11.452"/>
    <n v="114.52"/>
  </r>
  <r>
    <n v="6473"/>
    <s v="CA-2014-151897"/>
    <d v="2014-06-06T00:00:00"/>
    <d v="2014-06-10T00:00:00"/>
    <s v="Standard Class"/>
    <s v="VT-21700"/>
    <s v="Valerie Takahito"/>
    <s v="Valerie Takahito"/>
    <x v="2"/>
    <s v="United States"/>
    <x v="12"/>
    <s v="Texas"/>
    <n v="77070"/>
    <x v="2"/>
    <s v="Central"/>
    <s v="OFF-LA-10001074"/>
    <s v="Office Supplies"/>
    <s v="Labels"/>
    <s v="Round Specialty Laser Printer Labels"/>
    <n v="100.24"/>
    <n v="10"/>
    <n v="0.2"/>
    <n v="33.831000000000003"/>
    <n v="100.24"/>
  </r>
  <r>
    <n v="6474"/>
    <s v="CA-2016-113292"/>
    <d v="2016-03-18T00:00:00"/>
    <d v="2016-03-20T00:00:00"/>
    <s v="Second Class"/>
    <s v="DB-13060"/>
    <s v="Dave Brooks"/>
    <s v="Dave Brooks"/>
    <x v="0"/>
    <s v="United States"/>
    <x v="29"/>
    <s v="Tennessee"/>
    <n v="38401"/>
    <x v="0"/>
    <s v="South"/>
    <s v="OFF-AP-10003590"/>
    <s v="Office Supplies"/>
    <s v="Appliances"/>
    <s v="Hoover WindTunnel Plus Canister Vacuum"/>
    <n v="871.8"/>
    <n v="3"/>
    <n v="0.2"/>
    <n v="87.18"/>
    <n v="871.8"/>
  </r>
  <r>
    <n v="6475"/>
    <s v="CA-2014-149524"/>
    <d v="2014-01-14T00:00:00"/>
    <d v="2014-01-15T00:00:00"/>
    <s v="First Class"/>
    <s v="BS-11590"/>
    <s v="Brendan Sweed"/>
    <s v="Brendan Sweed"/>
    <x v="1"/>
    <s v="United States"/>
    <x v="10"/>
    <s v="Pennsylvania"/>
    <n v="19140"/>
    <x v="3"/>
    <s v="East"/>
    <s v="FUR-BO-10003433"/>
    <s v="Furniture"/>
    <s v="Bookcases"/>
    <s v="Sauder Cornerstone Collection Library"/>
    <n v="61.96"/>
    <n v="4"/>
    <n v="0.5"/>
    <n v="-53.285600000000002"/>
    <n v="61.96"/>
  </r>
  <r>
    <n v="6476"/>
    <s v="CA-2017-140872"/>
    <d v="2017-06-03T00:00:00"/>
    <d v="2017-06-10T00:00:00"/>
    <s v="Standard Class"/>
    <s v="NR-18550"/>
    <s v="Nick Radford"/>
    <s v="Nick Radford"/>
    <x v="0"/>
    <s v="United States"/>
    <x v="95"/>
    <s v="Florida"/>
    <n v="33024"/>
    <x v="0"/>
    <s v="South"/>
    <s v="OFF-BI-10002432"/>
    <s v="Office Supplies"/>
    <s v="Binders"/>
    <s v="Wilson Jones Standard D-Ring Binders"/>
    <n v="4.5540000000000003"/>
    <n v="3"/>
    <n v="0.7"/>
    <n v="-3.4914000000000001"/>
    <n v="4.5540000000000003"/>
  </r>
  <r>
    <n v="6477"/>
    <s v="CA-2017-140872"/>
    <d v="2017-06-03T00:00:00"/>
    <d v="2017-06-10T00:00:00"/>
    <s v="Standard Class"/>
    <s v="NR-18550"/>
    <s v="Nick Radford"/>
    <s v="Nick Radford"/>
    <x v="0"/>
    <s v="United States"/>
    <x v="95"/>
    <s v="Florida"/>
    <n v="33024"/>
    <x v="0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n v="5.2"/>
  </r>
  <r>
    <n v="6478"/>
    <s v="CA-2017-140872"/>
    <d v="2017-06-03T00:00:00"/>
    <d v="2017-06-10T00:00:00"/>
    <s v="Standard Class"/>
    <s v="NR-18550"/>
    <s v="Nick Radford"/>
    <s v="Nick Radford"/>
    <x v="0"/>
    <s v="United States"/>
    <x v="95"/>
    <s v="Florida"/>
    <n v="33024"/>
    <x v="0"/>
    <s v="South"/>
    <s v="TEC-AC-10003832"/>
    <s v="Technology"/>
    <s v="Accessories"/>
    <s v="Logitech P710e Mobile Speakerphone"/>
    <n v="205.99199999999999"/>
    <n v="1"/>
    <n v="0.2"/>
    <n v="-2.5749"/>
    <n v="205.99199999999999"/>
  </r>
  <r>
    <n v="6479"/>
    <s v="CA-2017-140872"/>
    <d v="2017-06-03T00:00:00"/>
    <d v="2017-06-10T00:00:00"/>
    <s v="Standard Class"/>
    <s v="NR-18550"/>
    <s v="Nick Radford"/>
    <s v="Nick Radford"/>
    <x v="0"/>
    <s v="United States"/>
    <x v="95"/>
    <s v="Florida"/>
    <n v="33024"/>
    <x v="0"/>
    <s v="South"/>
    <s v="OFF-PA-10000809"/>
    <s v="Office Supplies"/>
    <s v="Paper"/>
    <s v="Xerox 206"/>
    <n v="15.552"/>
    <n v="3"/>
    <n v="0.2"/>
    <n v="5.4432"/>
    <n v="15.552"/>
  </r>
  <r>
    <n v="6480"/>
    <s v="CA-2017-140872"/>
    <d v="2017-06-03T00:00:00"/>
    <d v="2017-06-10T00:00:00"/>
    <s v="Standard Class"/>
    <s v="NR-18550"/>
    <s v="Nick Radford"/>
    <s v="Nick Radford"/>
    <x v="0"/>
    <s v="United States"/>
    <x v="95"/>
    <s v="Florida"/>
    <n v="33024"/>
    <x v="0"/>
    <s v="South"/>
    <s v="TEC-PH-10000441"/>
    <s v="Technology"/>
    <s v="Phones"/>
    <s v="VTech DS6151"/>
    <n v="503.96"/>
    <n v="5"/>
    <n v="0.2"/>
    <n v="50.396000000000001"/>
    <n v="503.96"/>
  </r>
  <r>
    <n v="6481"/>
    <s v="CA-2017-140872"/>
    <d v="2017-06-03T00:00:00"/>
    <d v="2017-06-10T00:00:00"/>
    <s v="Standard Class"/>
    <s v="NR-18550"/>
    <s v="Nick Radford"/>
    <s v="Nick Radford"/>
    <x v="0"/>
    <s v="United States"/>
    <x v="95"/>
    <s v="Florida"/>
    <n v="33024"/>
    <x v="0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n v="24.472000000000001"/>
  </r>
  <r>
    <n v="6482"/>
    <s v="CA-2017-140872"/>
    <d v="2017-06-03T00:00:00"/>
    <d v="2017-06-10T00:00:00"/>
    <s v="Standard Class"/>
    <s v="NR-18550"/>
    <s v="Nick Radford"/>
    <s v="Nick Radford"/>
    <x v="0"/>
    <s v="United States"/>
    <x v="95"/>
    <s v="Florida"/>
    <n v="33024"/>
    <x v="0"/>
    <s v="South"/>
    <s v="FUR-BO-10002824"/>
    <s v="Furniture"/>
    <s v="Bookcases"/>
    <s v="Bush Mission Pointe Library"/>
    <n v="241.56800000000001"/>
    <n v="2"/>
    <n v="0.2"/>
    <n v="0"/>
    <n v="241.56800000000001"/>
  </r>
  <r>
    <n v="6483"/>
    <s v="CA-2017-140872"/>
    <d v="2017-06-03T00:00:00"/>
    <d v="2017-06-10T00:00:00"/>
    <s v="Standard Class"/>
    <s v="NR-18550"/>
    <s v="Nick Radford"/>
    <s v="Nick Radford"/>
    <x v="0"/>
    <s v="United States"/>
    <x v="95"/>
    <s v="Florida"/>
    <n v="33024"/>
    <x v="0"/>
    <s v="South"/>
    <s v="TEC-AC-10002942"/>
    <s v="Technology"/>
    <s v="Accessories"/>
    <s v="WD My Passport Ultra 1TB Portable External Hard Drive"/>
    <n v="110.4"/>
    <n v="2"/>
    <n v="0.2"/>
    <n v="-4.1399999999999997"/>
    <n v="110.4"/>
  </r>
  <r>
    <n v="6484"/>
    <s v="CA-2017-113908"/>
    <d v="2017-06-03T00:00:00"/>
    <d v="2017-06-09T00:00:00"/>
    <s v="Standard Class"/>
    <s v="KN-16390"/>
    <s v="Katherine Nockton"/>
    <s v="Katherine Nockton"/>
    <x v="1"/>
    <s v="United States"/>
    <x v="20"/>
    <s v="New York"/>
    <n v="10011"/>
    <x v="3"/>
    <s v="East"/>
    <s v="FUR-TA-10001932"/>
    <s v="Furniture"/>
    <s v="Tables"/>
    <s v="Chromcraft 48&quot; x 96&quot; Racetrack Double Pedestal Table"/>
    <n v="384.76799999999997"/>
    <n v="2"/>
    <n v="0.4"/>
    <n v="-115.43040000000001"/>
    <n v="384.76799999999997"/>
  </r>
  <r>
    <n v="6485"/>
    <s v="CA-2017-113908"/>
    <d v="2017-06-03T00:00:00"/>
    <d v="2017-06-09T00:00:00"/>
    <s v="Standard Class"/>
    <s v="KN-16390"/>
    <s v="Katherine Nockton"/>
    <s v="Katherine Nockton"/>
    <x v="1"/>
    <s v="United States"/>
    <x v="20"/>
    <s v="New York"/>
    <n v="10011"/>
    <x v="3"/>
    <s v="East"/>
    <s v="TEC-MA-10003173"/>
    <s v="Technology"/>
    <s v="Machines"/>
    <s v="Hewlett-Packard 300S Scientific Calculator"/>
    <n v="78.66"/>
    <n v="6"/>
    <n v="0"/>
    <n v="36.183599999999998"/>
    <n v="78.66"/>
  </r>
  <r>
    <n v="6486"/>
    <s v="CA-2017-113908"/>
    <d v="2017-06-03T00:00:00"/>
    <d v="2017-06-09T00:00:00"/>
    <s v="Standard Class"/>
    <s v="KN-16390"/>
    <s v="Katherine Nockton"/>
    <s v="Katherine Nockton"/>
    <x v="1"/>
    <s v="United States"/>
    <x v="20"/>
    <s v="New York"/>
    <n v="10011"/>
    <x v="3"/>
    <s v="East"/>
    <s v="OFF-PA-10004156"/>
    <s v="Office Supplies"/>
    <s v="Paper"/>
    <s v="Xerox 188"/>
    <n v="45.36"/>
    <n v="4"/>
    <n v="0"/>
    <n v="22.226400000000002"/>
    <n v="45.36"/>
  </r>
  <r>
    <n v="6487"/>
    <s v="CA-2015-120621"/>
    <d v="2015-03-21T00:00:00"/>
    <d v="2015-03-26T00:00:00"/>
    <s v="Standard Class"/>
    <s v="JW-16075"/>
    <s v="Julia West"/>
    <s v="Julia West"/>
    <x v="0"/>
    <s v="United States"/>
    <x v="108"/>
    <s v="North Carolina"/>
    <n v="28540"/>
    <x v="0"/>
    <s v="South"/>
    <s v="OFF-AP-10002945"/>
    <s v="Office Supplies"/>
    <s v="Appliances"/>
    <s v="Honeywell Enviracaire Portable HEPA Air Cleaner for 17' x 22' Room"/>
    <n v="962.08"/>
    <n v="4"/>
    <n v="0.2"/>
    <n v="156.33799999999999"/>
    <n v="962.08"/>
  </r>
  <r>
    <n v="6488"/>
    <s v="CA-2015-120621"/>
    <d v="2015-03-21T00:00:00"/>
    <d v="2015-03-26T00:00:00"/>
    <s v="Standard Class"/>
    <s v="JW-16075"/>
    <s v="Julia West"/>
    <s v="Julia West"/>
    <x v="0"/>
    <s v="United States"/>
    <x v="108"/>
    <s v="North Carolina"/>
    <n v="28540"/>
    <x v="0"/>
    <s v="South"/>
    <s v="OFF-BI-10000948"/>
    <s v="Office Supplies"/>
    <s v="Binders"/>
    <s v="GBC Laser Imprintable Binding System Covers, Desert Sand"/>
    <n v="12.843"/>
    <n v="3"/>
    <n v="0.7"/>
    <n v="-9.8462999999999994"/>
    <n v="12.843"/>
  </r>
  <r>
    <n v="6489"/>
    <s v="CA-2015-120621"/>
    <d v="2015-03-21T00:00:00"/>
    <d v="2015-03-26T00:00:00"/>
    <s v="Standard Class"/>
    <s v="JW-16075"/>
    <s v="Julia West"/>
    <s v="Julia West"/>
    <x v="0"/>
    <s v="United States"/>
    <x v="108"/>
    <s v="North Carolina"/>
    <n v="28540"/>
    <x v="0"/>
    <s v="South"/>
    <s v="OFF-PA-10002254"/>
    <s v="Office Supplies"/>
    <s v="Paper"/>
    <s v="Xerox 1883"/>
    <n v="295.45600000000002"/>
    <n v="14"/>
    <n v="0.2"/>
    <n v="96.023200000000003"/>
    <n v="295.45600000000002"/>
  </r>
  <r>
    <n v="6490"/>
    <s v="US-2017-148866"/>
    <d v="2017-09-19T00:00:00"/>
    <d v="2017-09-24T00:00:00"/>
    <s v="Standard Class"/>
    <s v="JM-15535"/>
    <s v="Jessica Myrick"/>
    <s v="Jessica Myrick"/>
    <x v="0"/>
    <s v="United States"/>
    <x v="20"/>
    <s v="New York"/>
    <n v="10011"/>
    <x v="3"/>
    <s v="East"/>
    <s v="OFF-PA-10004782"/>
    <s v="Office Supplies"/>
    <s v="Paper"/>
    <s v="Xerox 228"/>
    <n v="32.4"/>
    <n v="5"/>
    <n v="0"/>
    <n v="15.552"/>
    <n v="32.4"/>
  </r>
  <r>
    <n v="6491"/>
    <s v="CA-2014-149594"/>
    <d v="2014-09-15T00:00:00"/>
    <d v="2014-09-19T00:00:00"/>
    <s v="Standard Class"/>
    <s v="MF-18250"/>
    <s v="Monica Federle"/>
    <s v="Monica Federle"/>
    <x v="1"/>
    <s v="United States"/>
    <x v="10"/>
    <s v="Pennsylvania"/>
    <n v="19120"/>
    <x v="3"/>
    <s v="East"/>
    <s v="FUR-FU-10000222"/>
    <s v="Furniture"/>
    <s v="Furnishings"/>
    <s v="Seth Thomas 16&quot; Steel Case Clock"/>
    <n v="103.93600000000001"/>
    <n v="4"/>
    <n v="0.2"/>
    <n v="16.889600000000002"/>
    <n v="103.93600000000001"/>
  </r>
  <r>
    <n v="6492"/>
    <s v="CA-2016-113845"/>
    <d v="2016-11-20T00:00:00"/>
    <d v="2016-11-25T00:00:00"/>
    <s v="Standard Class"/>
    <s v="FA-14230"/>
    <s v="Frank Atkinson"/>
    <s v="Frank Atkinson"/>
    <x v="1"/>
    <s v="United States"/>
    <x v="333"/>
    <s v="Florida"/>
    <n v="32839"/>
    <x v="0"/>
    <s v="South"/>
    <s v="FUR-BO-10004695"/>
    <s v="Furniture"/>
    <s v="Bookcases"/>
    <s v="O'Sullivan 2-Door Barrister Bookcase in Odessa Pine"/>
    <n v="289.56799999999998"/>
    <n v="2"/>
    <n v="0.2"/>
    <n v="10.8588"/>
    <n v="289.56799999999998"/>
  </r>
  <r>
    <n v="6493"/>
    <s v="CA-2016-113845"/>
    <d v="2016-11-20T00:00:00"/>
    <d v="2016-11-25T00:00:00"/>
    <s v="Standard Class"/>
    <s v="FA-14230"/>
    <s v="Frank Atkinson"/>
    <s v="Frank Atkinson"/>
    <x v="1"/>
    <s v="United States"/>
    <x v="333"/>
    <s v="Florida"/>
    <n v="32839"/>
    <x v="0"/>
    <s v="South"/>
    <s v="OFF-ST-10003327"/>
    <s v="Office Supplies"/>
    <s v="Storage"/>
    <s v="Akro-Mils 12-Gallon Tote"/>
    <n v="39.72"/>
    <n v="5"/>
    <n v="0.2"/>
    <n v="4.4684999999999997"/>
    <n v="39.72"/>
  </r>
  <r>
    <n v="6494"/>
    <s v="CA-2016-113845"/>
    <d v="2016-11-20T00:00:00"/>
    <d v="2016-11-25T00:00:00"/>
    <s v="Standard Class"/>
    <s v="FA-14230"/>
    <s v="Frank Atkinson"/>
    <s v="Frank Atkinson"/>
    <x v="1"/>
    <s v="United States"/>
    <x v="333"/>
    <s v="Florida"/>
    <n v="32839"/>
    <x v="0"/>
    <s v="South"/>
    <s v="TEC-PH-10003357"/>
    <s v="Technology"/>
    <s v="Phones"/>
    <s v="Grandstream GXP2100 Mainstream Business Phone"/>
    <n v="244.768"/>
    <n v="4"/>
    <n v="0.2"/>
    <n v="24.476800000000001"/>
    <n v="244.768"/>
  </r>
  <r>
    <n v="6495"/>
    <s v="CA-2017-111262"/>
    <d v="2017-10-28T00:00:00"/>
    <d v="2017-11-01T00:00:00"/>
    <s v="Second Class"/>
    <s v="KH-16510"/>
    <s v="Keith Herrera"/>
    <s v="Keith Herrera"/>
    <x v="0"/>
    <s v="United States"/>
    <x v="12"/>
    <s v="Texas"/>
    <n v="77095"/>
    <x v="2"/>
    <s v="Central"/>
    <s v="TEC-AC-10002167"/>
    <s v="Technology"/>
    <s v="Accessories"/>
    <s v="Imation 8gb Micro Traveldrive Usb 2.0 Flash Drive"/>
    <n v="24"/>
    <n v="2"/>
    <n v="0.2"/>
    <n v="-2.7"/>
    <n v="24"/>
  </r>
  <r>
    <n v="6496"/>
    <s v="CA-2017-111262"/>
    <d v="2017-10-28T00:00:00"/>
    <d v="2017-11-01T00:00:00"/>
    <s v="Second Class"/>
    <s v="KH-16510"/>
    <s v="Keith Herrera"/>
    <s v="Keith Herrera"/>
    <x v="0"/>
    <s v="United States"/>
    <x v="12"/>
    <s v="Texas"/>
    <n v="77095"/>
    <x v="2"/>
    <s v="Central"/>
    <s v="OFF-PA-10001937"/>
    <s v="Office Supplies"/>
    <s v="Paper"/>
    <s v="Xerox 21"/>
    <n v="15.552"/>
    <n v="3"/>
    <n v="0.2"/>
    <n v="5.4432"/>
    <n v="15.552"/>
  </r>
  <r>
    <n v="6497"/>
    <s v="CA-2017-111262"/>
    <d v="2017-10-28T00:00:00"/>
    <d v="2017-11-01T00:00:00"/>
    <s v="Second Class"/>
    <s v="KH-16510"/>
    <s v="Keith Herrera"/>
    <s v="Keith Herrera"/>
    <x v="0"/>
    <s v="United States"/>
    <x v="12"/>
    <s v="Texas"/>
    <n v="77095"/>
    <x v="2"/>
    <s v="Central"/>
    <s v="TEC-AC-10004510"/>
    <s v="Technology"/>
    <s v="Accessories"/>
    <s v="Logitech Desktop MK120 Mouse and keyboard Combo"/>
    <n v="26.175999999999998"/>
    <n v="2"/>
    <n v="0.2"/>
    <n v="-3.2719999999999998"/>
    <n v="26.175999999999998"/>
  </r>
  <r>
    <n v="6498"/>
    <s v="CA-2015-103135"/>
    <d v="2015-07-24T00:00:00"/>
    <d v="2015-07-28T00:00:00"/>
    <s v="Standard Class"/>
    <s v="SS-20515"/>
    <s v="Shirley Schmidt"/>
    <s v="Shirley Schmidt"/>
    <x v="2"/>
    <s v="United States"/>
    <x v="103"/>
    <s v="Kentucky"/>
    <n v="40214"/>
    <x v="0"/>
    <s v="South"/>
    <s v="FUR-FU-10001487"/>
    <s v="Furniture"/>
    <s v="Furnishings"/>
    <s v="Eldon Expressions Wood and Plastic Desk Accessories, Cherry Wood"/>
    <n v="20.94"/>
    <n v="3"/>
    <n v="0"/>
    <n v="6.0726000000000004"/>
    <n v="20.94"/>
  </r>
  <r>
    <n v="6499"/>
    <s v="CA-2015-103135"/>
    <d v="2015-07-24T00:00:00"/>
    <d v="2015-07-28T00:00:00"/>
    <s v="Standard Class"/>
    <s v="SS-20515"/>
    <s v="Shirley Schmidt"/>
    <s v="Shirley Schmidt"/>
    <x v="2"/>
    <s v="United States"/>
    <x v="103"/>
    <s v="Kentucky"/>
    <n v="40214"/>
    <x v="0"/>
    <s v="South"/>
    <s v="OFF-BI-10000069"/>
    <s v="Office Supplies"/>
    <s v="Binders"/>
    <s v="GBC Prepunched Paper, 19-Hole, for Binding Systems, 24-lb"/>
    <n v="135.09"/>
    <n v="9"/>
    <n v="0"/>
    <n v="62.141399999999997"/>
    <n v="135.09"/>
  </r>
  <r>
    <n v="6500"/>
    <s v="CA-2015-103135"/>
    <d v="2015-07-24T00:00:00"/>
    <d v="2015-07-28T00:00:00"/>
    <s v="Standard Class"/>
    <s v="SS-20515"/>
    <s v="Shirley Schmidt"/>
    <s v="Shirley Schmidt"/>
    <x v="2"/>
    <s v="United States"/>
    <x v="103"/>
    <s v="Kentucky"/>
    <n v="40214"/>
    <x v="0"/>
    <s v="South"/>
    <s v="TEC-AC-10003289"/>
    <s v="Technology"/>
    <s v="Accessories"/>
    <s v="Anker Ultra-Slim Mini Bluetooth 3.0 Wireless Keyboard"/>
    <n v="279.86"/>
    <n v="14"/>
    <n v="0"/>
    <n v="64.367800000000003"/>
    <n v="279.86"/>
  </r>
  <r>
    <n v="6501"/>
    <s v="CA-2015-103135"/>
    <d v="2015-07-24T00:00:00"/>
    <d v="2015-07-28T00:00:00"/>
    <s v="Standard Class"/>
    <s v="SS-20515"/>
    <s v="Shirley Schmidt"/>
    <s v="Shirley Schmidt"/>
    <x v="2"/>
    <s v="United States"/>
    <x v="103"/>
    <s v="Kentucky"/>
    <n v="40214"/>
    <x v="0"/>
    <s v="South"/>
    <s v="OFF-BI-10000069"/>
    <s v="Office Supplies"/>
    <s v="Binders"/>
    <s v="GBC Prepunched Paper, 19-Hole, for Binding Systems, 24-lb"/>
    <n v="90.06"/>
    <n v="6"/>
    <n v="0"/>
    <n v="41.427599999999998"/>
    <n v="90.06"/>
  </r>
  <r>
    <n v="6502"/>
    <s v="CA-2014-129147"/>
    <d v="2014-11-02T00:00:00"/>
    <d v="2014-11-06T00:00:00"/>
    <s v="Standard Class"/>
    <s v="LC-17050"/>
    <s v="Liz Carlisle"/>
    <s v="Liz Carlisle"/>
    <x v="0"/>
    <s v="United States"/>
    <x v="64"/>
    <s v="Ohio"/>
    <n v="44256"/>
    <x v="3"/>
    <s v="East"/>
    <s v="TEC-PH-10001299"/>
    <s v="Technology"/>
    <s v="Phones"/>
    <s v="Polycom CX300 Desktop Phone USB VoIP phone"/>
    <n v="539.96400000000006"/>
    <n v="6"/>
    <n v="0.4"/>
    <n v="-107.9928"/>
    <n v="539.96400000000006"/>
  </r>
  <r>
    <n v="6503"/>
    <s v="CA-2014-129147"/>
    <d v="2014-11-02T00:00:00"/>
    <d v="2014-11-06T00:00:00"/>
    <s v="Standard Class"/>
    <s v="LC-17050"/>
    <s v="Liz Carlisle"/>
    <s v="Liz Carlisle"/>
    <x v="0"/>
    <s v="United States"/>
    <x v="64"/>
    <s v="Ohio"/>
    <n v="44256"/>
    <x v="3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n v="50.231999999999999"/>
  </r>
  <r>
    <n v="6504"/>
    <s v="CA-2014-129147"/>
    <d v="2014-11-02T00:00:00"/>
    <d v="2014-11-06T00:00:00"/>
    <s v="Standard Class"/>
    <s v="LC-17050"/>
    <s v="Liz Carlisle"/>
    <s v="Liz Carlisle"/>
    <x v="0"/>
    <s v="United States"/>
    <x v="64"/>
    <s v="Ohio"/>
    <n v="44256"/>
    <x v="3"/>
    <s v="East"/>
    <s v="OFF-BI-10001098"/>
    <s v="Office Supplies"/>
    <s v="Binders"/>
    <s v="Acco D-Ring Binder w/DublLock"/>
    <n v="19.242000000000001"/>
    <n v="3"/>
    <n v="0.7"/>
    <n v="-13.4694"/>
    <n v="19.242000000000001"/>
  </r>
  <r>
    <n v="6505"/>
    <s v="CA-2017-128265"/>
    <d v="2017-11-17T00:00:00"/>
    <d v="2017-11-22T00:00:00"/>
    <s v="Second Class"/>
    <s v="VW-21775"/>
    <s v="Victoria Wilson"/>
    <s v="Victoria Wilson"/>
    <x v="1"/>
    <s v="United States"/>
    <x v="20"/>
    <s v="New York"/>
    <n v="10011"/>
    <x v="3"/>
    <s v="East"/>
    <s v="OFF-ST-10000142"/>
    <s v="Office Supplies"/>
    <s v="Storage"/>
    <s v="Deluxe Rollaway Locking File with Drawer"/>
    <n v="1247.6400000000001"/>
    <n v="3"/>
    <n v="0"/>
    <n v="349.33920000000001"/>
    <n v="1247.6400000000001"/>
  </r>
  <r>
    <n v="6506"/>
    <s v="CA-2016-152331"/>
    <d v="2016-06-26T00:00:00"/>
    <d v="2016-06-30T00:00:00"/>
    <s v="Standard Class"/>
    <s v="LD-16855"/>
    <s v="Lela Donovan"/>
    <s v="Lela Donovan"/>
    <x v="1"/>
    <s v="United States"/>
    <x v="22"/>
    <s v="Illinois"/>
    <n v="60653"/>
    <x v="2"/>
    <s v="Central"/>
    <s v="OFF-AR-10001547"/>
    <s v="Office Supplies"/>
    <s v="Art"/>
    <s v="Newell 311"/>
    <n v="5.3040000000000003"/>
    <n v="3"/>
    <n v="0.2"/>
    <n v="0.46410000000000001"/>
    <n v="5.3040000000000003"/>
  </r>
  <r>
    <n v="6507"/>
    <s v="US-2016-128909"/>
    <d v="2016-10-09T00:00:00"/>
    <d v="2016-10-11T00:00:00"/>
    <s v="Second Class"/>
    <s v="SP-20545"/>
    <s v="Sibella Parks"/>
    <s v="Sibella Parks"/>
    <x v="1"/>
    <s v="United States"/>
    <x v="10"/>
    <s v="Pennsylvania"/>
    <n v="19143"/>
    <x v="3"/>
    <s v="East"/>
    <s v="OFF-PA-10001593"/>
    <s v="Office Supplies"/>
    <s v="Paper"/>
    <s v="Xerox 1947"/>
    <n v="19.135999999999999"/>
    <n v="4"/>
    <n v="0.2"/>
    <n v="5.98"/>
    <n v="19.135999999999999"/>
  </r>
  <r>
    <n v="6508"/>
    <s v="US-2016-128909"/>
    <d v="2016-10-09T00:00:00"/>
    <d v="2016-10-11T00:00:00"/>
    <s v="Second Class"/>
    <s v="SP-20545"/>
    <s v="Sibella Parks"/>
    <s v="Sibella Parks"/>
    <x v="1"/>
    <s v="United States"/>
    <x v="10"/>
    <s v="Pennsylvania"/>
    <n v="19143"/>
    <x v="3"/>
    <s v="East"/>
    <s v="FUR-FU-10004071"/>
    <s v="Furniture"/>
    <s v="Furnishings"/>
    <s v="Luxo Professional Magnifying Clamp-On Fluorescent Lamps"/>
    <n v="332.83199999999999"/>
    <n v="4"/>
    <n v="0.2"/>
    <n v="-24.962399999999999"/>
    <n v="332.83199999999999"/>
  </r>
  <r>
    <n v="6509"/>
    <s v="CA-2017-102197"/>
    <d v="2017-12-20T00:00:00"/>
    <d v="2017-12-26T00:00:00"/>
    <s v="Standard Class"/>
    <s v="DK-13150"/>
    <s v="David Kendrick"/>
    <s v="David Kendrick"/>
    <x v="1"/>
    <s v="United States"/>
    <x v="20"/>
    <s v="New York"/>
    <n v="10009"/>
    <x v="3"/>
    <s v="East"/>
    <s v="OFF-PA-10001970"/>
    <s v="Office Supplies"/>
    <s v="Paper"/>
    <s v="Xerox 1908"/>
    <n v="279.89999999999998"/>
    <n v="5"/>
    <n v="0"/>
    <n v="137.15100000000001"/>
    <n v="279.89999999999998"/>
  </r>
  <r>
    <n v="6510"/>
    <s v="CA-2017-102197"/>
    <d v="2017-12-20T00:00:00"/>
    <d v="2017-12-26T00:00:00"/>
    <s v="Standard Class"/>
    <s v="DK-13150"/>
    <s v="David Kendrick"/>
    <s v="David Kendrick"/>
    <x v="1"/>
    <s v="United States"/>
    <x v="20"/>
    <s v="New York"/>
    <n v="10009"/>
    <x v="3"/>
    <s v="East"/>
    <s v="OFF-BI-10001524"/>
    <s v="Office Supplies"/>
    <s v="Binders"/>
    <s v="GBC Premium Transparent Covers with Diagonal Lined Pattern"/>
    <n v="50.351999999999997"/>
    <n v="3"/>
    <n v="0.2"/>
    <n v="17.623200000000001"/>
    <n v="50.351999999999997"/>
  </r>
  <r>
    <n v="6511"/>
    <s v="CA-2017-102197"/>
    <d v="2017-12-20T00:00:00"/>
    <d v="2017-12-26T00:00:00"/>
    <s v="Standard Class"/>
    <s v="DK-13150"/>
    <s v="David Kendrick"/>
    <s v="David Kendrick"/>
    <x v="1"/>
    <s v="United States"/>
    <x v="20"/>
    <s v="New York"/>
    <n v="10009"/>
    <x v="3"/>
    <s v="East"/>
    <s v="OFF-PA-10004156"/>
    <s v="Office Supplies"/>
    <s v="Paper"/>
    <s v="Xerox 188"/>
    <n v="34.020000000000003"/>
    <n v="3"/>
    <n v="0"/>
    <n v="16.669799999999999"/>
    <n v="34.020000000000003"/>
  </r>
  <r>
    <n v="6512"/>
    <s v="CA-2017-167640"/>
    <d v="2017-03-06T00:00:00"/>
    <d v="2017-03-10T00:00:00"/>
    <s v="Standard Class"/>
    <s v="FC-14245"/>
    <s v="Frank Carlisle"/>
    <s v="Frank Carlisle"/>
    <x v="2"/>
    <s v="United States"/>
    <x v="8"/>
    <s v="California"/>
    <n v="94109"/>
    <x v="1"/>
    <s v="West"/>
    <s v="OFF-AR-10003158"/>
    <s v="Office Supplies"/>
    <s v="Art"/>
    <s v="Fluorescent Highlighters by Dixon"/>
    <n v="23.88"/>
    <n v="6"/>
    <n v="0"/>
    <n v="8.1191999999999993"/>
    <n v="23.88"/>
  </r>
  <r>
    <n v="6513"/>
    <s v="CA-2017-167640"/>
    <d v="2017-03-06T00:00:00"/>
    <d v="2017-03-10T00:00:00"/>
    <s v="Standard Class"/>
    <s v="FC-14245"/>
    <s v="Frank Carlisle"/>
    <s v="Frank Carlisle"/>
    <x v="2"/>
    <s v="United States"/>
    <x v="8"/>
    <s v="California"/>
    <n v="94109"/>
    <x v="1"/>
    <s v="West"/>
    <s v="OFF-LA-10004559"/>
    <s v="Office Supplies"/>
    <s v="Labels"/>
    <s v="Avery 49"/>
    <n v="11.52"/>
    <n v="4"/>
    <n v="0"/>
    <n v="5.6448"/>
    <n v="11.52"/>
  </r>
  <r>
    <n v="6514"/>
    <s v="CA-2017-167640"/>
    <d v="2017-03-06T00:00:00"/>
    <d v="2017-03-10T00:00:00"/>
    <s v="Standard Class"/>
    <s v="FC-14245"/>
    <s v="Frank Carlisle"/>
    <s v="Frank Carlisle"/>
    <x v="2"/>
    <s v="United States"/>
    <x v="8"/>
    <s v="California"/>
    <n v="94109"/>
    <x v="1"/>
    <s v="West"/>
    <s v="OFF-PA-10001033"/>
    <s v="Office Supplies"/>
    <s v="Paper"/>
    <s v="Xerox 1893"/>
    <n v="286.93"/>
    <n v="7"/>
    <n v="0"/>
    <n v="140.59569999999999"/>
    <n v="286.93"/>
  </r>
  <r>
    <n v="6515"/>
    <s v="CA-2017-167640"/>
    <d v="2017-03-06T00:00:00"/>
    <d v="2017-03-10T00:00:00"/>
    <s v="Standard Class"/>
    <s v="FC-14245"/>
    <s v="Frank Carlisle"/>
    <s v="Frank Carlisle"/>
    <x v="2"/>
    <s v="United States"/>
    <x v="8"/>
    <s v="California"/>
    <n v="94109"/>
    <x v="1"/>
    <s v="West"/>
    <s v="TEC-PH-10001336"/>
    <s v="Technology"/>
    <s v="Phones"/>
    <s v="Digium D40 VoIP phone"/>
    <n v="206.38399999999999"/>
    <n v="2"/>
    <n v="0.2"/>
    <n v="23.2182"/>
    <n v="206.38399999999999"/>
  </r>
  <r>
    <n v="6516"/>
    <s v="US-2017-116652"/>
    <d v="2017-09-15T00:00:00"/>
    <d v="2017-09-19T00:00:00"/>
    <s v="Standard Class"/>
    <s v="RD-19480"/>
    <s v="Rick Duston"/>
    <s v="Rick Duston"/>
    <x v="0"/>
    <s v="United States"/>
    <x v="8"/>
    <s v="California"/>
    <n v="94122"/>
    <x v="1"/>
    <s v="West"/>
    <s v="FUR-CH-10002961"/>
    <s v="Furniture"/>
    <s v="Chairs"/>
    <s v="Leather Task Chair, Black"/>
    <n v="218.352"/>
    <n v="3"/>
    <n v="0.2"/>
    <n v="0"/>
    <n v="218.352"/>
  </r>
  <r>
    <n v="6517"/>
    <s v="US-2017-116652"/>
    <d v="2017-09-15T00:00:00"/>
    <d v="2017-09-19T00:00:00"/>
    <s v="Standard Class"/>
    <s v="RD-19480"/>
    <s v="Rick Duston"/>
    <s v="Rick Duston"/>
    <x v="0"/>
    <s v="United States"/>
    <x v="8"/>
    <s v="California"/>
    <n v="94122"/>
    <x v="1"/>
    <s v="West"/>
    <s v="FUR-FU-10001488"/>
    <s v="Furniture"/>
    <s v="Furnishings"/>
    <s v="Tenex 46&quot; x 60&quot; Computer Anti-Static Chairmat, Rectangular Shaped"/>
    <n v="529.9"/>
    <n v="5"/>
    <n v="0"/>
    <n v="105.98"/>
    <n v="529.9"/>
  </r>
  <r>
    <n v="6518"/>
    <s v="US-2017-116652"/>
    <d v="2017-09-15T00:00:00"/>
    <d v="2017-09-19T00:00:00"/>
    <s v="Standard Class"/>
    <s v="RD-19480"/>
    <s v="Rick Duston"/>
    <s v="Rick Duston"/>
    <x v="0"/>
    <s v="United States"/>
    <x v="8"/>
    <s v="California"/>
    <n v="94122"/>
    <x v="1"/>
    <s v="West"/>
    <s v="OFF-AR-10001915"/>
    <s v="Office Supplies"/>
    <s v="Art"/>
    <s v="Peel-Off China Markers"/>
    <n v="99.3"/>
    <n v="10"/>
    <n v="0"/>
    <n v="41.706000000000003"/>
    <n v="99.3"/>
  </r>
  <r>
    <n v="6519"/>
    <s v="US-2017-116652"/>
    <d v="2017-09-15T00:00:00"/>
    <d v="2017-09-19T00:00:00"/>
    <s v="Standard Class"/>
    <s v="RD-19480"/>
    <s v="Rick Duston"/>
    <s v="Rick Duston"/>
    <x v="0"/>
    <s v="United States"/>
    <x v="8"/>
    <s v="California"/>
    <n v="94122"/>
    <x v="1"/>
    <s v="West"/>
    <s v="OFF-AP-10001205"/>
    <s v="Office Supplies"/>
    <s v="Appliances"/>
    <s v="Belkin 5 Outlet SurgeMaster Power Centers"/>
    <n v="108.96"/>
    <n v="2"/>
    <n v="0"/>
    <n v="30.508800000000001"/>
    <n v="108.96"/>
  </r>
  <r>
    <n v="6520"/>
    <s v="US-2017-116652"/>
    <d v="2017-09-15T00:00:00"/>
    <d v="2017-09-19T00:00:00"/>
    <s v="Standard Class"/>
    <s v="RD-19480"/>
    <s v="Rick Duston"/>
    <s v="Rick Duston"/>
    <x v="0"/>
    <s v="United States"/>
    <x v="8"/>
    <s v="California"/>
    <n v="94122"/>
    <x v="1"/>
    <s v="West"/>
    <s v="OFF-BI-10004528"/>
    <s v="Office Supplies"/>
    <s v="Binders"/>
    <s v="Cardinal Poly Pocket Divider Pockets for Ring Binders"/>
    <n v="2.6880000000000002"/>
    <n v="1"/>
    <n v="0.2"/>
    <n v="0.84"/>
    <n v="2.6880000000000002"/>
  </r>
  <r>
    <n v="6521"/>
    <s v="CA-2017-138289"/>
    <d v="2017-01-16T00:00:00"/>
    <d v="2017-01-18T00:00:00"/>
    <s v="Second Class"/>
    <s v="AR-10540"/>
    <s v="Andy Reiter"/>
    <s v="Andy Reiter"/>
    <x v="0"/>
    <s v="United States"/>
    <x v="25"/>
    <s v="Michigan"/>
    <n v="49201"/>
    <x v="2"/>
    <s v="Central"/>
    <s v="OFF-BI-10004995"/>
    <s v="Office Supplies"/>
    <s v="Binders"/>
    <s v="GBC DocuBind P400 Electric Binding System"/>
    <n v="5443.96"/>
    <n v="4"/>
    <n v="0"/>
    <n v="2504.2215999999999"/>
    <n v="5443.96"/>
  </r>
  <r>
    <n v="6522"/>
    <s v="CA-2017-138289"/>
    <d v="2017-01-16T00:00:00"/>
    <d v="2017-01-18T00:00:00"/>
    <s v="Second Class"/>
    <s v="AR-10540"/>
    <s v="Andy Reiter"/>
    <s v="Andy Reiter"/>
    <x v="0"/>
    <s v="United States"/>
    <x v="25"/>
    <s v="Michigan"/>
    <n v="49201"/>
    <x v="2"/>
    <s v="Central"/>
    <s v="FUR-CH-10004626"/>
    <s v="Furniture"/>
    <s v="Chairs"/>
    <s v="Office Star Flex Back Scooter Chair with Aluminum Finish Frame"/>
    <n v="302.67"/>
    <n v="3"/>
    <n v="0"/>
    <n v="72.640799999999999"/>
    <n v="302.67"/>
  </r>
  <r>
    <n v="6523"/>
    <s v="CA-2017-138289"/>
    <d v="2017-01-16T00:00:00"/>
    <d v="2017-01-18T00:00:00"/>
    <s v="Second Class"/>
    <s v="AR-10540"/>
    <s v="Andy Reiter"/>
    <s v="Andy Reiter"/>
    <x v="0"/>
    <s v="United States"/>
    <x v="25"/>
    <s v="Michigan"/>
    <n v="49201"/>
    <x v="2"/>
    <s v="Central"/>
    <s v="OFF-PA-10001260"/>
    <s v="Office Supplies"/>
    <s v="Paper"/>
    <s v="TOPS Money Receipt Book, Consecutively Numbered in Red,"/>
    <n v="56.07"/>
    <n v="7"/>
    <n v="0"/>
    <n v="25.2315"/>
    <n v="56.07"/>
  </r>
  <r>
    <n v="6524"/>
    <s v="CA-2016-129308"/>
    <d v="2016-07-07T00:00:00"/>
    <d v="2016-07-13T00:00:00"/>
    <s v="Standard Class"/>
    <s v="CC-12100"/>
    <s v="Chad Cunningham"/>
    <s v="Chad Cunningham"/>
    <x v="2"/>
    <s v="United States"/>
    <x v="10"/>
    <s v="Pennsylvania"/>
    <n v="19120"/>
    <x v="3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n v="10.08"/>
  </r>
  <r>
    <n v="6525"/>
    <s v="CA-2016-129308"/>
    <d v="2016-07-07T00:00:00"/>
    <d v="2016-07-13T00:00:00"/>
    <s v="Standard Class"/>
    <s v="CC-12100"/>
    <s v="Chad Cunningham"/>
    <s v="Chad Cunningham"/>
    <x v="2"/>
    <s v="United States"/>
    <x v="10"/>
    <s v="Pennsylvania"/>
    <n v="19120"/>
    <x v="3"/>
    <s v="East"/>
    <s v="TEC-PH-10002310"/>
    <s v="Technology"/>
    <s v="Phones"/>
    <s v="Panasonic KX T7731-B Digital phone"/>
    <n v="59.994"/>
    <n v="1"/>
    <n v="0.4"/>
    <n v="-12.998699999999999"/>
    <n v="59.994"/>
  </r>
  <r>
    <n v="6526"/>
    <s v="CA-2016-129308"/>
    <d v="2016-07-07T00:00:00"/>
    <d v="2016-07-13T00:00:00"/>
    <s v="Standard Class"/>
    <s v="CC-12100"/>
    <s v="Chad Cunningham"/>
    <s v="Chad Cunningham"/>
    <x v="2"/>
    <s v="United States"/>
    <x v="10"/>
    <s v="Pennsylvania"/>
    <n v="19120"/>
    <x v="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5.7149999999999999"/>
  </r>
  <r>
    <n v="6527"/>
    <s v="CA-2016-129308"/>
    <d v="2016-07-07T00:00:00"/>
    <d v="2016-07-13T00:00:00"/>
    <s v="Standard Class"/>
    <s v="CC-12100"/>
    <s v="Chad Cunningham"/>
    <s v="Chad Cunningham"/>
    <x v="2"/>
    <s v="United States"/>
    <x v="10"/>
    <s v="Pennsylvania"/>
    <n v="19120"/>
    <x v="3"/>
    <s v="East"/>
    <s v="OFF-BI-10001308"/>
    <s v="Office Supplies"/>
    <s v="Binders"/>
    <s v="GBC Standard Plastic Binding Systems' Combs"/>
    <n v="9.42"/>
    <n v="5"/>
    <n v="0.7"/>
    <n v="-7.85"/>
    <n v="9.42"/>
  </r>
  <r>
    <n v="6528"/>
    <s v="CA-2016-157791"/>
    <d v="2016-12-23T00:00:00"/>
    <d v="2016-12-28T00:00:00"/>
    <s v="Second Class"/>
    <s v="CA-11965"/>
    <s v="Carol Adams"/>
    <s v="Carol Adams"/>
    <x v="1"/>
    <s v="United States"/>
    <x v="99"/>
    <s v="Rhode Island"/>
    <n v="2886"/>
    <x v="3"/>
    <s v="East"/>
    <s v="TEC-CO-10002095"/>
    <s v="Technology"/>
    <s v="Copiers"/>
    <s v="Hewlett Packard 610 Color Digital Copier / Printer"/>
    <n v="1999.96"/>
    <n v="4"/>
    <n v="0"/>
    <n v="899.98199999999997"/>
    <n v="1999.96"/>
  </r>
  <r>
    <n v="6529"/>
    <s v="CA-2014-146864"/>
    <d v="2014-12-22T00:00:00"/>
    <d v="2014-12-26T00:00:00"/>
    <s v="Standard Class"/>
    <s v="BT-11530"/>
    <s v="Bradley Talbott"/>
    <s v="Bradley Talbott"/>
    <x v="2"/>
    <s v="United States"/>
    <x v="20"/>
    <s v="New York"/>
    <n v="10024"/>
    <x v="3"/>
    <s v="East"/>
    <s v="OFF-ST-10004946"/>
    <s v="Office Supplies"/>
    <s v="Storage"/>
    <s v="Desktop 3-Pocket Hot File"/>
    <n v="216.4"/>
    <n v="4"/>
    <n v="0"/>
    <n v="56.264000000000003"/>
    <n v="216.4"/>
  </r>
  <r>
    <n v="6530"/>
    <s v="CA-2014-103744"/>
    <d v="2014-02-23T00:00:00"/>
    <d v="2014-02-27T00:00:00"/>
    <s v="Standard Class"/>
    <s v="MG-17875"/>
    <s v="Michael Grace"/>
    <s v="Michael Grace"/>
    <x v="2"/>
    <s v="United States"/>
    <x v="236"/>
    <s v="Texas"/>
    <n v="79907"/>
    <x v="2"/>
    <s v="Central"/>
    <s v="OFF-LA-10004425"/>
    <s v="Office Supplies"/>
    <s v="Labels"/>
    <s v="Staple-on labels"/>
    <n v="6.9359999999999999"/>
    <n v="3"/>
    <n v="0.2"/>
    <n v="2.3409"/>
    <n v="6.9359999999999999"/>
  </r>
  <r>
    <n v="6531"/>
    <s v="CA-2014-103744"/>
    <d v="2014-02-23T00:00:00"/>
    <d v="2014-02-27T00:00:00"/>
    <s v="Standard Class"/>
    <s v="MG-17875"/>
    <s v="Michael Grace"/>
    <s v="Michael Grace"/>
    <x v="2"/>
    <s v="United States"/>
    <x v="236"/>
    <s v="Texas"/>
    <n v="79907"/>
    <x v="2"/>
    <s v="Central"/>
    <s v="OFF-BI-10000320"/>
    <s v="Office Supplies"/>
    <s v="Binders"/>
    <s v="GBC Plastic Binding Combs"/>
    <n v="4.4279999999999999"/>
    <n v="3"/>
    <n v="0.8"/>
    <n v="-6.8634000000000004"/>
    <n v="4.4279999999999999"/>
  </r>
  <r>
    <n v="6532"/>
    <s v="US-2017-107384"/>
    <d v="2017-12-04T00:00:00"/>
    <d v="2017-12-08T00:00:00"/>
    <s v="Standard Class"/>
    <s v="TP-21130"/>
    <s v="Theone Pippenger"/>
    <s v="Theone Pippenger"/>
    <x v="0"/>
    <s v="United States"/>
    <x v="30"/>
    <s v="Minnesota"/>
    <n v="55901"/>
    <x v="2"/>
    <s v="Central"/>
    <s v="OFF-AR-10001315"/>
    <s v="Office Supplies"/>
    <s v="Art"/>
    <s v="Newell 310"/>
    <n v="8.8000000000000007"/>
    <n v="5"/>
    <n v="0"/>
    <n v="2.552"/>
    <n v="8.8000000000000007"/>
  </r>
  <r>
    <n v="6533"/>
    <s v="US-2017-107384"/>
    <d v="2017-12-04T00:00:00"/>
    <d v="2017-12-08T00:00:00"/>
    <s v="Standard Class"/>
    <s v="TP-21130"/>
    <s v="Theone Pippenger"/>
    <s v="Theone Pippenger"/>
    <x v="0"/>
    <s v="United States"/>
    <x v="30"/>
    <s v="Minnesota"/>
    <n v="55901"/>
    <x v="2"/>
    <s v="Central"/>
    <s v="TEC-AC-10004595"/>
    <s v="Technology"/>
    <s v="Accessories"/>
    <s v="First Data TMFD35 PIN Pad"/>
    <n v="142.80000000000001"/>
    <n v="1"/>
    <n v="0"/>
    <n v="29.988"/>
    <n v="142.80000000000001"/>
  </r>
  <r>
    <n v="6534"/>
    <s v="US-2017-107384"/>
    <d v="2017-12-04T00:00:00"/>
    <d v="2017-12-08T00:00:00"/>
    <s v="Standard Class"/>
    <s v="TP-21130"/>
    <s v="Theone Pippenger"/>
    <s v="Theone Pippenger"/>
    <x v="0"/>
    <s v="United States"/>
    <x v="30"/>
    <s v="Minnesota"/>
    <n v="55901"/>
    <x v="2"/>
    <s v="Central"/>
    <s v="TEC-AC-10001539"/>
    <s v="Technology"/>
    <s v="Accessories"/>
    <s v="Logitech G430 Surround Sound Gaming Headset with Dolby 7.1 Technology"/>
    <n v="399.95"/>
    <n v="5"/>
    <n v="0"/>
    <n v="143.982"/>
    <n v="399.95"/>
  </r>
  <r>
    <n v="6535"/>
    <s v="CA-2014-128209"/>
    <d v="2014-11-17T00:00:00"/>
    <d v="2014-11-22T00:00:00"/>
    <s v="Standard Class"/>
    <s v="GT-14710"/>
    <s v="Greg Tran"/>
    <s v="Greg Tran"/>
    <x v="0"/>
    <s v="United States"/>
    <x v="198"/>
    <s v="New York"/>
    <n v="14215"/>
    <x v="3"/>
    <s v="East"/>
    <s v="OFF-BI-10001359"/>
    <s v="Office Supplies"/>
    <s v="Binders"/>
    <s v="GBC DocuBind TL300 Electric Binding System"/>
    <n v="2152.7759999999998"/>
    <n v="3"/>
    <n v="0.2"/>
    <n v="726.56190000000004"/>
    <n v="2152.7759999999998"/>
  </r>
  <r>
    <n v="6536"/>
    <s v="CA-2014-128209"/>
    <d v="2014-11-17T00:00:00"/>
    <d v="2014-11-22T00:00:00"/>
    <s v="Standard Class"/>
    <s v="GT-14710"/>
    <s v="Greg Tran"/>
    <s v="Greg Tran"/>
    <x v="0"/>
    <s v="United States"/>
    <x v="198"/>
    <s v="New York"/>
    <n v="14215"/>
    <x v="3"/>
    <s v="East"/>
    <s v="FUR-BO-10002213"/>
    <s v="Furniture"/>
    <s v="Bookcases"/>
    <s v="DMI Eclipse Executive Suite Bookcases"/>
    <n v="4007.84"/>
    <n v="10"/>
    <n v="0.2"/>
    <n v="-50.097999999999999"/>
    <n v="4007.84"/>
  </r>
  <r>
    <n v="6537"/>
    <s v="CA-2014-169684"/>
    <d v="2014-10-20T00:00:00"/>
    <d v="2014-10-23T00:00:00"/>
    <s v="First Class"/>
    <s v="FH-14365"/>
    <s v="Fred Hopkins"/>
    <s v="Fred Hopkins"/>
    <x v="1"/>
    <s v="United States"/>
    <x v="289"/>
    <s v="Tennessee"/>
    <n v="37918"/>
    <x v="0"/>
    <s v="South"/>
    <s v="FUR-TA-10003008"/>
    <s v="Furniture"/>
    <s v="Tables"/>
    <s v="Lesro Round Back Collection Coffee Table, End Table"/>
    <n v="328.59"/>
    <n v="3"/>
    <n v="0.4"/>
    <n v="-147.8655"/>
    <n v="328.59"/>
  </r>
  <r>
    <n v="6538"/>
    <s v="CA-2014-169684"/>
    <d v="2014-10-20T00:00:00"/>
    <d v="2014-10-23T00:00:00"/>
    <s v="First Class"/>
    <s v="FH-14365"/>
    <s v="Fred Hopkins"/>
    <s v="Fred Hopkins"/>
    <x v="1"/>
    <s v="United States"/>
    <x v="289"/>
    <s v="Tennessee"/>
    <n v="37918"/>
    <x v="0"/>
    <s v="South"/>
    <s v="OFF-ST-10000934"/>
    <s v="Office Supplies"/>
    <s v="Storage"/>
    <s v="Contico 72&quot;H Heavy-Duty Storage System"/>
    <n v="98.352000000000004"/>
    <n v="3"/>
    <n v="0.2"/>
    <n v="-24.588000000000001"/>
    <n v="98.352000000000004"/>
  </r>
  <r>
    <n v="6539"/>
    <s v="CA-2015-109862"/>
    <d v="2015-10-25T00:00:00"/>
    <d v="2015-10-30T00:00:00"/>
    <s v="Standard Class"/>
    <s v="HK-14890"/>
    <s v="Heather Kirkland"/>
    <s v="Heather Kirkland"/>
    <x v="1"/>
    <s v="United States"/>
    <x v="46"/>
    <s v="Delaware"/>
    <n v="19711"/>
    <x v="3"/>
    <s v="East"/>
    <s v="TEC-PH-10004042"/>
    <s v="Technology"/>
    <s v="Phones"/>
    <s v="ClearOne Communications CHAT 70 OC Speaker Phone"/>
    <n v="158.99"/>
    <n v="1"/>
    <n v="0"/>
    <n v="41.337400000000002"/>
    <n v="158.99"/>
  </r>
  <r>
    <n v="6540"/>
    <s v="CA-2015-109862"/>
    <d v="2015-10-25T00:00:00"/>
    <d v="2015-10-30T00:00:00"/>
    <s v="Standard Class"/>
    <s v="HK-14890"/>
    <s v="Heather Kirkland"/>
    <s v="Heather Kirkland"/>
    <x v="1"/>
    <s v="United States"/>
    <x v="46"/>
    <s v="Delaware"/>
    <n v="19711"/>
    <x v="3"/>
    <s v="East"/>
    <s v="FUR-CH-10002439"/>
    <s v="Furniture"/>
    <s v="Chairs"/>
    <s v="Iceberg Nesting Folding Chair, 19w x 6d x 43h"/>
    <n v="291.10000000000002"/>
    <n v="5"/>
    <n v="0"/>
    <n v="75.686000000000007"/>
    <n v="291.10000000000002"/>
  </r>
  <r>
    <n v="6541"/>
    <s v="US-2017-107888"/>
    <d v="2017-11-16T00:00:00"/>
    <d v="2017-11-19T00:00:00"/>
    <s v="First Class"/>
    <s v="CC-12220"/>
    <s v="Chris Cortes"/>
    <s v="Chris Cortes"/>
    <x v="0"/>
    <s v="United States"/>
    <x v="4"/>
    <s v="Washington"/>
    <n v="98103"/>
    <x v="1"/>
    <s v="West"/>
    <s v="OFF-PA-10001363"/>
    <s v="Office Supplies"/>
    <s v="Paper"/>
    <s v="Xerox 1933"/>
    <n v="73.680000000000007"/>
    <n v="6"/>
    <n v="0"/>
    <n v="34.629600000000003"/>
    <n v="73.680000000000007"/>
  </r>
  <r>
    <n v="6542"/>
    <s v="US-2017-107888"/>
    <d v="2017-11-16T00:00:00"/>
    <d v="2017-11-19T00:00:00"/>
    <s v="First Class"/>
    <s v="CC-12220"/>
    <s v="Chris Cortes"/>
    <s v="Chris Cortes"/>
    <x v="0"/>
    <s v="United States"/>
    <x v="4"/>
    <s v="Washington"/>
    <n v="98103"/>
    <x v="1"/>
    <s v="West"/>
    <s v="FUR-FU-10003394"/>
    <s v="Furniture"/>
    <s v="Furnishings"/>
    <s v="Tenex &quot;The Solids&quot; Textured Chair Mats"/>
    <n v="139.91999999999999"/>
    <n v="2"/>
    <n v="0"/>
    <n v="23.7864"/>
    <n v="139.91999999999999"/>
  </r>
  <r>
    <n v="6543"/>
    <s v="US-2017-107888"/>
    <d v="2017-11-16T00:00:00"/>
    <d v="2017-11-19T00:00:00"/>
    <s v="First Class"/>
    <s v="CC-12220"/>
    <s v="Chris Cortes"/>
    <s v="Chris Cortes"/>
    <x v="0"/>
    <s v="United States"/>
    <x v="4"/>
    <s v="Washington"/>
    <n v="98103"/>
    <x v="1"/>
    <s v="West"/>
    <s v="TEC-PH-10003171"/>
    <s v="Technology"/>
    <s v="Phones"/>
    <s v="Plantronics Encore H101 Dual Earpieces Headset"/>
    <n v="107.88"/>
    <n v="3"/>
    <n v="0.2"/>
    <n v="10.788"/>
    <n v="107.88"/>
  </r>
  <r>
    <n v="6544"/>
    <s v="US-2017-107888"/>
    <d v="2017-11-16T00:00:00"/>
    <d v="2017-11-19T00:00:00"/>
    <s v="First Class"/>
    <s v="CC-12220"/>
    <s v="Chris Cortes"/>
    <s v="Chris Cortes"/>
    <x v="0"/>
    <s v="United States"/>
    <x v="4"/>
    <s v="Washington"/>
    <n v="98103"/>
    <x v="1"/>
    <s v="West"/>
    <s v="OFF-ST-10003123"/>
    <s v="Office Supplies"/>
    <s v="Storage"/>
    <s v="Fellowes Bases and Tops For Staxonsteel/High-Stak Systems"/>
    <n v="33.29"/>
    <n v="1"/>
    <n v="0"/>
    <n v="7.9896000000000003"/>
    <n v="33.29"/>
  </r>
  <r>
    <n v="6545"/>
    <s v="US-2017-154872"/>
    <d v="2017-05-14T00:00:00"/>
    <d v="2017-05-18T00:00:00"/>
    <s v="Standard Class"/>
    <s v="DP-13000"/>
    <s v="Darren Powers"/>
    <s v="Darren Powers"/>
    <x v="0"/>
    <s v="United States"/>
    <x v="138"/>
    <s v="Ohio"/>
    <n v="44105"/>
    <x v="3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n v="58.17"/>
  </r>
  <r>
    <n v="6546"/>
    <s v="US-2017-154872"/>
    <d v="2017-05-14T00:00:00"/>
    <d v="2017-05-18T00:00:00"/>
    <s v="Standard Class"/>
    <s v="DP-13000"/>
    <s v="Darren Powers"/>
    <s v="Darren Powers"/>
    <x v="0"/>
    <s v="United States"/>
    <x v="138"/>
    <s v="Ohio"/>
    <n v="44105"/>
    <x v="3"/>
    <s v="East"/>
    <s v="OFF-LA-10000973"/>
    <s v="Office Supplies"/>
    <s v="Labels"/>
    <s v="Avery 502"/>
    <n v="5.04"/>
    <n v="2"/>
    <n v="0.2"/>
    <n v="1.764"/>
    <n v="5.04"/>
  </r>
  <r>
    <n v="6547"/>
    <s v="US-2017-154872"/>
    <d v="2017-05-14T00:00:00"/>
    <d v="2017-05-18T00:00:00"/>
    <s v="Standard Class"/>
    <s v="DP-13000"/>
    <s v="Darren Powers"/>
    <s v="Darren Powers"/>
    <x v="0"/>
    <s v="United States"/>
    <x v="138"/>
    <s v="Ohio"/>
    <n v="44105"/>
    <x v="3"/>
    <s v="East"/>
    <s v="OFF-PA-10000483"/>
    <s v="Office Supplies"/>
    <s v="Paper"/>
    <s v="Xerox 19"/>
    <n v="24.783999999999999"/>
    <n v="1"/>
    <n v="0.2"/>
    <n v="7.7450000000000001"/>
    <n v="24.783999999999999"/>
  </r>
  <r>
    <n v="6548"/>
    <s v="CA-2014-113880"/>
    <d v="2014-03-01T00:00:00"/>
    <d v="2014-03-05T00:00:00"/>
    <s v="Standard Class"/>
    <s v="VF-21715"/>
    <s v="Vicky Freymann"/>
    <s v="Vicky Freymann"/>
    <x v="2"/>
    <s v="United States"/>
    <x v="308"/>
    <s v="Illinois"/>
    <n v="60126"/>
    <x v="2"/>
    <s v="Central"/>
    <s v="FUR-CH-10000863"/>
    <s v="Furniture"/>
    <s v="Chairs"/>
    <s v="Novimex Swivel Fabric Task Chair"/>
    <n v="634.11599999999999"/>
    <n v="6"/>
    <n v="0.3"/>
    <n v="-172.1172"/>
    <n v="634.11599999999999"/>
  </r>
  <r>
    <n v="6549"/>
    <s v="CA-2014-113880"/>
    <d v="2014-03-01T00:00:00"/>
    <d v="2014-03-05T00:00:00"/>
    <s v="Standard Class"/>
    <s v="VF-21715"/>
    <s v="Vicky Freymann"/>
    <s v="Vicky Freymann"/>
    <x v="2"/>
    <s v="United States"/>
    <x v="308"/>
    <s v="Illinois"/>
    <n v="60126"/>
    <x v="2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n v="17.472000000000001"/>
  </r>
  <r>
    <n v="6550"/>
    <s v="US-2015-164966"/>
    <d v="2015-07-30T00:00:00"/>
    <d v="2015-08-01T00:00:00"/>
    <s v="First Class"/>
    <s v="GH-14410"/>
    <s v="Gary Hansen"/>
    <s v="Gary Hansen"/>
    <x v="2"/>
    <s v="United States"/>
    <x v="69"/>
    <s v="Minnesota"/>
    <n v="55044"/>
    <x v="2"/>
    <s v="Central"/>
    <s v="FUR-CH-10002304"/>
    <s v="Furniture"/>
    <s v="Chairs"/>
    <s v="Global Stack Chair without Arms, Black"/>
    <n v="155.88"/>
    <n v="6"/>
    <n v="0"/>
    <n v="38.97"/>
    <n v="155.88"/>
  </r>
  <r>
    <n v="6551"/>
    <s v="CA-2015-126739"/>
    <d v="2015-11-01T00:00:00"/>
    <d v="2015-11-03T00:00:00"/>
    <s v="Second Class"/>
    <s v="JH-16180"/>
    <s v="Justin Hirsh"/>
    <s v="Justin Hirsh"/>
    <x v="0"/>
    <s v="United States"/>
    <x v="20"/>
    <s v="New York"/>
    <n v="10035"/>
    <x v="3"/>
    <s v="East"/>
    <s v="FUR-CH-10000422"/>
    <s v="Furniture"/>
    <s v="Chairs"/>
    <s v="Global Highback Leather Tilter in Burgundy"/>
    <n v="327.56400000000002"/>
    <n v="4"/>
    <n v="0.1"/>
    <n v="21.837599999999998"/>
    <n v="327.56400000000002"/>
  </r>
  <r>
    <n v="6552"/>
    <s v="CA-2017-161578"/>
    <d v="2017-12-16T00:00:00"/>
    <d v="2017-12-21T00:00:00"/>
    <s v="Second Class"/>
    <s v="RB-19465"/>
    <s v="Rick Bensley"/>
    <s v="Rick Bensley"/>
    <x v="2"/>
    <s v="United States"/>
    <x v="1"/>
    <s v="California"/>
    <n v="90036"/>
    <x v="1"/>
    <s v="West"/>
    <s v="OFF-PA-10002986"/>
    <s v="Office Supplies"/>
    <s v="Paper"/>
    <s v="Xerox 1898"/>
    <n v="13.36"/>
    <n v="2"/>
    <n v="0"/>
    <n v="6.4127999999999998"/>
    <n v="13.36"/>
  </r>
  <r>
    <n v="6553"/>
    <s v="CA-2017-161578"/>
    <d v="2017-12-16T00:00:00"/>
    <d v="2017-12-21T00:00:00"/>
    <s v="Second Class"/>
    <s v="RB-19465"/>
    <s v="Rick Bensley"/>
    <s v="Rick Bensley"/>
    <x v="2"/>
    <s v="United States"/>
    <x v="1"/>
    <s v="California"/>
    <n v="90036"/>
    <x v="1"/>
    <s v="West"/>
    <s v="OFF-ST-10002289"/>
    <s v="Office Supplies"/>
    <s v="Storage"/>
    <s v="Safco Wire Cube Shelving System, For Use as 4 or 5 14&quot; Cubes, Black"/>
    <n v="158.9"/>
    <n v="5"/>
    <n v="0"/>
    <n v="7.9450000000000003"/>
    <n v="158.9"/>
  </r>
  <r>
    <n v="6554"/>
    <s v="CA-2014-137092"/>
    <d v="2014-10-20T00:00:00"/>
    <d v="2014-10-22T00:00:00"/>
    <s v="Second Class"/>
    <s v="LS-16975"/>
    <s v="Lindsay Shagiari"/>
    <s v="Lindsay Shagiari"/>
    <x v="2"/>
    <s v="United States"/>
    <x v="22"/>
    <s v="Illinois"/>
    <n v="60653"/>
    <x v="2"/>
    <s v="Central"/>
    <s v="TEC-AC-10001606"/>
    <s v="Technology"/>
    <s v="Accessories"/>
    <s v="Logitech Wireless Performance Mouse MX for PC and Mac"/>
    <n v="319.96800000000002"/>
    <n v="4"/>
    <n v="0.2"/>
    <n v="71.992800000000003"/>
    <n v="319.96800000000002"/>
  </r>
  <r>
    <n v="6555"/>
    <s v="CA-2014-137092"/>
    <d v="2014-10-20T00:00:00"/>
    <d v="2014-10-22T00:00:00"/>
    <s v="Second Class"/>
    <s v="LS-16975"/>
    <s v="Lindsay Shagiari"/>
    <s v="Lindsay Shagiari"/>
    <x v="2"/>
    <s v="United States"/>
    <x v="22"/>
    <s v="Illinois"/>
    <n v="60653"/>
    <x v="2"/>
    <s v="Central"/>
    <s v="OFF-ST-10003805"/>
    <s v="Office Supplies"/>
    <s v="Storage"/>
    <s v="24 Capacity Maxi Data Binder Racks, Pearl"/>
    <n v="505.32"/>
    <n v="3"/>
    <n v="0.2"/>
    <n v="31.5825"/>
    <n v="505.32"/>
  </r>
  <r>
    <n v="6556"/>
    <s v="CA-2014-137092"/>
    <d v="2014-10-20T00:00:00"/>
    <d v="2014-10-22T00:00:00"/>
    <s v="Second Class"/>
    <s v="LS-16975"/>
    <s v="Lindsay Shagiari"/>
    <s v="Lindsay Shagiari"/>
    <x v="2"/>
    <s v="United States"/>
    <x v="22"/>
    <s v="Illinois"/>
    <n v="60653"/>
    <x v="2"/>
    <s v="Central"/>
    <s v="OFF-PA-10002109"/>
    <s v="Office Supplies"/>
    <s v="Paper"/>
    <s v="Wirebound Voice Message Log Book"/>
    <n v="3.8079999999999998"/>
    <n v="1"/>
    <n v="0.2"/>
    <n v="1.2376"/>
    <n v="3.8079999999999998"/>
  </r>
  <r>
    <n v="6557"/>
    <s v="CA-2014-137092"/>
    <d v="2014-10-20T00:00:00"/>
    <d v="2014-10-22T00:00:00"/>
    <s v="Second Class"/>
    <s v="LS-16975"/>
    <s v="Lindsay Shagiari"/>
    <s v="Lindsay Shagiari"/>
    <x v="2"/>
    <s v="United States"/>
    <x v="22"/>
    <s v="Illinois"/>
    <n v="60653"/>
    <x v="2"/>
    <s v="Central"/>
    <s v="OFF-BI-10000632"/>
    <s v="Office Supplies"/>
    <s v="Binders"/>
    <s v="Satellite Sectional Post Binders"/>
    <n v="8.6820000000000004"/>
    <n v="1"/>
    <n v="0.8"/>
    <n v="-14.759399999999999"/>
    <n v="8.6820000000000004"/>
  </r>
  <r>
    <n v="6558"/>
    <s v="CA-2014-137092"/>
    <d v="2014-10-20T00:00:00"/>
    <d v="2014-10-22T00:00:00"/>
    <s v="Second Class"/>
    <s v="LS-16975"/>
    <s v="Lindsay Shagiari"/>
    <s v="Lindsay Shagiari"/>
    <x v="2"/>
    <s v="United States"/>
    <x v="22"/>
    <s v="Illinois"/>
    <n v="60653"/>
    <x v="2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24.423999999999999"/>
  </r>
  <r>
    <n v="6559"/>
    <s v="CA-2015-166947"/>
    <d v="2015-06-05T00:00:00"/>
    <d v="2015-06-10T00:00:00"/>
    <s v="Standard Class"/>
    <s v="EB-13750"/>
    <s v="Edward Becker"/>
    <s v="Edward Becker"/>
    <x v="1"/>
    <s v="United States"/>
    <x v="198"/>
    <s v="New York"/>
    <n v="14215"/>
    <x v="3"/>
    <s v="East"/>
    <s v="FUR-CH-10004997"/>
    <s v="Furniture"/>
    <s v="Chairs"/>
    <s v="Hon Every-Day Series Multi-Task Chairs"/>
    <n v="1522.6379999999999"/>
    <n v="9"/>
    <n v="0.1"/>
    <n v="169.18199999999999"/>
    <n v="1522.6379999999999"/>
  </r>
  <r>
    <n v="6560"/>
    <s v="CA-2016-160941"/>
    <d v="2016-07-21T00:00:00"/>
    <d v="2016-07-26T00:00:00"/>
    <s v="Standard Class"/>
    <s v="DK-12835"/>
    <s v="Damala Kotsonis"/>
    <s v="Damala Kotsonis"/>
    <x v="1"/>
    <s v="United States"/>
    <x v="43"/>
    <s v="California"/>
    <n v="95661"/>
    <x v="1"/>
    <s v="West"/>
    <s v="OFF-EN-10003001"/>
    <s v="Office Supplies"/>
    <s v="Envelopes"/>
    <s v="Ames Color-File Green Diamond Border X-ray Mailers"/>
    <n v="419.9"/>
    <n v="5"/>
    <n v="0"/>
    <n v="197.35300000000001"/>
    <n v="419.9"/>
  </r>
  <r>
    <n v="6561"/>
    <s v="CA-2016-160941"/>
    <d v="2016-07-21T00:00:00"/>
    <d v="2016-07-26T00:00:00"/>
    <s v="Standard Class"/>
    <s v="DK-12835"/>
    <s v="Damala Kotsonis"/>
    <s v="Damala Kotsonis"/>
    <x v="1"/>
    <s v="United States"/>
    <x v="43"/>
    <s v="California"/>
    <n v="95661"/>
    <x v="1"/>
    <s v="West"/>
    <s v="OFF-LA-10003766"/>
    <s v="Office Supplies"/>
    <s v="Labels"/>
    <s v="Self-Adhesive Removable Labels"/>
    <n v="3.15"/>
    <n v="1"/>
    <n v="0"/>
    <n v="1.512"/>
    <n v="3.15"/>
  </r>
  <r>
    <n v="6562"/>
    <s v="CA-2017-144680"/>
    <d v="2017-03-31T00:00:00"/>
    <d v="2017-04-02T00:00:00"/>
    <s v="First Class"/>
    <s v="SC-20260"/>
    <s v="Scott Cohen"/>
    <s v="Scott Cohen"/>
    <x v="1"/>
    <s v="United States"/>
    <x v="81"/>
    <s v="Texas"/>
    <n v="76017"/>
    <x v="2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n v="33.619999999999997"/>
  </r>
  <r>
    <n v="6563"/>
    <s v="CA-2014-166086"/>
    <d v="2014-05-07T00:00:00"/>
    <d v="2014-05-12T00:00:00"/>
    <s v="Standard Class"/>
    <s v="CT-11995"/>
    <s v="Carol Triggs"/>
    <s v="Carol Triggs"/>
    <x v="0"/>
    <s v="United States"/>
    <x v="104"/>
    <s v="Massachusetts"/>
    <n v="1841"/>
    <x v="3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n v="16.14"/>
  </r>
  <r>
    <n v="6564"/>
    <s v="CA-2014-166086"/>
    <d v="2014-05-07T00:00:00"/>
    <d v="2014-05-12T00:00:00"/>
    <s v="Standard Class"/>
    <s v="CT-11995"/>
    <s v="Carol Triggs"/>
    <s v="Carol Triggs"/>
    <x v="0"/>
    <s v="United States"/>
    <x v="104"/>
    <s v="Massachusetts"/>
    <n v="1841"/>
    <x v="3"/>
    <s v="East"/>
    <s v="FUR-TA-10003469"/>
    <s v="Furniture"/>
    <s v="Tables"/>
    <s v="Balt Split Level Computer Training Table"/>
    <n v="194.25"/>
    <n v="2"/>
    <n v="0.3"/>
    <n v="-38.85"/>
    <n v="194.25"/>
  </r>
  <r>
    <n v="6565"/>
    <s v="CA-2014-166086"/>
    <d v="2014-05-07T00:00:00"/>
    <d v="2014-05-12T00:00:00"/>
    <s v="Standard Class"/>
    <s v="CT-11995"/>
    <s v="Carol Triggs"/>
    <s v="Carol Triggs"/>
    <x v="0"/>
    <s v="United States"/>
    <x v="104"/>
    <s v="Massachusetts"/>
    <n v="1841"/>
    <x v="3"/>
    <s v="East"/>
    <s v="OFF-AR-10002578"/>
    <s v="Office Supplies"/>
    <s v="Art"/>
    <s v="Newell 335"/>
    <n v="8.64"/>
    <n v="3"/>
    <n v="0"/>
    <n v="2.5055999999999998"/>
    <n v="8.64"/>
  </r>
  <r>
    <n v="6566"/>
    <s v="CA-2014-166086"/>
    <d v="2014-05-07T00:00:00"/>
    <d v="2014-05-12T00:00:00"/>
    <s v="Standard Class"/>
    <s v="CT-11995"/>
    <s v="Carol Triggs"/>
    <s v="Carol Triggs"/>
    <x v="0"/>
    <s v="United States"/>
    <x v="104"/>
    <s v="Massachusetts"/>
    <n v="1841"/>
    <x v="3"/>
    <s v="East"/>
    <s v="FUR-CH-10004675"/>
    <s v="Furniture"/>
    <s v="Chairs"/>
    <s v="Lifetime Advantage Folding Chairs, 4/Carton"/>
    <n v="872.32"/>
    <n v="4"/>
    <n v="0"/>
    <n v="244.24959999999999"/>
    <n v="872.32"/>
  </r>
  <r>
    <n v="6567"/>
    <s v="CA-2017-131282"/>
    <d v="2017-02-05T00:00:00"/>
    <d v="2017-02-08T00:00:00"/>
    <s v="Second Class"/>
    <s v="CB-12025"/>
    <s v="Cassandra Brandow"/>
    <s v="Cassandra Brandow"/>
    <x v="0"/>
    <s v="United States"/>
    <x v="435"/>
    <s v="Texas"/>
    <n v="76706"/>
    <x v="2"/>
    <s v="Central"/>
    <s v="OFF-BI-10004632"/>
    <s v="Office Supplies"/>
    <s v="Binders"/>
    <s v="Ibico Hi-Tech Manual Binding System"/>
    <n v="243.99199999999999"/>
    <n v="4"/>
    <n v="0.8"/>
    <n v="-426.98599999999999"/>
    <n v="243.99199999999999"/>
  </r>
  <r>
    <n v="6568"/>
    <s v="CA-2017-131282"/>
    <d v="2017-02-05T00:00:00"/>
    <d v="2017-02-08T00:00:00"/>
    <s v="Second Class"/>
    <s v="CB-12025"/>
    <s v="Cassandra Brandow"/>
    <s v="Cassandra Brandow"/>
    <x v="0"/>
    <s v="United States"/>
    <x v="435"/>
    <s v="Texas"/>
    <n v="76706"/>
    <x v="2"/>
    <s v="Central"/>
    <s v="OFF-AR-10003087"/>
    <s v="Office Supplies"/>
    <s v="Art"/>
    <s v="Staples in misc. colors"/>
    <n v="7.12"/>
    <n v="5"/>
    <n v="0.2"/>
    <n v="0.71199999999999997"/>
    <n v="7.12"/>
  </r>
  <r>
    <n v="6569"/>
    <s v="CA-2014-100678"/>
    <d v="2014-04-18T00:00:00"/>
    <d v="2014-04-22T00:00:00"/>
    <s v="Standard Class"/>
    <s v="KM-16720"/>
    <s v="Kunst Miller"/>
    <s v="Kunst Miller"/>
    <x v="0"/>
    <s v="United States"/>
    <x v="12"/>
    <s v="Texas"/>
    <n v="77095"/>
    <x v="2"/>
    <s v="Central"/>
    <s v="OFF-AR-10001868"/>
    <s v="Office Supplies"/>
    <s v="Art"/>
    <s v="Prang Dustless Chalk Sticks"/>
    <n v="2.6880000000000002"/>
    <n v="2"/>
    <n v="0.2"/>
    <n v="1.008"/>
    <n v="2.6880000000000002"/>
  </r>
  <r>
    <n v="6570"/>
    <s v="CA-2014-100678"/>
    <d v="2014-04-18T00:00:00"/>
    <d v="2014-04-22T00:00:00"/>
    <s v="Standard Class"/>
    <s v="KM-16720"/>
    <s v="Kunst Miller"/>
    <s v="Kunst Miller"/>
    <x v="0"/>
    <s v="United States"/>
    <x v="12"/>
    <s v="Texas"/>
    <n v="77095"/>
    <x v="2"/>
    <s v="Central"/>
    <s v="FUR-CH-10002602"/>
    <s v="Furniture"/>
    <s v="Chairs"/>
    <s v="DMI Arturo Collection Mission-style Design Wood Chair"/>
    <n v="317.05799999999999"/>
    <n v="3"/>
    <n v="0.3"/>
    <n v="-18.117599999999999"/>
    <n v="317.05799999999999"/>
  </r>
  <r>
    <n v="6571"/>
    <s v="CA-2014-100678"/>
    <d v="2014-04-18T00:00:00"/>
    <d v="2014-04-22T00:00:00"/>
    <s v="Standard Class"/>
    <s v="KM-16720"/>
    <s v="Kunst Miller"/>
    <s v="Kunst Miller"/>
    <x v="0"/>
    <s v="United States"/>
    <x v="12"/>
    <s v="Texas"/>
    <n v="77095"/>
    <x v="2"/>
    <s v="Central"/>
    <s v="OFF-EN-10000056"/>
    <s v="Office Supplies"/>
    <s v="Envelopes"/>
    <s v="Cameo Buff Policy Envelopes"/>
    <n v="149.352"/>
    <n v="3"/>
    <n v="0.2"/>
    <n v="50.406300000000002"/>
    <n v="149.352"/>
  </r>
  <r>
    <n v="6572"/>
    <s v="CA-2014-100678"/>
    <d v="2014-04-18T00:00:00"/>
    <d v="2014-04-22T00:00:00"/>
    <s v="Standard Class"/>
    <s v="KM-16720"/>
    <s v="Kunst Miller"/>
    <s v="Kunst Miller"/>
    <x v="0"/>
    <s v="United States"/>
    <x v="12"/>
    <s v="Texas"/>
    <n v="77095"/>
    <x v="2"/>
    <s v="Central"/>
    <s v="TEC-AC-10000474"/>
    <s v="Technology"/>
    <s v="Accessories"/>
    <s v="Kensington Expert Mouse Optical USB Trackball for PC or Mac"/>
    <n v="227.976"/>
    <n v="3"/>
    <n v="0.2"/>
    <n v="28.497"/>
    <n v="227.976"/>
  </r>
  <r>
    <n v="6573"/>
    <s v="CA-2016-161543"/>
    <d v="2016-05-10T00:00:00"/>
    <d v="2016-05-16T00:00:00"/>
    <s v="Standard Class"/>
    <s v="RD-19720"/>
    <s v="Roger Demir"/>
    <s v="Roger Demir"/>
    <x v="0"/>
    <s v="United States"/>
    <x v="4"/>
    <s v="Washington"/>
    <n v="98105"/>
    <x v="1"/>
    <s v="West"/>
    <s v="OFF-PA-10003971"/>
    <s v="Office Supplies"/>
    <s v="Paper"/>
    <s v="Xerox 1965"/>
    <n v="11.96"/>
    <n v="2"/>
    <n v="0"/>
    <n v="5.8604000000000003"/>
    <n v="11.96"/>
  </r>
  <r>
    <n v="6574"/>
    <s v="CA-2016-160535"/>
    <d v="2016-11-25T00:00:00"/>
    <d v="2016-11-30T00:00:00"/>
    <s v="Standard Class"/>
    <s v="BP-11050"/>
    <s v="Barry Pond"/>
    <s v="Barry Pond"/>
    <x v="1"/>
    <s v="United States"/>
    <x v="135"/>
    <s v="New Jersey"/>
    <n v="7060"/>
    <x v="3"/>
    <s v="East"/>
    <s v="OFF-ST-10000689"/>
    <s v="Office Supplies"/>
    <s v="Storage"/>
    <s v="Fellowes Strictly Business Drawer File, Letter/Legal Size"/>
    <n v="563.4"/>
    <n v="4"/>
    <n v="0"/>
    <n v="67.608000000000004"/>
    <n v="563.4"/>
  </r>
  <r>
    <n v="6575"/>
    <s v="CA-2016-160535"/>
    <d v="2016-11-25T00:00:00"/>
    <d v="2016-11-30T00:00:00"/>
    <s v="Standard Class"/>
    <s v="BP-11050"/>
    <s v="Barry Pond"/>
    <s v="Barry Pond"/>
    <x v="1"/>
    <s v="United States"/>
    <x v="135"/>
    <s v="New Jersey"/>
    <n v="7060"/>
    <x v="3"/>
    <s v="East"/>
    <s v="TEC-MA-10004255"/>
    <s v="Technology"/>
    <s v="Machines"/>
    <s v="Konica Minolta magicolor 1690MF Multifunction Printer"/>
    <n v="319.92"/>
    <n v="8"/>
    <n v="0"/>
    <n v="118.3704"/>
    <n v="319.92"/>
  </r>
  <r>
    <n v="6576"/>
    <s v="CA-2017-123085"/>
    <d v="2017-03-03T00:00:00"/>
    <d v="2017-03-08T00:00:00"/>
    <s v="Standard Class"/>
    <s v="EJ-13720"/>
    <s v="Ed Jacobs"/>
    <s v="Ed Jacobs"/>
    <x v="0"/>
    <s v="United States"/>
    <x v="1"/>
    <s v="California"/>
    <n v="90008"/>
    <x v="1"/>
    <s v="West"/>
    <s v="TEC-AC-10000990"/>
    <s v="Technology"/>
    <s v="Accessories"/>
    <s v="Imation Bio 2GB USB Flash Drive Imation Corp"/>
    <n v="1049.44"/>
    <n v="8"/>
    <n v="0"/>
    <n v="440.76479999999998"/>
    <n v="1049.44"/>
  </r>
  <r>
    <n v="6577"/>
    <s v="CA-2017-123085"/>
    <d v="2017-03-03T00:00:00"/>
    <d v="2017-03-08T00:00:00"/>
    <s v="Standard Class"/>
    <s v="EJ-13720"/>
    <s v="Ed Jacobs"/>
    <s v="Ed Jacobs"/>
    <x v="0"/>
    <s v="United States"/>
    <x v="1"/>
    <s v="California"/>
    <n v="90008"/>
    <x v="1"/>
    <s v="West"/>
    <s v="FUR-CH-10003968"/>
    <s v="Furniture"/>
    <s v="Chairs"/>
    <s v="Novimex Turbo Task Chair"/>
    <n v="170.352"/>
    <n v="3"/>
    <n v="0.2"/>
    <n v="-17.0352"/>
    <n v="170.352"/>
  </r>
  <r>
    <n v="6578"/>
    <s v="CA-2015-153752"/>
    <d v="2015-12-06T00:00:00"/>
    <d v="2015-12-11T00:00:00"/>
    <s v="Second Class"/>
    <s v="RO-19780"/>
    <s v="Rose O'Brian"/>
    <s v="Rose O'Brian"/>
    <x v="0"/>
    <s v="United States"/>
    <x v="81"/>
    <s v="Virginia"/>
    <n v="22204"/>
    <x v="0"/>
    <s v="South"/>
    <s v="TEC-PH-10001615"/>
    <s v="Technology"/>
    <s v="Phones"/>
    <s v="AT&amp;T CL82213"/>
    <n v="173.94"/>
    <n v="6"/>
    <n v="0"/>
    <n v="50.442599999999999"/>
    <n v="173.94"/>
  </r>
  <r>
    <n v="6579"/>
    <s v="CA-2014-103660"/>
    <d v="2014-08-25T00:00:00"/>
    <d v="2014-08-30T00:00:00"/>
    <s v="Standard Class"/>
    <s v="MW-18220"/>
    <s v="Mitch Webber"/>
    <s v="Mitch Webber"/>
    <x v="0"/>
    <s v="United States"/>
    <x v="4"/>
    <s v="Washington"/>
    <n v="98103"/>
    <x v="1"/>
    <s v="West"/>
    <s v="TEC-PH-10000895"/>
    <s v="Technology"/>
    <s v="Phones"/>
    <s v="Polycom VVX 310 VoIP phone"/>
    <n v="1007.944"/>
    <n v="7"/>
    <n v="0.2"/>
    <n v="75.595799999999997"/>
    <n v="1007.944"/>
  </r>
  <r>
    <n v="6580"/>
    <s v="CA-2016-169887"/>
    <d v="2016-10-22T00:00:00"/>
    <d v="2016-10-22T00:00:00"/>
    <s v="Same Day"/>
    <s v="MS-17530"/>
    <s v="MaryBeth Skach"/>
    <s v="MaryBeth Skach"/>
    <x v="0"/>
    <s v="United States"/>
    <x v="4"/>
    <s v="Washington"/>
    <n v="98105"/>
    <x v="1"/>
    <s v="West"/>
    <s v="OFF-PA-10003001"/>
    <s v="Office Supplies"/>
    <s v="Paper"/>
    <s v="Xerox 1986"/>
    <n v="6.68"/>
    <n v="1"/>
    <n v="0"/>
    <n v="3.2063999999999999"/>
    <n v="6.68"/>
  </r>
  <r>
    <n v="6581"/>
    <s v="CA-2016-169887"/>
    <d v="2016-10-22T00:00:00"/>
    <d v="2016-10-22T00:00:00"/>
    <s v="Same Day"/>
    <s v="MS-17530"/>
    <s v="MaryBeth Skach"/>
    <s v="MaryBeth Skach"/>
    <x v="0"/>
    <s v="United States"/>
    <x v="4"/>
    <s v="Washington"/>
    <n v="98105"/>
    <x v="1"/>
    <s v="West"/>
    <s v="OFF-AR-10002766"/>
    <s v="Office Supplies"/>
    <s v="Art"/>
    <s v="Prang Drawing Pencil Set"/>
    <n v="8.34"/>
    <n v="3"/>
    <n v="0"/>
    <n v="2.2517999999999998"/>
    <n v="8.34"/>
  </r>
  <r>
    <n v="6582"/>
    <s v="CA-2016-169887"/>
    <d v="2016-10-22T00:00:00"/>
    <d v="2016-10-22T00:00:00"/>
    <s v="Same Day"/>
    <s v="MS-17530"/>
    <s v="MaryBeth Skach"/>
    <s v="MaryBeth Skach"/>
    <x v="0"/>
    <s v="United States"/>
    <x v="4"/>
    <s v="Washington"/>
    <n v="98105"/>
    <x v="1"/>
    <s v="West"/>
    <s v="FUR-FU-10003095"/>
    <s v="Furniture"/>
    <s v="Furnishings"/>
    <s v="Linden 12&quot; Wall Clock With Oak Frame"/>
    <n v="101.94"/>
    <n v="3"/>
    <n v="0"/>
    <n v="30.582000000000001"/>
    <n v="101.94"/>
  </r>
  <r>
    <n v="6583"/>
    <s v="CA-2016-148516"/>
    <d v="2016-08-07T00:00:00"/>
    <d v="2016-08-11T00:00:00"/>
    <s v="Standard Class"/>
    <s v="DW-13585"/>
    <s v="Dorothy Wardle"/>
    <s v="Dorothy Wardle"/>
    <x v="1"/>
    <s v="United States"/>
    <x v="156"/>
    <s v="Washington"/>
    <n v="98026"/>
    <x v="1"/>
    <s v="West"/>
    <s v="TEC-AC-10003610"/>
    <s v="Technology"/>
    <s v="Accessories"/>
    <s v="Logitech Illuminated - Keyboard"/>
    <n v="179.97"/>
    <n v="3"/>
    <n v="0"/>
    <n v="86.385599999999997"/>
    <n v="179.97"/>
  </r>
  <r>
    <n v="6584"/>
    <s v="CA-2017-104731"/>
    <d v="2017-07-21T00:00:00"/>
    <d v="2017-07-27T00:00:00"/>
    <s v="Standard Class"/>
    <s v="AM-10705"/>
    <s v="Anne McFarland"/>
    <s v="Anne McFarland"/>
    <x v="0"/>
    <s v="United States"/>
    <x v="127"/>
    <s v="Virginia"/>
    <n v="24153"/>
    <x v="0"/>
    <s v="South"/>
    <s v="OFF-AR-10003727"/>
    <s v="Office Supplies"/>
    <s v="Art"/>
    <s v="Berol Giant Pencil Sharpener"/>
    <n v="101.94"/>
    <n v="6"/>
    <n v="0"/>
    <n v="29.5626"/>
    <n v="101.94"/>
  </r>
  <r>
    <n v="6585"/>
    <s v="CA-2017-104731"/>
    <d v="2017-07-21T00:00:00"/>
    <d v="2017-07-27T00:00:00"/>
    <s v="Standard Class"/>
    <s v="AM-10705"/>
    <s v="Anne McFarland"/>
    <s v="Anne McFarland"/>
    <x v="0"/>
    <s v="United States"/>
    <x v="127"/>
    <s v="Virginia"/>
    <n v="24153"/>
    <x v="0"/>
    <s v="South"/>
    <s v="TEC-PH-10002660"/>
    <s v="Technology"/>
    <s v="Phones"/>
    <s v="Nortel Networks T7316 E Nt8 B27"/>
    <n v="271.95999999999998"/>
    <n v="4"/>
    <n v="0"/>
    <n v="67.989999999999995"/>
    <n v="271.95999999999998"/>
  </r>
  <r>
    <n v="6586"/>
    <s v="CA-2017-104731"/>
    <d v="2017-07-21T00:00:00"/>
    <d v="2017-07-27T00:00:00"/>
    <s v="Standard Class"/>
    <s v="AM-10705"/>
    <s v="Anne McFarland"/>
    <s v="Anne McFarland"/>
    <x v="0"/>
    <s v="United States"/>
    <x v="127"/>
    <s v="Virginia"/>
    <n v="24153"/>
    <x v="0"/>
    <s v="South"/>
    <s v="FUR-FU-10003274"/>
    <s v="Furniture"/>
    <s v="Furnishings"/>
    <s v="Regeneration Desk Collection"/>
    <n v="8.8000000000000007"/>
    <n v="5"/>
    <n v="0"/>
    <n v="3.8719999999999999"/>
    <n v="8.8000000000000007"/>
  </r>
  <r>
    <n v="6587"/>
    <s v="CA-2017-104731"/>
    <d v="2017-07-21T00:00:00"/>
    <d v="2017-07-27T00:00:00"/>
    <s v="Standard Class"/>
    <s v="AM-10705"/>
    <s v="Anne McFarland"/>
    <s v="Anne McFarland"/>
    <x v="0"/>
    <s v="United States"/>
    <x v="127"/>
    <s v="Virginia"/>
    <n v="24153"/>
    <x v="0"/>
    <s v="South"/>
    <s v="OFF-AR-10003829"/>
    <s v="Office Supplies"/>
    <s v="Art"/>
    <s v="Newell 35"/>
    <n v="19.68"/>
    <n v="6"/>
    <n v="0"/>
    <n v="5.7072000000000003"/>
    <n v="19.68"/>
  </r>
  <r>
    <n v="6588"/>
    <s v="CA-2017-104731"/>
    <d v="2017-07-21T00:00:00"/>
    <d v="2017-07-27T00:00:00"/>
    <s v="Standard Class"/>
    <s v="AM-10705"/>
    <s v="Anne McFarland"/>
    <s v="Anne McFarland"/>
    <x v="0"/>
    <s v="United States"/>
    <x v="127"/>
    <s v="Virginia"/>
    <n v="24153"/>
    <x v="0"/>
    <s v="South"/>
    <s v="FUR-BO-10003441"/>
    <s v="Furniture"/>
    <s v="Bookcases"/>
    <s v="Bush Westfield Collection Bookcases, Fully Assembled"/>
    <n v="302.94"/>
    <n v="3"/>
    <n v="0"/>
    <n v="69.676199999999994"/>
    <n v="302.94"/>
  </r>
  <r>
    <n v="6589"/>
    <s v="CA-2017-104731"/>
    <d v="2017-07-21T00:00:00"/>
    <d v="2017-07-27T00:00:00"/>
    <s v="Standard Class"/>
    <s v="AM-10705"/>
    <s v="Anne McFarland"/>
    <s v="Anne McFarland"/>
    <x v="0"/>
    <s v="United States"/>
    <x v="127"/>
    <s v="Virginia"/>
    <n v="24153"/>
    <x v="0"/>
    <s v="South"/>
    <s v="OFF-BI-10003355"/>
    <s v="Office Supplies"/>
    <s v="Binders"/>
    <s v="Cardinal Holdit Business Card Pockets"/>
    <n v="14.94"/>
    <n v="3"/>
    <n v="0"/>
    <n v="7.1711999999999998"/>
    <n v="14.94"/>
  </r>
  <r>
    <n v="6590"/>
    <s v="CA-2017-104731"/>
    <d v="2017-07-21T00:00:00"/>
    <d v="2017-07-27T00:00:00"/>
    <s v="Standard Class"/>
    <s v="AM-10705"/>
    <s v="Anne McFarland"/>
    <s v="Anne McFarland"/>
    <x v="0"/>
    <s v="United States"/>
    <x v="127"/>
    <s v="Virginia"/>
    <n v="24153"/>
    <x v="0"/>
    <s v="South"/>
    <s v="OFF-SU-10003505"/>
    <s v="Office Supplies"/>
    <s v="Supplies"/>
    <s v="Premier Electric Letter Opener"/>
    <n v="231.72"/>
    <n v="2"/>
    <n v="0"/>
    <n v="11.586"/>
    <n v="231.72"/>
  </r>
  <r>
    <n v="6591"/>
    <s v="CA-2014-164749"/>
    <d v="2014-03-23T00:00:00"/>
    <d v="2014-03-26T00:00:00"/>
    <s v="First Class"/>
    <s v="BG-11740"/>
    <s v="Bruce Geld"/>
    <s v="Bruce Geld"/>
    <x v="0"/>
    <s v="United States"/>
    <x v="478"/>
    <s v="Florida"/>
    <n v="33445"/>
    <x v="0"/>
    <s v="South"/>
    <s v="OFF-LA-10004484"/>
    <s v="Office Supplies"/>
    <s v="Labels"/>
    <s v="Avery 476"/>
    <n v="9.9120000000000008"/>
    <n v="3"/>
    <n v="0.2"/>
    <n v="3.2214"/>
    <n v="9.9120000000000008"/>
  </r>
  <r>
    <n v="6592"/>
    <s v="CA-2015-103716"/>
    <d v="2015-04-30T00:00:00"/>
    <d v="2015-05-06T00:00:00"/>
    <s v="Standard Class"/>
    <s v="KB-16585"/>
    <s v="Ken Black"/>
    <s v="Ken Black"/>
    <x v="1"/>
    <s v="United States"/>
    <x v="8"/>
    <s v="California"/>
    <n v="94110"/>
    <x v="1"/>
    <s v="West"/>
    <s v="OFF-AR-10000658"/>
    <s v="Office Supplies"/>
    <s v="Art"/>
    <s v="Newell 324"/>
    <n v="34.65"/>
    <n v="3"/>
    <n v="0"/>
    <n v="9.702"/>
    <n v="34.65"/>
  </r>
  <r>
    <n v="6593"/>
    <s v="CA-2015-103716"/>
    <d v="2015-04-30T00:00:00"/>
    <d v="2015-05-06T00:00:00"/>
    <s v="Standard Class"/>
    <s v="KB-16585"/>
    <s v="Ken Black"/>
    <s v="Ken Black"/>
    <x v="1"/>
    <s v="United States"/>
    <x v="8"/>
    <s v="California"/>
    <n v="94110"/>
    <x v="1"/>
    <s v="West"/>
    <s v="TEC-PH-10000347"/>
    <s v="Technology"/>
    <s v="Phones"/>
    <s v="Cush Cases Heavy Duty Rugged Cover Case for Samsung Galaxy S5 - Purple"/>
    <n v="19.8"/>
    <n v="5"/>
    <n v="0.2"/>
    <n v="1.7324999999999999"/>
    <n v="19.8"/>
  </r>
  <r>
    <n v="6594"/>
    <s v="CA-2016-126795"/>
    <d v="2016-06-13T00:00:00"/>
    <d v="2016-06-16T00:00:00"/>
    <s v="Second Class"/>
    <s v="GT-14710"/>
    <s v="Greg Tran"/>
    <s v="Greg Tran"/>
    <x v="0"/>
    <s v="United States"/>
    <x v="20"/>
    <s v="New York"/>
    <n v="10024"/>
    <x v="3"/>
    <s v="East"/>
    <s v="OFF-BI-10001989"/>
    <s v="Office Supplies"/>
    <s v="Binders"/>
    <s v="Premium Transparent Presentation Covers by GBC"/>
    <n v="33.567999999999998"/>
    <n v="2"/>
    <n v="0.2"/>
    <n v="11.748799999999999"/>
    <n v="33.567999999999998"/>
  </r>
  <r>
    <n v="6595"/>
    <s v="CA-2015-146290"/>
    <d v="2015-05-04T00:00:00"/>
    <d v="2015-05-11T00:00:00"/>
    <s v="Standard Class"/>
    <s v="SV-20815"/>
    <s v="Stuart Van"/>
    <s v="Stuart Van"/>
    <x v="1"/>
    <s v="United States"/>
    <x v="245"/>
    <s v="Indiana"/>
    <n v="46203"/>
    <x v="2"/>
    <s v="Central"/>
    <s v="OFF-AR-10001897"/>
    <s v="Office Supplies"/>
    <s v="Art"/>
    <s v="Model L Table or Wall-Mount Pencil Sharpener"/>
    <n v="125.93"/>
    <n v="7"/>
    <n v="0"/>
    <n v="35.260399999999997"/>
    <n v="125.93"/>
  </r>
  <r>
    <n v="6596"/>
    <s v="CA-2017-157112"/>
    <d v="2017-04-23T00:00:00"/>
    <d v="2017-04-26T00:00:00"/>
    <s v="First Class"/>
    <s v="GG-14650"/>
    <s v="Greg Guthrie"/>
    <s v="Greg Guthrie"/>
    <x v="1"/>
    <s v="United States"/>
    <x v="38"/>
    <s v="Ohio"/>
    <n v="43229"/>
    <x v="3"/>
    <s v="East"/>
    <s v="OFF-BI-10000285"/>
    <s v="Office Supplies"/>
    <s v="Binders"/>
    <s v="XtraLife ClearVue Slant-D Ring Binders by Cardinal"/>
    <n v="11.76"/>
    <n v="5"/>
    <n v="0.7"/>
    <n v="-7.84"/>
    <n v="11.76"/>
  </r>
  <r>
    <n v="6597"/>
    <s v="CA-2017-157112"/>
    <d v="2017-04-23T00:00:00"/>
    <d v="2017-04-26T00:00:00"/>
    <s v="First Class"/>
    <s v="GG-14650"/>
    <s v="Greg Guthrie"/>
    <s v="Greg Guthrie"/>
    <x v="1"/>
    <s v="United States"/>
    <x v="38"/>
    <s v="Ohio"/>
    <n v="43229"/>
    <x v="3"/>
    <s v="East"/>
    <s v="OFF-PA-10001804"/>
    <s v="Office Supplies"/>
    <s v="Paper"/>
    <s v="Xerox 195"/>
    <n v="5.3440000000000003"/>
    <n v="1"/>
    <n v="0.2"/>
    <n v="1.8704000000000001"/>
    <n v="5.3440000000000003"/>
  </r>
  <r>
    <n v="6598"/>
    <s v="CA-2014-169257"/>
    <d v="2014-06-06T00:00:00"/>
    <d v="2014-06-12T00:00:00"/>
    <s v="Standard Class"/>
    <s v="SV-20785"/>
    <s v="Stewart Visinsky"/>
    <s v="Stewart Visinsky"/>
    <x v="0"/>
    <s v="United States"/>
    <x v="108"/>
    <s v="Florida"/>
    <n v="32216"/>
    <x v="0"/>
    <s v="South"/>
    <s v="OFF-BI-10002557"/>
    <s v="Office Supplies"/>
    <s v="Binders"/>
    <s v="Presstex Flexible Ring Binders"/>
    <n v="1.365"/>
    <n v="1"/>
    <n v="0.7"/>
    <n v="-0.91"/>
    <n v="1.365"/>
  </r>
  <r>
    <n v="6599"/>
    <s v="CA-2014-169257"/>
    <d v="2014-06-06T00:00:00"/>
    <d v="2014-06-12T00:00:00"/>
    <s v="Standard Class"/>
    <s v="SV-20785"/>
    <s v="Stewart Visinsky"/>
    <s v="Stewart Visinsky"/>
    <x v="0"/>
    <s v="United States"/>
    <x v="108"/>
    <s v="Florida"/>
    <n v="32216"/>
    <x v="0"/>
    <s v="South"/>
    <s v="OFF-PA-10002319"/>
    <s v="Office Supplies"/>
    <s v="Paper"/>
    <s v="Xerox 1944"/>
    <n v="62.015999999999998"/>
    <n v="2"/>
    <n v="0.2"/>
    <n v="22.480799999999999"/>
    <n v="62.015999999999998"/>
  </r>
  <r>
    <n v="6600"/>
    <s v="CA-2014-154095"/>
    <d v="2014-12-02T00:00:00"/>
    <d v="2014-12-07T00:00:00"/>
    <s v="Standard Class"/>
    <s v="ON-18715"/>
    <s v="Odella Nelson"/>
    <s v="Odella Nelson"/>
    <x v="1"/>
    <s v="United States"/>
    <x v="183"/>
    <s v="Maryland"/>
    <n v="20735"/>
    <x v="3"/>
    <s v="East"/>
    <s v="FUR-FU-10003849"/>
    <s v="Furniture"/>
    <s v="Furnishings"/>
    <s v="DAX Metal Frame, Desktop, Stepped-Edge"/>
    <n v="60.72"/>
    <n v="3"/>
    <n v="0"/>
    <n v="23.680800000000001"/>
    <n v="60.72"/>
  </r>
  <r>
    <n v="6601"/>
    <s v="CA-2014-154095"/>
    <d v="2014-12-02T00:00:00"/>
    <d v="2014-12-07T00:00:00"/>
    <s v="Standard Class"/>
    <s v="ON-18715"/>
    <s v="Odella Nelson"/>
    <s v="Odella Nelson"/>
    <x v="1"/>
    <s v="United States"/>
    <x v="183"/>
    <s v="Maryland"/>
    <n v="20735"/>
    <x v="3"/>
    <s v="East"/>
    <s v="OFF-PA-10002923"/>
    <s v="Office Supplies"/>
    <s v="Paper"/>
    <s v="Xerox 1942"/>
    <n v="146.82"/>
    <n v="3"/>
    <n v="0"/>
    <n v="73.41"/>
    <n v="146.82"/>
  </r>
  <r>
    <n v="6602"/>
    <s v="CA-2014-154095"/>
    <d v="2014-12-02T00:00:00"/>
    <d v="2014-12-07T00:00:00"/>
    <s v="Standard Class"/>
    <s v="ON-18715"/>
    <s v="Odella Nelson"/>
    <s v="Odella Nelson"/>
    <x v="1"/>
    <s v="United States"/>
    <x v="183"/>
    <s v="Maryland"/>
    <n v="20735"/>
    <x v="3"/>
    <s v="East"/>
    <s v="FUR-CH-10004754"/>
    <s v="Furniture"/>
    <s v="Chairs"/>
    <s v="Global Stack Chair with Arms, Black"/>
    <n v="239.84"/>
    <n v="8"/>
    <n v="0"/>
    <n v="64.756799999999998"/>
    <n v="239.84"/>
  </r>
  <r>
    <n v="6603"/>
    <s v="CA-2014-154095"/>
    <d v="2014-12-02T00:00:00"/>
    <d v="2014-12-07T00:00:00"/>
    <s v="Standard Class"/>
    <s v="ON-18715"/>
    <s v="Odella Nelson"/>
    <s v="Odella Nelson"/>
    <x v="1"/>
    <s v="United States"/>
    <x v="183"/>
    <s v="Maryland"/>
    <n v="20735"/>
    <x v="3"/>
    <s v="East"/>
    <s v="OFF-LA-10000634"/>
    <s v="Office Supplies"/>
    <s v="Labels"/>
    <s v="Avery 509"/>
    <n v="15.66"/>
    <n v="6"/>
    <n v="0"/>
    <n v="7.2035999999999998"/>
    <n v="15.66"/>
  </r>
  <r>
    <n v="6604"/>
    <s v="CA-2017-146346"/>
    <d v="2017-06-17T00:00:00"/>
    <d v="2017-06-20T00:00:00"/>
    <s v="First Class"/>
    <s v="RA-19945"/>
    <s v="Ryan Akin"/>
    <s v="Ryan Akin"/>
    <x v="0"/>
    <s v="United States"/>
    <x v="479"/>
    <s v="Colorado"/>
    <n v="80022"/>
    <x v="1"/>
    <s v="West"/>
    <s v="OFF-ST-10001418"/>
    <s v="Office Supplies"/>
    <s v="Storage"/>
    <s v="Carina Media Storage Towers in Natural &amp; Black"/>
    <n v="146.352"/>
    <n v="3"/>
    <n v="0.2"/>
    <n v="-32.929200000000002"/>
    <n v="146.352"/>
  </r>
  <r>
    <n v="6605"/>
    <s v="CA-2016-148852"/>
    <d v="2016-05-26T00:00:00"/>
    <d v="2016-05-31T00:00:00"/>
    <s v="Standard Class"/>
    <s v="SV-20785"/>
    <s v="Stewart Visinsky"/>
    <s v="Stewart Visinsky"/>
    <x v="0"/>
    <s v="United States"/>
    <x v="157"/>
    <s v="California"/>
    <n v="92704"/>
    <x v="1"/>
    <s v="West"/>
    <s v="OFF-FA-10003467"/>
    <s v="Office Supplies"/>
    <s v="Fasteners"/>
    <s v="Alliance Big Bands Rubber Bands, 12/Pack"/>
    <n v="5.94"/>
    <n v="3"/>
    <n v="0"/>
    <n v="0"/>
    <n v="5.94"/>
  </r>
  <r>
    <n v="6606"/>
    <s v="CA-2016-148852"/>
    <d v="2016-05-26T00:00:00"/>
    <d v="2016-05-31T00:00:00"/>
    <s v="Standard Class"/>
    <s v="SV-20785"/>
    <s v="Stewart Visinsky"/>
    <s v="Stewart Visinsky"/>
    <x v="0"/>
    <s v="United States"/>
    <x v="157"/>
    <s v="California"/>
    <n v="92704"/>
    <x v="1"/>
    <s v="West"/>
    <s v="OFF-PA-10001293"/>
    <s v="Office Supplies"/>
    <s v="Paper"/>
    <s v="Xerox 1946"/>
    <n v="45.36"/>
    <n v="7"/>
    <n v="0"/>
    <n v="21.7728"/>
    <n v="45.36"/>
  </r>
  <r>
    <n v="6607"/>
    <s v="CA-2016-148852"/>
    <d v="2016-05-26T00:00:00"/>
    <d v="2016-05-31T00:00:00"/>
    <s v="Standard Class"/>
    <s v="SV-20785"/>
    <s v="Stewart Visinsky"/>
    <s v="Stewart Visinsky"/>
    <x v="0"/>
    <s v="United States"/>
    <x v="157"/>
    <s v="California"/>
    <n v="92704"/>
    <x v="1"/>
    <s v="West"/>
    <s v="TEC-PH-10003885"/>
    <s v="Technology"/>
    <s v="Phones"/>
    <s v="Cisco SPA508G"/>
    <n v="211.16800000000001"/>
    <n v="4"/>
    <n v="0.2"/>
    <n v="23.756399999999999"/>
    <n v="211.16800000000001"/>
  </r>
  <r>
    <n v="6608"/>
    <s v="CA-2016-148852"/>
    <d v="2016-05-26T00:00:00"/>
    <d v="2016-05-31T00:00:00"/>
    <s v="Standard Class"/>
    <s v="SV-20785"/>
    <s v="Stewart Visinsky"/>
    <s v="Stewart Visinsky"/>
    <x v="0"/>
    <s v="United States"/>
    <x v="157"/>
    <s v="California"/>
    <n v="92704"/>
    <x v="1"/>
    <s v="West"/>
    <s v="FUR-CH-10004860"/>
    <s v="Furniture"/>
    <s v="Chairs"/>
    <s v="Global Low Back Tilter Chair"/>
    <n v="484.70400000000001"/>
    <n v="6"/>
    <n v="0.2"/>
    <n v="-84.8232"/>
    <n v="484.70400000000001"/>
  </r>
  <r>
    <n v="6609"/>
    <s v="CA-2016-148852"/>
    <d v="2016-05-26T00:00:00"/>
    <d v="2016-05-31T00:00:00"/>
    <s v="Standard Class"/>
    <s v="SV-20785"/>
    <s v="Stewart Visinsky"/>
    <s v="Stewart Visinsky"/>
    <x v="0"/>
    <s v="United States"/>
    <x v="157"/>
    <s v="California"/>
    <n v="92704"/>
    <x v="1"/>
    <s v="West"/>
    <s v="TEC-MA-10002428"/>
    <s v="Technology"/>
    <s v="Machines"/>
    <s v="Fellowes Powershred HS-440 4-Sheet High Security Shredder"/>
    <n v="371.976"/>
    <n v="3"/>
    <n v="0.2"/>
    <n v="116.24250000000001"/>
    <n v="371.976"/>
  </r>
  <r>
    <n v="6610"/>
    <s v="US-2015-118906"/>
    <d v="2015-03-10T00:00:00"/>
    <d v="2015-03-10T00:00:00"/>
    <s v="Same Day"/>
    <s v="KB-16585"/>
    <s v="Ken Black"/>
    <s v="Ken Black"/>
    <x v="1"/>
    <s v="United States"/>
    <x v="183"/>
    <s v="Maryland"/>
    <n v="20735"/>
    <x v="3"/>
    <s v="East"/>
    <s v="OFF-ST-10002406"/>
    <s v="Office Supplies"/>
    <s v="Storage"/>
    <s v="Pizazz Global Quick File"/>
    <n v="89.82"/>
    <n v="6"/>
    <n v="0"/>
    <n v="25.1496"/>
    <n v="89.82"/>
  </r>
  <r>
    <n v="6611"/>
    <s v="CA-2016-168921"/>
    <d v="2016-10-20T00:00:00"/>
    <d v="2016-10-22T00:00:00"/>
    <s v="First Class"/>
    <s v="AG-10495"/>
    <s v="Andrew Gjertsen"/>
    <s v="Andrew Gjertsen"/>
    <x v="1"/>
    <s v="United States"/>
    <x v="1"/>
    <s v="California"/>
    <n v="90049"/>
    <x v="1"/>
    <s v="West"/>
    <s v="OFF-BI-10004209"/>
    <s v="Office Supplies"/>
    <s v="Binders"/>
    <s v="Fellowes Twister Kit, Gray/Clear, 3/pkg"/>
    <n v="19.295999999999999"/>
    <n v="3"/>
    <n v="0.2"/>
    <n v="6.03"/>
    <n v="19.295999999999999"/>
  </r>
  <r>
    <n v="6612"/>
    <s v="CA-2015-107678"/>
    <d v="2015-04-21T00:00:00"/>
    <d v="2015-04-28T00:00:00"/>
    <s v="Standard Class"/>
    <s v="JK-16090"/>
    <s v="Juliana Krohn"/>
    <s v="Juliana Krohn"/>
    <x v="0"/>
    <s v="United States"/>
    <x v="103"/>
    <s v="Kentucky"/>
    <n v="40214"/>
    <x v="0"/>
    <s v="South"/>
    <s v="FUR-CH-10001891"/>
    <s v="Furniture"/>
    <s v="Chairs"/>
    <s v="Global Deluxe Office Fabric Chairs"/>
    <n v="191.96"/>
    <n v="2"/>
    <n v="0"/>
    <n v="51.8292"/>
    <n v="191.96"/>
  </r>
  <r>
    <n v="6613"/>
    <s v="CA-2015-107678"/>
    <d v="2015-04-21T00:00:00"/>
    <d v="2015-04-28T00:00:00"/>
    <s v="Standard Class"/>
    <s v="JK-16090"/>
    <s v="Juliana Krohn"/>
    <s v="Juliana Krohn"/>
    <x v="0"/>
    <s v="United States"/>
    <x v="103"/>
    <s v="Kentucky"/>
    <n v="40214"/>
    <x v="0"/>
    <s v="South"/>
    <s v="OFF-BI-10002215"/>
    <s v="Office Supplies"/>
    <s v="Binders"/>
    <s v="Wilson Jones Hanging View Binder, White, 1&quot;"/>
    <n v="21.3"/>
    <n v="3"/>
    <n v="0"/>
    <n v="9.798"/>
    <n v="21.3"/>
  </r>
  <r>
    <n v="6614"/>
    <s v="CA-2015-107678"/>
    <d v="2015-04-21T00:00:00"/>
    <d v="2015-04-28T00:00:00"/>
    <s v="Standard Class"/>
    <s v="JK-16090"/>
    <s v="Juliana Krohn"/>
    <s v="Juliana Krohn"/>
    <x v="0"/>
    <s v="United States"/>
    <x v="103"/>
    <s v="Kentucky"/>
    <n v="40214"/>
    <x v="0"/>
    <s v="South"/>
    <s v="TEC-PH-10002103"/>
    <s v="Technology"/>
    <s v="Phones"/>
    <s v="Jabra SPEAK 410"/>
    <n v="469.95"/>
    <n v="5"/>
    <n v="0"/>
    <n v="131.58600000000001"/>
    <n v="469.95"/>
  </r>
  <r>
    <n v="6615"/>
    <s v="CA-2015-107678"/>
    <d v="2015-04-21T00:00:00"/>
    <d v="2015-04-28T00:00:00"/>
    <s v="Standard Class"/>
    <s v="JK-16090"/>
    <s v="Juliana Krohn"/>
    <s v="Juliana Krohn"/>
    <x v="0"/>
    <s v="United States"/>
    <x v="103"/>
    <s v="Kentucky"/>
    <n v="40214"/>
    <x v="0"/>
    <s v="South"/>
    <s v="FUR-FU-10003394"/>
    <s v="Furniture"/>
    <s v="Furnishings"/>
    <s v="Tenex &quot;The Solids&quot; Textured Chair Mats"/>
    <n v="209.88"/>
    <n v="3"/>
    <n v="0"/>
    <n v="35.679600000000001"/>
    <n v="209.88"/>
  </r>
  <r>
    <n v="6616"/>
    <s v="CA-2016-123512"/>
    <d v="2016-06-17T00:00:00"/>
    <d v="2016-06-19T00:00:00"/>
    <s v="First Class"/>
    <s v="MV-18190"/>
    <s v="Mike Vittorini"/>
    <s v="Mike Vittorini"/>
    <x v="0"/>
    <s v="United States"/>
    <x v="1"/>
    <s v="California"/>
    <n v="90045"/>
    <x v="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n v="239.666"/>
  </r>
  <r>
    <n v="6617"/>
    <s v="CA-2016-123512"/>
    <d v="2016-06-17T00:00:00"/>
    <d v="2016-06-19T00:00:00"/>
    <s v="First Class"/>
    <s v="MV-18190"/>
    <s v="Mike Vittorini"/>
    <s v="Mike Vittorini"/>
    <x v="0"/>
    <s v="United States"/>
    <x v="1"/>
    <s v="California"/>
    <n v="90045"/>
    <x v="1"/>
    <s v="West"/>
    <s v="OFF-LA-10000081"/>
    <s v="Office Supplies"/>
    <s v="Labels"/>
    <s v="Avery 496"/>
    <n v="22.5"/>
    <n v="6"/>
    <n v="0"/>
    <n v="10.8"/>
    <n v="22.5"/>
  </r>
  <r>
    <n v="6618"/>
    <s v="CA-2016-123512"/>
    <d v="2016-06-17T00:00:00"/>
    <d v="2016-06-19T00:00:00"/>
    <s v="First Class"/>
    <s v="MV-18190"/>
    <s v="Mike Vittorini"/>
    <s v="Mike Vittorini"/>
    <x v="0"/>
    <s v="United States"/>
    <x v="1"/>
    <s v="California"/>
    <n v="90045"/>
    <x v="1"/>
    <s v="West"/>
    <s v="OFF-PA-10001497"/>
    <s v="Office Supplies"/>
    <s v="Paper"/>
    <s v="Xerox 1914"/>
    <n v="219.84"/>
    <n v="4"/>
    <n v="0"/>
    <n v="107.7216"/>
    <n v="219.84"/>
  </r>
  <r>
    <n v="6619"/>
    <s v="US-2017-167402"/>
    <d v="2017-01-13T00:00:00"/>
    <d v="2017-01-18T00:00:00"/>
    <s v="Second Class"/>
    <s v="CP-12085"/>
    <s v="Cathy Prescott"/>
    <s v="Cathy Prescott"/>
    <x v="1"/>
    <s v="United States"/>
    <x v="24"/>
    <s v="Missouri"/>
    <n v="65807"/>
    <x v="2"/>
    <s v="Central"/>
    <s v="OFF-PA-10004983"/>
    <s v="Office Supplies"/>
    <s v="Paper"/>
    <s v="Xerox 23"/>
    <n v="32.4"/>
    <n v="5"/>
    <n v="0"/>
    <n v="15.552"/>
    <n v="32.4"/>
  </r>
  <r>
    <n v="6620"/>
    <s v="US-2017-167402"/>
    <d v="2017-01-13T00:00:00"/>
    <d v="2017-01-18T00:00:00"/>
    <s v="Second Class"/>
    <s v="CP-12085"/>
    <s v="Cathy Prescott"/>
    <s v="Cathy Prescott"/>
    <x v="1"/>
    <s v="United States"/>
    <x v="24"/>
    <s v="Missouri"/>
    <n v="65807"/>
    <x v="2"/>
    <s v="Central"/>
    <s v="OFF-AR-10004010"/>
    <s v="Office Supplies"/>
    <s v="Art"/>
    <s v="Hunt Boston Vacuum Mount KS Pencil Sharpener"/>
    <n v="209.94"/>
    <n v="6"/>
    <n v="0"/>
    <n v="54.584400000000002"/>
    <n v="209.94"/>
  </r>
  <r>
    <n v="6621"/>
    <s v="US-2017-167402"/>
    <d v="2017-01-13T00:00:00"/>
    <d v="2017-01-18T00:00:00"/>
    <s v="Second Class"/>
    <s v="CP-12085"/>
    <s v="Cathy Prescott"/>
    <s v="Cathy Prescott"/>
    <x v="1"/>
    <s v="United States"/>
    <x v="24"/>
    <s v="Missouri"/>
    <n v="65807"/>
    <x v="2"/>
    <s v="Central"/>
    <s v="OFF-SU-10002881"/>
    <s v="Office Supplies"/>
    <s v="Supplies"/>
    <s v="Martin Yale Chadless Opener Electric Letter Opener"/>
    <n v="4164.05"/>
    <n v="5"/>
    <n v="0"/>
    <n v="83.281000000000006"/>
    <n v="4164.05"/>
  </r>
  <r>
    <n v="6622"/>
    <s v="US-2017-167402"/>
    <d v="2017-01-13T00:00:00"/>
    <d v="2017-01-18T00:00:00"/>
    <s v="Second Class"/>
    <s v="CP-12085"/>
    <s v="Cathy Prescott"/>
    <s v="Cathy Prescott"/>
    <x v="1"/>
    <s v="United States"/>
    <x v="24"/>
    <s v="Missouri"/>
    <n v="65807"/>
    <x v="2"/>
    <s v="Central"/>
    <s v="FUR-BO-10001608"/>
    <s v="Furniture"/>
    <s v="Bookcases"/>
    <s v="Hon Metal Bookcases, Black"/>
    <n v="212.94"/>
    <n v="3"/>
    <n v="0"/>
    <n v="53.234999999999999"/>
    <n v="212.94"/>
  </r>
  <r>
    <n v="6623"/>
    <s v="CA-2014-130449"/>
    <d v="2014-09-06T00:00:00"/>
    <d v="2014-09-09T00:00:00"/>
    <s v="First Class"/>
    <s v="VP-21760"/>
    <s v="Victoria Pisteka"/>
    <s v="Victoria Pisteka"/>
    <x v="1"/>
    <s v="United States"/>
    <x v="8"/>
    <s v="California"/>
    <n v="94109"/>
    <x v="1"/>
    <s v="West"/>
    <s v="FUR-FU-10001487"/>
    <s v="Furniture"/>
    <s v="Furnishings"/>
    <s v="Eldon Expressions Wood and Plastic Desk Accessories, Cherry Wood"/>
    <n v="41.88"/>
    <n v="6"/>
    <n v="0"/>
    <n v="12.145200000000001"/>
    <n v="41.88"/>
  </r>
  <r>
    <n v="6624"/>
    <s v="CA-2014-130449"/>
    <d v="2014-09-06T00:00:00"/>
    <d v="2014-09-09T00:00:00"/>
    <s v="First Class"/>
    <s v="VP-21760"/>
    <s v="Victoria Pisteka"/>
    <s v="Victoria Pisteka"/>
    <x v="1"/>
    <s v="United States"/>
    <x v="8"/>
    <s v="California"/>
    <n v="94109"/>
    <x v="1"/>
    <s v="West"/>
    <s v="OFF-LA-10001934"/>
    <s v="Office Supplies"/>
    <s v="Labels"/>
    <s v="Avery 516"/>
    <n v="58.48"/>
    <n v="8"/>
    <n v="0"/>
    <n v="27.485600000000002"/>
    <n v="58.48"/>
  </r>
  <r>
    <n v="6625"/>
    <s v="CA-2015-141250"/>
    <d v="2015-01-19T00:00:00"/>
    <d v="2015-01-23T00:00:00"/>
    <s v="Standard Class"/>
    <s v="PM-18940"/>
    <s v="Paul MacIntyre"/>
    <s v="Paul MacIntyre"/>
    <x v="0"/>
    <s v="United States"/>
    <x v="480"/>
    <s v="Texas"/>
    <n v="77590"/>
    <x v="2"/>
    <s v="Central"/>
    <s v="FUR-TA-10002855"/>
    <s v="Furniture"/>
    <s v="Tables"/>
    <s v="Bevis Round Conference Table Top &amp; Single Column Base"/>
    <n v="102.438"/>
    <n v="1"/>
    <n v="0.3"/>
    <n v="-13.1706"/>
    <n v="102.438"/>
  </r>
  <r>
    <n v="6626"/>
    <s v="CA-2015-141250"/>
    <d v="2015-01-19T00:00:00"/>
    <d v="2015-01-23T00:00:00"/>
    <s v="Standard Class"/>
    <s v="PM-18940"/>
    <s v="Paul MacIntyre"/>
    <s v="Paul MacIntyre"/>
    <x v="0"/>
    <s v="United States"/>
    <x v="480"/>
    <s v="Texas"/>
    <n v="77590"/>
    <x v="2"/>
    <s v="Central"/>
    <s v="FUR-CH-10004875"/>
    <s v="Furniture"/>
    <s v="Chairs"/>
    <s v="Harbour Creations 67200 Series Stacking Chairs"/>
    <n v="199.304"/>
    <n v="4"/>
    <n v="0.3"/>
    <n v="-8.5416000000000007"/>
    <n v="199.304"/>
  </r>
  <r>
    <n v="6627"/>
    <s v="CA-2014-145541"/>
    <d v="2014-12-14T00:00:00"/>
    <d v="2014-12-21T00:00:00"/>
    <s v="Standard Class"/>
    <s v="TB-21400"/>
    <s v="Tom Boeckenhauer"/>
    <s v="Tom Boeckenhauer"/>
    <x v="0"/>
    <s v="United States"/>
    <x v="20"/>
    <s v="New York"/>
    <n v="10024"/>
    <x v="3"/>
    <s v="East"/>
    <s v="TEC-MA-10001127"/>
    <s v="Technology"/>
    <s v="Machines"/>
    <s v="HP Designjet T520 Inkjet Large Format Printer - 24&quot; Color"/>
    <n v="6999.96"/>
    <n v="4"/>
    <n v="0"/>
    <n v="2239.9872"/>
    <n v="6999.96"/>
  </r>
  <r>
    <n v="6628"/>
    <s v="CA-2014-138513"/>
    <d v="2014-05-23T00:00:00"/>
    <d v="2014-05-27T00:00:00"/>
    <s v="Standard Class"/>
    <s v="EH-13990"/>
    <s v="Erica Hackney"/>
    <s v="Erica Hackney"/>
    <x v="0"/>
    <s v="United States"/>
    <x v="234"/>
    <s v="Washington"/>
    <n v="98006"/>
    <x v="1"/>
    <s v="West"/>
    <s v="OFF-PA-10003177"/>
    <s v="Office Supplies"/>
    <s v="Paper"/>
    <s v="Xerox 1999"/>
    <n v="12.96"/>
    <n v="2"/>
    <n v="0"/>
    <n v="6.2207999999999997"/>
    <n v="12.96"/>
  </r>
  <r>
    <n v="6629"/>
    <s v="CA-2015-135489"/>
    <d v="2015-09-19T00:00:00"/>
    <d v="2015-09-22T00:00:00"/>
    <s v="Second Class"/>
    <s v="GW-14605"/>
    <s v="Giulietta Weimer"/>
    <s v="Giulietta Weimer"/>
    <x v="0"/>
    <s v="United States"/>
    <x v="20"/>
    <s v="New York"/>
    <n v="10024"/>
    <x v="3"/>
    <s v="East"/>
    <s v="TEC-PH-10000011"/>
    <s v="Technology"/>
    <s v="Phones"/>
    <s v="PureGear Roll-On Screen Protector"/>
    <n v="279.86"/>
    <n v="14"/>
    <n v="0"/>
    <n v="134.33279999999999"/>
    <n v="279.86"/>
  </r>
  <r>
    <n v="6630"/>
    <s v="CA-2015-125696"/>
    <d v="2015-10-02T00:00:00"/>
    <d v="2015-10-06T00:00:00"/>
    <s v="Standard Class"/>
    <s v="NP-18685"/>
    <s v="Nora Pelletier"/>
    <s v="Nora Pelletier"/>
    <x v="2"/>
    <s v="United States"/>
    <x v="481"/>
    <s v="North Carolina"/>
    <n v="27893"/>
    <x v="0"/>
    <s v="South"/>
    <s v="OFF-BI-10001757"/>
    <s v="Office Supplies"/>
    <s v="Binders"/>
    <s v="Pressboard Hanging Data Binders for Unburst Sheets"/>
    <n v="7.38"/>
    <n v="5"/>
    <n v="0.7"/>
    <n v="-5.4119999999999999"/>
    <n v="7.38"/>
  </r>
  <r>
    <n v="6631"/>
    <s v="CA-2016-105081"/>
    <d v="2016-12-25T00:00:00"/>
    <d v="2016-12-30T00:00:00"/>
    <s v="Standard Class"/>
    <s v="JE-15715"/>
    <s v="Joe Elijah"/>
    <s v="Joe Elijah"/>
    <x v="0"/>
    <s v="United States"/>
    <x v="4"/>
    <s v="Washington"/>
    <n v="98115"/>
    <x v="1"/>
    <s v="West"/>
    <s v="FUR-CH-10000847"/>
    <s v="Furniture"/>
    <s v="Chairs"/>
    <s v="Global Executive Mid-Back Manager's Chair"/>
    <n v="698.35199999999998"/>
    <n v="3"/>
    <n v="0.2"/>
    <n v="52.376399999999997"/>
    <n v="698.35199999999998"/>
  </r>
  <r>
    <n v="6632"/>
    <s v="CA-2016-105081"/>
    <d v="2016-12-25T00:00:00"/>
    <d v="2016-12-30T00:00:00"/>
    <s v="Standard Class"/>
    <s v="JE-15715"/>
    <s v="Joe Elijah"/>
    <s v="Joe Elijah"/>
    <x v="0"/>
    <s v="United States"/>
    <x v="4"/>
    <s v="Washington"/>
    <n v="98115"/>
    <x v="1"/>
    <s v="West"/>
    <s v="FUR-TA-10001307"/>
    <s v="Furniture"/>
    <s v="Tables"/>
    <s v="SAFCO PlanMaster Heigh-Adjustable Drafting Table Base, 43w x 30d x 30-37h, Black"/>
    <n v="1747.25"/>
    <n v="5"/>
    <n v="0"/>
    <n v="629.01"/>
    <n v="1747.25"/>
  </r>
  <r>
    <n v="6633"/>
    <s v="US-2016-146857"/>
    <d v="2016-05-06T00:00:00"/>
    <d v="2016-05-08T00:00:00"/>
    <s v="Second Class"/>
    <s v="BE-11455"/>
    <s v="Brad Eason"/>
    <s v="Brad Eason"/>
    <x v="2"/>
    <s v="United States"/>
    <x v="24"/>
    <s v="Missouri"/>
    <n v="65807"/>
    <x v="2"/>
    <s v="Central"/>
    <s v="OFF-AP-10001205"/>
    <s v="Office Supplies"/>
    <s v="Appliances"/>
    <s v="Belkin 5 Outlet SurgeMaster Power Centers"/>
    <n v="54.48"/>
    <n v="1"/>
    <n v="0"/>
    <n v="15.2544"/>
    <n v="54.48"/>
  </r>
  <r>
    <n v="6634"/>
    <s v="CA-2016-166275"/>
    <d v="2016-10-24T00:00:00"/>
    <d v="2016-10-24T00:00:00"/>
    <s v="Same Day"/>
    <s v="SS-20590"/>
    <s v="Sonia Sunley"/>
    <s v="Sonia Sunley"/>
    <x v="0"/>
    <s v="United States"/>
    <x v="8"/>
    <s v="California"/>
    <n v="94109"/>
    <x v="1"/>
    <s v="West"/>
    <s v="TEC-AC-10001838"/>
    <s v="Technology"/>
    <s v="Accessories"/>
    <s v="Razer Tiamat Over Ear 7.1 Surround Sound PC Gaming Headset"/>
    <n v="199.99"/>
    <n v="1"/>
    <n v="0"/>
    <n v="85.995699999999999"/>
    <n v="199.99"/>
  </r>
  <r>
    <n v="6635"/>
    <s v="CA-2017-144498"/>
    <d v="2017-05-06T00:00:00"/>
    <d v="2017-05-06T00:00:00"/>
    <s v="Same Day"/>
    <s v="MB-18085"/>
    <s v="Mick Brown"/>
    <s v="Mick Brown"/>
    <x v="0"/>
    <s v="United States"/>
    <x v="35"/>
    <s v="North Carolina"/>
    <n v="28205"/>
    <x v="0"/>
    <s v="South"/>
    <s v="OFF-BI-10003982"/>
    <s v="Office Supplies"/>
    <s v="Binders"/>
    <s v="Wilson Jones Century Plastic Molded Ring Binders"/>
    <n v="68.540999999999997"/>
    <n v="11"/>
    <n v="0.7"/>
    <n v="-52.548099999999998"/>
    <n v="68.540999999999997"/>
  </r>
  <r>
    <n v="6636"/>
    <s v="CA-2017-144498"/>
    <d v="2017-05-06T00:00:00"/>
    <d v="2017-05-06T00:00:00"/>
    <s v="Same Day"/>
    <s v="MB-18085"/>
    <s v="Mick Brown"/>
    <s v="Mick Brown"/>
    <x v="0"/>
    <s v="United States"/>
    <x v="35"/>
    <s v="North Carolina"/>
    <n v="28205"/>
    <x v="0"/>
    <s v="South"/>
    <s v="TEC-PH-10004977"/>
    <s v="Technology"/>
    <s v="Phones"/>
    <s v="GE 30524EE4"/>
    <n v="627.16800000000001"/>
    <n v="4"/>
    <n v="0.2"/>
    <n v="70.556399999999996"/>
    <n v="627.16800000000001"/>
  </r>
  <r>
    <n v="6637"/>
    <s v="CA-2017-144498"/>
    <d v="2017-05-06T00:00:00"/>
    <d v="2017-05-06T00:00:00"/>
    <s v="Same Day"/>
    <s v="MB-18085"/>
    <s v="Mick Brown"/>
    <s v="Mick Brown"/>
    <x v="0"/>
    <s v="United States"/>
    <x v="35"/>
    <s v="North Carolina"/>
    <n v="28205"/>
    <x v="0"/>
    <s v="South"/>
    <s v="OFF-LA-10003510"/>
    <s v="Office Supplies"/>
    <s v="Labels"/>
    <s v="Avery 4027 File Folder Labels for Dot Matrix Printers, 5000 Labels per Box, White"/>
    <n v="122.12"/>
    <n v="5"/>
    <n v="0.2"/>
    <n v="39.689"/>
    <n v="122.12"/>
  </r>
  <r>
    <n v="6638"/>
    <s v="CA-2017-103352"/>
    <d v="2017-11-27T00:00:00"/>
    <d v="2017-11-30T00:00:00"/>
    <s v="Second Class"/>
    <s v="RP-19390"/>
    <s v="Resi Pölking"/>
    <s v="Resi Pölking"/>
    <x v="0"/>
    <s v="United States"/>
    <x v="20"/>
    <s v="New York"/>
    <n v="10011"/>
    <x v="3"/>
    <s v="East"/>
    <s v="OFF-AR-10001573"/>
    <s v="Office Supplies"/>
    <s v="Art"/>
    <s v="American Pencil"/>
    <n v="6.99"/>
    <n v="3"/>
    <n v="0"/>
    <n v="2.0270999999999999"/>
    <n v="6.99"/>
  </r>
  <r>
    <n v="6639"/>
    <s v="CA-2017-103352"/>
    <d v="2017-11-27T00:00:00"/>
    <d v="2017-11-30T00:00:00"/>
    <s v="Second Class"/>
    <s v="RP-19390"/>
    <s v="Resi Pölking"/>
    <s v="Resi Pölking"/>
    <x v="0"/>
    <s v="United States"/>
    <x v="20"/>
    <s v="New York"/>
    <n v="10011"/>
    <x v="3"/>
    <s v="East"/>
    <s v="OFF-BI-10001196"/>
    <s v="Office Supplies"/>
    <s v="Binders"/>
    <s v="Avery Flip-Chart Easel Binder, Black"/>
    <n v="107.42400000000001"/>
    <n v="6"/>
    <n v="0.2"/>
    <n v="36.255600000000001"/>
    <n v="107.42400000000001"/>
  </r>
  <r>
    <n v="6640"/>
    <s v="CA-2014-108609"/>
    <d v="2014-10-31T00:00:00"/>
    <d v="2014-11-02T00:00:00"/>
    <s v="Second Class"/>
    <s v="AJ-10780"/>
    <s v="Anthony Jacobs"/>
    <s v="Anthony Jacobs"/>
    <x v="1"/>
    <s v="United States"/>
    <x v="160"/>
    <s v="Ohio"/>
    <n v="44052"/>
    <x v="3"/>
    <s v="East"/>
    <s v="FUR-TA-10003954"/>
    <s v="Furniture"/>
    <s v="Tables"/>
    <s v="Hon 94000 Series Round Tables"/>
    <n v="1421.664"/>
    <n v="8"/>
    <n v="0.4"/>
    <n v="-734.52639999999997"/>
    <n v="1421.664"/>
  </r>
  <r>
    <n v="6641"/>
    <s v="CA-2017-128328"/>
    <d v="2017-08-05T00:00:00"/>
    <d v="2017-08-09T00:00:00"/>
    <s v="Standard Class"/>
    <s v="PO-18865"/>
    <s v="Patrick O'Donnell"/>
    <s v="Patrick O'Donnell"/>
    <x v="0"/>
    <s v="United States"/>
    <x v="245"/>
    <s v="Indiana"/>
    <n v="46203"/>
    <x v="2"/>
    <s v="Central"/>
    <s v="OFF-BI-10001989"/>
    <s v="Office Supplies"/>
    <s v="Binders"/>
    <s v="Premium Transparent Presentation Covers by GBC"/>
    <n v="125.88"/>
    <n v="6"/>
    <n v="0"/>
    <n v="60.422400000000003"/>
    <n v="125.88"/>
  </r>
  <r>
    <n v="6642"/>
    <s v="CA-2017-128328"/>
    <d v="2017-08-05T00:00:00"/>
    <d v="2017-08-09T00:00:00"/>
    <s v="Standard Class"/>
    <s v="PO-18865"/>
    <s v="Patrick O'Donnell"/>
    <s v="Patrick O'Donnell"/>
    <x v="0"/>
    <s v="United States"/>
    <x v="245"/>
    <s v="Indiana"/>
    <n v="46203"/>
    <x v="2"/>
    <s v="Central"/>
    <s v="TEC-AC-10001714"/>
    <s v="Technology"/>
    <s v="Accessories"/>
    <s v="Logitech MX Performance Wireless Mouse"/>
    <n v="79.78"/>
    <n v="2"/>
    <n v="0"/>
    <n v="29.518599999999999"/>
    <n v="79.78"/>
  </r>
  <r>
    <n v="6643"/>
    <s v="CA-2017-128328"/>
    <d v="2017-08-05T00:00:00"/>
    <d v="2017-08-09T00:00:00"/>
    <s v="Standard Class"/>
    <s v="PO-18865"/>
    <s v="Patrick O'Donnell"/>
    <s v="Patrick O'Donnell"/>
    <x v="0"/>
    <s v="United States"/>
    <x v="245"/>
    <s v="Indiana"/>
    <n v="46203"/>
    <x v="2"/>
    <s v="Central"/>
    <s v="OFF-LA-10003498"/>
    <s v="Office Supplies"/>
    <s v="Labels"/>
    <s v="Avery 475"/>
    <n v="133.19999999999999"/>
    <n v="9"/>
    <n v="0"/>
    <n v="66.599999999999994"/>
    <n v="133.19999999999999"/>
  </r>
  <r>
    <n v="6644"/>
    <s v="US-2015-156496"/>
    <d v="2015-08-10T00:00:00"/>
    <d v="2015-08-16T00:00:00"/>
    <s v="Standard Class"/>
    <s v="WB-21850"/>
    <s v="William Brown"/>
    <s v="William Brown"/>
    <x v="0"/>
    <s v="United States"/>
    <x v="252"/>
    <s v="Oregon"/>
    <n v="97756"/>
    <x v="1"/>
    <s v="West"/>
    <s v="TEC-PH-10000576"/>
    <s v="Technology"/>
    <s v="Phones"/>
    <s v="AT&amp;T 1080 Corded phone"/>
    <n v="438.36799999999999"/>
    <n v="4"/>
    <n v="0.2"/>
    <n v="38.357199999999999"/>
    <n v="438.36799999999999"/>
  </r>
  <r>
    <n v="6645"/>
    <s v="US-2015-156496"/>
    <d v="2015-08-10T00:00:00"/>
    <d v="2015-08-16T00:00:00"/>
    <s v="Standard Class"/>
    <s v="WB-21850"/>
    <s v="William Brown"/>
    <s v="William Brown"/>
    <x v="0"/>
    <s v="United States"/>
    <x v="252"/>
    <s v="Oregon"/>
    <n v="97756"/>
    <x v="1"/>
    <s v="West"/>
    <s v="TEC-PH-10004188"/>
    <s v="Technology"/>
    <s v="Phones"/>
    <s v="OtterBox Commuter Series Case - Samsung Galaxy S4"/>
    <n v="139.94399999999999"/>
    <n v="7"/>
    <n v="0.2"/>
    <n v="-31.487400000000001"/>
    <n v="139.94399999999999"/>
  </r>
  <r>
    <n v="6646"/>
    <s v="US-2015-156496"/>
    <d v="2015-08-10T00:00:00"/>
    <d v="2015-08-16T00:00:00"/>
    <s v="Standard Class"/>
    <s v="WB-21850"/>
    <s v="William Brown"/>
    <s v="William Brown"/>
    <x v="0"/>
    <s v="United States"/>
    <x v="252"/>
    <s v="Oregon"/>
    <n v="97756"/>
    <x v="1"/>
    <s v="West"/>
    <s v="OFF-AP-10001469"/>
    <s v="Office Supplies"/>
    <s v="Appliances"/>
    <s v="Fellowes 8 Outlet Superior Workstation Surge Protector"/>
    <n v="133.47200000000001"/>
    <n v="4"/>
    <n v="0.2"/>
    <n v="15.015599999999999"/>
    <n v="133.47200000000001"/>
  </r>
  <r>
    <n v="6647"/>
    <s v="US-2016-127334"/>
    <d v="2016-12-15T00:00:00"/>
    <d v="2016-12-21T00:00:00"/>
    <s v="Standard Class"/>
    <s v="MP-18175"/>
    <s v="Mike Pelletier"/>
    <s v="Mike Pelletier"/>
    <x v="2"/>
    <s v="United States"/>
    <x v="24"/>
    <s v="Oregon"/>
    <n v="97477"/>
    <x v="1"/>
    <s v="West"/>
    <s v="FUR-TA-10003473"/>
    <s v="Furniture"/>
    <s v="Tables"/>
    <s v="Bretford Rectangular Conference Table Tops"/>
    <n v="564.19500000000005"/>
    <n v="3"/>
    <n v="0.5"/>
    <n v="-304.6653"/>
    <n v="564.19500000000005"/>
  </r>
  <r>
    <n v="6648"/>
    <s v="US-2016-127334"/>
    <d v="2016-12-15T00:00:00"/>
    <d v="2016-12-21T00:00:00"/>
    <s v="Standard Class"/>
    <s v="MP-18175"/>
    <s v="Mike Pelletier"/>
    <s v="Mike Pelletier"/>
    <x v="2"/>
    <s v="United States"/>
    <x v="24"/>
    <s v="Oregon"/>
    <n v="97477"/>
    <x v="1"/>
    <s v="West"/>
    <s v="OFF-AP-10001205"/>
    <s v="Office Supplies"/>
    <s v="Appliances"/>
    <s v="Belkin 5 Outlet SurgeMaster Power Centers"/>
    <n v="87.168000000000006"/>
    <n v="2"/>
    <n v="0.2"/>
    <n v="8.7167999999999992"/>
    <n v="87.168000000000006"/>
  </r>
  <r>
    <n v="6649"/>
    <s v="US-2017-124779"/>
    <d v="2017-09-08T00:00:00"/>
    <d v="2017-09-11T00:00:00"/>
    <s v="First Class"/>
    <s v="BF-11020"/>
    <s v="Barry Französisch"/>
    <s v="Barry Französisch"/>
    <x v="1"/>
    <s v="United States"/>
    <x v="81"/>
    <s v="Texas"/>
    <n v="76017"/>
    <x v="2"/>
    <s v="Central"/>
    <s v="OFF-BI-10002429"/>
    <s v="Office Supplies"/>
    <s v="Binders"/>
    <s v="Premier Elliptical Ring Binder, Black"/>
    <n v="42.616"/>
    <n v="7"/>
    <n v="0.8"/>
    <n v="-68.185599999999994"/>
    <n v="42.616"/>
  </r>
  <r>
    <n v="6650"/>
    <s v="US-2017-124779"/>
    <d v="2017-09-08T00:00:00"/>
    <d v="2017-09-11T00:00:00"/>
    <s v="First Class"/>
    <s v="BF-11020"/>
    <s v="Barry Französisch"/>
    <s v="Barry Französisch"/>
    <x v="1"/>
    <s v="United States"/>
    <x v="81"/>
    <s v="Texas"/>
    <n v="76017"/>
    <x v="2"/>
    <s v="Central"/>
    <s v="TEC-CO-10001943"/>
    <s v="Technology"/>
    <s v="Copiers"/>
    <s v="Canon PC-428 Personal Copier"/>
    <n v="319.98399999999998"/>
    <n v="2"/>
    <n v="0.2"/>
    <n v="107.99460000000001"/>
    <n v="319.98399999999998"/>
  </r>
  <r>
    <n v="6651"/>
    <s v="US-2017-124779"/>
    <d v="2017-09-08T00:00:00"/>
    <d v="2017-09-11T00:00:00"/>
    <s v="First Class"/>
    <s v="BF-11020"/>
    <s v="Barry Französisch"/>
    <s v="Barry Französisch"/>
    <x v="1"/>
    <s v="United States"/>
    <x v="81"/>
    <s v="Texas"/>
    <n v="76017"/>
    <x v="2"/>
    <s v="Central"/>
    <s v="OFF-FA-10004854"/>
    <s v="Office Supplies"/>
    <s v="Fasteners"/>
    <s v="Vinyl Coated Wire Paper Clips in Organizer Box, 800/Box"/>
    <n v="45.92"/>
    <n v="5"/>
    <n v="0.2"/>
    <n v="15.497999999999999"/>
    <n v="45.92"/>
  </r>
  <r>
    <n v="6652"/>
    <s v="US-2017-124779"/>
    <d v="2017-09-08T00:00:00"/>
    <d v="2017-09-11T00:00:00"/>
    <s v="First Class"/>
    <s v="BF-11020"/>
    <s v="Barry Französisch"/>
    <s v="Barry Französisch"/>
    <x v="1"/>
    <s v="United States"/>
    <x v="81"/>
    <s v="Texas"/>
    <n v="76017"/>
    <x v="2"/>
    <s v="Central"/>
    <s v="FUR-FU-10001095"/>
    <s v="Furniture"/>
    <s v="Furnishings"/>
    <s v="DAX Black Cherry Wood-Tone Poster Frame"/>
    <n v="21.184000000000001"/>
    <n v="2"/>
    <n v="0.6"/>
    <n v="-11.651199999999999"/>
    <n v="21.184000000000001"/>
  </r>
  <r>
    <n v="6653"/>
    <s v="US-2017-124779"/>
    <d v="2017-09-08T00:00:00"/>
    <d v="2017-09-11T00:00:00"/>
    <s v="First Class"/>
    <s v="BF-11020"/>
    <s v="Barry Französisch"/>
    <s v="Barry Französisch"/>
    <x v="1"/>
    <s v="United States"/>
    <x v="81"/>
    <s v="Texas"/>
    <n v="76017"/>
    <x v="2"/>
    <s v="Central"/>
    <s v="OFF-PA-10000061"/>
    <s v="Office Supplies"/>
    <s v="Paper"/>
    <s v="Xerox 205"/>
    <n v="20.736000000000001"/>
    <n v="4"/>
    <n v="0.2"/>
    <n v="7.2576000000000001"/>
    <n v="20.736000000000001"/>
  </r>
  <r>
    <n v="6654"/>
    <s v="US-2017-124779"/>
    <d v="2017-09-08T00:00:00"/>
    <d v="2017-09-11T00:00:00"/>
    <s v="First Class"/>
    <s v="BF-11020"/>
    <s v="Barry Französisch"/>
    <s v="Barry Französisch"/>
    <x v="1"/>
    <s v="United States"/>
    <x v="81"/>
    <s v="Texas"/>
    <n v="76017"/>
    <x v="2"/>
    <s v="Central"/>
    <s v="FUR-CH-10003535"/>
    <s v="Furniture"/>
    <s v="Chairs"/>
    <s v="Global Armless Task Chair, Royal Blue"/>
    <n v="213.43"/>
    <n v="5"/>
    <n v="0.3"/>
    <n v="-39.637"/>
    <n v="213.43"/>
  </r>
  <r>
    <n v="6655"/>
    <s v="CA-2017-135937"/>
    <d v="2017-02-20T00:00:00"/>
    <d v="2017-02-27T00:00:00"/>
    <s v="Standard Class"/>
    <s v="KM-16375"/>
    <s v="Katherine Murray"/>
    <s v="Katherine Murray"/>
    <x v="2"/>
    <s v="United States"/>
    <x v="23"/>
    <s v="Arizona"/>
    <n v="85234"/>
    <x v="1"/>
    <s v="West"/>
    <s v="TEC-PH-10004447"/>
    <s v="Technology"/>
    <s v="Phones"/>
    <s v="Toshiba IPT2010-SD IP Telephone"/>
    <n v="333.57600000000002"/>
    <n v="3"/>
    <n v="0.2"/>
    <n v="25.0182"/>
    <n v="333.57600000000002"/>
  </r>
  <r>
    <n v="6656"/>
    <s v="CA-2017-135937"/>
    <d v="2017-02-20T00:00:00"/>
    <d v="2017-02-27T00:00:00"/>
    <s v="Standard Class"/>
    <s v="KM-16375"/>
    <s v="Katherine Murray"/>
    <s v="Katherine Murray"/>
    <x v="2"/>
    <s v="United States"/>
    <x v="23"/>
    <s v="Arizona"/>
    <n v="85234"/>
    <x v="1"/>
    <s v="West"/>
    <s v="TEC-AC-10001114"/>
    <s v="Technology"/>
    <s v="Accessories"/>
    <s v="Microsoft Wireless Mobile Mouse 4000"/>
    <n v="31.992000000000001"/>
    <n v="1"/>
    <n v="0.2"/>
    <n v="4.7988"/>
    <n v="31.992000000000001"/>
  </r>
  <r>
    <n v="6657"/>
    <s v="CA-2017-135937"/>
    <d v="2017-02-20T00:00:00"/>
    <d v="2017-02-27T00:00:00"/>
    <s v="Standard Class"/>
    <s v="KM-16375"/>
    <s v="Katherine Murray"/>
    <s v="Katherine Murray"/>
    <x v="2"/>
    <s v="United States"/>
    <x v="23"/>
    <s v="Arizona"/>
    <n v="85234"/>
    <x v="1"/>
    <s v="West"/>
    <s v="OFF-ST-10000563"/>
    <s v="Office Supplies"/>
    <s v="Storage"/>
    <s v="Fellowes Bankers Box Stor/Drawer Steel Plus"/>
    <n v="51.167999999999999"/>
    <n v="2"/>
    <n v="0.2"/>
    <n v="-6.3959999999999999"/>
    <n v="51.167999999999999"/>
  </r>
  <r>
    <n v="6658"/>
    <s v="CA-2017-135937"/>
    <d v="2017-02-20T00:00:00"/>
    <d v="2017-02-27T00:00:00"/>
    <s v="Standard Class"/>
    <s v="KM-16375"/>
    <s v="Katherine Murray"/>
    <s v="Katherine Murray"/>
    <x v="2"/>
    <s v="United States"/>
    <x v="23"/>
    <s v="Arizona"/>
    <n v="85234"/>
    <x v="1"/>
    <s v="West"/>
    <s v="OFF-EN-10004846"/>
    <s v="Office Supplies"/>
    <s v="Envelopes"/>
    <s v="Letter or Legal Size Expandable Poly String Tie Envelopes"/>
    <n v="10.64"/>
    <n v="5"/>
    <n v="0.2"/>
    <n v="3.8570000000000002"/>
    <n v="10.64"/>
  </r>
  <r>
    <n v="6659"/>
    <s v="CA-2017-135937"/>
    <d v="2017-02-20T00:00:00"/>
    <d v="2017-02-27T00:00:00"/>
    <s v="Standard Class"/>
    <s v="KM-16375"/>
    <s v="Katherine Murray"/>
    <s v="Katherine Murray"/>
    <x v="2"/>
    <s v="United States"/>
    <x v="23"/>
    <s v="Arizona"/>
    <n v="85234"/>
    <x v="1"/>
    <s v="West"/>
    <s v="FUR-FU-10002253"/>
    <s v="Furniture"/>
    <s v="Furnishings"/>
    <s v="Howard Miller 13&quot; Diameter Pewter Finish Round Wall Clock"/>
    <n v="68.703999999999994"/>
    <n v="2"/>
    <n v="0.2"/>
    <n v="16.3172"/>
    <n v="68.703999999999994"/>
  </r>
  <r>
    <n v="6660"/>
    <s v="CA-2017-135937"/>
    <d v="2017-02-20T00:00:00"/>
    <d v="2017-02-27T00:00:00"/>
    <s v="Standard Class"/>
    <s v="KM-16375"/>
    <s v="Katherine Murray"/>
    <s v="Katherine Murray"/>
    <x v="2"/>
    <s v="United States"/>
    <x v="23"/>
    <s v="Arizona"/>
    <n v="85234"/>
    <x v="1"/>
    <s v="West"/>
    <s v="FUR-TA-10001039"/>
    <s v="Furniture"/>
    <s v="Tables"/>
    <s v="KI Adjustable-Height Table"/>
    <n v="386.91"/>
    <n v="9"/>
    <n v="0.5"/>
    <n v="-185.71680000000001"/>
    <n v="386.91"/>
  </r>
  <r>
    <n v="6661"/>
    <s v="CA-2015-129322"/>
    <d v="2015-08-08T00:00:00"/>
    <d v="2015-08-10T00:00:00"/>
    <s v="Second Class"/>
    <s v="DB-13405"/>
    <s v="Denny Blanton"/>
    <s v="Denny Blanton"/>
    <x v="0"/>
    <s v="United States"/>
    <x v="104"/>
    <s v="Massachusetts"/>
    <n v="1841"/>
    <x v="3"/>
    <s v="East"/>
    <s v="OFF-AR-10004587"/>
    <s v="Office Supplies"/>
    <s v="Art"/>
    <s v="Boston 1827 Commercial Additional Cutter, Drive Gear &amp; Gear Rack for 1606"/>
    <n v="39.659999999999997"/>
    <n v="2"/>
    <n v="0"/>
    <n v="11.898"/>
    <n v="39.659999999999997"/>
  </r>
  <r>
    <n v="6662"/>
    <s v="CA-2015-129322"/>
    <d v="2015-08-08T00:00:00"/>
    <d v="2015-08-10T00:00:00"/>
    <s v="Second Class"/>
    <s v="DB-13405"/>
    <s v="Denny Blanton"/>
    <s v="Denny Blanton"/>
    <x v="0"/>
    <s v="United States"/>
    <x v="104"/>
    <s v="Massachusetts"/>
    <n v="1841"/>
    <x v="3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n v="113.92"/>
  </r>
  <r>
    <n v="6663"/>
    <s v="CA-2015-129322"/>
    <d v="2015-08-08T00:00:00"/>
    <d v="2015-08-10T00:00:00"/>
    <s v="Second Class"/>
    <s v="DB-13405"/>
    <s v="Denny Blanton"/>
    <s v="Denny Blanton"/>
    <x v="0"/>
    <s v="United States"/>
    <x v="104"/>
    <s v="Massachusetts"/>
    <n v="1841"/>
    <x v="3"/>
    <s v="East"/>
    <s v="OFF-BI-10001718"/>
    <s v="Office Supplies"/>
    <s v="Binders"/>
    <s v="GBC DocuBind P50 Personal Binding Machine"/>
    <n v="447.86"/>
    <n v="7"/>
    <n v="0"/>
    <n v="210.49420000000001"/>
    <n v="447.86"/>
  </r>
  <r>
    <n v="6664"/>
    <s v="CA-2017-162173"/>
    <d v="2017-10-26T00:00:00"/>
    <d v="2017-11-01T00:00:00"/>
    <s v="Standard Class"/>
    <s v="OT-18730"/>
    <s v="Olvera Toch"/>
    <s v="Olvera Toch"/>
    <x v="0"/>
    <s v="United States"/>
    <x v="173"/>
    <s v="Virginia"/>
    <n v="23464"/>
    <x v="0"/>
    <s v="South"/>
    <s v="FUR-TA-10001520"/>
    <s v="Furniture"/>
    <s v="Tables"/>
    <s v="Lesro Sheffield Collection Coffee Table, End Table, Center Table, Corner Table"/>
    <n v="356.85"/>
    <n v="5"/>
    <n v="0"/>
    <n v="60.664499999999997"/>
    <n v="356.85"/>
  </r>
  <r>
    <n v="6665"/>
    <s v="CA-2017-162173"/>
    <d v="2017-10-26T00:00:00"/>
    <d v="2017-11-01T00:00:00"/>
    <s v="Standard Class"/>
    <s v="OT-18730"/>
    <s v="Olvera Toch"/>
    <s v="Olvera Toch"/>
    <x v="0"/>
    <s v="United States"/>
    <x v="173"/>
    <s v="Virginia"/>
    <n v="23464"/>
    <x v="0"/>
    <s v="South"/>
    <s v="OFF-EN-10002831"/>
    <s v="Office Supplies"/>
    <s v="Envelopes"/>
    <s v="Tyvek  Top-Opening Peel &amp; Seel  Envelopes, Gray"/>
    <n v="251.58"/>
    <n v="7"/>
    <n v="0"/>
    <n v="113.211"/>
    <n v="251.58"/>
  </r>
  <r>
    <n v="6666"/>
    <s v="CA-2016-115483"/>
    <d v="2016-07-14T00:00:00"/>
    <d v="2016-07-18T00:00:00"/>
    <s v="Second Class"/>
    <s v="JS-15880"/>
    <s v="John Stevenson"/>
    <s v="John Stevenson"/>
    <x v="0"/>
    <s v="United States"/>
    <x v="218"/>
    <s v="Texas"/>
    <n v="75061"/>
    <x v="2"/>
    <s v="Central"/>
    <s v="OFF-PA-10001497"/>
    <s v="Office Supplies"/>
    <s v="Paper"/>
    <s v="Xerox 1914"/>
    <n v="219.84"/>
    <n v="5"/>
    <n v="0.2"/>
    <n v="79.691999999999993"/>
    <n v="219.84"/>
  </r>
  <r>
    <n v="6667"/>
    <s v="CA-2017-122175"/>
    <d v="2017-05-12T00:00:00"/>
    <d v="2017-05-14T00:00:00"/>
    <s v="Second Class"/>
    <s v="CA-12775"/>
    <s v="Cynthia Arntzen"/>
    <s v="Cynthia Arntzen"/>
    <x v="0"/>
    <s v="United States"/>
    <x v="219"/>
    <s v="New Jersey"/>
    <n v="8360"/>
    <x v="3"/>
    <s v="East"/>
    <s v="FUR-FU-10000719"/>
    <s v="Furniture"/>
    <s v="Furnishings"/>
    <s v="DAX Cubicle Frames, 8-1/2 x 11"/>
    <n v="42.85"/>
    <n v="5"/>
    <n v="0"/>
    <n v="15.426"/>
    <n v="42.85"/>
  </r>
  <r>
    <n v="6668"/>
    <s v="CA-2017-122175"/>
    <d v="2017-05-12T00:00:00"/>
    <d v="2017-05-14T00:00:00"/>
    <s v="Second Class"/>
    <s v="CA-12775"/>
    <s v="Cynthia Arntzen"/>
    <s v="Cynthia Arntzen"/>
    <x v="0"/>
    <s v="United States"/>
    <x v="219"/>
    <s v="New Jersey"/>
    <n v="8360"/>
    <x v="3"/>
    <s v="East"/>
    <s v="OFF-LA-10002271"/>
    <s v="Office Supplies"/>
    <s v="Labels"/>
    <s v="Smead Alpha-Z Color-Coded Second Alphabetical Labels and Starter Set"/>
    <n v="6.16"/>
    <n v="2"/>
    <n v="0"/>
    <n v="2.9567999999999999"/>
    <n v="6.16"/>
  </r>
  <r>
    <n v="6669"/>
    <s v="CA-2017-122175"/>
    <d v="2017-05-12T00:00:00"/>
    <d v="2017-05-14T00:00:00"/>
    <s v="Second Class"/>
    <s v="CA-12775"/>
    <s v="Cynthia Arntzen"/>
    <s v="Cynthia Arntzen"/>
    <x v="0"/>
    <s v="United States"/>
    <x v="219"/>
    <s v="New Jersey"/>
    <n v="8360"/>
    <x v="3"/>
    <s v="East"/>
    <s v="OFF-SU-10004661"/>
    <s v="Office Supplies"/>
    <s v="Supplies"/>
    <s v="Acme Titanium Bonded Scissors"/>
    <n v="17"/>
    <n v="2"/>
    <n v="0"/>
    <n v="4.42"/>
    <n v="17"/>
  </r>
  <r>
    <n v="6670"/>
    <s v="CA-2017-122175"/>
    <d v="2017-05-12T00:00:00"/>
    <d v="2017-05-14T00:00:00"/>
    <s v="Second Class"/>
    <s v="CA-12775"/>
    <s v="Cynthia Arntzen"/>
    <s v="Cynthia Arntzen"/>
    <x v="0"/>
    <s v="United States"/>
    <x v="219"/>
    <s v="New Jersey"/>
    <n v="8360"/>
    <x v="3"/>
    <s v="East"/>
    <s v="TEC-AC-10004859"/>
    <s v="Technology"/>
    <s v="Accessories"/>
    <s v="Maxell Pro 80 Minute CD-R, 10/Pack"/>
    <n v="87.4"/>
    <n v="5"/>
    <n v="0"/>
    <n v="34.96"/>
    <n v="87.4"/>
  </r>
  <r>
    <n v="6671"/>
    <s v="CA-2017-161088"/>
    <d v="2017-05-25T00:00:00"/>
    <d v="2017-05-29T00:00:00"/>
    <s v="Standard Class"/>
    <s v="MH-18115"/>
    <s v="Mick Hernandez"/>
    <s v="Mick Hernandez"/>
    <x v="2"/>
    <s v="United States"/>
    <x v="38"/>
    <s v="Georgia"/>
    <n v="31907"/>
    <x v="0"/>
    <s v="South"/>
    <s v="OFF-BI-10002824"/>
    <s v="Office Supplies"/>
    <s v="Binders"/>
    <s v="Recycled Easel Ring Binders"/>
    <n v="29.84"/>
    <n v="2"/>
    <n v="0"/>
    <n v="13.428000000000001"/>
    <n v="29.84"/>
  </r>
  <r>
    <n v="6672"/>
    <s v="CA-2014-154837"/>
    <d v="2014-08-23T00:00:00"/>
    <d v="2014-08-27T00:00:00"/>
    <s v="Second Class"/>
    <s v="RB-19645"/>
    <s v="Robert Barroso"/>
    <s v="Robert Barroso"/>
    <x v="1"/>
    <s v="United States"/>
    <x v="1"/>
    <s v="California"/>
    <n v="90032"/>
    <x v="1"/>
    <s v="West"/>
    <s v="OFF-BI-10001575"/>
    <s v="Office Supplies"/>
    <s v="Binders"/>
    <s v="GBC Linen Binding Covers"/>
    <n v="49.567999999999998"/>
    <n v="2"/>
    <n v="0.2"/>
    <n v="17.348800000000001"/>
    <n v="49.567999999999998"/>
  </r>
  <r>
    <n v="6673"/>
    <s v="CA-2015-153794"/>
    <d v="2015-09-11T00:00:00"/>
    <d v="2015-09-16T00:00:00"/>
    <s v="Standard Class"/>
    <s v="SB-20290"/>
    <s v="Sean Braxton"/>
    <s v="Sean Braxton"/>
    <x v="1"/>
    <s v="United States"/>
    <x v="70"/>
    <s v="California"/>
    <n v="92024"/>
    <x v="1"/>
    <s v="West"/>
    <s v="OFF-AR-10000380"/>
    <s v="Office Supplies"/>
    <s v="Art"/>
    <s v="Hunt PowerHouse Electric Pencil Sharpener, Blue"/>
    <n v="265.86"/>
    <n v="7"/>
    <n v="0"/>
    <n v="79.757999999999996"/>
    <n v="265.86"/>
  </r>
  <r>
    <n v="6674"/>
    <s v="CA-2015-135510"/>
    <d v="2015-09-05T00:00:00"/>
    <d v="2015-09-12T00:00:00"/>
    <s v="Standard Class"/>
    <s v="TW-21025"/>
    <s v="Tamara Willingham"/>
    <s v="Tamara Willingham"/>
    <x v="2"/>
    <s v="United States"/>
    <x v="262"/>
    <s v="Virginia"/>
    <n v="22901"/>
    <x v="0"/>
    <s v="South"/>
    <s v="FUR-FU-10000820"/>
    <s v="Furniture"/>
    <s v="Furnishings"/>
    <s v="Tensor Brushed Steel Torchiere Floor Lamp"/>
    <n v="67.959999999999994"/>
    <n v="4"/>
    <n v="0"/>
    <n v="12.232799999999999"/>
    <n v="67.959999999999994"/>
  </r>
  <r>
    <n v="6675"/>
    <s v="CA-2015-109337"/>
    <d v="2015-11-21T00:00:00"/>
    <d v="2015-11-23T00:00:00"/>
    <s v="Second Class"/>
    <s v="DL-13330"/>
    <s v="Denise Leinenbach"/>
    <s v="Denise Leinenbach"/>
    <x v="0"/>
    <s v="United States"/>
    <x v="104"/>
    <s v="Indiana"/>
    <n v="46226"/>
    <x v="2"/>
    <s v="Central"/>
    <s v="OFF-AR-10003759"/>
    <s v="Office Supplies"/>
    <s v="Art"/>
    <s v="Crayola Anti Dust Chalk, 12/Pack"/>
    <n v="10.92"/>
    <n v="6"/>
    <n v="0"/>
    <n v="4.9139999999999997"/>
    <n v="10.92"/>
  </r>
  <r>
    <n v="6676"/>
    <s v="CA-2015-109337"/>
    <d v="2015-11-21T00:00:00"/>
    <d v="2015-11-23T00:00:00"/>
    <s v="Second Class"/>
    <s v="DL-13330"/>
    <s v="Denise Leinenbach"/>
    <s v="Denise Leinenbach"/>
    <x v="0"/>
    <s v="United States"/>
    <x v="104"/>
    <s v="Indiana"/>
    <n v="46226"/>
    <x v="2"/>
    <s v="Central"/>
    <s v="TEC-MA-10002930"/>
    <s v="Technology"/>
    <s v="Machines"/>
    <s v="Ricoh - Ink Collector Unit for GX3000 Series Printers"/>
    <n v="83.9"/>
    <n v="2"/>
    <n v="0"/>
    <n v="22.652999999999999"/>
    <n v="83.9"/>
  </r>
  <r>
    <n v="6677"/>
    <s v="CA-2015-109337"/>
    <d v="2015-11-21T00:00:00"/>
    <d v="2015-11-23T00:00:00"/>
    <s v="Second Class"/>
    <s v="DL-13330"/>
    <s v="Denise Leinenbach"/>
    <s v="Denise Leinenbach"/>
    <x v="0"/>
    <s v="United States"/>
    <x v="104"/>
    <s v="Indiana"/>
    <n v="46226"/>
    <x v="2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n v="19.75"/>
  </r>
  <r>
    <n v="6678"/>
    <s v="CA-2015-109337"/>
    <d v="2015-11-21T00:00:00"/>
    <d v="2015-11-23T00:00:00"/>
    <s v="Second Class"/>
    <s v="DL-13330"/>
    <s v="Denise Leinenbach"/>
    <s v="Denise Leinenbach"/>
    <x v="0"/>
    <s v="United States"/>
    <x v="104"/>
    <s v="Indiana"/>
    <n v="46226"/>
    <x v="2"/>
    <s v="Central"/>
    <s v="TEC-AC-10000990"/>
    <s v="Technology"/>
    <s v="Accessories"/>
    <s v="Imation Bio 2GB USB Flash Drive Imation Corp"/>
    <n v="393.54"/>
    <n v="3"/>
    <n v="0"/>
    <n v="165.2868"/>
    <n v="393.54"/>
  </r>
  <r>
    <n v="6679"/>
    <s v="CA-2014-150329"/>
    <d v="2014-10-10T00:00:00"/>
    <d v="2014-10-14T00:00:00"/>
    <s v="Standard Class"/>
    <s v="SD-20485"/>
    <s v="Shirley Daniels"/>
    <s v="Shirley Daniels"/>
    <x v="2"/>
    <s v="United States"/>
    <x v="42"/>
    <s v="Arizona"/>
    <n v="85023"/>
    <x v="1"/>
    <s v="West"/>
    <s v="FUR-FU-10003724"/>
    <s v="Furniture"/>
    <s v="Furnishings"/>
    <s v="Westinghouse Clip-On Gooseneck Lamps"/>
    <n v="46.872"/>
    <n v="7"/>
    <n v="0.2"/>
    <n v="3.5154000000000001"/>
    <n v="46.872"/>
  </r>
  <r>
    <n v="6680"/>
    <s v="CA-2017-145037"/>
    <d v="2017-09-02T00:00:00"/>
    <d v="2017-09-07T00:00:00"/>
    <s v="Second Class"/>
    <s v="TB-21055"/>
    <s v="Ted Butterfield"/>
    <s v="Ted Butterfield"/>
    <x v="0"/>
    <s v="United States"/>
    <x v="255"/>
    <s v="Connecticut"/>
    <n v="6450"/>
    <x v="3"/>
    <s v="East"/>
    <s v="OFF-ST-10000918"/>
    <s v="Office Supplies"/>
    <s v="Storage"/>
    <s v="Crate-A-Files"/>
    <n v="10.9"/>
    <n v="1"/>
    <n v="0"/>
    <n v="2.8340000000000001"/>
    <n v="10.9"/>
  </r>
  <r>
    <n v="6681"/>
    <s v="CA-2017-145037"/>
    <d v="2017-09-02T00:00:00"/>
    <d v="2017-09-07T00:00:00"/>
    <s v="Second Class"/>
    <s v="TB-21055"/>
    <s v="Ted Butterfield"/>
    <s v="Ted Butterfield"/>
    <x v="0"/>
    <s v="United States"/>
    <x v="255"/>
    <s v="Connecticut"/>
    <n v="6450"/>
    <x v="3"/>
    <s v="East"/>
    <s v="OFF-PA-10000157"/>
    <s v="Office Supplies"/>
    <s v="Paper"/>
    <s v="Xerox 191"/>
    <n v="79.92"/>
    <n v="4"/>
    <n v="0"/>
    <n v="37.562399999999997"/>
    <n v="79.92"/>
  </r>
  <r>
    <n v="6682"/>
    <s v="CA-2017-145037"/>
    <d v="2017-09-02T00:00:00"/>
    <d v="2017-09-07T00:00:00"/>
    <s v="Second Class"/>
    <s v="TB-21055"/>
    <s v="Ted Butterfield"/>
    <s v="Ted Butterfield"/>
    <x v="0"/>
    <s v="United States"/>
    <x v="255"/>
    <s v="Connecticut"/>
    <n v="6450"/>
    <x v="3"/>
    <s v="East"/>
    <s v="OFF-PA-10002499"/>
    <s v="Office Supplies"/>
    <s v="Paper"/>
    <s v="Xerox 1890"/>
    <n v="146.82"/>
    <n v="3"/>
    <n v="0"/>
    <n v="73.41"/>
    <n v="146.82"/>
  </r>
  <r>
    <n v="6683"/>
    <s v="CA-2017-154466"/>
    <d v="2017-01-01T00:00:00"/>
    <d v="2017-01-02T00:00:00"/>
    <s v="First Class"/>
    <s v="DP-13390"/>
    <s v="Dennis Pardue"/>
    <s v="Dennis Pardue"/>
    <x v="2"/>
    <s v="United States"/>
    <x v="47"/>
    <s v="Wisconsin"/>
    <n v="53132"/>
    <x v="2"/>
    <s v="Central"/>
    <s v="OFF-BI-10002012"/>
    <s v="Office Supplies"/>
    <s v="Binders"/>
    <s v="Wilson Jones Easy Flow II Sheet Lifters"/>
    <n v="3.6"/>
    <n v="2"/>
    <n v="0"/>
    <n v="1.728"/>
    <n v="3.6"/>
  </r>
  <r>
    <n v="6684"/>
    <s v="CA-2014-109134"/>
    <d v="2014-11-05T00:00:00"/>
    <d v="2014-11-10T00:00:00"/>
    <s v="Standard Class"/>
    <s v="DE-13255"/>
    <s v="Deanra Eno"/>
    <s v="Deanra Eno"/>
    <x v="2"/>
    <s v="United States"/>
    <x v="1"/>
    <s v="California"/>
    <n v="90008"/>
    <x v="1"/>
    <s v="West"/>
    <s v="FUR-FU-10000320"/>
    <s v="Furniture"/>
    <s v="Furnishings"/>
    <s v="OIC Stacking Trays"/>
    <n v="20.04"/>
    <n v="6"/>
    <n v="0"/>
    <n v="8.8176000000000005"/>
    <n v="20.04"/>
  </r>
  <r>
    <n v="6685"/>
    <s v="US-2015-129637"/>
    <d v="2015-12-17T00:00:00"/>
    <d v="2015-12-22T00:00:00"/>
    <s v="Standard Class"/>
    <s v="MC-18100"/>
    <s v="Mick Crebagga"/>
    <s v="Mick Crebagga"/>
    <x v="0"/>
    <s v="United States"/>
    <x v="41"/>
    <s v="Illinois"/>
    <n v="61701"/>
    <x v="2"/>
    <s v="Central"/>
    <s v="OFF-ST-10003716"/>
    <s v="Office Supplies"/>
    <s v="Storage"/>
    <s v="Tennsco Double-Tier Lockers"/>
    <n v="180.01599999999999"/>
    <n v="1"/>
    <n v="0.2"/>
    <n v="-15.7514"/>
    <n v="180.01599999999999"/>
  </r>
  <r>
    <n v="6686"/>
    <s v="US-2015-129637"/>
    <d v="2015-12-17T00:00:00"/>
    <d v="2015-12-22T00:00:00"/>
    <s v="Standard Class"/>
    <s v="MC-18100"/>
    <s v="Mick Crebagga"/>
    <s v="Mick Crebagga"/>
    <x v="0"/>
    <s v="United States"/>
    <x v="41"/>
    <s v="Illinois"/>
    <n v="61701"/>
    <x v="2"/>
    <s v="Central"/>
    <s v="FUR-FU-10000965"/>
    <s v="Furniture"/>
    <s v="Furnishings"/>
    <s v="Howard Miller 11-1/2&quot; Diameter Ridgewood Wall Clock"/>
    <n v="41.552"/>
    <n v="2"/>
    <n v="0.6"/>
    <n v="-19.737200000000001"/>
    <n v="41.552"/>
  </r>
  <r>
    <n v="6687"/>
    <s v="US-2015-129637"/>
    <d v="2015-12-17T00:00:00"/>
    <d v="2015-12-22T00:00:00"/>
    <s v="Standard Class"/>
    <s v="MC-18100"/>
    <s v="Mick Crebagga"/>
    <s v="Mick Crebagga"/>
    <x v="0"/>
    <s v="United States"/>
    <x v="41"/>
    <s v="Illinois"/>
    <n v="61701"/>
    <x v="2"/>
    <s v="Central"/>
    <s v="OFF-AR-10003829"/>
    <s v="Office Supplies"/>
    <s v="Art"/>
    <s v="Newell 35"/>
    <n v="13.12"/>
    <n v="5"/>
    <n v="0.2"/>
    <n v="1.476"/>
    <n v="13.12"/>
  </r>
  <r>
    <n v="6688"/>
    <s v="CA-2015-165162"/>
    <d v="2015-05-14T00:00:00"/>
    <d v="2015-05-21T00:00:00"/>
    <s v="Standard Class"/>
    <s v="HG-15025"/>
    <s v="Hunter Glantz"/>
    <s v="Hunter Glantz"/>
    <x v="0"/>
    <s v="United States"/>
    <x v="1"/>
    <s v="California"/>
    <n v="90032"/>
    <x v="1"/>
    <s v="West"/>
    <s v="OFF-ST-10003470"/>
    <s v="Office Supplies"/>
    <s v="Storage"/>
    <s v="Tennsco Snap-Together Open Shelving Units, Starter Sets and Add-On Units"/>
    <n v="1117.92"/>
    <n v="4"/>
    <n v="0"/>
    <n v="55.896000000000001"/>
    <n v="1117.92"/>
  </r>
  <r>
    <n v="6689"/>
    <s v="CA-2017-140494"/>
    <d v="2017-03-10T00:00:00"/>
    <d v="2017-03-15T00:00:00"/>
    <s v="Second Class"/>
    <s v="CM-11815"/>
    <s v="Candace McMahon"/>
    <s v="Candace McMahon"/>
    <x v="1"/>
    <s v="United States"/>
    <x v="8"/>
    <s v="California"/>
    <n v="94109"/>
    <x v="1"/>
    <s v="West"/>
    <s v="TEC-AC-10004568"/>
    <s v="Technology"/>
    <s v="Accessories"/>
    <s v="Maxell LTO Ultrium - 800 GB"/>
    <n v="111.96"/>
    <n v="4"/>
    <n v="0"/>
    <n v="21.272400000000001"/>
    <n v="111.96"/>
  </r>
  <r>
    <n v="6690"/>
    <s v="CA-2017-104108"/>
    <d v="2017-12-02T00:00:00"/>
    <d v="2017-12-09T00:00:00"/>
    <s v="Standard Class"/>
    <s v="RP-19855"/>
    <s v="Roy Phan"/>
    <s v="Roy Phan"/>
    <x v="1"/>
    <s v="United States"/>
    <x v="12"/>
    <s v="Texas"/>
    <n v="77095"/>
    <x v="2"/>
    <s v="Central"/>
    <s v="OFF-AR-10000817"/>
    <s v="Office Supplies"/>
    <s v="Art"/>
    <s v="Manco Dry-Lighter Erasable Highlighter"/>
    <n v="12.16"/>
    <n v="5"/>
    <n v="0.2"/>
    <n v="2.1280000000000001"/>
    <n v="12.16"/>
  </r>
  <r>
    <n v="6691"/>
    <s v="US-2017-165869"/>
    <d v="2017-07-31T00:00:00"/>
    <d v="2017-08-05T00:00:00"/>
    <s v="Standard Class"/>
    <s v="LS-17200"/>
    <s v="Luke Schmidt"/>
    <s v="Luke Schmidt"/>
    <x v="1"/>
    <s v="United States"/>
    <x v="158"/>
    <s v="Wisconsin"/>
    <n v="53209"/>
    <x v="2"/>
    <s v="Central"/>
    <s v="OFF-BI-10003460"/>
    <s v="Office Supplies"/>
    <s v="Binders"/>
    <s v="Acco 3-Hole Punch"/>
    <n v="17.52"/>
    <n v="4"/>
    <n v="0"/>
    <n v="8.4095999999999993"/>
    <n v="17.52"/>
  </r>
  <r>
    <n v="6692"/>
    <s v="US-2017-165869"/>
    <d v="2017-07-31T00:00:00"/>
    <d v="2017-08-05T00:00:00"/>
    <s v="Standard Class"/>
    <s v="LS-17200"/>
    <s v="Luke Schmidt"/>
    <s v="Luke Schmidt"/>
    <x v="1"/>
    <s v="United States"/>
    <x v="158"/>
    <s v="Wisconsin"/>
    <n v="53209"/>
    <x v="2"/>
    <s v="Central"/>
    <s v="OFF-AP-10002472"/>
    <s v="Office Supplies"/>
    <s v="Appliances"/>
    <s v="3M Office Air Cleaner"/>
    <n v="155.88"/>
    <n v="6"/>
    <n v="0"/>
    <n v="54.558"/>
    <n v="155.88"/>
  </r>
  <r>
    <n v="6693"/>
    <s v="CA-2017-160899"/>
    <d v="2017-08-11T00:00:00"/>
    <d v="2017-08-13T00:00:00"/>
    <s v="Second Class"/>
    <s v="DR-12940"/>
    <s v="Daniel Raglin"/>
    <s v="Daniel Raglin"/>
    <x v="2"/>
    <s v="United States"/>
    <x v="335"/>
    <s v="Louisiana"/>
    <n v="70601"/>
    <x v="0"/>
    <s v="South"/>
    <s v="OFF-BI-10000632"/>
    <s v="Office Supplies"/>
    <s v="Binders"/>
    <s v="Satellite Sectional Post Binders"/>
    <n v="477.51"/>
    <n v="11"/>
    <n v="0"/>
    <n v="219.65459999999999"/>
    <n v="477.51"/>
  </r>
  <r>
    <n v="6694"/>
    <s v="CA-2017-144225"/>
    <d v="2017-09-30T00:00:00"/>
    <d v="2017-10-02T00:00:00"/>
    <s v="Second Class"/>
    <s v="CC-12475"/>
    <s v="Cindy Chapman"/>
    <s v="Cindy Chapman"/>
    <x v="0"/>
    <s v="United States"/>
    <x v="248"/>
    <s v="Maryland"/>
    <n v="21215"/>
    <x v="3"/>
    <s v="East"/>
    <s v="OFF-PA-10000062"/>
    <s v="Office Supplies"/>
    <s v="Paper"/>
    <s v="Green Bar Computer Printout Paper"/>
    <n v="164.88"/>
    <n v="3"/>
    <n v="0"/>
    <n v="80.791200000000003"/>
    <n v="164.88"/>
  </r>
  <r>
    <n v="6695"/>
    <s v="US-2016-163538"/>
    <d v="2016-08-26T00:00:00"/>
    <d v="2016-08-30T00:00:00"/>
    <s v="Standard Class"/>
    <s v="SS-20515"/>
    <s v="Shirley Schmidt"/>
    <s v="Shirley Schmidt"/>
    <x v="2"/>
    <s v="United States"/>
    <x v="47"/>
    <s v="Wisconsin"/>
    <n v="53132"/>
    <x v="2"/>
    <s v="Central"/>
    <s v="TEC-AC-10002006"/>
    <s v="Technology"/>
    <s v="Accessories"/>
    <s v="Memorex Micro Travel Drive 16 GB"/>
    <n v="47.97"/>
    <n v="3"/>
    <n v="0"/>
    <n v="14.870699999999999"/>
    <n v="47.97"/>
  </r>
  <r>
    <n v="6696"/>
    <s v="US-2016-155103"/>
    <d v="2016-12-02T00:00:00"/>
    <d v="2016-12-07T00:00:00"/>
    <s v="Standard Class"/>
    <s v="JF-15190"/>
    <s v="Jamie Frazer"/>
    <s v="Jamie Frazer"/>
    <x v="0"/>
    <s v="United States"/>
    <x v="20"/>
    <s v="New York"/>
    <n v="10024"/>
    <x v="3"/>
    <s v="East"/>
    <s v="OFF-BI-10004318"/>
    <s v="Office Supplies"/>
    <s v="Binders"/>
    <s v="Ibico EB-19 Dual Function Manual Binding System"/>
    <n v="415.17599999999999"/>
    <n v="3"/>
    <n v="0.2"/>
    <n v="134.93219999999999"/>
    <n v="415.17599999999999"/>
  </r>
  <r>
    <n v="6697"/>
    <s v="US-2016-155103"/>
    <d v="2016-12-02T00:00:00"/>
    <d v="2016-12-07T00:00:00"/>
    <s v="Standard Class"/>
    <s v="JF-15190"/>
    <s v="Jamie Frazer"/>
    <s v="Jamie Frazer"/>
    <x v="0"/>
    <s v="United States"/>
    <x v="20"/>
    <s v="New York"/>
    <n v="10024"/>
    <x v="3"/>
    <s v="East"/>
    <s v="OFF-BI-10004236"/>
    <s v="Office Supplies"/>
    <s v="Binders"/>
    <s v="XtraLife ClearVue Slant-D Ring Binder, White, 3&quot;"/>
    <n v="35.231999999999999"/>
    <n v="3"/>
    <n v="0.2"/>
    <n v="11.4504"/>
    <n v="35.231999999999999"/>
  </r>
  <r>
    <n v="6698"/>
    <s v="US-2016-155103"/>
    <d v="2016-12-02T00:00:00"/>
    <d v="2016-12-07T00:00:00"/>
    <s v="Standard Class"/>
    <s v="JF-15190"/>
    <s v="Jamie Frazer"/>
    <s v="Jamie Frazer"/>
    <x v="0"/>
    <s v="United States"/>
    <x v="20"/>
    <s v="New York"/>
    <n v="10024"/>
    <x v="3"/>
    <s v="East"/>
    <s v="OFF-PA-10000062"/>
    <s v="Office Supplies"/>
    <s v="Paper"/>
    <s v="Green Bar Computer Printout Paper"/>
    <n v="54.96"/>
    <n v="1"/>
    <n v="0"/>
    <n v="26.930399999999999"/>
    <n v="54.96"/>
  </r>
  <r>
    <n v="6699"/>
    <s v="CA-2017-145429"/>
    <d v="2017-07-21T00:00:00"/>
    <d v="2017-07-25T00:00:00"/>
    <s v="Standard Class"/>
    <s v="SW-20455"/>
    <s v="Shaun Weien"/>
    <s v="Shaun Weien"/>
    <x v="0"/>
    <s v="United States"/>
    <x v="70"/>
    <s v="California"/>
    <n v="92024"/>
    <x v="1"/>
    <s v="West"/>
    <s v="OFF-PA-10003205"/>
    <s v="Office Supplies"/>
    <s v="Paper"/>
    <s v="Wirebound Message Forms, Four 2 3/4 x 5 Forms per Page, Pink Paper"/>
    <n v="16.34"/>
    <n v="2"/>
    <n v="0"/>
    <n v="7.6798000000000002"/>
    <n v="16.34"/>
  </r>
  <r>
    <n v="6700"/>
    <s v="CA-2017-145429"/>
    <d v="2017-07-21T00:00:00"/>
    <d v="2017-07-25T00:00:00"/>
    <s v="Standard Class"/>
    <s v="SW-20455"/>
    <s v="Shaun Weien"/>
    <s v="Shaun Weien"/>
    <x v="0"/>
    <s v="United States"/>
    <x v="70"/>
    <s v="California"/>
    <n v="92024"/>
    <x v="1"/>
    <s v="West"/>
    <s v="FUR-CH-10000988"/>
    <s v="Furniture"/>
    <s v="Chairs"/>
    <s v="Hon Olson Stacker Stools"/>
    <n v="225.29599999999999"/>
    <n v="2"/>
    <n v="0.2"/>
    <n v="22.529599999999999"/>
    <n v="225.29599999999999"/>
  </r>
  <r>
    <n v="6701"/>
    <s v="CA-2017-145429"/>
    <d v="2017-07-21T00:00:00"/>
    <d v="2017-07-25T00:00:00"/>
    <s v="Standard Class"/>
    <s v="SW-20455"/>
    <s v="Shaun Weien"/>
    <s v="Shaun Weien"/>
    <x v="0"/>
    <s v="United States"/>
    <x v="70"/>
    <s v="California"/>
    <n v="92024"/>
    <x v="1"/>
    <s v="West"/>
    <s v="OFF-BI-10001524"/>
    <s v="Office Supplies"/>
    <s v="Binders"/>
    <s v="GBC Premium Transparent Covers with Diagonal Lined Pattern"/>
    <n v="50.351999999999997"/>
    <n v="3"/>
    <n v="0.2"/>
    <n v="17.623200000000001"/>
    <n v="50.351999999999997"/>
  </r>
  <r>
    <n v="6702"/>
    <s v="CA-2015-153535"/>
    <d v="2015-05-20T00:00:00"/>
    <d v="2015-05-24T00:00:00"/>
    <s v="Standard Class"/>
    <s v="SG-20470"/>
    <s v="Sheri Gordon"/>
    <s v="Sheri Gordon"/>
    <x v="0"/>
    <s v="United States"/>
    <x v="481"/>
    <s v="North Carolina"/>
    <n v="27893"/>
    <x v="0"/>
    <s v="South"/>
    <s v="FUR-FU-10001986"/>
    <s v="Furniture"/>
    <s v="Furnishings"/>
    <s v="Dana Fluorescent Magnifying Lamp, White, 36&quot;"/>
    <n v="163.136"/>
    <n v="4"/>
    <n v="0.2"/>
    <n v="20.391999999999999"/>
    <n v="163.136"/>
  </r>
  <r>
    <n v="6703"/>
    <s v="CA-2015-153535"/>
    <d v="2015-05-20T00:00:00"/>
    <d v="2015-05-24T00:00:00"/>
    <s v="Standard Class"/>
    <s v="SG-20470"/>
    <s v="Sheri Gordon"/>
    <s v="Sheri Gordon"/>
    <x v="0"/>
    <s v="United States"/>
    <x v="481"/>
    <s v="North Carolina"/>
    <n v="27893"/>
    <x v="0"/>
    <s v="South"/>
    <s v="OFF-BI-10001031"/>
    <s v="Office Supplies"/>
    <s v="Binders"/>
    <s v="Pressboard Data Binders by Wilson Jones"/>
    <n v="6.4080000000000004"/>
    <n v="4"/>
    <n v="0.7"/>
    <n v="-4.9127999999999998"/>
    <n v="6.4080000000000004"/>
  </r>
  <r>
    <n v="6704"/>
    <s v="CA-2015-139164"/>
    <d v="2015-06-23T00:00:00"/>
    <d v="2015-06-28T00:00:00"/>
    <s v="Standard Class"/>
    <s v="CS-12355"/>
    <s v="Christine Sundaresam"/>
    <s v="Christine Sundaresam"/>
    <x v="0"/>
    <s v="United States"/>
    <x v="85"/>
    <s v="California"/>
    <n v="90805"/>
    <x v="1"/>
    <s v="West"/>
    <s v="TEC-PH-10002468"/>
    <s v="Technology"/>
    <s v="Phones"/>
    <s v="Plantronics CS 50-USB - headset - Convertible, Monaural"/>
    <n v="217.584"/>
    <n v="2"/>
    <n v="0.2"/>
    <n v="19.038599999999999"/>
    <n v="217.584"/>
  </r>
  <r>
    <n v="6705"/>
    <s v="CA-2015-139164"/>
    <d v="2015-06-23T00:00:00"/>
    <d v="2015-06-28T00:00:00"/>
    <s v="Standard Class"/>
    <s v="CS-12355"/>
    <s v="Christine Sundaresam"/>
    <s v="Christine Sundaresam"/>
    <x v="0"/>
    <s v="United States"/>
    <x v="85"/>
    <s v="California"/>
    <n v="90805"/>
    <x v="1"/>
    <s v="West"/>
    <s v="OFF-FA-10003059"/>
    <s v="Office Supplies"/>
    <s v="Fasteners"/>
    <s v="Assorted Color Push Pins"/>
    <n v="5.43"/>
    <n v="3"/>
    <n v="0"/>
    <n v="1.7919"/>
    <n v="5.43"/>
  </r>
  <r>
    <n v="6706"/>
    <s v="CA-2015-139164"/>
    <d v="2015-06-23T00:00:00"/>
    <d v="2015-06-28T00:00:00"/>
    <s v="Standard Class"/>
    <s v="CS-12355"/>
    <s v="Christine Sundaresam"/>
    <s v="Christine Sundaresam"/>
    <x v="0"/>
    <s v="United States"/>
    <x v="85"/>
    <s v="California"/>
    <n v="90805"/>
    <x v="1"/>
    <s v="West"/>
    <s v="TEC-PH-10003931"/>
    <s v="Technology"/>
    <s v="Phones"/>
    <s v="JBL Micro Wireless Portable Bluetooth Speaker"/>
    <n v="143.976"/>
    <n v="3"/>
    <n v="0.2"/>
    <n v="8.9984999999999999"/>
    <n v="143.976"/>
  </r>
  <r>
    <n v="6707"/>
    <s v="CA-2016-112277"/>
    <d v="2016-09-10T00:00:00"/>
    <d v="2016-09-15T00:00:00"/>
    <s v="Standard Class"/>
    <s v="SC-20695"/>
    <s v="Steve Chapman"/>
    <s v="Steve Chapman"/>
    <x v="1"/>
    <s v="United States"/>
    <x v="2"/>
    <s v="Florida"/>
    <n v="33311"/>
    <x v="0"/>
    <s v="South"/>
    <s v="TEC-PH-10003505"/>
    <s v="Technology"/>
    <s v="Phones"/>
    <s v="Geemarc AmpliPOWER60"/>
    <n v="519.67999999999995"/>
    <n v="7"/>
    <n v="0.2"/>
    <n v="58.463999999999999"/>
    <n v="519.67999999999995"/>
  </r>
  <r>
    <n v="6708"/>
    <s v="CA-2014-167724"/>
    <d v="2014-04-13T00:00:00"/>
    <d v="2014-04-18T00:00:00"/>
    <s v="Standard Class"/>
    <s v="BF-11170"/>
    <s v="Ben Ferrer"/>
    <s v="Ben Ferrer"/>
    <x v="2"/>
    <s v="United States"/>
    <x v="248"/>
    <s v="Maryland"/>
    <n v="21215"/>
    <x v="3"/>
    <s v="East"/>
    <s v="OFF-LA-10002368"/>
    <s v="Office Supplies"/>
    <s v="Labels"/>
    <s v="Avery 479"/>
    <n v="7.83"/>
    <n v="3"/>
    <n v="0"/>
    <n v="3.6017999999999999"/>
    <n v="7.83"/>
  </r>
  <r>
    <n v="6709"/>
    <s v="CA-2015-123141"/>
    <d v="2015-11-14T00:00:00"/>
    <d v="2015-11-19T00:00:00"/>
    <s v="Standard Class"/>
    <s v="GZ-14470"/>
    <s v="Gary Zandusky"/>
    <s v="Gary Zandusky"/>
    <x v="0"/>
    <s v="United States"/>
    <x v="482"/>
    <s v="New Mexico"/>
    <n v="87124"/>
    <x v="1"/>
    <s v="West"/>
    <s v="FUR-CH-10004287"/>
    <s v="Furniture"/>
    <s v="Chairs"/>
    <s v="SAFCO Arco Folding Chair"/>
    <n v="883.84"/>
    <n v="4"/>
    <n v="0.2"/>
    <n v="99.432000000000002"/>
    <n v="883.84"/>
  </r>
  <r>
    <n v="6710"/>
    <s v="CA-2015-123141"/>
    <d v="2015-11-14T00:00:00"/>
    <d v="2015-11-19T00:00:00"/>
    <s v="Standard Class"/>
    <s v="GZ-14470"/>
    <s v="Gary Zandusky"/>
    <s v="Gary Zandusky"/>
    <x v="0"/>
    <s v="United States"/>
    <x v="482"/>
    <s v="New Mexico"/>
    <n v="87124"/>
    <x v="1"/>
    <s v="West"/>
    <s v="FUR-CH-10001891"/>
    <s v="Furniture"/>
    <s v="Chairs"/>
    <s v="Global Deluxe Office Fabric Chairs"/>
    <n v="230.352"/>
    <n v="3"/>
    <n v="0.2"/>
    <n v="20.155799999999999"/>
    <n v="230.352"/>
  </r>
  <r>
    <n v="6711"/>
    <s v="CA-2016-149503"/>
    <d v="2016-12-09T00:00:00"/>
    <d v="2016-12-12T00:00:00"/>
    <s v="First Class"/>
    <s v="SP-20650"/>
    <s v="Stephanie Phelps"/>
    <s v="Stephanie Phelps"/>
    <x v="1"/>
    <s v="United States"/>
    <x v="280"/>
    <s v="California"/>
    <n v="95207"/>
    <x v="1"/>
    <s v="West"/>
    <s v="OFF-BI-10002133"/>
    <s v="Office Supplies"/>
    <s v="Binders"/>
    <s v="Wilson Jones Elliptical Ring 3 1/2&quot; Capacity Binders, 800 sheets"/>
    <n v="273.92"/>
    <n v="8"/>
    <n v="0.2"/>
    <n v="99.296000000000006"/>
    <n v="273.92"/>
  </r>
  <r>
    <n v="6712"/>
    <s v="CA-2017-163069"/>
    <d v="2017-08-18T00:00:00"/>
    <d v="2017-08-21T00:00:00"/>
    <s v="Second Class"/>
    <s v="PJ-19015"/>
    <s v="Pauline Johnson"/>
    <s v="Pauline Johnson"/>
    <x v="0"/>
    <s v="United States"/>
    <x v="38"/>
    <s v="Ohio"/>
    <n v="43229"/>
    <x v="3"/>
    <s v="East"/>
    <s v="OFF-AR-10001419"/>
    <s v="Office Supplies"/>
    <s v="Art"/>
    <s v="Newell 325"/>
    <n v="9.9120000000000008"/>
    <n v="3"/>
    <n v="0.2"/>
    <n v="1.2390000000000001"/>
    <n v="9.9120000000000008"/>
  </r>
  <r>
    <n v="6713"/>
    <s v="CA-2017-107629"/>
    <d v="2017-12-14T00:00:00"/>
    <d v="2017-12-14T00:00:00"/>
    <s v="Same Day"/>
    <s v="DB-13060"/>
    <s v="Dave Brooks"/>
    <s v="Dave Brooks"/>
    <x v="0"/>
    <s v="United States"/>
    <x v="242"/>
    <s v="Illinois"/>
    <n v="60076"/>
    <x v="2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n v="266.35199999999998"/>
  </r>
  <r>
    <n v="6714"/>
    <s v="CA-2017-107629"/>
    <d v="2017-12-14T00:00:00"/>
    <d v="2017-12-14T00:00:00"/>
    <s v="Same Day"/>
    <s v="DB-13060"/>
    <s v="Dave Brooks"/>
    <s v="Dave Brooks"/>
    <x v="0"/>
    <s v="United States"/>
    <x v="242"/>
    <s v="Illinois"/>
    <n v="60076"/>
    <x v="2"/>
    <s v="Central"/>
    <s v="FUR-FU-10004091"/>
    <s v="Furniture"/>
    <s v="Furnishings"/>
    <s v="Howard Miller 13&quot; Diameter Goldtone Round Wall Clock"/>
    <n v="56.328000000000003"/>
    <n v="3"/>
    <n v="0.6"/>
    <n v="-26.755800000000001"/>
    <n v="56.328000000000003"/>
  </r>
  <r>
    <n v="6715"/>
    <s v="CA-2017-107629"/>
    <d v="2017-12-14T00:00:00"/>
    <d v="2017-12-14T00:00:00"/>
    <s v="Same Day"/>
    <s v="DB-13060"/>
    <s v="Dave Brooks"/>
    <s v="Dave Brooks"/>
    <x v="0"/>
    <s v="United States"/>
    <x v="242"/>
    <s v="Illinois"/>
    <n v="60076"/>
    <x v="2"/>
    <s v="Central"/>
    <s v="TEC-AC-10004510"/>
    <s v="Technology"/>
    <s v="Accessories"/>
    <s v="Logitech Desktop MK120 Mouse and keyboard Combo"/>
    <n v="39.264000000000003"/>
    <n v="3"/>
    <n v="0.2"/>
    <n v="-4.9080000000000004"/>
    <n v="39.264000000000003"/>
  </r>
  <r>
    <n v="6716"/>
    <s v="CA-2017-107629"/>
    <d v="2017-12-14T00:00:00"/>
    <d v="2017-12-14T00:00:00"/>
    <s v="Same Day"/>
    <s v="DB-13060"/>
    <s v="Dave Brooks"/>
    <s v="Dave Brooks"/>
    <x v="0"/>
    <s v="United States"/>
    <x v="242"/>
    <s v="Illinois"/>
    <n v="60076"/>
    <x v="2"/>
    <s v="Central"/>
    <s v="OFF-AR-10002987"/>
    <s v="Office Supplies"/>
    <s v="Art"/>
    <s v="Prismacolor Color Pencil Set"/>
    <n v="95.231999999999999"/>
    <n v="6"/>
    <n v="0.2"/>
    <n v="24.9984"/>
    <n v="95.231999999999999"/>
  </r>
  <r>
    <n v="6717"/>
    <s v="CA-2016-134789"/>
    <d v="2016-04-08T00:00:00"/>
    <d v="2016-04-15T00:00:00"/>
    <s v="Standard Class"/>
    <s v="CK-12325"/>
    <s v="Christine Kargatis"/>
    <s v="Christine Kargatis"/>
    <x v="2"/>
    <s v="United States"/>
    <x v="322"/>
    <s v="Arkansas"/>
    <n v="71901"/>
    <x v="0"/>
    <s v="South"/>
    <s v="OFF-FA-10002280"/>
    <s v="Office Supplies"/>
    <s v="Fasteners"/>
    <s v="Advantus Plastic Paper Clips"/>
    <n v="30"/>
    <n v="6"/>
    <n v="0"/>
    <n v="14.4"/>
    <n v="30"/>
  </r>
  <r>
    <n v="6718"/>
    <s v="CA-2016-134789"/>
    <d v="2016-04-08T00:00:00"/>
    <d v="2016-04-15T00:00:00"/>
    <s v="Standard Class"/>
    <s v="CK-12325"/>
    <s v="Christine Kargatis"/>
    <s v="Christine Kargatis"/>
    <x v="2"/>
    <s v="United States"/>
    <x v="322"/>
    <s v="Arkansas"/>
    <n v="71901"/>
    <x v="0"/>
    <s v="South"/>
    <s v="OFF-PA-10001934"/>
    <s v="Office Supplies"/>
    <s v="Paper"/>
    <s v="Xerox 1993"/>
    <n v="25.92"/>
    <n v="4"/>
    <n v="0"/>
    <n v="12.700799999999999"/>
    <n v="25.92"/>
  </r>
  <r>
    <n v="6719"/>
    <s v="CA-2016-134789"/>
    <d v="2016-04-08T00:00:00"/>
    <d v="2016-04-15T00:00:00"/>
    <s v="Standard Class"/>
    <s v="CK-12325"/>
    <s v="Christine Kargatis"/>
    <s v="Christine Kargatis"/>
    <x v="2"/>
    <s v="United States"/>
    <x v="322"/>
    <s v="Arkansas"/>
    <n v="71901"/>
    <x v="0"/>
    <s v="South"/>
    <s v="FUR-FU-10003268"/>
    <s v="Furniture"/>
    <s v="Furnishings"/>
    <s v="Eldon Radial Chair Mat for Low to Medium Pile Carpets"/>
    <n v="159.91999999999999"/>
    <n v="4"/>
    <n v="0"/>
    <n v="31.984000000000002"/>
    <n v="159.91999999999999"/>
  </r>
  <r>
    <n v="6720"/>
    <s v="CA-2016-130442"/>
    <d v="2016-12-16T00:00:00"/>
    <d v="2016-12-19T00:00:00"/>
    <s v="First Class"/>
    <s v="SF-20065"/>
    <s v="Sandra Flanagan"/>
    <s v="Sandra Flanagan"/>
    <x v="0"/>
    <s v="United States"/>
    <x v="483"/>
    <s v="North Carolina"/>
    <n v="27534"/>
    <x v="0"/>
    <s v="South"/>
    <s v="OFF-AP-10004859"/>
    <s v="Office Supplies"/>
    <s v="Appliances"/>
    <s v="Acco 6 Outlet Guardian Premium Surge Suppressor"/>
    <n v="34.944000000000003"/>
    <n v="3"/>
    <n v="0.2"/>
    <n v="3.0575999999999999"/>
    <n v="34.944000000000003"/>
  </r>
  <r>
    <n v="6721"/>
    <s v="CA-2017-102974"/>
    <d v="2017-09-19T00:00:00"/>
    <d v="2017-09-24T00:00:00"/>
    <s v="Standard Class"/>
    <s v="DP-13105"/>
    <s v="Dave Poirier"/>
    <s v="Dave Poirier"/>
    <x v="1"/>
    <s v="United States"/>
    <x v="1"/>
    <s v="California"/>
    <n v="90032"/>
    <x v="1"/>
    <s v="West"/>
    <s v="TEC-AC-10000057"/>
    <s v="Technology"/>
    <s v="Accessories"/>
    <s v="Microsoft Natural Ergonomic Keyboard 4000"/>
    <n v="149.94999999999999"/>
    <n v="5"/>
    <n v="0"/>
    <n v="31.4895"/>
    <n v="149.94999999999999"/>
  </r>
  <r>
    <n v="6722"/>
    <s v="CA-2017-102974"/>
    <d v="2017-09-19T00:00:00"/>
    <d v="2017-09-24T00:00:00"/>
    <s v="Standard Class"/>
    <s v="DP-13105"/>
    <s v="Dave Poirier"/>
    <s v="Dave Poirier"/>
    <x v="1"/>
    <s v="United States"/>
    <x v="1"/>
    <s v="California"/>
    <n v="90032"/>
    <x v="1"/>
    <s v="West"/>
    <s v="OFF-AR-10000914"/>
    <s v="Office Supplies"/>
    <s v="Art"/>
    <s v="Boston 16765 Mini Stand Up Battery Pencil Sharpener"/>
    <n v="23.32"/>
    <n v="2"/>
    <n v="0"/>
    <n v="6.0632000000000001"/>
    <n v="23.32"/>
  </r>
  <r>
    <n v="6723"/>
    <s v="CA-2017-102974"/>
    <d v="2017-09-19T00:00:00"/>
    <d v="2017-09-24T00:00:00"/>
    <s v="Standard Class"/>
    <s v="DP-13105"/>
    <s v="Dave Poirier"/>
    <s v="Dave Poirier"/>
    <x v="1"/>
    <s v="United States"/>
    <x v="1"/>
    <s v="California"/>
    <n v="90032"/>
    <x v="1"/>
    <s v="West"/>
    <s v="OFF-AR-10004956"/>
    <s v="Office Supplies"/>
    <s v="Art"/>
    <s v="Newell 33"/>
    <n v="16.739999999999998"/>
    <n v="3"/>
    <n v="0"/>
    <n v="4.8545999999999996"/>
    <n v="16.739999999999998"/>
  </r>
  <r>
    <n v="6724"/>
    <s v="US-2017-166394"/>
    <d v="2017-09-04T00:00:00"/>
    <d v="2017-09-06T00:00:00"/>
    <s v="Second Class"/>
    <s v="VM-21835"/>
    <s v="Vivian Mathis"/>
    <s v="Vivian Mathis"/>
    <x v="0"/>
    <s v="United States"/>
    <x v="462"/>
    <s v="New Hampshire"/>
    <n v="3060"/>
    <x v="3"/>
    <s v="East"/>
    <s v="OFF-FA-10001843"/>
    <s v="Office Supplies"/>
    <s v="Fasteners"/>
    <s v="Staples"/>
    <n v="14.82"/>
    <n v="6"/>
    <n v="0"/>
    <n v="6.9653999999999998"/>
    <n v="14.82"/>
  </r>
  <r>
    <n v="6725"/>
    <s v="CA-2016-128811"/>
    <d v="2016-09-12T00:00:00"/>
    <d v="2016-09-16T00:00:00"/>
    <s v="Standard Class"/>
    <s v="SF-20200"/>
    <s v="Sarah Foster"/>
    <s v="Sarah Foster"/>
    <x v="0"/>
    <s v="United States"/>
    <x v="4"/>
    <s v="Washington"/>
    <n v="98103"/>
    <x v="1"/>
    <s v="West"/>
    <s v="OFF-FA-10000585"/>
    <s v="Office Supplies"/>
    <s v="Fasteners"/>
    <s v="OIC Bulk Pack Metal Binder Clips"/>
    <n v="10.47"/>
    <n v="3"/>
    <n v="0"/>
    <n v="4.8162000000000003"/>
    <n v="10.47"/>
  </r>
  <r>
    <n v="6726"/>
    <s v="CA-2016-128811"/>
    <d v="2016-09-12T00:00:00"/>
    <d v="2016-09-16T00:00:00"/>
    <s v="Standard Class"/>
    <s v="SF-20200"/>
    <s v="Sarah Foster"/>
    <s v="Sarah Foster"/>
    <x v="0"/>
    <s v="United States"/>
    <x v="4"/>
    <s v="Washington"/>
    <n v="98103"/>
    <x v="1"/>
    <s v="West"/>
    <s v="OFF-LA-10003720"/>
    <s v="Office Supplies"/>
    <s v="Labels"/>
    <s v="Avery 487"/>
    <n v="11.07"/>
    <n v="3"/>
    <n v="0"/>
    <n v="5.2028999999999996"/>
    <n v="11.07"/>
  </r>
  <r>
    <n v="6727"/>
    <s v="CA-2016-128811"/>
    <d v="2016-09-12T00:00:00"/>
    <d v="2016-09-16T00:00:00"/>
    <s v="Standard Class"/>
    <s v="SF-20200"/>
    <s v="Sarah Foster"/>
    <s v="Sarah Foster"/>
    <x v="0"/>
    <s v="United States"/>
    <x v="4"/>
    <s v="Washington"/>
    <n v="98103"/>
    <x v="1"/>
    <s v="West"/>
    <s v="OFF-BI-10000301"/>
    <s v="Office Supplies"/>
    <s v="Binders"/>
    <s v="GBC Instant Report Kit"/>
    <n v="20.704000000000001"/>
    <n v="4"/>
    <n v="0.2"/>
    <n v="7.7640000000000002"/>
    <n v="20.704000000000001"/>
  </r>
  <r>
    <n v="6728"/>
    <s v="CA-2017-145443"/>
    <d v="2017-08-10T00:00:00"/>
    <d v="2017-08-15T00:00:00"/>
    <s v="Second Class"/>
    <s v="SC-20695"/>
    <s v="Steve Chapman"/>
    <s v="Steve Chapman"/>
    <x v="1"/>
    <s v="United States"/>
    <x v="102"/>
    <s v="Indiana"/>
    <n v="47374"/>
    <x v="2"/>
    <s v="Central"/>
    <s v="OFF-PA-10003302"/>
    <s v="Office Supplies"/>
    <s v="Paper"/>
    <s v="Xerox 1906"/>
    <n v="177.2"/>
    <n v="5"/>
    <n v="0"/>
    <n v="83.284000000000006"/>
    <n v="177.2"/>
  </r>
  <r>
    <n v="6729"/>
    <s v="CA-2016-165827"/>
    <d v="2016-11-04T00:00:00"/>
    <d v="2016-11-09T00:00:00"/>
    <s v="Standard Class"/>
    <s v="MF-17665"/>
    <s v="Maureen Fritzler"/>
    <s v="Maureen Fritzler"/>
    <x v="1"/>
    <s v="United States"/>
    <x v="100"/>
    <s v="Florida"/>
    <n v="33180"/>
    <x v="0"/>
    <s v="South"/>
    <s v="FUR-FU-10001889"/>
    <s v="Furniture"/>
    <s v="Furnishings"/>
    <s v="Ultra Door Pull Handle"/>
    <n v="50.496000000000002"/>
    <n v="6"/>
    <n v="0.2"/>
    <n v="8.2056000000000004"/>
    <n v="50.496000000000002"/>
  </r>
  <r>
    <n v="6730"/>
    <s v="CA-2015-156734"/>
    <d v="2015-06-18T00:00:00"/>
    <d v="2015-06-20T00:00:00"/>
    <s v="First Class"/>
    <s v="BV-11245"/>
    <s v="Benjamin Venier"/>
    <s v="Benjamin Venier"/>
    <x v="1"/>
    <s v="United States"/>
    <x v="214"/>
    <s v="Tennessee"/>
    <n v="37167"/>
    <x v="0"/>
    <s v="South"/>
    <s v="OFF-BI-10002982"/>
    <s v="Office Supplies"/>
    <s v="Binders"/>
    <s v="Avery Self-Adhesive Photo Pockets for Polaroid Photos"/>
    <n v="6.1289999999999996"/>
    <n v="3"/>
    <n v="0.7"/>
    <n v="-4.4946000000000002"/>
    <n v="6.1289999999999996"/>
  </r>
  <r>
    <n v="6731"/>
    <s v="CA-2015-156734"/>
    <d v="2015-06-18T00:00:00"/>
    <d v="2015-06-20T00:00:00"/>
    <s v="First Class"/>
    <s v="BV-11245"/>
    <s v="Benjamin Venier"/>
    <s v="Benjamin Venier"/>
    <x v="1"/>
    <s v="United States"/>
    <x v="214"/>
    <s v="Tennessee"/>
    <n v="37167"/>
    <x v="0"/>
    <s v="South"/>
    <s v="FUR-CH-10002965"/>
    <s v="Furniture"/>
    <s v="Chairs"/>
    <s v="Global Leather Highback Executive Chair with Pneumatic Height Adjustment, Black"/>
    <n v="643.13599999999997"/>
    <n v="4"/>
    <n v="0.2"/>
    <n v="56.2744"/>
    <n v="643.13599999999997"/>
  </r>
  <r>
    <n v="6732"/>
    <s v="CA-2015-156734"/>
    <d v="2015-06-18T00:00:00"/>
    <d v="2015-06-20T00:00:00"/>
    <s v="First Class"/>
    <s v="BV-11245"/>
    <s v="Benjamin Venier"/>
    <s v="Benjamin Venier"/>
    <x v="1"/>
    <s v="United States"/>
    <x v="214"/>
    <s v="Tennessee"/>
    <n v="37167"/>
    <x v="0"/>
    <s v="South"/>
    <s v="OFF-PA-10001937"/>
    <s v="Office Supplies"/>
    <s v="Paper"/>
    <s v="Xerox 21"/>
    <n v="20.736000000000001"/>
    <n v="4"/>
    <n v="0.2"/>
    <n v="7.2576000000000001"/>
    <n v="20.736000000000001"/>
  </r>
  <r>
    <n v="6733"/>
    <s v="CA-2014-120096"/>
    <d v="2014-07-04T00:00:00"/>
    <d v="2014-07-07T00:00:00"/>
    <s v="First Class"/>
    <s v="KE-16420"/>
    <s v="Katrina Edelman"/>
    <s v="Katrina Edelman"/>
    <x v="1"/>
    <s v="United States"/>
    <x v="34"/>
    <s v="Colorado"/>
    <n v="80013"/>
    <x v="1"/>
    <s v="West"/>
    <s v="OFF-PA-10001977"/>
    <s v="Office Supplies"/>
    <s v="Paper"/>
    <s v="Xerox 194"/>
    <n v="177.536"/>
    <n v="4"/>
    <n v="0.2"/>
    <n v="62.137599999999999"/>
    <n v="177.536"/>
  </r>
  <r>
    <n v="6734"/>
    <s v="CA-2014-120096"/>
    <d v="2014-07-04T00:00:00"/>
    <d v="2014-07-07T00:00:00"/>
    <s v="First Class"/>
    <s v="KE-16420"/>
    <s v="Katrina Edelman"/>
    <s v="Katrina Edelman"/>
    <x v="1"/>
    <s v="United States"/>
    <x v="34"/>
    <s v="Colorado"/>
    <n v="80013"/>
    <x v="1"/>
    <s v="West"/>
    <s v="OFF-AP-10000692"/>
    <s v="Office Supplies"/>
    <s v="Appliances"/>
    <s v="Fellowes Mighty 8 Compact Surge Protector"/>
    <n v="32.432000000000002"/>
    <n v="2"/>
    <n v="0.2"/>
    <n v="3.2431999999999999"/>
    <n v="32.432000000000002"/>
  </r>
  <r>
    <n v="6735"/>
    <s v="CA-2015-141754"/>
    <d v="2015-12-20T00:00:00"/>
    <d v="2015-12-25T00:00:00"/>
    <s v="Standard Class"/>
    <s v="EM-14200"/>
    <s v="Evan Minnotte"/>
    <s v="Evan Minnotte"/>
    <x v="2"/>
    <s v="United States"/>
    <x v="100"/>
    <s v="Florida"/>
    <n v="33142"/>
    <x v="0"/>
    <s v="South"/>
    <s v="OFF-LA-10004093"/>
    <s v="Office Supplies"/>
    <s v="Labels"/>
    <s v="Avery 486"/>
    <n v="11.696"/>
    <n v="2"/>
    <n v="0.2"/>
    <n v="3.9474"/>
    <n v="11.696"/>
  </r>
  <r>
    <n v="6736"/>
    <s v="CA-2016-123358"/>
    <d v="2016-04-10T00:00:00"/>
    <d v="2016-04-17T00:00:00"/>
    <s v="Standard Class"/>
    <s v="BT-11680"/>
    <s v="Brian Thompson"/>
    <s v="Brian Thompson"/>
    <x v="0"/>
    <s v="United States"/>
    <x v="8"/>
    <s v="California"/>
    <n v="94122"/>
    <x v="1"/>
    <s v="West"/>
    <s v="OFF-AP-10004980"/>
    <s v="Office Supplies"/>
    <s v="Appliances"/>
    <s v="3M Replacement Filter for Office Air Cleaner for 20' x 33' Room"/>
    <n v="113.76"/>
    <n v="3"/>
    <n v="0"/>
    <n v="44.366399999999999"/>
    <n v="113.76"/>
  </r>
  <r>
    <n v="6737"/>
    <s v="CA-2016-123358"/>
    <d v="2016-04-10T00:00:00"/>
    <d v="2016-04-17T00:00:00"/>
    <s v="Standard Class"/>
    <s v="BT-11680"/>
    <s v="Brian Thompson"/>
    <s v="Brian Thompson"/>
    <x v="0"/>
    <s v="United States"/>
    <x v="8"/>
    <s v="California"/>
    <n v="94122"/>
    <x v="1"/>
    <s v="West"/>
    <s v="OFF-ST-10001932"/>
    <s v="Office Supplies"/>
    <s v="Storage"/>
    <s v="Fellowes Staxonsteel Drawer Files"/>
    <n v="579.51"/>
    <n v="3"/>
    <n v="0"/>
    <n v="81.131399999999999"/>
    <n v="579.51"/>
  </r>
  <r>
    <n v="6738"/>
    <s v="CA-2016-123358"/>
    <d v="2016-04-10T00:00:00"/>
    <d v="2016-04-17T00:00:00"/>
    <s v="Standard Class"/>
    <s v="BT-11680"/>
    <s v="Brian Thompson"/>
    <s v="Brian Thompson"/>
    <x v="0"/>
    <s v="United States"/>
    <x v="8"/>
    <s v="California"/>
    <n v="94122"/>
    <x v="1"/>
    <s v="West"/>
    <s v="OFF-ST-10000636"/>
    <s v="Office Supplies"/>
    <s v="Storage"/>
    <s v="Rogers Profile Extra Capacity Storage Tub"/>
    <n v="150.66"/>
    <n v="9"/>
    <n v="0"/>
    <n v="6.0263999999999998"/>
    <n v="150.66"/>
  </r>
  <r>
    <n v="6739"/>
    <s v="CA-2016-123358"/>
    <d v="2016-04-10T00:00:00"/>
    <d v="2016-04-17T00:00:00"/>
    <s v="Standard Class"/>
    <s v="BT-11680"/>
    <s v="Brian Thompson"/>
    <s v="Brian Thompson"/>
    <x v="0"/>
    <s v="United States"/>
    <x v="8"/>
    <s v="California"/>
    <n v="94122"/>
    <x v="1"/>
    <s v="West"/>
    <s v="OFF-BI-10000069"/>
    <s v="Office Supplies"/>
    <s v="Binders"/>
    <s v="GBC Prepunched Paper, 19-Hole, for Binding Systems, 24-lb"/>
    <n v="48.031999999999996"/>
    <n v="4"/>
    <n v="0.2"/>
    <n v="15.6104"/>
    <n v="48.031999999999996"/>
  </r>
  <r>
    <n v="6740"/>
    <s v="CA-2014-144029"/>
    <d v="2014-05-26T00:00:00"/>
    <d v="2014-05-31T00:00:00"/>
    <s v="Standard Class"/>
    <s v="MM-18055"/>
    <s v="Michelle Moray"/>
    <s v="Michelle Moray"/>
    <x v="0"/>
    <s v="United States"/>
    <x v="22"/>
    <s v="Illinois"/>
    <n v="60623"/>
    <x v="2"/>
    <s v="Central"/>
    <s v="OFF-ST-10001837"/>
    <s v="Office Supplies"/>
    <s v="Storage"/>
    <s v="SAFCO Mobile Desk Side File, Wire Frame"/>
    <n v="102.624"/>
    <n v="3"/>
    <n v="0.2"/>
    <n v="7.6967999999999996"/>
    <n v="102.624"/>
  </r>
  <r>
    <n v="6741"/>
    <s v="CA-2014-144029"/>
    <d v="2014-05-26T00:00:00"/>
    <d v="2014-05-31T00:00:00"/>
    <s v="Standard Class"/>
    <s v="MM-18055"/>
    <s v="Michelle Moray"/>
    <s v="Michelle Moray"/>
    <x v="0"/>
    <s v="United States"/>
    <x v="22"/>
    <s v="Illinois"/>
    <n v="60623"/>
    <x v="2"/>
    <s v="Central"/>
    <s v="FUR-CH-10003981"/>
    <s v="Furniture"/>
    <s v="Chairs"/>
    <s v="Global Commerce Series Low-Back Swivel/Tilt Chairs"/>
    <n v="359.77199999999999"/>
    <n v="2"/>
    <n v="0.3"/>
    <n v="-5.1395999999999997"/>
    <n v="359.77199999999999"/>
  </r>
  <r>
    <n v="6742"/>
    <s v="CA-2014-144029"/>
    <d v="2014-05-26T00:00:00"/>
    <d v="2014-05-31T00:00:00"/>
    <s v="Standard Class"/>
    <s v="MM-18055"/>
    <s v="Michelle Moray"/>
    <s v="Michelle Moray"/>
    <x v="0"/>
    <s v="United States"/>
    <x v="22"/>
    <s v="Illinois"/>
    <n v="60623"/>
    <x v="2"/>
    <s v="Central"/>
    <s v="OFF-AR-10000716"/>
    <s v="Office Supplies"/>
    <s v="Art"/>
    <s v="DIXON Ticonderoga Erasable Checking Pencils"/>
    <n v="13.391999999999999"/>
    <n v="3"/>
    <n v="0.2"/>
    <n v="3.1806000000000001"/>
    <n v="13.391999999999999"/>
  </r>
  <r>
    <n v="6743"/>
    <s v="US-2017-101784"/>
    <d v="2017-07-06T00:00:00"/>
    <d v="2017-07-11T00:00:00"/>
    <s v="Standard Class"/>
    <s v="PO-18850"/>
    <s v="Patrick O'Brill"/>
    <s v="Patrick O'Brill"/>
    <x v="0"/>
    <s v="United States"/>
    <x v="1"/>
    <s v="California"/>
    <n v="90008"/>
    <x v="1"/>
    <s v="West"/>
    <s v="FUR-CH-10001146"/>
    <s v="Furniture"/>
    <s v="Chairs"/>
    <s v="Global Task Chair, Black"/>
    <n v="122.136"/>
    <n v="3"/>
    <n v="0.2"/>
    <n v="-13.7403"/>
    <n v="122.136"/>
  </r>
  <r>
    <n v="6744"/>
    <s v="CA-2015-156923"/>
    <d v="2015-02-16T00:00:00"/>
    <d v="2015-02-20T00:00:00"/>
    <s v="Standard Class"/>
    <s v="SP-20860"/>
    <s v="Sung Pak"/>
    <s v="Sung Pak"/>
    <x v="1"/>
    <s v="United States"/>
    <x v="18"/>
    <s v="New Hampshire"/>
    <n v="3820"/>
    <x v="3"/>
    <s v="East"/>
    <s v="OFF-PA-10002751"/>
    <s v="Office Supplies"/>
    <s v="Paper"/>
    <s v="Xerox 1920"/>
    <n v="35.880000000000003"/>
    <n v="6"/>
    <n v="0"/>
    <n v="16.146000000000001"/>
    <n v="35.880000000000003"/>
  </r>
  <r>
    <n v="6745"/>
    <s v="CA-2017-111269"/>
    <d v="2017-06-16T00:00:00"/>
    <d v="2017-06-18T00:00:00"/>
    <s v="Second Class"/>
    <s v="CS-12355"/>
    <s v="Christine Sundaresam"/>
    <s v="Christine Sundaresam"/>
    <x v="0"/>
    <s v="United States"/>
    <x v="65"/>
    <s v="Ohio"/>
    <n v="43017"/>
    <x v="3"/>
    <s v="East"/>
    <s v="TEC-AC-10001606"/>
    <s v="Technology"/>
    <s v="Accessories"/>
    <s v="Logitech Wireless Performance Mouse MX for PC and Mac"/>
    <n v="479.952"/>
    <n v="6"/>
    <n v="0.2"/>
    <n v="107.9892"/>
    <n v="479.952"/>
  </r>
  <r>
    <n v="6746"/>
    <s v="CA-2017-111269"/>
    <d v="2017-06-16T00:00:00"/>
    <d v="2017-06-18T00:00:00"/>
    <s v="Second Class"/>
    <s v="CS-12355"/>
    <s v="Christine Sundaresam"/>
    <s v="Christine Sundaresam"/>
    <x v="0"/>
    <s v="United States"/>
    <x v="65"/>
    <s v="Ohio"/>
    <n v="43017"/>
    <x v="3"/>
    <s v="East"/>
    <s v="OFF-AR-10001427"/>
    <s v="Office Supplies"/>
    <s v="Art"/>
    <s v="Newell 330"/>
    <n v="23.92"/>
    <n v="5"/>
    <n v="0.2"/>
    <n v="1.794"/>
    <n v="23.92"/>
  </r>
  <r>
    <n v="6747"/>
    <s v="CA-2017-159156"/>
    <d v="2017-11-13T00:00:00"/>
    <d v="2017-11-16T00:00:00"/>
    <s v="First Class"/>
    <s v="KB-16600"/>
    <s v="Ken Brennan"/>
    <s v="Ken Brennan"/>
    <x v="1"/>
    <s v="United States"/>
    <x v="20"/>
    <s v="New York"/>
    <n v="10009"/>
    <x v="3"/>
    <s v="East"/>
    <s v="TEC-PH-10004389"/>
    <s v="Technology"/>
    <s v="Phones"/>
    <s v="Nokia Lumia 925"/>
    <n v="629.95000000000005"/>
    <n v="5"/>
    <n v="0"/>
    <n v="163.78700000000001"/>
    <n v="629.95000000000005"/>
  </r>
  <r>
    <n v="6748"/>
    <s v="CA-2017-100230"/>
    <d v="2017-12-11T00:00:00"/>
    <d v="2017-12-15T00:00:00"/>
    <s v="Standard Class"/>
    <s v="AA-10375"/>
    <s v="Allen Armold"/>
    <s v="Allen Armold"/>
    <x v="0"/>
    <s v="United States"/>
    <x v="20"/>
    <s v="New York"/>
    <n v="10035"/>
    <x v="3"/>
    <s v="East"/>
    <s v="OFF-BI-10002498"/>
    <s v="Office Supplies"/>
    <s v="Binders"/>
    <s v="Clear Mylar Reinforcing Strips"/>
    <n v="14.952"/>
    <n v="1"/>
    <n v="0.2"/>
    <n v="5.0462999999999996"/>
    <n v="14.952"/>
  </r>
  <r>
    <n v="6749"/>
    <s v="CA-2017-100230"/>
    <d v="2017-12-11T00:00:00"/>
    <d v="2017-12-15T00:00:00"/>
    <s v="Standard Class"/>
    <s v="AA-10375"/>
    <s v="Allen Armold"/>
    <s v="Allen Armold"/>
    <x v="0"/>
    <s v="United States"/>
    <x v="20"/>
    <s v="New York"/>
    <n v="10035"/>
    <x v="3"/>
    <s v="East"/>
    <s v="OFF-PA-10002245"/>
    <s v="Office Supplies"/>
    <s v="Paper"/>
    <s v="Xerox 1895"/>
    <n v="17.940000000000001"/>
    <n v="3"/>
    <n v="0"/>
    <n v="8.0730000000000004"/>
    <n v="17.940000000000001"/>
  </r>
  <r>
    <n v="6750"/>
    <s v="CA-2017-100230"/>
    <d v="2017-12-11T00:00:00"/>
    <d v="2017-12-15T00:00:00"/>
    <s v="Standard Class"/>
    <s v="AA-10375"/>
    <s v="Allen Armold"/>
    <s v="Allen Armold"/>
    <x v="0"/>
    <s v="United States"/>
    <x v="20"/>
    <s v="New York"/>
    <n v="10035"/>
    <x v="3"/>
    <s v="East"/>
    <s v="TEC-PH-10004522"/>
    <s v="Technology"/>
    <s v="Phones"/>
    <s v="Dexim XPower Skin Super-Thin Power Case for iPhone 5 - Black"/>
    <n v="116.98"/>
    <n v="2"/>
    <n v="0"/>
    <n v="29.245000000000001"/>
    <n v="116.98"/>
  </r>
  <r>
    <n v="6751"/>
    <s v="CA-2016-154767"/>
    <d v="2016-06-28T00:00:00"/>
    <d v="2016-06-30T00:00:00"/>
    <s v="Second Class"/>
    <s v="BP-11155"/>
    <s v="Becky Pak"/>
    <s v="Becky Pak"/>
    <x v="0"/>
    <s v="United States"/>
    <x v="267"/>
    <s v="New Jersey"/>
    <n v="7501"/>
    <x v="3"/>
    <s v="East"/>
    <s v="FUR-CH-10003535"/>
    <s v="Furniture"/>
    <s v="Chairs"/>
    <s v="Global Armless Task Chair, Royal Blue"/>
    <n v="121.96"/>
    <n v="2"/>
    <n v="0"/>
    <n v="20.7332"/>
    <n v="121.96"/>
  </r>
  <r>
    <n v="6752"/>
    <s v="CA-2016-154767"/>
    <d v="2016-06-28T00:00:00"/>
    <d v="2016-06-30T00:00:00"/>
    <s v="Second Class"/>
    <s v="BP-11155"/>
    <s v="Becky Pak"/>
    <s v="Becky Pak"/>
    <x v="0"/>
    <s v="United States"/>
    <x v="267"/>
    <s v="New Jersey"/>
    <n v="7501"/>
    <x v="3"/>
    <s v="East"/>
    <s v="OFF-AP-10000595"/>
    <s v="Office Supplies"/>
    <s v="Appliances"/>
    <s v="Disposable Triple-Filter Dust Bags"/>
    <n v="8.74"/>
    <n v="2"/>
    <n v="0"/>
    <n v="2.2724000000000002"/>
    <n v="8.74"/>
  </r>
  <r>
    <n v="6753"/>
    <s v="CA-2016-154767"/>
    <d v="2016-06-28T00:00:00"/>
    <d v="2016-06-30T00:00:00"/>
    <s v="Second Class"/>
    <s v="BP-11155"/>
    <s v="Becky Pak"/>
    <s v="Becky Pak"/>
    <x v="0"/>
    <s v="United States"/>
    <x v="267"/>
    <s v="New Jersey"/>
    <n v="7501"/>
    <x v="3"/>
    <s v="East"/>
    <s v="OFF-PA-10003039"/>
    <s v="Office Supplies"/>
    <s v="Paper"/>
    <s v="Xerox 1960"/>
    <n v="61.96"/>
    <n v="2"/>
    <n v="0"/>
    <n v="27.882000000000001"/>
    <n v="61.96"/>
  </r>
  <r>
    <n v="6754"/>
    <s v="CA-2016-154767"/>
    <d v="2016-06-28T00:00:00"/>
    <d v="2016-06-30T00:00:00"/>
    <s v="Second Class"/>
    <s v="BP-11155"/>
    <s v="Becky Pak"/>
    <s v="Becky Pak"/>
    <x v="0"/>
    <s v="United States"/>
    <x v="267"/>
    <s v="New Jersey"/>
    <n v="7501"/>
    <x v="3"/>
    <s v="East"/>
    <s v="OFF-BI-10002003"/>
    <s v="Office Supplies"/>
    <s v="Binders"/>
    <s v="Ibico Presentation Index for Binding Systems"/>
    <n v="7.96"/>
    <n v="2"/>
    <n v="0"/>
    <n v="3.7412000000000001"/>
    <n v="7.96"/>
  </r>
  <r>
    <n v="6755"/>
    <s v="CA-2016-154767"/>
    <d v="2016-06-28T00:00:00"/>
    <d v="2016-06-30T00:00:00"/>
    <s v="Second Class"/>
    <s v="BP-11155"/>
    <s v="Becky Pak"/>
    <s v="Becky Pak"/>
    <x v="0"/>
    <s v="United States"/>
    <x v="267"/>
    <s v="New Jersey"/>
    <n v="7501"/>
    <x v="3"/>
    <s v="East"/>
    <s v="OFF-AP-10002311"/>
    <s v="Office Supplies"/>
    <s v="Appliances"/>
    <s v="Holmes Replacement Filter for HEPA Air Cleaner, Very Large Room, HEPA Filter"/>
    <n v="275.24"/>
    <n v="4"/>
    <n v="0"/>
    <n v="121.1056"/>
    <n v="275.24"/>
  </r>
  <r>
    <n v="6756"/>
    <s v="CA-2017-124205"/>
    <d v="2017-09-15T00:00:00"/>
    <d v="2017-09-19T00:00:00"/>
    <s v="Standard Class"/>
    <s v="TC-21145"/>
    <s v="Theresa Coyne"/>
    <s v="Theresa Coyne"/>
    <x v="1"/>
    <s v="United States"/>
    <x v="80"/>
    <s v="New Jersey"/>
    <n v="8701"/>
    <x v="3"/>
    <s v="East"/>
    <s v="FUR-FU-10002445"/>
    <s v="Furniture"/>
    <s v="Furnishings"/>
    <s v="DAX Two-Tone Rosewood/Black Document Frame, Desktop, 5 x 7"/>
    <n v="47.4"/>
    <n v="5"/>
    <n v="0"/>
    <n v="18.96"/>
    <n v="47.4"/>
  </r>
  <r>
    <n v="6757"/>
    <s v="CA-2017-124205"/>
    <d v="2017-09-15T00:00:00"/>
    <d v="2017-09-19T00:00:00"/>
    <s v="Standard Class"/>
    <s v="TC-21145"/>
    <s v="Theresa Coyne"/>
    <s v="Theresa Coyne"/>
    <x v="1"/>
    <s v="United States"/>
    <x v="80"/>
    <s v="New Jersey"/>
    <n v="8701"/>
    <x v="3"/>
    <s v="East"/>
    <s v="FUR-CH-10003606"/>
    <s v="Furniture"/>
    <s v="Chairs"/>
    <s v="SAFCO Folding Chair Trolley"/>
    <n v="512.96"/>
    <n v="4"/>
    <n v="0"/>
    <n v="143.62880000000001"/>
    <n v="512.96"/>
  </r>
  <r>
    <n v="6758"/>
    <s v="CA-2017-124205"/>
    <d v="2017-09-15T00:00:00"/>
    <d v="2017-09-19T00:00:00"/>
    <s v="Standard Class"/>
    <s v="TC-21145"/>
    <s v="Theresa Coyne"/>
    <s v="Theresa Coyne"/>
    <x v="1"/>
    <s v="United States"/>
    <x v="80"/>
    <s v="New Jersey"/>
    <n v="8701"/>
    <x v="3"/>
    <s v="East"/>
    <s v="TEC-PH-10002115"/>
    <s v="Technology"/>
    <s v="Phones"/>
    <s v="Plantronics 81402"/>
    <n v="395.94"/>
    <n v="6"/>
    <n v="0"/>
    <n v="102.9444"/>
    <n v="395.94"/>
  </r>
  <r>
    <n v="6759"/>
    <s v="CA-2017-124205"/>
    <d v="2017-09-15T00:00:00"/>
    <d v="2017-09-19T00:00:00"/>
    <s v="Standard Class"/>
    <s v="TC-21145"/>
    <s v="Theresa Coyne"/>
    <s v="Theresa Coyne"/>
    <x v="1"/>
    <s v="United States"/>
    <x v="80"/>
    <s v="New Jersey"/>
    <n v="8701"/>
    <x v="3"/>
    <s v="East"/>
    <s v="OFF-ST-10000934"/>
    <s v="Office Supplies"/>
    <s v="Storage"/>
    <s v="Contico 72&quot;H Heavy-Duty Storage System"/>
    <n v="81.96"/>
    <n v="2"/>
    <n v="0"/>
    <n v="0"/>
    <n v="81.96"/>
  </r>
  <r>
    <n v="6760"/>
    <s v="CA-2017-165715"/>
    <d v="2017-12-02T00:00:00"/>
    <d v="2017-12-08T00:00:00"/>
    <s v="Standard Class"/>
    <s v="BG-11035"/>
    <s v="Barry Gonzalez"/>
    <s v="Barry Gonzalez"/>
    <x v="0"/>
    <s v="United States"/>
    <x v="247"/>
    <s v="North Carolina"/>
    <n v="27405"/>
    <x v="0"/>
    <s v="South"/>
    <s v="OFF-AR-10003903"/>
    <s v="Office Supplies"/>
    <s v="Art"/>
    <s v="Sanford 52201 APSCO Electric Pencil Sharpener"/>
    <n v="32.776000000000003"/>
    <n v="1"/>
    <n v="0.2"/>
    <n v="2.4582000000000002"/>
    <n v="32.776000000000003"/>
  </r>
  <r>
    <n v="6761"/>
    <s v="CA-2017-100636"/>
    <d v="2017-06-26T00:00:00"/>
    <d v="2017-06-30T00:00:00"/>
    <s v="Standard Class"/>
    <s v="DO-13435"/>
    <s v="Denny Ordway"/>
    <s v="Denny Ordway"/>
    <x v="0"/>
    <s v="United States"/>
    <x v="20"/>
    <s v="New York"/>
    <n v="10035"/>
    <x v="3"/>
    <s v="East"/>
    <s v="OFF-ST-10004123"/>
    <s v="Office Supplies"/>
    <s v="Storage"/>
    <s v="Safco Industrial Wire Shelving System"/>
    <n v="272.94"/>
    <n v="3"/>
    <n v="0"/>
    <n v="0"/>
    <n v="272.94"/>
  </r>
  <r>
    <n v="6762"/>
    <s v="CA-2016-162943"/>
    <d v="2016-07-24T00:00:00"/>
    <d v="2016-07-26T00:00:00"/>
    <s v="Second Class"/>
    <s v="DB-12970"/>
    <s v="Darren Budd"/>
    <s v="Darren Budd"/>
    <x v="1"/>
    <s v="United States"/>
    <x v="20"/>
    <s v="New York"/>
    <n v="10035"/>
    <x v="3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n v="253.76400000000001"/>
  </r>
  <r>
    <n v="6763"/>
    <s v="CA-2016-144764"/>
    <d v="2016-09-02T00:00:00"/>
    <d v="2016-09-08T00:00:00"/>
    <s v="Standard Class"/>
    <s v="RL-19615"/>
    <s v="Rob Lucas"/>
    <s v="Rob Lucas"/>
    <x v="0"/>
    <s v="United States"/>
    <x v="22"/>
    <s v="Illinois"/>
    <n v="60623"/>
    <x v="2"/>
    <s v="Central"/>
    <s v="OFF-LA-10000240"/>
    <s v="Office Supplies"/>
    <s v="Labels"/>
    <s v="Self-Adhesive Address Labels for Typewriters by Universal"/>
    <n v="29.24"/>
    <n v="5"/>
    <n v="0.2"/>
    <n v="9.8684999999999992"/>
    <n v="29.24"/>
  </r>
  <r>
    <n v="6764"/>
    <s v="CA-2016-144764"/>
    <d v="2016-09-02T00:00:00"/>
    <d v="2016-09-08T00:00:00"/>
    <s v="Standard Class"/>
    <s v="RL-19615"/>
    <s v="Rob Lucas"/>
    <s v="Rob Lucas"/>
    <x v="0"/>
    <s v="United States"/>
    <x v="22"/>
    <s v="Illinois"/>
    <n v="60623"/>
    <x v="2"/>
    <s v="Central"/>
    <s v="OFF-ST-10002485"/>
    <s v="Office Supplies"/>
    <s v="Storage"/>
    <s v="Rogers Deluxe File Chest"/>
    <n v="35.167999999999999"/>
    <n v="2"/>
    <n v="0.2"/>
    <n v="-8.3523999999999994"/>
    <n v="35.167999999999999"/>
  </r>
  <r>
    <n v="6765"/>
    <s v="CA-2016-144764"/>
    <d v="2016-09-02T00:00:00"/>
    <d v="2016-09-08T00:00:00"/>
    <s v="Standard Class"/>
    <s v="RL-19615"/>
    <s v="Rob Lucas"/>
    <s v="Rob Lucas"/>
    <x v="0"/>
    <s v="United States"/>
    <x v="22"/>
    <s v="Illinois"/>
    <n v="60623"/>
    <x v="2"/>
    <s v="Central"/>
    <s v="TEC-MA-10003230"/>
    <s v="Technology"/>
    <s v="Machines"/>
    <s v="Okidata C610n Printer"/>
    <n v="1362.9"/>
    <n v="3"/>
    <n v="0.3"/>
    <n v="-19.47"/>
    <n v="1362.9"/>
  </r>
  <r>
    <n v="6766"/>
    <s v="CA-2017-100615"/>
    <d v="2017-04-20T00:00:00"/>
    <d v="2017-04-24T00:00:00"/>
    <s v="Standard Class"/>
    <s v="SJ-20215"/>
    <s v="Sarah Jordon"/>
    <s v="Sarah Jordon"/>
    <x v="0"/>
    <s v="United States"/>
    <x v="22"/>
    <s v="Illinois"/>
    <n v="60653"/>
    <x v="2"/>
    <s v="Central"/>
    <s v="FUR-CH-10002602"/>
    <s v="Furniture"/>
    <s v="Chairs"/>
    <s v="DMI Arturo Collection Mission-style Design Wood Chair"/>
    <n v="317.05799999999999"/>
    <n v="3"/>
    <n v="0.3"/>
    <n v="-18.117599999999999"/>
    <n v="317.05799999999999"/>
  </r>
  <r>
    <n v="6767"/>
    <s v="CA-2017-100615"/>
    <d v="2017-04-20T00:00:00"/>
    <d v="2017-04-24T00:00:00"/>
    <s v="Standard Class"/>
    <s v="SJ-20215"/>
    <s v="Sarah Jordon"/>
    <s v="Sarah Jordon"/>
    <x v="0"/>
    <s v="United States"/>
    <x v="22"/>
    <s v="Illinois"/>
    <n v="60653"/>
    <x v="2"/>
    <s v="Central"/>
    <s v="OFF-AR-10001683"/>
    <s v="Office Supplies"/>
    <s v="Art"/>
    <s v="Lumber Crayons"/>
    <n v="15.76"/>
    <n v="2"/>
    <n v="0.2"/>
    <n v="3.5459999999999998"/>
    <n v="15.76"/>
  </r>
  <r>
    <n v="6768"/>
    <s v="CA-2017-100615"/>
    <d v="2017-04-20T00:00:00"/>
    <d v="2017-04-24T00:00:00"/>
    <s v="Standard Class"/>
    <s v="SJ-20215"/>
    <s v="Sarah Jordon"/>
    <s v="Sarah Jordon"/>
    <x v="0"/>
    <s v="United States"/>
    <x v="22"/>
    <s v="Illinois"/>
    <n v="60653"/>
    <x v="2"/>
    <s v="Central"/>
    <s v="FUR-FU-10002456"/>
    <s v="Furniture"/>
    <s v="Furnishings"/>
    <s v="Master Caster Door Stop, Large Neon Orange"/>
    <n v="14.56"/>
    <n v="5"/>
    <n v="0.6"/>
    <n v="-6.1879999999999997"/>
    <n v="14.56"/>
  </r>
  <r>
    <n v="6769"/>
    <s v="CA-2014-109302"/>
    <d v="2014-08-12T00:00:00"/>
    <d v="2014-08-16T00:00:00"/>
    <s v="Standard Class"/>
    <s v="CS-12175"/>
    <s v="Charles Sheldon"/>
    <s v="Charles Sheldon"/>
    <x v="1"/>
    <s v="United States"/>
    <x v="80"/>
    <s v="New Jersey"/>
    <n v="8701"/>
    <x v="3"/>
    <s v="East"/>
    <s v="OFF-BI-10002854"/>
    <s v="Office Supplies"/>
    <s v="Binders"/>
    <s v="Performers Binder/Pad Holder, Black"/>
    <n v="196.21"/>
    <n v="7"/>
    <n v="0"/>
    <n v="98.105000000000004"/>
    <n v="196.21"/>
  </r>
  <r>
    <n v="6770"/>
    <s v="CA-2017-139787"/>
    <d v="2017-09-19T00:00:00"/>
    <d v="2017-09-23T00:00:00"/>
    <s v="Standard Class"/>
    <s v="JP-16135"/>
    <s v="Julie Prescott"/>
    <s v="Julie Prescott"/>
    <x v="2"/>
    <s v="United States"/>
    <x v="38"/>
    <s v="Georgia"/>
    <n v="31907"/>
    <x v="0"/>
    <s v="South"/>
    <s v="OFF-AR-10002445"/>
    <s v="Office Supplies"/>
    <s v="Art"/>
    <s v="SANFORD Major Accent Highlighters"/>
    <n v="35.4"/>
    <n v="5"/>
    <n v="0"/>
    <n v="13.452"/>
    <n v="35.4"/>
  </r>
  <r>
    <n v="6771"/>
    <s v="CA-2017-139402"/>
    <d v="2017-12-09T00:00:00"/>
    <d v="2017-12-13T00:00:00"/>
    <s v="Standard Class"/>
    <s v="NC-18535"/>
    <s v="Nick Crebassa"/>
    <s v="Nick Crebassa"/>
    <x v="1"/>
    <s v="United States"/>
    <x v="42"/>
    <s v="Arizona"/>
    <n v="85023"/>
    <x v="1"/>
    <s v="West"/>
    <s v="OFF-PA-10004359"/>
    <s v="Office Supplies"/>
    <s v="Paper"/>
    <s v="Multicolor Computer Printout Paper"/>
    <n v="419.4"/>
    <n v="5"/>
    <n v="0.2"/>
    <n v="146.79"/>
    <n v="419.4"/>
  </r>
  <r>
    <n v="6772"/>
    <s v="CA-2017-139402"/>
    <d v="2017-12-09T00:00:00"/>
    <d v="2017-12-13T00:00:00"/>
    <s v="Standard Class"/>
    <s v="NC-18535"/>
    <s v="Nick Crebassa"/>
    <s v="Nick Crebassa"/>
    <x v="1"/>
    <s v="United States"/>
    <x v="42"/>
    <s v="Arizona"/>
    <n v="85023"/>
    <x v="1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n v="13.005000000000001"/>
  </r>
  <r>
    <n v="6773"/>
    <s v="CA-2016-119018"/>
    <d v="2016-11-04T00:00:00"/>
    <d v="2016-11-08T00:00:00"/>
    <s v="Standard Class"/>
    <s v="CW-11905"/>
    <s v="Carl Weiss"/>
    <s v="Carl Weiss"/>
    <x v="2"/>
    <s v="United States"/>
    <x v="1"/>
    <s v="California"/>
    <n v="90004"/>
    <x v="1"/>
    <s v="West"/>
    <s v="OFF-BI-10003314"/>
    <s v="Office Supplies"/>
    <s v="Binders"/>
    <s v="Tuff Stuff Recycled Round Ring Binders"/>
    <n v="7.7119999999999997"/>
    <n v="2"/>
    <n v="0.2"/>
    <n v="2.7955999999999999"/>
    <n v="7.7119999999999997"/>
  </r>
  <r>
    <n v="6774"/>
    <s v="CA-2016-119018"/>
    <d v="2016-11-04T00:00:00"/>
    <d v="2016-11-08T00:00:00"/>
    <s v="Standard Class"/>
    <s v="CW-11905"/>
    <s v="Carl Weiss"/>
    <s v="Carl Weiss"/>
    <x v="2"/>
    <s v="United States"/>
    <x v="1"/>
    <s v="California"/>
    <n v="90004"/>
    <x v="1"/>
    <s v="West"/>
    <s v="OFF-BI-10000494"/>
    <s v="Office Supplies"/>
    <s v="Binders"/>
    <s v="Acco Economy Flexible Poly Round Ring Binder"/>
    <n v="4.1760000000000002"/>
    <n v="1"/>
    <n v="0.2"/>
    <n v="1.3049999999999999"/>
    <n v="4.1760000000000002"/>
  </r>
  <r>
    <n v="6775"/>
    <s v="CA-2016-119018"/>
    <d v="2016-11-04T00:00:00"/>
    <d v="2016-11-08T00:00:00"/>
    <s v="Standard Class"/>
    <s v="CW-11905"/>
    <s v="Carl Weiss"/>
    <s v="Carl Weiss"/>
    <x v="2"/>
    <s v="United States"/>
    <x v="1"/>
    <s v="California"/>
    <n v="90004"/>
    <x v="1"/>
    <s v="West"/>
    <s v="OFF-PA-10000295"/>
    <s v="Office Supplies"/>
    <s v="Paper"/>
    <s v="Xerox 229"/>
    <n v="38.880000000000003"/>
    <n v="6"/>
    <n v="0"/>
    <n v="18.662400000000002"/>
    <n v="38.880000000000003"/>
  </r>
  <r>
    <n v="6776"/>
    <s v="CA-2015-105361"/>
    <d v="2015-03-29T00:00:00"/>
    <d v="2015-04-04T00:00:00"/>
    <s v="Standard Class"/>
    <s v="CM-12115"/>
    <s v="Chad McGuire"/>
    <s v="Chad McGuire"/>
    <x v="0"/>
    <s v="United States"/>
    <x v="20"/>
    <s v="New York"/>
    <n v="10024"/>
    <x v="3"/>
    <s v="East"/>
    <s v="OFF-PA-10002615"/>
    <s v="Office Supplies"/>
    <s v="Paper"/>
    <s v="Ampad Gold Fibre Wirebound Steno Books, 6&quot; x 9&quot;, Gregg Ruled"/>
    <n v="17.64"/>
    <n v="4"/>
    <n v="0"/>
    <n v="8.1143999999999998"/>
    <n v="17.64"/>
  </r>
  <r>
    <n v="6777"/>
    <s v="US-2016-152373"/>
    <d v="2016-09-05T00:00:00"/>
    <d v="2016-09-11T00:00:00"/>
    <s v="Standard Class"/>
    <s v="PT-19090"/>
    <s v="Pete Takahito"/>
    <s v="Pete Takahito"/>
    <x v="0"/>
    <s v="United States"/>
    <x v="52"/>
    <s v="Texas"/>
    <n v="78207"/>
    <x v="2"/>
    <s v="Central"/>
    <s v="OFF-ST-10003479"/>
    <s v="Office Supplies"/>
    <s v="Storage"/>
    <s v="Eldon Base for stackable storage shelf, platinum"/>
    <n v="93.456000000000003"/>
    <n v="3"/>
    <n v="0.2"/>
    <n v="-17.523"/>
    <n v="93.456000000000003"/>
  </r>
  <r>
    <n v="6778"/>
    <s v="US-2017-166037"/>
    <d v="2017-01-28T00:00:00"/>
    <d v="2017-02-01T00:00:00"/>
    <s v="Standard Class"/>
    <s v="CL-12700"/>
    <s v="Craig Leslie"/>
    <s v="Craig Leslie"/>
    <x v="2"/>
    <s v="United States"/>
    <x v="20"/>
    <s v="New York"/>
    <n v="10009"/>
    <x v="3"/>
    <s v="East"/>
    <s v="TEC-AC-10002800"/>
    <s v="Technology"/>
    <s v="Accessories"/>
    <s v="Plantronics Audio 478 Stereo USB Headset"/>
    <n v="449.91"/>
    <n v="9"/>
    <n v="0"/>
    <n v="157.46850000000001"/>
    <n v="449.91"/>
  </r>
  <r>
    <n v="6779"/>
    <s v="US-2016-147711"/>
    <d v="2016-09-03T00:00:00"/>
    <d v="2016-09-08T00:00:00"/>
    <s v="Second Class"/>
    <s v="HF-14995"/>
    <s v="Herbert Flentye"/>
    <s v="Herbert Flentye"/>
    <x v="0"/>
    <s v="United States"/>
    <x v="248"/>
    <s v="Maryland"/>
    <n v="21215"/>
    <x v="3"/>
    <s v="East"/>
    <s v="FUR-BO-10003159"/>
    <s v="Furniture"/>
    <s v="Bookcases"/>
    <s v="Sauder Camden County Collection Libraries, Planked Cherry Finish"/>
    <n v="344.94"/>
    <n v="3"/>
    <n v="0"/>
    <n v="31.044599999999999"/>
    <n v="344.94"/>
  </r>
  <r>
    <n v="6780"/>
    <s v="US-2016-147711"/>
    <d v="2016-09-03T00:00:00"/>
    <d v="2016-09-08T00:00:00"/>
    <s v="Second Class"/>
    <s v="HF-14995"/>
    <s v="Herbert Flentye"/>
    <s v="Herbert Flentye"/>
    <x v="0"/>
    <s v="United States"/>
    <x v="248"/>
    <s v="Maryland"/>
    <n v="21215"/>
    <x v="3"/>
    <s v="East"/>
    <s v="FUR-FU-10002364"/>
    <s v="Furniture"/>
    <s v="Furnishings"/>
    <s v="Eldon Expressions Wood Desk Accessories, Oak"/>
    <n v="14.76"/>
    <n v="2"/>
    <n v="0"/>
    <n v="4.2804000000000002"/>
    <n v="14.76"/>
  </r>
  <r>
    <n v="6781"/>
    <s v="US-2016-147711"/>
    <d v="2016-09-03T00:00:00"/>
    <d v="2016-09-08T00:00:00"/>
    <s v="Second Class"/>
    <s v="HF-14995"/>
    <s v="Herbert Flentye"/>
    <s v="Herbert Flentye"/>
    <x v="0"/>
    <s v="United States"/>
    <x v="248"/>
    <s v="Maryland"/>
    <n v="21215"/>
    <x v="3"/>
    <s v="East"/>
    <s v="OFF-BI-10003350"/>
    <s v="Office Supplies"/>
    <s v="Binders"/>
    <s v="Acco Expandable Hanging Binders"/>
    <n v="12.76"/>
    <n v="2"/>
    <n v="0"/>
    <n v="5.8696000000000002"/>
    <n v="12.76"/>
  </r>
  <r>
    <n v="6782"/>
    <s v="US-2016-147711"/>
    <d v="2016-09-03T00:00:00"/>
    <d v="2016-09-08T00:00:00"/>
    <s v="Second Class"/>
    <s v="HF-14995"/>
    <s v="Herbert Flentye"/>
    <s v="Herbert Flentye"/>
    <x v="0"/>
    <s v="United States"/>
    <x v="248"/>
    <s v="Maryland"/>
    <n v="21215"/>
    <x v="3"/>
    <s v="East"/>
    <s v="OFF-LA-10004093"/>
    <s v="Office Supplies"/>
    <s v="Labels"/>
    <s v="Avery 486"/>
    <n v="58.48"/>
    <n v="8"/>
    <n v="0"/>
    <n v="27.485600000000002"/>
    <n v="58.48"/>
  </r>
  <r>
    <n v="6783"/>
    <s v="CA-2017-121293"/>
    <d v="2017-07-25T00:00:00"/>
    <d v="2017-07-28T00:00:00"/>
    <s v="Second Class"/>
    <s v="JC-15775"/>
    <s v="John Castell"/>
    <s v="John Castell"/>
    <x v="0"/>
    <s v="United States"/>
    <x v="10"/>
    <s v="Pennsylvania"/>
    <n v="19143"/>
    <x v="3"/>
    <s v="East"/>
    <s v="FUR-FU-10000732"/>
    <s v="Furniture"/>
    <s v="Furnishings"/>
    <s v="Eldon 200 Class Desk Accessories"/>
    <n v="20.096"/>
    <n v="4"/>
    <n v="0.2"/>
    <n v="3.0144000000000002"/>
    <n v="20.096"/>
  </r>
  <r>
    <n v="6784"/>
    <s v="CA-2017-121293"/>
    <d v="2017-07-25T00:00:00"/>
    <d v="2017-07-28T00:00:00"/>
    <s v="Second Class"/>
    <s v="JC-15775"/>
    <s v="John Castell"/>
    <s v="John Castell"/>
    <x v="0"/>
    <s v="United States"/>
    <x v="10"/>
    <s v="Pennsylvania"/>
    <n v="19143"/>
    <x v="3"/>
    <s v="East"/>
    <s v="OFF-SU-10004884"/>
    <s v="Office Supplies"/>
    <s v="Supplies"/>
    <s v="Acme Galleria Hot Forged Steel Scissors with Colored Handles"/>
    <n v="37.752000000000002"/>
    <n v="3"/>
    <n v="0.2"/>
    <n v="4.2470999999999997"/>
    <n v="37.752000000000002"/>
  </r>
  <r>
    <n v="6785"/>
    <s v="CA-2017-121293"/>
    <d v="2017-07-25T00:00:00"/>
    <d v="2017-07-28T00:00:00"/>
    <s v="Second Class"/>
    <s v="JC-15775"/>
    <s v="John Castell"/>
    <s v="John Castell"/>
    <x v="0"/>
    <s v="United States"/>
    <x v="10"/>
    <s v="Pennsylvania"/>
    <n v="19143"/>
    <x v="3"/>
    <s v="East"/>
    <s v="FUR-TA-10001771"/>
    <s v="Furniture"/>
    <s v="Tables"/>
    <s v="Bush Cubix Conference Tables, Fully Assembled"/>
    <n v="138.58799999999999"/>
    <n v="1"/>
    <n v="0.4"/>
    <n v="-34.646999999999998"/>
    <n v="138.58799999999999"/>
  </r>
  <r>
    <n v="6786"/>
    <s v="CA-2017-121293"/>
    <d v="2017-07-25T00:00:00"/>
    <d v="2017-07-28T00:00:00"/>
    <s v="Second Class"/>
    <s v="JC-15775"/>
    <s v="John Castell"/>
    <s v="John Castell"/>
    <x v="0"/>
    <s v="United States"/>
    <x v="10"/>
    <s v="Pennsylvania"/>
    <n v="19143"/>
    <x v="3"/>
    <s v="East"/>
    <s v="OFF-ST-10000060"/>
    <s v="Office Supplies"/>
    <s v="Storage"/>
    <s v="Fellowes Bankers Box Staxonsteel Drawer File/Stacking System"/>
    <n v="259.92"/>
    <n v="5"/>
    <n v="0.2"/>
    <n v="-25.992000000000001"/>
    <n v="259.92"/>
  </r>
  <r>
    <n v="6787"/>
    <s v="CA-2017-121293"/>
    <d v="2017-07-25T00:00:00"/>
    <d v="2017-07-28T00:00:00"/>
    <s v="Second Class"/>
    <s v="JC-15775"/>
    <s v="John Castell"/>
    <s v="John Castell"/>
    <x v="0"/>
    <s v="United States"/>
    <x v="10"/>
    <s v="Pennsylvania"/>
    <n v="19143"/>
    <x v="3"/>
    <s v="East"/>
    <s v="OFF-PA-10004100"/>
    <s v="Office Supplies"/>
    <s v="Paper"/>
    <s v="Xerox 216"/>
    <n v="20.736000000000001"/>
    <n v="4"/>
    <n v="0.2"/>
    <n v="7.2576000000000001"/>
    <n v="20.736000000000001"/>
  </r>
  <r>
    <n v="6788"/>
    <s v="CA-2015-118843"/>
    <d v="2015-09-13T00:00:00"/>
    <d v="2015-09-20T00:00:00"/>
    <s v="Standard Class"/>
    <s v="JH-15910"/>
    <s v="Jonathan Howell"/>
    <s v="Jonathan Howell"/>
    <x v="0"/>
    <s v="United States"/>
    <x v="118"/>
    <s v="Georgia"/>
    <n v="30318"/>
    <x v="0"/>
    <s v="South"/>
    <s v="FUR-FU-10003975"/>
    <s v="Furniture"/>
    <s v="Furnishings"/>
    <s v="Eldon Advantage Chair Mats for Low to Medium Pile Carpets"/>
    <n v="129.93"/>
    <n v="3"/>
    <n v="0"/>
    <n v="12.993"/>
    <n v="129.93"/>
  </r>
  <r>
    <n v="6789"/>
    <s v="CA-2015-118843"/>
    <d v="2015-09-13T00:00:00"/>
    <d v="2015-09-20T00:00:00"/>
    <s v="Standard Class"/>
    <s v="JH-15910"/>
    <s v="Jonathan Howell"/>
    <s v="Jonathan Howell"/>
    <x v="0"/>
    <s v="United States"/>
    <x v="118"/>
    <s v="Georgia"/>
    <n v="30318"/>
    <x v="0"/>
    <s v="South"/>
    <s v="OFF-PA-10001712"/>
    <s v="Office Supplies"/>
    <s v="Paper"/>
    <s v="Xerox 1948"/>
    <n v="69.930000000000007"/>
    <n v="7"/>
    <n v="0"/>
    <n v="31.468499999999999"/>
    <n v="69.930000000000007"/>
  </r>
  <r>
    <n v="6790"/>
    <s v="CA-2015-161445"/>
    <d v="2015-09-07T00:00:00"/>
    <d v="2015-09-09T00:00:00"/>
    <s v="Second Class"/>
    <s v="CC-12610"/>
    <s v="Corey Catlett"/>
    <s v="Corey Catlett"/>
    <x v="1"/>
    <s v="United States"/>
    <x v="28"/>
    <s v="North Carolina"/>
    <n v="27707"/>
    <x v="0"/>
    <s v="South"/>
    <s v="OFF-AR-10001953"/>
    <s v="Office Supplies"/>
    <s v="Art"/>
    <s v="Boston 1645 Deluxe Heavier-Duty Electric Pencil Sharpener"/>
    <n v="140.73599999999999"/>
    <n v="4"/>
    <n v="0.2"/>
    <n v="12.314399999999999"/>
    <n v="140.73599999999999"/>
  </r>
  <r>
    <n v="6791"/>
    <s v="CA-2016-124527"/>
    <d v="2016-11-16T00:00:00"/>
    <d v="2016-11-17T00:00:00"/>
    <s v="First Class"/>
    <s v="IM-15055"/>
    <s v="Ionia McGrath"/>
    <s v="Ionia McGrath"/>
    <x v="0"/>
    <s v="United States"/>
    <x v="43"/>
    <s v="California"/>
    <n v="95661"/>
    <x v="1"/>
    <s v="West"/>
    <s v="OFF-BI-10004967"/>
    <s v="Office Supplies"/>
    <s v="Binders"/>
    <s v="Round Ring Binders"/>
    <n v="8.32"/>
    <n v="5"/>
    <n v="0.2"/>
    <n v="2.8079999999999998"/>
    <n v="8.32"/>
  </r>
  <r>
    <n v="6792"/>
    <s v="CA-2016-162348"/>
    <d v="2016-11-10T00:00:00"/>
    <d v="2016-11-15T00:00:00"/>
    <s v="Standard Class"/>
    <s v="BF-11170"/>
    <s v="Ben Ferrer"/>
    <s v="Ben Ferrer"/>
    <x v="2"/>
    <s v="United States"/>
    <x v="301"/>
    <s v="California"/>
    <n v="95823"/>
    <x v="1"/>
    <s v="West"/>
    <s v="FUR-FU-10003731"/>
    <s v="Furniture"/>
    <s v="Furnishings"/>
    <s v="Eldon Expressions Wood and Plastic Desk Accessories, Oak"/>
    <n v="9.98"/>
    <n v="1"/>
    <n v="0"/>
    <n v="2.7944"/>
    <n v="9.98"/>
  </r>
  <r>
    <n v="6793"/>
    <s v="CA-2014-141005"/>
    <d v="2014-08-15T00:00:00"/>
    <d v="2014-08-18T00:00:00"/>
    <s v="First Class"/>
    <s v="CS-12355"/>
    <s v="Christine Sundaresam"/>
    <s v="Christine Sundaresam"/>
    <x v="0"/>
    <s v="United States"/>
    <x v="54"/>
    <s v="Connecticut"/>
    <n v="6824"/>
    <x v="3"/>
    <s v="East"/>
    <s v="OFF-BI-10001989"/>
    <s v="Office Supplies"/>
    <s v="Binders"/>
    <s v="Premium Transparent Presentation Covers by GBC"/>
    <n v="62.94"/>
    <n v="3"/>
    <n v="0"/>
    <n v="30.211200000000002"/>
    <n v="62.94"/>
  </r>
  <r>
    <n v="6794"/>
    <s v="CA-2015-145394"/>
    <d v="2015-11-16T00:00:00"/>
    <d v="2015-11-20T00:00:00"/>
    <s v="Standard Class"/>
    <s v="MC-17605"/>
    <s v="Matt Connell"/>
    <s v="Matt Connell"/>
    <x v="1"/>
    <s v="United States"/>
    <x v="22"/>
    <s v="Illinois"/>
    <n v="60610"/>
    <x v="2"/>
    <s v="Central"/>
    <s v="OFF-ST-10000344"/>
    <s v="Office Supplies"/>
    <s v="Storage"/>
    <s v="Neat Ideas Personal Hanging Folder Files, Black"/>
    <n v="21.488"/>
    <n v="2"/>
    <n v="0.2"/>
    <n v="1.6115999999999999"/>
    <n v="21.488"/>
  </r>
  <r>
    <n v="6795"/>
    <s v="CA-2015-145394"/>
    <d v="2015-11-16T00:00:00"/>
    <d v="2015-11-20T00:00:00"/>
    <s v="Standard Class"/>
    <s v="MC-17605"/>
    <s v="Matt Connell"/>
    <s v="Matt Connell"/>
    <x v="1"/>
    <s v="United States"/>
    <x v="22"/>
    <s v="Illinois"/>
    <n v="60610"/>
    <x v="2"/>
    <s v="Central"/>
    <s v="TEC-PH-10001051"/>
    <s v="Technology"/>
    <s v="Phones"/>
    <s v="HTC One"/>
    <n v="239.976"/>
    <n v="3"/>
    <n v="0.2"/>
    <n v="26.997299999999999"/>
    <n v="239.976"/>
  </r>
  <r>
    <n v="6796"/>
    <s v="CA-2015-145394"/>
    <d v="2015-11-16T00:00:00"/>
    <d v="2015-11-20T00:00:00"/>
    <s v="Standard Class"/>
    <s v="MC-17605"/>
    <s v="Matt Connell"/>
    <s v="Matt Connell"/>
    <x v="1"/>
    <s v="United States"/>
    <x v="22"/>
    <s v="Illinois"/>
    <n v="60610"/>
    <x v="2"/>
    <s v="Central"/>
    <s v="FUR-FU-10001215"/>
    <s v="Furniture"/>
    <s v="Furnishings"/>
    <s v="Howard Miller 11-1/2&quot; Diameter Brentwood Wall Clock"/>
    <n v="34.503999999999998"/>
    <n v="2"/>
    <n v="0.6"/>
    <n v="-15.5268"/>
    <n v="34.503999999999998"/>
  </r>
  <r>
    <n v="6797"/>
    <s v="CA-2015-168809"/>
    <d v="2015-08-25T00:00:00"/>
    <d v="2015-08-25T00:00:00"/>
    <s v="Same Day"/>
    <s v="MC-18100"/>
    <s v="Mick Crebagga"/>
    <s v="Mick Crebagga"/>
    <x v="0"/>
    <s v="United States"/>
    <x v="12"/>
    <s v="Texas"/>
    <n v="77041"/>
    <x v="2"/>
    <s v="Central"/>
    <s v="FUR-FU-10001473"/>
    <s v="Furniture"/>
    <s v="Furnishings"/>
    <s v="Eldon Executive Woodline II Desk Accessories, Mahogany"/>
    <n v="20.103999999999999"/>
    <n v="2"/>
    <n v="0.6"/>
    <n v="-16.585799999999999"/>
    <n v="20.103999999999999"/>
  </r>
  <r>
    <n v="6798"/>
    <s v="CA-2015-168809"/>
    <d v="2015-08-25T00:00:00"/>
    <d v="2015-08-25T00:00:00"/>
    <s v="Same Day"/>
    <s v="MC-18100"/>
    <s v="Mick Crebagga"/>
    <s v="Mick Crebagga"/>
    <x v="0"/>
    <s v="United States"/>
    <x v="12"/>
    <s v="Texas"/>
    <n v="77041"/>
    <x v="2"/>
    <s v="Central"/>
    <s v="OFF-BI-10000315"/>
    <s v="Office Supplies"/>
    <s v="Binders"/>
    <s v="Poly Designer Cover &amp; Back"/>
    <n v="3.798"/>
    <n v="1"/>
    <n v="0.8"/>
    <n v="-6.0768000000000004"/>
    <n v="3.798"/>
  </r>
  <r>
    <n v="6799"/>
    <s v="CA-2015-168809"/>
    <d v="2015-08-25T00:00:00"/>
    <d v="2015-08-25T00:00:00"/>
    <s v="Same Day"/>
    <s v="MC-18100"/>
    <s v="Mick Crebagga"/>
    <s v="Mick Crebagga"/>
    <x v="0"/>
    <s v="United States"/>
    <x v="12"/>
    <s v="Texas"/>
    <n v="77041"/>
    <x v="2"/>
    <s v="Central"/>
    <s v="FUR-FU-10002240"/>
    <s v="Furniture"/>
    <s v="Furnishings"/>
    <s v="Nu-Dell EZ-Mount Plastic Wall Frames"/>
    <n v="7.88"/>
    <n v="5"/>
    <n v="0.6"/>
    <n v="-3.94"/>
    <n v="7.88"/>
  </r>
  <r>
    <n v="6800"/>
    <s v="CA-2016-109827"/>
    <d v="2016-12-25T00:00:00"/>
    <d v="2017-01-01T00:00:00"/>
    <s v="Standard Class"/>
    <s v="LW-16825"/>
    <s v="Laurel Workman"/>
    <s v="Laurel Workman"/>
    <x v="1"/>
    <s v="United States"/>
    <x v="42"/>
    <s v="Arizona"/>
    <n v="85023"/>
    <x v="1"/>
    <s v="West"/>
    <s v="FUR-TA-10002607"/>
    <s v="Furniture"/>
    <s v="Tables"/>
    <s v="KI Conference Tables"/>
    <n v="35.445"/>
    <n v="1"/>
    <n v="0.5"/>
    <n v="-24.102599999999999"/>
    <n v="35.445"/>
  </r>
  <r>
    <n v="6801"/>
    <s v="CA-2016-109827"/>
    <d v="2016-12-25T00:00:00"/>
    <d v="2017-01-01T00:00:00"/>
    <s v="Standard Class"/>
    <s v="LW-16825"/>
    <s v="Laurel Workman"/>
    <s v="Laurel Workman"/>
    <x v="1"/>
    <s v="United States"/>
    <x v="42"/>
    <s v="Arizona"/>
    <n v="85023"/>
    <x v="1"/>
    <s v="West"/>
    <s v="TEC-MA-10003356"/>
    <s v="Technology"/>
    <s v="Machines"/>
    <s v="Panasonic KX MC6040 Color Laser Multifunction Printer"/>
    <n v="269.97000000000003"/>
    <n v="2"/>
    <n v="0.7"/>
    <n v="-386.95699999999999"/>
    <n v="269.97000000000003"/>
  </r>
  <r>
    <n v="6802"/>
    <s v="CA-2016-109827"/>
    <d v="2016-12-25T00:00:00"/>
    <d v="2017-01-01T00:00:00"/>
    <s v="Standard Class"/>
    <s v="LW-16825"/>
    <s v="Laurel Workman"/>
    <s v="Laurel Workman"/>
    <x v="1"/>
    <s v="United States"/>
    <x v="42"/>
    <s v="Arizona"/>
    <n v="85023"/>
    <x v="1"/>
    <s v="West"/>
    <s v="TEC-AC-10002217"/>
    <s v="Technology"/>
    <s v="Accessories"/>
    <s v="Imation Clip USB flash drive - 8 GB"/>
    <n v="45.12"/>
    <n v="3"/>
    <n v="0.2"/>
    <n v="-7.8959999999999999"/>
    <n v="45.12"/>
  </r>
  <r>
    <n v="6803"/>
    <s v="CA-2016-109827"/>
    <d v="2016-12-25T00:00:00"/>
    <d v="2017-01-01T00:00:00"/>
    <s v="Standard Class"/>
    <s v="LW-16825"/>
    <s v="Laurel Workman"/>
    <s v="Laurel Workman"/>
    <x v="1"/>
    <s v="United States"/>
    <x v="42"/>
    <s v="Arizona"/>
    <n v="85023"/>
    <x v="1"/>
    <s v="West"/>
    <s v="TEC-AC-10004353"/>
    <s v="Technology"/>
    <s v="Accessories"/>
    <s v="Hypercom P1300 Pinpad"/>
    <n v="100.8"/>
    <n v="2"/>
    <n v="0.2"/>
    <n v="21.42"/>
    <n v="100.8"/>
  </r>
  <r>
    <n v="6804"/>
    <s v="CA-2016-109827"/>
    <d v="2016-12-25T00:00:00"/>
    <d v="2017-01-01T00:00:00"/>
    <s v="Standard Class"/>
    <s v="LW-16825"/>
    <s v="Laurel Workman"/>
    <s v="Laurel Workman"/>
    <x v="1"/>
    <s v="United States"/>
    <x v="42"/>
    <s v="Arizona"/>
    <n v="85023"/>
    <x v="1"/>
    <s v="West"/>
    <s v="FUR-CH-10004754"/>
    <s v="Furniture"/>
    <s v="Chairs"/>
    <s v="Global Stack Chair with Arms, Black"/>
    <n v="47.968000000000004"/>
    <n v="2"/>
    <n v="0.2"/>
    <n v="4.1971999999999996"/>
    <n v="47.968000000000004"/>
  </r>
  <r>
    <n v="6805"/>
    <s v="CA-2014-152233"/>
    <d v="2014-10-05T00:00:00"/>
    <d v="2014-10-06T00:00:00"/>
    <s v="First Class"/>
    <s v="KH-16510"/>
    <s v="Keith Herrera"/>
    <s v="Keith Herrera"/>
    <x v="0"/>
    <s v="United States"/>
    <x v="225"/>
    <s v="California"/>
    <n v="91767"/>
    <x v="1"/>
    <s v="West"/>
    <s v="TEC-AC-10002800"/>
    <s v="Technology"/>
    <s v="Accessories"/>
    <s v="Plantronics Audio 478 Stereo USB Headset"/>
    <n v="99.98"/>
    <n v="2"/>
    <n v="0"/>
    <n v="34.993000000000002"/>
    <n v="99.98"/>
  </r>
  <r>
    <n v="6806"/>
    <s v="CA-2014-125682"/>
    <d v="2014-11-22T00:00:00"/>
    <d v="2014-11-25T00:00:00"/>
    <s v="First Class"/>
    <s v="RB-19645"/>
    <s v="Robert Barroso"/>
    <s v="Robert Barroso"/>
    <x v="1"/>
    <s v="United States"/>
    <x v="118"/>
    <s v="Georgia"/>
    <n v="30318"/>
    <x v="0"/>
    <s v="South"/>
    <s v="OFF-PA-10001752"/>
    <s v="Office Supplies"/>
    <s v="Paper"/>
    <s v="Hammermill CopyPlus Copy Paper (20Lb. and 84 Bright)"/>
    <n v="9.9600000000000009"/>
    <n v="2"/>
    <n v="0"/>
    <n v="4.8803999999999998"/>
    <n v="9.9600000000000009"/>
  </r>
  <r>
    <n v="6807"/>
    <s v="CA-2017-162880"/>
    <d v="2017-12-25T00:00:00"/>
    <d v="2017-12-29T00:00:00"/>
    <s v="Standard Class"/>
    <s v="GD-14590"/>
    <s v="Giulietta Dortch"/>
    <s v="Giulietta Dortch"/>
    <x v="1"/>
    <s v="United States"/>
    <x v="231"/>
    <s v="Washington"/>
    <n v="98208"/>
    <x v="1"/>
    <s v="West"/>
    <s v="OFF-BI-10003314"/>
    <s v="Office Supplies"/>
    <s v="Binders"/>
    <s v="Tuff Stuff Recycled Round Ring Binders"/>
    <n v="3.8559999999999999"/>
    <n v="1"/>
    <n v="0.2"/>
    <n v="1.3977999999999999"/>
    <n v="3.8559999999999999"/>
  </r>
  <r>
    <n v="6808"/>
    <s v="CA-2015-128125"/>
    <d v="2015-03-31T00:00:00"/>
    <d v="2015-04-05T00:00:00"/>
    <s v="Standard Class"/>
    <s v="EB-13705"/>
    <s v="Ed Braxton"/>
    <s v="Ed Braxton"/>
    <x v="1"/>
    <s v="United States"/>
    <x v="12"/>
    <s v="Texas"/>
    <n v="77095"/>
    <x v="2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n v="98.376000000000005"/>
  </r>
  <r>
    <n v="6809"/>
    <s v="CA-2015-128125"/>
    <d v="2015-03-31T00:00:00"/>
    <d v="2015-04-05T00:00:00"/>
    <s v="Standard Class"/>
    <s v="EB-13705"/>
    <s v="Ed Braxton"/>
    <s v="Ed Braxton"/>
    <x v="1"/>
    <s v="United States"/>
    <x v="12"/>
    <s v="Texas"/>
    <n v="77095"/>
    <x v="2"/>
    <s v="Central"/>
    <s v="FUR-FU-10001085"/>
    <s v="Furniture"/>
    <s v="Furnishings"/>
    <s v="3M Polarizing Light Filter Sleeves"/>
    <n v="22.38"/>
    <n v="3"/>
    <n v="0.6"/>
    <n v="-7.8330000000000002"/>
    <n v="22.38"/>
  </r>
  <r>
    <n v="6810"/>
    <s v="CA-2017-156237"/>
    <d v="2017-09-14T00:00:00"/>
    <d v="2017-09-15T00:00:00"/>
    <s v="First Class"/>
    <s v="PS-18760"/>
    <s v="Pamela Stobb"/>
    <s v="Pamela Stobb"/>
    <x v="0"/>
    <s v="United States"/>
    <x v="10"/>
    <s v="Pennsylvania"/>
    <n v="19140"/>
    <x v="3"/>
    <s v="East"/>
    <s v="OFF-BI-10000301"/>
    <s v="Office Supplies"/>
    <s v="Binders"/>
    <s v="GBC Instant Report Kit"/>
    <n v="3.8820000000000001"/>
    <n v="2"/>
    <n v="0.7"/>
    <n v="-2.5880000000000001"/>
    <n v="3.8820000000000001"/>
  </r>
  <r>
    <n v="6811"/>
    <s v="CA-2017-156237"/>
    <d v="2017-09-14T00:00:00"/>
    <d v="2017-09-15T00:00:00"/>
    <s v="First Class"/>
    <s v="PS-18760"/>
    <s v="Pamela Stobb"/>
    <s v="Pamela Stobb"/>
    <x v="0"/>
    <s v="United States"/>
    <x v="10"/>
    <s v="Pennsylvania"/>
    <n v="19140"/>
    <x v="3"/>
    <s v="East"/>
    <s v="TEC-MA-10002930"/>
    <s v="Technology"/>
    <s v="Machines"/>
    <s v="Ricoh - Ink Collector Unit for GX3000 Series Printers"/>
    <n v="12.585000000000001"/>
    <n v="1"/>
    <n v="0.7"/>
    <n v="-18.038499999999999"/>
    <n v="12.585000000000001"/>
  </r>
  <r>
    <n v="6812"/>
    <s v="CA-2017-156237"/>
    <d v="2017-09-14T00:00:00"/>
    <d v="2017-09-15T00:00:00"/>
    <s v="First Class"/>
    <s v="PS-18760"/>
    <s v="Pamela Stobb"/>
    <s v="Pamela Stobb"/>
    <x v="0"/>
    <s v="United States"/>
    <x v="10"/>
    <s v="Pennsylvania"/>
    <n v="19140"/>
    <x v="3"/>
    <s v="East"/>
    <s v="FUR-CH-10002372"/>
    <s v="Furniture"/>
    <s v="Chairs"/>
    <s v="Office Star - Ergonomically Designed Knee Chair"/>
    <n v="113.372"/>
    <n v="2"/>
    <n v="0.3"/>
    <n v="-29.152799999999999"/>
    <n v="113.372"/>
  </r>
  <r>
    <n v="6813"/>
    <s v="CA-2017-156237"/>
    <d v="2017-09-14T00:00:00"/>
    <d v="2017-09-15T00:00:00"/>
    <s v="First Class"/>
    <s v="PS-18760"/>
    <s v="Pamela Stobb"/>
    <s v="Pamela Stobb"/>
    <x v="0"/>
    <s v="United States"/>
    <x v="10"/>
    <s v="Pennsylvania"/>
    <n v="19140"/>
    <x v="3"/>
    <s v="East"/>
    <s v="OFF-BI-10003707"/>
    <s v="Office Supplies"/>
    <s v="Binders"/>
    <s v="Aluminum Screw Posts"/>
    <n v="18.312000000000001"/>
    <n v="4"/>
    <n v="0.7"/>
    <n v="-12.208"/>
    <n v="18.312000000000001"/>
  </r>
  <r>
    <n v="6814"/>
    <s v="CA-2017-156237"/>
    <d v="2017-09-14T00:00:00"/>
    <d v="2017-09-15T00:00:00"/>
    <s v="First Class"/>
    <s v="PS-18760"/>
    <s v="Pamela Stobb"/>
    <s v="Pamela Stobb"/>
    <x v="0"/>
    <s v="United States"/>
    <x v="10"/>
    <s v="Pennsylvania"/>
    <n v="19140"/>
    <x v="3"/>
    <s v="East"/>
    <s v="FUR-FU-10001057"/>
    <s v="Furniture"/>
    <s v="Furnishings"/>
    <s v="Tensor Track Tree Floor Lamp"/>
    <n v="127.93600000000001"/>
    <n v="8"/>
    <n v="0.2"/>
    <n v="4.7976000000000001"/>
    <n v="127.93600000000001"/>
  </r>
  <r>
    <n v="6815"/>
    <s v="CA-2017-156237"/>
    <d v="2017-09-14T00:00:00"/>
    <d v="2017-09-15T00:00:00"/>
    <s v="First Class"/>
    <s v="PS-18760"/>
    <s v="Pamela Stobb"/>
    <s v="Pamela Stobb"/>
    <x v="0"/>
    <s v="United States"/>
    <x v="10"/>
    <s v="Pennsylvania"/>
    <n v="19140"/>
    <x v="3"/>
    <s v="East"/>
    <s v="TEC-MA-10001681"/>
    <s v="Technology"/>
    <s v="Machines"/>
    <s v="Lexmark MarkNet N8150 Wireless Print Server"/>
    <n v="241.17"/>
    <n v="2"/>
    <n v="0.7"/>
    <n v="-168.81899999999999"/>
    <n v="241.17"/>
  </r>
  <r>
    <n v="6816"/>
    <s v="CA-2014-144414"/>
    <d v="2014-06-17T00:00:00"/>
    <d v="2014-06-21T00:00:00"/>
    <s v="Standard Class"/>
    <s v="GH-14425"/>
    <s v="Gary Hwang"/>
    <s v="Gary Hwang"/>
    <x v="0"/>
    <s v="United States"/>
    <x v="4"/>
    <s v="Washington"/>
    <n v="98105"/>
    <x v="1"/>
    <s v="West"/>
    <s v="FUR-FU-10003981"/>
    <s v="Furniture"/>
    <s v="Furnishings"/>
    <s v="Eldon Wave Desk Accessories"/>
    <n v="6.24"/>
    <n v="3"/>
    <n v="0"/>
    <n v="2.6208"/>
    <n v="6.24"/>
  </r>
  <r>
    <n v="6817"/>
    <s v="CA-2014-144414"/>
    <d v="2014-06-17T00:00:00"/>
    <d v="2014-06-21T00:00:00"/>
    <s v="Standard Class"/>
    <s v="GH-14425"/>
    <s v="Gary Hwang"/>
    <s v="Gary Hwang"/>
    <x v="0"/>
    <s v="United States"/>
    <x v="4"/>
    <s v="Washington"/>
    <n v="98105"/>
    <x v="1"/>
    <s v="West"/>
    <s v="OFF-FA-10000624"/>
    <s v="Office Supplies"/>
    <s v="Fasteners"/>
    <s v="OIC Binder Clips"/>
    <n v="17.899999999999999"/>
    <n v="5"/>
    <n v="0"/>
    <n v="8.9499999999999993"/>
    <n v="17.899999999999999"/>
  </r>
  <r>
    <n v="6818"/>
    <s v="CA-2014-144414"/>
    <d v="2014-06-17T00:00:00"/>
    <d v="2014-06-21T00:00:00"/>
    <s v="Standard Class"/>
    <s v="GH-14425"/>
    <s v="Gary Hwang"/>
    <s v="Gary Hwang"/>
    <x v="0"/>
    <s v="United States"/>
    <x v="4"/>
    <s v="Washington"/>
    <n v="98105"/>
    <x v="1"/>
    <s v="West"/>
    <s v="OFF-BI-10004995"/>
    <s v="Office Supplies"/>
    <s v="Binders"/>
    <s v="GBC DocuBind P400 Electric Binding System"/>
    <n v="3266.3760000000002"/>
    <n v="3"/>
    <n v="0.2"/>
    <n v="1061.5722000000001"/>
    <n v="3266.3760000000002"/>
  </r>
  <r>
    <n v="6819"/>
    <s v="CA-2017-163860"/>
    <d v="2017-12-28T00:00:00"/>
    <d v="2018-01-01T00:00:00"/>
    <s v="Standard Class"/>
    <s v="LO-17170"/>
    <s v="Lori Olson"/>
    <s v="Lori Olson"/>
    <x v="1"/>
    <s v="United States"/>
    <x v="97"/>
    <s v="Illinois"/>
    <n v="61604"/>
    <x v="2"/>
    <s v="Central"/>
    <s v="OFF-BI-10003784"/>
    <s v="Office Supplies"/>
    <s v="Binders"/>
    <s v="Computer Printout Index Tabs"/>
    <n v="1.68"/>
    <n v="5"/>
    <n v="0.8"/>
    <n v="-2.6880000000000002"/>
    <n v="1.68"/>
  </r>
  <r>
    <n v="6820"/>
    <s v="CA-2017-163860"/>
    <d v="2017-12-28T00:00:00"/>
    <d v="2018-01-01T00:00:00"/>
    <s v="Standard Class"/>
    <s v="LO-17170"/>
    <s v="Lori Olson"/>
    <s v="Lori Olson"/>
    <x v="1"/>
    <s v="United States"/>
    <x v="97"/>
    <s v="Illinois"/>
    <n v="61604"/>
    <x v="2"/>
    <s v="Central"/>
    <s v="FUR-FU-10004586"/>
    <s v="Furniture"/>
    <s v="Furnishings"/>
    <s v="G.E. Longer-Life Indoor Recessed Floodlight Bulbs"/>
    <n v="7.968"/>
    <n v="3"/>
    <n v="0.6"/>
    <n v="-2.3904000000000001"/>
    <n v="7.968"/>
  </r>
  <r>
    <n v="6821"/>
    <s v="CA-2017-163860"/>
    <d v="2017-12-28T00:00:00"/>
    <d v="2018-01-01T00:00:00"/>
    <s v="Standard Class"/>
    <s v="LO-17170"/>
    <s v="Lori Olson"/>
    <s v="Lori Olson"/>
    <x v="1"/>
    <s v="United States"/>
    <x v="97"/>
    <s v="Illinois"/>
    <n v="61604"/>
    <x v="2"/>
    <s v="Central"/>
    <s v="FUR-CH-10004698"/>
    <s v="Furniture"/>
    <s v="Chairs"/>
    <s v="Padded Folding Chairs, Black, 4/Carton"/>
    <n v="113.372"/>
    <n v="2"/>
    <n v="0.3"/>
    <n v="-3.2391999999999999"/>
    <n v="113.372"/>
  </r>
  <r>
    <n v="6822"/>
    <s v="CA-2017-163860"/>
    <d v="2017-12-28T00:00:00"/>
    <d v="2018-01-01T00:00:00"/>
    <s v="Standard Class"/>
    <s v="LO-17170"/>
    <s v="Lori Olson"/>
    <s v="Lori Olson"/>
    <x v="1"/>
    <s v="United States"/>
    <x v="97"/>
    <s v="Illinois"/>
    <n v="61604"/>
    <x v="2"/>
    <s v="Central"/>
    <s v="FUR-FU-10001935"/>
    <s v="Furniture"/>
    <s v="Furnishings"/>
    <s v="3M Hangers With Command Adhesive"/>
    <n v="2.96"/>
    <n v="2"/>
    <n v="0.6"/>
    <n v="-1.4059999999999999"/>
    <n v="2.96"/>
  </r>
  <r>
    <n v="6823"/>
    <s v="US-2017-115609"/>
    <d v="2017-11-02T00:00:00"/>
    <d v="2017-11-07T00:00:00"/>
    <s v="Standard Class"/>
    <s v="CS-12505"/>
    <s v="Cindy Stewart"/>
    <s v="Cindy Stewart"/>
    <x v="0"/>
    <s v="United States"/>
    <x v="1"/>
    <s v="California"/>
    <n v="90036"/>
    <x v="1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n v="168.1"/>
  </r>
  <r>
    <n v="6824"/>
    <s v="CA-2015-154291"/>
    <d v="2015-07-25T00:00:00"/>
    <d v="2015-07-29T00:00:00"/>
    <s v="Standard Class"/>
    <s v="YS-21880"/>
    <s v="Yana Sorensen"/>
    <s v="Yana Sorensen"/>
    <x v="1"/>
    <s v="United States"/>
    <x v="122"/>
    <s v="Alabama"/>
    <n v="36116"/>
    <x v="0"/>
    <s v="South"/>
    <s v="OFF-EN-10001335"/>
    <s v="Office Supplies"/>
    <s v="Envelopes"/>
    <s v="White Business Envelopes with Contemporary Seam, Recycled White Business Envelopes"/>
    <n v="98.46"/>
    <n v="9"/>
    <n v="0"/>
    <n v="49.23"/>
    <n v="98.46"/>
  </r>
  <r>
    <n v="6825"/>
    <s v="CA-2015-154291"/>
    <d v="2015-07-25T00:00:00"/>
    <d v="2015-07-29T00:00:00"/>
    <s v="Standard Class"/>
    <s v="YS-21880"/>
    <s v="Yana Sorensen"/>
    <s v="Yana Sorensen"/>
    <x v="1"/>
    <s v="United States"/>
    <x v="122"/>
    <s v="Alabama"/>
    <n v="36116"/>
    <x v="0"/>
    <s v="South"/>
    <s v="FUR-TA-10002041"/>
    <s v="Furniture"/>
    <s v="Tables"/>
    <s v="Bevis Round Conference Table Top, X-Base"/>
    <n v="358.58"/>
    <n v="2"/>
    <n v="0"/>
    <n v="39.443800000000003"/>
    <n v="358.58"/>
  </r>
  <r>
    <n v="6826"/>
    <s v="CA-2016-118689"/>
    <d v="2016-10-02T00:00:00"/>
    <d v="2016-10-09T00:00:00"/>
    <s v="Standard Class"/>
    <s v="TC-20980"/>
    <s v="Tamara Chand"/>
    <s v="Tamara Chand"/>
    <x v="1"/>
    <s v="United States"/>
    <x v="240"/>
    <s v="Indiana"/>
    <n v="47905"/>
    <x v="2"/>
    <s v="Central"/>
    <s v="OFF-ST-10001558"/>
    <s v="Office Supplies"/>
    <s v="Storage"/>
    <s v="Acco Perma 4000 Stacking Storage Drawers"/>
    <n v="32.479999999999997"/>
    <n v="2"/>
    <n v="0"/>
    <n v="4.8719999999999999"/>
    <n v="32.479999999999997"/>
  </r>
  <r>
    <n v="6827"/>
    <s v="CA-2016-118689"/>
    <d v="2016-10-02T00:00:00"/>
    <d v="2016-10-09T00:00:00"/>
    <s v="Standard Class"/>
    <s v="TC-20980"/>
    <s v="Tamara Chand"/>
    <s v="Tamara Chand"/>
    <x v="1"/>
    <s v="United States"/>
    <x v="240"/>
    <s v="Indiana"/>
    <n v="47905"/>
    <x v="2"/>
    <s v="Central"/>
    <s v="TEC-CO-10004722"/>
    <s v="Technology"/>
    <s v="Copiers"/>
    <s v="Canon imageCLASS 2200 Advanced Copier"/>
    <n v="17499.95"/>
    <n v="5"/>
    <n v="0"/>
    <n v="8399.9760000000006"/>
    <n v="17499.95"/>
  </r>
  <r>
    <n v="6828"/>
    <s v="CA-2016-118689"/>
    <d v="2016-10-02T00:00:00"/>
    <d v="2016-10-09T00:00:00"/>
    <s v="Standard Class"/>
    <s v="TC-20980"/>
    <s v="Tamara Chand"/>
    <s v="Tamara Chand"/>
    <x v="1"/>
    <s v="United States"/>
    <x v="240"/>
    <s v="Indiana"/>
    <n v="47905"/>
    <x v="2"/>
    <s v="Central"/>
    <s v="OFF-BI-10004600"/>
    <s v="Office Supplies"/>
    <s v="Binders"/>
    <s v="Ibico Ibimaster 300 Manual Binding System"/>
    <n v="735.98"/>
    <n v="2"/>
    <n v="0"/>
    <n v="331.19099999999997"/>
    <n v="735.98"/>
  </r>
  <r>
    <n v="6829"/>
    <s v="CA-2016-118689"/>
    <d v="2016-10-02T00:00:00"/>
    <d v="2016-10-09T00:00:00"/>
    <s v="Standard Class"/>
    <s v="TC-20980"/>
    <s v="Tamara Chand"/>
    <s v="Tamara Chand"/>
    <x v="1"/>
    <s v="United States"/>
    <x v="240"/>
    <s v="Indiana"/>
    <n v="47905"/>
    <x v="2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n v="34.369999999999997"/>
  </r>
  <r>
    <n v="6830"/>
    <s v="CA-2016-118689"/>
    <d v="2016-10-02T00:00:00"/>
    <d v="2016-10-09T00:00:00"/>
    <s v="Standard Class"/>
    <s v="TC-20980"/>
    <s v="Tamara Chand"/>
    <s v="Tamara Chand"/>
    <x v="1"/>
    <s v="United States"/>
    <x v="240"/>
    <s v="Indiana"/>
    <n v="47905"/>
    <x v="2"/>
    <s v="Central"/>
    <s v="OFF-AR-10001958"/>
    <s v="Office Supplies"/>
    <s v="Art"/>
    <s v="Stanley Bostitch Contemporary Electric Pencil Sharpeners"/>
    <n v="33.96"/>
    <n v="2"/>
    <n v="0"/>
    <n v="9.5088000000000008"/>
    <n v="33.96"/>
  </r>
  <r>
    <n v="6831"/>
    <s v="CA-2016-140438"/>
    <d v="2016-12-24T00:00:00"/>
    <d v="2016-12-27T00:00:00"/>
    <s v="Second Class"/>
    <s v="PW-19030"/>
    <s v="Pauline Webber"/>
    <s v="Pauline Webber"/>
    <x v="1"/>
    <s v="United States"/>
    <x v="20"/>
    <s v="New York"/>
    <n v="10009"/>
    <x v="3"/>
    <s v="East"/>
    <s v="TEC-PH-10001750"/>
    <s v="Technology"/>
    <s v="Phones"/>
    <s v="Samsung Rugby III"/>
    <n v="197.97"/>
    <n v="3"/>
    <n v="0"/>
    <n v="53.451900000000002"/>
    <n v="197.97"/>
  </r>
  <r>
    <n v="6832"/>
    <s v="US-2017-123204"/>
    <d v="2017-07-21T00:00:00"/>
    <d v="2017-07-27T00:00:00"/>
    <s v="Standard Class"/>
    <s v="CS-11860"/>
    <s v="Cari Schnelling"/>
    <s v="Cari Schnelling"/>
    <x v="0"/>
    <s v="United States"/>
    <x v="20"/>
    <s v="New York"/>
    <n v="10024"/>
    <x v="3"/>
    <s v="East"/>
    <s v="OFF-AP-10002287"/>
    <s v="Office Supplies"/>
    <s v="Appliances"/>
    <s v="Eureka Sanitaire  Multi-Pro Heavy-Duty Upright, Disposable Bags"/>
    <n v="17.48"/>
    <n v="4"/>
    <n v="0"/>
    <n v="4.5448000000000004"/>
    <n v="17.48"/>
  </r>
  <r>
    <n v="6833"/>
    <s v="CA-2015-112522"/>
    <d v="2015-10-10T00:00:00"/>
    <d v="2015-10-17T00:00:00"/>
    <s v="Standard Class"/>
    <s v="DP-13165"/>
    <s v="David Philippe"/>
    <s v="David Philippe"/>
    <x v="0"/>
    <s v="United States"/>
    <x v="22"/>
    <s v="Illinois"/>
    <n v="60610"/>
    <x v="2"/>
    <s v="Central"/>
    <s v="OFF-AR-10003183"/>
    <s v="Office Supplies"/>
    <s v="Art"/>
    <s v="Avery Fluorescent Highlighter Four-Color Set"/>
    <n v="8.016"/>
    <n v="3"/>
    <n v="0.2"/>
    <n v="1.002"/>
    <n v="8.016"/>
  </r>
  <r>
    <n v="6834"/>
    <s v="CA-2016-153101"/>
    <d v="2016-09-08T00:00:00"/>
    <d v="2016-09-08T00:00:00"/>
    <s v="Same Day"/>
    <s v="PJ-19015"/>
    <s v="Pauline Johnson"/>
    <s v="Pauline Johnson"/>
    <x v="0"/>
    <s v="United States"/>
    <x v="157"/>
    <s v="California"/>
    <n v="92704"/>
    <x v="1"/>
    <s v="West"/>
    <s v="FUR-TA-10003008"/>
    <s v="Furniture"/>
    <s v="Tables"/>
    <s v="Lesro Round Back Collection Coffee Table, End Table"/>
    <n v="146.04"/>
    <n v="1"/>
    <n v="0.2"/>
    <n v="-12.778499999999999"/>
    <n v="146.04"/>
  </r>
  <r>
    <n v="6835"/>
    <s v="CA-2016-142615"/>
    <d v="2016-11-20T00:00:00"/>
    <d v="2016-11-24T00:00:00"/>
    <s v="Standard Class"/>
    <s v="BM-11575"/>
    <s v="Brendan Murry"/>
    <s v="Brendan Murry"/>
    <x v="1"/>
    <s v="United States"/>
    <x v="484"/>
    <s v="California"/>
    <n v="90640"/>
    <x v="1"/>
    <s v="West"/>
    <s v="TEC-AC-10004803"/>
    <s v="Technology"/>
    <s v="Accessories"/>
    <s v="Sony Micro Vault Click 4 GB USB 2.0 Flash Drive"/>
    <n v="27.88"/>
    <n v="2"/>
    <n v="0"/>
    <n v="3.9032"/>
    <n v="27.88"/>
  </r>
  <r>
    <n v="6836"/>
    <s v="CA-2017-142643"/>
    <d v="2017-10-15T00:00:00"/>
    <d v="2017-10-20T00:00:00"/>
    <s v="Standard Class"/>
    <s v="DL-13495"/>
    <s v="Dionis Lloyd"/>
    <s v="Dionis Lloyd"/>
    <x v="1"/>
    <s v="United States"/>
    <x v="302"/>
    <s v="California"/>
    <n v="91360"/>
    <x v="1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n v="152.65"/>
  </r>
  <r>
    <n v="6837"/>
    <s v="CA-2017-142643"/>
    <d v="2017-10-15T00:00:00"/>
    <d v="2017-10-20T00:00:00"/>
    <s v="Standard Class"/>
    <s v="DL-13495"/>
    <s v="Dionis Lloyd"/>
    <s v="Dionis Lloyd"/>
    <x v="1"/>
    <s v="United States"/>
    <x v="302"/>
    <s v="California"/>
    <n v="91360"/>
    <x v="1"/>
    <s v="West"/>
    <s v="FUR-FU-10000087"/>
    <s v="Furniture"/>
    <s v="Furnishings"/>
    <s v="Executive Impressions 14&quot; Two-Color Numerals Wall Clock"/>
    <n v="22.72"/>
    <n v="1"/>
    <n v="0"/>
    <n v="9.3152000000000008"/>
    <n v="22.72"/>
  </r>
  <r>
    <n v="6838"/>
    <s v="CA-2015-116260"/>
    <d v="2015-07-06T00:00:00"/>
    <d v="2015-07-12T00:00:00"/>
    <s v="Standard Class"/>
    <s v="BF-10975"/>
    <s v="Barbara Fisher"/>
    <s v="Barbara Fisher"/>
    <x v="1"/>
    <s v="United States"/>
    <x v="219"/>
    <s v="New Jersey"/>
    <n v="8360"/>
    <x v="3"/>
    <s v="East"/>
    <s v="OFF-AR-10003732"/>
    <s v="Office Supplies"/>
    <s v="Art"/>
    <s v="Newell 333"/>
    <n v="11.12"/>
    <n v="4"/>
    <n v="0"/>
    <n v="2.8912"/>
    <n v="11.12"/>
  </r>
  <r>
    <n v="6839"/>
    <s v="CA-2017-107517"/>
    <d v="2017-02-05T00:00:00"/>
    <d v="2017-02-09T00:00:00"/>
    <s v="Standard Class"/>
    <s v="FC-14335"/>
    <s v="Fred Chung"/>
    <s v="Fred Chung"/>
    <x v="1"/>
    <s v="United States"/>
    <x v="170"/>
    <s v="California"/>
    <n v="90503"/>
    <x v="1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n v="1640.7"/>
  </r>
  <r>
    <n v="6840"/>
    <s v="CA-2017-107517"/>
    <d v="2017-02-05T00:00:00"/>
    <d v="2017-02-09T00:00:00"/>
    <s v="Standard Class"/>
    <s v="FC-14335"/>
    <s v="Fred Chung"/>
    <s v="Fred Chung"/>
    <x v="1"/>
    <s v="United States"/>
    <x v="170"/>
    <s v="California"/>
    <n v="90503"/>
    <x v="1"/>
    <s v="West"/>
    <s v="TEC-PH-10003505"/>
    <s v="Technology"/>
    <s v="Phones"/>
    <s v="Geemarc AmpliPOWER60"/>
    <n v="371.2"/>
    <n v="5"/>
    <n v="0.2"/>
    <n v="41.76"/>
    <n v="371.2"/>
  </r>
  <r>
    <n v="6841"/>
    <s v="CA-2015-166338"/>
    <d v="2015-12-06T00:00:00"/>
    <d v="2015-12-07T00:00:00"/>
    <s v="First Class"/>
    <s v="MP-18175"/>
    <s v="Mike Pelletier"/>
    <s v="Mike Pelletier"/>
    <x v="2"/>
    <s v="United States"/>
    <x v="21"/>
    <s v="Ohio"/>
    <n v="45373"/>
    <x v="3"/>
    <s v="East"/>
    <s v="OFF-BI-10002852"/>
    <s v="Office Supplies"/>
    <s v="Binders"/>
    <s v="Ibico Standard Transparent Covers"/>
    <n v="14.832000000000001"/>
    <n v="3"/>
    <n v="0.7"/>
    <n v="-10.382400000000001"/>
    <n v="14.832000000000001"/>
  </r>
  <r>
    <n v="6842"/>
    <s v="CA-2016-123946"/>
    <d v="2016-09-12T00:00:00"/>
    <d v="2016-09-17T00:00:00"/>
    <s v="Standard Class"/>
    <s v="AJ-10795"/>
    <s v="Anthony Johnson"/>
    <s v="Anthony Johnson"/>
    <x v="1"/>
    <s v="United States"/>
    <x v="24"/>
    <s v="Virginia"/>
    <n v="22153"/>
    <x v="0"/>
    <s v="South"/>
    <s v="TEC-AC-10004877"/>
    <s v="Technology"/>
    <s v="Accessories"/>
    <s v="Imation 30456 USB Flash Drive 8GB"/>
    <n v="20.7"/>
    <n v="3"/>
    <n v="0"/>
    <n v="1.6559999999999999"/>
    <n v="20.7"/>
  </r>
  <r>
    <n v="6843"/>
    <s v="CA-2016-123946"/>
    <d v="2016-09-12T00:00:00"/>
    <d v="2016-09-17T00:00:00"/>
    <s v="Standard Class"/>
    <s v="AJ-10795"/>
    <s v="Anthony Johnson"/>
    <s v="Anthony Johnson"/>
    <x v="1"/>
    <s v="United States"/>
    <x v="24"/>
    <s v="Virginia"/>
    <n v="22153"/>
    <x v="0"/>
    <s v="South"/>
    <s v="OFF-FA-10002975"/>
    <s v="Office Supplies"/>
    <s v="Fasteners"/>
    <s v="Staples"/>
    <n v="11.34"/>
    <n v="3"/>
    <n v="0"/>
    <n v="5.2164000000000001"/>
    <n v="11.34"/>
  </r>
  <r>
    <n v="6844"/>
    <s v="CA-2016-123946"/>
    <d v="2016-09-12T00:00:00"/>
    <d v="2016-09-17T00:00:00"/>
    <s v="Standard Class"/>
    <s v="AJ-10795"/>
    <s v="Anthony Johnson"/>
    <s v="Anthony Johnson"/>
    <x v="1"/>
    <s v="United States"/>
    <x v="24"/>
    <s v="Virginia"/>
    <n v="22153"/>
    <x v="0"/>
    <s v="South"/>
    <s v="OFF-ST-10000419"/>
    <s v="Office Supplies"/>
    <s v="Storage"/>
    <s v="Rogers Jumbo File, Granite"/>
    <n v="67.900000000000006"/>
    <n v="5"/>
    <n v="0"/>
    <n v="0.67900000000000005"/>
    <n v="67.900000000000006"/>
  </r>
  <r>
    <n v="6845"/>
    <s v="CA-2016-123946"/>
    <d v="2016-09-12T00:00:00"/>
    <d v="2016-09-17T00:00:00"/>
    <s v="Standard Class"/>
    <s v="AJ-10795"/>
    <s v="Anthony Johnson"/>
    <s v="Anthony Johnson"/>
    <x v="1"/>
    <s v="United States"/>
    <x v="24"/>
    <s v="Virginia"/>
    <n v="22153"/>
    <x v="0"/>
    <s v="South"/>
    <s v="FUR-CH-10002073"/>
    <s v="Furniture"/>
    <s v="Chairs"/>
    <s v="Hon Olson Stacker Chairs"/>
    <n v="1059.1199999999999"/>
    <n v="4"/>
    <n v="0"/>
    <n v="307.14479999999998"/>
    <n v="1059.1199999999999"/>
  </r>
  <r>
    <n v="6846"/>
    <s v="CA-2014-147543"/>
    <d v="2014-07-06T00:00:00"/>
    <d v="2014-07-12T00:00:00"/>
    <s v="Standard Class"/>
    <s v="BC-11125"/>
    <s v="Becky Castell"/>
    <s v="Becky Castell"/>
    <x v="2"/>
    <s v="United States"/>
    <x v="485"/>
    <s v="California"/>
    <n v="92020"/>
    <x v="1"/>
    <s v="West"/>
    <s v="FUR-CH-10000155"/>
    <s v="Furniture"/>
    <s v="Chairs"/>
    <s v="Global Comet Stacking Armless Chair"/>
    <n v="478.48"/>
    <n v="2"/>
    <n v="0.2"/>
    <n v="47.847999999999999"/>
    <n v="478.48"/>
  </r>
  <r>
    <n v="6847"/>
    <s v="US-2016-159093"/>
    <d v="2016-05-09T00:00:00"/>
    <d v="2016-05-14T00:00:00"/>
    <s v="Standard Class"/>
    <s v="RS-19420"/>
    <s v="Ricardo Sperren"/>
    <s v="Ricardo Sperren"/>
    <x v="1"/>
    <s v="United States"/>
    <x v="1"/>
    <s v="California"/>
    <n v="90036"/>
    <x v="1"/>
    <s v="West"/>
    <s v="OFF-PA-10001260"/>
    <s v="Office Supplies"/>
    <s v="Paper"/>
    <s v="TOPS Money Receipt Book, Consecutively Numbered in Red,"/>
    <n v="32.04"/>
    <n v="4"/>
    <n v="0"/>
    <n v="14.417999999999999"/>
    <n v="32.04"/>
  </r>
  <r>
    <n v="6848"/>
    <s v="CA-2016-162110"/>
    <d v="2016-07-18T00:00:00"/>
    <d v="2016-07-22T00:00:00"/>
    <s v="Standard Class"/>
    <s v="NP-18670"/>
    <s v="Nora Paige"/>
    <s v="Nora Paige"/>
    <x v="0"/>
    <s v="United States"/>
    <x v="42"/>
    <s v="Arizona"/>
    <n v="85023"/>
    <x v="1"/>
    <s v="West"/>
    <s v="TEC-PH-10001924"/>
    <s v="Technology"/>
    <s v="Phones"/>
    <s v="iHome FM Clock Radio with Lightning Dock"/>
    <n v="55.991999999999997"/>
    <n v="1"/>
    <n v="0.2"/>
    <n v="3.4994999999999998"/>
    <n v="55.991999999999997"/>
  </r>
  <r>
    <n v="6849"/>
    <s v="US-2016-163461"/>
    <d v="2016-06-18T00:00:00"/>
    <d v="2016-06-21T00:00:00"/>
    <s v="First Class"/>
    <s v="BT-11440"/>
    <s v="Bobby Trafton"/>
    <s v="Bobby Trafton"/>
    <x v="0"/>
    <s v="United States"/>
    <x v="436"/>
    <s v="Illinois"/>
    <n v="60423"/>
    <x v="2"/>
    <s v="Central"/>
    <s v="OFF-PA-10003134"/>
    <s v="Office Supplies"/>
    <s v="Paper"/>
    <s v="Xerox 1937"/>
    <n v="76.864000000000004"/>
    <n v="2"/>
    <n v="0.2"/>
    <n v="26.9024"/>
    <n v="76.864000000000004"/>
  </r>
  <r>
    <n v="6850"/>
    <s v="CA-2014-101462"/>
    <d v="2014-04-20T00:00:00"/>
    <d v="2014-04-25T00:00:00"/>
    <s v="Standard Class"/>
    <s v="BP-11230"/>
    <s v="Benjamin Patterson"/>
    <s v="Benjamin Patterson"/>
    <x v="0"/>
    <s v="United States"/>
    <x v="1"/>
    <s v="California"/>
    <n v="90045"/>
    <x v="1"/>
    <s v="West"/>
    <s v="FUR-FU-10000409"/>
    <s v="Furniture"/>
    <s v="Furnishings"/>
    <s v="GE 4 Foot Flourescent Tube, 40 Watt"/>
    <n v="59.92"/>
    <n v="4"/>
    <n v="0"/>
    <n v="27.563199999999998"/>
    <n v="59.92"/>
  </r>
  <r>
    <n v="6851"/>
    <s v="US-2016-100461"/>
    <d v="2016-01-08T00:00:00"/>
    <d v="2016-01-12T00:00:00"/>
    <s v="Standard Class"/>
    <s v="JO-15145"/>
    <s v="Jack O'Briant"/>
    <s v="Jack O'Briant"/>
    <x v="1"/>
    <s v="United States"/>
    <x v="47"/>
    <s v="Wisconsin"/>
    <n v="53132"/>
    <x v="2"/>
    <s v="Central"/>
    <s v="FUR-BO-10002545"/>
    <s v="Furniture"/>
    <s v="Bookcases"/>
    <s v="Atlantic Metals Mobile 3-Shelf Bookcases, Custom Colors"/>
    <n v="1565.88"/>
    <n v="6"/>
    <n v="0"/>
    <n v="407.12880000000001"/>
    <n v="1565.88"/>
  </r>
  <r>
    <n v="6852"/>
    <s v="US-2016-100461"/>
    <d v="2016-01-08T00:00:00"/>
    <d v="2016-01-12T00:00:00"/>
    <s v="Standard Class"/>
    <s v="JO-15145"/>
    <s v="Jack O'Briant"/>
    <s v="Jack O'Briant"/>
    <x v="1"/>
    <s v="United States"/>
    <x v="47"/>
    <s v="Wisconsin"/>
    <n v="53132"/>
    <x v="2"/>
    <s v="Central"/>
    <s v="OFF-BI-10001460"/>
    <s v="Office Supplies"/>
    <s v="Binders"/>
    <s v="Plastic Binding Combs"/>
    <n v="106.05"/>
    <n v="7"/>
    <n v="0"/>
    <n v="49.843499999999999"/>
    <n v="106.05"/>
  </r>
  <r>
    <n v="6853"/>
    <s v="US-2017-162670"/>
    <d v="2017-12-23T00:00:00"/>
    <d v="2017-12-28T00:00:00"/>
    <s v="Second Class"/>
    <s v="MF-18250"/>
    <s v="Monica Federle"/>
    <s v="Monica Federle"/>
    <x v="1"/>
    <s v="United States"/>
    <x v="290"/>
    <s v="Arkansas"/>
    <n v="72209"/>
    <x v="0"/>
    <s v="South"/>
    <s v="OFF-ST-10001328"/>
    <s v="Office Supplies"/>
    <s v="Storage"/>
    <s v="Personal Filing Tote with Lid, Black/Gray"/>
    <n v="62.04"/>
    <n v="4"/>
    <n v="0"/>
    <n v="17.371200000000002"/>
    <n v="62.04"/>
  </r>
  <r>
    <n v="6854"/>
    <s v="US-2017-162670"/>
    <d v="2017-12-23T00:00:00"/>
    <d v="2017-12-28T00:00:00"/>
    <s v="Second Class"/>
    <s v="MF-18250"/>
    <s v="Monica Federle"/>
    <s v="Monica Federle"/>
    <x v="1"/>
    <s v="United States"/>
    <x v="290"/>
    <s v="Arkansas"/>
    <n v="72209"/>
    <x v="0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494.97"/>
  </r>
  <r>
    <n v="6855"/>
    <s v="US-2017-162670"/>
    <d v="2017-12-23T00:00:00"/>
    <d v="2017-12-28T00:00:00"/>
    <s v="Second Class"/>
    <s v="MF-18250"/>
    <s v="Monica Federle"/>
    <s v="Monica Federle"/>
    <x v="1"/>
    <s v="United States"/>
    <x v="290"/>
    <s v="Arkansas"/>
    <n v="72209"/>
    <x v="0"/>
    <s v="South"/>
    <s v="OFF-ST-10001522"/>
    <s v="Office Supplies"/>
    <s v="Storage"/>
    <s v="Gould Plastics 18-Pocket Panel Bin, 34w x 5-1/4d x 20-1/2h"/>
    <n v="367.96"/>
    <n v="4"/>
    <n v="0"/>
    <n v="14.718400000000001"/>
    <n v="367.96"/>
  </r>
  <r>
    <n v="6856"/>
    <s v="US-2017-162670"/>
    <d v="2017-12-23T00:00:00"/>
    <d v="2017-12-28T00:00:00"/>
    <s v="Second Class"/>
    <s v="MF-18250"/>
    <s v="Monica Federle"/>
    <s v="Monica Federle"/>
    <x v="1"/>
    <s v="United States"/>
    <x v="290"/>
    <s v="Arkansas"/>
    <n v="72209"/>
    <x v="0"/>
    <s v="South"/>
    <s v="OFF-PA-10001994"/>
    <s v="Office Supplies"/>
    <s v="Paper"/>
    <s v="Ink Jet Note and Greeting Cards, 8-1/2&quot; x 5-1/2&quot; Card Size"/>
    <n v="44.96"/>
    <n v="2"/>
    <n v="0"/>
    <n v="20.6816"/>
    <n v="44.96"/>
  </r>
  <r>
    <n v="6857"/>
    <s v="US-2017-162670"/>
    <d v="2017-12-23T00:00:00"/>
    <d v="2017-12-28T00:00:00"/>
    <s v="Second Class"/>
    <s v="MF-18250"/>
    <s v="Monica Federle"/>
    <s v="Monica Federle"/>
    <x v="1"/>
    <s v="United States"/>
    <x v="290"/>
    <s v="Arkansas"/>
    <n v="72209"/>
    <x v="0"/>
    <s v="South"/>
    <s v="OFF-EN-10001453"/>
    <s v="Office Supplies"/>
    <s v="Envelopes"/>
    <s v="Tyvek Interoffice Envelopes, 9 1/2&quot; x 12 1/2&quot;, 100/Box"/>
    <n v="182.94"/>
    <n v="3"/>
    <n v="0"/>
    <n v="85.981800000000007"/>
    <n v="182.94"/>
  </r>
  <r>
    <n v="6858"/>
    <s v="CA-2017-128965"/>
    <d v="2017-04-17T00:00:00"/>
    <d v="2017-04-22T00:00:00"/>
    <s v="Standard Class"/>
    <s v="PS-18760"/>
    <s v="Pamela Stobb"/>
    <s v="Pamela Stobb"/>
    <x v="0"/>
    <s v="United States"/>
    <x v="1"/>
    <s v="California"/>
    <n v="90008"/>
    <x v="1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n v="28.14"/>
  </r>
  <r>
    <n v="6859"/>
    <s v="CA-2017-128965"/>
    <d v="2017-04-17T00:00:00"/>
    <d v="2017-04-22T00:00:00"/>
    <s v="Standard Class"/>
    <s v="PS-18760"/>
    <s v="Pamela Stobb"/>
    <s v="Pamela Stobb"/>
    <x v="0"/>
    <s v="United States"/>
    <x v="1"/>
    <s v="California"/>
    <n v="90008"/>
    <x v="1"/>
    <s v="West"/>
    <s v="OFF-LA-10001404"/>
    <s v="Office Supplies"/>
    <s v="Labels"/>
    <s v="Avery 517"/>
    <n v="7.38"/>
    <n v="2"/>
    <n v="0"/>
    <n v="3.4685999999999999"/>
    <n v="7.38"/>
  </r>
  <r>
    <n v="6860"/>
    <s v="CA-2017-128965"/>
    <d v="2017-04-17T00:00:00"/>
    <d v="2017-04-22T00:00:00"/>
    <s v="Standard Class"/>
    <s v="PS-18760"/>
    <s v="Pamela Stobb"/>
    <s v="Pamela Stobb"/>
    <x v="0"/>
    <s v="United States"/>
    <x v="1"/>
    <s v="California"/>
    <n v="90008"/>
    <x v="1"/>
    <s v="West"/>
    <s v="OFF-FA-10001561"/>
    <s v="Office Supplies"/>
    <s v="Fasteners"/>
    <s v="Stockwell Push Pins"/>
    <n v="10.9"/>
    <n v="5"/>
    <n v="0"/>
    <n v="3.597"/>
    <n v="10.9"/>
  </r>
  <r>
    <n v="6861"/>
    <s v="CA-2017-128965"/>
    <d v="2017-04-17T00:00:00"/>
    <d v="2017-04-22T00:00:00"/>
    <s v="Standard Class"/>
    <s v="PS-18760"/>
    <s v="Pamela Stobb"/>
    <s v="Pamela Stobb"/>
    <x v="0"/>
    <s v="United States"/>
    <x v="1"/>
    <s v="California"/>
    <n v="90008"/>
    <x v="1"/>
    <s v="West"/>
    <s v="TEC-AC-10001383"/>
    <s v="Technology"/>
    <s v="Accessories"/>
    <s v="Logitech Wireless Touch Keyboard K400"/>
    <n v="274.89"/>
    <n v="11"/>
    <n v="0"/>
    <n v="46.731299999999997"/>
    <n v="274.89"/>
  </r>
  <r>
    <n v="6862"/>
    <s v="CA-2017-128965"/>
    <d v="2017-04-17T00:00:00"/>
    <d v="2017-04-22T00:00:00"/>
    <s v="Standard Class"/>
    <s v="PS-18760"/>
    <s v="Pamela Stobb"/>
    <s v="Pamela Stobb"/>
    <x v="0"/>
    <s v="United States"/>
    <x v="1"/>
    <s v="California"/>
    <n v="90008"/>
    <x v="1"/>
    <s v="West"/>
    <s v="OFF-LA-10003190"/>
    <s v="Office Supplies"/>
    <s v="Labels"/>
    <s v="Avery 474"/>
    <n v="23.04"/>
    <n v="8"/>
    <n v="0"/>
    <n v="11.2896"/>
    <n v="23.04"/>
  </r>
  <r>
    <n v="6863"/>
    <s v="CA-2017-128965"/>
    <d v="2017-04-17T00:00:00"/>
    <d v="2017-04-22T00:00:00"/>
    <s v="Standard Class"/>
    <s v="PS-18760"/>
    <s v="Pamela Stobb"/>
    <s v="Pamela Stobb"/>
    <x v="0"/>
    <s v="United States"/>
    <x v="1"/>
    <s v="California"/>
    <n v="90008"/>
    <x v="1"/>
    <s v="West"/>
    <s v="FUR-CH-10003774"/>
    <s v="Furniture"/>
    <s v="Chairs"/>
    <s v="Global Wood Trimmed Manager's Task Chair, Khaki"/>
    <n v="218.352"/>
    <n v="3"/>
    <n v="0.2"/>
    <n v="-19.105799999999999"/>
    <n v="218.352"/>
  </r>
  <r>
    <n v="6864"/>
    <s v="CA-2017-138618"/>
    <d v="2017-12-01T00:00:00"/>
    <d v="2017-12-08T00:00:00"/>
    <s v="Standard Class"/>
    <s v="MY-17380"/>
    <s v="Maribeth Yedwab"/>
    <s v="Maribeth Yedwab"/>
    <x v="1"/>
    <s v="United States"/>
    <x v="52"/>
    <s v="Texas"/>
    <n v="78207"/>
    <x v="2"/>
    <s v="Central"/>
    <s v="OFF-PA-10000520"/>
    <s v="Office Supplies"/>
    <s v="Paper"/>
    <s v="Xerox 201"/>
    <n v="10.368"/>
    <n v="2"/>
    <n v="0.2"/>
    <n v="3.6288"/>
    <n v="10.368"/>
  </r>
  <r>
    <n v="6865"/>
    <s v="US-2016-126452"/>
    <d v="2016-08-21T00:00:00"/>
    <d v="2016-08-28T00:00:00"/>
    <s v="Standard Class"/>
    <s v="SC-20230"/>
    <s v="Scot Coram"/>
    <s v="Scot Coram"/>
    <x v="1"/>
    <s v="United States"/>
    <x v="1"/>
    <s v="California"/>
    <n v="90004"/>
    <x v="1"/>
    <s v="West"/>
    <s v="OFF-BI-10004465"/>
    <s v="Office Supplies"/>
    <s v="Binders"/>
    <s v="Avery Durable Slant Ring Binders"/>
    <n v="12.672000000000001"/>
    <n v="2"/>
    <n v="0.2"/>
    <n v="4.7519999999999998"/>
    <n v="12.672000000000001"/>
  </r>
  <r>
    <n v="6866"/>
    <s v="US-2016-126452"/>
    <d v="2016-08-21T00:00:00"/>
    <d v="2016-08-28T00:00:00"/>
    <s v="Standard Class"/>
    <s v="SC-20230"/>
    <s v="Scot Coram"/>
    <s v="Scot Coram"/>
    <x v="1"/>
    <s v="United States"/>
    <x v="1"/>
    <s v="California"/>
    <n v="90004"/>
    <x v="1"/>
    <s v="West"/>
    <s v="TEC-PH-10003555"/>
    <s v="Technology"/>
    <s v="Phones"/>
    <s v="Motorola HK250 Universal Bluetooth Headset"/>
    <n v="91.96"/>
    <n v="5"/>
    <n v="0.2"/>
    <n v="-20.690999999999999"/>
    <n v="91.96"/>
  </r>
  <r>
    <n v="6867"/>
    <s v="US-2016-126452"/>
    <d v="2016-08-21T00:00:00"/>
    <d v="2016-08-28T00:00:00"/>
    <s v="Standard Class"/>
    <s v="SC-20230"/>
    <s v="Scot Coram"/>
    <s v="Scot Coram"/>
    <x v="1"/>
    <s v="United States"/>
    <x v="1"/>
    <s v="California"/>
    <n v="90004"/>
    <x v="1"/>
    <s v="West"/>
    <s v="TEC-AC-10000844"/>
    <s v="Technology"/>
    <s v="Accessories"/>
    <s v="Logitech Gaming G510s - Keyboard"/>
    <n v="254.97"/>
    <n v="3"/>
    <n v="0"/>
    <n v="91.789199999999994"/>
    <n v="254.97"/>
  </r>
  <r>
    <n v="6868"/>
    <s v="US-2016-126452"/>
    <d v="2016-08-21T00:00:00"/>
    <d v="2016-08-28T00:00:00"/>
    <s v="Standard Class"/>
    <s v="SC-20230"/>
    <s v="Scot Coram"/>
    <s v="Scot Coram"/>
    <x v="1"/>
    <s v="United States"/>
    <x v="1"/>
    <s v="California"/>
    <n v="90004"/>
    <x v="1"/>
    <s v="West"/>
    <s v="TEC-PH-10003187"/>
    <s v="Technology"/>
    <s v="Phones"/>
    <s v="Anker Astro Mini 3000mAh Ultra-Compact Portable Charger"/>
    <n v="31.984000000000002"/>
    <n v="2"/>
    <n v="0.2"/>
    <n v="-7.9960000000000004"/>
    <n v="31.984000000000002"/>
  </r>
  <r>
    <n v="6869"/>
    <s v="US-2016-126452"/>
    <d v="2016-08-21T00:00:00"/>
    <d v="2016-08-28T00:00:00"/>
    <s v="Standard Class"/>
    <s v="SC-20230"/>
    <s v="Scot Coram"/>
    <s v="Scot Coram"/>
    <x v="1"/>
    <s v="United States"/>
    <x v="1"/>
    <s v="California"/>
    <n v="90004"/>
    <x v="1"/>
    <s v="West"/>
    <s v="FUR-TA-10003569"/>
    <s v="Furniture"/>
    <s v="Tables"/>
    <s v="Bretford CR8500 Series Meeting Room Furniture"/>
    <n v="2887.056"/>
    <n v="9"/>
    <n v="0.2"/>
    <n v="180.441"/>
    <n v="2887.056"/>
  </r>
  <r>
    <n v="6870"/>
    <s v="US-2016-126452"/>
    <d v="2016-08-21T00:00:00"/>
    <d v="2016-08-28T00:00:00"/>
    <s v="Standard Class"/>
    <s v="SC-20230"/>
    <s v="Scot Coram"/>
    <s v="Scot Coram"/>
    <x v="1"/>
    <s v="United States"/>
    <x v="1"/>
    <s v="California"/>
    <n v="90004"/>
    <x v="1"/>
    <s v="West"/>
    <s v="OFF-PA-10003848"/>
    <s v="Office Supplies"/>
    <s v="Paper"/>
    <s v="Xerox 1997"/>
    <n v="12.96"/>
    <n v="2"/>
    <n v="0"/>
    <n v="6.2207999999999997"/>
    <n v="12.96"/>
  </r>
  <r>
    <n v="6871"/>
    <s v="US-2016-126452"/>
    <d v="2016-08-21T00:00:00"/>
    <d v="2016-08-28T00:00:00"/>
    <s v="Standard Class"/>
    <s v="SC-20230"/>
    <s v="Scot Coram"/>
    <s v="Scot Coram"/>
    <x v="1"/>
    <s v="United States"/>
    <x v="1"/>
    <s v="California"/>
    <n v="90004"/>
    <x v="1"/>
    <s v="West"/>
    <s v="OFF-PA-10002606"/>
    <s v="Office Supplies"/>
    <s v="Paper"/>
    <s v="Xerox 1928"/>
    <n v="47.52"/>
    <n v="9"/>
    <n v="0"/>
    <n v="21.384"/>
    <n v="47.52"/>
  </r>
  <r>
    <n v="6872"/>
    <s v="CA-2016-145009"/>
    <d v="2016-12-05T00:00:00"/>
    <d v="2016-12-08T00:00:00"/>
    <s v="Second Class"/>
    <s v="RF-19345"/>
    <s v="Randy Ferguson"/>
    <s v="Randy Ferguson"/>
    <x v="1"/>
    <s v="United States"/>
    <x v="22"/>
    <s v="Illinois"/>
    <n v="60610"/>
    <x v="2"/>
    <s v="Central"/>
    <s v="OFF-LA-10004853"/>
    <s v="Office Supplies"/>
    <s v="Labels"/>
    <s v="Avery 483"/>
    <n v="11.952"/>
    <n v="3"/>
    <n v="0.2"/>
    <n v="3.8843999999999999"/>
    <n v="11.952"/>
  </r>
  <r>
    <n v="6873"/>
    <s v="CA-2015-162544"/>
    <d v="2015-12-16T00:00:00"/>
    <d v="2015-12-19T00:00:00"/>
    <s v="First Class"/>
    <s v="SG-20080"/>
    <s v="Sandra Glassco"/>
    <s v="Sandra Glassco"/>
    <x v="0"/>
    <s v="United States"/>
    <x v="4"/>
    <s v="Washington"/>
    <n v="98105"/>
    <x v="1"/>
    <s v="West"/>
    <s v="OFF-PA-10004948"/>
    <s v="Office Supplies"/>
    <s v="Paper"/>
    <s v="Xerox 190"/>
    <n v="4.9800000000000004"/>
    <n v="1"/>
    <n v="0"/>
    <n v="2.3405999999999998"/>
    <n v="4.9800000000000004"/>
  </r>
  <r>
    <n v="6874"/>
    <s v="CA-2014-124394"/>
    <d v="2014-10-17T00:00:00"/>
    <d v="2014-10-22T00:00:00"/>
    <s v="Second Class"/>
    <s v="TB-21520"/>
    <s v="Tracy Blumstein"/>
    <s v="Tracy Blumstein"/>
    <x v="0"/>
    <s v="United States"/>
    <x v="486"/>
    <s v="Texas"/>
    <n v="77705"/>
    <x v="2"/>
    <s v="Central"/>
    <s v="OFF-BI-10003676"/>
    <s v="Office Supplies"/>
    <s v="Binders"/>
    <s v="GBC Standard Recycled Report Covers, Clear Plastic Sheets"/>
    <n v="10.78"/>
    <n v="5"/>
    <n v="0.8"/>
    <n v="-17.248000000000001"/>
    <n v="10.78"/>
  </r>
  <r>
    <n v="6875"/>
    <s v="CA-2014-124394"/>
    <d v="2014-10-17T00:00:00"/>
    <d v="2014-10-22T00:00:00"/>
    <s v="Second Class"/>
    <s v="TB-21520"/>
    <s v="Tracy Blumstein"/>
    <s v="Tracy Blumstein"/>
    <x v="0"/>
    <s v="United States"/>
    <x v="486"/>
    <s v="Texas"/>
    <n v="77705"/>
    <x v="2"/>
    <s v="Central"/>
    <s v="TEC-AC-10001314"/>
    <s v="Technology"/>
    <s v="Accessories"/>
    <s v="Case Logic 2.4GHz Wireless Keyboard"/>
    <n v="119.976"/>
    <n v="3"/>
    <n v="0.2"/>
    <n v="-17.996400000000001"/>
    <n v="119.976"/>
  </r>
  <r>
    <n v="6876"/>
    <s v="US-2016-121013"/>
    <d v="2016-09-05T00:00:00"/>
    <d v="2016-09-10T00:00:00"/>
    <s v="Standard Class"/>
    <s v="MM-17920"/>
    <s v="Michael Moore"/>
    <s v="Michael Moore"/>
    <x v="0"/>
    <s v="United States"/>
    <x v="269"/>
    <s v="Virginia"/>
    <n v="23320"/>
    <x v="0"/>
    <s v="South"/>
    <s v="OFF-LA-10004545"/>
    <s v="Office Supplies"/>
    <s v="Labels"/>
    <s v="Avery 50"/>
    <n v="25.06"/>
    <n v="2"/>
    <n v="0"/>
    <n v="11.7782"/>
    <n v="25.06"/>
  </r>
  <r>
    <n v="6877"/>
    <s v="US-2016-121013"/>
    <d v="2016-09-05T00:00:00"/>
    <d v="2016-09-10T00:00:00"/>
    <s v="Standard Class"/>
    <s v="MM-17920"/>
    <s v="Michael Moore"/>
    <s v="Michael Moore"/>
    <x v="0"/>
    <s v="United States"/>
    <x v="269"/>
    <s v="Virginia"/>
    <n v="23320"/>
    <x v="0"/>
    <s v="South"/>
    <s v="FUR-TA-10003238"/>
    <s v="Furniture"/>
    <s v="Tables"/>
    <s v="Chromcraft Bull-Nose Wood 48&quot; x 96&quot; Rectangular Conference Tables"/>
    <n v="1652.94"/>
    <n v="3"/>
    <n v="0"/>
    <n v="314.05860000000001"/>
    <n v="1652.94"/>
  </r>
  <r>
    <n v="6878"/>
    <s v="US-2015-123918"/>
    <d v="2015-10-15T00:00:00"/>
    <d v="2015-10-15T00:00:00"/>
    <s v="Same Day"/>
    <s v="CG-12520"/>
    <s v="Claire Gute"/>
    <s v="Claire Gute"/>
    <x v="0"/>
    <s v="United States"/>
    <x v="61"/>
    <s v="Texas"/>
    <n v="75217"/>
    <x v="2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n v="131.376"/>
  </r>
  <r>
    <n v="6879"/>
    <s v="US-2015-123918"/>
    <d v="2015-10-15T00:00:00"/>
    <d v="2015-10-15T00:00:00"/>
    <s v="Same Day"/>
    <s v="CG-12520"/>
    <s v="Claire Gute"/>
    <s v="Claire Gute"/>
    <x v="0"/>
    <s v="United States"/>
    <x v="61"/>
    <s v="Texas"/>
    <n v="75217"/>
    <x v="2"/>
    <s v="Central"/>
    <s v="OFF-PA-10003001"/>
    <s v="Office Supplies"/>
    <s v="Paper"/>
    <s v="Xerox 1986"/>
    <n v="5.3440000000000003"/>
    <n v="1"/>
    <n v="0.2"/>
    <n v="1.8704000000000001"/>
    <n v="5.3440000000000003"/>
  </r>
  <r>
    <n v="6880"/>
    <s v="CA-2015-137113"/>
    <d v="2015-12-01T00:00:00"/>
    <d v="2015-12-05T00:00:00"/>
    <s v="Second Class"/>
    <s v="TW-21025"/>
    <s v="Tamara Willingham"/>
    <s v="Tamara Willingham"/>
    <x v="2"/>
    <s v="United States"/>
    <x v="4"/>
    <s v="Washington"/>
    <n v="98105"/>
    <x v="1"/>
    <s v="West"/>
    <s v="FUR-CH-10001215"/>
    <s v="Furniture"/>
    <s v="Chairs"/>
    <s v="Global Troy Executive Leather Low-Back Tilter"/>
    <n v="2003.92"/>
    <n v="5"/>
    <n v="0.2"/>
    <n v="125.245"/>
    <n v="2003.92"/>
  </r>
  <r>
    <n v="6881"/>
    <s v="CA-2015-137113"/>
    <d v="2015-12-01T00:00:00"/>
    <d v="2015-12-05T00:00:00"/>
    <s v="Second Class"/>
    <s v="TW-21025"/>
    <s v="Tamara Willingham"/>
    <s v="Tamara Willingham"/>
    <x v="2"/>
    <s v="United States"/>
    <x v="4"/>
    <s v="Washington"/>
    <n v="98105"/>
    <x v="1"/>
    <s v="West"/>
    <s v="OFF-PA-10004255"/>
    <s v="Office Supplies"/>
    <s v="Paper"/>
    <s v="Xerox 219"/>
    <n v="32.4"/>
    <n v="5"/>
    <n v="0"/>
    <n v="15.552"/>
    <n v="32.4"/>
  </r>
  <r>
    <n v="6882"/>
    <s v="CA-2015-137113"/>
    <d v="2015-12-01T00:00:00"/>
    <d v="2015-12-05T00:00:00"/>
    <s v="Second Class"/>
    <s v="TW-21025"/>
    <s v="Tamara Willingham"/>
    <s v="Tamara Willingham"/>
    <x v="2"/>
    <s v="United States"/>
    <x v="4"/>
    <s v="Washington"/>
    <n v="98105"/>
    <x v="1"/>
    <s v="West"/>
    <s v="FUR-TA-10001705"/>
    <s v="Furniture"/>
    <s v="Tables"/>
    <s v="Bush Advantage Collection Round Conference Table"/>
    <n v="1913.4"/>
    <n v="9"/>
    <n v="0"/>
    <n v="401.81400000000002"/>
    <n v="1913.4"/>
  </r>
  <r>
    <n v="6883"/>
    <s v="CA-2015-137113"/>
    <d v="2015-12-01T00:00:00"/>
    <d v="2015-12-05T00:00:00"/>
    <s v="Second Class"/>
    <s v="TW-21025"/>
    <s v="Tamara Willingham"/>
    <s v="Tamara Willingham"/>
    <x v="2"/>
    <s v="United States"/>
    <x v="4"/>
    <s v="Washington"/>
    <n v="98105"/>
    <x v="1"/>
    <s v="West"/>
    <s v="OFF-ST-10002554"/>
    <s v="Office Supplies"/>
    <s v="Storage"/>
    <s v="Tennsco Industrial Shelving"/>
    <n v="146.72999999999999"/>
    <n v="3"/>
    <n v="0"/>
    <n v="2.9346000000000001"/>
    <n v="146.72999999999999"/>
  </r>
  <r>
    <n v="6884"/>
    <s v="CA-2015-137113"/>
    <d v="2015-12-01T00:00:00"/>
    <d v="2015-12-05T00:00:00"/>
    <s v="Second Class"/>
    <s v="TW-21025"/>
    <s v="Tamara Willingham"/>
    <s v="Tamara Willingham"/>
    <x v="2"/>
    <s v="United States"/>
    <x v="4"/>
    <s v="Washington"/>
    <n v="98105"/>
    <x v="1"/>
    <s v="West"/>
    <s v="OFF-PA-10002222"/>
    <s v="Office Supplies"/>
    <s v="Paper"/>
    <s v="Xerox Color Copier Paper, 11&quot; x 17&quot;, Ream"/>
    <n v="114.2"/>
    <n v="5"/>
    <n v="0"/>
    <n v="52.531999999999996"/>
    <n v="114.2"/>
  </r>
  <r>
    <n v="6885"/>
    <s v="CA-2015-120677"/>
    <d v="2015-05-31T00:00:00"/>
    <d v="2015-06-04T00:00:00"/>
    <s v="Standard Class"/>
    <s v="BD-11320"/>
    <s v="Bill Donatelli"/>
    <s v="Bill Donatelli"/>
    <x v="0"/>
    <s v="United States"/>
    <x v="31"/>
    <s v="Minnesota"/>
    <n v="55407"/>
    <x v="2"/>
    <s v="Central"/>
    <s v="FUR-CH-10002320"/>
    <s v="Furniture"/>
    <s v="Chairs"/>
    <s v="Hon Pagoda Stacking Chairs"/>
    <n v="2567.84"/>
    <n v="8"/>
    <n v="0"/>
    <n v="770.35199999999998"/>
    <n v="2567.84"/>
  </r>
  <r>
    <n v="6886"/>
    <s v="CA-2017-123036"/>
    <d v="2017-09-10T00:00:00"/>
    <d v="2017-09-17T00:00:00"/>
    <s v="Standard Class"/>
    <s v="HA-14905"/>
    <s v="Helen Abelman"/>
    <s v="Helen Abelman"/>
    <x v="0"/>
    <s v="United States"/>
    <x v="24"/>
    <s v="Ohio"/>
    <n v="45503"/>
    <x v="3"/>
    <s v="East"/>
    <s v="TEC-AC-10003499"/>
    <s v="Technology"/>
    <s v="Accessories"/>
    <s v="Memorex Mini Travel Drive 8 GB USB 2.0 Flash Drive"/>
    <n v="37.055999999999997"/>
    <n v="4"/>
    <n v="0.2"/>
    <n v="8.8008000000000006"/>
    <n v="37.055999999999997"/>
  </r>
  <r>
    <n v="6887"/>
    <s v="CA-2017-123036"/>
    <d v="2017-09-10T00:00:00"/>
    <d v="2017-09-17T00:00:00"/>
    <s v="Standard Class"/>
    <s v="HA-14905"/>
    <s v="Helen Abelman"/>
    <s v="Helen Abelman"/>
    <x v="0"/>
    <s v="United States"/>
    <x v="24"/>
    <s v="Ohio"/>
    <n v="45503"/>
    <x v="3"/>
    <s v="East"/>
    <s v="TEC-PH-10003580"/>
    <s v="Technology"/>
    <s v="Phones"/>
    <s v="Cisco IP Phone 7961G-GE VoIP phone"/>
    <n v="259.89600000000002"/>
    <n v="2"/>
    <n v="0.4"/>
    <n v="-56.3108"/>
    <n v="259.89600000000002"/>
  </r>
  <r>
    <n v="6888"/>
    <s v="CA-2017-120222"/>
    <d v="2017-04-25T00:00:00"/>
    <d v="2017-05-02T00:00:00"/>
    <s v="Standard Class"/>
    <s v="LL-16840"/>
    <s v="Lauren Leatherbury"/>
    <s v="Lauren Leatherbury"/>
    <x v="0"/>
    <s v="United States"/>
    <x v="1"/>
    <s v="California"/>
    <n v="90032"/>
    <x v="1"/>
    <s v="West"/>
    <s v="OFF-PA-10004675"/>
    <s v="Office Supplies"/>
    <s v="Paper"/>
    <s v="Telephone Message Books with Fax/Mobile Section, 5 1/2&quot; x 3 3/16&quot;"/>
    <n v="19.05"/>
    <n v="3"/>
    <n v="0"/>
    <n v="8.7629999999999999"/>
    <n v="19.05"/>
  </r>
  <r>
    <n v="6889"/>
    <s v="CA-2017-120222"/>
    <d v="2017-04-25T00:00:00"/>
    <d v="2017-05-02T00:00:00"/>
    <s v="Standard Class"/>
    <s v="LL-16840"/>
    <s v="Lauren Leatherbury"/>
    <s v="Lauren Leatherbury"/>
    <x v="0"/>
    <s v="United States"/>
    <x v="1"/>
    <s v="California"/>
    <n v="90032"/>
    <x v="1"/>
    <s v="West"/>
    <s v="OFF-BI-10000666"/>
    <s v="Office Supplies"/>
    <s v="Binders"/>
    <s v="Surelock Post Binders"/>
    <n v="73.343999999999994"/>
    <n v="3"/>
    <n v="0.2"/>
    <n v="27.504000000000001"/>
    <n v="73.343999999999994"/>
  </r>
  <r>
    <n v="6890"/>
    <s v="CA-2017-164756"/>
    <d v="2017-09-18T00:00:00"/>
    <d v="2017-09-22T00:00:00"/>
    <s v="Standard Class"/>
    <s v="SS-20140"/>
    <s v="Saphhira Shifley"/>
    <s v="Saphhira Shifley"/>
    <x v="1"/>
    <s v="United States"/>
    <x v="38"/>
    <s v="Georgia"/>
    <n v="31907"/>
    <x v="0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n v="95.68"/>
  </r>
  <r>
    <n v="6891"/>
    <s v="CA-2017-164756"/>
    <d v="2017-09-18T00:00:00"/>
    <d v="2017-09-22T00:00:00"/>
    <s v="Standard Class"/>
    <s v="SS-20140"/>
    <s v="Saphhira Shifley"/>
    <s v="Saphhira Shifley"/>
    <x v="1"/>
    <s v="United States"/>
    <x v="38"/>
    <s v="Georgia"/>
    <n v="31907"/>
    <x v="0"/>
    <s v="South"/>
    <s v="OFF-PA-10000673"/>
    <s v="Office Supplies"/>
    <s v="Paper"/>
    <s v="Post-it “Important Message” Note Pad, Neon Colors, 50 Sheets/Pad"/>
    <n v="50.96"/>
    <n v="7"/>
    <n v="0"/>
    <n v="24.460799999999999"/>
    <n v="50.96"/>
  </r>
  <r>
    <n v="6892"/>
    <s v="CA-2017-164756"/>
    <d v="2017-09-18T00:00:00"/>
    <d v="2017-09-22T00:00:00"/>
    <s v="Standard Class"/>
    <s v="SS-20140"/>
    <s v="Saphhira Shifley"/>
    <s v="Saphhira Shifley"/>
    <x v="1"/>
    <s v="United States"/>
    <x v="38"/>
    <s v="Georgia"/>
    <n v="31907"/>
    <x v="0"/>
    <s v="South"/>
    <s v="OFF-AR-10000380"/>
    <s v="Office Supplies"/>
    <s v="Art"/>
    <s v="Hunt PowerHouse Electric Pencil Sharpener, Blue"/>
    <n v="113.94"/>
    <n v="3"/>
    <n v="0"/>
    <n v="34.182000000000002"/>
    <n v="113.94"/>
  </r>
  <r>
    <n v="6893"/>
    <s v="CA-2017-164756"/>
    <d v="2017-09-18T00:00:00"/>
    <d v="2017-09-22T00:00:00"/>
    <s v="Standard Class"/>
    <s v="SS-20140"/>
    <s v="Saphhira Shifley"/>
    <s v="Saphhira Shifley"/>
    <x v="1"/>
    <s v="United States"/>
    <x v="38"/>
    <s v="Georgia"/>
    <n v="31907"/>
    <x v="0"/>
    <s v="South"/>
    <s v="OFF-PA-10003848"/>
    <s v="Office Supplies"/>
    <s v="Paper"/>
    <s v="Xerox 1997"/>
    <n v="25.92"/>
    <n v="4"/>
    <n v="0"/>
    <n v="12.441599999999999"/>
    <n v="25.92"/>
  </r>
  <r>
    <n v="6894"/>
    <s v="CA-2017-164756"/>
    <d v="2017-09-18T00:00:00"/>
    <d v="2017-09-22T00:00:00"/>
    <s v="Standard Class"/>
    <s v="SS-20140"/>
    <s v="Saphhira Shifley"/>
    <s v="Saphhira Shifley"/>
    <x v="1"/>
    <s v="United States"/>
    <x v="38"/>
    <s v="Georgia"/>
    <n v="31907"/>
    <x v="0"/>
    <s v="South"/>
    <s v="FUR-FU-10002963"/>
    <s v="Furniture"/>
    <s v="Furnishings"/>
    <s v="Master Caster Door Stop, Gray"/>
    <n v="20.32"/>
    <n v="4"/>
    <n v="0"/>
    <n v="6.9088000000000003"/>
    <n v="20.32"/>
  </r>
  <r>
    <n v="6895"/>
    <s v="CA-2017-164756"/>
    <d v="2017-09-18T00:00:00"/>
    <d v="2017-09-22T00:00:00"/>
    <s v="Standard Class"/>
    <s v="SS-20140"/>
    <s v="Saphhira Shifley"/>
    <s v="Saphhira Shifley"/>
    <x v="1"/>
    <s v="United States"/>
    <x v="38"/>
    <s v="Georgia"/>
    <n v="31907"/>
    <x v="0"/>
    <s v="South"/>
    <s v="TEC-PH-10002447"/>
    <s v="Technology"/>
    <s v="Phones"/>
    <s v="AT&amp;T CL83451 4-Handset Telephone"/>
    <n v="411.98"/>
    <n v="2"/>
    <n v="0"/>
    <n v="119.4742"/>
    <n v="411.98"/>
  </r>
  <r>
    <n v="6896"/>
    <s v="CA-2017-164756"/>
    <d v="2017-09-18T00:00:00"/>
    <d v="2017-09-22T00:00:00"/>
    <s v="Standard Class"/>
    <s v="SS-20140"/>
    <s v="Saphhira Shifley"/>
    <s v="Saphhira Shifley"/>
    <x v="1"/>
    <s v="United States"/>
    <x v="38"/>
    <s v="Georgia"/>
    <n v="31907"/>
    <x v="0"/>
    <s v="South"/>
    <s v="OFF-SU-10004261"/>
    <s v="Office Supplies"/>
    <s v="Supplies"/>
    <s v="Fiskars 8&quot; Scissors, 2/Pack"/>
    <n v="34.479999999999997"/>
    <n v="2"/>
    <n v="0"/>
    <n v="9.9992000000000001"/>
    <n v="34.479999999999997"/>
  </r>
  <r>
    <n v="6897"/>
    <s v="CA-2017-164756"/>
    <d v="2017-09-18T00:00:00"/>
    <d v="2017-09-22T00:00:00"/>
    <s v="Standard Class"/>
    <s v="SS-20140"/>
    <s v="Saphhira Shifley"/>
    <s v="Saphhira Shifley"/>
    <x v="1"/>
    <s v="United States"/>
    <x v="38"/>
    <s v="Georgia"/>
    <n v="31907"/>
    <x v="0"/>
    <s v="South"/>
    <s v="OFF-PA-10003228"/>
    <s v="Office Supplies"/>
    <s v="Paper"/>
    <s v="Xerox 1917"/>
    <n v="244.55"/>
    <n v="5"/>
    <n v="0"/>
    <n v="114.9385"/>
    <n v="244.55"/>
  </r>
  <r>
    <n v="6898"/>
    <s v="CA-2017-122028"/>
    <d v="2017-08-18T00:00:00"/>
    <d v="2017-08-25T00:00:00"/>
    <s v="Standard Class"/>
    <s v="CK-12205"/>
    <s v="Chloris Kastensmidt"/>
    <s v="Chloris Kastensmidt"/>
    <x v="0"/>
    <s v="United States"/>
    <x v="80"/>
    <s v="Ohio"/>
    <n v="44107"/>
    <x v="3"/>
    <s v="East"/>
    <s v="OFF-BI-10004817"/>
    <s v="Office Supplies"/>
    <s v="Binders"/>
    <s v="GBC Personal VeloBind Strips"/>
    <n v="10.782"/>
    <n v="3"/>
    <n v="0.7"/>
    <n v="-7.9067999999999996"/>
    <n v="10.782"/>
  </r>
  <r>
    <n v="6899"/>
    <s v="US-2015-165512"/>
    <d v="2015-05-24T00:00:00"/>
    <d v="2015-05-26T00:00:00"/>
    <s v="Second Class"/>
    <s v="VS-21820"/>
    <s v="Vivek Sundaresam"/>
    <s v="Vivek Sundaresam"/>
    <x v="0"/>
    <s v="United States"/>
    <x v="14"/>
    <s v="Illinois"/>
    <n v="60540"/>
    <x v="2"/>
    <s v="Central"/>
    <s v="FUR-CH-10002880"/>
    <s v="Furniture"/>
    <s v="Chairs"/>
    <s v="Global High-Back Leather Tilter, Burgundy"/>
    <n v="602.65099999999995"/>
    <n v="7"/>
    <n v="0.3"/>
    <n v="-163.57669999999999"/>
    <n v="602.65099999999995"/>
  </r>
  <r>
    <n v="6900"/>
    <s v="US-2015-165512"/>
    <d v="2015-05-24T00:00:00"/>
    <d v="2015-05-26T00:00:00"/>
    <s v="Second Class"/>
    <s v="VS-21820"/>
    <s v="Vivek Sundaresam"/>
    <s v="Vivek Sundaresam"/>
    <x v="0"/>
    <s v="United States"/>
    <x v="14"/>
    <s v="Illinois"/>
    <n v="60540"/>
    <x v="2"/>
    <s v="Central"/>
    <s v="OFF-BI-10001249"/>
    <s v="Office Supplies"/>
    <s v="Binders"/>
    <s v="Avery Heavy-Duty EZD View Binder with Locking Rings"/>
    <n v="7.6559999999999997"/>
    <n v="6"/>
    <n v="0.8"/>
    <n v="-13.0152"/>
    <n v="7.6559999999999997"/>
  </r>
  <r>
    <n v="6901"/>
    <s v="CA-2015-140557"/>
    <d v="2015-09-07T00:00:00"/>
    <d v="2015-09-11T00:00:00"/>
    <s v="Standard Class"/>
    <s v="TN-21040"/>
    <s v="Tanja Norvell"/>
    <s v="Tanja Norvell"/>
    <x v="2"/>
    <s v="United States"/>
    <x v="20"/>
    <s v="New York"/>
    <n v="10009"/>
    <x v="3"/>
    <s v="East"/>
    <s v="TEC-AC-10002402"/>
    <s v="Technology"/>
    <s v="Accessories"/>
    <s v="Razer Kraken PRO Over Ear PC and Music Headset"/>
    <n v="559.92999999999995"/>
    <n v="7"/>
    <n v="0"/>
    <n v="167.97900000000001"/>
    <n v="559.92999999999995"/>
  </r>
  <r>
    <n v="6902"/>
    <s v="US-2017-135013"/>
    <d v="2017-07-24T00:00:00"/>
    <d v="2017-07-24T00:00:00"/>
    <s v="Same Day"/>
    <s v="HR-14830"/>
    <s v="Harold Ryan"/>
    <s v="Harold Ryan"/>
    <x v="1"/>
    <s v="United States"/>
    <x v="101"/>
    <s v="California"/>
    <n v="92646"/>
    <x v="1"/>
    <s v="West"/>
    <s v="TEC-CO-10001449"/>
    <s v="Technology"/>
    <s v="Copiers"/>
    <s v="Hewlett Packard LaserJet 3310 Copier"/>
    <n v="2399.96"/>
    <n v="5"/>
    <n v="0.2"/>
    <n v="839.98599999999999"/>
    <n v="2399.96"/>
  </r>
  <r>
    <n v="6903"/>
    <s v="CA-2017-111220"/>
    <d v="2017-09-02T00:00:00"/>
    <d v="2017-09-08T00:00:00"/>
    <s v="Standard Class"/>
    <s v="JS-15595"/>
    <s v="Jill Stevenson"/>
    <s v="Jill Stevenson"/>
    <x v="1"/>
    <s v="United States"/>
    <x v="22"/>
    <s v="Illinois"/>
    <n v="60653"/>
    <x v="2"/>
    <s v="Central"/>
    <s v="OFF-FA-10002280"/>
    <s v="Office Supplies"/>
    <s v="Fasteners"/>
    <s v="Advantus Plastic Paper Clips"/>
    <n v="16"/>
    <n v="4"/>
    <n v="0.2"/>
    <n v="5.6"/>
    <n v="16"/>
  </r>
  <r>
    <n v="6904"/>
    <s v="CA-2017-111220"/>
    <d v="2017-09-02T00:00:00"/>
    <d v="2017-09-08T00:00:00"/>
    <s v="Standard Class"/>
    <s v="JS-15595"/>
    <s v="Jill Stevenson"/>
    <s v="Jill Stevenson"/>
    <x v="1"/>
    <s v="United States"/>
    <x v="22"/>
    <s v="Illinois"/>
    <n v="60653"/>
    <x v="2"/>
    <s v="Central"/>
    <s v="OFF-AP-10003278"/>
    <s v="Office Supplies"/>
    <s v="Appliances"/>
    <s v="Belkin 7-Outlet SurgeMaster Home Series"/>
    <n v="5.5880000000000001"/>
    <n v="2"/>
    <n v="0.8"/>
    <n v="-15.0876"/>
    <n v="5.5880000000000001"/>
  </r>
  <r>
    <n v="6905"/>
    <s v="CA-2017-111220"/>
    <d v="2017-09-02T00:00:00"/>
    <d v="2017-09-08T00:00:00"/>
    <s v="Standard Class"/>
    <s v="JS-15595"/>
    <s v="Jill Stevenson"/>
    <s v="Jill Stevenson"/>
    <x v="1"/>
    <s v="United States"/>
    <x v="22"/>
    <s v="Illinois"/>
    <n v="60653"/>
    <x v="2"/>
    <s v="Central"/>
    <s v="OFF-ST-10003994"/>
    <s v="Office Supplies"/>
    <s v="Storage"/>
    <s v="Belkin 19&quot; Center-Weighted Shelf, Gray"/>
    <n v="235.92"/>
    <n v="5"/>
    <n v="0.2"/>
    <n v="-44.234999999999999"/>
    <n v="235.92"/>
  </r>
  <r>
    <n v="6906"/>
    <s v="US-2017-149006"/>
    <d v="2017-12-06T00:00:00"/>
    <d v="2017-12-08T00:00:00"/>
    <s v="Second Class"/>
    <s v="BN-11470"/>
    <s v="Brad Norvell"/>
    <s v="Brad Norvell"/>
    <x v="1"/>
    <s v="United States"/>
    <x v="71"/>
    <s v="California"/>
    <n v="94513"/>
    <x v="1"/>
    <s v="West"/>
    <s v="OFF-ST-10003221"/>
    <s v="Office Supplies"/>
    <s v="Storage"/>
    <s v="Staple magnet"/>
    <n v="10.68"/>
    <n v="1"/>
    <n v="0"/>
    <n v="2.8835999999999999"/>
    <n v="10.68"/>
  </r>
  <r>
    <n v="6907"/>
    <s v="CA-2017-149468"/>
    <d v="2017-05-20T00:00:00"/>
    <d v="2017-05-20T00:00:00"/>
    <s v="Same Day"/>
    <s v="AR-10405"/>
    <s v="Allen Rosenblatt"/>
    <s v="Allen Rosenblatt"/>
    <x v="1"/>
    <s v="United States"/>
    <x v="149"/>
    <s v="Michigan"/>
    <n v="48183"/>
    <x v="2"/>
    <s v="Central"/>
    <s v="OFF-BI-10002225"/>
    <s v="Office Supplies"/>
    <s v="Binders"/>
    <s v="Square Ring Data Binders, Rigid 75 Pt. Covers, 11&quot; x 14-7/8&quot;"/>
    <n v="41.28"/>
    <n v="2"/>
    <n v="0"/>
    <n v="19.814399999999999"/>
    <n v="41.28"/>
  </r>
  <r>
    <n v="6908"/>
    <s v="CA-2016-140249"/>
    <d v="2016-09-27T00:00:00"/>
    <d v="2016-10-03T00:00:00"/>
    <s v="Standard Class"/>
    <s v="SW-20455"/>
    <s v="Shaun Weien"/>
    <s v="Shaun Weien"/>
    <x v="0"/>
    <s v="United States"/>
    <x v="4"/>
    <s v="Washington"/>
    <n v="98103"/>
    <x v="1"/>
    <s v="West"/>
    <s v="TEC-PH-10002584"/>
    <s v="Technology"/>
    <s v="Phones"/>
    <s v="Samsung Galaxy S4"/>
    <n v="1001.5839999999999"/>
    <n v="2"/>
    <n v="0.2"/>
    <n v="125.19799999999999"/>
    <n v="1001.5839999999999"/>
  </r>
  <r>
    <n v="6909"/>
    <s v="US-2017-135503"/>
    <d v="2017-12-10T00:00:00"/>
    <d v="2017-12-15T00:00:00"/>
    <s v="Standard Class"/>
    <s v="JE-16165"/>
    <s v="Justin Ellison"/>
    <s v="Justin Ellison"/>
    <x v="1"/>
    <s v="United States"/>
    <x v="310"/>
    <s v="South Carolina"/>
    <n v="29406"/>
    <x v="0"/>
    <s v="South"/>
    <s v="FUR-FU-10002364"/>
    <s v="Furniture"/>
    <s v="Furnishings"/>
    <s v="Eldon Expressions Wood Desk Accessories, Oak"/>
    <n v="14.76"/>
    <n v="2"/>
    <n v="0"/>
    <n v="4.2804000000000002"/>
    <n v="14.76"/>
  </r>
  <r>
    <n v="6910"/>
    <s v="CA-2014-126277"/>
    <d v="2014-09-13T00:00:00"/>
    <d v="2014-09-18T00:00:00"/>
    <s v="Second Class"/>
    <s v="LH-16900"/>
    <s v="Lena Hernandez"/>
    <s v="Lena Hernandez"/>
    <x v="0"/>
    <s v="United States"/>
    <x v="38"/>
    <s v="Ohio"/>
    <n v="43229"/>
    <x v="3"/>
    <s v="East"/>
    <s v="OFF-BI-10004022"/>
    <s v="Office Supplies"/>
    <s v="Binders"/>
    <s v="Acco Suede Grain Vinyl Round Ring Binder"/>
    <n v="2.5019999999999998"/>
    <n v="3"/>
    <n v="0.7"/>
    <n v="-2.0015999999999998"/>
    <n v="2.5019999999999998"/>
  </r>
  <r>
    <n v="6911"/>
    <s v="US-2017-115301"/>
    <d v="2017-07-29T00:00:00"/>
    <d v="2017-08-02T00:00:00"/>
    <s v="Standard Class"/>
    <s v="VG-21790"/>
    <s v="Vivek Gonzalez"/>
    <s v="Vivek Gonzalez"/>
    <x v="0"/>
    <s v="United States"/>
    <x v="4"/>
    <s v="Washington"/>
    <n v="98103"/>
    <x v="1"/>
    <s v="West"/>
    <s v="FUR-BO-10004709"/>
    <s v="Furniture"/>
    <s v="Bookcases"/>
    <s v="Bush Westfield Collection Bookcases, Medium Cherry Finish"/>
    <n v="115.96"/>
    <n v="2"/>
    <n v="0"/>
    <n v="25.511199999999999"/>
    <n v="115.96"/>
  </r>
  <r>
    <n v="6912"/>
    <s v="CA-2017-168942"/>
    <d v="2017-08-01T00:00:00"/>
    <d v="2017-08-05T00:00:00"/>
    <s v="Second Class"/>
    <s v="EM-13960"/>
    <s v="Eric Murdock"/>
    <s v="Eric Murdock"/>
    <x v="0"/>
    <s v="United States"/>
    <x v="8"/>
    <s v="California"/>
    <n v="94109"/>
    <x v="1"/>
    <s v="West"/>
    <s v="OFF-ST-10004340"/>
    <s v="Office Supplies"/>
    <s v="Storage"/>
    <s v="Fellowes Mobile File Cart, Black"/>
    <n v="186.54"/>
    <n v="3"/>
    <n v="0"/>
    <n v="50.3658"/>
    <n v="186.54"/>
  </r>
  <r>
    <n v="6913"/>
    <s v="US-2017-128398"/>
    <d v="2017-05-02T00:00:00"/>
    <d v="2017-05-05T00:00:00"/>
    <s v="Second Class"/>
    <s v="EM-13825"/>
    <s v="Elizabeth Moffitt"/>
    <s v="Elizabeth Moffitt"/>
    <x v="1"/>
    <s v="United States"/>
    <x v="1"/>
    <s v="California"/>
    <n v="90049"/>
    <x v="1"/>
    <s v="West"/>
    <s v="TEC-AC-10001714"/>
    <s v="Technology"/>
    <s v="Accessories"/>
    <s v="Logitech MX Performance Wireless Mouse"/>
    <n v="159.56"/>
    <n v="4"/>
    <n v="0"/>
    <n v="59.037199999999999"/>
    <n v="159.56"/>
  </r>
  <r>
    <n v="6914"/>
    <s v="CA-2015-104115"/>
    <d v="2015-06-12T00:00:00"/>
    <d v="2015-06-16T00:00:00"/>
    <s v="Standard Class"/>
    <s v="JH-15910"/>
    <s v="Jonathan Howell"/>
    <s v="Jonathan Howell"/>
    <x v="0"/>
    <s v="United States"/>
    <x v="487"/>
    <s v="Florida"/>
    <n v="33407"/>
    <x v="0"/>
    <s v="South"/>
    <s v="TEC-PH-10002844"/>
    <s v="Technology"/>
    <s v="Phones"/>
    <s v="Speck Products Candyshell Flip Case"/>
    <n v="55.984000000000002"/>
    <n v="2"/>
    <n v="0.2"/>
    <n v="4.1988000000000003"/>
    <n v="55.984000000000002"/>
  </r>
  <r>
    <n v="6915"/>
    <s v="CA-2014-142510"/>
    <d v="2014-12-22T00:00:00"/>
    <d v="2014-12-29T00:00:00"/>
    <s v="Standard Class"/>
    <s v="NP-18700"/>
    <s v="Nora Preis"/>
    <s v="Nora Preis"/>
    <x v="0"/>
    <s v="United States"/>
    <x v="22"/>
    <s v="Illinois"/>
    <n v="60623"/>
    <x v="2"/>
    <s v="Central"/>
    <s v="OFF-ST-10000585"/>
    <s v="Office Supplies"/>
    <s v="Storage"/>
    <s v="Economy Rollaway Files"/>
    <n v="132.16"/>
    <n v="1"/>
    <n v="0.2"/>
    <n v="9.9120000000000008"/>
    <n v="132.16"/>
  </r>
  <r>
    <n v="6916"/>
    <s v="CA-2014-142510"/>
    <d v="2014-12-22T00:00:00"/>
    <d v="2014-12-29T00:00:00"/>
    <s v="Standard Class"/>
    <s v="NP-18700"/>
    <s v="Nora Preis"/>
    <s v="Nora Preis"/>
    <x v="0"/>
    <s v="United States"/>
    <x v="22"/>
    <s v="Illinois"/>
    <n v="60623"/>
    <x v="2"/>
    <s v="Central"/>
    <s v="OFF-BI-10002824"/>
    <s v="Office Supplies"/>
    <s v="Binders"/>
    <s v="Recycled Easel Ring Binders"/>
    <n v="17.904"/>
    <n v="6"/>
    <n v="0.8"/>
    <n v="-31.332000000000001"/>
    <n v="17.904"/>
  </r>
  <r>
    <n v="6917"/>
    <s v="CA-2014-142510"/>
    <d v="2014-12-22T00:00:00"/>
    <d v="2014-12-29T00:00:00"/>
    <s v="Standard Class"/>
    <s v="NP-18700"/>
    <s v="Nora Preis"/>
    <s v="Nora Preis"/>
    <x v="0"/>
    <s v="United States"/>
    <x v="22"/>
    <s v="Illinois"/>
    <n v="60623"/>
    <x v="2"/>
    <s v="Central"/>
    <s v="OFF-PA-10001289"/>
    <s v="Office Supplies"/>
    <s v="Paper"/>
    <s v="White Computer Printout Paper by Universal"/>
    <n v="124.032"/>
    <n v="4"/>
    <n v="0.2"/>
    <n v="44.961599999999997"/>
    <n v="124.032"/>
  </r>
  <r>
    <n v="6918"/>
    <s v="CA-2014-124247"/>
    <d v="2014-12-16T00:00:00"/>
    <d v="2014-12-21T00:00:00"/>
    <s v="Standard Class"/>
    <s v="SH-20635"/>
    <s v="Stefanie Holloman"/>
    <s v="Stefanie Holloman"/>
    <x v="1"/>
    <s v="United States"/>
    <x v="301"/>
    <s v="California"/>
    <n v="95823"/>
    <x v="1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n v="1403.92"/>
  </r>
  <r>
    <n v="6919"/>
    <s v="CA-2016-105473"/>
    <d v="2016-04-16T00:00:00"/>
    <d v="2016-04-18T00:00:00"/>
    <s v="Second Class"/>
    <s v="BM-11785"/>
    <s v="Bryan Mills"/>
    <s v="Bryan Mills"/>
    <x v="0"/>
    <s v="United States"/>
    <x v="4"/>
    <s v="Washington"/>
    <n v="98115"/>
    <x v="1"/>
    <s v="West"/>
    <s v="OFF-SU-10003567"/>
    <s v="Office Supplies"/>
    <s v="Supplies"/>
    <s v="Stiletto Hand Letter Openers"/>
    <n v="28.8"/>
    <n v="3"/>
    <n v="0"/>
    <n v="0.86399999999999999"/>
    <n v="28.8"/>
  </r>
  <r>
    <n v="6920"/>
    <s v="CA-2015-102806"/>
    <d v="2015-05-21T00:00:00"/>
    <d v="2015-05-28T00:00:00"/>
    <s v="Standard Class"/>
    <s v="HG-14965"/>
    <s v="Henry Goldwyn"/>
    <s v="Henry Goldwyn"/>
    <x v="1"/>
    <s v="United States"/>
    <x v="10"/>
    <s v="Pennsylvania"/>
    <n v="19143"/>
    <x v="3"/>
    <s v="East"/>
    <s v="OFF-BI-10001597"/>
    <s v="Office Supplies"/>
    <s v="Binders"/>
    <s v="Wilson Jones Ledger-Size, Piano-Hinge Binder, 2&quot;, Blue"/>
    <n v="24.588000000000001"/>
    <n v="2"/>
    <n v="0.7"/>
    <n v="-18.031199999999998"/>
    <n v="24.588000000000001"/>
  </r>
  <r>
    <n v="6921"/>
    <s v="CA-2017-121706"/>
    <d v="2017-02-26T00:00:00"/>
    <d v="2017-03-02T00:00:00"/>
    <s v="Standard Class"/>
    <s v="BM-11140"/>
    <s v="Becky Martin"/>
    <s v="Becky Martin"/>
    <x v="0"/>
    <s v="United States"/>
    <x v="443"/>
    <s v="California"/>
    <n v="93101"/>
    <x v="1"/>
    <s v="West"/>
    <s v="OFF-AP-10003287"/>
    <s v="Office Supplies"/>
    <s v="Appliances"/>
    <s v="Tripp Lite TLP810NET Broadband Surge for Modem/Fax"/>
    <n v="356.79"/>
    <n v="7"/>
    <n v="0"/>
    <n v="99.901200000000003"/>
    <n v="356.79"/>
  </r>
  <r>
    <n v="6922"/>
    <s v="CA-2017-109211"/>
    <d v="2017-04-04T00:00:00"/>
    <d v="2017-04-10T00:00:00"/>
    <s v="Standard Class"/>
    <s v="PS-19045"/>
    <s v="Penelope Sewall"/>
    <s v="Penelope Sewall"/>
    <x v="2"/>
    <s v="United States"/>
    <x v="20"/>
    <s v="New York"/>
    <n v="10011"/>
    <x v="3"/>
    <s v="East"/>
    <s v="OFF-EN-10001532"/>
    <s v="Office Supplies"/>
    <s v="Envelopes"/>
    <s v="Brown Kraft Recycled Envelopes"/>
    <n v="16.98"/>
    <n v="1"/>
    <n v="0"/>
    <n v="8.49"/>
    <n v="16.98"/>
  </r>
  <r>
    <n v="6923"/>
    <s v="CA-2015-134257"/>
    <d v="2015-03-16T00:00:00"/>
    <d v="2015-03-19T00:00:00"/>
    <s v="Second Class"/>
    <s v="MS-17710"/>
    <s v="Maurice Satty"/>
    <s v="Maurice Satty"/>
    <x v="0"/>
    <s v="United States"/>
    <x v="109"/>
    <s v="Alabama"/>
    <n v="36830"/>
    <x v="0"/>
    <s v="South"/>
    <s v="OFF-LA-10003930"/>
    <s v="Office Supplies"/>
    <s v="Labels"/>
    <s v="Dot Matrix Printer Tape Reel Labels, White, 5000/Box"/>
    <n v="491.55"/>
    <n v="5"/>
    <n v="0"/>
    <n v="240.8595"/>
    <n v="491.55"/>
  </r>
  <r>
    <n v="6924"/>
    <s v="CA-2015-134257"/>
    <d v="2015-03-16T00:00:00"/>
    <d v="2015-03-19T00:00:00"/>
    <s v="Second Class"/>
    <s v="MS-17710"/>
    <s v="Maurice Satty"/>
    <s v="Maurice Satty"/>
    <x v="0"/>
    <s v="United States"/>
    <x v="109"/>
    <s v="Alabama"/>
    <n v="36830"/>
    <x v="0"/>
    <s v="South"/>
    <s v="OFF-EN-10003845"/>
    <s v="Office Supplies"/>
    <s v="Envelopes"/>
    <s v="Colored Envelopes"/>
    <n v="7.38"/>
    <n v="2"/>
    <n v="0"/>
    <n v="3.3948"/>
    <n v="7.38"/>
  </r>
  <r>
    <n v="6925"/>
    <s v="CA-2015-137925"/>
    <d v="2015-11-30T00:00:00"/>
    <d v="2015-12-04T00:00:00"/>
    <s v="Standard Class"/>
    <s v="JL-15235"/>
    <s v="Janet Lee"/>
    <s v="Janet Lee"/>
    <x v="0"/>
    <s v="United States"/>
    <x v="20"/>
    <s v="New York"/>
    <n v="10035"/>
    <x v="3"/>
    <s v="East"/>
    <s v="OFF-PA-10002659"/>
    <s v="Office Supplies"/>
    <s v="Paper"/>
    <s v="Avoid Verbal Orders Carbonless Minifold Book"/>
    <n v="23.66"/>
    <n v="7"/>
    <n v="0"/>
    <n v="10.883599999999999"/>
    <n v="23.66"/>
  </r>
  <r>
    <n v="6926"/>
    <s v="CA-2015-137925"/>
    <d v="2015-11-30T00:00:00"/>
    <d v="2015-12-04T00:00:00"/>
    <s v="Standard Class"/>
    <s v="JL-15235"/>
    <s v="Janet Lee"/>
    <s v="Janet Lee"/>
    <x v="0"/>
    <s v="United States"/>
    <x v="20"/>
    <s v="New York"/>
    <n v="10035"/>
    <x v="3"/>
    <s v="East"/>
    <s v="FUR-BO-10001608"/>
    <s v="Furniture"/>
    <s v="Bookcases"/>
    <s v="Hon Metal Bookcases, Black"/>
    <n v="681.40800000000002"/>
    <n v="12"/>
    <n v="0.2"/>
    <n v="42.588000000000001"/>
    <n v="681.40800000000002"/>
  </r>
  <r>
    <n v="6927"/>
    <s v="CA-2016-140046"/>
    <d v="2016-07-28T00:00:00"/>
    <d v="2016-08-03T00:00:00"/>
    <s v="Standard Class"/>
    <s v="KM-16660"/>
    <s v="Khloe Miller"/>
    <s v="Khloe Miller"/>
    <x v="0"/>
    <s v="United States"/>
    <x v="1"/>
    <s v="California"/>
    <n v="90032"/>
    <x v="1"/>
    <s v="West"/>
    <s v="OFF-LA-10000305"/>
    <s v="Office Supplies"/>
    <s v="Labels"/>
    <s v="Avery 495"/>
    <n v="18.899999999999999"/>
    <n v="3"/>
    <n v="0"/>
    <n v="8.6940000000000008"/>
    <n v="18.899999999999999"/>
  </r>
  <r>
    <n v="6928"/>
    <s v="CA-2016-140382"/>
    <d v="2016-06-23T00:00:00"/>
    <d v="2016-06-25T00:00:00"/>
    <s v="Second Class"/>
    <s v="RD-19900"/>
    <s v="Ruben Dartt"/>
    <s v="Ruben Dartt"/>
    <x v="0"/>
    <s v="United States"/>
    <x v="8"/>
    <s v="California"/>
    <n v="94109"/>
    <x v="1"/>
    <s v="West"/>
    <s v="OFF-ST-10003638"/>
    <s v="Office Supplies"/>
    <s v="Storage"/>
    <s v="Mobile Personal File Cube"/>
    <n v="93.68"/>
    <n v="4"/>
    <n v="0"/>
    <n v="25.293600000000001"/>
    <n v="93.68"/>
  </r>
  <r>
    <n v="6929"/>
    <s v="CA-2016-140382"/>
    <d v="2016-06-23T00:00:00"/>
    <d v="2016-06-25T00:00:00"/>
    <s v="Second Class"/>
    <s v="RD-19900"/>
    <s v="Ruben Dartt"/>
    <s v="Ruben Dartt"/>
    <x v="0"/>
    <s v="United States"/>
    <x v="8"/>
    <s v="California"/>
    <n v="94109"/>
    <x v="1"/>
    <s v="West"/>
    <s v="OFF-LA-10001934"/>
    <s v="Office Supplies"/>
    <s v="Labels"/>
    <s v="Avery 516"/>
    <n v="21.93"/>
    <n v="3"/>
    <n v="0"/>
    <n v="10.3071"/>
    <n v="21.93"/>
  </r>
  <r>
    <n v="6930"/>
    <s v="CA-2016-140382"/>
    <d v="2016-06-23T00:00:00"/>
    <d v="2016-06-25T00:00:00"/>
    <s v="Second Class"/>
    <s v="RD-19900"/>
    <s v="Ruben Dartt"/>
    <s v="Ruben Dartt"/>
    <x v="0"/>
    <s v="United States"/>
    <x v="8"/>
    <s v="California"/>
    <n v="94109"/>
    <x v="1"/>
    <s v="West"/>
    <s v="TEC-PH-10003012"/>
    <s v="Technology"/>
    <s v="Phones"/>
    <s v="Nortel Meridian M3904 Professional Digital phone"/>
    <n v="862.34400000000005"/>
    <n v="7"/>
    <n v="0.2"/>
    <n v="97.0137"/>
    <n v="862.34400000000005"/>
  </r>
  <r>
    <n v="6931"/>
    <s v="CA-2016-140382"/>
    <d v="2016-06-23T00:00:00"/>
    <d v="2016-06-25T00:00:00"/>
    <s v="Second Class"/>
    <s v="RD-19900"/>
    <s v="Ruben Dartt"/>
    <s v="Ruben Dartt"/>
    <x v="0"/>
    <s v="United States"/>
    <x v="8"/>
    <s v="California"/>
    <n v="94109"/>
    <x v="1"/>
    <s v="West"/>
    <s v="OFF-PA-10001019"/>
    <s v="Office Supplies"/>
    <s v="Paper"/>
    <s v="Xerox 1884"/>
    <n v="19.98"/>
    <n v="1"/>
    <n v="0"/>
    <n v="9.3905999999999992"/>
    <n v="19.98"/>
  </r>
  <r>
    <n v="6932"/>
    <s v="CA-2014-164182"/>
    <d v="2014-07-14T00:00:00"/>
    <d v="2014-07-18T00:00:00"/>
    <s v="Standard Class"/>
    <s v="ST-20530"/>
    <s v="Shui Tom"/>
    <s v="Shui Tom"/>
    <x v="0"/>
    <s v="United States"/>
    <x v="10"/>
    <s v="Pennsylvania"/>
    <n v="19140"/>
    <x v="3"/>
    <s v="East"/>
    <s v="TEC-PH-10002070"/>
    <s v="Technology"/>
    <s v="Phones"/>
    <s v="Griffin GC36547 PowerJolt SE Lightning Charger"/>
    <n v="13.494"/>
    <n v="1"/>
    <n v="0.4"/>
    <n v="-2.2490000000000001"/>
    <n v="13.494"/>
  </r>
  <r>
    <n v="6933"/>
    <s v="CA-2014-164182"/>
    <d v="2014-07-14T00:00:00"/>
    <d v="2014-07-18T00:00:00"/>
    <s v="Standard Class"/>
    <s v="ST-20530"/>
    <s v="Shui Tom"/>
    <s v="Shui Tom"/>
    <x v="0"/>
    <s v="United States"/>
    <x v="10"/>
    <s v="Pennsylvania"/>
    <n v="19140"/>
    <x v="3"/>
    <s v="East"/>
    <s v="TEC-PH-10002583"/>
    <s v="Technology"/>
    <s v="Phones"/>
    <s v="iOttie HLCRIO102 Car Mount"/>
    <n v="23.988"/>
    <n v="2"/>
    <n v="0.4"/>
    <n v="-13.993"/>
    <n v="23.988"/>
  </r>
  <r>
    <n v="6934"/>
    <s v="CA-2014-164182"/>
    <d v="2014-07-14T00:00:00"/>
    <d v="2014-07-18T00:00:00"/>
    <s v="Standard Class"/>
    <s v="ST-20530"/>
    <s v="Shui Tom"/>
    <s v="Shui Tom"/>
    <x v="0"/>
    <s v="United States"/>
    <x v="10"/>
    <s v="Pennsylvania"/>
    <n v="19140"/>
    <x v="3"/>
    <s v="East"/>
    <s v="FUR-FU-10001057"/>
    <s v="Furniture"/>
    <s v="Furnishings"/>
    <s v="Tensor Track Tree Floor Lamp"/>
    <n v="31.984000000000002"/>
    <n v="2"/>
    <n v="0.2"/>
    <n v="1.1994"/>
    <n v="31.984000000000002"/>
  </r>
  <r>
    <n v="6935"/>
    <s v="CA-2014-164182"/>
    <d v="2014-07-14T00:00:00"/>
    <d v="2014-07-18T00:00:00"/>
    <s v="Standard Class"/>
    <s v="ST-20530"/>
    <s v="Shui Tom"/>
    <s v="Shui Tom"/>
    <x v="0"/>
    <s v="United States"/>
    <x v="10"/>
    <s v="Pennsylvania"/>
    <n v="19140"/>
    <x v="3"/>
    <s v="East"/>
    <s v="OFF-AR-10001044"/>
    <s v="Office Supplies"/>
    <s v="Art"/>
    <s v="BOSTON Ranger #55 Pencil Sharpener, Black"/>
    <n v="41.584000000000003"/>
    <n v="2"/>
    <n v="0.2"/>
    <n v="4.6782000000000004"/>
    <n v="41.584000000000003"/>
  </r>
  <r>
    <n v="6936"/>
    <s v="CA-2017-137365"/>
    <d v="2017-11-30T00:00:00"/>
    <d v="2017-12-03T00:00:00"/>
    <s v="Second Class"/>
    <s v="BP-11095"/>
    <s v="Bart Pistole"/>
    <s v="Bart Pistole"/>
    <x v="1"/>
    <s v="United States"/>
    <x v="236"/>
    <s v="Texas"/>
    <n v="79907"/>
    <x v="2"/>
    <s v="Central"/>
    <s v="TEC-AC-10001767"/>
    <s v="Technology"/>
    <s v="Accessories"/>
    <s v="SanDisk Ultra 64 GB MicroSDHC Class 10 Memory Card"/>
    <n v="95.975999999999999"/>
    <n v="3"/>
    <n v="0.2"/>
    <n v="-10.7973"/>
    <n v="95.975999999999999"/>
  </r>
  <r>
    <n v="6937"/>
    <s v="CA-2016-129847"/>
    <d v="2016-09-02T00:00:00"/>
    <d v="2016-09-04T00:00:00"/>
    <s v="First Class"/>
    <s v="TA-21385"/>
    <s v="Tom Ashbrook"/>
    <s v="Tom Ashbrook"/>
    <x v="2"/>
    <s v="United States"/>
    <x v="22"/>
    <s v="Illinois"/>
    <n v="60653"/>
    <x v="2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n v="84.272000000000006"/>
  </r>
  <r>
    <n v="6938"/>
    <s v="CA-2014-126963"/>
    <d v="2014-06-15T00:00:00"/>
    <d v="2014-06-15T00:00:00"/>
    <s v="Same Day"/>
    <s v="PS-18760"/>
    <s v="Pamela Stobb"/>
    <s v="Pamela Stobb"/>
    <x v="0"/>
    <s v="United States"/>
    <x v="236"/>
    <s v="Texas"/>
    <n v="79907"/>
    <x v="2"/>
    <s v="Central"/>
    <s v="OFF-PA-10001952"/>
    <s v="Office Supplies"/>
    <s v="Paper"/>
    <s v="Xerox 1902"/>
    <n v="36.543999999999997"/>
    <n v="2"/>
    <n v="0.2"/>
    <n v="11.876799999999999"/>
    <n v="36.543999999999997"/>
  </r>
  <r>
    <n v="6939"/>
    <s v="CA-2016-125094"/>
    <d v="2016-11-05T00:00:00"/>
    <d v="2016-11-09T00:00:00"/>
    <s v="Standard Class"/>
    <s v="NP-18700"/>
    <s v="Nora Preis"/>
    <s v="Nora Preis"/>
    <x v="0"/>
    <s v="United States"/>
    <x v="4"/>
    <s v="Washington"/>
    <n v="98105"/>
    <x v="1"/>
    <s v="West"/>
    <s v="TEC-AC-10004420"/>
    <s v="Technology"/>
    <s v="Accessories"/>
    <s v="Cherry 142-key Programmable Keyboard"/>
    <n v="479.72"/>
    <n v="4"/>
    <n v="0"/>
    <n v="52.769199999999998"/>
    <n v="479.72"/>
  </r>
  <r>
    <n v="6940"/>
    <s v="CA-2017-107132"/>
    <d v="2017-06-26T00:00:00"/>
    <d v="2017-06-30T00:00:00"/>
    <s v="Standard Class"/>
    <s v="SC-20260"/>
    <s v="Scott Cohen"/>
    <s v="Scott Cohen"/>
    <x v="1"/>
    <s v="United States"/>
    <x v="20"/>
    <s v="New York"/>
    <n v="10009"/>
    <x v="3"/>
    <s v="East"/>
    <s v="OFF-BI-10001071"/>
    <s v="Office Supplies"/>
    <s v="Binders"/>
    <s v="GBC ProClick Punch Binding System"/>
    <n v="102.36799999999999"/>
    <n v="2"/>
    <n v="0.2"/>
    <n v="37.108400000000003"/>
    <n v="102.36799999999999"/>
  </r>
  <r>
    <n v="6941"/>
    <s v="CA-2017-107132"/>
    <d v="2017-06-26T00:00:00"/>
    <d v="2017-06-30T00:00:00"/>
    <s v="Standard Class"/>
    <s v="SC-20260"/>
    <s v="Scott Cohen"/>
    <s v="Scott Cohen"/>
    <x v="1"/>
    <s v="United States"/>
    <x v="20"/>
    <s v="New York"/>
    <n v="10009"/>
    <x v="3"/>
    <s v="East"/>
    <s v="OFF-SU-10002503"/>
    <s v="Office Supplies"/>
    <s v="Supplies"/>
    <s v="Acme Preferred Stainless Steel Scissors"/>
    <n v="28.4"/>
    <n v="5"/>
    <n v="0"/>
    <n v="8.2360000000000007"/>
    <n v="28.4"/>
  </r>
  <r>
    <n v="6942"/>
    <s v="CA-2017-107132"/>
    <d v="2017-06-26T00:00:00"/>
    <d v="2017-06-30T00:00:00"/>
    <s v="Standard Class"/>
    <s v="SC-20260"/>
    <s v="Scott Cohen"/>
    <s v="Scott Cohen"/>
    <x v="1"/>
    <s v="United States"/>
    <x v="20"/>
    <s v="New York"/>
    <n v="10009"/>
    <x v="3"/>
    <s v="East"/>
    <s v="OFF-ST-10001490"/>
    <s v="Office Supplies"/>
    <s v="Storage"/>
    <s v="Hot File 7-Pocket, Floor Stand"/>
    <n v="713.88"/>
    <n v="4"/>
    <n v="0"/>
    <n v="214.16399999999999"/>
    <n v="713.88"/>
  </r>
  <r>
    <n v="6943"/>
    <s v="CA-2017-107132"/>
    <d v="2017-06-26T00:00:00"/>
    <d v="2017-06-30T00:00:00"/>
    <s v="Standard Class"/>
    <s v="SC-20260"/>
    <s v="Scott Cohen"/>
    <s v="Scott Cohen"/>
    <x v="1"/>
    <s v="United States"/>
    <x v="20"/>
    <s v="New York"/>
    <n v="10009"/>
    <x v="3"/>
    <s v="East"/>
    <s v="OFF-PA-10003790"/>
    <s v="Office Supplies"/>
    <s v="Paper"/>
    <s v="Xerox 1991"/>
    <n v="68.52"/>
    <n v="3"/>
    <n v="0"/>
    <n v="31.519200000000001"/>
    <n v="68.52"/>
  </r>
  <r>
    <n v="6944"/>
    <s v="CA-2015-139248"/>
    <d v="2015-07-25T00:00:00"/>
    <d v="2015-07-30T00:00:00"/>
    <s v="Standard Class"/>
    <s v="RD-19930"/>
    <s v="Russell D'Ascenzo"/>
    <s v="Russell D'Ascenzo"/>
    <x v="0"/>
    <s v="United States"/>
    <x v="1"/>
    <s v="California"/>
    <n v="90032"/>
    <x v="1"/>
    <s v="West"/>
    <s v="TEC-PH-10004094"/>
    <s v="Technology"/>
    <s v="Phones"/>
    <s v="Motorola L703CM"/>
    <n v="623.96"/>
    <n v="5"/>
    <n v="0.2"/>
    <n v="38.997500000000002"/>
    <n v="623.96"/>
  </r>
  <r>
    <n v="6945"/>
    <s v="CA-2014-148369"/>
    <d v="2014-09-23T00:00:00"/>
    <d v="2014-09-27T00:00:00"/>
    <s v="Standard Class"/>
    <s v="TH-21115"/>
    <s v="Thea Hudgings"/>
    <s v="Thea Hudgings"/>
    <x v="1"/>
    <s v="United States"/>
    <x v="46"/>
    <s v="Delaware"/>
    <n v="19711"/>
    <x v="3"/>
    <s v="East"/>
    <s v="OFF-BI-10004876"/>
    <s v="Office Supplies"/>
    <s v="Binders"/>
    <s v="Wilson Jones Suede Grain Vinyl Binders"/>
    <n v="11.12"/>
    <n v="4"/>
    <n v="0"/>
    <n v="5.4488000000000003"/>
    <n v="11.12"/>
  </r>
  <r>
    <n v="6946"/>
    <s v="CA-2016-106243"/>
    <d v="2016-09-30T00:00:00"/>
    <d v="2016-10-04T00:00:00"/>
    <s v="Standard Class"/>
    <s v="GM-14680"/>
    <s v="Greg Matthias"/>
    <s v="Greg Matthias"/>
    <x v="0"/>
    <s v="United States"/>
    <x v="20"/>
    <s v="New York"/>
    <n v="10011"/>
    <x v="3"/>
    <s v="East"/>
    <s v="FUR-BO-10003034"/>
    <s v="Furniture"/>
    <s v="Bookcases"/>
    <s v="O'Sullivan Elevations Bookcase, Cherry Finish"/>
    <n v="523.91999999999996"/>
    <n v="5"/>
    <n v="0.2"/>
    <n v="-26.196000000000002"/>
    <n v="523.91999999999996"/>
  </r>
  <r>
    <n v="6947"/>
    <s v="CA-2015-126466"/>
    <d v="2015-11-09T00:00:00"/>
    <d v="2015-11-13T00:00:00"/>
    <s v="Standard Class"/>
    <s v="JO-15550"/>
    <s v="Jesus Ocampo"/>
    <s v="Jesus Ocampo"/>
    <x v="2"/>
    <s v="United States"/>
    <x v="43"/>
    <s v="California"/>
    <n v="95661"/>
    <x v="1"/>
    <s v="West"/>
    <s v="OFF-FA-10000490"/>
    <s v="Office Supplies"/>
    <s v="Fasteners"/>
    <s v="OIC Binder Clips, Mini, 1/4&quot; Capacity, Black"/>
    <n v="2.48"/>
    <n v="2"/>
    <n v="0"/>
    <n v="1.1656"/>
    <n v="2.48"/>
  </r>
  <r>
    <n v="6948"/>
    <s v="CA-2015-130365"/>
    <d v="2015-04-25T00:00:00"/>
    <d v="2015-04-29T00:00:00"/>
    <s v="Standard Class"/>
    <s v="ZC-21910"/>
    <s v="Zuschuss Carroll"/>
    <s v="Zuschuss Carroll"/>
    <x v="0"/>
    <s v="United States"/>
    <x v="34"/>
    <s v="Illinois"/>
    <n v="60505"/>
    <x v="2"/>
    <s v="Central"/>
    <s v="OFF-ST-10002574"/>
    <s v="Office Supplies"/>
    <s v="Storage"/>
    <s v="SAFCO Commercial Wire Shelving, Black"/>
    <n v="221.024"/>
    <n v="2"/>
    <n v="0.2"/>
    <n v="-55.256"/>
    <n v="221.024"/>
  </r>
  <r>
    <n v="6949"/>
    <s v="CA-2015-130365"/>
    <d v="2015-04-25T00:00:00"/>
    <d v="2015-04-29T00:00:00"/>
    <s v="Standard Class"/>
    <s v="ZC-21910"/>
    <s v="Zuschuss Carroll"/>
    <s v="Zuschuss Carroll"/>
    <x v="0"/>
    <s v="United States"/>
    <x v="34"/>
    <s v="Illinois"/>
    <n v="60505"/>
    <x v="2"/>
    <s v="Central"/>
    <s v="FUR-CH-10003535"/>
    <s v="Furniture"/>
    <s v="Chairs"/>
    <s v="Global Armless Task Chair, Royal Blue"/>
    <n v="128.05799999999999"/>
    <n v="3"/>
    <n v="0.3"/>
    <n v="-23.7822"/>
    <n v="128.05799999999999"/>
  </r>
  <r>
    <n v="6950"/>
    <s v="CA-2017-143021"/>
    <d v="2017-11-19T00:00:00"/>
    <d v="2017-11-19T00:00:00"/>
    <s v="Same Day"/>
    <s v="AP-10720"/>
    <s v="Anne Pryor"/>
    <s v="Anne Pryor"/>
    <x v="2"/>
    <s v="United States"/>
    <x v="20"/>
    <s v="New York"/>
    <n v="10011"/>
    <x v="3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n v="58.408000000000001"/>
  </r>
  <r>
    <n v="6951"/>
    <s v="CA-2017-143021"/>
    <d v="2017-11-19T00:00:00"/>
    <d v="2017-11-19T00:00:00"/>
    <s v="Same Day"/>
    <s v="AP-10720"/>
    <s v="Anne Pryor"/>
    <s v="Anne Pryor"/>
    <x v="2"/>
    <s v="United States"/>
    <x v="20"/>
    <s v="New York"/>
    <n v="10011"/>
    <x v="3"/>
    <s v="East"/>
    <s v="FUR-TA-10001676"/>
    <s v="Furniture"/>
    <s v="Tables"/>
    <s v="Hon 61000 Series Interactive Training Tables"/>
    <n v="79.974000000000004"/>
    <n v="3"/>
    <n v="0.4"/>
    <n v="-29.323799999999999"/>
    <n v="79.974000000000004"/>
  </r>
  <r>
    <n v="6952"/>
    <s v="CA-2015-161767"/>
    <d v="2015-11-20T00:00:00"/>
    <d v="2015-11-24T00:00:00"/>
    <s v="Standard Class"/>
    <s v="GK-14620"/>
    <s v="Grace Kelly"/>
    <s v="Grace Kelly"/>
    <x v="1"/>
    <s v="United States"/>
    <x v="61"/>
    <s v="Texas"/>
    <n v="75217"/>
    <x v="2"/>
    <s v="Central"/>
    <s v="TEC-MA-10002790"/>
    <s v="Technology"/>
    <s v="Machines"/>
    <s v="NeatDesk Desktop Scanner &amp; Digital Filing System"/>
    <n v="479.988"/>
    <n v="2"/>
    <n v="0.4"/>
    <n v="55.998600000000003"/>
    <n v="479.988"/>
  </r>
  <r>
    <n v="6953"/>
    <s v="CA-2015-129917"/>
    <d v="2015-10-02T00:00:00"/>
    <d v="2015-10-03T00:00:00"/>
    <s v="First Class"/>
    <s v="HM-14980"/>
    <s v="Henry MacAllister"/>
    <s v="Henry MacAllister"/>
    <x v="0"/>
    <s v="United States"/>
    <x v="1"/>
    <s v="California"/>
    <n v="90008"/>
    <x v="1"/>
    <s v="West"/>
    <s v="OFF-BI-10001757"/>
    <s v="Office Supplies"/>
    <s v="Binders"/>
    <s v="Pressboard Hanging Data Binders for Unburst Sheets"/>
    <n v="11.808"/>
    <n v="3"/>
    <n v="0.2"/>
    <n v="4.1327999999999996"/>
    <n v="11.808"/>
  </r>
  <r>
    <n v="6954"/>
    <s v="CA-2015-129917"/>
    <d v="2015-10-02T00:00:00"/>
    <d v="2015-10-03T00:00:00"/>
    <s v="First Class"/>
    <s v="HM-14980"/>
    <s v="Henry MacAllister"/>
    <s v="Henry MacAllister"/>
    <x v="0"/>
    <s v="United States"/>
    <x v="1"/>
    <s v="California"/>
    <n v="90008"/>
    <x v="1"/>
    <s v="West"/>
    <s v="OFF-BI-10004828"/>
    <s v="Office Supplies"/>
    <s v="Binders"/>
    <s v="GBC Poly Designer Binding Covers"/>
    <n v="53.567999999999998"/>
    <n v="4"/>
    <n v="0.2"/>
    <n v="19.418399999999998"/>
    <n v="53.567999999999998"/>
  </r>
  <r>
    <n v="6955"/>
    <s v="CA-2015-129917"/>
    <d v="2015-10-02T00:00:00"/>
    <d v="2015-10-03T00:00:00"/>
    <s v="First Class"/>
    <s v="HM-14980"/>
    <s v="Henry MacAllister"/>
    <s v="Henry MacAllister"/>
    <x v="0"/>
    <s v="United States"/>
    <x v="1"/>
    <s v="California"/>
    <n v="90008"/>
    <x v="1"/>
    <s v="West"/>
    <s v="TEC-PH-10000369"/>
    <s v="Technology"/>
    <s v="Phones"/>
    <s v="HTC One Mini"/>
    <n v="503.96"/>
    <n v="5"/>
    <n v="0.2"/>
    <n v="50.396000000000001"/>
    <n v="503.96"/>
  </r>
  <r>
    <n v="6956"/>
    <s v="CA-2015-115420"/>
    <d v="2015-04-25T00:00:00"/>
    <d v="2015-05-02T00:00:00"/>
    <s v="Standard Class"/>
    <s v="LS-16945"/>
    <s v="Linda Southworth"/>
    <s v="Linda Southworth"/>
    <x v="1"/>
    <s v="United States"/>
    <x v="1"/>
    <s v="California"/>
    <n v="90004"/>
    <x v="1"/>
    <s v="West"/>
    <s v="OFF-EN-10003862"/>
    <s v="Office Supplies"/>
    <s v="Envelopes"/>
    <s v="Laser &amp; Ink Jet Business Envelopes"/>
    <n v="21.34"/>
    <n v="2"/>
    <n v="0"/>
    <n v="9.8163999999999998"/>
    <n v="21.34"/>
  </r>
  <r>
    <n v="6957"/>
    <s v="CA-2016-157588"/>
    <d v="2016-07-14T00:00:00"/>
    <d v="2016-07-19T00:00:00"/>
    <s v="Standard Class"/>
    <s v="AR-10570"/>
    <s v="Anemone Ratner"/>
    <s v="Anemone Ratner"/>
    <x v="0"/>
    <s v="United States"/>
    <x v="38"/>
    <s v="Georgia"/>
    <n v="31907"/>
    <x v="0"/>
    <s v="South"/>
    <s v="OFF-BI-10003963"/>
    <s v="Office Supplies"/>
    <s v="Binders"/>
    <s v="Cardinal Holdit Data Disk Pockets"/>
    <n v="36.4"/>
    <n v="5"/>
    <n v="0"/>
    <n v="17.108000000000001"/>
    <n v="36.4"/>
  </r>
  <r>
    <n v="6958"/>
    <s v="CA-2016-157588"/>
    <d v="2016-07-14T00:00:00"/>
    <d v="2016-07-19T00:00:00"/>
    <s v="Standard Class"/>
    <s v="AR-10570"/>
    <s v="Anemone Ratner"/>
    <s v="Anemone Ratner"/>
    <x v="0"/>
    <s v="United States"/>
    <x v="38"/>
    <s v="Georgia"/>
    <n v="31907"/>
    <x v="0"/>
    <s v="South"/>
    <s v="FUR-FU-10004848"/>
    <s v="Furniture"/>
    <s v="Furnishings"/>
    <s v="Howard Miller 13-3/4&quot; Diameter Brushed Chrome Round Wall Clock"/>
    <n v="51.75"/>
    <n v="1"/>
    <n v="0"/>
    <n v="15.525"/>
    <n v="51.75"/>
  </r>
  <r>
    <n v="6959"/>
    <s v="CA-2015-167255"/>
    <d v="2015-09-27T00:00:00"/>
    <d v="2015-09-29T00:00:00"/>
    <s v="Second Class"/>
    <s v="RH-19510"/>
    <s v="Rick Huthwaite"/>
    <s v="Rick Huthwaite"/>
    <x v="2"/>
    <s v="United States"/>
    <x v="8"/>
    <s v="California"/>
    <n v="94110"/>
    <x v="1"/>
    <s v="West"/>
    <s v="OFF-ST-10001328"/>
    <s v="Office Supplies"/>
    <s v="Storage"/>
    <s v="Personal Filing Tote with Lid, Black/Gray"/>
    <n v="15.51"/>
    <n v="1"/>
    <n v="0"/>
    <n v="4.3428000000000004"/>
    <n v="15.51"/>
  </r>
  <r>
    <n v="6960"/>
    <s v="CA-2015-167255"/>
    <d v="2015-09-27T00:00:00"/>
    <d v="2015-09-29T00:00:00"/>
    <s v="Second Class"/>
    <s v="RH-19510"/>
    <s v="Rick Huthwaite"/>
    <s v="Rick Huthwaite"/>
    <x v="2"/>
    <s v="United States"/>
    <x v="8"/>
    <s v="California"/>
    <n v="94110"/>
    <x v="1"/>
    <s v="West"/>
    <s v="OFF-PA-10002377"/>
    <s v="Office Supplies"/>
    <s v="Paper"/>
    <s v="Xerox 1916"/>
    <n v="146.82"/>
    <n v="3"/>
    <n v="0"/>
    <n v="73.41"/>
    <n v="146.82"/>
  </r>
  <r>
    <n v="6961"/>
    <s v="CA-2015-167255"/>
    <d v="2015-09-27T00:00:00"/>
    <d v="2015-09-29T00:00:00"/>
    <s v="Second Class"/>
    <s v="RH-19510"/>
    <s v="Rick Huthwaite"/>
    <s v="Rick Huthwaite"/>
    <x v="2"/>
    <s v="United States"/>
    <x v="8"/>
    <s v="California"/>
    <n v="94110"/>
    <x v="1"/>
    <s v="West"/>
    <s v="OFF-PA-10003441"/>
    <s v="Office Supplies"/>
    <s v="Paper"/>
    <s v="Xerox 226"/>
    <n v="12.96"/>
    <n v="2"/>
    <n v="0"/>
    <n v="6.2207999999999997"/>
    <n v="12.96"/>
  </r>
  <r>
    <n v="6962"/>
    <s v="CA-2017-162096"/>
    <d v="2017-11-10T00:00:00"/>
    <d v="2017-11-10T00:00:00"/>
    <s v="Same Day"/>
    <s v="TB-21190"/>
    <s v="Thomas Brumley"/>
    <s v="Thomas Brumley"/>
    <x v="2"/>
    <s v="United States"/>
    <x v="169"/>
    <s v="California"/>
    <n v="92503"/>
    <x v="1"/>
    <s v="West"/>
    <s v="OFF-AR-10002221"/>
    <s v="Office Supplies"/>
    <s v="Art"/>
    <s v="12 Colored Short Pencils"/>
    <n v="7.8"/>
    <n v="3"/>
    <n v="0"/>
    <n v="2.1059999999999999"/>
    <n v="7.8"/>
  </r>
  <r>
    <n v="6963"/>
    <s v="CA-2016-157161"/>
    <d v="2016-07-16T00:00:00"/>
    <d v="2016-07-20T00:00:00"/>
    <s v="Second Class"/>
    <s v="JD-15895"/>
    <s v="Jonathan Doherty"/>
    <s v="Jonathan Doherty"/>
    <x v="1"/>
    <s v="United States"/>
    <x v="29"/>
    <s v="South Carolina"/>
    <n v="29203"/>
    <x v="0"/>
    <s v="South"/>
    <s v="OFF-EN-10001509"/>
    <s v="Office Supplies"/>
    <s v="Envelopes"/>
    <s v="Poly String Tie Envelopes"/>
    <n v="10.199999999999999"/>
    <n v="5"/>
    <n v="0"/>
    <n v="4.7939999999999996"/>
    <n v="10.199999999999999"/>
  </r>
  <r>
    <n v="6964"/>
    <s v="CA-2016-157161"/>
    <d v="2016-07-16T00:00:00"/>
    <d v="2016-07-20T00:00:00"/>
    <s v="Second Class"/>
    <s v="JD-15895"/>
    <s v="Jonathan Doherty"/>
    <s v="Jonathan Doherty"/>
    <x v="1"/>
    <s v="United States"/>
    <x v="29"/>
    <s v="South Carolina"/>
    <n v="29203"/>
    <x v="0"/>
    <s v="South"/>
    <s v="OFF-AR-10003338"/>
    <s v="Office Supplies"/>
    <s v="Art"/>
    <s v="Eberhard Faber 3 1/2&quot; Golf Pencils"/>
    <n v="22.32"/>
    <n v="3"/>
    <n v="0"/>
    <n v="5.58"/>
    <n v="22.32"/>
  </r>
  <r>
    <n v="6965"/>
    <s v="CA-2016-157161"/>
    <d v="2016-07-16T00:00:00"/>
    <d v="2016-07-20T00:00:00"/>
    <s v="Second Class"/>
    <s v="JD-15895"/>
    <s v="Jonathan Doherty"/>
    <s v="Jonathan Doherty"/>
    <x v="1"/>
    <s v="United States"/>
    <x v="29"/>
    <s v="South Carolina"/>
    <n v="29203"/>
    <x v="0"/>
    <s v="South"/>
    <s v="OFF-BI-10004728"/>
    <s v="Office Supplies"/>
    <s v="Binders"/>
    <s v="Wilson Jones Turn Tabs Binder Tool for Ring Binders"/>
    <n v="24.1"/>
    <n v="5"/>
    <n v="0"/>
    <n v="11.086"/>
    <n v="24.1"/>
  </r>
  <r>
    <n v="6966"/>
    <s v="CA-2016-157161"/>
    <d v="2016-07-16T00:00:00"/>
    <d v="2016-07-20T00:00:00"/>
    <s v="Second Class"/>
    <s v="JD-15895"/>
    <s v="Jonathan Doherty"/>
    <s v="Jonathan Doherty"/>
    <x v="1"/>
    <s v="United States"/>
    <x v="29"/>
    <s v="South Carolina"/>
    <n v="29203"/>
    <x v="0"/>
    <s v="South"/>
    <s v="TEC-AC-10000358"/>
    <s v="Technology"/>
    <s v="Accessories"/>
    <s v="Imation Secure Drive + Hardware Encrypted USB flash drive - 16 GB"/>
    <n v="75.98"/>
    <n v="2"/>
    <n v="0"/>
    <n v="18.235199999999999"/>
    <n v="75.98"/>
  </r>
  <r>
    <n v="6967"/>
    <s v="CA-2016-157161"/>
    <d v="2016-07-16T00:00:00"/>
    <d v="2016-07-20T00:00:00"/>
    <s v="Second Class"/>
    <s v="JD-15895"/>
    <s v="Jonathan Doherty"/>
    <s v="Jonathan Doherty"/>
    <x v="1"/>
    <s v="United States"/>
    <x v="29"/>
    <s v="South Carolina"/>
    <n v="29203"/>
    <x v="0"/>
    <s v="South"/>
    <s v="OFF-BI-10002764"/>
    <s v="Office Supplies"/>
    <s v="Binders"/>
    <s v="Recycled Pressboard Report Cover with Reinforced Top Hinge"/>
    <n v="6.46"/>
    <n v="2"/>
    <n v="0"/>
    <n v="3.1654"/>
    <n v="6.46"/>
  </r>
  <r>
    <n v="6968"/>
    <s v="CA-2016-157161"/>
    <d v="2016-07-16T00:00:00"/>
    <d v="2016-07-20T00:00:00"/>
    <s v="Second Class"/>
    <s v="JD-15895"/>
    <s v="Jonathan Doherty"/>
    <s v="Jonathan Doherty"/>
    <x v="1"/>
    <s v="United States"/>
    <x v="29"/>
    <s v="South Carolina"/>
    <n v="29203"/>
    <x v="0"/>
    <s v="South"/>
    <s v="OFF-PA-10001461"/>
    <s v="Office Supplies"/>
    <s v="Paper"/>
    <s v="HP Office Paper (20Lb. and 87 Bright)"/>
    <n v="60.12"/>
    <n v="9"/>
    <n v="0"/>
    <n v="28.857600000000001"/>
    <n v="60.12"/>
  </r>
  <r>
    <n v="6969"/>
    <s v="CA-2015-110765"/>
    <d v="2015-10-16T00:00:00"/>
    <d v="2015-10-20T00:00:00"/>
    <s v="Second Class"/>
    <s v="MP-17965"/>
    <s v="Michael Paige"/>
    <s v="Michael Paige"/>
    <x v="1"/>
    <s v="United States"/>
    <x v="20"/>
    <s v="New York"/>
    <n v="10011"/>
    <x v="3"/>
    <s v="East"/>
    <s v="TEC-PH-10004165"/>
    <s v="Technology"/>
    <s v="Phones"/>
    <s v="Mitel MiVoice 5330e IP Phone"/>
    <n v="824.97"/>
    <n v="3"/>
    <n v="0"/>
    <n v="214.4922"/>
    <n v="824.97"/>
  </r>
  <r>
    <n v="6970"/>
    <s v="CA-2016-163937"/>
    <d v="2016-01-10T00:00:00"/>
    <d v="2016-01-13T00:00:00"/>
    <s v="Second Class"/>
    <s v="JB-16000"/>
    <s v="Joy Bell-"/>
    <s v="Joy Bell-"/>
    <x v="0"/>
    <s v="United States"/>
    <x v="468"/>
    <s v="Washington"/>
    <n v="98632"/>
    <x v="1"/>
    <s v="West"/>
    <s v="FUR-FU-10000010"/>
    <s v="Furniture"/>
    <s v="Furnishings"/>
    <s v="DAX Value U-Channel Document Frames, Easel Back"/>
    <n v="24.85"/>
    <n v="5"/>
    <n v="0"/>
    <n v="7.7035"/>
    <n v="24.85"/>
  </r>
  <r>
    <n v="6971"/>
    <s v="CA-2017-153822"/>
    <d v="2017-09-19T00:00:00"/>
    <d v="2017-09-25T00:00:00"/>
    <s v="Standard Class"/>
    <s v="AB-10105"/>
    <s v="Adrian Barton"/>
    <s v="Adrian Barton"/>
    <x v="0"/>
    <s v="United States"/>
    <x v="42"/>
    <s v="Arizona"/>
    <n v="85023"/>
    <x v="1"/>
    <s v="West"/>
    <s v="OFF-ST-10000321"/>
    <s v="Office Supplies"/>
    <s v="Storage"/>
    <s v="Akro Stacking Bins"/>
    <n v="12.624000000000001"/>
    <n v="2"/>
    <n v="0.2"/>
    <n v="-2.5247999999999999"/>
    <n v="12.624000000000001"/>
  </r>
  <r>
    <n v="6972"/>
    <s v="CA-2017-153822"/>
    <d v="2017-09-19T00:00:00"/>
    <d v="2017-09-25T00:00:00"/>
    <s v="Standard Class"/>
    <s v="AB-10105"/>
    <s v="Adrian Barton"/>
    <s v="Adrian Barton"/>
    <x v="0"/>
    <s v="United States"/>
    <x v="42"/>
    <s v="Arizona"/>
    <n v="85023"/>
    <x v="1"/>
    <s v="West"/>
    <s v="TEC-AC-10000109"/>
    <s v="Technology"/>
    <s v="Accessories"/>
    <s v="Sony Micro Vault Click 16 GB USB 2.0 Flash Drive"/>
    <n v="89.584000000000003"/>
    <n v="2"/>
    <n v="0.2"/>
    <n v="4.4791999999999996"/>
    <n v="89.584000000000003"/>
  </r>
  <r>
    <n v="6973"/>
    <s v="CA-2017-153822"/>
    <d v="2017-09-19T00:00:00"/>
    <d v="2017-09-25T00:00:00"/>
    <s v="Standard Class"/>
    <s v="AB-10105"/>
    <s v="Adrian Barton"/>
    <s v="Adrian Barton"/>
    <x v="0"/>
    <s v="United States"/>
    <x v="42"/>
    <s v="Arizona"/>
    <n v="85023"/>
    <x v="1"/>
    <s v="West"/>
    <s v="TEC-PH-10002415"/>
    <s v="Technology"/>
    <s v="Phones"/>
    <s v="Polycom VoiceStation 500 Conference phone"/>
    <n v="471.92"/>
    <n v="2"/>
    <n v="0.2"/>
    <n v="29.495000000000001"/>
    <n v="471.92"/>
  </r>
  <r>
    <n v="6974"/>
    <s v="CA-2017-153822"/>
    <d v="2017-09-19T00:00:00"/>
    <d v="2017-09-25T00:00:00"/>
    <s v="Standard Class"/>
    <s v="AB-10105"/>
    <s v="Adrian Barton"/>
    <s v="Adrian Barton"/>
    <x v="0"/>
    <s v="United States"/>
    <x v="42"/>
    <s v="Arizona"/>
    <n v="85023"/>
    <x v="1"/>
    <s v="West"/>
    <s v="OFF-BI-10001460"/>
    <s v="Office Supplies"/>
    <s v="Binders"/>
    <s v="Plastic Binding Combs"/>
    <n v="18.18"/>
    <n v="4"/>
    <n v="0.7"/>
    <n v="-13.938000000000001"/>
    <n v="18.18"/>
  </r>
  <r>
    <n v="6975"/>
    <s v="CA-2017-146185"/>
    <d v="2017-09-15T00:00:00"/>
    <d v="2017-09-19T00:00:00"/>
    <s v="Standard Class"/>
    <s v="CC-12145"/>
    <s v="Charles Crestani"/>
    <s v="Charles Crestani"/>
    <x v="0"/>
    <s v="United States"/>
    <x v="12"/>
    <s v="Texas"/>
    <n v="77095"/>
    <x v="2"/>
    <s v="Central"/>
    <s v="OFF-AR-10002987"/>
    <s v="Office Supplies"/>
    <s v="Art"/>
    <s v="Prismacolor Color Pencil Set"/>
    <n v="31.744"/>
    <n v="2"/>
    <n v="0.2"/>
    <n v="8.3328000000000007"/>
    <n v="31.744"/>
  </r>
  <r>
    <n v="6976"/>
    <s v="CA-2015-112144"/>
    <d v="2015-06-28T00:00:00"/>
    <d v="2015-07-02T00:00:00"/>
    <s v="Standard Class"/>
    <s v="CY-12745"/>
    <s v="Craig Yedwab"/>
    <s v="Craig Yedwab"/>
    <x v="1"/>
    <s v="United States"/>
    <x v="23"/>
    <s v="Arizona"/>
    <n v="85234"/>
    <x v="1"/>
    <s v="West"/>
    <s v="OFF-LA-10000443"/>
    <s v="Office Supplies"/>
    <s v="Labels"/>
    <s v="Avery 501"/>
    <n v="5.9039999999999999"/>
    <n v="2"/>
    <n v="0.2"/>
    <n v="1.9925999999999999"/>
    <n v="5.9039999999999999"/>
  </r>
  <r>
    <n v="6977"/>
    <s v="CA-2015-112144"/>
    <d v="2015-06-28T00:00:00"/>
    <d v="2015-07-02T00:00:00"/>
    <s v="Standard Class"/>
    <s v="CY-12745"/>
    <s v="Craig Yedwab"/>
    <s v="Craig Yedwab"/>
    <x v="1"/>
    <s v="United States"/>
    <x v="23"/>
    <s v="Arizona"/>
    <n v="85234"/>
    <x v="1"/>
    <s v="West"/>
    <s v="FUR-FU-10004306"/>
    <s v="Furniture"/>
    <s v="Furnishings"/>
    <s v="Electrix Halogen Magnifier Lamp"/>
    <n v="621.76"/>
    <n v="4"/>
    <n v="0.2"/>
    <n v="46.631999999999998"/>
    <n v="621.76"/>
  </r>
  <r>
    <n v="6978"/>
    <s v="US-2016-119298"/>
    <d v="2016-11-25T00:00:00"/>
    <d v="2016-11-28T00:00:00"/>
    <s v="First Class"/>
    <s v="EP-13915"/>
    <s v="Emily Phan"/>
    <s v="Emily Phan"/>
    <x v="0"/>
    <s v="United States"/>
    <x v="186"/>
    <s v="Arkansas"/>
    <n v="72401"/>
    <x v="0"/>
    <s v="South"/>
    <s v="TEC-PH-10002564"/>
    <s v="Technology"/>
    <s v="Phones"/>
    <s v="OtterBox Defender Series Case - Samsung Galaxy S4"/>
    <n v="59.98"/>
    <n v="2"/>
    <n v="0"/>
    <n v="17.994"/>
    <n v="59.98"/>
  </r>
  <r>
    <n v="6979"/>
    <s v="CA-2017-155159"/>
    <d v="2017-11-25T00:00:00"/>
    <d v="2017-11-29T00:00:00"/>
    <s v="Second Class"/>
    <s v="DL-13315"/>
    <s v="Delfina Latchford"/>
    <s v="Delfina Latchford"/>
    <x v="0"/>
    <s v="United States"/>
    <x v="118"/>
    <s v="Georgia"/>
    <n v="30318"/>
    <x v="0"/>
    <s v="South"/>
    <s v="OFF-PA-10003724"/>
    <s v="Office Supplies"/>
    <s v="Paper"/>
    <s v="Wirebound Message Book, 4 per Page"/>
    <n v="48.87"/>
    <n v="9"/>
    <n v="0"/>
    <n v="23.946300000000001"/>
    <n v="48.87"/>
  </r>
  <r>
    <n v="6980"/>
    <s v="CA-2017-149076"/>
    <d v="2017-01-14T00:00:00"/>
    <d v="2017-01-19T00:00:00"/>
    <s v="Standard Class"/>
    <s v="SO-20335"/>
    <s v="Sean O'Donnell"/>
    <s v="Sean O'Donnell"/>
    <x v="0"/>
    <s v="United States"/>
    <x v="1"/>
    <s v="California"/>
    <n v="90036"/>
    <x v="1"/>
    <s v="West"/>
    <s v="OFF-PA-10000483"/>
    <s v="Office Supplies"/>
    <s v="Paper"/>
    <s v="Xerox 19"/>
    <n v="154.9"/>
    <n v="5"/>
    <n v="0"/>
    <n v="69.704999999999998"/>
    <n v="154.9"/>
  </r>
  <r>
    <n v="6981"/>
    <s v="CA-2014-146990"/>
    <d v="2014-11-07T00:00:00"/>
    <d v="2014-11-08T00:00:00"/>
    <s v="First Class"/>
    <s v="BP-11095"/>
    <s v="Bart Pistole"/>
    <s v="Bart Pistole"/>
    <x v="1"/>
    <s v="United States"/>
    <x v="20"/>
    <s v="New York"/>
    <n v="10024"/>
    <x v="3"/>
    <s v="East"/>
    <s v="OFF-FA-10000611"/>
    <s v="Office Supplies"/>
    <s v="Fasteners"/>
    <s v="Binder Clips by OIC"/>
    <n v="5.92"/>
    <n v="4"/>
    <n v="0"/>
    <n v="2.8416000000000001"/>
    <n v="5.92"/>
  </r>
  <r>
    <n v="6982"/>
    <s v="CA-2014-146990"/>
    <d v="2014-11-07T00:00:00"/>
    <d v="2014-11-08T00:00:00"/>
    <s v="First Class"/>
    <s v="BP-11095"/>
    <s v="Bart Pistole"/>
    <s v="Bart Pistole"/>
    <x v="1"/>
    <s v="United States"/>
    <x v="20"/>
    <s v="New York"/>
    <n v="10024"/>
    <x v="3"/>
    <s v="East"/>
    <s v="OFF-PA-10000246"/>
    <s v="Office Supplies"/>
    <s v="Paper"/>
    <s v="Riverleaf Stik-Withit Designer Note Cubes"/>
    <n v="30.18"/>
    <n v="3"/>
    <n v="0"/>
    <n v="13.8828"/>
    <n v="30.18"/>
  </r>
  <r>
    <n v="6983"/>
    <s v="CA-2016-116526"/>
    <d v="2016-09-01T00:00:00"/>
    <d v="2016-09-05T00:00:00"/>
    <s v="Standard Class"/>
    <s v="JA-15970"/>
    <s v="Joseph Airdo"/>
    <s v="Joseph Airdo"/>
    <x v="0"/>
    <s v="United States"/>
    <x v="66"/>
    <s v="Michigan"/>
    <n v="48227"/>
    <x v="2"/>
    <s v="Central"/>
    <s v="OFF-BI-10004728"/>
    <s v="Office Supplies"/>
    <s v="Binders"/>
    <s v="Wilson Jones Turn Tabs Binder Tool for Ring Binders"/>
    <n v="24.1"/>
    <n v="5"/>
    <n v="0"/>
    <n v="11.086"/>
    <n v="24.1"/>
  </r>
  <r>
    <n v="6984"/>
    <s v="CA-2016-116526"/>
    <d v="2016-09-01T00:00:00"/>
    <d v="2016-09-05T00:00:00"/>
    <s v="Standard Class"/>
    <s v="JA-15970"/>
    <s v="Joseph Airdo"/>
    <s v="Joseph Airdo"/>
    <x v="0"/>
    <s v="United States"/>
    <x v="66"/>
    <s v="Michigan"/>
    <n v="48227"/>
    <x v="2"/>
    <s v="Central"/>
    <s v="TEC-PH-10002365"/>
    <s v="Technology"/>
    <s v="Phones"/>
    <s v="Belkin Grip Candy Sheer Case / Cover for iPhone 5 and 5S"/>
    <n v="8.7799999999999994"/>
    <n v="1"/>
    <n v="0"/>
    <n v="2.2827999999999999"/>
    <n v="8.7799999999999994"/>
  </r>
  <r>
    <n v="6985"/>
    <s v="CA-2016-116526"/>
    <d v="2016-09-01T00:00:00"/>
    <d v="2016-09-05T00:00:00"/>
    <s v="Standard Class"/>
    <s v="JA-15970"/>
    <s v="Joseph Airdo"/>
    <s v="Joseph Airdo"/>
    <x v="0"/>
    <s v="United States"/>
    <x v="66"/>
    <s v="Michigan"/>
    <n v="48227"/>
    <x v="2"/>
    <s v="Central"/>
    <s v="OFF-AP-10002457"/>
    <s v="Office Supplies"/>
    <s v="Appliances"/>
    <s v="Eureka The Boss Plus 12-Amp Hard Box Upright Vacuum, Red"/>
    <n v="376.74"/>
    <n v="4"/>
    <n v="0.1"/>
    <n v="71.162000000000006"/>
    <n v="376.74"/>
  </r>
  <r>
    <n v="6986"/>
    <s v="CA-2016-116526"/>
    <d v="2016-09-01T00:00:00"/>
    <d v="2016-09-05T00:00:00"/>
    <s v="Standard Class"/>
    <s v="JA-15970"/>
    <s v="Joseph Airdo"/>
    <s v="Joseph Airdo"/>
    <x v="0"/>
    <s v="United States"/>
    <x v="66"/>
    <s v="Michigan"/>
    <n v="48227"/>
    <x v="2"/>
    <s v="Central"/>
    <s v="OFF-BI-10000320"/>
    <s v="Office Supplies"/>
    <s v="Binders"/>
    <s v="GBC Plastic Binding Combs"/>
    <n v="29.52"/>
    <n v="4"/>
    <n v="0"/>
    <n v="14.4648"/>
    <n v="29.52"/>
  </r>
  <r>
    <n v="6987"/>
    <s v="CA-2016-116526"/>
    <d v="2016-09-01T00:00:00"/>
    <d v="2016-09-05T00:00:00"/>
    <s v="Standard Class"/>
    <s v="JA-15970"/>
    <s v="Joseph Airdo"/>
    <s v="Joseph Airdo"/>
    <x v="0"/>
    <s v="United States"/>
    <x v="66"/>
    <s v="Michigan"/>
    <n v="48227"/>
    <x v="2"/>
    <s v="Central"/>
    <s v="OFF-AR-10004999"/>
    <s v="Office Supplies"/>
    <s v="Art"/>
    <s v="Newell 315"/>
    <n v="11.96"/>
    <n v="2"/>
    <n v="0"/>
    <n v="2.99"/>
    <n v="11.96"/>
  </r>
  <r>
    <n v="6988"/>
    <s v="CA-2016-116526"/>
    <d v="2016-09-01T00:00:00"/>
    <d v="2016-09-05T00:00:00"/>
    <s v="Standard Class"/>
    <s v="JA-15970"/>
    <s v="Joseph Airdo"/>
    <s v="Joseph Airdo"/>
    <x v="0"/>
    <s v="United States"/>
    <x v="66"/>
    <s v="Michigan"/>
    <n v="48227"/>
    <x v="2"/>
    <s v="Central"/>
    <s v="OFF-BI-10001116"/>
    <s v="Office Supplies"/>
    <s v="Binders"/>
    <s v="Wilson Jones 1&quot; Hanging DublLock Ring Binders"/>
    <n v="26.4"/>
    <n v="5"/>
    <n v="0"/>
    <n v="12.672000000000001"/>
    <n v="26.4"/>
  </r>
  <r>
    <n v="6989"/>
    <s v="CA-2017-158561"/>
    <d v="2017-11-11T00:00:00"/>
    <d v="2017-11-16T00:00:00"/>
    <s v="Second Class"/>
    <s v="BB-11545"/>
    <s v="Brenda Bowman"/>
    <s v="Brenda Bowman"/>
    <x v="1"/>
    <s v="United States"/>
    <x v="2"/>
    <s v="Florida"/>
    <n v="33311"/>
    <x v="0"/>
    <s v="South"/>
    <s v="OFF-AP-10002651"/>
    <s v="Office Supplies"/>
    <s v="Appliances"/>
    <s v="Hoover Upright Vacuum With Dirt Cup"/>
    <n v="1158.1199999999999"/>
    <n v="5"/>
    <n v="0.2"/>
    <n v="130.2885"/>
    <n v="1158.1199999999999"/>
  </r>
  <r>
    <n v="6990"/>
    <s v="CA-2017-165099"/>
    <d v="2017-12-11T00:00:00"/>
    <d v="2017-12-13T00:00:00"/>
    <s v="First Class"/>
    <s v="DK-13375"/>
    <s v="Dennis Kane"/>
    <s v="Dennis Kane"/>
    <x v="0"/>
    <s v="United States"/>
    <x v="488"/>
    <s v="Texas"/>
    <n v="79605"/>
    <x v="2"/>
    <s v="Central"/>
    <s v="OFF-AP-10001634"/>
    <s v="Office Supplies"/>
    <s v="Appliances"/>
    <s v="Hoover Commercial Lightweight Upright Vacuum"/>
    <n v="1.3919999999999999"/>
    <n v="2"/>
    <n v="0.8"/>
    <n v="-3.7584"/>
    <n v="1.3919999999999999"/>
  </r>
  <r>
    <n v="6991"/>
    <s v="CA-2015-109386"/>
    <d v="2015-11-08T00:00:00"/>
    <d v="2015-11-13T00:00:00"/>
    <s v="Second Class"/>
    <s v="RH-19600"/>
    <s v="Rob Haberlin"/>
    <s v="Rob Haberlin"/>
    <x v="0"/>
    <s v="United States"/>
    <x v="409"/>
    <s v="Virginia"/>
    <n v="23666"/>
    <x v="0"/>
    <s v="South"/>
    <s v="OFF-AP-10003266"/>
    <s v="Office Supplies"/>
    <s v="Appliances"/>
    <s v="Holmes Replacement Filter for HEPA Air Cleaner, Large Room"/>
    <n v="44.43"/>
    <n v="3"/>
    <n v="0"/>
    <n v="18.660599999999999"/>
    <n v="44.43"/>
  </r>
  <r>
    <n v="6992"/>
    <s v="CA-2015-109386"/>
    <d v="2015-11-08T00:00:00"/>
    <d v="2015-11-13T00:00:00"/>
    <s v="Second Class"/>
    <s v="RH-19600"/>
    <s v="Rob Haberlin"/>
    <s v="Rob Haberlin"/>
    <x v="0"/>
    <s v="United States"/>
    <x v="409"/>
    <s v="Virginia"/>
    <n v="23666"/>
    <x v="0"/>
    <s v="South"/>
    <s v="TEC-PH-10002890"/>
    <s v="Technology"/>
    <s v="Phones"/>
    <s v="AT&amp;T 17929 Lendline Telephone"/>
    <n v="226.2"/>
    <n v="5"/>
    <n v="0"/>
    <n v="58.811999999999998"/>
    <n v="226.2"/>
  </r>
  <r>
    <n v="6993"/>
    <s v="CA-2015-109386"/>
    <d v="2015-11-08T00:00:00"/>
    <d v="2015-11-13T00:00:00"/>
    <s v="Second Class"/>
    <s v="RH-19600"/>
    <s v="Rob Haberlin"/>
    <s v="Rob Haberlin"/>
    <x v="0"/>
    <s v="United States"/>
    <x v="409"/>
    <s v="Virginia"/>
    <n v="23666"/>
    <x v="0"/>
    <s v="South"/>
    <s v="FUR-FU-10000308"/>
    <s v="Furniture"/>
    <s v="Furnishings"/>
    <s v="Deflect-o Glass Clear Studded Chair Mats"/>
    <n v="186.54"/>
    <n v="3"/>
    <n v="0"/>
    <n v="41.038800000000002"/>
    <n v="186.54"/>
  </r>
  <r>
    <n v="6994"/>
    <s v="CA-2015-109386"/>
    <d v="2015-11-08T00:00:00"/>
    <d v="2015-11-13T00:00:00"/>
    <s v="Second Class"/>
    <s v="RH-19600"/>
    <s v="Rob Haberlin"/>
    <s v="Rob Haberlin"/>
    <x v="0"/>
    <s v="United States"/>
    <x v="409"/>
    <s v="Virginia"/>
    <n v="23666"/>
    <x v="0"/>
    <s v="South"/>
    <s v="OFF-AR-10000380"/>
    <s v="Office Supplies"/>
    <s v="Art"/>
    <s v="Hunt PowerHouse Electric Pencil Sharpener, Blue"/>
    <n v="265.86"/>
    <n v="7"/>
    <n v="0"/>
    <n v="79.757999999999996"/>
    <n v="265.86"/>
  </r>
  <r>
    <n v="6995"/>
    <s v="CA-2015-109386"/>
    <d v="2015-11-08T00:00:00"/>
    <d v="2015-11-13T00:00:00"/>
    <s v="Second Class"/>
    <s v="RH-19600"/>
    <s v="Rob Haberlin"/>
    <s v="Rob Haberlin"/>
    <x v="0"/>
    <s v="United States"/>
    <x v="409"/>
    <s v="Virginia"/>
    <n v="23666"/>
    <x v="0"/>
    <s v="South"/>
    <s v="OFF-AR-10000122"/>
    <s v="Office Supplies"/>
    <s v="Art"/>
    <s v="Newell 314"/>
    <n v="27.9"/>
    <n v="5"/>
    <n v="0"/>
    <n v="6.9749999999999996"/>
    <n v="27.9"/>
  </r>
  <r>
    <n v="6996"/>
    <s v="CA-2015-166800"/>
    <d v="2015-11-19T00:00:00"/>
    <d v="2015-11-26T00:00:00"/>
    <s v="Standard Class"/>
    <s v="AG-10300"/>
    <s v="Aleksandra Gannaway"/>
    <s v="Aleksandra Gannaway"/>
    <x v="1"/>
    <s v="United States"/>
    <x v="98"/>
    <s v="Nevada"/>
    <n v="89115"/>
    <x v="1"/>
    <s v="West"/>
    <s v="OFF-AP-10004868"/>
    <s v="Office Supplies"/>
    <s v="Appliances"/>
    <s v="Hoover Commercial Soft Guard Upright Vacuum And Disposable Filtration Bags"/>
    <n v="31.08"/>
    <n v="4"/>
    <n v="0"/>
    <n v="8.3916000000000004"/>
    <n v="31.08"/>
  </r>
  <r>
    <n v="6997"/>
    <s v="CA-2017-117443"/>
    <d v="2017-12-23T00:00:00"/>
    <d v="2017-12-25T00:00:00"/>
    <s v="Second Class"/>
    <s v="JB-15400"/>
    <s v="Jennifer Braxton"/>
    <s v="Jennifer Braxton"/>
    <x v="1"/>
    <s v="United States"/>
    <x v="179"/>
    <s v="Illinois"/>
    <n v="61107"/>
    <x v="2"/>
    <s v="Central"/>
    <s v="OFF-BI-10004002"/>
    <s v="Office Supplies"/>
    <s v="Binders"/>
    <s v="Wilson Jones International Size A4 Ring Binders"/>
    <n v="13.84"/>
    <n v="4"/>
    <n v="0.8"/>
    <n v="-22.143999999999998"/>
    <n v="13.84"/>
  </r>
  <r>
    <n v="6998"/>
    <s v="CA-2017-117443"/>
    <d v="2017-12-23T00:00:00"/>
    <d v="2017-12-25T00:00:00"/>
    <s v="Second Class"/>
    <s v="JB-15400"/>
    <s v="Jennifer Braxton"/>
    <s v="Jennifer Braxton"/>
    <x v="1"/>
    <s v="United States"/>
    <x v="179"/>
    <s v="Illinois"/>
    <n v="61107"/>
    <x v="2"/>
    <s v="Central"/>
    <s v="OFF-PA-10004475"/>
    <s v="Office Supplies"/>
    <s v="Paper"/>
    <s v="Xerox 1940"/>
    <n v="175.87200000000001"/>
    <n v="4"/>
    <n v="0.2"/>
    <n v="63.753599999999999"/>
    <n v="175.87200000000001"/>
  </r>
  <r>
    <n v="6999"/>
    <s v="US-2016-134369"/>
    <d v="2016-09-16T00:00:00"/>
    <d v="2016-09-22T00:00:00"/>
    <s v="Standard Class"/>
    <s v="BC-11125"/>
    <s v="Becky Castell"/>
    <s v="Becky Castell"/>
    <x v="2"/>
    <s v="United States"/>
    <x v="229"/>
    <s v="California"/>
    <n v="92677"/>
    <x v="1"/>
    <s v="West"/>
    <s v="OFF-PA-10002195"/>
    <s v="Office Supplies"/>
    <s v="Paper"/>
    <s v="Xerox 1966"/>
    <n v="12.96"/>
    <n v="2"/>
    <n v="0"/>
    <n v="6.3503999999999996"/>
    <n v="12.96"/>
  </r>
  <r>
    <n v="7000"/>
    <s v="CA-2017-123687"/>
    <d v="2017-05-26T00:00:00"/>
    <d v="2017-05-29T00:00:00"/>
    <s v="First Class"/>
    <s v="KC-16675"/>
    <s v="Kimberly Carter"/>
    <s v="Kimberly Carter"/>
    <x v="1"/>
    <s v="United States"/>
    <x v="103"/>
    <s v="Kentucky"/>
    <n v="40214"/>
    <x v="0"/>
    <s v="South"/>
    <s v="OFF-AP-10002670"/>
    <s v="Office Supplies"/>
    <s v="Appliances"/>
    <s v="Belkin 8-Outlet Premiere SurgeMaster II Surge Protectors"/>
    <n v="208.44"/>
    <n v="3"/>
    <n v="0"/>
    <n v="62.531999999999996"/>
    <n v="208.44"/>
  </r>
  <r>
    <n v="7001"/>
    <s v="CA-2017-123687"/>
    <d v="2017-05-26T00:00:00"/>
    <d v="2017-05-29T00:00:00"/>
    <s v="First Class"/>
    <s v="KC-16675"/>
    <s v="Kimberly Carter"/>
    <s v="Kimberly Carter"/>
    <x v="1"/>
    <s v="United States"/>
    <x v="103"/>
    <s v="Kentucky"/>
    <n v="40214"/>
    <x v="0"/>
    <s v="South"/>
    <s v="OFF-SU-10004498"/>
    <s v="Office Supplies"/>
    <s v="Supplies"/>
    <s v="Martin-Yale Premier Letter Opener"/>
    <n v="25.76"/>
    <n v="2"/>
    <n v="0"/>
    <n v="0.77280000000000004"/>
    <n v="25.76"/>
  </r>
  <r>
    <n v="7002"/>
    <s v="CA-2015-104871"/>
    <d v="2015-03-30T00:00:00"/>
    <d v="2015-04-03T00:00:00"/>
    <s v="Standard Class"/>
    <s v="DR-12940"/>
    <s v="Daniel Raglin"/>
    <s v="Daniel Raglin"/>
    <x v="2"/>
    <s v="United States"/>
    <x v="489"/>
    <s v="Illinois"/>
    <n v="61761"/>
    <x v="2"/>
    <s v="Central"/>
    <s v="FUR-CH-10003298"/>
    <s v="Furniture"/>
    <s v="Chairs"/>
    <s v="Office Star - Contemporary Task Swivel chair with Loop Arms, Charcoal"/>
    <n v="366.74400000000003"/>
    <n v="4"/>
    <n v="0.3"/>
    <n v="-110.0232"/>
    <n v="366.74400000000003"/>
  </r>
  <r>
    <n v="7003"/>
    <s v="CA-2014-133158"/>
    <d v="2014-08-19T00:00:00"/>
    <d v="2014-08-21T00:00:00"/>
    <s v="Second Class"/>
    <s v="DW-13195"/>
    <s v="David Wiener"/>
    <s v="David Wiener"/>
    <x v="1"/>
    <s v="United States"/>
    <x v="1"/>
    <s v="California"/>
    <n v="90045"/>
    <x v="1"/>
    <s v="West"/>
    <s v="FUR-FU-10000723"/>
    <s v="Furniture"/>
    <s v="Furnishings"/>
    <s v="Deflect-o EconoMat Studded, No Bevel Mat for Low Pile Carpeting"/>
    <n v="289.24"/>
    <n v="7"/>
    <n v="0"/>
    <n v="26.031600000000001"/>
    <n v="289.24"/>
  </r>
  <r>
    <n v="7004"/>
    <s v="CA-2014-133158"/>
    <d v="2014-08-19T00:00:00"/>
    <d v="2014-08-21T00:00:00"/>
    <s v="Second Class"/>
    <s v="DW-13195"/>
    <s v="David Wiener"/>
    <s v="David Wiener"/>
    <x v="1"/>
    <s v="United States"/>
    <x v="1"/>
    <s v="California"/>
    <n v="90045"/>
    <x v="1"/>
    <s v="West"/>
    <s v="OFF-BI-10000632"/>
    <s v="Office Supplies"/>
    <s v="Binders"/>
    <s v="Satellite Sectional Post Binders"/>
    <n v="69.456000000000003"/>
    <n v="2"/>
    <n v="0.2"/>
    <n v="22.5732"/>
    <n v="69.456000000000003"/>
  </r>
  <r>
    <n v="7005"/>
    <s v="CA-2014-126333"/>
    <d v="2014-12-23T00:00:00"/>
    <d v="2014-12-28T00:00:00"/>
    <s v="Standard Class"/>
    <s v="ME-18010"/>
    <s v="Michelle Ellison"/>
    <s v="Michelle Ellison"/>
    <x v="1"/>
    <s v="United States"/>
    <x v="396"/>
    <s v="Texas"/>
    <n v="77642"/>
    <x v="2"/>
    <s v="Central"/>
    <s v="OFF-PA-10000223"/>
    <s v="Office Supplies"/>
    <s v="Paper"/>
    <s v="Xerox 2000"/>
    <n v="5.1840000000000002"/>
    <n v="1"/>
    <n v="0.2"/>
    <n v="1.8144"/>
    <n v="5.1840000000000002"/>
  </r>
  <r>
    <n v="7006"/>
    <s v="CA-2015-141740"/>
    <d v="2015-11-01T00:00:00"/>
    <d v="2015-11-05T00:00:00"/>
    <s v="Standard Class"/>
    <s v="JF-15490"/>
    <s v="Jeremy Farry"/>
    <s v="Jeremy Farry"/>
    <x v="0"/>
    <s v="United States"/>
    <x v="20"/>
    <s v="New York"/>
    <n v="10009"/>
    <x v="3"/>
    <s v="East"/>
    <s v="FUR-CH-10001545"/>
    <s v="Furniture"/>
    <s v="Chairs"/>
    <s v="Hon Comfortask Task/Swivel Chairs"/>
    <n v="205.16399999999999"/>
    <n v="2"/>
    <n v="0.1"/>
    <n v="13.6776"/>
    <n v="205.16399999999999"/>
  </r>
  <r>
    <n v="7007"/>
    <s v="CA-2014-119466"/>
    <d v="2014-12-15T00:00:00"/>
    <d v="2014-12-21T00:00:00"/>
    <s v="Standard Class"/>
    <s v="SP-20860"/>
    <s v="Sung Pak"/>
    <s v="Sung Pak"/>
    <x v="1"/>
    <s v="United States"/>
    <x v="22"/>
    <s v="Illinois"/>
    <n v="60623"/>
    <x v="2"/>
    <s v="Central"/>
    <s v="FUR-FU-10001546"/>
    <s v="Furniture"/>
    <s v="Furnishings"/>
    <s v="Dana Swing-Arm Lamps"/>
    <n v="8.5440000000000005"/>
    <n v="2"/>
    <n v="0.6"/>
    <n v="-7.476"/>
    <n v="8.5440000000000005"/>
  </r>
  <r>
    <n v="7008"/>
    <s v="CA-2015-154823"/>
    <d v="2015-08-21T00:00:00"/>
    <d v="2015-08-25T00:00:00"/>
    <s v="Standard Class"/>
    <s v="KN-16390"/>
    <s v="Katherine Nockton"/>
    <s v="Katherine Nockton"/>
    <x v="1"/>
    <s v="United States"/>
    <x v="24"/>
    <s v="Ohio"/>
    <n v="45503"/>
    <x v="3"/>
    <s v="East"/>
    <s v="OFF-BI-10001098"/>
    <s v="Office Supplies"/>
    <s v="Binders"/>
    <s v="Acco D-Ring Binder w/DublLock"/>
    <n v="12.827999999999999"/>
    <n v="2"/>
    <n v="0.7"/>
    <n v="-8.9795999999999996"/>
    <n v="12.827999999999999"/>
  </r>
  <r>
    <n v="7009"/>
    <s v="CA-2015-154823"/>
    <d v="2015-08-21T00:00:00"/>
    <d v="2015-08-25T00:00:00"/>
    <s v="Standard Class"/>
    <s v="KN-16390"/>
    <s v="Katherine Nockton"/>
    <s v="Katherine Nockton"/>
    <x v="1"/>
    <s v="United States"/>
    <x v="24"/>
    <s v="Ohio"/>
    <n v="45503"/>
    <x v="3"/>
    <s v="East"/>
    <s v="FUR-CH-10003379"/>
    <s v="Furniture"/>
    <s v="Chairs"/>
    <s v="Global Commerce Series High-Back Swivel/Tilt Chairs"/>
    <n v="598.45799999999997"/>
    <n v="3"/>
    <n v="0.3"/>
    <n v="-42.747"/>
    <n v="598.45799999999997"/>
  </r>
  <r>
    <n v="7010"/>
    <s v="CA-2015-154823"/>
    <d v="2015-08-21T00:00:00"/>
    <d v="2015-08-25T00:00:00"/>
    <s v="Standard Class"/>
    <s v="KN-16390"/>
    <s v="Katherine Nockton"/>
    <s v="Katherine Nockton"/>
    <x v="1"/>
    <s v="United States"/>
    <x v="24"/>
    <s v="Ohio"/>
    <n v="45503"/>
    <x v="3"/>
    <s v="East"/>
    <s v="FUR-FU-10000193"/>
    <s v="Furniture"/>
    <s v="Furnishings"/>
    <s v="Tenex Chairmats For Use with Hard Floors"/>
    <n v="25.984000000000002"/>
    <n v="1"/>
    <n v="0.2"/>
    <n v="-3.8976000000000002"/>
    <n v="25.984000000000002"/>
  </r>
  <r>
    <n v="7011"/>
    <s v="US-2014-135881"/>
    <d v="2014-05-23T00:00:00"/>
    <d v="2014-05-27T00:00:00"/>
    <s v="Standard Class"/>
    <s v="GT-14710"/>
    <s v="Greg Tran"/>
    <s v="Greg Tran"/>
    <x v="0"/>
    <s v="United States"/>
    <x v="20"/>
    <s v="New York"/>
    <n v="10035"/>
    <x v="3"/>
    <s v="East"/>
    <s v="OFF-BI-10000829"/>
    <s v="Office Supplies"/>
    <s v="Binders"/>
    <s v="Avery Non-Stick Binders"/>
    <n v="17.96"/>
    <n v="5"/>
    <n v="0.2"/>
    <n v="5.8369999999999997"/>
    <n v="17.96"/>
  </r>
  <r>
    <n v="7012"/>
    <s v="US-2014-135881"/>
    <d v="2014-05-23T00:00:00"/>
    <d v="2014-05-27T00:00:00"/>
    <s v="Standard Class"/>
    <s v="GT-14710"/>
    <s v="Greg Tran"/>
    <s v="Greg Tran"/>
    <x v="0"/>
    <s v="United States"/>
    <x v="20"/>
    <s v="New York"/>
    <n v="10035"/>
    <x v="3"/>
    <s v="East"/>
    <s v="OFF-SU-10003002"/>
    <s v="Office Supplies"/>
    <s v="Supplies"/>
    <s v="Letter Slitter"/>
    <n v="5.04"/>
    <n v="2"/>
    <n v="0"/>
    <n v="0.1512"/>
    <n v="5.04"/>
  </r>
  <r>
    <n v="7013"/>
    <s v="US-2014-135881"/>
    <d v="2014-05-23T00:00:00"/>
    <d v="2014-05-27T00:00:00"/>
    <s v="Standard Class"/>
    <s v="GT-14710"/>
    <s v="Greg Tran"/>
    <s v="Greg Tran"/>
    <x v="0"/>
    <s v="United States"/>
    <x v="20"/>
    <s v="New York"/>
    <n v="10035"/>
    <x v="3"/>
    <s v="East"/>
    <s v="OFF-AP-10002118"/>
    <s v="Office Supplies"/>
    <s v="Appliances"/>
    <s v="1.7 Cubic Foot Compact &quot;Cube&quot; Office Refrigerators"/>
    <n v="208.16"/>
    <n v="1"/>
    <n v="0"/>
    <n v="56.203200000000002"/>
    <n v="208.16"/>
  </r>
  <r>
    <n v="7014"/>
    <s v="CA-2017-141201"/>
    <d v="2017-12-09T00:00:00"/>
    <d v="2017-12-11T00:00:00"/>
    <s v="Second Class"/>
    <s v="DB-12910"/>
    <s v="Daniel Byrd"/>
    <s v="Daniel Byrd"/>
    <x v="2"/>
    <s v="United States"/>
    <x v="162"/>
    <s v="California"/>
    <n v="93905"/>
    <x v="1"/>
    <s v="West"/>
    <s v="FUR-BO-10001519"/>
    <s v="Furniture"/>
    <s v="Bookcases"/>
    <s v="O'Sullivan 3-Shelf Heavy-Duty Bookcases"/>
    <n v="148.25700000000001"/>
    <n v="3"/>
    <n v="0.15"/>
    <n v="15.697800000000001"/>
    <n v="148.25700000000001"/>
  </r>
  <r>
    <n v="7015"/>
    <s v="CA-2014-114790"/>
    <d v="2014-03-11T00:00:00"/>
    <d v="2014-03-13T00:00:00"/>
    <s v="Second Class"/>
    <s v="FM-14215"/>
    <s v="Filia McAdams"/>
    <s v="Filia McAdams"/>
    <x v="1"/>
    <s v="United States"/>
    <x v="102"/>
    <s v="Kentucky"/>
    <n v="40475"/>
    <x v="0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n v="146.76"/>
  </r>
  <r>
    <n v="7016"/>
    <s v="CA-2014-114790"/>
    <d v="2014-03-11T00:00:00"/>
    <d v="2014-03-13T00:00:00"/>
    <s v="Second Class"/>
    <s v="FM-14215"/>
    <s v="Filia McAdams"/>
    <s v="Filia McAdams"/>
    <x v="1"/>
    <s v="United States"/>
    <x v="102"/>
    <s v="Kentucky"/>
    <n v="40475"/>
    <x v="0"/>
    <s v="South"/>
    <s v="TEC-AC-10000710"/>
    <s v="Technology"/>
    <s v="Accessories"/>
    <s v="Maxell DVD-RAM Discs"/>
    <n v="32.96"/>
    <n v="2"/>
    <n v="0"/>
    <n v="14.172800000000001"/>
    <n v="32.96"/>
  </r>
  <r>
    <n v="7017"/>
    <s v="CA-2014-114790"/>
    <d v="2014-03-11T00:00:00"/>
    <d v="2014-03-13T00:00:00"/>
    <s v="Second Class"/>
    <s v="FM-14215"/>
    <s v="Filia McAdams"/>
    <s v="Filia McAdams"/>
    <x v="1"/>
    <s v="United States"/>
    <x v="102"/>
    <s v="Kentucky"/>
    <n v="40475"/>
    <x v="0"/>
    <s v="South"/>
    <s v="TEC-PH-10000984"/>
    <s v="Technology"/>
    <s v="Phones"/>
    <s v="Panasonic KX-TG9471B"/>
    <n v="587.97"/>
    <n v="3"/>
    <n v="0"/>
    <n v="164.63159999999999"/>
    <n v="587.97"/>
  </r>
  <r>
    <n v="7018"/>
    <s v="CA-2014-114790"/>
    <d v="2014-03-11T00:00:00"/>
    <d v="2014-03-13T00:00:00"/>
    <s v="Second Class"/>
    <s v="FM-14215"/>
    <s v="Filia McAdams"/>
    <s v="Filia McAdams"/>
    <x v="1"/>
    <s v="United States"/>
    <x v="102"/>
    <s v="Kentucky"/>
    <n v="40475"/>
    <x v="0"/>
    <s v="South"/>
    <s v="OFF-PA-10000213"/>
    <s v="Office Supplies"/>
    <s v="Paper"/>
    <s v="Xerox 198"/>
    <n v="14.94"/>
    <n v="3"/>
    <n v="0"/>
    <n v="7.0217999999999998"/>
    <n v="14.94"/>
  </r>
  <r>
    <n v="7019"/>
    <s v="US-2016-154256"/>
    <d v="2016-06-23T00:00:00"/>
    <d v="2016-06-27T00:00:00"/>
    <s v="Second Class"/>
    <s v="SM-20005"/>
    <s v="Sally Matthias"/>
    <s v="Sally Matthias"/>
    <x v="0"/>
    <s v="United States"/>
    <x v="20"/>
    <s v="New York"/>
    <n v="10035"/>
    <x v="3"/>
    <s v="East"/>
    <s v="OFF-LA-10003720"/>
    <s v="Office Supplies"/>
    <s v="Labels"/>
    <s v="Avery 487"/>
    <n v="25.83"/>
    <n v="7"/>
    <n v="0"/>
    <n v="12.1401"/>
    <n v="25.83"/>
  </r>
  <r>
    <n v="7020"/>
    <s v="CA-2014-124737"/>
    <d v="2014-08-23T00:00:00"/>
    <d v="2014-08-27T00:00:00"/>
    <s v="Standard Class"/>
    <s v="AP-10915"/>
    <s v="Arthur Prichep"/>
    <s v="Arthur Prichep"/>
    <x v="0"/>
    <s v="United States"/>
    <x v="60"/>
    <s v="Colorado"/>
    <n v="80219"/>
    <x v="1"/>
    <s v="West"/>
    <s v="OFF-PA-10001837"/>
    <s v="Office Supplies"/>
    <s v="Paper"/>
    <s v="Xerox 1976"/>
    <n v="15.552"/>
    <n v="3"/>
    <n v="0.2"/>
    <n v="5.4432"/>
    <n v="15.552"/>
  </r>
  <r>
    <n v="7021"/>
    <s v="CA-2014-124737"/>
    <d v="2014-08-23T00:00:00"/>
    <d v="2014-08-27T00:00:00"/>
    <s v="Standard Class"/>
    <s v="AP-10915"/>
    <s v="Arthur Prichep"/>
    <s v="Arthur Prichep"/>
    <x v="0"/>
    <s v="United States"/>
    <x v="60"/>
    <s v="Colorado"/>
    <n v="80219"/>
    <x v="1"/>
    <s v="West"/>
    <s v="OFF-SU-10004661"/>
    <s v="Office Supplies"/>
    <s v="Supplies"/>
    <s v="Acme Titanium Bonded Scissors"/>
    <n v="6.8"/>
    <n v="1"/>
    <n v="0.2"/>
    <n v="0.51"/>
    <n v="6.8"/>
  </r>
  <r>
    <n v="7022"/>
    <s v="CA-2014-124737"/>
    <d v="2014-08-23T00:00:00"/>
    <d v="2014-08-27T00:00:00"/>
    <s v="Standard Class"/>
    <s v="AP-10915"/>
    <s v="Arthur Prichep"/>
    <s v="Arthur Prichep"/>
    <x v="0"/>
    <s v="United States"/>
    <x v="60"/>
    <s v="Colorado"/>
    <n v="80219"/>
    <x v="1"/>
    <s v="West"/>
    <s v="FUR-FU-10003274"/>
    <s v="Furniture"/>
    <s v="Furnishings"/>
    <s v="Regeneration Desk Collection"/>
    <n v="4.2240000000000002"/>
    <n v="3"/>
    <n v="0.2"/>
    <n v="1.2672000000000001"/>
    <n v="4.2240000000000002"/>
  </r>
  <r>
    <n v="7023"/>
    <s v="CA-2014-124737"/>
    <d v="2014-08-23T00:00:00"/>
    <d v="2014-08-27T00:00:00"/>
    <s v="Standard Class"/>
    <s v="AP-10915"/>
    <s v="Arthur Prichep"/>
    <s v="Arthur Prichep"/>
    <x v="0"/>
    <s v="United States"/>
    <x v="60"/>
    <s v="Colorado"/>
    <n v="80219"/>
    <x v="1"/>
    <s v="West"/>
    <s v="TEC-PH-10000149"/>
    <s v="Technology"/>
    <s v="Phones"/>
    <s v="Cisco SPA525G2 IP Phone - Wireless"/>
    <n v="143.63999999999999"/>
    <n v="9"/>
    <n v="0.2"/>
    <n v="10.773"/>
    <n v="143.63999999999999"/>
  </r>
  <r>
    <n v="7024"/>
    <s v="CA-2014-124737"/>
    <d v="2014-08-23T00:00:00"/>
    <d v="2014-08-27T00:00:00"/>
    <s v="Standard Class"/>
    <s v="AP-10915"/>
    <s v="Arthur Prichep"/>
    <s v="Arthur Prichep"/>
    <x v="0"/>
    <s v="United States"/>
    <x v="60"/>
    <s v="Colorado"/>
    <n v="80219"/>
    <x v="1"/>
    <s v="West"/>
    <s v="OFF-PA-10000019"/>
    <s v="Office Supplies"/>
    <s v="Paper"/>
    <s v="Xerox 1931"/>
    <n v="31.103999999999999"/>
    <n v="6"/>
    <n v="0.2"/>
    <n v="10.8864"/>
    <n v="31.103999999999999"/>
  </r>
  <r>
    <n v="7025"/>
    <s v="CA-2014-124737"/>
    <d v="2014-08-23T00:00:00"/>
    <d v="2014-08-27T00:00:00"/>
    <s v="Standard Class"/>
    <s v="AP-10915"/>
    <s v="Arthur Prichep"/>
    <s v="Arthur Prichep"/>
    <x v="0"/>
    <s v="United States"/>
    <x v="60"/>
    <s v="Colorado"/>
    <n v="80219"/>
    <x v="1"/>
    <s v="West"/>
    <s v="OFF-PA-10001125"/>
    <s v="Office Supplies"/>
    <s v="Paper"/>
    <s v="Xerox 1988"/>
    <n v="223.05600000000001"/>
    <n v="9"/>
    <n v="0.2"/>
    <n v="69.704999999999998"/>
    <n v="223.05600000000001"/>
  </r>
  <r>
    <n v="7026"/>
    <s v="US-2017-101840"/>
    <d v="2017-02-06T00:00:00"/>
    <d v="2017-02-12T00:00:00"/>
    <s v="Standard Class"/>
    <s v="SP-20545"/>
    <s v="Sibella Parks"/>
    <s v="Sibella Parks"/>
    <x v="1"/>
    <s v="United States"/>
    <x v="20"/>
    <s v="New York"/>
    <n v="10024"/>
    <x v="3"/>
    <s v="East"/>
    <s v="TEC-PH-10002538"/>
    <s v="Technology"/>
    <s v="Phones"/>
    <s v="Grandstream GXP1160 VoIP phone"/>
    <n v="227.46"/>
    <n v="6"/>
    <n v="0"/>
    <n v="65.963399999999993"/>
    <n v="227.46"/>
  </r>
  <r>
    <n v="7027"/>
    <s v="US-2017-101840"/>
    <d v="2017-02-06T00:00:00"/>
    <d v="2017-02-12T00:00:00"/>
    <s v="Standard Class"/>
    <s v="SP-20545"/>
    <s v="Sibella Parks"/>
    <s v="Sibella Parks"/>
    <x v="1"/>
    <s v="United States"/>
    <x v="20"/>
    <s v="New York"/>
    <n v="10024"/>
    <x v="3"/>
    <s v="East"/>
    <s v="OFF-BI-10000279"/>
    <s v="Office Supplies"/>
    <s v="Binders"/>
    <s v="Acco Recycled 2&quot; Capacity Laser Printer Hanging Data Binders"/>
    <n v="46.24"/>
    <n v="4"/>
    <n v="0.2"/>
    <n v="15.606"/>
    <n v="46.24"/>
  </r>
  <r>
    <n v="7028"/>
    <s v="CA-2017-131653"/>
    <d v="2017-01-29T00:00:00"/>
    <d v="2017-02-05T00:00:00"/>
    <s v="Standard Class"/>
    <s v="RD-19585"/>
    <s v="Rob Dowd"/>
    <s v="Rob Dowd"/>
    <x v="0"/>
    <s v="United States"/>
    <x v="20"/>
    <s v="New York"/>
    <n v="10011"/>
    <x v="3"/>
    <s v="East"/>
    <s v="OFF-LA-10001045"/>
    <s v="Office Supplies"/>
    <s v="Labels"/>
    <s v="Permanent Self-Adhesive File Folder Labels for Typewriters by Universal"/>
    <n v="5.22"/>
    <n v="2"/>
    <n v="0"/>
    <n v="2.4011999999999998"/>
    <n v="5.22"/>
  </r>
  <r>
    <n v="7029"/>
    <s v="US-2016-157840"/>
    <d v="2016-12-20T00:00:00"/>
    <d v="2016-12-23T00:00:00"/>
    <s v="Second Class"/>
    <s v="MC-17575"/>
    <s v="Matt Collins"/>
    <s v="Matt Collins"/>
    <x v="0"/>
    <s v="United States"/>
    <x v="9"/>
    <s v="Nebraska"/>
    <n v="68025"/>
    <x v="2"/>
    <s v="Central"/>
    <s v="OFF-PA-10003673"/>
    <s v="Office Supplies"/>
    <s v="Paper"/>
    <s v="Strathmore Photo Mount Cards"/>
    <n v="33.9"/>
    <n v="5"/>
    <n v="0"/>
    <n v="15.593999999999999"/>
    <n v="33.9"/>
  </r>
  <r>
    <n v="7030"/>
    <s v="CA-2016-145548"/>
    <d v="2016-11-11T00:00:00"/>
    <d v="2016-11-16T00:00:00"/>
    <s v="Standard Class"/>
    <s v="EB-13750"/>
    <s v="Edward Becker"/>
    <s v="Edward Becker"/>
    <x v="1"/>
    <s v="United States"/>
    <x v="20"/>
    <s v="New York"/>
    <n v="10011"/>
    <x v="3"/>
    <s v="East"/>
    <s v="OFF-ST-10002562"/>
    <s v="Office Supplies"/>
    <s v="Storage"/>
    <s v="Staple magnet"/>
    <n v="28.14"/>
    <n v="3"/>
    <n v="0"/>
    <n v="7.8792"/>
    <n v="28.14"/>
  </r>
  <r>
    <n v="7031"/>
    <s v="CA-2016-145548"/>
    <d v="2016-11-11T00:00:00"/>
    <d v="2016-11-16T00:00:00"/>
    <s v="Standard Class"/>
    <s v="EB-13750"/>
    <s v="Edward Becker"/>
    <s v="Edward Becker"/>
    <x v="1"/>
    <s v="United States"/>
    <x v="20"/>
    <s v="New York"/>
    <n v="10011"/>
    <x v="3"/>
    <s v="East"/>
    <s v="TEC-AC-10002305"/>
    <s v="Technology"/>
    <s v="Accessories"/>
    <s v="KeyTronic E03601U1 - Keyboard - Beige"/>
    <n v="36"/>
    <n v="2"/>
    <n v="0"/>
    <n v="6.48"/>
    <n v="36"/>
  </r>
  <r>
    <n v="7032"/>
    <s v="CA-2016-145548"/>
    <d v="2016-11-11T00:00:00"/>
    <d v="2016-11-16T00:00:00"/>
    <s v="Standard Class"/>
    <s v="EB-13750"/>
    <s v="Edward Becker"/>
    <s v="Edward Becker"/>
    <x v="1"/>
    <s v="United States"/>
    <x v="20"/>
    <s v="New York"/>
    <n v="10011"/>
    <x v="3"/>
    <s v="East"/>
    <s v="OFF-AR-10003373"/>
    <s v="Office Supplies"/>
    <s v="Art"/>
    <s v="Boston School Pro Electric Pencil Sharpener, 1670"/>
    <n v="92.94"/>
    <n v="3"/>
    <n v="0"/>
    <n v="25.093800000000002"/>
    <n v="92.94"/>
  </r>
  <r>
    <n v="7033"/>
    <s v="CA-2016-145548"/>
    <d v="2016-11-11T00:00:00"/>
    <d v="2016-11-16T00:00:00"/>
    <s v="Standard Class"/>
    <s v="EB-13750"/>
    <s v="Edward Becker"/>
    <s v="Edward Becker"/>
    <x v="1"/>
    <s v="United States"/>
    <x v="20"/>
    <s v="New York"/>
    <n v="10011"/>
    <x v="3"/>
    <s v="East"/>
    <s v="FUR-CH-10003774"/>
    <s v="Furniture"/>
    <s v="Chairs"/>
    <s v="Global Wood Trimmed Manager's Task Chair, Khaki"/>
    <n v="245.64599999999999"/>
    <n v="3"/>
    <n v="0.1"/>
    <n v="8.1882000000000001"/>
    <n v="245.64599999999999"/>
  </r>
  <r>
    <n v="7034"/>
    <s v="CA-2016-145548"/>
    <d v="2016-11-11T00:00:00"/>
    <d v="2016-11-16T00:00:00"/>
    <s v="Standard Class"/>
    <s v="EB-13750"/>
    <s v="Edward Becker"/>
    <s v="Edward Becker"/>
    <x v="1"/>
    <s v="United States"/>
    <x v="20"/>
    <s v="New York"/>
    <n v="10011"/>
    <x v="3"/>
    <s v="East"/>
    <s v="OFF-BI-10001510"/>
    <s v="Office Supplies"/>
    <s v="Binders"/>
    <s v="Deluxe Heavy-Duty Vinyl Round Ring Binder"/>
    <n v="55.008000000000003"/>
    <n v="3"/>
    <n v="0.2"/>
    <n v="17.190000000000001"/>
    <n v="55.008000000000003"/>
  </r>
  <r>
    <n v="7035"/>
    <s v="CA-2016-145548"/>
    <d v="2016-11-11T00:00:00"/>
    <d v="2016-11-16T00:00:00"/>
    <s v="Standard Class"/>
    <s v="EB-13750"/>
    <s v="Edward Becker"/>
    <s v="Edward Becker"/>
    <x v="1"/>
    <s v="United States"/>
    <x v="20"/>
    <s v="New York"/>
    <n v="10011"/>
    <x v="3"/>
    <s v="East"/>
    <s v="OFF-BI-10004236"/>
    <s v="Office Supplies"/>
    <s v="Binders"/>
    <s v="XtraLife ClearVue Slant-D Ring Binder, White, 3&quot;"/>
    <n v="35.231999999999999"/>
    <n v="3"/>
    <n v="0.2"/>
    <n v="11.4504"/>
    <n v="35.231999999999999"/>
  </r>
  <r>
    <n v="7036"/>
    <s v="CA-2017-119494"/>
    <d v="2017-11-09T00:00:00"/>
    <d v="2017-11-13T00:00:00"/>
    <s v="Standard Class"/>
    <s v="JE-15610"/>
    <s v="Jim Epp"/>
    <s v="Jim Epp"/>
    <x v="1"/>
    <s v="United States"/>
    <x v="70"/>
    <s v="California"/>
    <n v="92105"/>
    <x v="1"/>
    <s v="West"/>
    <s v="FUR-CH-10004675"/>
    <s v="Furniture"/>
    <s v="Chairs"/>
    <s v="Lifetime Advantage Folding Chairs, 4/Carton"/>
    <n v="523.39200000000005"/>
    <n v="3"/>
    <n v="0.2"/>
    <n v="52.339199999999998"/>
    <n v="523.39200000000005"/>
  </r>
  <r>
    <n v="7037"/>
    <s v="CA-2014-124618"/>
    <d v="2014-05-02T00:00:00"/>
    <d v="2014-05-04T00:00:00"/>
    <s v="Second Class"/>
    <s v="CS-11860"/>
    <s v="Cari Schnelling"/>
    <s v="Cari Schnelling"/>
    <x v="0"/>
    <s v="United States"/>
    <x v="121"/>
    <s v="Florida"/>
    <n v="33801"/>
    <x v="0"/>
    <s v="South"/>
    <s v="TEC-CO-10004202"/>
    <s v="Technology"/>
    <s v="Copiers"/>
    <s v="Brother DCP1000 Digital 3 in 1 Multifunction Machine"/>
    <n v="479.98399999999998"/>
    <n v="2"/>
    <n v="0.2"/>
    <n v="89.997"/>
    <n v="479.98399999999998"/>
  </r>
  <r>
    <n v="7038"/>
    <s v="CA-2017-161970"/>
    <d v="2017-09-22T00:00:00"/>
    <d v="2017-09-27T00:00:00"/>
    <s v="Standard Class"/>
    <s v="PB-19105"/>
    <s v="Peter Bühler"/>
    <s v="Peter Bühler"/>
    <x v="0"/>
    <s v="United States"/>
    <x v="214"/>
    <s v="Georgia"/>
    <n v="30080"/>
    <x v="0"/>
    <s v="South"/>
    <s v="OFF-PA-10004255"/>
    <s v="Office Supplies"/>
    <s v="Paper"/>
    <s v="Xerox 219"/>
    <n v="12.96"/>
    <n v="2"/>
    <n v="0"/>
    <n v="6.2207999999999997"/>
    <n v="12.96"/>
  </r>
  <r>
    <n v="7039"/>
    <s v="CA-2017-161970"/>
    <d v="2017-09-22T00:00:00"/>
    <d v="2017-09-27T00:00:00"/>
    <s v="Standard Class"/>
    <s v="PB-19105"/>
    <s v="Peter Bühler"/>
    <s v="Peter Bühler"/>
    <x v="0"/>
    <s v="United States"/>
    <x v="214"/>
    <s v="Georgia"/>
    <n v="30080"/>
    <x v="0"/>
    <s v="South"/>
    <s v="OFF-AR-10003896"/>
    <s v="Office Supplies"/>
    <s v="Art"/>
    <s v="Stride Job 150 Highlighters, Chisel Tip, Assorted Colors"/>
    <n v="17.940000000000001"/>
    <n v="3"/>
    <n v="0"/>
    <n v="6.4584000000000001"/>
    <n v="17.940000000000001"/>
  </r>
  <r>
    <n v="7040"/>
    <s v="CA-2017-103443"/>
    <d v="2017-12-17T00:00:00"/>
    <d v="2017-12-23T00:00:00"/>
    <s v="Standard Class"/>
    <s v="AT-10735"/>
    <s v="Annie Thurman"/>
    <s v="Annie Thurman"/>
    <x v="0"/>
    <s v="United States"/>
    <x v="20"/>
    <s v="New York"/>
    <n v="10009"/>
    <x v="3"/>
    <s v="East"/>
    <s v="OFF-ST-10002276"/>
    <s v="Office Supplies"/>
    <s v="Storage"/>
    <s v="Safco Steel Mobile File Cart"/>
    <n v="166.72"/>
    <n v="2"/>
    <n v="0"/>
    <n v="41.68"/>
    <n v="166.72"/>
  </r>
  <r>
    <n v="7041"/>
    <s v="CA-2017-103443"/>
    <d v="2017-12-17T00:00:00"/>
    <d v="2017-12-23T00:00:00"/>
    <s v="Standard Class"/>
    <s v="AT-10735"/>
    <s v="Annie Thurman"/>
    <s v="Annie Thurman"/>
    <x v="0"/>
    <s v="United States"/>
    <x v="20"/>
    <s v="New York"/>
    <n v="10009"/>
    <x v="3"/>
    <s v="East"/>
    <s v="OFF-BI-10001617"/>
    <s v="Office Supplies"/>
    <s v="Binders"/>
    <s v="GBC Wire Binding Combs"/>
    <n v="24.815999999999999"/>
    <n v="3"/>
    <n v="0.2"/>
    <n v="8.3754000000000008"/>
    <n v="24.815999999999999"/>
  </r>
  <r>
    <n v="7042"/>
    <s v="CA-2017-103443"/>
    <d v="2017-12-17T00:00:00"/>
    <d v="2017-12-23T00:00:00"/>
    <s v="Standard Class"/>
    <s v="AT-10735"/>
    <s v="Annie Thurman"/>
    <s v="Annie Thurman"/>
    <x v="0"/>
    <s v="United States"/>
    <x v="20"/>
    <s v="New York"/>
    <n v="10009"/>
    <x v="3"/>
    <s v="East"/>
    <s v="FUR-FU-10000308"/>
    <s v="Furniture"/>
    <s v="Furnishings"/>
    <s v="Deflect-o Glass Clear Studded Chair Mats"/>
    <n v="124.36"/>
    <n v="2"/>
    <n v="0"/>
    <n v="27.359200000000001"/>
    <n v="124.36"/>
  </r>
  <r>
    <n v="7043"/>
    <s v="US-2017-165358"/>
    <d v="2017-07-18T00:00:00"/>
    <d v="2017-07-23T00:00:00"/>
    <s v="Standard Class"/>
    <s v="SV-20365"/>
    <s v="Seth Vernon"/>
    <s v="Seth Vernon"/>
    <x v="0"/>
    <s v="United States"/>
    <x v="10"/>
    <s v="Pennsylvania"/>
    <n v="19134"/>
    <x v="3"/>
    <s v="East"/>
    <s v="TEC-CO-10001943"/>
    <s v="Technology"/>
    <s v="Copiers"/>
    <s v="Canon PC-428 Personal Copier"/>
    <n v="599.97"/>
    <n v="5"/>
    <n v="0.4"/>
    <n v="69.996499999999997"/>
    <n v="599.97"/>
  </r>
  <r>
    <n v="7044"/>
    <s v="US-2017-165358"/>
    <d v="2017-07-18T00:00:00"/>
    <d v="2017-07-23T00:00:00"/>
    <s v="Standard Class"/>
    <s v="SV-20365"/>
    <s v="Seth Vernon"/>
    <s v="Seth Vernon"/>
    <x v="0"/>
    <s v="United States"/>
    <x v="10"/>
    <s v="Pennsylvania"/>
    <n v="19134"/>
    <x v="3"/>
    <s v="East"/>
    <s v="FUR-CH-10002647"/>
    <s v="Furniture"/>
    <s v="Chairs"/>
    <s v="Situations Contoured Folding Chairs, 4/Set"/>
    <n v="198.744"/>
    <n v="4"/>
    <n v="0.3"/>
    <n v="-14.196"/>
    <n v="198.744"/>
  </r>
  <r>
    <n v="7045"/>
    <s v="US-2017-165358"/>
    <d v="2017-07-18T00:00:00"/>
    <d v="2017-07-23T00:00:00"/>
    <s v="Standard Class"/>
    <s v="SV-20365"/>
    <s v="Seth Vernon"/>
    <s v="Seth Vernon"/>
    <x v="0"/>
    <s v="United States"/>
    <x v="10"/>
    <s v="Pennsylvania"/>
    <n v="19134"/>
    <x v="3"/>
    <s v="East"/>
    <s v="OFF-SU-10004768"/>
    <s v="Office Supplies"/>
    <s v="Supplies"/>
    <s v="Acme Kleencut Forged Steel Scissors"/>
    <n v="9.1839999999999993"/>
    <n v="2"/>
    <n v="0.2"/>
    <n v="1.1479999999999999"/>
    <n v="9.1839999999999993"/>
  </r>
  <r>
    <n v="7046"/>
    <s v="CA-2016-160136"/>
    <d v="2016-11-03T00:00:00"/>
    <d v="2016-11-09T00:00:00"/>
    <s v="Standard Class"/>
    <s v="PJ-18835"/>
    <s v="Patrick Jones"/>
    <s v="Patrick Jones"/>
    <x v="1"/>
    <s v="United States"/>
    <x v="61"/>
    <s v="Texas"/>
    <n v="75217"/>
    <x v="2"/>
    <s v="Central"/>
    <s v="OFF-PA-10002160"/>
    <s v="Office Supplies"/>
    <s v="Paper"/>
    <s v="Xerox 1978"/>
    <n v="9.2479999999999993"/>
    <n v="2"/>
    <n v="0.2"/>
    <n v="3.3523999999999998"/>
    <n v="9.2479999999999993"/>
  </r>
  <r>
    <n v="7047"/>
    <s v="CA-2014-150581"/>
    <d v="2014-04-08T00:00:00"/>
    <d v="2014-04-12T00:00:00"/>
    <s v="Standard Class"/>
    <s v="NM-18445"/>
    <s v="Nathan Mautz"/>
    <s v="Nathan Mautz"/>
    <x v="2"/>
    <s v="United States"/>
    <x v="3"/>
    <s v="California"/>
    <n v="94521"/>
    <x v="1"/>
    <s v="West"/>
    <s v="FUR-TA-10003748"/>
    <s v="Furniture"/>
    <s v="Tables"/>
    <s v="Bevis 36 x 72 Conference Tables"/>
    <n v="99.591999999999999"/>
    <n v="1"/>
    <n v="0.2"/>
    <n v="2.4897999999999998"/>
    <n v="99.591999999999999"/>
  </r>
  <r>
    <n v="7048"/>
    <s v="CA-2014-150581"/>
    <d v="2014-04-08T00:00:00"/>
    <d v="2014-04-12T00:00:00"/>
    <s v="Standard Class"/>
    <s v="NM-18445"/>
    <s v="Nathan Mautz"/>
    <s v="Nathan Mautz"/>
    <x v="2"/>
    <s v="United States"/>
    <x v="3"/>
    <s v="California"/>
    <n v="94521"/>
    <x v="1"/>
    <s v="West"/>
    <s v="TEC-AC-10001908"/>
    <s v="Technology"/>
    <s v="Accessories"/>
    <s v="Logitech Wireless Headset h800"/>
    <n v="399.96"/>
    <n v="4"/>
    <n v="0"/>
    <n v="139.98599999999999"/>
    <n v="399.96"/>
  </r>
  <r>
    <n v="7049"/>
    <s v="CA-2016-119515"/>
    <d v="2016-08-14T00:00:00"/>
    <d v="2016-08-16T00:00:00"/>
    <s v="First Class"/>
    <s v="TR-21325"/>
    <s v="Toby Ritter"/>
    <s v="Toby Ritter"/>
    <x v="0"/>
    <s v="United States"/>
    <x v="316"/>
    <s v="Tennessee"/>
    <n v="37211"/>
    <x v="0"/>
    <s v="South"/>
    <s v="OFF-PA-10000552"/>
    <s v="Office Supplies"/>
    <s v="Paper"/>
    <s v="Xerox 200"/>
    <n v="15.552"/>
    <n v="3"/>
    <n v="0.2"/>
    <n v="5.4432"/>
    <n v="15.552"/>
  </r>
  <r>
    <n v="7050"/>
    <s v="CA-2014-141355"/>
    <d v="2014-09-25T00:00:00"/>
    <d v="2014-09-30T00:00:00"/>
    <s v="Standard Class"/>
    <s v="BF-11005"/>
    <s v="Barry Franz"/>
    <s v="Barry Franz"/>
    <x v="2"/>
    <s v="United States"/>
    <x v="34"/>
    <s v="Colorado"/>
    <n v="80013"/>
    <x v="1"/>
    <s v="West"/>
    <s v="OFF-AR-10003179"/>
    <s v="Office Supplies"/>
    <s v="Art"/>
    <s v="Dixon Ticonderoga Core-Lock Colored Pencils"/>
    <n v="14.576000000000001"/>
    <n v="2"/>
    <n v="0.2"/>
    <n v="2.3685999999999998"/>
    <n v="14.576000000000001"/>
  </r>
  <r>
    <n v="7051"/>
    <s v="CA-2016-165330"/>
    <d v="2016-12-11T00:00:00"/>
    <d v="2016-12-11T00:00:00"/>
    <s v="Same Day"/>
    <s v="WB-21850"/>
    <s v="William Brown"/>
    <s v="William Brown"/>
    <x v="0"/>
    <s v="United States"/>
    <x v="125"/>
    <s v="California"/>
    <n v="92804"/>
    <x v="1"/>
    <s v="West"/>
    <s v="OFF-BI-10004593"/>
    <s v="Office Supplies"/>
    <s v="Binders"/>
    <s v="Ibico Laser Imprintable Binding System Covers"/>
    <n v="209.6"/>
    <n v="5"/>
    <n v="0.2"/>
    <n v="68.12"/>
    <n v="209.6"/>
  </r>
  <r>
    <n v="7052"/>
    <s v="CA-2016-165330"/>
    <d v="2016-12-11T00:00:00"/>
    <d v="2016-12-11T00:00:00"/>
    <s v="Same Day"/>
    <s v="WB-21850"/>
    <s v="William Brown"/>
    <s v="William Brown"/>
    <x v="0"/>
    <s v="United States"/>
    <x v="125"/>
    <s v="California"/>
    <n v="92804"/>
    <x v="1"/>
    <s v="West"/>
    <s v="OFF-AR-10000914"/>
    <s v="Office Supplies"/>
    <s v="Art"/>
    <s v="Boston 16765 Mini Stand Up Battery Pencil Sharpener"/>
    <n v="23.32"/>
    <n v="2"/>
    <n v="0"/>
    <n v="6.0632000000000001"/>
    <n v="23.32"/>
  </r>
  <r>
    <n v="7053"/>
    <s v="CA-2016-165330"/>
    <d v="2016-12-11T00:00:00"/>
    <d v="2016-12-11T00:00:00"/>
    <s v="Same Day"/>
    <s v="WB-21850"/>
    <s v="William Brown"/>
    <s v="William Brown"/>
    <x v="0"/>
    <s v="United States"/>
    <x v="125"/>
    <s v="California"/>
    <n v="92804"/>
    <x v="1"/>
    <s v="West"/>
    <s v="OFF-PA-10000241"/>
    <s v="Office Supplies"/>
    <s v="Paper"/>
    <s v="IBM Multi-Purpose Copy Paper, 8 1/2 x 11&quot;, Case"/>
    <n v="30.98"/>
    <n v="1"/>
    <n v="0"/>
    <n v="13.941000000000001"/>
    <n v="30.98"/>
  </r>
  <r>
    <n v="7054"/>
    <s v="CA-2016-165330"/>
    <d v="2016-12-11T00:00:00"/>
    <d v="2016-12-11T00:00:00"/>
    <s v="Same Day"/>
    <s v="WB-21850"/>
    <s v="William Brown"/>
    <s v="William Brown"/>
    <x v="0"/>
    <s v="United States"/>
    <x v="125"/>
    <s v="California"/>
    <n v="92804"/>
    <x v="1"/>
    <s v="West"/>
    <s v="TEC-AC-10000057"/>
    <s v="Technology"/>
    <s v="Accessories"/>
    <s v="Microsoft Natural Ergonomic Keyboard 4000"/>
    <n v="119.96"/>
    <n v="4"/>
    <n v="0"/>
    <n v="25.191600000000001"/>
    <n v="119.96"/>
  </r>
  <r>
    <n v="7055"/>
    <s v="CA-2016-165330"/>
    <d v="2016-12-11T00:00:00"/>
    <d v="2016-12-11T00:00:00"/>
    <s v="Same Day"/>
    <s v="WB-21850"/>
    <s v="William Brown"/>
    <s v="William Brown"/>
    <x v="0"/>
    <s v="United States"/>
    <x v="125"/>
    <s v="California"/>
    <n v="92804"/>
    <x v="1"/>
    <s v="West"/>
    <s v="FUR-CH-10003774"/>
    <s v="Furniture"/>
    <s v="Chairs"/>
    <s v="Global Wood Trimmed Manager's Task Chair, Khaki"/>
    <n v="363.92"/>
    <n v="5"/>
    <n v="0.2"/>
    <n v="-31.843"/>
    <n v="363.92"/>
  </r>
  <r>
    <n v="7056"/>
    <s v="CA-2016-165330"/>
    <d v="2016-12-11T00:00:00"/>
    <d v="2016-12-11T00:00:00"/>
    <s v="Same Day"/>
    <s v="WB-21850"/>
    <s v="William Brown"/>
    <s v="William Brown"/>
    <x v="0"/>
    <s v="United States"/>
    <x v="125"/>
    <s v="California"/>
    <n v="92804"/>
    <x v="1"/>
    <s v="West"/>
    <s v="OFF-BI-10002824"/>
    <s v="Office Supplies"/>
    <s v="Binders"/>
    <s v="Recycled Easel Ring Binders"/>
    <n v="35.808"/>
    <n v="3"/>
    <n v="0.2"/>
    <n v="11.19"/>
    <n v="35.808"/>
  </r>
  <r>
    <n v="7057"/>
    <s v="CA-2016-165330"/>
    <d v="2016-12-11T00:00:00"/>
    <d v="2016-12-11T00:00:00"/>
    <s v="Same Day"/>
    <s v="WB-21850"/>
    <s v="William Brown"/>
    <s v="William Brown"/>
    <x v="0"/>
    <s v="United States"/>
    <x v="125"/>
    <s v="California"/>
    <n v="92804"/>
    <x v="1"/>
    <s v="West"/>
    <s v="OFF-BI-10004001"/>
    <s v="Office Supplies"/>
    <s v="Binders"/>
    <s v="GBC Recycled VeloBinder Covers"/>
    <n v="122.688"/>
    <n v="9"/>
    <n v="0.2"/>
    <n v="39.873600000000003"/>
    <n v="122.688"/>
  </r>
  <r>
    <n v="7058"/>
    <s v="CA-2016-165330"/>
    <d v="2016-12-11T00:00:00"/>
    <d v="2016-12-11T00:00:00"/>
    <s v="Same Day"/>
    <s v="WB-21850"/>
    <s v="William Brown"/>
    <s v="William Brown"/>
    <x v="0"/>
    <s v="United States"/>
    <x v="125"/>
    <s v="California"/>
    <n v="92804"/>
    <x v="1"/>
    <s v="West"/>
    <s v="FUR-TA-10004619"/>
    <s v="Furniture"/>
    <s v="Tables"/>
    <s v="Hon Non-Folding Utility Tables"/>
    <n v="892.13599999999997"/>
    <n v="7"/>
    <n v="0.2"/>
    <n v="111.517"/>
    <n v="892.13599999999997"/>
  </r>
  <r>
    <n v="7059"/>
    <s v="CA-2016-165330"/>
    <d v="2016-12-11T00:00:00"/>
    <d v="2016-12-11T00:00:00"/>
    <s v="Same Day"/>
    <s v="WB-21850"/>
    <s v="William Brown"/>
    <s v="William Brown"/>
    <x v="0"/>
    <s v="United States"/>
    <x v="125"/>
    <s v="California"/>
    <n v="92804"/>
    <x v="1"/>
    <s v="West"/>
    <s v="OFF-ST-10000636"/>
    <s v="Office Supplies"/>
    <s v="Storage"/>
    <s v="Rogers Profile Extra Capacity Storage Tub"/>
    <n v="50.22"/>
    <n v="3"/>
    <n v="0"/>
    <n v="2.0087999999999999"/>
    <n v="50.22"/>
  </r>
  <r>
    <n v="7060"/>
    <s v="CA-2016-165330"/>
    <d v="2016-12-11T00:00:00"/>
    <d v="2016-12-11T00:00:00"/>
    <s v="Same Day"/>
    <s v="WB-21850"/>
    <s v="William Brown"/>
    <s v="William Brown"/>
    <x v="0"/>
    <s v="United States"/>
    <x v="125"/>
    <s v="California"/>
    <n v="92804"/>
    <x v="1"/>
    <s v="West"/>
    <s v="OFF-AP-10001469"/>
    <s v="Office Supplies"/>
    <s v="Appliances"/>
    <s v="Fellowes 8 Outlet Superior Workstation Surge Protector"/>
    <n v="83.42"/>
    <n v="2"/>
    <n v="0"/>
    <n v="24.191800000000001"/>
    <n v="83.42"/>
  </r>
  <r>
    <n v="7061"/>
    <s v="CA-2016-165330"/>
    <d v="2016-12-11T00:00:00"/>
    <d v="2016-12-11T00:00:00"/>
    <s v="Same Day"/>
    <s v="WB-21850"/>
    <s v="William Brown"/>
    <s v="William Brown"/>
    <x v="0"/>
    <s v="United States"/>
    <x v="125"/>
    <s v="California"/>
    <n v="92804"/>
    <x v="1"/>
    <s v="West"/>
    <s v="OFF-BI-10002897"/>
    <s v="Office Supplies"/>
    <s v="Binders"/>
    <s v="Black Avery Memo-Size 3-Ring Binder, 5 1/2&quot; x 8 1/2&quot;"/>
    <n v="5.8719999999999999"/>
    <n v="2"/>
    <n v="0.2"/>
    <n v="2.1286"/>
    <n v="5.8719999999999999"/>
  </r>
  <r>
    <n v="7062"/>
    <s v="CA-2015-132633"/>
    <d v="2015-02-03T00:00:00"/>
    <d v="2015-02-05T00:00:00"/>
    <s v="Second Class"/>
    <s v="KH-16630"/>
    <s v="Ken Heidel"/>
    <s v="Ken Heidel"/>
    <x v="1"/>
    <s v="United States"/>
    <x v="213"/>
    <s v="Utah"/>
    <n v="84062"/>
    <x v="1"/>
    <s v="West"/>
    <s v="OFF-BI-10002432"/>
    <s v="Office Supplies"/>
    <s v="Binders"/>
    <s v="Wilson Jones Standard D-Ring Binders"/>
    <n v="12.144"/>
    <n v="3"/>
    <n v="0.2"/>
    <n v="4.0986000000000002"/>
    <n v="12.144"/>
  </r>
  <r>
    <n v="7063"/>
    <s v="CA-2016-157742"/>
    <d v="2016-12-29T00:00:00"/>
    <d v="2016-12-31T00:00:00"/>
    <s v="Second Class"/>
    <s v="KL-16645"/>
    <s v="Ken Lonsdale"/>
    <s v="Ken Lonsdale"/>
    <x v="0"/>
    <s v="United States"/>
    <x v="24"/>
    <s v="Oregon"/>
    <n v="97477"/>
    <x v="1"/>
    <s v="West"/>
    <s v="OFF-EN-10002592"/>
    <s v="Office Supplies"/>
    <s v="Envelopes"/>
    <s v="Peel &amp; Seel Recycled Catalog Envelopes, Brown"/>
    <n v="27.792000000000002"/>
    <n v="3"/>
    <n v="0.2"/>
    <n v="10.422000000000001"/>
    <n v="27.792000000000002"/>
  </r>
  <r>
    <n v="7064"/>
    <s v="CA-2017-127712"/>
    <d v="2017-08-31T00:00:00"/>
    <d v="2017-09-05T00:00:00"/>
    <s v="Standard Class"/>
    <s v="MG-17890"/>
    <s v="Michael Granlund"/>
    <s v="Michael Granlund"/>
    <x v="2"/>
    <s v="United States"/>
    <x v="127"/>
    <s v="Oregon"/>
    <n v="97301"/>
    <x v="1"/>
    <s v="West"/>
    <s v="OFF-SU-10002522"/>
    <s v="Office Supplies"/>
    <s v="Supplies"/>
    <s v="Acme Kleen Earth Office Shears"/>
    <n v="6.2080000000000002"/>
    <n v="2"/>
    <n v="0.2"/>
    <n v="0.69840000000000002"/>
    <n v="6.2080000000000002"/>
  </r>
  <r>
    <n v="7065"/>
    <s v="CA-2017-169474"/>
    <d v="2017-02-04T00:00:00"/>
    <d v="2017-02-09T00:00:00"/>
    <s v="Standard Class"/>
    <s v="JF-15355"/>
    <s v="Jay Fein"/>
    <s v="Jay Fein"/>
    <x v="0"/>
    <s v="United States"/>
    <x v="30"/>
    <s v="New York"/>
    <n v="14609"/>
    <x v="3"/>
    <s v="East"/>
    <s v="OFF-AP-10003971"/>
    <s v="Office Supplies"/>
    <s v="Appliances"/>
    <s v="Belkin 6 Outlet Metallic Surge Strip"/>
    <n v="32.67"/>
    <n v="3"/>
    <n v="0"/>
    <n v="8.4941999999999993"/>
    <n v="32.67"/>
  </r>
  <r>
    <n v="7066"/>
    <s v="CA-2014-106726"/>
    <d v="2014-12-06T00:00:00"/>
    <d v="2014-12-08T00:00:00"/>
    <s v="First Class"/>
    <s v="RS-19765"/>
    <s v="Roland Schwarz"/>
    <s v="Roland Schwarz"/>
    <x v="1"/>
    <s v="United States"/>
    <x v="1"/>
    <s v="California"/>
    <n v="90008"/>
    <x v="1"/>
    <s v="West"/>
    <s v="OFF-ST-10001496"/>
    <s v="Office Supplies"/>
    <s v="Storage"/>
    <s v="Standard Rollaway File with Lock"/>
    <n v="1261.33"/>
    <n v="7"/>
    <n v="0"/>
    <n v="327.94580000000002"/>
    <n v="1261.33"/>
  </r>
  <r>
    <n v="7067"/>
    <s v="CA-2016-147473"/>
    <d v="2016-05-30T00:00:00"/>
    <d v="2016-06-03T00:00:00"/>
    <s v="Standard Class"/>
    <s v="NL-18310"/>
    <s v="Nancy Lomonaco"/>
    <s v="Nancy Lomonaco"/>
    <x v="2"/>
    <s v="United States"/>
    <x v="1"/>
    <s v="California"/>
    <n v="90049"/>
    <x v="1"/>
    <s v="West"/>
    <s v="OFF-PA-10004782"/>
    <s v="Office Supplies"/>
    <s v="Paper"/>
    <s v="Xerox 228"/>
    <n v="38.880000000000003"/>
    <n v="6"/>
    <n v="0"/>
    <n v="18.662400000000002"/>
    <n v="38.880000000000003"/>
  </r>
  <r>
    <n v="7068"/>
    <s v="CA-2016-114209"/>
    <d v="2016-05-21T00:00:00"/>
    <d v="2016-05-26T00:00:00"/>
    <s v="Standard Class"/>
    <s v="AS-10285"/>
    <s v="Alejandro Savely"/>
    <s v="Alejandro Savely"/>
    <x v="1"/>
    <s v="United States"/>
    <x v="61"/>
    <s v="Texas"/>
    <n v="75081"/>
    <x v="2"/>
    <s v="Central"/>
    <s v="OFF-BI-10000343"/>
    <s v="Office Supplies"/>
    <s v="Binders"/>
    <s v="Pressboard Covers with Storage Hooks, 9 1/2&quot; x 11&quot;, Light Blue"/>
    <n v="1.964"/>
    <n v="2"/>
    <n v="0.8"/>
    <n v="-3.2406000000000001"/>
    <n v="1.964"/>
  </r>
  <r>
    <n v="7069"/>
    <s v="CA-2016-114209"/>
    <d v="2016-05-21T00:00:00"/>
    <d v="2016-05-26T00:00:00"/>
    <s v="Standard Class"/>
    <s v="AS-10285"/>
    <s v="Alejandro Savely"/>
    <s v="Alejandro Savely"/>
    <x v="1"/>
    <s v="United States"/>
    <x v="61"/>
    <s v="Texas"/>
    <n v="75081"/>
    <x v="2"/>
    <s v="Central"/>
    <s v="OFF-PA-10003591"/>
    <s v="Office Supplies"/>
    <s v="Paper"/>
    <s v="Southworth 100% Cotton The Best Paper"/>
    <n v="82.656000000000006"/>
    <n v="9"/>
    <n v="0.2"/>
    <n v="30.995999999999999"/>
    <n v="82.656000000000006"/>
  </r>
  <r>
    <n v="7070"/>
    <s v="CA-2014-141901"/>
    <d v="2014-08-09T00:00:00"/>
    <d v="2014-08-14T00:00:00"/>
    <s v="Standard Class"/>
    <s v="GM-14500"/>
    <s v="Gene McClure"/>
    <s v="Gene McClure"/>
    <x v="0"/>
    <s v="United States"/>
    <x v="201"/>
    <s v="California"/>
    <n v="93727"/>
    <x v="1"/>
    <s v="West"/>
    <s v="OFF-PA-10001667"/>
    <s v="Office Supplies"/>
    <s v="Paper"/>
    <s v="Great White Multi-Use Recycled Paper (20Lb. and 84 Bright)"/>
    <n v="5.98"/>
    <n v="1"/>
    <n v="0"/>
    <n v="2.6909999999999998"/>
    <n v="5.98"/>
  </r>
  <r>
    <n v="7071"/>
    <s v="CA-2016-164490"/>
    <d v="2016-09-05T00:00:00"/>
    <d v="2016-09-10T00:00:00"/>
    <s v="Second Class"/>
    <s v="SU-20665"/>
    <s v="Stephanie Ulpright"/>
    <s v="Stephanie Ulpright"/>
    <x v="2"/>
    <s v="United States"/>
    <x v="22"/>
    <s v="Illinois"/>
    <n v="60653"/>
    <x v="2"/>
    <s v="Central"/>
    <s v="OFF-PA-10004971"/>
    <s v="Office Supplies"/>
    <s v="Paper"/>
    <s v="Xerox 196"/>
    <n v="9.2479999999999993"/>
    <n v="2"/>
    <n v="0.2"/>
    <n v="3.3523999999999998"/>
    <n v="9.2479999999999993"/>
  </r>
  <r>
    <n v="7072"/>
    <s v="CA-2016-112256"/>
    <d v="2016-07-23T00:00:00"/>
    <d v="2016-07-28T00:00:00"/>
    <s v="Standard Class"/>
    <s v="CK-12205"/>
    <s v="Chloris Kastensmidt"/>
    <s v="Chloris Kastensmidt"/>
    <x v="0"/>
    <s v="United States"/>
    <x v="392"/>
    <s v="Texas"/>
    <n v="78501"/>
    <x v="2"/>
    <s v="Central"/>
    <s v="OFF-AR-10001216"/>
    <s v="Office Supplies"/>
    <s v="Art"/>
    <s v="Newell 339"/>
    <n v="4.4480000000000004"/>
    <n v="2"/>
    <n v="0.2"/>
    <n v="0.33360000000000001"/>
    <n v="4.4480000000000004"/>
  </r>
  <r>
    <n v="7073"/>
    <s v="CA-2016-112256"/>
    <d v="2016-07-23T00:00:00"/>
    <d v="2016-07-28T00:00:00"/>
    <s v="Standard Class"/>
    <s v="CK-12205"/>
    <s v="Chloris Kastensmidt"/>
    <s v="Chloris Kastensmidt"/>
    <x v="0"/>
    <s v="United States"/>
    <x v="392"/>
    <s v="Texas"/>
    <n v="78501"/>
    <x v="2"/>
    <s v="Central"/>
    <s v="OFF-PA-10004355"/>
    <s v="Office Supplies"/>
    <s v="Paper"/>
    <s v="Xerox 231"/>
    <n v="5.1840000000000002"/>
    <n v="1"/>
    <n v="0.2"/>
    <n v="1.8144"/>
    <n v="5.1840000000000002"/>
  </r>
  <r>
    <n v="7074"/>
    <s v="CA-2016-112256"/>
    <d v="2016-07-23T00:00:00"/>
    <d v="2016-07-28T00:00:00"/>
    <s v="Standard Class"/>
    <s v="CK-12205"/>
    <s v="Chloris Kastensmidt"/>
    <s v="Chloris Kastensmidt"/>
    <x v="0"/>
    <s v="United States"/>
    <x v="392"/>
    <s v="Texas"/>
    <n v="78501"/>
    <x v="2"/>
    <s v="Central"/>
    <s v="OFF-AR-10001953"/>
    <s v="Office Supplies"/>
    <s v="Art"/>
    <s v="Boston 1645 Deluxe Heavier-Duty Electric Pencil Sharpener"/>
    <n v="175.92"/>
    <n v="5"/>
    <n v="0.2"/>
    <n v="15.393000000000001"/>
    <n v="175.92"/>
  </r>
  <r>
    <n v="7075"/>
    <s v="CA-2016-112256"/>
    <d v="2016-07-23T00:00:00"/>
    <d v="2016-07-28T00:00:00"/>
    <s v="Standard Class"/>
    <s v="CK-12205"/>
    <s v="Chloris Kastensmidt"/>
    <s v="Chloris Kastensmidt"/>
    <x v="0"/>
    <s v="United States"/>
    <x v="392"/>
    <s v="Texas"/>
    <n v="78501"/>
    <x v="2"/>
    <s v="Central"/>
    <s v="OFF-BI-10004364"/>
    <s v="Office Supplies"/>
    <s v="Binders"/>
    <s v="Storex Dura Pro Binders"/>
    <n v="4.7519999999999998"/>
    <n v="4"/>
    <n v="0.8"/>
    <n v="-8.3160000000000007"/>
    <n v="4.7519999999999998"/>
  </r>
  <r>
    <n v="7076"/>
    <s v="CA-2016-112256"/>
    <d v="2016-07-23T00:00:00"/>
    <d v="2016-07-28T00:00:00"/>
    <s v="Standard Class"/>
    <s v="CK-12205"/>
    <s v="Chloris Kastensmidt"/>
    <s v="Chloris Kastensmidt"/>
    <x v="0"/>
    <s v="United States"/>
    <x v="392"/>
    <s v="Texas"/>
    <n v="78501"/>
    <x v="2"/>
    <s v="Central"/>
    <s v="OFF-SU-10001165"/>
    <s v="Office Supplies"/>
    <s v="Supplies"/>
    <s v="Acme Elite Stainless Steel Scissors"/>
    <n v="13.343999999999999"/>
    <n v="2"/>
    <n v="0.2"/>
    <n v="1.0007999999999999"/>
    <n v="13.343999999999999"/>
  </r>
  <r>
    <n v="7077"/>
    <s v="CA-2016-167416"/>
    <d v="2016-05-12T00:00:00"/>
    <d v="2016-05-17T00:00:00"/>
    <s v="Standard Class"/>
    <s v="JM-15580"/>
    <s v="Jill Matthias"/>
    <s v="Jill Matthias"/>
    <x v="0"/>
    <s v="United States"/>
    <x v="4"/>
    <s v="Washington"/>
    <n v="98105"/>
    <x v="1"/>
    <s v="West"/>
    <s v="OFF-EN-10001141"/>
    <s v="Office Supplies"/>
    <s v="Envelopes"/>
    <s v="Manila Recycled Extra-Heavyweight Clasp Envelopes, 6&quot; x 9&quot;"/>
    <n v="54.9"/>
    <n v="5"/>
    <n v="0"/>
    <n v="26.901"/>
    <n v="54.9"/>
  </r>
  <r>
    <n v="7078"/>
    <s v="CA-2016-106950"/>
    <d v="2016-09-02T00:00:00"/>
    <d v="2016-09-06T00:00:00"/>
    <s v="Standard Class"/>
    <s v="JE-15715"/>
    <s v="Joe Elijah"/>
    <s v="Joe Elijah"/>
    <x v="0"/>
    <s v="United States"/>
    <x v="35"/>
    <s v="North Carolina"/>
    <n v="28205"/>
    <x v="0"/>
    <s v="South"/>
    <s v="OFF-BI-10000014"/>
    <s v="Office Supplies"/>
    <s v="Binders"/>
    <s v="Heavy-Duty E-Z-D Binders"/>
    <n v="22.911000000000001"/>
    <n v="7"/>
    <n v="0.7"/>
    <n v="-17.565100000000001"/>
    <n v="22.911000000000001"/>
  </r>
  <r>
    <n v="7079"/>
    <s v="CA-2016-106950"/>
    <d v="2016-09-02T00:00:00"/>
    <d v="2016-09-06T00:00:00"/>
    <s v="Standard Class"/>
    <s v="JE-15715"/>
    <s v="Joe Elijah"/>
    <s v="Joe Elijah"/>
    <x v="0"/>
    <s v="United States"/>
    <x v="35"/>
    <s v="North Carolina"/>
    <n v="28205"/>
    <x v="0"/>
    <s v="South"/>
    <s v="OFF-AP-10000159"/>
    <s v="Office Supplies"/>
    <s v="Appliances"/>
    <s v="Belkin F9M820V08 8 Outlet Surge"/>
    <n v="309.45600000000002"/>
    <n v="9"/>
    <n v="0.2"/>
    <n v="34.813800000000001"/>
    <n v="309.45600000000002"/>
  </r>
  <r>
    <n v="7080"/>
    <s v="CA-2016-106950"/>
    <d v="2016-09-02T00:00:00"/>
    <d v="2016-09-06T00:00:00"/>
    <s v="Standard Class"/>
    <s v="JE-15715"/>
    <s v="Joe Elijah"/>
    <s v="Joe Elijah"/>
    <x v="0"/>
    <s v="United States"/>
    <x v="35"/>
    <s v="North Carolina"/>
    <n v="28205"/>
    <x v="0"/>
    <s v="South"/>
    <s v="OFF-AR-10003560"/>
    <s v="Office Supplies"/>
    <s v="Art"/>
    <s v="Zebra Zazzle Fluorescent Highlighters"/>
    <n v="19.456"/>
    <n v="4"/>
    <n v="0.2"/>
    <n v="3.4047999999999998"/>
    <n v="19.456"/>
  </r>
  <r>
    <n v="7081"/>
    <s v="CA-2016-106950"/>
    <d v="2016-09-02T00:00:00"/>
    <d v="2016-09-06T00:00:00"/>
    <s v="Standard Class"/>
    <s v="JE-15715"/>
    <s v="Joe Elijah"/>
    <s v="Joe Elijah"/>
    <x v="0"/>
    <s v="United States"/>
    <x v="35"/>
    <s v="North Carolina"/>
    <n v="28205"/>
    <x v="0"/>
    <s v="South"/>
    <s v="FUR-TA-10001768"/>
    <s v="Furniture"/>
    <s v="Tables"/>
    <s v="Hon Racetrack Conference Tables"/>
    <n v="472.51799999999997"/>
    <n v="3"/>
    <n v="0.4"/>
    <n v="-149.63069999999999"/>
    <n v="472.51799999999997"/>
  </r>
  <r>
    <n v="7082"/>
    <s v="CA-2016-106950"/>
    <d v="2016-09-02T00:00:00"/>
    <d v="2016-09-06T00:00:00"/>
    <s v="Standard Class"/>
    <s v="JE-15715"/>
    <s v="Joe Elijah"/>
    <s v="Joe Elijah"/>
    <x v="0"/>
    <s v="United States"/>
    <x v="35"/>
    <s v="North Carolina"/>
    <n v="28205"/>
    <x v="0"/>
    <s v="South"/>
    <s v="TEC-AC-10002049"/>
    <s v="Technology"/>
    <s v="Accessories"/>
    <s v="Plantronics Savi W720 Multi-Device Wireless Headset System"/>
    <n v="1012.68"/>
    <n v="3"/>
    <n v="0.2"/>
    <n v="303.80399999999997"/>
    <n v="1012.68"/>
  </r>
  <r>
    <n v="7083"/>
    <s v="CA-2016-106950"/>
    <d v="2016-09-02T00:00:00"/>
    <d v="2016-09-06T00:00:00"/>
    <s v="Standard Class"/>
    <s v="JE-15715"/>
    <s v="Joe Elijah"/>
    <s v="Joe Elijah"/>
    <x v="0"/>
    <s v="United States"/>
    <x v="35"/>
    <s v="North Carolina"/>
    <n v="28205"/>
    <x v="0"/>
    <s v="South"/>
    <s v="OFF-BI-10003166"/>
    <s v="Office Supplies"/>
    <s v="Binders"/>
    <s v="GBC Plasticlear Binding Covers"/>
    <n v="17.22"/>
    <n v="5"/>
    <n v="0.7"/>
    <n v="-12.628"/>
    <n v="17.22"/>
  </r>
  <r>
    <n v="7084"/>
    <s v="CA-2017-118724"/>
    <d v="2017-07-21T00:00:00"/>
    <d v="2017-07-25T00:00:00"/>
    <s v="Second Class"/>
    <s v="AR-10825"/>
    <s v="Anthony Rawles"/>
    <s v="Anthony Rawles"/>
    <x v="1"/>
    <s v="United States"/>
    <x v="3"/>
    <s v="California"/>
    <n v="94521"/>
    <x v="1"/>
    <s v="West"/>
    <s v="OFF-AR-10003469"/>
    <s v="Office Supplies"/>
    <s v="Art"/>
    <s v="Nontoxic Chalk"/>
    <n v="3.52"/>
    <n v="2"/>
    <n v="0"/>
    <n v="1.6896"/>
    <n v="3.52"/>
  </r>
  <r>
    <n v="7085"/>
    <s v="CA-2017-118724"/>
    <d v="2017-07-21T00:00:00"/>
    <d v="2017-07-25T00:00:00"/>
    <s v="Second Class"/>
    <s v="AR-10825"/>
    <s v="Anthony Rawles"/>
    <s v="Anthony Rawles"/>
    <x v="1"/>
    <s v="United States"/>
    <x v="3"/>
    <s v="California"/>
    <n v="94521"/>
    <x v="1"/>
    <s v="West"/>
    <s v="TEC-PH-10002549"/>
    <s v="Technology"/>
    <s v="Phones"/>
    <s v="Polycom SoundPoint IP 450 VoIP phone"/>
    <n v="1626.192"/>
    <n v="9"/>
    <n v="0.2"/>
    <n v="121.9644"/>
    <n v="1626.192"/>
  </r>
  <r>
    <n v="7086"/>
    <s v="CA-2017-112004"/>
    <d v="2017-09-25T00:00:00"/>
    <d v="2017-09-28T00:00:00"/>
    <s v="First Class"/>
    <s v="AH-10075"/>
    <s v="Adam Hart"/>
    <s v="Adam Hart"/>
    <x v="1"/>
    <s v="United States"/>
    <x v="142"/>
    <s v="Pennsylvania"/>
    <n v="19013"/>
    <x v="3"/>
    <s v="East"/>
    <s v="OFF-BI-10003476"/>
    <s v="Office Supplies"/>
    <s v="Binders"/>
    <s v="Avery Metallic Poly Binders"/>
    <n v="8.5950000000000006"/>
    <n v="5"/>
    <n v="0.7"/>
    <n v="-6.3029999999999999"/>
    <n v="8.5950000000000006"/>
  </r>
  <r>
    <n v="7087"/>
    <s v="CA-2017-112004"/>
    <d v="2017-09-25T00:00:00"/>
    <d v="2017-09-28T00:00:00"/>
    <s v="First Class"/>
    <s v="AH-10075"/>
    <s v="Adam Hart"/>
    <s v="Adam Hart"/>
    <x v="1"/>
    <s v="United States"/>
    <x v="142"/>
    <s v="Pennsylvania"/>
    <n v="19013"/>
    <x v="3"/>
    <s v="East"/>
    <s v="OFF-SU-10000157"/>
    <s v="Office Supplies"/>
    <s v="Supplies"/>
    <s v="Compact Automatic Electric Letter Opener"/>
    <n v="190.89599999999999"/>
    <n v="2"/>
    <n v="0.2"/>
    <n v="-42.951599999999999"/>
    <n v="190.89599999999999"/>
  </r>
  <r>
    <n v="7088"/>
    <s v="US-2017-143175"/>
    <d v="2017-08-03T00:00:00"/>
    <d v="2017-08-06T00:00:00"/>
    <s v="Second Class"/>
    <s v="GA-14515"/>
    <s v="George Ashbrook"/>
    <s v="George Ashbrook"/>
    <x v="0"/>
    <s v="United States"/>
    <x v="1"/>
    <s v="California"/>
    <n v="90004"/>
    <x v="1"/>
    <s v="West"/>
    <s v="OFF-ST-10003123"/>
    <s v="Office Supplies"/>
    <s v="Storage"/>
    <s v="Fellowes Bases and Tops For Staxonsteel/High-Stak Systems"/>
    <n v="99.87"/>
    <n v="3"/>
    <n v="0"/>
    <n v="23.968800000000002"/>
    <n v="99.87"/>
  </r>
  <r>
    <n v="7089"/>
    <s v="CA-2015-105844"/>
    <d v="2015-10-25T00:00:00"/>
    <d v="2015-10-27T00:00:00"/>
    <s v="Second Class"/>
    <s v="JF-15415"/>
    <s v="Jennifer Ferguson"/>
    <s v="Jennifer Ferguson"/>
    <x v="0"/>
    <s v="United States"/>
    <x v="306"/>
    <s v="Nevada"/>
    <n v="89431"/>
    <x v="1"/>
    <s v="West"/>
    <s v="OFF-AR-10001955"/>
    <s v="Office Supplies"/>
    <s v="Art"/>
    <s v="Newell 319"/>
    <n v="79.36"/>
    <n v="4"/>
    <n v="0"/>
    <n v="23.808"/>
    <n v="79.36"/>
  </r>
  <r>
    <n v="7090"/>
    <s v="CA-2017-118864"/>
    <d v="2017-06-15T00:00:00"/>
    <d v="2017-06-19T00:00:00"/>
    <s v="Second Class"/>
    <s v="KH-16690"/>
    <s v="Kristen Hastings"/>
    <s v="Kristen Hastings"/>
    <x v="1"/>
    <s v="United States"/>
    <x v="1"/>
    <s v="California"/>
    <n v="90032"/>
    <x v="1"/>
    <s v="West"/>
    <s v="TEC-PH-10001809"/>
    <s v="Technology"/>
    <s v="Phones"/>
    <s v="Panasonic KX T7736-B Digital phone"/>
    <n v="119.96"/>
    <n v="1"/>
    <n v="0.2"/>
    <n v="7.4974999999999996"/>
    <n v="119.96"/>
  </r>
  <r>
    <n v="7091"/>
    <s v="CA-2015-119480"/>
    <d v="2015-01-09T00:00:00"/>
    <d v="2015-01-13T00:00:00"/>
    <s v="Standard Class"/>
    <s v="CC-12685"/>
    <s v="Craig Carroll"/>
    <s v="Craig Carroll"/>
    <x v="0"/>
    <s v="United States"/>
    <x v="0"/>
    <s v="Kentucky"/>
    <n v="42420"/>
    <x v="0"/>
    <s v="South"/>
    <s v="OFF-PA-10000474"/>
    <s v="Office Supplies"/>
    <s v="Paper"/>
    <s v="Easy-staple paper"/>
    <n v="106.32"/>
    <n v="3"/>
    <n v="0"/>
    <n v="49.970399999999998"/>
    <n v="106.32"/>
  </r>
  <r>
    <n v="7092"/>
    <s v="CA-2015-119480"/>
    <d v="2015-01-09T00:00:00"/>
    <d v="2015-01-13T00:00:00"/>
    <s v="Standard Class"/>
    <s v="CC-12685"/>
    <s v="Craig Carroll"/>
    <s v="Craig Carroll"/>
    <x v="0"/>
    <s v="United States"/>
    <x v="0"/>
    <s v="Kentucky"/>
    <n v="42420"/>
    <x v="0"/>
    <s v="South"/>
    <s v="OFF-AP-10001205"/>
    <s v="Office Supplies"/>
    <s v="Appliances"/>
    <s v="Belkin 5 Outlet SurgeMaster Power Centers"/>
    <n v="163.44"/>
    <n v="3"/>
    <n v="0"/>
    <n v="45.763199999999998"/>
    <n v="163.44"/>
  </r>
  <r>
    <n v="7093"/>
    <s v="CA-2015-119480"/>
    <d v="2015-01-09T00:00:00"/>
    <d v="2015-01-13T00:00:00"/>
    <s v="Standard Class"/>
    <s v="CC-12685"/>
    <s v="Craig Carroll"/>
    <s v="Craig Carroll"/>
    <x v="0"/>
    <s v="United States"/>
    <x v="0"/>
    <s v="Kentucky"/>
    <n v="42420"/>
    <x v="0"/>
    <s v="South"/>
    <s v="OFF-AR-10004691"/>
    <s v="Office Supplies"/>
    <s v="Art"/>
    <s v="Boston 1730 StandUp Electric Pencil Sharpener"/>
    <n v="42.76"/>
    <n v="2"/>
    <n v="0"/>
    <n v="11.117599999999999"/>
    <n v="42.76"/>
  </r>
  <r>
    <n v="7094"/>
    <s v="CA-2015-119480"/>
    <d v="2015-01-09T00:00:00"/>
    <d v="2015-01-13T00:00:00"/>
    <s v="Standard Class"/>
    <s v="CC-12685"/>
    <s v="Craig Carroll"/>
    <s v="Craig Carroll"/>
    <x v="0"/>
    <s v="United States"/>
    <x v="0"/>
    <s v="Kentucky"/>
    <n v="42420"/>
    <x v="0"/>
    <s v="South"/>
    <s v="OFF-PA-10004996"/>
    <s v="Office Supplies"/>
    <s v="Paper"/>
    <s v="Speediset Carbonless Redi-Letter 7&quot; x 8 1/2&quot;"/>
    <n v="51.55"/>
    <n v="5"/>
    <n v="0"/>
    <n v="24.2285"/>
    <n v="51.55"/>
  </r>
  <r>
    <n v="7095"/>
    <s v="US-2015-153374"/>
    <d v="2015-02-09T00:00:00"/>
    <d v="2015-02-13T00:00:00"/>
    <s v="Second Class"/>
    <s v="JF-15565"/>
    <s v="Jill Fjeld"/>
    <s v="Jill Fjeld"/>
    <x v="0"/>
    <s v="United States"/>
    <x v="27"/>
    <s v="Illinois"/>
    <n v="62521"/>
    <x v="2"/>
    <s v="Central"/>
    <s v="TEC-AC-10001908"/>
    <s v="Technology"/>
    <s v="Accessories"/>
    <s v="Logitech Wireless Headset h800"/>
    <n v="479.952"/>
    <n v="6"/>
    <n v="0.2"/>
    <n v="89.991"/>
    <n v="479.952"/>
  </r>
  <r>
    <n v="7096"/>
    <s v="CA-2016-101980"/>
    <d v="2016-08-19T00:00:00"/>
    <d v="2016-08-20T00:00:00"/>
    <s v="First Class"/>
    <s v="RP-19390"/>
    <s v="Resi Pölking"/>
    <s v="Resi Pölking"/>
    <x v="0"/>
    <s v="United States"/>
    <x v="20"/>
    <s v="New York"/>
    <n v="10009"/>
    <x v="3"/>
    <s v="East"/>
    <s v="OFF-BI-10000666"/>
    <s v="Office Supplies"/>
    <s v="Binders"/>
    <s v="Surelock Post Binders"/>
    <n v="146.68799999999999"/>
    <n v="6"/>
    <n v="0.2"/>
    <n v="55.008000000000003"/>
    <n v="146.68799999999999"/>
  </r>
  <r>
    <n v="7097"/>
    <s v="CA-2016-101980"/>
    <d v="2016-08-19T00:00:00"/>
    <d v="2016-08-20T00:00:00"/>
    <s v="First Class"/>
    <s v="RP-19390"/>
    <s v="Resi Pölking"/>
    <s v="Resi Pölking"/>
    <x v="0"/>
    <s v="United States"/>
    <x v="20"/>
    <s v="New York"/>
    <n v="10009"/>
    <x v="3"/>
    <s v="East"/>
    <s v="OFF-BI-10004318"/>
    <s v="Office Supplies"/>
    <s v="Binders"/>
    <s v="Ibico EB-19 Dual Function Manual Binding System"/>
    <n v="276.78399999999999"/>
    <n v="2"/>
    <n v="0.2"/>
    <n v="89.954800000000006"/>
    <n v="276.78399999999999"/>
  </r>
  <r>
    <n v="7098"/>
    <s v="CA-2016-101980"/>
    <d v="2016-08-19T00:00:00"/>
    <d v="2016-08-20T00:00:00"/>
    <s v="First Class"/>
    <s v="RP-19390"/>
    <s v="Resi Pölking"/>
    <s v="Resi Pölking"/>
    <x v="0"/>
    <s v="United States"/>
    <x v="20"/>
    <s v="New York"/>
    <n v="10009"/>
    <x v="3"/>
    <s v="East"/>
    <s v="OFF-BI-10003429"/>
    <s v="Office Supplies"/>
    <s v="Binders"/>
    <s v="Cardinal HOLDit! Binder Insert Strips,Extra Strips"/>
    <n v="25.32"/>
    <n v="5"/>
    <n v="0.2"/>
    <n v="9.1784999999999997"/>
    <n v="25.32"/>
  </r>
  <r>
    <n v="7099"/>
    <s v="CA-2017-144596"/>
    <d v="2017-11-06T00:00:00"/>
    <d v="2017-11-10T00:00:00"/>
    <s v="Standard Class"/>
    <s v="CD-11980"/>
    <s v="Carol Darley"/>
    <s v="Carol Darley"/>
    <x v="0"/>
    <s v="United States"/>
    <x v="20"/>
    <s v="New York"/>
    <n v="10011"/>
    <x v="3"/>
    <s v="East"/>
    <s v="OFF-PA-10003302"/>
    <s v="Office Supplies"/>
    <s v="Paper"/>
    <s v="Xerox 1906"/>
    <n v="318.95999999999998"/>
    <n v="9"/>
    <n v="0"/>
    <n v="149.91120000000001"/>
    <n v="318.95999999999998"/>
  </r>
  <r>
    <n v="7100"/>
    <s v="CA-2015-124933"/>
    <d v="2015-12-26T00:00:00"/>
    <d v="2015-12-30T00:00:00"/>
    <s v="Second Class"/>
    <s v="DF-13135"/>
    <s v="David Flashing"/>
    <s v="David Flashing"/>
    <x v="0"/>
    <s v="United States"/>
    <x v="20"/>
    <s v="New York"/>
    <n v="10009"/>
    <x v="3"/>
    <s v="East"/>
    <s v="OFF-PA-10003302"/>
    <s v="Office Supplies"/>
    <s v="Paper"/>
    <s v="Xerox 1906"/>
    <n v="212.64"/>
    <n v="6"/>
    <n v="0"/>
    <n v="99.940799999999996"/>
    <n v="212.64"/>
  </r>
  <r>
    <n v="7101"/>
    <s v="CA-2014-159625"/>
    <d v="2014-11-23T00:00:00"/>
    <d v="2014-11-28T00:00:00"/>
    <s v="Standard Class"/>
    <s v="SM-20005"/>
    <s v="Sally Matthias"/>
    <s v="Sally Matthias"/>
    <x v="0"/>
    <s v="United States"/>
    <x v="48"/>
    <s v="Arizona"/>
    <n v="85254"/>
    <x v="1"/>
    <s v="West"/>
    <s v="OFF-EN-10002621"/>
    <s v="Office Supplies"/>
    <s v="Envelopes"/>
    <s v="Staple envelope"/>
    <n v="23.472000000000001"/>
    <n v="3"/>
    <n v="0.2"/>
    <n v="8.8019999999999996"/>
    <n v="23.472000000000001"/>
  </r>
  <r>
    <n v="7102"/>
    <s v="CA-2016-144337"/>
    <d v="2016-08-01T00:00:00"/>
    <d v="2016-08-05T00:00:00"/>
    <s v="Second Class"/>
    <s v="SG-20890"/>
    <s v="Susan Gilcrest"/>
    <s v="Susan Gilcrest"/>
    <x v="1"/>
    <s v="United States"/>
    <x v="112"/>
    <s v="Texas"/>
    <n v="79109"/>
    <x v="2"/>
    <s v="Central"/>
    <s v="OFF-PA-10000249"/>
    <s v="Office Supplies"/>
    <s v="Paper"/>
    <s v="Easy-staple paper"/>
    <n v="19.648"/>
    <n v="2"/>
    <n v="0.2"/>
    <n v="6.6311999999999998"/>
    <n v="19.648"/>
  </r>
  <r>
    <n v="7103"/>
    <s v="CA-2014-117478"/>
    <d v="2014-09-21T00:00:00"/>
    <d v="2014-09-24T00:00:00"/>
    <s v="First Class"/>
    <s v="LH-16750"/>
    <s v="Larry Hughes"/>
    <s v="Larry Hughes"/>
    <x v="0"/>
    <s v="United States"/>
    <x v="10"/>
    <s v="Pennsylvania"/>
    <n v="19140"/>
    <x v="3"/>
    <s v="East"/>
    <s v="OFF-BI-10000050"/>
    <s v="Office Supplies"/>
    <s v="Binders"/>
    <s v="Angle-D Binders with Locking Rings, Label Holders"/>
    <n v="6.57"/>
    <n v="3"/>
    <n v="0.7"/>
    <n v="-5.0369999999999999"/>
    <n v="6.57"/>
  </r>
  <r>
    <n v="7104"/>
    <s v="CA-2017-147410"/>
    <d v="2017-09-04T00:00:00"/>
    <d v="2017-09-08T00:00:00"/>
    <s v="Standard Class"/>
    <s v="EJ-14155"/>
    <s v="Eva Jacobs"/>
    <s v="Eva Jacobs"/>
    <x v="0"/>
    <s v="United States"/>
    <x v="157"/>
    <s v="California"/>
    <n v="92704"/>
    <x v="1"/>
    <s v="West"/>
    <s v="OFF-ST-10003805"/>
    <s v="Office Supplies"/>
    <s v="Storage"/>
    <s v="24 Capacity Maxi Data Binder Racks, Pearl"/>
    <n v="421.1"/>
    <n v="2"/>
    <n v="0"/>
    <n v="105.27500000000001"/>
    <n v="421.1"/>
  </r>
  <r>
    <n v="7105"/>
    <s v="CA-2017-128944"/>
    <d v="2017-06-19T00:00:00"/>
    <d v="2017-06-21T00:00:00"/>
    <s v="Second Class"/>
    <s v="KH-16330"/>
    <s v="Katharine Harms"/>
    <s v="Katharine Harms"/>
    <x v="1"/>
    <s v="United States"/>
    <x v="46"/>
    <s v="Ohio"/>
    <n v="43055"/>
    <x v="3"/>
    <s v="East"/>
    <s v="FUR-CH-10000785"/>
    <s v="Furniture"/>
    <s v="Chairs"/>
    <s v="Global Ergonomic Managers Chair"/>
    <n v="760.11599999999999"/>
    <n v="6"/>
    <n v="0.3"/>
    <n v="-43.435200000000002"/>
    <n v="760.11599999999999"/>
  </r>
  <r>
    <n v="7106"/>
    <s v="CA-2017-128944"/>
    <d v="2017-06-19T00:00:00"/>
    <d v="2017-06-21T00:00:00"/>
    <s v="Second Class"/>
    <s v="KH-16330"/>
    <s v="Katharine Harms"/>
    <s v="Katharine Harms"/>
    <x v="1"/>
    <s v="United States"/>
    <x v="46"/>
    <s v="Ohio"/>
    <n v="43055"/>
    <x v="3"/>
    <s v="East"/>
    <s v="FUR-FU-10004909"/>
    <s v="Furniture"/>
    <s v="Furnishings"/>
    <s v="Contemporary Wood/Metal Frame"/>
    <n v="38.783999999999999"/>
    <n v="3"/>
    <n v="0.2"/>
    <n v="7.2720000000000002"/>
    <n v="38.783999999999999"/>
  </r>
  <r>
    <n v="7107"/>
    <s v="CA-2017-128944"/>
    <d v="2017-06-19T00:00:00"/>
    <d v="2017-06-21T00:00:00"/>
    <s v="Second Class"/>
    <s v="KH-16330"/>
    <s v="Katharine Harms"/>
    <s v="Katharine Harms"/>
    <x v="1"/>
    <s v="United States"/>
    <x v="46"/>
    <s v="Ohio"/>
    <n v="43055"/>
    <x v="3"/>
    <s v="East"/>
    <s v="TEC-AC-10001553"/>
    <s v="Technology"/>
    <s v="Accessories"/>
    <s v="Memorex 25GB 6X Branded Blu-Ray Recordable Disc, 15/Pack"/>
    <n v="122.328"/>
    <n v="9"/>
    <n v="0.2"/>
    <n v="1.5290999999999999"/>
    <n v="122.328"/>
  </r>
  <r>
    <n v="7108"/>
    <s v="CA-2016-109666"/>
    <d v="2016-04-19T00:00:00"/>
    <d v="2016-04-26T00:00:00"/>
    <s v="Standard Class"/>
    <s v="KM-16720"/>
    <s v="Kunst Miller"/>
    <s v="Kunst Miller"/>
    <x v="0"/>
    <s v="United States"/>
    <x v="20"/>
    <s v="New York"/>
    <n v="10035"/>
    <x v="3"/>
    <s v="East"/>
    <s v="TEC-PH-10004774"/>
    <s v="Technology"/>
    <s v="Phones"/>
    <s v="Gear Head AU3700S Headset"/>
    <n v="25.98"/>
    <n v="2"/>
    <n v="0"/>
    <n v="0.77939999999999998"/>
    <n v="25.98"/>
  </r>
  <r>
    <n v="7109"/>
    <s v="CA-2016-109666"/>
    <d v="2016-04-19T00:00:00"/>
    <d v="2016-04-26T00:00:00"/>
    <s v="Standard Class"/>
    <s v="KM-16720"/>
    <s v="Kunst Miller"/>
    <s v="Kunst Miller"/>
    <x v="0"/>
    <s v="United States"/>
    <x v="20"/>
    <s v="New York"/>
    <n v="10035"/>
    <x v="3"/>
    <s v="East"/>
    <s v="OFF-AR-10004582"/>
    <s v="Office Supplies"/>
    <s v="Art"/>
    <s v="BIC Brite Liner Grip Highlighters"/>
    <n v="3.28"/>
    <n v="2"/>
    <n v="0"/>
    <n v="1.476"/>
    <n v="3.28"/>
  </r>
  <r>
    <n v="7110"/>
    <s v="CA-2016-109666"/>
    <d v="2016-04-19T00:00:00"/>
    <d v="2016-04-26T00:00:00"/>
    <s v="Standard Class"/>
    <s v="KM-16720"/>
    <s v="Kunst Miller"/>
    <s v="Kunst Miller"/>
    <x v="0"/>
    <s v="United States"/>
    <x v="20"/>
    <s v="New York"/>
    <n v="10035"/>
    <x v="3"/>
    <s v="East"/>
    <s v="OFF-ST-10000991"/>
    <s v="Office Supplies"/>
    <s v="Storage"/>
    <s v="Space Solutions HD Industrial Steel Shelving."/>
    <n v="459.88"/>
    <n v="4"/>
    <n v="0"/>
    <n v="13.7964"/>
    <n v="459.88"/>
  </r>
  <r>
    <n v="7111"/>
    <s v="CA-2016-109666"/>
    <d v="2016-04-19T00:00:00"/>
    <d v="2016-04-26T00:00:00"/>
    <s v="Standard Class"/>
    <s v="KM-16720"/>
    <s v="Kunst Miller"/>
    <s v="Kunst Miller"/>
    <x v="0"/>
    <s v="United States"/>
    <x v="20"/>
    <s v="New York"/>
    <n v="10035"/>
    <x v="3"/>
    <s v="East"/>
    <s v="OFF-SU-10002522"/>
    <s v="Office Supplies"/>
    <s v="Supplies"/>
    <s v="Acme Kleen Earth Office Shears"/>
    <n v="7.76"/>
    <n v="2"/>
    <n v="0"/>
    <n v="2.2504"/>
    <n v="7.76"/>
  </r>
  <r>
    <n v="7112"/>
    <s v="CA-2016-109666"/>
    <d v="2016-04-19T00:00:00"/>
    <d v="2016-04-26T00:00:00"/>
    <s v="Standard Class"/>
    <s v="KM-16720"/>
    <s v="Kunst Miller"/>
    <s v="Kunst Miller"/>
    <x v="0"/>
    <s v="United States"/>
    <x v="20"/>
    <s v="New York"/>
    <n v="10035"/>
    <x v="3"/>
    <s v="East"/>
    <s v="OFF-AR-10004022"/>
    <s v="Office Supplies"/>
    <s v="Art"/>
    <s v="Panasonic KP-380BK Classic Electric Pencil Sharpener"/>
    <n v="71.959999999999994"/>
    <n v="2"/>
    <n v="0"/>
    <n v="17.989999999999998"/>
    <n v="71.959999999999994"/>
  </r>
  <r>
    <n v="7113"/>
    <s v="CA-2016-109666"/>
    <d v="2016-04-19T00:00:00"/>
    <d v="2016-04-26T00:00:00"/>
    <s v="Standard Class"/>
    <s v="KM-16720"/>
    <s v="Kunst Miller"/>
    <s v="Kunst Miller"/>
    <x v="0"/>
    <s v="United States"/>
    <x v="20"/>
    <s v="New York"/>
    <n v="10035"/>
    <x v="3"/>
    <s v="East"/>
    <s v="OFF-SU-10001218"/>
    <s v="Office Supplies"/>
    <s v="Supplies"/>
    <s v="Fiskars Softgrip Scissors"/>
    <n v="54.9"/>
    <n v="5"/>
    <n v="0"/>
    <n v="15.372"/>
    <n v="54.9"/>
  </r>
  <r>
    <n v="7114"/>
    <s v="CA-2016-109666"/>
    <d v="2016-04-19T00:00:00"/>
    <d v="2016-04-26T00:00:00"/>
    <s v="Standard Class"/>
    <s v="KM-16720"/>
    <s v="Kunst Miller"/>
    <s v="Kunst Miller"/>
    <x v="0"/>
    <s v="United States"/>
    <x v="20"/>
    <s v="New York"/>
    <n v="10035"/>
    <x v="3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n v="9.2799999999999994"/>
  </r>
  <r>
    <n v="7115"/>
    <s v="US-2016-102239"/>
    <d v="2016-05-05T00:00:00"/>
    <d v="2016-05-06T00:00:00"/>
    <s v="First Class"/>
    <s v="LW-16990"/>
    <s v="Lindsay Williams"/>
    <s v="Lindsay Williams"/>
    <x v="1"/>
    <s v="United States"/>
    <x v="0"/>
    <s v="Nevada"/>
    <n v="89015"/>
    <x v="1"/>
    <s v="West"/>
    <s v="FUR-TA-10003392"/>
    <s v="Furniture"/>
    <s v="Tables"/>
    <s v="Global Adaptabilities Conference Tables"/>
    <n v="1685.88"/>
    <n v="6"/>
    <n v="0"/>
    <n v="320.31720000000001"/>
    <n v="1685.88"/>
  </r>
  <r>
    <n v="7116"/>
    <s v="US-2016-102239"/>
    <d v="2016-05-05T00:00:00"/>
    <d v="2016-05-06T00:00:00"/>
    <s v="First Class"/>
    <s v="LW-16990"/>
    <s v="Lindsay Williams"/>
    <s v="Lindsay Williams"/>
    <x v="1"/>
    <s v="United States"/>
    <x v="0"/>
    <s v="Nevada"/>
    <n v="89015"/>
    <x v="1"/>
    <s v="West"/>
    <s v="OFF-BI-10001890"/>
    <s v="Office Supplies"/>
    <s v="Binders"/>
    <s v="Avery Poly Binder Pockets"/>
    <n v="5.7279999999999998"/>
    <n v="2"/>
    <n v="0.2"/>
    <n v="2.0047999999999999"/>
    <n v="5.7279999999999998"/>
  </r>
  <r>
    <n v="7117"/>
    <s v="CA-2014-143168"/>
    <d v="2014-10-18T00:00:00"/>
    <d v="2014-10-23T00:00:00"/>
    <s v="Second Class"/>
    <s v="IG-15085"/>
    <s v="Ivan Gibson"/>
    <s v="Ivan Gibson"/>
    <x v="0"/>
    <s v="United States"/>
    <x v="4"/>
    <s v="Washington"/>
    <n v="98103"/>
    <x v="1"/>
    <s v="West"/>
    <s v="OFF-PA-10000167"/>
    <s v="Office Supplies"/>
    <s v="Paper"/>
    <s v="Xerox 1925"/>
    <n v="61.96"/>
    <n v="2"/>
    <n v="0"/>
    <n v="27.882000000000001"/>
    <n v="61.96"/>
  </r>
  <r>
    <n v="7118"/>
    <s v="CA-2014-143168"/>
    <d v="2014-10-18T00:00:00"/>
    <d v="2014-10-23T00:00:00"/>
    <s v="Second Class"/>
    <s v="IG-15085"/>
    <s v="Ivan Gibson"/>
    <s v="Ivan Gibson"/>
    <x v="0"/>
    <s v="United States"/>
    <x v="4"/>
    <s v="Washington"/>
    <n v="98103"/>
    <x v="1"/>
    <s v="West"/>
    <s v="OFF-BI-10003784"/>
    <s v="Office Supplies"/>
    <s v="Binders"/>
    <s v="Computer Printout Index Tabs"/>
    <n v="1.3440000000000001"/>
    <n v="1"/>
    <n v="0.2"/>
    <n v="0.47039999999999998"/>
    <n v="1.3440000000000001"/>
  </r>
  <r>
    <n v="7119"/>
    <s v="CA-2017-104906"/>
    <d v="2017-02-13T00:00:00"/>
    <d v="2017-02-17T00:00:00"/>
    <s v="Standard Class"/>
    <s v="JP-15460"/>
    <s v="Jennifer Patt"/>
    <s v="Jennifer Patt"/>
    <x v="1"/>
    <s v="United States"/>
    <x v="20"/>
    <s v="New York"/>
    <n v="10009"/>
    <x v="3"/>
    <s v="East"/>
    <s v="OFF-PA-10001184"/>
    <s v="Office Supplies"/>
    <s v="Paper"/>
    <s v="Xerox 1903"/>
    <n v="17.940000000000001"/>
    <n v="3"/>
    <n v="0"/>
    <n v="8.7905999999999995"/>
    <n v="17.940000000000001"/>
  </r>
  <r>
    <n v="7120"/>
    <s v="CA-2017-118122"/>
    <d v="2017-11-17T00:00:00"/>
    <d v="2017-11-24T00:00:00"/>
    <s v="Standard Class"/>
    <s v="GG-14650"/>
    <s v="Greg Guthrie"/>
    <s v="Greg Guthrie"/>
    <x v="1"/>
    <s v="United States"/>
    <x v="4"/>
    <s v="Washington"/>
    <n v="98103"/>
    <x v="1"/>
    <s v="West"/>
    <s v="OFF-BI-10002103"/>
    <s v="Office Supplies"/>
    <s v="Binders"/>
    <s v="Cardinal Slant-D Ring Binder, Heavy Gauge Vinyl"/>
    <n v="13.904"/>
    <n v="2"/>
    <n v="0.2"/>
    <n v="4.5187999999999997"/>
    <n v="13.904"/>
  </r>
  <r>
    <n v="7121"/>
    <s v="US-2014-147774"/>
    <d v="2014-01-20T00:00:00"/>
    <d v="2014-01-26T00:00:00"/>
    <s v="Standard Class"/>
    <s v="MM-18280"/>
    <s v="Muhammed MacIntyre"/>
    <s v="Muhammed MacIntyre"/>
    <x v="1"/>
    <s v="United States"/>
    <x v="214"/>
    <s v="Tennessee"/>
    <n v="37167"/>
    <x v="0"/>
    <s v="South"/>
    <s v="OFF-BI-10003091"/>
    <s v="Office Supplies"/>
    <s v="Binders"/>
    <s v="GBC DocuBind TL200 Manual Binding Machine"/>
    <n v="67.194000000000003"/>
    <n v="1"/>
    <n v="0.7"/>
    <n v="-51.5154"/>
    <n v="67.194000000000003"/>
  </r>
  <r>
    <n v="7122"/>
    <s v="CA-2017-166926"/>
    <d v="2017-12-01T00:00:00"/>
    <d v="2017-12-08T00:00:00"/>
    <s v="Standard Class"/>
    <s v="SO-20335"/>
    <s v="Sean O'Donnell"/>
    <s v="Sean O'Donnell"/>
    <x v="0"/>
    <s v="United States"/>
    <x v="4"/>
    <s v="Washington"/>
    <n v="98105"/>
    <x v="1"/>
    <s v="West"/>
    <s v="OFF-PA-10001593"/>
    <s v="Office Supplies"/>
    <s v="Paper"/>
    <s v="Xerox 1947"/>
    <n v="41.86"/>
    <n v="7"/>
    <n v="0"/>
    <n v="18.837"/>
    <n v="41.86"/>
  </r>
  <r>
    <n v="7123"/>
    <s v="CA-2017-166926"/>
    <d v="2017-12-01T00:00:00"/>
    <d v="2017-12-08T00:00:00"/>
    <s v="Standard Class"/>
    <s v="SO-20335"/>
    <s v="Sean O'Donnell"/>
    <s v="Sean O'Donnell"/>
    <x v="0"/>
    <s v="United States"/>
    <x v="4"/>
    <s v="Washington"/>
    <n v="98105"/>
    <x v="1"/>
    <s v="West"/>
    <s v="FUR-BO-10002598"/>
    <s v="Furniture"/>
    <s v="Bookcases"/>
    <s v="Hon Metal Bookcases, Putty"/>
    <n v="141.96"/>
    <n v="2"/>
    <n v="0"/>
    <n v="41.168399999999998"/>
    <n v="141.96"/>
  </r>
  <r>
    <n v="7124"/>
    <s v="CA-2015-128013"/>
    <d v="2015-08-09T00:00:00"/>
    <d v="2015-08-16T00:00:00"/>
    <s v="Standard Class"/>
    <s v="MF-18250"/>
    <s v="Monica Federle"/>
    <s v="Monica Federle"/>
    <x v="1"/>
    <s v="United States"/>
    <x v="20"/>
    <s v="New York"/>
    <n v="10035"/>
    <x v="3"/>
    <s v="East"/>
    <s v="FUR-FU-10000320"/>
    <s v="Furniture"/>
    <s v="Furnishings"/>
    <s v="OIC Stacking Trays"/>
    <n v="10.02"/>
    <n v="3"/>
    <n v="0"/>
    <n v="4.4088000000000003"/>
    <n v="10.02"/>
  </r>
  <r>
    <n v="7125"/>
    <s v="CA-2015-128013"/>
    <d v="2015-08-09T00:00:00"/>
    <d v="2015-08-16T00:00:00"/>
    <s v="Standard Class"/>
    <s v="MF-18250"/>
    <s v="Monica Federle"/>
    <s v="Monica Federle"/>
    <x v="1"/>
    <s v="United States"/>
    <x v="20"/>
    <s v="New York"/>
    <n v="10035"/>
    <x v="3"/>
    <s v="East"/>
    <s v="OFF-PA-10001815"/>
    <s v="Office Supplies"/>
    <s v="Paper"/>
    <s v="Xerox 1885"/>
    <n v="144.12"/>
    <n v="3"/>
    <n v="0"/>
    <n v="69.177599999999998"/>
    <n v="144.12"/>
  </r>
  <r>
    <n v="7126"/>
    <s v="CA-2016-123176"/>
    <d v="2016-09-27T00:00:00"/>
    <d v="2016-09-29T00:00:00"/>
    <s v="Second Class"/>
    <s v="JG-15160"/>
    <s v="James Galang"/>
    <s v="James Galang"/>
    <x v="0"/>
    <s v="United States"/>
    <x v="118"/>
    <s v="Georgia"/>
    <n v="30318"/>
    <x v="0"/>
    <s v="South"/>
    <s v="OFF-PA-10003971"/>
    <s v="Office Supplies"/>
    <s v="Paper"/>
    <s v="Xerox 1965"/>
    <n v="17.940000000000001"/>
    <n v="3"/>
    <n v="0"/>
    <n v="8.7905999999999995"/>
    <n v="17.940000000000001"/>
  </r>
  <r>
    <n v="7127"/>
    <s v="CA-2016-123176"/>
    <d v="2016-09-27T00:00:00"/>
    <d v="2016-09-29T00:00:00"/>
    <s v="Second Class"/>
    <s v="JG-15160"/>
    <s v="James Galang"/>
    <s v="James Galang"/>
    <x v="0"/>
    <s v="United States"/>
    <x v="118"/>
    <s v="Georgia"/>
    <n v="30318"/>
    <x v="0"/>
    <s v="South"/>
    <s v="OFF-AR-10004685"/>
    <s v="Office Supplies"/>
    <s v="Art"/>
    <s v="Binney &amp; Smith Crayola Metallic Colored Pencils, 8-Color Set"/>
    <n v="13.89"/>
    <n v="3"/>
    <n v="0"/>
    <n v="4.5837000000000003"/>
    <n v="13.89"/>
  </r>
  <r>
    <n v="7128"/>
    <s v="US-2016-117541"/>
    <d v="2016-11-14T00:00:00"/>
    <d v="2016-11-20T00:00:00"/>
    <s v="Standard Class"/>
    <s v="JM-16195"/>
    <s v="Justin MacKendrick"/>
    <s v="Justin MacKendrick"/>
    <x v="0"/>
    <s v="United States"/>
    <x v="46"/>
    <s v="Delaware"/>
    <n v="19711"/>
    <x v="3"/>
    <s v="East"/>
    <s v="OFF-PA-10001609"/>
    <s v="Office Supplies"/>
    <s v="Paper"/>
    <s v="Tops Wirebound Message Log Books"/>
    <n v="16.45"/>
    <n v="5"/>
    <n v="0"/>
    <n v="7.5670000000000002"/>
    <n v="16.45"/>
  </r>
  <r>
    <n v="7129"/>
    <s v="US-2016-117541"/>
    <d v="2016-11-14T00:00:00"/>
    <d v="2016-11-20T00:00:00"/>
    <s v="Standard Class"/>
    <s v="JM-16195"/>
    <s v="Justin MacKendrick"/>
    <s v="Justin MacKendrick"/>
    <x v="0"/>
    <s v="United States"/>
    <x v="46"/>
    <s v="Delaware"/>
    <n v="19711"/>
    <x v="3"/>
    <s v="East"/>
    <s v="FUR-FU-10000550"/>
    <s v="Furniture"/>
    <s v="Furnishings"/>
    <s v="Stacking Trays by OIC"/>
    <n v="19.920000000000002"/>
    <n v="4"/>
    <n v="0"/>
    <n v="6.5735999999999999"/>
    <n v="19.920000000000002"/>
  </r>
  <r>
    <n v="7130"/>
    <s v="CA-2016-166282"/>
    <d v="2016-04-16T00:00:00"/>
    <d v="2016-04-22T00:00:00"/>
    <s v="Standard Class"/>
    <s v="PK-19075"/>
    <s v="Pete Kriz"/>
    <s v="Pete Kriz"/>
    <x v="0"/>
    <s v="United States"/>
    <x v="316"/>
    <s v="Tennessee"/>
    <n v="37211"/>
    <x v="0"/>
    <s v="South"/>
    <s v="TEC-AC-10004209"/>
    <s v="Technology"/>
    <s v="Accessories"/>
    <s v="Memorex Froggy Flash Drive 4 GB"/>
    <n v="35.167999999999999"/>
    <n v="4"/>
    <n v="0.2"/>
    <n v="8.3523999999999994"/>
    <n v="35.167999999999999"/>
  </r>
  <r>
    <n v="7131"/>
    <s v="CA-2016-166282"/>
    <d v="2016-04-16T00:00:00"/>
    <d v="2016-04-22T00:00:00"/>
    <s v="Standard Class"/>
    <s v="PK-19075"/>
    <s v="Pete Kriz"/>
    <s v="Pete Kriz"/>
    <x v="0"/>
    <s v="United States"/>
    <x v="316"/>
    <s v="Tennessee"/>
    <n v="37211"/>
    <x v="0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n v="123.08799999999999"/>
  </r>
  <r>
    <n v="7132"/>
    <s v="CA-2017-141439"/>
    <d v="2017-11-26T00:00:00"/>
    <d v="2017-12-01T00:00:00"/>
    <s v="Standard Class"/>
    <s v="TT-21460"/>
    <s v="Tonja Turnell"/>
    <s v="Tonja Turnell"/>
    <x v="2"/>
    <s v="United States"/>
    <x v="102"/>
    <s v="Indiana"/>
    <n v="47374"/>
    <x v="2"/>
    <s v="Central"/>
    <s v="FUR-TA-10001039"/>
    <s v="Furniture"/>
    <s v="Tables"/>
    <s v="KI Adjustable-Height Table"/>
    <n v="257.94"/>
    <n v="3"/>
    <n v="0"/>
    <n v="67.064400000000006"/>
    <n v="257.94"/>
  </r>
  <r>
    <n v="7133"/>
    <s v="CA-2017-141439"/>
    <d v="2017-11-26T00:00:00"/>
    <d v="2017-12-01T00:00:00"/>
    <s v="Standard Class"/>
    <s v="TT-21460"/>
    <s v="Tonja Turnell"/>
    <s v="Tonja Turnell"/>
    <x v="2"/>
    <s v="United States"/>
    <x v="102"/>
    <s v="Indiana"/>
    <n v="47374"/>
    <x v="2"/>
    <s v="Central"/>
    <s v="TEC-PH-10002624"/>
    <s v="Technology"/>
    <s v="Phones"/>
    <s v="Samsung Galaxy S4 Mini"/>
    <n v="1879.96"/>
    <n v="4"/>
    <n v="0"/>
    <n v="545.1884"/>
    <n v="1879.96"/>
  </r>
  <r>
    <n v="7134"/>
    <s v="CA-2017-141439"/>
    <d v="2017-11-26T00:00:00"/>
    <d v="2017-12-01T00:00:00"/>
    <s v="Standard Class"/>
    <s v="TT-21460"/>
    <s v="Tonja Turnell"/>
    <s v="Tonja Turnell"/>
    <x v="2"/>
    <s v="United States"/>
    <x v="102"/>
    <s v="Indiana"/>
    <n v="47374"/>
    <x v="2"/>
    <s v="Central"/>
    <s v="FUR-FU-10001473"/>
    <s v="Furniture"/>
    <s v="Furnishings"/>
    <s v="DAX Wood Document Frame"/>
    <n v="27.46"/>
    <n v="2"/>
    <n v="0"/>
    <n v="9.8856000000000002"/>
    <n v="27.46"/>
  </r>
  <r>
    <n v="7135"/>
    <s v="CA-2017-141439"/>
    <d v="2017-11-26T00:00:00"/>
    <d v="2017-12-01T00:00:00"/>
    <s v="Standard Class"/>
    <s v="TT-21460"/>
    <s v="Tonja Turnell"/>
    <s v="Tonja Turnell"/>
    <x v="2"/>
    <s v="United States"/>
    <x v="102"/>
    <s v="Indiana"/>
    <n v="47374"/>
    <x v="2"/>
    <s v="Central"/>
    <s v="TEC-PH-10001819"/>
    <s v="Technology"/>
    <s v="Phones"/>
    <s v="Innergie mMini Combo Duo USB Travel Charging Kit"/>
    <n v="89.98"/>
    <n v="2"/>
    <n v="0"/>
    <n v="43.190399999999997"/>
    <n v="89.98"/>
  </r>
  <r>
    <n v="7136"/>
    <s v="CA-2017-141439"/>
    <d v="2017-11-26T00:00:00"/>
    <d v="2017-12-01T00:00:00"/>
    <s v="Standard Class"/>
    <s v="TT-21460"/>
    <s v="Tonja Turnell"/>
    <s v="Tonja Turnell"/>
    <x v="2"/>
    <s v="United States"/>
    <x v="102"/>
    <s v="Indiana"/>
    <n v="47374"/>
    <x v="2"/>
    <s v="Central"/>
    <s v="FUR-CH-10004287"/>
    <s v="Furniture"/>
    <s v="Chairs"/>
    <s v="SAFCO Arco Folding Chair"/>
    <n v="828.6"/>
    <n v="3"/>
    <n v="0"/>
    <n v="240.29400000000001"/>
    <n v="828.6"/>
  </r>
  <r>
    <n v="7137"/>
    <s v="CA-2015-163965"/>
    <d v="2015-11-20T00:00:00"/>
    <d v="2015-11-27T00:00:00"/>
    <s v="Standard Class"/>
    <s v="SS-20875"/>
    <s v="Sung Shariari"/>
    <s v="Sung Shariari"/>
    <x v="0"/>
    <s v="United States"/>
    <x v="100"/>
    <s v="Florida"/>
    <n v="33180"/>
    <x v="0"/>
    <s v="South"/>
    <s v="OFF-BI-10004728"/>
    <s v="Office Supplies"/>
    <s v="Binders"/>
    <s v="Wilson Jones Turn Tabs Binder Tool for Ring Binders"/>
    <n v="7.23"/>
    <n v="5"/>
    <n v="0.7"/>
    <n v="-5.7839999999999998"/>
    <n v="7.23"/>
  </r>
  <r>
    <n v="7138"/>
    <s v="CA-2015-163965"/>
    <d v="2015-11-20T00:00:00"/>
    <d v="2015-11-27T00:00:00"/>
    <s v="Standard Class"/>
    <s v="SS-20875"/>
    <s v="Sung Shariari"/>
    <s v="Sung Shariari"/>
    <x v="0"/>
    <s v="United States"/>
    <x v="100"/>
    <s v="Florida"/>
    <n v="33180"/>
    <x v="0"/>
    <s v="South"/>
    <s v="OFF-ST-10000918"/>
    <s v="Office Supplies"/>
    <s v="Storage"/>
    <s v="Crate-A-Files"/>
    <n v="17.440000000000001"/>
    <n v="2"/>
    <n v="0.2"/>
    <n v="1.3080000000000001"/>
    <n v="17.440000000000001"/>
  </r>
  <r>
    <n v="7139"/>
    <s v="CA-2015-163965"/>
    <d v="2015-11-20T00:00:00"/>
    <d v="2015-11-27T00:00:00"/>
    <s v="Standard Class"/>
    <s v="SS-20875"/>
    <s v="Sung Shariari"/>
    <s v="Sung Shariari"/>
    <x v="0"/>
    <s v="United States"/>
    <x v="100"/>
    <s v="Florida"/>
    <n v="33180"/>
    <x v="0"/>
    <s v="South"/>
    <s v="OFF-BI-10004593"/>
    <s v="Office Supplies"/>
    <s v="Binders"/>
    <s v="Ibico Laser Imprintable Binding System Covers"/>
    <n v="62.88"/>
    <n v="4"/>
    <n v="0.7"/>
    <n v="-50.304000000000002"/>
    <n v="62.88"/>
  </r>
  <r>
    <n v="7140"/>
    <s v="CA-2015-163965"/>
    <d v="2015-11-20T00:00:00"/>
    <d v="2015-11-27T00:00:00"/>
    <s v="Standard Class"/>
    <s v="SS-20875"/>
    <s v="Sung Shariari"/>
    <s v="Sung Shariari"/>
    <x v="0"/>
    <s v="United States"/>
    <x v="100"/>
    <s v="Florida"/>
    <n v="33180"/>
    <x v="0"/>
    <s v="South"/>
    <s v="FUR-BO-10001337"/>
    <s v="Furniture"/>
    <s v="Bookcases"/>
    <s v="O'Sullivan Living Dimensions 2-Shelf Bookcases"/>
    <n v="290.35199999999998"/>
    <n v="3"/>
    <n v="0.2"/>
    <n v="-36.293999999999997"/>
    <n v="290.35199999999998"/>
  </r>
  <r>
    <n v="7141"/>
    <s v="CA-2017-128783"/>
    <d v="2017-09-07T00:00:00"/>
    <d v="2017-09-07T00:00:00"/>
    <s v="Same Day"/>
    <s v="TG-21640"/>
    <s v="Trudy Glocke"/>
    <s v="Trudy Glocke"/>
    <x v="0"/>
    <s v="United States"/>
    <x v="490"/>
    <s v="Missouri"/>
    <n v="63301"/>
    <x v="2"/>
    <s v="Central"/>
    <s v="TEC-AC-10002473"/>
    <s v="Technology"/>
    <s v="Accessories"/>
    <s v="Maxell 4.7GB DVD-R"/>
    <n v="113.52"/>
    <n v="4"/>
    <n v="0"/>
    <n v="46.543199999999999"/>
    <n v="113.52"/>
  </r>
  <r>
    <n v="7142"/>
    <s v="CA-2017-128783"/>
    <d v="2017-09-07T00:00:00"/>
    <d v="2017-09-07T00:00:00"/>
    <s v="Same Day"/>
    <s v="TG-21640"/>
    <s v="Trudy Glocke"/>
    <s v="Trudy Glocke"/>
    <x v="0"/>
    <s v="United States"/>
    <x v="490"/>
    <s v="Missouri"/>
    <n v="63301"/>
    <x v="2"/>
    <s v="Central"/>
    <s v="FUR-FU-10003623"/>
    <s v="Furniture"/>
    <s v="Furnishings"/>
    <s v="DataProducts Ampli Magnifier Task Lamp, Black,"/>
    <n v="135.30000000000001"/>
    <n v="5"/>
    <n v="0"/>
    <n v="37.884"/>
    <n v="135.30000000000001"/>
  </r>
  <r>
    <n v="7143"/>
    <s v="CA-2014-122217"/>
    <d v="2014-11-24T00:00:00"/>
    <d v="2014-11-29T00:00:00"/>
    <s v="Standard Class"/>
    <s v="HP-14815"/>
    <s v="Harold Pawlan"/>
    <s v="Harold Pawlan"/>
    <x v="2"/>
    <s v="United States"/>
    <x v="173"/>
    <s v="Virginia"/>
    <n v="23464"/>
    <x v="0"/>
    <s v="South"/>
    <s v="FUR-FU-10002045"/>
    <s v="Furniture"/>
    <s v="Furnishings"/>
    <s v="Executive Impressions 14&quot;"/>
    <n v="111.15"/>
    <n v="5"/>
    <n v="0"/>
    <n v="48.905999999999999"/>
    <n v="111.15"/>
  </r>
  <r>
    <n v="7144"/>
    <s v="US-2017-141558"/>
    <d v="2017-03-11T00:00:00"/>
    <d v="2017-03-16T00:00:00"/>
    <s v="Standard Class"/>
    <s v="MH-17290"/>
    <s v="Marc Harrigan"/>
    <s v="Marc Harrigan"/>
    <x v="2"/>
    <s v="United States"/>
    <x v="10"/>
    <s v="Pennsylvania"/>
    <n v="19140"/>
    <x v="3"/>
    <s v="East"/>
    <s v="TEC-PH-10002555"/>
    <s v="Technology"/>
    <s v="Phones"/>
    <s v="Nortel Meridian M5316 Digital phone"/>
    <n v="776.85"/>
    <n v="5"/>
    <n v="0.4"/>
    <n v="-181.26499999999999"/>
    <n v="776.85"/>
  </r>
  <r>
    <n v="7145"/>
    <s v="US-2017-141558"/>
    <d v="2017-03-11T00:00:00"/>
    <d v="2017-03-16T00:00:00"/>
    <s v="Standard Class"/>
    <s v="MH-17290"/>
    <s v="Marc Harrigan"/>
    <s v="Marc Harrigan"/>
    <x v="2"/>
    <s v="United States"/>
    <x v="10"/>
    <s v="Pennsylvania"/>
    <n v="19140"/>
    <x v="3"/>
    <s v="East"/>
    <s v="OFF-BI-10002794"/>
    <s v="Office Supplies"/>
    <s v="Binders"/>
    <s v="Avery Trapezoid Ring Binder, 3&quot; Capacity, Black, 1040 sheets"/>
    <n v="12.294"/>
    <n v="1"/>
    <n v="0.7"/>
    <n v="-8.6058000000000003"/>
    <n v="12.294"/>
  </r>
  <r>
    <n v="7146"/>
    <s v="US-2017-141558"/>
    <d v="2017-03-11T00:00:00"/>
    <d v="2017-03-16T00:00:00"/>
    <s v="Standard Class"/>
    <s v="MH-17290"/>
    <s v="Marc Harrigan"/>
    <s v="Marc Harrigan"/>
    <x v="2"/>
    <s v="United States"/>
    <x v="10"/>
    <s v="Pennsylvania"/>
    <n v="19140"/>
    <x v="3"/>
    <s v="East"/>
    <s v="FUR-TA-10004086"/>
    <s v="Furniture"/>
    <s v="Tables"/>
    <s v="KI Adjustable-Height Table"/>
    <n v="154.76400000000001"/>
    <n v="3"/>
    <n v="0.4"/>
    <n v="-46.429200000000002"/>
    <n v="154.76400000000001"/>
  </r>
  <r>
    <n v="7147"/>
    <s v="US-2017-141558"/>
    <d v="2017-03-11T00:00:00"/>
    <d v="2017-03-16T00:00:00"/>
    <s v="Standard Class"/>
    <s v="MH-17290"/>
    <s v="Marc Harrigan"/>
    <s v="Marc Harrigan"/>
    <x v="2"/>
    <s v="United States"/>
    <x v="10"/>
    <s v="Pennsylvania"/>
    <n v="19140"/>
    <x v="3"/>
    <s v="East"/>
    <s v="OFF-ST-10004946"/>
    <s v="Office Supplies"/>
    <s v="Storage"/>
    <s v="Desktop 3-Pocket Hot File"/>
    <n v="43.28"/>
    <n v="1"/>
    <n v="0.2"/>
    <n v="3.246"/>
    <n v="43.28"/>
  </r>
  <r>
    <n v="7148"/>
    <s v="CA-2016-139941"/>
    <d v="2016-06-12T00:00:00"/>
    <d v="2016-06-17T00:00:00"/>
    <s v="Standard Class"/>
    <s v="CB-12415"/>
    <s v="Christy Brittain"/>
    <s v="Christy Brittain"/>
    <x v="0"/>
    <s v="United States"/>
    <x v="85"/>
    <s v="New York"/>
    <n v="11561"/>
    <x v="3"/>
    <s v="East"/>
    <s v="OFF-PA-10000241"/>
    <s v="Office Supplies"/>
    <s v="Paper"/>
    <s v="IBM Multi-Purpose Copy Paper, 8 1/2 x 11&quot;, Case"/>
    <n v="92.94"/>
    <n v="3"/>
    <n v="0"/>
    <n v="41.823"/>
    <n v="92.94"/>
  </r>
  <r>
    <n v="7149"/>
    <s v="CA-2016-139941"/>
    <d v="2016-06-12T00:00:00"/>
    <d v="2016-06-17T00:00:00"/>
    <s v="Standard Class"/>
    <s v="CB-12415"/>
    <s v="Christy Brittain"/>
    <s v="Christy Brittain"/>
    <x v="0"/>
    <s v="United States"/>
    <x v="85"/>
    <s v="New York"/>
    <n v="11561"/>
    <x v="3"/>
    <s v="East"/>
    <s v="OFF-AP-10004036"/>
    <s v="Office Supplies"/>
    <s v="Appliances"/>
    <s v="Bionaire 99.97% HEPA Air Cleaner"/>
    <n v="52.56"/>
    <n v="3"/>
    <n v="0"/>
    <n v="18.396000000000001"/>
    <n v="52.56"/>
  </r>
  <r>
    <n v="7150"/>
    <s v="CA-2015-166583"/>
    <d v="2015-06-26T00:00:00"/>
    <d v="2015-06-30T00:00:00"/>
    <s v="Standard Class"/>
    <s v="VD-21670"/>
    <s v="Valerie Dominguez"/>
    <s v="Valerie Dominguez"/>
    <x v="0"/>
    <s v="United States"/>
    <x v="12"/>
    <s v="Texas"/>
    <n v="77070"/>
    <x v="2"/>
    <s v="Central"/>
    <s v="TEC-PH-10001578"/>
    <s v="Technology"/>
    <s v="Phones"/>
    <s v="Polycom SoundStation2 EX Conference phone"/>
    <n v="971.88"/>
    <n v="3"/>
    <n v="0.2"/>
    <n v="109.3365"/>
    <n v="971.88"/>
  </r>
  <r>
    <n v="7151"/>
    <s v="CA-2017-100412"/>
    <d v="2017-12-22T00:00:00"/>
    <d v="2017-12-26T00:00:00"/>
    <s v="Standard Class"/>
    <s v="SR-20425"/>
    <s v="Sharelle Roach"/>
    <s v="Sharelle Roach"/>
    <x v="2"/>
    <s v="United States"/>
    <x v="428"/>
    <s v="Alabama"/>
    <n v="35401"/>
    <x v="0"/>
    <s v="South"/>
    <s v="FUR-CH-10002647"/>
    <s v="Furniture"/>
    <s v="Chairs"/>
    <s v="Situations Contoured Folding Chairs, 4/Set"/>
    <n v="141.96"/>
    <n v="2"/>
    <n v="0"/>
    <n v="35.49"/>
    <n v="141.96"/>
  </r>
  <r>
    <n v="7152"/>
    <s v="CA-2017-142909"/>
    <d v="2017-12-22T00:00:00"/>
    <d v="2017-12-25T00:00:00"/>
    <s v="Second Class"/>
    <s v="AG-10330"/>
    <s v="Alex Grayson"/>
    <s v="Alex Grayson"/>
    <x v="0"/>
    <s v="United States"/>
    <x v="123"/>
    <s v="Arizona"/>
    <n v="85204"/>
    <x v="1"/>
    <s v="West"/>
    <s v="FUR-TA-10003008"/>
    <s v="Furniture"/>
    <s v="Tables"/>
    <s v="Lesro Round Back Collection Coffee Table, End Table"/>
    <n v="182.55"/>
    <n v="2"/>
    <n v="0.5"/>
    <n v="-135.08699999999999"/>
    <n v="182.55"/>
  </r>
  <r>
    <n v="7153"/>
    <s v="CA-2014-137911"/>
    <d v="2014-10-09T00:00:00"/>
    <d v="2014-10-15T00:00:00"/>
    <s v="Standard Class"/>
    <s v="BP-11095"/>
    <s v="Bart Pistole"/>
    <s v="Bart Pistole"/>
    <x v="1"/>
    <s v="United States"/>
    <x v="108"/>
    <s v="North Carolina"/>
    <n v="28540"/>
    <x v="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n v="88.768000000000001"/>
  </r>
  <r>
    <n v="7154"/>
    <s v="CA-2015-106208"/>
    <d v="2015-12-10T00:00:00"/>
    <d v="2015-12-15T00:00:00"/>
    <s v="Standard Class"/>
    <s v="JW-16075"/>
    <s v="Julia West"/>
    <s v="Julia West"/>
    <x v="0"/>
    <s v="United States"/>
    <x v="22"/>
    <s v="Illinois"/>
    <n v="60610"/>
    <x v="2"/>
    <s v="Central"/>
    <s v="OFF-AP-10004980"/>
    <s v="Office Supplies"/>
    <s v="Appliances"/>
    <s v="3M Replacement Filter for Office Air Cleaner for 20' x 33' Room"/>
    <n v="53.088000000000001"/>
    <n v="7"/>
    <n v="0.8"/>
    <n v="-108.8304"/>
    <n v="53.088000000000001"/>
  </r>
  <r>
    <n v="7155"/>
    <s v="US-2015-136749"/>
    <d v="2015-12-25T00:00:00"/>
    <d v="2015-12-27T00:00:00"/>
    <s v="Second Class"/>
    <s v="LH-16900"/>
    <s v="Lena Hernandez"/>
    <s v="Lena Hernandez"/>
    <x v="0"/>
    <s v="United States"/>
    <x v="38"/>
    <s v="Georgia"/>
    <n v="31907"/>
    <x v="0"/>
    <s v="South"/>
    <s v="FUR-FU-10000747"/>
    <s v="Furniture"/>
    <s v="Furnishings"/>
    <s v="Tenex B1-RE Series Chair Mats for Low Pile Carpets"/>
    <n v="275.88"/>
    <n v="6"/>
    <n v="0"/>
    <n v="46.8996"/>
    <n v="275.88"/>
  </r>
  <r>
    <n v="7156"/>
    <s v="US-2015-136749"/>
    <d v="2015-12-25T00:00:00"/>
    <d v="2015-12-27T00:00:00"/>
    <s v="Second Class"/>
    <s v="LH-16900"/>
    <s v="Lena Hernandez"/>
    <s v="Lena Hernandez"/>
    <x v="0"/>
    <s v="United States"/>
    <x v="38"/>
    <s v="Georgia"/>
    <n v="31907"/>
    <x v="0"/>
    <s v="South"/>
    <s v="OFF-BI-10004492"/>
    <s v="Office Supplies"/>
    <s v="Binders"/>
    <s v="Tuf-Vin Binders"/>
    <n v="157.9"/>
    <n v="5"/>
    <n v="0"/>
    <n v="74.212999999999994"/>
    <n v="157.9"/>
  </r>
  <r>
    <n v="7157"/>
    <s v="CA-2017-126718"/>
    <d v="2017-04-29T00:00:00"/>
    <d v="2017-05-04T00:00:00"/>
    <s v="Standard Class"/>
    <s v="KT-16480"/>
    <s v="Kean Thornton"/>
    <s v="Kean Thornton"/>
    <x v="0"/>
    <s v="United States"/>
    <x v="334"/>
    <s v="New Jersey"/>
    <n v="7050"/>
    <x v="3"/>
    <s v="East"/>
    <s v="OFF-LA-10004055"/>
    <s v="Office Supplies"/>
    <s v="Labels"/>
    <s v="Color-Coded Legal Exhibit Labels"/>
    <n v="4.91"/>
    <n v="1"/>
    <n v="0"/>
    <n v="2.4058999999999999"/>
    <n v="4.91"/>
  </r>
  <r>
    <n v="7158"/>
    <s v="CA-2016-131380"/>
    <d v="2016-03-28T00:00:00"/>
    <d v="2016-03-31T00:00:00"/>
    <s v="Second Class"/>
    <s v="CC-12220"/>
    <s v="Chris Cortes"/>
    <s v="Chris Cortes"/>
    <x v="0"/>
    <s v="United States"/>
    <x v="1"/>
    <s v="California"/>
    <n v="90032"/>
    <x v="1"/>
    <s v="West"/>
    <s v="OFF-ST-10002485"/>
    <s v="Office Supplies"/>
    <s v="Storage"/>
    <s v="Rogers Deluxe File Chest"/>
    <n v="87.92"/>
    <n v="4"/>
    <n v="0"/>
    <n v="0.87919999999999998"/>
    <n v="87.92"/>
  </r>
  <r>
    <n v="7159"/>
    <s v="CA-2016-131380"/>
    <d v="2016-03-28T00:00:00"/>
    <d v="2016-03-31T00:00:00"/>
    <s v="Second Class"/>
    <s v="CC-12220"/>
    <s v="Chris Cortes"/>
    <s v="Chris Cortes"/>
    <x v="0"/>
    <s v="United States"/>
    <x v="1"/>
    <s v="California"/>
    <n v="90032"/>
    <x v="1"/>
    <s v="West"/>
    <s v="OFF-PA-10001243"/>
    <s v="Office Supplies"/>
    <s v="Paper"/>
    <s v="Xerox 1983"/>
    <n v="5.98"/>
    <n v="1"/>
    <n v="0"/>
    <n v="2.9302000000000001"/>
    <n v="5.98"/>
  </r>
  <r>
    <n v="7160"/>
    <s v="CA-2015-145835"/>
    <d v="2015-05-13T00:00:00"/>
    <d v="2015-05-18T00:00:00"/>
    <s v="Second Class"/>
    <s v="BF-11170"/>
    <s v="Ben Ferrer"/>
    <s v="Ben Ferrer"/>
    <x v="2"/>
    <s v="United States"/>
    <x v="22"/>
    <s v="Illinois"/>
    <n v="60623"/>
    <x v="2"/>
    <s v="Central"/>
    <s v="TEC-PH-10004447"/>
    <s v="Technology"/>
    <s v="Phones"/>
    <s v="Toshiba IPT2010-SD IP Telephone"/>
    <n v="222.38399999999999"/>
    <n v="2"/>
    <n v="0.2"/>
    <n v="16.678799999999999"/>
    <n v="222.38399999999999"/>
  </r>
  <r>
    <n v="7161"/>
    <s v="CA-2015-145835"/>
    <d v="2015-05-13T00:00:00"/>
    <d v="2015-05-18T00:00:00"/>
    <s v="Second Class"/>
    <s v="BF-11170"/>
    <s v="Ben Ferrer"/>
    <s v="Ben Ferrer"/>
    <x v="2"/>
    <s v="United States"/>
    <x v="22"/>
    <s v="Illinois"/>
    <n v="60623"/>
    <x v="2"/>
    <s v="Central"/>
    <s v="OFF-FA-10002280"/>
    <s v="Office Supplies"/>
    <s v="Fasteners"/>
    <s v="Advantus Plastic Paper Clips"/>
    <n v="16"/>
    <n v="4"/>
    <n v="0.2"/>
    <n v="5.6"/>
    <n v="16"/>
  </r>
  <r>
    <n v="7162"/>
    <s v="CA-2014-138709"/>
    <d v="2014-07-04T00:00:00"/>
    <d v="2014-07-09T00:00:00"/>
    <s v="Standard Class"/>
    <s v="MS-17770"/>
    <s v="Maxwell Schwartz"/>
    <s v="Maxwell Schwartz"/>
    <x v="0"/>
    <s v="United States"/>
    <x v="102"/>
    <s v="Virginia"/>
    <n v="23223"/>
    <x v="0"/>
    <s v="South"/>
    <s v="OFF-PA-10004734"/>
    <s v="Office Supplies"/>
    <s v="Paper"/>
    <s v="Southworth Structures Collection"/>
    <n v="21.84"/>
    <n v="3"/>
    <n v="0"/>
    <n v="10.92"/>
    <n v="21.84"/>
  </r>
  <r>
    <n v="7163"/>
    <s v="CA-2014-138709"/>
    <d v="2014-07-04T00:00:00"/>
    <d v="2014-07-09T00:00:00"/>
    <s v="Standard Class"/>
    <s v="MS-17770"/>
    <s v="Maxwell Schwartz"/>
    <s v="Maxwell Schwartz"/>
    <x v="0"/>
    <s v="United States"/>
    <x v="102"/>
    <s v="Virginia"/>
    <n v="23223"/>
    <x v="0"/>
    <s v="South"/>
    <s v="OFF-BI-10000145"/>
    <s v="Office Supplies"/>
    <s v="Binders"/>
    <s v="Zipper Ring Binder Pockets"/>
    <n v="15.6"/>
    <n v="5"/>
    <n v="0"/>
    <n v="7.6440000000000001"/>
    <n v="15.6"/>
  </r>
  <r>
    <n v="7164"/>
    <s v="CA-2014-122070"/>
    <d v="2014-04-22T00:00:00"/>
    <d v="2014-04-24T00:00:00"/>
    <s v="Second Class"/>
    <s v="AH-10030"/>
    <s v="Aaron Hawkins"/>
    <s v="Aaron Hawkins"/>
    <x v="1"/>
    <s v="United States"/>
    <x v="21"/>
    <s v="New York"/>
    <n v="12180"/>
    <x v="3"/>
    <s v="East"/>
    <s v="OFF-EN-10004773"/>
    <s v="Office Supplies"/>
    <s v="Envelopes"/>
    <s v="Staple envelope"/>
    <n v="247.84"/>
    <n v="8"/>
    <n v="0"/>
    <n v="121.44159999999999"/>
    <n v="247.84"/>
  </r>
  <r>
    <n v="7165"/>
    <s v="CA-2014-122070"/>
    <d v="2014-04-22T00:00:00"/>
    <d v="2014-04-24T00:00:00"/>
    <s v="Second Class"/>
    <s v="AH-10030"/>
    <s v="Aaron Hawkins"/>
    <s v="Aaron Hawkins"/>
    <x v="1"/>
    <s v="United States"/>
    <x v="21"/>
    <s v="New York"/>
    <n v="12180"/>
    <x v="3"/>
    <s v="East"/>
    <s v="OFF-BI-10004970"/>
    <s v="Office Supplies"/>
    <s v="Binders"/>
    <s v="ACCOHIDE 3-Ring Binder, Blue, 1&quot;"/>
    <n v="9.9120000000000008"/>
    <n v="3"/>
    <n v="0.2"/>
    <n v="3.3452999999999999"/>
    <n v="9.9120000000000008"/>
  </r>
  <r>
    <n v="7166"/>
    <s v="CA-2016-158610"/>
    <d v="2016-09-19T00:00:00"/>
    <d v="2016-09-22T00:00:00"/>
    <s v="First Class"/>
    <s v="CK-12595"/>
    <s v="Clytie Kelty"/>
    <s v="Clytie Kelty"/>
    <x v="0"/>
    <s v="United States"/>
    <x v="205"/>
    <s v="Rhode Island"/>
    <n v="2908"/>
    <x v="3"/>
    <s v="East"/>
    <s v="OFF-ST-10000604"/>
    <s v="Office Supplies"/>
    <s v="Storage"/>
    <s v="Home/Office Personal File Carts"/>
    <n v="69.52"/>
    <n v="2"/>
    <n v="0"/>
    <n v="17.38"/>
    <n v="69.52"/>
  </r>
  <r>
    <n v="7167"/>
    <s v="CA-2014-117464"/>
    <d v="2014-07-22T00:00:00"/>
    <d v="2014-07-24T00:00:00"/>
    <s v="Second Class"/>
    <s v="NP-18325"/>
    <s v="Naresj Patel"/>
    <s v="Naresj Patel"/>
    <x v="0"/>
    <s v="United States"/>
    <x v="8"/>
    <s v="California"/>
    <n v="94122"/>
    <x v="1"/>
    <s v="West"/>
    <s v="OFF-AR-10003190"/>
    <s v="Office Supplies"/>
    <s v="Art"/>
    <s v="Newell 32"/>
    <n v="11.52"/>
    <n v="4"/>
    <n v="0"/>
    <n v="3.2256"/>
    <n v="11.52"/>
  </r>
  <r>
    <n v="7168"/>
    <s v="CA-2014-117464"/>
    <d v="2014-07-22T00:00:00"/>
    <d v="2014-07-24T00:00:00"/>
    <s v="Second Class"/>
    <s v="NP-18325"/>
    <s v="Naresj Patel"/>
    <s v="Naresj Patel"/>
    <x v="0"/>
    <s v="United States"/>
    <x v="8"/>
    <s v="California"/>
    <n v="94122"/>
    <x v="1"/>
    <s v="West"/>
    <s v="FUR-CH-10000155"/>
    <s v="Furniture"/>
    <s v="Chairs"/>
    <s v="Global Comet Stacking Armless Chair"/>
    <n v="717.72"/>
    <n v="3"/>
    <n v="0.2"/>
    <n v="71.772000000000006"/>
    <n v="717.72"/>
  </r>
  <r>
    <n v="7169"/>
    <s v="CA-2014-117464"/>
    <d v="2014-07-22T00:00:00"/>
    <d v="2014-07-24T00:00:00"/>
    <s v="Second Class"/>
    <s v="NP-18325"/>
    <s v="Naresj Patel"/>
    <s v="Naresj Patel"/>
    <x v="0"/>
    <s v="United States"/>
    <x v="8"/>
    <s v="California"/>
    <n v="94122"/>
    <x v="1"/>
    <s v="West"/>
    <s v="OFF-ST-10003058"/>
    <s v="Office Supplies"/>
    <s v="Storage"/>
    <s v="Eldon Mobile Mega Data Cart  Mega Stackable  Add-On Trays"/>
    <n v="236.5"/>
    <n v="10"/>
    <n v="0"/>
    <n v="68.584999999999994"/>
    <n v="236.5"/>
  </r>
  <r>
    <n v="7170"/>
    <s v="CA-2014-117464"/>
    <d v="2014-07-22T00:00:00"/>
    <d v="2014-07-24T00:00:00"/>
    <s v="Second Class"/>
    <s v="NP-18325"/>
    <s v="Naresj Patel"/>
    <s v="Naresj Patel"/>
    <x v="0"/>
    <s v="United States"/>
    <x v="8"/>
    <s v="California"/>
    <n v="94122"/>
    <x v="1"/>
    <s v="West"/>
    <s v="FUR-TA-10004767"/>
    <s v="Furniture"/>
    <s v="Tables"/>
    <s v="Safco Drafting Table"/>
    <n v="170.352"/>
    <n v="3"/>
    <n v="0.2"/>
    <n v="19.1646"/>
    <n v="170.352"/>
  </r>
  <r>
    <n v="7171"/>
    <s v="US-2017-168613"/>
    <d v="2017-10-08T00:00:00"/>
    <d v="2017-10-14T00:00:00"/>
    <s v="Standard Class"/>
    <s v="GM-14440"/>
    <s v="Gary McGarr"/>
    <s v="Gary McGarr"/>
    <x v="0"/>
    <s v="United States"/>
    <x v="20"/>
    <s v="New York"/>
    <n v="10009"/>
    <x v="3"/>
    <s v="East"/>
    <s v="FUR-CH-10002372"/>
    <s v="Furniture"/>
    <s v="Chairs"/>
    <s v="Office Star - Ergonomically Designed Knee Chair"/>
    <n v="145.76400000000001"/>
    <n v="2"/>
    <n v="0.1"/>
    <n v="3.2391999999999999"/>
    <n v="145.76400000000001"/>
  </r>
  <r>
    <n v="7172"/>
    <s v="CA-2017-125381"/>
    <d v="2017-04-25T00:00:00"/>
    <d v="2017-04-27T00:00:00"/>
    <s v="Second Class"/>
    <s v="SG-20605"/>
    <s v="Speros Goranitis"/>
    <s v="Speros Goranitis"/>
    <x v="0"/>
    <s v="United States"/>
    <x v="8"/>
    <s v="California"/>
    <n v="94109"/>
    <x v="1"/>
    <s v="West"/>
    <s v="TEC-AC-10000158"/>
    <s v="Technology"/>
    <s v="Accessories"/>
    <s v="Sony 64GB Class 10 Micro SDHC R40 Memory Card"/>
    <n v="107.97"/>
    <n v="3"/>
    <n v="0"/>
    <n v="22.6737"/>
    <n v="107.97"/>
  </r>
  <r>
    <n v="7173"/>
    <s v="US-2017-141677"/>
    <d v="2017-03-26T00:00:00"/>
    <d v="2017-03-30T00:00:00"/>
    <s v="Standard Class"/>
    <s v="HK-14890"/>
    <s v="Heather Kirkland"/>
    <s v="Heather Kirkland"/>
    <x v="1"/>
    <s v="United States"/>
    <x v="12"/>
    <s v="Texas"/>
    <n v="77070"/>
    <x v="2"/>
    <s v="Central"/>
    <s v="TEC-AC-10000158"/>
    <s v="Technology"/>
    <s v="Accessories"/>
    <s v="Sony 64GB Class 10 Micro SDHC R40 Memory Card"/>
    <n v="143.96"/>
    <n v="5"/>
    <n v="0.2"/>
    <n v="1.7995000000000001"/>
    <n v="143.96"/>
  </r>
  <r>
    <n v="7174"/>
    <s v="US-2017-141677"/>
    <d v="2017-03-26T00:00:00"/>
    <d v="2017-03-30T00:00:00"/>
    <s v="Standard Class"/>
    <s v="HK-14890"/>
    <s v="Heather Kirkland"/>
    <s v="Heather Kirkland"/>
    <x v="1"/>
    <s v="United States"/>
    <x v="12"/>
    <s v="Texas"/>
    <n v="77070"/>
    <x v="2"/>
    <s v="Central"/>
    <s v="TEC-CO-10002313"/>
    <s v="Technology"/>
    <s v="Copiers"/>
    <s v="Canon PC1080F Personal Copier"/>
    <n v="2399.96"/>
    <n v="5"/>
    <n v="0.2"/>
    <n v="569.9905"/>
    <n v="2399.96"/>
  </r>
  <r>
    <n v="7175"/>
    <s v="US-2017-141677"/>
    <d v="2017-03-26T00:00:00"/>
    <d v="2017-03-30T00:00:00"/>
    <s v="Standard Class"/>
    <s v="HK-14890"/>
    <s v="Heather Kirkland"/>
    <s v="Heather Kirkland"/>
    <x v="1"/>
    <s v="United States"/>
    <x v="12"/>
    <s v="Texas"/>
    <n v="77070"/>
    <x v="2"/>
    <s v="Central"/>
    <s v="OFF-PA-10002581"/>
    <s v="Office Supplies"/>
    <s v="Paper"/>
    <s v="Xerox 1951"/>
    <n v="74.352000000000004"/>
    <n v="3"/>
    <n v="0.2"/>
    <n v="23.234999999999999"/>
    <n v="74.352000000000004"/>
  </r>
  <r>
    <n v="7176"/>
    <s v="US-2017-141677"/>
    <d v="2017-03-26T00:00:00"/>
    <d v="2017-03-30T00:00:00"/>
    <s v="Standard Class"/>
    <s v="HK-14890"/>
    <s v="Heather Kirkland"/>
    <s v="Heather Kirkland"/>
    <x v="1"/>
    <s v="United States"/>
    <x v="12"/>
    <s v="Texas"/>
    <n v="77070"/>
    <x v="2"/>
    <s v="Central"/>
    <s v="OFF-AP-10001205"/>
    <s v="Office Supplies"/>
    <s v="Appliances"/>
    <s v="Belkin 5 Outlet SurgeMaster Power Centers"/>
    <n v="87.168000000000006"/>
    <n v="8"/>
    <n v="0.8"/>
    <n v="-226.63679999999999"/>
    <n v="87.168000000000006"/>
  </r>
  <r>
    <n v="7177"/>
    <s v="US-2017-141677"/>
    <d v="2017-03-26T00:00:00"/>
    <d v="2017-03-30T00:00:00"/>
    <s v="Standard Class"/>
    <s v="HK-14890"/>
    <s v="Heather Kirkland"/>
    <s v="Heather Kirkland"/>
    <x v="1"/>
    <s v="United States"/>
    <x v="12"/>
    <s v="Texas"/>
    <n v="77070"/>
    <x v="2"/>
    <s v="Central"/>
    <s v="OFF-ST-10000344"/>
    <s v="Office Supplies"/>
    <s v="Storage"/>
    <s v="Neat Ideas Personal Hanging Folder Files, Black"/>
    <n v="32.231999999999999"/>
    <n v="3"/>
    <n v="0.2"/>
    <n v="2.4174000000000002"/>
    <n v="32.231999999999999"/>
  </r>
  <r>
    <n v="7178"/>
    <s v="CA-2017-133067"/>
    <d v="2017-05-04T00:00:00"/>
    <d v="2017-05-10T00:00:00"/>
    <s v="Standard Class"/>
    <s v="MY-18295"/>
    <s v="Muhammed Yedwab"/>
    <s v="Muhammed Yedwab"/>
    <x v="1"/>
    <s v="United States"/>
    <x v="10"/>
    <s v="Pennsylvania"/>
    <n v="19140"/>
    <x v="3"/>
    <s v="East"/>
    <s v="OFF-BI-10002897"/>
    <s v="Office Supplies"/>
    <s v="Binders"/>
    <s v="Black Avery Memo-Size 3-Ring Binder, 5 1/2&quot; x 8 1/2&quot;"/>
    <n v="2.202"/>
    <n v="2"/>
    <n v="0.7"/>
    <n v="-1.5414000000000001"/>
    <n v="2.202"/>
  </r>
  <r>
    <n v="7179"/>
    <s v="CA-2017-133067"/>
    <d v="2017-05-04T00:00:00"/>
    <d v="2017-05-10T00:00:00"/>
    <s v="Standard Class"/>
    <s v="MY-18295"/>
    <s v="Muhammed Yedwab"/>
    <s v="Muhammed Yedwab"/>
    <x v="1"/>
    <s v="United States"/>
    <x v="10"/>
    <s v="Pennsylvania"/>
    <n v="19140"/>
    <x v="3"/>
    <s v="East"/>
    <s v="OFF-BI-10003694"/>
    <s v="Office Supplies"/>
    <s v="Binders"/>
    <s v="Avery 3 1/2&quot; Diskette Storage Pages, 10/Pack"/>
    <n v="9.3960000000000008"/>
    <n v="3"/>
    <n v="0.7"/>
    <n v="-7.5167999999999999"/>
    <n v="9.3960000000000008"/>
  </r>
  <r>
    <n v="7180"/>
    <s v="US-2016-144351"/>
    <d v="2016-11-14T00:00:00"/>
    <d v="2016-11-18T00:00:00"/>
    <s v="Standard Class"/>
    <s v="RC-19960"/>
    <s v="Ryan Crowe"/>
    <s v="Ryan Crowe"/>
    <x v="0"/>
    <s v="United States"/>
    <x v="248"/>
    <s v="Maryland"/>
    <n v="21215"/>
    <x v="3"/>
    <s v="East"/>
    <s v="TEC-PH-10001644"/>
    <s v="Technology"/>
    <s v="Phones"/>
    <s v="BlueLounge Milo Smartphone Stand, White/Metallic"/>
    <n v="89.97"/>
    <n v="3"/>
    <n v="0"/>
    <n v="25.191600000000001"/>
    <n v="89.97"/>
  </r>
  <r>
    <n v="7181"/>
    <s v="CA-2014-106054"/>
    <d v="2014-01-06T00:00:00"/>
    <d v="2014-01-07T00:00:00"/>
    <s v="First Class"/>
    <s v="JO-15145"/>
    <s v="Jack O'Briant"/>
    <s v="Jack O'Briant"/>
    <x v="1"/>
    <s v="United States"/>
    <x v="417"/>
    <s v="Georgia"/>
    <n v="30605"/>
    <x v="0"/>
    <s v="South"/>
    <s v="OFF-AR-10002399"/>
    <s v="Office Supplies"/>
    <s v="Art"/>
    <s v="Dixon Prang Watercolor Pencils, 10-Color Set with Brush"/>
    <n v="12.78"/>
    <n v="3"/>
    <n v="0"/>
    <n v="5.2397999999999998"/>
    <n v="12.78"/>
  </r>
  <r>
    <n v="7182"/>
    <s v="CA-2016-138667"/>
    <d v="2016-12-27T00:00:00"/>
    <d v="2016-12-30T00:00:00"/>
    <s v="Second Class"/>
    <s v="MW-18220"/>
    <s v="Mitch Webber"/>
    <s v="Mitch Webber"/>
    <x v="0"/>
    <s v="United States"/>
    <x v="152"/>
    <s v="Ohio"/>
    <n v="43130"/>
    <x v="3"/>
    <s v="East"/>
    <s v="TEC-AC-10003063"/>
    <s v="Technology"/>
    <s v="Accessories"/>
    <s v="Micro Innovations USB RF Wireless Keyboard with Mouse"/>
    <n v="40"/>
    <n v="2"/>
    <n v="0.2"/>
    <n v="0.5"/>
    <n v="40"/>
  </r>
  <r>
    <n v="7183"/>
    <s v="CA-2017-150609"/>
    <d v="2017-04-30T00:00:00"/>
    <d v="2017-05-04T00:00:00"/>
    <s v="Standard Class"/>
    <s v="NZ-18565"/>
    <s v="Nick Zandusky"/>
    <s v="Nick Zandusky"/>
    <x v="2"/>
    <s v="United States"/>
    <x v="1"/>
    <s v="California"/>
    <n v="90032"/>
    <x v="1"/>
    <s v="West"/>
    <s v="OFF-BI-10002071"/>
    <s v="Office Supplies"/>
    <s v="Binders"/>
    <s v="Fellowes Black Plastic Comb Bindings"/>
    <n v="23.24"/>
    <n v="5"/>
    <n v="0.2"/>
    <n v="7.5529999999999999"/>
    <n v="23.24"/>
  </r>
  <r>
    <n v="7184"/>
    <s v="CA-2017-128853"/>
    <d v="2017-04-21T00:00:00"/>
    <d v="2017-04-23T00:00:00"/>
    <s v="First Class"/>
    <s v="JM-15250"/>
    <s v="Janet Martin"/>
    <s v="Janet Martin"/>
    <x v="0"/>
    <s v="United States"/>
    <x v="248"/>
    <s v="Maryland"/>
    <n v="21215"/>
    <x v="3"/>
    <s v="East"/>
    <s v="FUR-CH-10004218"/>
    <s v="Furniture"/>
    <s v="Chairs"/>
    <s v="Global Fabric Manager's Chair, Dark Gray"/>
    <n v="908.82"/>
    <n v="9"/>
    <n v="0"/>
    <n v="227.20500000000001"/>
    <n v="908.82"/>
  </r>
  <r>
    <n v="7185"/>
    <s v="CA-2017-133102"/>
    <d v="2017-08-17T00:00:00"/>
    <d v="2017-08-24T00:00:00"/>
    <s v="Standard Class"/>
    <s v="ED-13885"/>
    <s v="Emily Ducich"/>
    <s v="Emily Ducich"/>
    <x v="2"/>
    <s v="United States"/>
    <x v="12"/>
    <s v="Texas"/>
    <n v="77095"/>
    <x v="2"/>
    <s v="Central"/>
    <s v="OFF-SU-10000432"/>
    <s v="Office Supplies"/>
    <s v="Supplies"/>
    <s v="Acco Side-Punched Conventional Columnar Pads"/>
    <n v="5.5519999999999996"/>
    <n v="2"/>
    <n v="0.2"/>
    <n v="-1.0409999999999999"/>
    <n v="5.5519999999999996"/>
  </r>
  <r>
    <n v="7186"/>
    <s v="CA-2017-133102"/>
    <d v="2017-08-17T00:00:00"/>
    <d v="2017-08-24T00:00:00"/>
    <s v="Standard Class"/>
    <s v="ED-13885"/>
    <s v="Emily Ducich"/>
    <s v="Emily Ducich"/>
    <x v="2"/>
    <s v="United States"/>
    <x v="12"/>
    <s v="Texas"/>
    <n v="77095"/>
    <x v="2"/>
    <s v="Central"/>
    <s v="OFF-AR-10003183"/>
    <s v="Office Supplies"/>
    <s v="Art"/>
    <s v="Avery Fluorescent Highlighter Four-Color Set"/>
    <n v="8.016"/>
    <n v="3"/>
    <n v="0.2"/>
    <n v="1.002"/>
    <n v="8.016"/>
  </r>
  <r>
    <n v="7187"/>
    <s v="CA-2017-133102"/>
    <d v="2017-08-17T00:00:00"/>
    <d v="2017-08-24T00:00:00"/>
    <s v="Standard Class"/>
    <s v="ED-13885"/>
    <s v="Emily Ducich"/>
    <s v="Emily Ducich"/>
    <x v="2"/>
    <s v="United States"/>
    <x v="12"/>
    <s v="Texas"/>
    <n v="77095"/>
    <x v="2"/>
    <s v="Central"/>
    <s v="FUR-CH-10002017"/>
    <s v="Furniture"/>
    <s v="Chairs"/>
    <s v="SAFCO Optional Arm Kit for Workspace Cribbage Stacking Chair"/>
    <n v="74.591999999999999"/>
    <n v="4"/>
    <n v="0.3"/>
    <n v="-2.1312000000000002"/>
    <n v="74.591999999999999"/>
  </r>
  <r>
    <n v="7188"/>
    <s v="CA-2017-133102"/>
    <d v="2017-08-17T00:00:00"/>
    <d v="2017-08-24T00:00:00"/>
    <s v="Standard Class"/>
    <s v="ED-13885"/>
    <s v="Emily Ducich"/>
    <s v="Emily Ducich"/>
    <x v="2"/>
    <s v="United States"/>
    <x v="12"/>
    <s v="Texas"/>
    <n v="77095"/>
    <x v="2"/>
    <s v="Central"/>
    <s v="FUR-FU-10003247"/>
    <s v="Furniture"/>
    <s v="Furnishings"/>
    <s v="36X48 HARDFLOOR CHAIRMAT"/>
    <n v="16.783999999999999"/>
    <n v="2"/>
    <n v="0.6"/>
    <n v="-22.238800000000001"/>
    <n v="16.783999999999999"/>
  </r>
  <r>
    <n v="7189"/>
    <s v="CA-2017-133102"/>
    <d v="2017-08-17T00:00:00"/>
    <d v="2017-08-24T00:00:00"/>
    <s v="Standard Class"/>
    <s v="ED-13885"/>
    <s v="Emily Ducich"/>
    <s v="Emily Ducich"/>
    <x v="2"/>
    <s v="United States"/>
    <x v="12"/>
    <s v="Texas"/>
    <n v="77095"/>
    <x v="2"/>
    <s v="Central"/>
    <s v="OFF-AP-10001563"/>
    <s v="Office Supplies"/>
    <s v="Appliances"/>
    <s v="Belkin Premiere Surge Master II 8-outlet surge protector"/>
    <n v="38.863999999999997"/>
    <n v="4"/>
    <n v="0.8"/>
    <n v="-99.103200000000001"/>
    <n v="38.863999999999997"/>
  </r>
  <r>
    <n v="7190"/>
    <s v="CA-2016-164399"/>
    <d v="2016-11-12T00:00:00"/>
    <d v="2016-11-15T00:00:00"/>
    <s v="First Class"/>
    <s v="DW-13480"/>
    <s v="Dianna Wilson"/>
    <s v="Dianna Wilson"/>
    <x v="2"/>
    <s v="United States"/>
    <x v="70"/>
    <s v="California"/>
    <n v="92024"/>
    <x v="1"/>
    <s v="West"/>
    <s v="TEC-PH-10004908"/>
    <s v="Technology"/>
    <s v="Phones"/>
    <s v="Panasonic KX TS3282W Corded phone"/>
    <n v="203.976"/>
    <n v="3"/>
    <n v="0.2"/>
    <n v="25.497"/>
    <n v="203.976"/>
  </r>
  <r>
    <n v="7191"/>
    <s v="CA-2016-164399"/>
    <d v="2016-11-12T00:00:00"/>
    <d v="2016-11-15T00:00:00"/>
    <s v="First Class"/>
    <s v="DW-13480"/>
    <s v="Dianna Wilson"/>
    <s v="Dianna Wilson"/>
    <x v="2"/>
    <s v="United States"/>
    <x v="70"/>
    <s v="California"/>
    <n v="92024"/>
    <x v="1"/>
    <s v="West"/>
    <s v="FUR-TA-10003392"/>
    <s v="Furniture"/>
    <s v="Tables"/>
    <s v="Global Adaptabilities Conference Tables"/>
    <n v="674.35199999999998"/>
    <n v="3"/>
    <n v="0.2"/>
    <n v="-8.4293999999999993"/>
    <n v="674.35199999999998"/>
  </r>
  <r>
    <n v="7192"/>
    <s v="CA-2016-116918"/>
    <d v="2016-10-01T00:00:00"/>
    <d v="2016-10-06T00:00:00"/>
    <s v="Second Class"/>
    <s v="JK-15205"/>
    <s v="Jamie Kunitz"/>
    <s v="Jamie Kunitz"/>
    <x v="0"/>
    <s v="United States"/>
    <x v="146"/>
    <s v="Florida"/>
    <n v="33012"/>
    <x v="0"/>
    <s v="South"/>
    <s v="OFF-BI-10004140"/>
    <s v="Office Supplies"/>
    <s v="Binders"/>
    <s v="Avery Non-Stick Binders"/>
    <n v="5.3879999999999999"/>
    <n v="4"/>
    <n v="0.7"/>
    <n v="-4.49"/>
    <n v="5.3879999999999999"/>
  </r>
  <r>
    <n v="7193"/>
    <s v="CA-2016-116918"/>
    <d v="2016-10-01T00:00:00"/>
    <d v="2016-10-06T00:00:00"/>
    <s v="Second Class"/>
    <s v="JK-15205"/>
    <s v="Jamie Kunitz"/>
    <s v="Jamie Kunitz"/>
    <x v="0"/>
    <s v="United States"/>
    <x v="146"/>
    <s v="Florida"/>
    <n v="33012"/>
    <x v="0"/>
    <s v="South"/>
    <s v="OFF-AR-10003631"/>
    <s v="Office Supplies"/>
    <s v="Art"/>
    <s v="Staples in misc. colors"/>
    <n v="30.975999999999999"/>
    <n v="8"/>
    <n v="0.2"/>
    <n v="5.0335999999999999"/>
    <n v="30.975999999999999"/>
  </r>
  <r>
    <n v="7194"/>
    <s v="CA-2016-110492"/>
    <d v="2016-02-12T00:00:00"/>
    <d v="2016-02-14T00:00:00"/>
    <s v="First Class"/>
    <s v="JS-15880"/>
    <s v="John Stevenson"/>
    <s v="John Stevenson"/>
    <x v="0"/>
    <s v="United States"/>
    <x v="118"/>
    <s v="Georgia"/>
    <n v="30318"/>
    <x v="0"/>
    <s v="South"/>
    <s v="OFF-ST-10003716"/>
    <s v="Office Supplies"/>
    <s v="Storage"/>
    <s v="Tennsco Double-Tier Lockers"/>
    <n v="1350.12"/>
    <n v="6"/>
    <n v="0"/>
    <n v="175.51560000000001"/>
    <n v="1350.12"/>
  </r>
  <r>
    <n v="7195"/>
    <s v="CA-2016-110492"/>
    <d v="2016-02-12T00:00:00"/>
    <d v="2016-02-14T00:00:00"/>
    <s v="First Class"/>
    <s v="JS-15880"/>
    <s v="John Stevenson"/>
    <s v="John Stevenson"/>
    <x v="0"/>
    <s v="United States"/>
    <x v="118"/>
    <s v="Georgia"/>
    <n v="30318"/>
    <x v="0"/>
    <s v="South"/>
    <s v="OFF-BI-10003274"/>
    <s v="Office Supplies"/>
    <s v="Binders"/>
    <s v="Avery Durable Slant Ring Binders, No Labels"/>
    <n v="15.92"/>
    <n v="4"/>
    <n v="0"/>
    <n v="7.4824000000000002"/>
    <n v="15.92"/>
  </r>
  <r>
    <n v="7196"/>
    <s v="CA-2016-147683"/>
    <d v="2016-11-13T00:00:00"/>
    <d v="2016-11-17T00:00:00"/>
    <s v="Standard Class"/>
    <s v="PO-19180"/>
    <s v="Philisse Overcash"/>
    <s v="Philisse Overcash"/>
    <x v="2"/>
    <s v="United States"/>
    <x v="4"/>
    <s v="Washington"/>
    <n v="98103"/>
    <x v="1"/>
    <s v="West"/>
    <s v="FUR-FU-10004848"/>
    <s v="Furniture"/>
    <s v="Furnishings"/>
    <s v="DAX Solid Wood Frames"/>
    <n v="19.54"/>
    <n v="2"/>
    <n v="0"/>
    <n v="7.2298"/>
    <n v="19.54"/>
  </r>
  <r>
    <n v="7197"/>
    <s v="CA-2014-116785"/>
    <d v="2014-04-26T00:00:00"/>
    <d v="2014-04-30T00:00:00"/>
    <s v="Standard Class"/>
    <s v="MH-17290"/>
    <s v="Marc Harrigan"/>
    <s v="Marc Harrigan"/>
    <x v="2"/>
    <s v="United States"/>
    <x v="1"/>
    <s v="California"/>
    <n v="90036"/>
    <x v="1"/>
    <s v="West"/>
    <s v="OFF-AR-10003504"/>
    <s v="Office Supplies"/>
    <s v="Art"/>
    <s v="Newell 347"/>
    <n v="21.4"/>
    <n v="5"/>
    <n v="0"/>
    <n v="6.2060000000000004"/>
    <n v="21.4"/>
  </r>
  <r>
    <n v="7198"/>
    <s v="CA-2014-116785"/>
    <d v="2014-04-26T00:00:00"/>
    <d v="2014-04-30T00:00:00"/>
    <s v="Standard Class"/>
    <s v="MH-17290"/>
    <s v="Marc Harrigan"/>
    <s v="Marc Harrigan"/>
    <x v="2"/>
    <s v="United States"/>
    <x v="1"/>
    <s v="California"/>
    <n v="90036"/>
    <x v="1"/>
    <s v="West"/>
    <s v="OFF-LA-10000305"/>
    <s v="Office Supplies"/>
    <s v="Labels"/>
    <s v="Avery 495"/>
    <n v="12.6"/>
    <n v="2"/>
    <n v="0"/>
    <n v="5.7960000000000003"/>
    <n v="12.6"/>
  </r>
  <r>
    <n v="7199"/>
    <s v="US-2015-156797"/>
    <d v="2015-08-11T00:00:00"/>
    <d v="2015-08-15T00:00:00"/>
    <s v="Standard Class"/>
    <s v="PO-19180"/>
    <s v="Philisse Overcash"/>
    <s v="Philisse Overcash"/>
    <x v="2"/>
    <s v="United States"/>
    <x v="20"/>
    <s v="New York"/>
    <n v="10035"/>
    <x v="3"/>
    <s v="East"/>
    <s v="OFF-AR-10001427"/>
    <s v="Office Supplies"/>
    <s v="Art"/>
    <s v="Newell 330"/>
    <n v="11.96"/>
    <n v="2"/>
    <n v="0"/>
    <n v="3.1095999999999999"/>
    <n v="11.96"/>
  </r>
  <r>
    <n v="7200"/>
    <s v="US-2015-156797"/>
    <d v="2015-08-11T00:00:00"/>
    <d v="2015-08-15T00:00:00"/>
    <s v="Standard Class"/>
    <s v="PO-19180"/>
    <s v="Philisse Overcash"/>
    <s v="Philisse Overcash"/>
    <x v="2"/>
    <s v="United States"/>
    <x v="20"/>
    <s v="New York"/>
    <n v="10035"/>
    <x v="3"/>
    <s v="East"/>
    <s v="TEC-PH-10004614"/>
    <s v="Technology"/>
    <s v="Phones"/>
    <s v="AT&amp;T 841000 Phone"/>
    <n v="138"/>
    <n v="2"/>
    <n v="0"/>
    <n v="34.5"/>
    <n v="138"/>
  </r>
  <r>
    <n v="7201"/>
    <s v="CA-2016-104276"/>
    <d v="2016-11-27T00:00:00"/>
    <d v="2016-12-03T00:00:00"/>
    <s v="Standard Class"/>
    <s v="HF-14995"/>
    <s v="Herbert Flentye"/>
    <s v="Herbert Flentye"/>
    <x v="0"/>
    <s v="United States"/>
    <x v="2"/>
    <s v="Florida"/>
    <n v="33311"/>
    <x v="0"/>
    <s v="South"/>
    <s v="TEC-PH-10001944"/>
    <s v="Technology"/>
    <s v="Phones"/>
    <s v="Wi-Ex zBoost YX540 Cellular Phone Signal Booster"/>
    <n v="116.76"/>
    <n v="1"/>
    <n v="0.2"/>
    <n v="14.595000000000001"/>
    <n v="116.76"/>
  </r>
  <r>
    <n v="7202"/>
    <s v="CA-2016-104276"/>
    <d v="2016-11-27T00:00:00"/>
    <d v="2016-12-03T00:00:00"/>
    <s v="Standard Class"/>
    <s v="HF-14995"/>
    <s v="Herbert Flentye"/>
    <s v="Herbert Flentye"/>
    <x v="0"/>
    <s v="United States"/>
    <x v="2"/>
    <s v="Florida"/>
    <n v="33311"/>
    <x v="0"/>
    <s v="South"/>
    <s v="FUR-TA-10001039"/>
    <s v="Furniture"/>
    <s v="Tables"/>
    <s v="KI Adjustable-Height Table"/>
    <n v="331.02300000000002"/>
    <n v="7"/>
    <n v="0.45"/>
    <n v="-114.35339999999999"/>
    <n v="331.02300000000002"/>
  </r>
  <r>
    <n v="7203"/>
    <s v="CA-2016-120369"/>
    <d v="2016-10-28T00:00:00"/>
    <d v="2016-10-28T00:00:00"/>
    <s v="Same Day"/>
    <s v="VB-21745"/>
    <s v="Victoria Brennan"/>
    <s v="Victoria Brennan"/>
    <x v="1"/>
    <s v="United States"/>
    <x v="30"/>
    <s v="New York"/>
    <n v="14609"/>
    <x v="3"/>
    <s v="East"/>
    <s v="FUR-FU-10003806"/>
    <s v="Furniture"/>
    <s v="Furnishings"/>
    <s v="Tenex Chairmat w/ Average Lip, 45&quot; x 53&quot;"/>
    <n v="756.8"/>
    <n v="5"/>
    <n v="0"/>
    <n v="75.680000000000007"/>
    <n v="756.8"/>
  </r>
  <r>
    <n v="7204"/>
    <s v="CA-2014-118276"/>
    <d v="2014-12-29T00:00:00"/>
    <d v="2015-01-02T00:00:00"/>
    <s v="Standard Class"/>
    <s v="MG-17890"/>
    <s v="Michael Granlund"/>
    <s v="Michael Granlund"/>
    <x v="2"/>
    <s v="United States"/>
    <x v="490"/>
    <s v="Illinois"/>
    <n v="60174"/>
    <x v="2"/>
    <s v="Central"/>
    <s v="FUR-FU-10002111"/>
    <s v="Furniture"/>
    <s v="Furnishings"/>
    <s v="Master Caster Door Stop, Large Brown"/>
    <n v="8.7360000000000007"/>
    <n v="3"/>
    <n v="0.6"/>
    <n v="-4.8048000000000002"/>
    <n v="8.7360000000000007"/>
  </r>
  <r>
    <n v="7205"/>
    <s v="CA-2015-136658"/>
    <d v="2015-09-10T00:00:00"/>
    <d v="2015-09-17T00:00:00"/>
    <s v="Standard Class"/>
    <s v="BO-11425"/>
    <s v="Bobby Odegard"/>
    <s v="Bobby Odegard"/>
    <x v="0"/>
    <s v="United States"/>
    <x v="20"/>
    <s v="New York"/>
    <n v="10024"/>
    <x v="3"/>
    <s v="East"/>
    <s v="OFF-AR-10000817"/>
    <s v="Office Supplies"/>
    <s v="Art"/>
    <s v="Manco Dry-Lighter Erasable Highlighter"/>
    <n v="6.08"/>
    <n v="2"/>
    <n v="0"/>
    <n v="2.0672000000000001"/>
    <n v="6.08"/>
  </r>
  <r>
    <n v="7206"/>
    <s v="CA-2017-137414"/>
    <d v="2017-10-02T00:00:00"/>
    <d v="2017-10-06T00:00:00"/>
    <s v="Standard Class"/>
    <s v="CM-12115"/>
    <s v="Chad McGuire"/>
    <s v="Chad McGuire"/>
    <x v="0"/>
    <s v="United States"/>
    <x v="8"/>
    <s v="California"/>
    <n v="94109"/>
    <x v="1"/>
    <s v="West"/>
    <s v="FUR-FU-10001424"/>
    <s v="Furniture"/>
    <s v="Furnishings"/>
    <s v="Dax Clear Box Frame"/>
    <n v="17.46"/>
    <n v="2"/>
    <n v="0"/>
    <n v="5.9363999999999999"/>
    <n v="17.46"/>
  </r>
  <r>
    <n v="7207"/>
    <s v="CA-2017-137414"/>
    <d v="2017-10-02T00:00:00"/>
    <d v="2017-10-06T00:00:00"/>
    <s v="Standard Class"/>
    <s v="CM-12115"/>
    <s v="Chad McGuire"/>
    <s v="Chad McGuire"/>
    <x v="0"/>
    <s v="United States"/>
    <x v="8"/>
    <s v="California"/>
    <n v="94109"/>
    <x v="1"/>
    <s v="West"/>
    <s v="TEC-MA-10002930"/>
    <s v="Technology"/>
    <s v="Machines"/>
    <s v="Ricoh - Ink Collector Unit for GX3000 Series Printers"/>
    <n v="369.16"/>
    <n v="11"/>
    <n v="0.2"/>
    <n v="32.301499999999997"/>
    <n v="369.16"/>
  </r>
  <r>
    <n v="7208"/>
    <s v="CA-2016-143476"/>
    <d v="2016-09-11T00:00:00"/>
    <d v="2016-09-13T00:00:00"/>
    <s v="First Class"/>
    <s v="LC-16930"/>
    <s v="Linda Cazamias"/>
    <s v="Linda Cazamias"/>
    <x v="1"/>
    <s v="United States"/>
    <x v="42"/>
    <s v="Arizona"/>
    <n v="85023"/>
    <x v="1"/>
    <s v="West"/>
    <s v="OFF-AR-10003759"/>
    <s v="Office Supplies"/>
    <s v="Art"/>
    <s v="Crayola Anti Dust Chalk, 12/Pack"/>
    <n v="2.9119999999999999"/>
    <n v="2"/>
    <n v="0.2"/>
    <n v="0.91"/>
    <n v="2.9119999999999999"/>
  </r>
  <r>
    <n v="7209"/>
    <s v="CA-2016-143476"/>
    <d v="2016-09-11T00:00:00"/>
    <d v="2016-09-13T00:00:00"/>
    <s v="First Class"/>
    <s v="LC-16930"/>
    <s v="Linda Cazamias"/>
    <s v="Linda Cazamias"/>
    <x v="1"/>
    <s v="United States"/>
    <x v="42"/>
    <s v="Arizona"/>
    <n v="85023"/>
    <x v="1"/>
    <s v="West"/>
    <s v="OFF-PA-10001837"/>
    <s v="Office Supplies"/>
    <s v="Paper"/>
    <s v="Xerox 1976"/>
    <n v="20.736000000000001"/>
    <n v="4"/>
    <n v="0.2"/>
    <n v="7.2576000000000001"/>
    <n v="20.736000000000001"/>
  </r>
  <r>
    <n v="7210"/>
    <s v="CA-2016-143476"/>
    <d v="2016-09-11T00:00:00"/>
    <d v="2016-09-13T00:00:00"/>
    <s v="First Class"/>
    <s v="LC-16930"/>
    <s v="Linda Cazamias"/>
    <s v="Linda Cazamias"/>
    <x v="1"/>
    <s v="United States"/>
    <x v="42"/>
    <s v="Arizona"/>
    <n v="85023"/>
    <x v="1"/>
    <s v="West"/>
    <s v="OFF-PA-10001667"/>
    <s v="Office Supplies"/>
    <s v="Paper"/>
    <s v="Great White Multi-Use Recycled Paper (20Lb. and 84 Bright)"/>
    <n v="9.5679999999999996"/>
    <n v="2"/>
    <n v="0.2"/>
    <n v="2.99"/>
    <n v="9.5679999999999996"/>
  </r>
  <r>
    <n v="7211"/>
    <s v="US-2016-119046"/>
    <d v="2016-06-02T00:00:00"/>
    <d v="2016-06-06T00:00:00"/>
    <s v="Standard Class"/>
    <s v="EH-13765"/>
    <s v="Edward Hooks"/>
    <s v="Edward Hooks"/>
    <x v="1"/>
    <s v="United States"/>
    <x v="4"/>
    <s v="Washington"/>
    <n v="98115"/>
    <x v="1"/>
    <s v="West"/>
    <s v="OFF-PA-10000246"/>
    <s v="Office Supplies"/>
    <s v="Paper"/>
    <s v="Riverleaf Stik-Withit Designer Note Cubes"/>
    <n v="30.18"/>
    <n v="3"/>
    <n v="0"/>
    <n v="13.8828"/>
    <n v="30.18"/>
  </r>
  <r>
    <n v="7212"/>
    <s v="US-2016-119046"/>
    <d v="2016-06-02T00:00:00"/>
    <d v="2016-06-06T00:00:00"/>
    <s v="Standard Class"/>
    <s v="EH-13765"/>
    <s v="Edward Hooks"/>
    <s v="Edward Hooks"/>
    <x v="1"/>
    <s v="United States"/>
    <x v="4"/>
    <s v="Washington"/>
    <n v="98115"/>
    <x v="1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n v="51.648000000000003"/>
  </r>
  <r>
    <n v="7213"/>
    <s v="US-2016-119046"/>
    <d v="2016-06-02T00:00:00"/>
    <d v="2016-06-06T00:00:00"/>
    <s v="Standard Class"/>
    <s v="EH-13765"/>
    <s v="Edward Hooks"/>
    <s v="Edward Hooks"/>
    <x v="1"/>
    <s v="United States"/>
    <x v="4"/>
    <s v="Washington"/>
    <n v="98115"/>
    <x v="1"/>
    <s v="West"/>
    <s v="OFF-BI-10000138"/>
    <s v="Office Supplies"/>
    <s v="Binders"/>
    <s v="Acco Translucent Poly Ring Binders"/>
    <n v="11.231999999999999"/>
    <n v="3"/>
    <n v="0.2"/>
    <n v="3.9312"/>
    <n v="11.231999999999999"/>
  </r>
  <r>
    <n v="7214"/>
    <s v="CA-2017-154949"/>
    <d v="2017-10-15T00:00:00"/>
    <d v="2017-10-19T00:00:00"/>
    <s v="Standard Class"/>
    <s v="MC-17275"/>
    <s v="Marc Crier"/>
    <s v="Marc Crier"/>
    <x v="0"/>
    <s v="United States"/>
    <x v="491"/>
    <s v="California"/>
    <n v="93010"/>
    <x v="1"/>
    <s v="West"/>
    <s v="OFF-LA-10002034"/>
    <s v="Office Supplies"/>
    <s v="Labels"/>
    <s v="Avery 478"/>
    <n v="14.73"/>
    <n v="3"/>
    <n v="0"/>
    <n v="7.2176999999999998"/>
    <n v="14.73"/>
  </r>
  <r>
    <n v="7215"/>
    <s v="CA-2015-103072"/>
    <d v="2015-09-27T00:00:00"/>
    <d v="2015-09-30T00:00:00"/>
    <s v="Second Class"/>
    <s v="HW-14935"/>
    <s v="Helen Wasserman"/>
    <s v="Helen Wasserman"/>
    <x v="1"/>
    <s v="United States"/>
    <x v="66"/>
    <s v="Michigan"/>
    <n v="48205"/>
    <x v="2"/>
    <s v="Central"/>
    <s v="OFF-AR-10000127"/>
    <s v="Office Supplies"/>
    <s v="Art"/>
    <s v="Newell 321"/>
    <n v="16.399999999999999"/>
    <n v="5"/>
    <n v="0"/>
    <n v="4.7560000000000002"/>
    <n v="16.399999999999999"/>
  </r>
  <r>
    <n v="7216"/>
    <s v="CA-2015-103072"/>
    <d v="2015-09-27T00:00:00"/>
    <d v="2015-09-30T00:00:00"/>
    <s v="Second Class"/>
    <s v="HW-14935"/>
    <s v="Helen Wasserman"/>
    <s v="Helen Wasserman"/>
    <x v="1"/>
    <s v="United States"/>
    <x v="66"/>
    <s v="Michigan"/>
    <n v="48205"/>
    <x v="2"/>
    <s v="Central"/>
    <s v="OFF-PA-10003172"/>
    <s v="Office Supplies"/>
    <s v="Paper"/>
    <s v="Xerox 1996"/>
    <n v="25.92"/>
    <n v="4"/>
    <n v="0"/>
    <n v="12.441599999999999"/>
    <n v="25.92"/>
  </r>
  <r>
    <n v="7217"/>
    <s v="CA-2015-150770"/>
    <d v="2015-05-03T00:00:00"/>
    <d v="2015-05-06T00:00:00"/>
    <s v="First Class"/>
    <s v="LC-16870"/>
    <s v="Lena Cacioppo"/>
    <s v="Lena Cacioppo"/>
    <x v="0"/>
    <s v="United States"/>
    <x v="8"/>
    <s v="California"/>
    <n v="94109"/>
    <x v="1"/>
    <s v="West"/>
    <s v="OFF-AR-10001246"/>
    <s v="Office Supplies"/>
    <s v="Art"/>
    <s v="Newell 317"/>
    <n v="8.82"/>
    <n v="3"/>
    <n v="0"/>
    <n v="2.5577999999999999"/>
    <n v="8.82"/>
  </r>
  <r>
    <n v="7218"/>
    <s v="CA-2015-150770"/>
    <d v="2015-05-03T00:00:00"/>
    <d v="2015-05-06T00:00:00"/>
    <s v="First Class"/>
    <s v="LC-16870"/>
    <s v="Lena Cacioppo"/>
    <s v="Lena Cacioppo"/>
    <x v="0"/>
    <s v="United States"/>
    <x v="8"/>
    <s v="California"/>
    <n v="94109"/>
    <x v="1"/>
    <s v="West"/>
    <s v="OFF-BI-10002026"/>
    <s v="Office Supplies"/>
    <s v="Binders"/>
    <s v="Ibico Recycled Linen-Style Covers"/>
    <n v="62.496000000000002"/>
    <n v="2"/>
    <n v="0.2"/>
    <n v="21.8736"/>
    <n v="62.496000000000002"/>
  </r>
  <r>
    <n v="7219"/>
    <s v="CA-2015-150770"/>
    <d v="2015-05-03T00:00:00"/>
    <d v="2015-05-06T00:00:00"/>
    <s v="First Class"/>
    <s v="LC-16870"/>
    <s v="Lena Cacioppo"/>
    <s v="Lena Cacioppo"/>
    <x v="0"/>
    <s v="United States"/>
    <x v="8"/>
    <s v="California"/>
    <n v="94109"/>
    <x v="1"/>
    <s v="West"/>
    <s v="TEC-AC-10000844"/>
    <s v="Technology"/>
    <s v="Accessories"/>
    <s v="Logitech Gaming G510s - Keyboard"/>
    <n v="339.96"/>
    <n v="4"/>
    <n v="0"/>
    <n v="122.3856"/>
    <n v="339.96"/>
  </r>
  <r>
    <n v="7220"/>
    <s v="CA-2015-150770"/>
    <d v="2015-05-03T00:00:00"/>
    <d v="2015-05-06T00:00:00"/>
    <s v="First Class"/>
    <s v="LC-16870"/>
    <s v="Lena Cacioppo"/>
    <s v="Lena Cacioppo"/>
    <x v="0"/>
    <s v="United States"/>
    <x v="8"/>
    <s v="California"/>
    <n v="94109"/>
    <x v="1"/>
    <s v="West"/>
    <s v="OFF-BI-10001575"/>
    <s v="Office Supplies"/>
    <s v="Binders"/>
    <s v="GBC Linen Binding Covers"/>
    <n v="49.567999999999998"/>
    <n v="2"/>
    <n v="0.2"/>
    <n v="17.348800000000001"/>
    <n v="49.567999999999998"/>
  </r>
  <r>
    <n v="7221"/>
    <s v="CA-2017-154760"/>
    <d v="2017-01-09T00:00:00"/>
    <d v="2017-01-13T00:00:00"/>
    <s v="Standard Class"/>
    <s v="BP-11290"/>
    <s v="Beth Paige"/>
    <s v="Beth Paige"/>
    <x v="0"/>
    <s v="United States"/>
    <x v="10"/>
    <s v="Pennsylvania"/>
    <n v="19140"/>
    <x v="3"/>
    <s v="East"/>
    <s v="OFF-BI-10004632"/>
    <s v="Office Supplies"/>
    <s v="Binders"/>
    <s v="Ibico Hi-Tech Manual Binding System"/>
    <n v="274.49099999999999"/>
    <n v="3"/>
    <n v="0.7"/>
    <n v="-228.74250000000001"/>
    <n v="274.49099999999999"/>
  </r>
  <r>
    <n v="7222"/>
    <s v="US-2017-104437"/>
    <d v="2017-01-27T00:00:00"/>
    <d v="2017-01-31T00:00:00"/>
    <s v="Standard Class"/>
    <s v="TG-21310"/>
    <s v="Toby Gnade"/>
    <s v="Toby Gnade"/>
    <x v="0"/>
    <s v="United States"/>
    <x v="20"/>
    <s v="New York"/>
    <n v="10035"/>
    <x v="3"/>
    <s v="East"/>
    <s v="TEC-PH-10000193"/>
    <s v="Technology"/>
    <s v="Phones"/>
    <s v="Jensen SMPS-640 - speaker phone"/>
    <n v="137.94"/>
    <n v="3"/>
    <n v="0"/>
    <n v="35.864400000000003"/>
    <n v="137.94"/>
  </r>
  <r>
    <n v="7223"/>
    <s v="CA-2017-113075"/>
    <d v="2017-09-02T00:00:00"/>
    <d v="2017-09-06T00:00:00"/>
    <s v="Standard Class"/>
    <s v="MC-18100"/>
    <s v="Mick Crebagga"/>
    <s v="Mick Crebagga"/>
    <x v="0"/>
    <s v="United States"/>
    <x v="22"/>
    <s v="Illinois"/>
    <n v="60623"/>
    <x v="2"/>
    <s v="Central"/>
    <s v="TEC-AC-10003441"/>
    <s v="Technology"/>
    <s v="Accessories"/>
    <s v="Kingston Digital DataTraveler 32GB USB 2.0"/>
    <n v="40.68"/>
    <n v="3"/>
    <n v="0.2"/>
    <n v="-7.1189999999999998"/>
    <n v="40.68"/>
  </r>
  <r>
    <n v="7224"/>
    <s v="CA-2016-109953"/>
    <d v="2016-07-14T00:00:00"/>
    <d v="2016-07-18T00:00:00"/>
    <s v="Standard Class"/>
    <s v="RB-19360"/>
    <s v="Raymond Buch"/>
    <s v="Raymond Buch"/>
    <x v="0"/>
    <s v="United States"/>
    <x v="8"/>
    <s v="California"/>
    <n v="94122"/>
    <x v="1"/>
    <s v="West"/>
    <s v="TEC-PH-10004093"/>
    <s v="Technology"/>
    <s v="Phones"/>
    <s v="Panasonic Kx-TS550"/>
    <n v="110.376"/>
    <n v="3"/>
    <n v="0.2"/>
    <n v="12.417299999999999"/>
    <n v="110.376"/>
  </r>
  <r>
    <n v="7225"/>
    <s v="CA-2016-109953"/>
    <d v="2016-07-14T00:00:00"/>
    <d v="2016-07-18T00:00:00"/>
    <s v="Standard Class"/>
    <s v="RB-19360"/>
    <s v="Raymond Buch"/>
    <s v="Raymond Buch"/>
    <x v="0"/>
    <s v="United States"/>
    <x v="8"/>
    <s v="California"/>
    <n v="94122"/>
    <x v="1"/>
    <s v="West"/>
    <s v="OFF-AP-10002998"/>
    <s v="Office Supplies"/>
    <s v="Appliances"/>
    <s v="Holmes 99% HEPA Air Purifier"/>
    <n v="151.62"/>
    <n v="7"/>
    <n v="0"/>
    <n v="50.034599999999998"/>
    <n v="151.62"/>
  </r>
  <r>
    <n v="7226"/>
    <s v="CA-2016-109953"/>
    <d v="2016-07-14T00:00:00"/>
    <d v="2016-07-18T00:00:00"/>
    <s v="Standard Class"/>
    <s v="RB-19360"/>
    <s v="Raymond Buch"/>
    <s v="Raymond Buch"/>
    <x v="0"/>
    <s v="United States"/>
    <x v="8"/>
    <s v="California"/>
    <n v="94122"/>
    <x v="1"/>
    <s v="West"/>
    <s v="FUR-FU-10000073"/>
    <s v="Furniture"/>
    <s v="Furnishings"/>
    <s v="Deflect-O Glasstique Clear Desk Accessories"/>
    <n v="30.8"/>
    <n v="4"/>
    <n v="0"/>
    <n v="10.164"/>
    <n v="30.8"/>
  </r>
  <r>
    <n v="7227"/>
    <s v="CA-2017-127397"/>
    <d v="2017-02-24T00:00:00"/>
    <d v="2017-02-28T00:00:00"/>
    <s v="Standard Class"/>
    <s v="ES-14080"/>
    <s v="Erin Smith"/>
    <s v="Erin Smith"/>
    <x v="1"/>
    <s v="United States"/>
    <x v="10"/>
    <s v="Pennsylvania"/>
    <n v="19134"/>
    <x v="3"/>
    <s v="East"/>
    <s v="OFF-PA-10001125"/>
    <s v="Office Supplies"/>
    <s v="Paper"/>
    <s v="Xerox 1988"/>
    <n v="123.92"/>
    <n v="5"/>
    <n v="0.2"/>
    <n v="38.725000000000001"/>
    <n v="123.92"/>
  </r>
  <r>
    <n v="7228"/>
    <s v="CA-2017-127397"/>
    <d v="2017-02-24T00:00:00"/>
    <d v="2017-02-28T00:00:00"/>
    <s v="Standard Class"/>
    <s v="ES-14080"/>
    <s v="Erin Smith"/>
    <s v="Erin Smith"/>
    <x v="1"/>
    <s v="United States"/>
    <x v="10"/>
    <s v="Pennsylvania"/>
    <n v="19134"/>
    <x v="3"/>
    <s v="East"/>
    <s v="TEC-AC-10003033"/>
    <s v="Technology"/>
    <s v="Accessories"/>
    <s v="Plantronics CS510 - Over-the-Head monaural Wireless Headset System"/>
    <n v="1319.8"/>
    <n v="5"/>
    <n v="0.2"/>
    <n v="214.4675"/>
    <n v="1319.8"/>
  </r>
  <r>
    <n v="7229"/>
    <s v="CA-2014-157546"/>
    <d v="2014-07-20T00:00:00"/>
    <d v="2014-07-22T00:00:00"/>
    <s v="First Class"/>
    <s v="RD-19720"/>
    <s v="Roger Demir"/>
    <s v="Roger Demir"/>
    <x v="0"/>
    <s v="United States"/>
    <x v="8"/>
    <s v="California"/>
    <n v="94122"/>
    <x v="1"/>
    <s v="West"/>
    <s v="OFF-BI-10002498"/>
    <s v="Office Supplies"/>
    <s v="Binders"/>
    <s v="Clear Mylar Reinforcing Strips"/>
    <n v="89.712000000000003"/>
    <n v="6"/>
    <n v="0.2"/>
    <n v="30.277799999999999"/>
    <n v="89.712000000000003"/>
  </r>
  <r>
    <n v="7230"/>
    <s v="CA-2014-157546"/>
    <d v="2014-07-20T00:00:00"/>
    <d v="2014-07-22T00:00:00"/>
    <s v="First Class"/>
    <s v="RD-19720"/>
    <s v="Roger Demir"/>
    <s v="Roger Demir"/>
    <x v="0"/>
    <s v="United States"/>
    <x v="8"/>
    <s v="California"/>
    <n v="94122"/>
    <x v="1"/>
    <s v="West"/>
    <s v="OFF-PA-10004569"/>
    <s v="Office Supplies"/>
    <s v="Paper"/>
    <s v="Wirebound Message Books, Two 4 1/4&quot; x 5&quot; Forms per Page"/>
    <n v="22.83"/>
    <n v="3"/>
    <n v="0"/>
    <n v="10.7301"/>
    <n v="22.83"/>
  </r>
  <r>
    <n v="7231"/>
    <s v="CA-2017-153843"/>
    <d v="2017-03-13T00:00:00"/>
    <d v="2017-03-15T00:00:00"/>
    <s v="First Class"/>
    <s v="SC-20380"/>
    <s v="Shahid Collister"/>
    <s v="Shahid Collister"/>
    <x v="0"/>
    <s v="United States"/>
    <x v="54"/>
    <s v="Connecticut"/>
    <n v="6824"/>
    <x v="3"/>
    <s v="East"/>
    <s v="OFF-BI-10002353"/>
    <s v="Office Supplies"/>
    <s v="Binders"/>
    <s v="GBC VeloBind Cover Sets"/>
    <n v="30.88"/>
    <n v="2"/>
    <n v="0"/>
    <n v="15.44"/>
    <n v="30.88"/>
  </r>
  <r>
    <n v="7232"/>
    <s v="CA-2017-153843"/>
    <d v="2017-03-13T00:00:00"/>
    <d v="2017-03-15T00:00:00"/>
    <s v="First Class"/>
    <s v="SC-20380"/>
    <s v="Shahid Collister"/>
    <s v="Shahid Collister"/>
    <x v="0"/>
    <s v="United States"/>
    <x v="54"/>
    <s v="Connecticut"/>
    <n v="6824"/>
    <x v="3"/>
    <s v="East"/>
    <s v="OFF-AP-10001564"/>
    <s v="Office Supplies"/>
    <s v="Appliances"/>
    <s v="Hoover Commercial Lightweight Upright Vacuum with E-Z Empty Dirt Cup"/>
    <n v="465.16"/>
    <n v="2"/>
    <n v="0"/>
    <n v="120.94159999999999"/>
    <n v="465.16"/>
  </r>
  <r>
    <n v="7233"/>
    <s v="CA-2017-153843"/>
    <d v="2017-03-13T00:00:00"/>
    <d v="2017-03-15T00:00:00"/>
    <s v="First Class"/>
    <s v="SC-20380"/>
    <s v="Shahid Collister"/>
    <s v="Shahid Collister"/>
    <x v="0"/>
    <s v="United States"/>
    <x v="54"/>
    <s v="Connecticut"/>
    <n v="6824"/>
    <x v="3"/>
    <s v="East"/>
    <s v="OFF-PA-10003673"/>
    <s v="Office Supplies"/>
    <s v="Paper"/>
    <s v="Strathmore Photo Mount Cards"/>
    <n v="27.12"/>
    <n v="4"/>
    <n v="0"/>
    <n v="12.475199999999999"/>
    <n v="27.12"/>
  </r>
  <r>
    <n v="7234"/>
    <s v="CA-2016-137337"/>
    <d v="2016-03-08T00:00:00"/>
    <d v="2016-03-12T00:00:00"/>
    <s v="Standard Class"/>
    <s v="GB-14575"/>
    <s v="Giulietta Baptist"/>
    <s v="Giulietta Baptist"/>
    <x v="0"/>
    <s v="United States"/>
    <x v="20"/>
    <s v="New York"/>
    <n v="10011"/>
    <x v="3"/>
    <s v="East"/>
    <s v="FUR-FU-10003347"/>
    <s v="Furniture"/>
    <s v="Furnishings"/>
    <s v="Coloredge Poster Frame"/>
    <n v="113.6"/>
    <n v="8"/>
    <n v="0"/>
    <n v="44.304000000000002"/>
    <n v="113.6"/>
  </r>
  <r>
    <n v="7235"/>
    <s v="CA-2016-137337"/>
    <d v="2016-03-08T00:00:00"/>
    <d v="2016-03-12T00:00:00"/>
    <s v="Standard Class"/>
    <s v="GB-14575"/>
    <s v="Giulietta Baptist"/>
    <s v="Giulietta Baptist"/>
    <x v="0"/>
    <s v="United States"/>
    <x v="20"/>
    <s v="New York"/>
    <n v="10011"/>
    <x v="3"/>
    <s v="East"/>
    <s v="OFF-PA-10001934"/>
    <s v="Office Supplies"/>
    <s v="Paper"/>
    <s v="Xerox 1993"/>
    <n v="12.96"/>
    <n v="2"/>
    <n v="0"/>
    <n v="6.3503999999999996"/>
    <n v="12.96"/>
  </r>
  <r>
    <n v="7236"/>
    <s v="CA-2016-137337"/>
    <d v="2016-03-08T00:00:00"/>
    <d v="2016-03-12T00:00:00"/>
    <s v="Standard Class"/>
    <s v="GB-14575"/>
    <s v="Giulietta Baptist"/>
    <s v="Giulietta Baptist"/>
    <x v="0"/>
    <s v="United States"/>
    <x v="20"/>
    <s v="New York"/>
    <n v="10011"/>
    <x v="3"/>
    <s v="East"/>
    <s v="OFF-BI-10000632"/>
    <s v="Office Supplies"/>
    <s v="Binders"/>
    <s v="Satellite Sectional Post Binders"/>
    <n v="69.456000000000003"/>
    <n v="2"/>
    <n v="0.2"/>
    <n v="22.5732"/>
    <n v="69.456000000000003"/>
  </r>
  <r>
    <n v="7237"/>
    <s v="CA-2014-138737"/>
    <d v="2014-12-07T00:00:00"/>
    <d v="2014-12-10T00:00:00"/>
    <s v="First Class"/>
    <s v="FP-14320"/>
    <s v="Frank Preis"/>
    <s v="Frank Preis"/>
    <x v="0"/>
    <s v="United States"/>
    <x v="1"/>
    <s v="California"/>
    <n v="90049"/>
    <x v="1"/>
    <s v="West"/>
    <s v="OFF-AR-10003190"/>
    <s v="Office Supplies"/>
    <s v="Art"/>
    <s v="Newell 32"/>
    <n v="8.64"/>
    <n v="3"/>
    <n v="0"/>
    <n v="2.4192"/>
    <n v="8.64"/>
  </r>
  <r>
    <n v="7238"/>
    <s v="CA-2016-164924"/>
    <d v="2016-07-10T00:00:00"/>
    <d v="2016-07-10T00:00:00"/>
    <s v="Same Day"/>
    <s v="EA-14035"/>
    <s v="Erin Ashbrook"/>
    <s v="Erin Ashbrook"/>
    <x v="1"/>
    <s v="United States"/>
    <x v="10"/>
    <s v="Pennsylvania"/>
    <n v="19143"/>
    <x v="3"/>
    <s v="East"/>
    <s v="TEC-MA-10000904"/>
    <s v="Technology"/>
    <s v="Machines"/>
    <s v="Brother MFC-9340CDW LED All-In-One Printer, Copier Scanner"/>
    <n v="341.99099999999999"/>
    <n v="3"/>
    <n v="0.7"/>
    <n v="-319.19159999999999"/>
    <n v="341.99099999999999"/>
  </r>
  <r>
    <n v="7239"/>
    <s v="CA-2016-101651"/>
    <d v="2016-12-24T00:00:00"/>
    <d v="2016-12-30T00:00:00"/>
    <s v="Standard Class"/>
    <s v="SC-20305"/>
    <s v="Sean Christensen"/>
    <s v="Sean Christensen"/>
    <x v="0"/>
    <s v="United States"/>
    <x v="49"/>
    <s v="California"/>
    <n v="95123"/>
    <x v="1"/>
    <s v="West"/>
    <s v="FUR-FU-10000771"/>
    <s v="Furniture"/>
    <s v="Furnishings"/>
    <s v="Eldon 200 Class Desk Accessories, Smoke"/>
    <n v="43.96"/>
    <n v="7"/>
    <n v="0"/>
    <n v="18.463200000000001"/>
    <n v="43.96"/>
  </r>
  <r>
    <n v="7240"/>
    <s v="CA-2016-101651"/>
    <d v="2016-12-24T00:00:00"/>
    <d v="2016-12-30T00:00:00"/>
    <s v="Standard Class"/>
    <s v="SC-20305"/>
    <s v="Sean Christensen"/>
    <s v="Sean Christensen"/>
    <x v="0"/>
    <s v="United States"/>
    <x v="49"/>
    <s v="California"/>
    <n v="95123"/>
    <x v="1"/>
    <s v="West"/>
    <s v="OFF-EN-10001990"/>
    <s v="Office Supplies"/>
    <s v="Envelopes"/>
    <s v="Staple envelope"/>
    <n v="39.76"/>
    <n v="7"/>
    <n v="0"/>
    <n v="18.687200000000001"/>
    <n v="39.76"/>
  </r>
  <r>
    <n v="7241"/>
    <s v="CA-2017-136651"/>
    <d v="2017-04-23T00:00:00"/>
    <d v="2017-04-25T00:00:00"/>
    <s v="Second Class"/>
    <s v="JF-15355"/>
    <s v="Jay Fein"/>
    <s v="Jay Fein"/>
    <x v="0"/>
    <s v="United States"/>
    <x v="45"/>
    <s v="California"/>
    <n v="91104"/>
    <x v="1"/>
    <s v="West"/>
    <s v="FUR-FU-10002445"/>
    <s v="Furniture"/>
    <s v="Furnishings"/>
    <s v="DAX Two-Tone Rosewood/Black Document Frame, Desktop, 5 x 7"/>
    <n v="66.36"/>
    <n v="7"/>
    <n v="0"/>
    <n v="26.544"/>
    <n v="66.36"/>
  </r>
  <r>
    <n v="7242"/>
    <s v="CA-2017-136651"/>
    <d v="2017-04-23T00:00:00"/>
    <d v="2017-04-25T00:00:00"/>
    <s v="Second Class"/>
    <s v="JF-15355"/>
    <s v="Jay Fein"/>
    <s v="Jay Fein"/>
    <x v="0"/>
    <s v="United States"/>
    <x v="45"/>
    <s v="California"/>
    <n v="91104"/>
    <x v="1"/>
    <s v="West"/>
    <s v="OFF-BI-10003638"/>
    <s v="Office Supplies"/>
    <s v="Binders"/>
    <s v="GBC Durable Plastic Covers"/>
    <n v="92.88"/>
    <n v="6"/>
    <n v="0.2"/>
    <n v="30.186"/>
    <n v="92.88"/>
  </r>
  <r>
    <n v="7243"/>
    <s v="CA-2017-136651"/>
    <d v="2017-04-23T00:00:00"/>
    <d v="2017-04-25T00:00:00"/>
    <s v="Second Class"/>
    <s v="JF-15355"/>
    <s v="Jay Fein"/>
    <s v="Jay Fein"/>
    <x v="0"/>
    <s v="United States"/>
    <x v="45"/>
    <s v="California"/>
    <n v="91104"/>
    <x v="1"/>
    <s v="West"/>
    <s v="FUR-FU-10004864"/>
    <s v="Furniture"/>
    <s v="Furnishings"/>
    <s v="Eldon 500 Class Desk Accessories"/>
    <n v="24.14"/>
    <n v="2"/>
    <n v="0"/>
    <n v="7.9661999999999997"/>
    <n v="24.14"/>
  </r>
  <r>
    <n v="7244"/>
    <s v="CA-2017-118892"/>
    <d v="2017-08-17T00:00:00"/>
    <d v="2017-08-22T00:00:00"/>
    <s v="Second Class"/>
    <s v="TP-21415"/>
    <s v="Tom Prescott"/>
    <s v="Tom Prescott"/>
    <x v="0"/>
    <s v="United States"/>
    <x v="10"/>
    <s v="Pennsylvania"/>
    <n v="19134"/>
    <x v="3"/>
    <s v="East"/>
    <s v="FUR-CH-10002024"/>
    <s v="Furniture"/>
    <s v="Chairs"/>
    <s v="HON 5400 Series Task Chairs for Big and Tall"/>
    <n v="4416.174"/>
    <n v="9"/>
    <n v="0.3"/>
    <n v="-630.88199999999995"/>
    <n v="4416.174"/>
  </r>
  <r>
    <n v="7245"/>
    <s v="US-2017-151127"/>
    <d v="2017-05-22T00:00:00"/>
    <d v="2017-05-25T00:00:00"/>
    <s v="First Class"/>
    <s v="RL-19615"/>
    <s v="Rob Lucas"/>
    <s v="Rob Lucas"/>
    <x v="0"/>
    <s v="United States"/>
    <x v="1"/>
    <s v="California"/>
    <n v="90049"/>
    <x v="1"/>
    <s v="West"/>
    <s v="OFF-AR-10002445"/>
    <s v="Office Supplies"/>
    <s v="Art"/>
    <s v="SANFORD Major Accent Highlighters"/>
    <n v="49.56"/>
    <n v="7"/>
    <n v="0"/>
    <n v="18.832799999999999"/>
    <n v="49.56"/>
  </r>
  <r>
    <n v="7246"/>
    <s v="CA-2017-145807"/>
    <d v="2017-02-09T00:00:00"/>
    <d v="2017-02-13T00:00:00"/>
    <s v="Standard Class"/>
    <s v="SB-20170"/>
    <s v="Sarah Bern"/>
    <s v="Sarah Bern"/>
    <x v="0"/>
    <s v="United States"/>
    <x v="1"/>
    <s v="California"/>
    <n v="90032"/>
    <x v="1"/>
    <s v="West"/>
    <s v="OFF-ST-10001370"/>
    <s v="Office Supplies"/>
    <s v="Storage"/>
    <s v="Sensible Storage WireTech Storage Systems"/>
    <n v="354.9"/>
    <n v="5"/>
    <n v="0"/>
    <n v="17.745000000000001"/>
    <n v="354.9"/>
  </r>
  <r>
    <n v="7247"/>
    <s v="US-2014-127978"/>
    <d v="2014-03-03T00:00:00"/>
    <d v="2014-03-08T00:00:00"/>
    <s v="Standard Class"/>
    <s v="JS-15595"/>
    <s v="Jill Stevenson"/>
    <s v="Jill Stevenson"/>
    <x v="1"/>
    <s v="United States"/>
    <x v="38"/>
    <s v="Ohio"/>
    <n v="43229"/>
    <x v="3"/>
    <s v="East"/>
    <s v="OFF-LA-10000305"/>
    <s v="Office Supplies"/>
    <s v="Labels"/>
    <s v="Avery 495"/>
    <n v="15.12"/>
    <n v="3"/>
    <n v="0.2"/>
    <n v="4.9139999999999997"/>
    <n v="15.12"/>
  </r>
  <r>
    <n v="7248"/>
    <s v="US-2014-127978"/>
    <d v="2014-03-03T00:00:00"/>
    <d v="2014-03-08T00:00:00"/>
    <s v="Standard Class"/>
    <s v="JS-15595"/>
    <s v="Jill Stevenson"/>
    <s v="Jill Stevenson"/>
    <x v="1"/>
    <s v="United States"/>
    <x v="38"/>
    <s v="Ohio"/>
    <n v="43229"/>
    <x v="3"/>
    <s v="East"/>
    <s v="FUR-BO-10001972"/>
    <s v="Furniture"/>
    <s v="Bookcases"/>
    <s v="O'Sullivan 4-Shelf Bookcase in Odessa Pine"/>
    <n v="302.45"/>
    <n v="5"/>
    <n v="0.5"/>
    <n v="-199.61699999999999"/>
    <n v="302.45"/>
  </r>
  <r>
    <n v="7249"/>
    <s v="US-2014-127978"/>
    <d v="2014-03-03T00:00:00"/>
    <d v="2014-03-08T00:00:00"/>
    <s v="Standard Class"/>
    <s v="JS-15595"/>
    <s v="Jill Stevenson"/>
    <s v="Jill Stevenson"/>
    <x v="1"/>
    <s v="United States"/>
    <x v="38"/>
    <s v="Ohio"/>
    <n v="43229"/>
    <x v="3"/>
    <s v="East"/>
    <s v="OFF-ST-10002486"/>
    <s v="Office Supplies"/>
    <s v="Storage"/>
    <s v="Eldon Shelf Savers Cubes and Bins"/>
    <n v="44.671999999999997"/>
    <n v="8"/>
    <n v="0.2"/>
    <n v="-10.0512"/>
    <n v="44.671999999999997"/>
  </r>
  <r>
    <n v="7250"/>
    <s v="CA-2015-158491"/>
    <d v="2015-06-04T00:00:00"/>
    <d v="2015-06-09T00:00:00"/>
    <s v="Second Class"/>
    <s v="BP-11155"/>
    <s v="Becky Pak"/>
    <s v="Becky Pak"/>
    <x v="0"/>
    <s v="United States"/>
    <x v="1"/>
    <s v="California"/>
    <n v="90008"/>
    <x v="1"/>
    <s v="West"/>
    <s v="TEC-AC-10001874"/>
    <s v="Technology"/>
    <s v="Accessories"/>
    <s v="Logitech Wireless Anywhere Mouse MX for PC and Mac"/>
    <n v="119.98"/>
    <n v="2"/>
    <n v="0"/>
    <n v="35.994"/>
    <n v="119.98"/>
  </r>
  <r>
    <n v="7251"/>
    <s v="CA-2015-158491"/>
    <d v="2015-06-04T00:00:00"/>
    <d v="2015-06-09T00:00:00"/>
    <s v="Second Class"/>
    <s v="BP-11155"/>
    <s v="Becky Pak"/>
    <s v="Becky Pak"/>
    <x v="0"/>
    <s v="United States"/>
    <x v="1"/>
    <s v="California"/>
    <n v="90008"/>
    <x v="1"/>
    <s v="West"/>
    <s v="TEC-AC-10003870"/>
    <s v="Technology"/>
    <s v="Accessories"/>
    <s v="Logitech Z-906 Speaker sys - home theater - 5.1-CH"/>
    <n v="989.97"/>
    <n v="3"/>
    <n v="0"/>
    <n v="395.988"/>
    <n v="989.97"/>
  </r>
  <r>
    <n v="7252"/>
    <s v="CA-2016-116764"/>
    <d v="2016-08-27T00:00:00"/>
    <d v="2016-09-02T00:00:00"/>
    <s v="Standard Class"/>
    <s v="EM-13825"/>
    <s v="Elizabeth Moffitt"/>
    <s v="Elizabeth Moffitt"/>
    <x v="1"/>
    <s v="United States"/>
    <x v="389"/>
    <s v="Florida"/>
    <n v="33021"/>
    <x v="0"/>
    <s v="South"/>
    <s v="OFF-LA-10002473"/>
    <s v="Office Supplies"/>
    <s v="Labels"/>
    <s v="Avery 484"/>
    <n v="9.2159999999999993"/>
    <n v="4"/>
    <n v="0.2"/>
    <n v="3.3408000000000002"/>
    <n v="9.2159999999999993"/>
  </r>
  <r>
    <n v="7253"/>
    <s v="CA-2016-152457"/>
    <d v="2016-09-12T00:00:00"/>
    <d v="2016-09-18T00:00:00"/>
    <s v="Standard Class"/>
    <s v="SC-20695"/>
    <s v="Steve Chapman"/>
    <s v="Steve Chapman"/>
    <x v="1"/>
    <s v="United States"/>
    <x v="43"/>
    <s v="Michigan"/>
    <n v="48066"/>
    <x v="2"/>
    <s v="Central"/>
    <s v="OFF-PA-10003790"/>
    <s v="Office Supplies"/>
    <s v="Paper"/>
    <s v="Xerox 1991"/>
    <n v="68.52"/>
    <n v="3"/>
    <n v="0"/>
    <n v="31.519200000000001"/>
    <n v="68.52"/>
  </r>
  <r>
    <n v="7254"/>
    <s v="CA-2016-152730"/>
    <d v="2016-05-30T00:00:00"/>
    <d v="2016-06-04T00:00:00"/>
    <s v="Standard Class"/>
    <s v="EM-14140"/>
    <s v="Eugene Moren"/>
    <s v="Eugene Moren"/>
    <x v="2"/>
    <s v="United States"/>
    <x v="384"/>
    <s v="Wisconsin"/>
    <n v="54880"/>
    <x v="2"/>
    <s v="Central"/>
    <s v="OFF-AP-10002684"/>
    <s v="Office Supplies"/>
    <s v="Appliances"/>
    <s v="Acco 7-Outlet Masterpiece Power Center, Wihtout Fax/Phone Line Protection"/>
    <n v="364.74"/>
    <n v="3"/>
    <n v="0"/>
    <n v="109.422"/>
    <n v="364.74"/>
  </r>
  <r>
    <n v="7255"/>
    <s v="CA-2016-152730"/>
    <d v="2016-05-30T00:00:00"/>
    <d v="2016-06-04T00:00:00"/>
    <s v="Standard Class"/>
    <s v="EM-14140"/>
    <s v="Eugene Moren"/>
    <s v="Eugene Moren"/>
    <x v="2"/>
    <s v="United States"/>
    <x v="384"/>
    <s v="Wisconsin"/>
    <n v="54880"/>
    <x v="2"/>
    <s v="Central"/>
    <s v="FUR-FU-10001037"/>
    <s v="Furniture"/>
    <s v="Furnishings"/>
    <s v="DAX Charcoal/Nickel-Tone Document Frame, 5 x 7"/>
    <n v="47.4"/>
    <n v="5"/>
    <n v="0"/>
    <n v="21.33"/>
    <n v="47.4"/>
  </r>
  <r>
    <n v="7256"/>
    <s v="CA-2016-152730"/>
    <d v="2016-05-30T00:00:00"/>
    <d v="2016-06-04T00:00:00"/>
    <s v="Standard Class"/>
    <s v="EM-14140"/>
    <s v="Eugene Moren"/>
    <s v="Eugene Moren"/>
    <x v="2"/>
    <s v="United States"/>
    <x v="384"/>
    <s v="Wisconsin"/>
    <n v="54880"/>
    <x v="2"/>
    <s v="Central"/>
    <s v="OFF-ST-10000876"/>
    <s v="Office Supplies"/>
    <s v="Storage"/>
    <s v="Eldon Simplefile Box Office"/>
    <n v="49.76"/>
    <n v="4"/>
    <n v="0"/>
    <n v="13.9328"/>
    <n v="49.76"/>
  </r>
  <r>
    <n v="7257"/>
    <s v="CA-2016-152730"/>
    <d v="2016-05-30T00:00:00"/>
    <d v="2016-06-04T00:00:00"/>
    <s v="Standard Class"/>
    <s v="EM-14140"/>
    <s v="Eugene Moren"/>
    <s v="Eugene Moren"/>
    <x v="2"/>
    <s v="United States"/>
    <x v="384"/>
    <s v="Wisconsin"/>
    <n v="54880"/>
    <x v="2"/>
    <s v="Central"/>
    <s v="OFF-AR-10003732"/>
    <s v="Office Supplies"/>
    <s v="Art"/>
    <s v="Newell 333"/>
    <n v="5.56"/>
    <n v="2"/>
    <n v="0"/>
    <n v="1.4456"/>
    <n v="5.56"/>
  </r>
  <r>
    <n v="7258"/>
    <s v="CA-2016-152730"/>
    <d v="2016-05-30T00:00:00"/>
    <d v="2016-06-04T00:00:00"/>
    <s v="Standard Class"/>
    <s v="EM-14140"/>
    <s v="Eugene Moren"/>
    <s v="Eugene Moren"/>
    <x v="2"/>
    <s v="United States"/>
    <x v="384"/>
    <s v="Wisconsin"/>
    <n v="54880"/>
    <x v="2"/>
    <s v="Central"/>
    <s v="OFF-PA-10000994"/>
    <s v="Office Supplies"/>
    <s v="Paper"/>
    <s v="Xerox 1915"/>
    <n v="629.1"/>
    <n v="6"/>
    <n v="0"/>
    <n v="301.96800000000002"/>
    <n v="629.1"/>
  </r>
  <r>
    <n v="7259"/>
    <s v="CA-2016-152730"/>
    <d v="2016-05-30T00:00:00"/>
    <d v="2016-06-04T00:00:00"/>
    <s v="Standard Class"/>
    <s v="EM-14140"/>
    <s v="Eugene Moren"/>
    <s v="Eugene Moren"/>
    <x v="2"/>
    <s v="United States"/>
    <x v="384"/>
    <s v="Wisconsin"/>
    <n v="54880"/>
    <x v="2"/>
    <s v="Central"/>
    <s v="OFF-AR-10000940"/>
    <s v="Office Supplies"/>
    <s v="Art"/>
    <s v="Newell 343"/>
    <n v="14.7"/>
    <n v="5"/>
    <n v="0"/>
    <n v="3.9689999999999999"/>
    <n v="14.7"/>
  </r>
  <r>
    <n v="7260"/>
    <s v="CA-2016-152730"/>
    <d v="2016-05-30T00:00:00"/>
    <d v="2016-06-04T00:00:00"/>
    <s v="Standard Class"/>
    <s v="EM-14140"/>
    <s v="Eugene Moren"/>
    <s v="Eugene Moren"/>
    <x v="2"/>
    <s v="United States"/>
    <x v="384"/>
    <s v="Wisconsin"/>
    <n v="54880"/>
    <x v="2"/>
    <s v="Central"/>
    <s v="OFF-PA-10004888"/>
    <s v="Office Supplies"/>
    <s v="Paper"/>
    <s v="Xerox 217"/>
    <n v="45.36"/>
    <n v="7"/>
    <n v="0"/>
    <n v="21.7728"/>
    <n v="45.36"/>
  </r>
  <r>
    <n v="7261"/>
    <s v="CA-2016-152730"/>
    <d v="2016-05-30T00:00:00"/>
    <d v="2016-06-04T00:00:00"/>
    <s v="Standard Class"/>
    <s v="EM-14140"/>
    <s v="Eugene Moren"/>
    <s v="Eugene Moren"/>
    <x v="2"/>
    <s v="United States"/>
    <x v="384"/>
    <s v="Wisconsin"/>
    <n v="54880"/>
    <x v="2"/>
    <s v="Central"/>
    <s v="TEC-PH-10000441"/>
    <s v="Technology"/>
    <s v="Phones"/>
    <s v="VTech DS6151"/>
    <n v="125.99"/>
    <n v="1"/>
    <n v="0"/>
    <n v="35.277200000000001"/>
    <n v="125.99"/>
  </r>
  <r>
    <n v="7262"/>
    <s v="CA-2017-137001"/>
    <d v="2017-06-10T00:00:00"/>
    <d v="2017-06-13T00:00:00"/>
    <s v="Second Class"/>
    <s v="GZ-14545"/>
    <s v="George Zrebassa"/>
    <s v="George Zrebassa"/>
    <x v="1"/>
    <s v="United States"/>
    <x v="302"/>
    <s v="California"/>
    <n v="91360"/>
    <x v="1"/>
    <s v="West"/>
    <s v="OFF-AR-10001231"/>
    <s v="Office Supplies"/>
    <s v="Art"/>
    <s v="Sanford EarthWrite Recycled Pencils, Medium Soft, #2"/>
    <n v="14.7"/>
    <n v="7"/>
    <n v="0"/>
    <n v="4.1159999999999997"/>
    <n v="14.7"/>
  </r>
  <r>
    <n v="7263"/>
    <s v="CA-2017-156363"/>
    <d v="2017-10-22T00:00:00"/>
    <d v="2017-10-28T00:00:00"/>
    <s v="Standard Class"/>
    <s v="ML-17395"/>
    <s v="Marina Lichtenstein"/>
    <s v="Marina Lichtenstein"/>
    <x v="1"/>
    <s v="United States"/>
    <x v="10"/>
    <s v="Pennsylvania"/>
    <n v="19134"/>
    <x v="3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n v="32.700000000000003"/>
  </r>
  <r>
    <n v="7264"/>
    <s v="CA-2017-156363"/>
    <d v="2017-10-22T00:00:00"/>
    <d v="2017-10-28T00:00:00"/>
    <s v="Standard Class"/>
    <s v="ML-17395"/>
    <s v="Marina Lichtenstein"/>
    <s v="Marina Lichtenstein"/>
    <x v="1"/>
    <s v="United States"/>
    <x v="10"/>
    <s v="Pennsylvania"/>
    <n v="19134"/>
    <x v="3"/>
    <s v="East"/>
    <s v="OFF-EN-10003068"/>
    <s v="Office Supplies"/>
    <s v="Envelopes"/>
    <s v="#6 3/4 Gummed Flap White Envelopes"/>
    <n v="31.68"/>
    <n v="4"/>
    <n v="0.2"/>
    <n v="11.087999999999999"/>
    <n v="31.68"/>
  </r>
  <r>
    <n v="7265"/>
    <s v="CA-2017-122056"/>
    <d v="2017-06-13T00:00:00"/>
    <d v="2017-06-17T00:00:00"/>
    <s v="Standard Class"/>
    <s v="PG-18895"/>
    <s v="Paul Gonzalez"/>
    <s v="Paul Gonzalez"/>
    <x v="0"/>
    <s v="United States"/>
    <x v="24"/>
    <s v="Virginia"/>
    <n v="22153"/>
    <x v="0"/>
    <s v="South"/>
    <s v="OFF-AR-10004260"/>
    <s v="Office Supplies"/>
    <s v="Art"/>
    <s v="Boston 1799 Powerhouse Electric Pencil Sharpener"/>
    <n v="181.86"/>
    <n v="7"/>
    <n v="0"/>
    <n v="50.9208"/>
    <n v="181.86"/>
  </r>
  <r>
    <n v="7266"/>
    <s v="US-2014-143721"/>
    <d v="2014-11-23T00:00:00"/>
    <d v="2014-11-26T00:00:00"/>
    <s v="Second Class"/>
    <s v="DK-12835"/>
    <s v="Damala Kotsonis"/>
    <s v="Damala Kotsonis"/>
    <x v="1"/>
    <s v="United States"/>
    <x v="12"/>
    <s v="Texas"/>
    <n v="77095"/>
    <x v="2"/>
    <s v="Central"/>
    <s v="FUR-CH-10001973"/>
    <s v="Furniture"/>
    <s v="Chairs"/>
    <s v="Office Star Flex Back Scooter Chair with White Frame"/>
    <n v="155.37200000000001"/>
    <n v="2"/>
    <n v="0.3"/>
    <n v="-35.513599999999997"/>
    <n v="155.37200000000001"/>
  </r>
  <r>
    <n v="7267"/>
    <s v="CA-2017-122987"/>
    <d v="2017-08-16T00:00:00"/>
    <d v="2017-08-16T00:00:00"/>
    <s v="Same Day"/>
    <s v="SJ-20215"/>
    <s v="Sarah Jordon"/>
    <s v="Sarah Jordon"/>
    <x v="0"/>
    <s v="United States"/>
    <x v="29"/>
    <s v="Tennessee"/>
    <n v="38401"/>
    <x v="0"/>
    <s v="South"/>
    <s v="OFF-BI-10002824"/>
    <s v="Office Supplies"/>
    <s v="Binders"/>
    <s v="Recycled Easel Ring Binders"/>
    <n v="13.428000000000001"/>
    <n v="3"/>
    <n v="0.7"/>
    <n v="-11.19"/>
    <n v="13.428000000000001"/>
  </r>
  <r>
    <n v="7268"/>
    <s v="CA-2017-122987"/>
    <d v="2017-08-16T00:00:00"/>
    <d v="2017-08-16T00:00:00"/>
    <s v="Same Day"/>
    <s v="SJ-20215"/>
    <s v="Sarah Jordon"/>
    <s v="Sarah Jordon"/>
    <x v="0"/>
    <s v="United States"/>
    <x v="29"/>
    <s v="Tennessee"/>
    <n v="38401"/>
    <x v="0"/>
    <s v="South"/>
    <s v="OFF-ST-10004950"/>
    <s v="Office Supplies"/>
    <s v="Storage"/>
    <s v="Acco Perma 3000 Stacking Storage Drawers"/>
    <n v="67.135999999999996"/>
    <n v="4"/>
    <n v="0.2"/>
    <n v="-0.83919999999999995"/>
    <n v="67.135999999999996"/>
  </r>
  <r>
    <n v="7269"/>
    <s v="CA-2016-133368"/>
    <d v="2016-01-14T00:00:00"/>
    <d v="2016-01-20T00:00:00"/>
    <s v="Standard Class"/>
    <s v="AG-10675"/>
    <s v="Anna Gayman"/>
    <s v="Anna Gayman"/>
    <x v="0"/>
    <s v="United States"/>
    <x v="3"/>
    <s v="North Carolina"/>
    <n v="28027"/>
    <x v="0"/>
    <s v="South"/>
    <s v="OFF-PA-10004039"/>
    <s v="Office Supplies"/>
    <s v="Paper"/>
    <s v="Xerox 1882"/>
    <n v="89.567999999999998"/>
    <n v="2"/>
    <n v="0.2"/>
    <n v="32.468400000000003"/>
    <n v="89.567999999999998"/>
  </r>
  <r>
    <n v="7270"/>
    <s v="CA-2016-133368"/>
    <d v="2016-01-14T00:00:00"/>
    <d v="2016-01-20T00:00:00"/>
    <s v="Standard Class"/>
    <s v="AG-10675"/>
    <s v="Anna Gayman"/>
    <s v="Anna Gayman"/>
    <x v="0"/>
    <s v="United States"/>
    <x v="3"/>
    <s v="North Carolina"/>
    <n v="28027"/>
    <x v="0"/>
    <s v="South"/>
    <s v="FUR-FU-10003374"/>
    <s v="Furniture"/>
    <s v="Furnishings"/>
    <s v="Electrix Fluorescent Magnifier Lamps &amp; Weighted Base"/>
    <n v="315.77600000000001"/>
    <n v="8"/>
    <n v="0.2"/>
    <n v="31.5776"/>
    <n v="315.77600000000001"/>
  </r>
  <r>
    <n v="7271"/>
    <s v="CA-2016-123337"/>
    <d v="2016-09-16T00:00:00"/>
    <d v="2016-09-22T00:00:00"/>
    <s v="Standard Class"/>
    <s v="KD-16495"/>
    <s v="Keith Dawkins"/>
    <s v="Keith Dawkins"/>
    <x v="1"/>
    <s v="United States"/>
    <x v="49"/>
    <s v="California"/>
    <n v="95123"/>
    <x v="1"/>
    <s v="West"/>
    <s v="FUR-BO-10001918"/>
    <s v="Furniture"/>
    <s v="Bookcases"/>
    <s v="Sauder Forest Hills Library with Doors, Woodland Oak Finish"/>
    <n v="273.666"/>
    <n v="2"/>
    <n v="0.15"/>
    <n v="-12.878399999999999"/>
    <n v="273.666"/>
  </r>
  <r>
    <n v="7272"/>
    <s v="CA-2016-123337"/>
    <d v="2016-09-16T00:00:00"/>
    <d v="2016-09-22T00:00:00"/>
    <s v="Standard Class"/>
    <s v="KD-16495"/>
    <s v="Keith Dawkins"/>
    <s v="Keith Dawkins"/>
    <x v="1"/>
    <s v="United States"/>
    <x v="49"/>
    <s v="California"/>
    <n v="95123"/>
    <x v="1"/>
    <s v="West"/>
    <s v="OFF-AP-10002287"/>
    <s v="Office Supplies"/>
    <s v="Appliances"/>
    <s v="Eureka Sanitaire  Multi-Pro Heavy-Duty Upright, Disposable Bags"/>
    <n v="17.48"/>
    <n v="4"/>
    <n v="0"/>
    <n v="4.5448000000000004"/>
    <n v="17.48"/>
  </r>
  <r>
    <n v="7273"/>
    <s v="US-2016-150357"/>
    <d v="2016-10-10T00:00:00"/>
    <d v="2016-10-14T00:00:00"/>
    <s v="Standard Class"/>
    <s v="EB-13975"/>
    <s v="Erica Bern"/>
    <s v="Erica Bern"/>
    <x v="1"/>
    <s v="United States"/>
    <x v="247"/>
    <s v="North Carolina"/>
    <n v="27405"/>
    <x v="0"/>
    <s v="South"/>
    <s v="OFF-SU-10004498"/>
    <s v="Office Supplies"/>
    <s v="Supplies"/>
    <s v="Martin-Yale Premier Letter Opener"/>
    <n v="20.608000000000001"/>
    <n v="2"/>
    <n v="0.2"/>
    <n v="-4.3792"/>
    <n v="20.608000000000001"/>
  </r>
  <r>
    <n v="7274"/>
    <s v="US-2016-150357"/>
    <d v="2016-10-10T00:00:00"/>
    <d v="2016-10-14T00:00:00"/>
    <s v="Standard Class"/>
    <s v="EB-13975"/>
    <s v="Erica Bern"/>
    <s v="Erica Bern"/>
    <x v="1"/>
    <s v="United States"/>
    <x v="247"/>
    <s v="North Carolina"/>
    <n v="27405"/>
    <x v="0"/>
    <s v="South"/>
    <s v="OFF-BI-10002557"/>
    <s v="Office Supplies"/>
    <s v="Binders"/>
    <s v="Presstex Flexible Ring Binders"/>
    <n v="4.0949999999999998"/>
    <n v="3"/>
    <n v="0.7"/>
    <n v="-2.73"/>
    <n v="4.0949999999999998"/>
  </r>
  <r>
    <n v="7275"/>
    <s v="CA-2015-144519"/>
    <d v="2015-11-13T00:00:00"/>
    <d v="2015-11-17T00:00:00"/>
    <s v="Standard Class"/>
    <s v="AW-10930"/>
    <s v="Arthur Wiediger"/>
    <s v="Arthur Wiediger"/>
    <x v="2"/>
    <s v="United States"/>
    <x v="433"/>
    <s v="Montana"/>
    <n v="59601"/>
    <x v="1"/>
    <s v="West"/>
    <s v="TEC-PH-10004908"/>
    <s v="Technology"/>
    <s v="Phones"/>
    <s v="Panasonic KX TS3282W Corded phone"/>
    <n v="339.96"/>
    <n v="5"/>
    <n v="0.2"/>
    <n v="42.494999999999997"/>
    <n v="339.96"/>
  </r>
  <r>
    <n v="7276"/>
    <s v="CA-2015-144519"/>
    <d v="2015-11-13T00:00:00"/>
    <d v="2015-11-17T00:00:00"/>
    <s v="Standard Class"/>
    <s v="AW-10930"/>
    <s v="Arthur Wiediger"/>
    <s v="Arthur Wiediger"/>
    <x v="2"/>
    <s v="United States"/>
    <x v="433"/>
    <s v="Montana"/>
    <n v="59601"/>
    <x v="1"/>
    <s v="West"/>
    <s v="FUR-FU-10000794"/>
    <s v="Furniture"/>
    <s v="Furnishings"/>
    <s v="Eldon Stackable Tray, Side-Load, Legal, Smoke"/>
    <n v="63.98"/>
    <n v="7"/>
    <n v="0"/>
    <n v="21.7532"/>
    <n v="63.98"/>
  </r>
  <r>
    <n v="7277"/>
    <s v="CA-2014-120670"/>
    <d v="2014-11-02T00:00:00"/>
    <d v="2014-11-06T00:00:00"/>
    <s v="Standard Class"/>
    <s v="JK-16120"/>
    <s v="Julie Kriz"/>
    <s v="Julie Kriz"/>
    <x v="2"/>
    <s v="United States"/>
    <x v="2"/>
    <s v="Florida"/>
    <n v="33311"/>
    <x v="0"/>
    <s v="South"/>
    <s v="TEC-AC-10004171"/>
    <s v="Technology"/>
    <s v="Accessories"/>
    <s v="Razer Kraken 7.1 Surround Sound Over Ear USB Gaming Headset"/>
    <n v="799.92"/>
    <n v="10"/>
    <n v="0.2"/>
    <n v="239.976"/>
    <n v="799.92"/>
  </r>
  <r>
    <n v="7278"/>
    <s v="CA-2016-157217"/>
    <d v="2016-07-19T00:00:00"/>
    <d v="2016-07-21T00:00:00"/>
    <s v="First Class"/>
    <s v="TC-21535"/>
    <s v="Tracy Collins"/>
    <s v="Tracy Collins"/>
    <x v="2"/>
    <s v="United States"/>
    <x v="8"/>
    <s v="California"/>
    <n v="94110"/>
    <x v="1"/>
    <s v="West"/>
    <s v="TEC-PH-10002070"/>
    <s v="Technology"/>
    <s v="Phones"/>
    <s v="Griffin GC36547 PowerJolt SE Lightning Charger"/>
    <n v="35.984000000000002"/>
    <n v="2"/>
    <n v="0.2"/>
    <n v="4.4980000000000002"/>
    <n v="35.984000000000002"/>
  </r>
  <r>
    <n v="7279"/>
    <s v="CA-2016-157217"/>
    <d v="2016-07-19T00:00:00"/>
    <d v="2016-07-21T00:00:00"/>
    <s v="First Class"/>
    <s v="TC-21535"/>
    <s v="Tracy Collins"/>
    <s v="Tracy Collins"/>
    <x v="2"/>
    <s v="United States"/>
    <x v="8"/>
    <s v="California"/>
    <n v="94110"/>
    <x v="1"/>
    <s v="West"/>
    <s v="TEC-AC-10003095"/>
    <s v="Technology"/>
    <s v="Accessories"/>
    <s v="Logitech G35 7.1-Channel Surround Sound Headset"/>
    <n v="389.97"/>
    <n v="3"/>
    <n v="0"/>
    <n v="132.5898"/>
    <n v="389.97"/>
  </r>
  <r>
    <n v="7280"/>
    <s v="CA-2016-108224"/>
    <d v="2016-05-14T00:00:00"/>
    <d v="2016-05-14T00:00:00"/>
    <s v="Same Day"/>
    <s v="TH-21235"/>
    <s v="Tiffany House"/>
    <s v="Tiffany House"/>
    <x v="1"/>
    <s v="United States"/>
    <x v="420"/>
    <s v="Arizona"/>
    <n v="85364"/>
    <x v="1"/>
    <s v="West"/>
    <s v="TEC-AC-10003832"/>
    <s v="Technology"/>
    <s v="Accessories"/>
    <s v="Imation 16GB Mini TravelDrive USB 2.0 Flash Drive"/>
    <n v="185.52799999999999"/>
    <n v="7"/>
    <n v="0.2"/>
    <n v="48.701099999999997"/>
    <n v="185.52799999999999"/>
  </r>
  <r>
    <n v="7281"/>
    <s v="CA-2015-162782"/>
    <d v="2015-02-21T00:00:00"/>
    <d v="2015-02-27T00:00:00"/>
    <s v="Standard Class"/>
    <s v="PW-19240"/>
    <s v="Pierre Wener"/>
    <s v="Pierre Wener"/>
    <x v="0"/>
    <s v="United States"/>
    <x v="29"/>
    <s v="Maryland"/>
    <n v="21044"/>
    <x v="3"/>
    <s v="East"/>
    <s v="OFF-BI-10003527"/>
    <s v="Office Supplies"/>
    <s v="Binders"/>
    <s v="Fellowes PB500 Electric Punch Plastic Comb Binding Machine with Manual Bind"/>
    <n v="2541.98"/>
    <n v="2"/>
    <n v="0"/>
    <n v="1270.99"/>
    <n v="2541.98"/>
  </r>
  <r>
    <n v="7282"/>
    <s v="CA-2017-159282"/>
    <d v="2017-10-16T00:00:00"/>
    <d v="2017-10-21T00:00:00"/>
    <s v="Standard Class"/>
    <s v="GH-14410"/>
    <s v="Gary Hansen"/>
    <s v="Gary Hansen"/>
    <x v="2"/>
    <s v="United States"/>
    <x v="420"/>
    <s v="Arizona"/>
    <n v="85364"/>
    <x v="1"/>
    <s v="West"/>
    <s v="TEC-MA-10001148"/>
    <s v="Technology"/>
    <s v="Machines"/>
    <s v="Swingline SM12-08 MicroCut Jam Free Shredder"/>
    <n v="599.98500000000001"/>
    <n v="5"/>
    <n v="0.7"/>
    <n v="-479.988"/>
    <n v="599.98500000000001"/>
  </r>
  <r>
    <n v="7283"/>
    <s v="CA-2017-155936"/>
    <d v="2017-06-22T00:00:00"/>
    <d v="2017-06-29T00:00:00"/>
    <s v="Standard Class"/>
    <s v="JK-15730"/>
    <s v="Joe Kamberova"/>
    <s v="Joe Kamberova"/>
    <x v="0"/>
    <s v="United States"/>
    <x v="22"/>
    <s v="Illinois"/>
    <n v="60653"/>
    <x v="2"/>
    <s v="Central"/>
    <s v="OFF-BI-10002432"/>
    <s v="Office Supplies"/>
    <s v="Binders"/>
    <s v="Wilson Jones Standard D-Ring Binders"/>
    <n v="3.036"/>
    <n v="3"/>
    <n v="0.8"/>
    <n v="-5.0094000000000003"/>
    <n v="3.036"/>
  </r>
  <r>
    <n v="7284"/>
    <s v="CA-2017-169439"/>
    <d v="2017-09-09T00:00:00"/>
    <d v="2017-09-13T00:00:00"/>
    <s v="Standard Class"/>
    <s v="LC-17140"/>
    <s v="Logan Currie"/>
    <s v="Logan Currie"/>
    <x v="0"/>
    <s v="United States"/>
    <x v="138"/>
    <s v="Ohio"/>
    <n v="44105"/>
    <x v="3"/>
    <s v="East"/>
    <s v="OFF-AR-10001374"/>
    <s v="Office Supplies"/>
    <s v="Art"/>
    <s v="BIC Brite Liner Highlighters, Chisel Tip"/>
    <n v="25.92"/>
    <n v="5"/>
    <n v="0.2"/>
    <n v="3.8879999999999999"/>
    <n v="25.92"/>
  </r>
  <r>
    <n v="7285"/>
    <s v="CA-2017-169439"/>
    <d v="2017-09-09T00:00:00"/>
    <d v="2017-09-13T00:00:00"/>
    <s v="Standard Class"/>
    <s v="LC-17140"/>
    <s v="Logan Currie"/>
    <s v="Logan Currie"/>
    <x v="0"/>
    <s v="United States"/>
    <x v="138"/>
    <s v="Ohio"/>
    <n v="44105"/>
    <x v="3"/>
    <s v="East"/>
    <s v="FUR-FU-10000723"/>
    <s v="Furniture"/>
    <s v="Furnishings"/>
    <s v="Deflect-o EconoMat Studded, No Bevel Mat for Low Pile Carpeting"/>
    <n v="66.111999999999995"/>
    <n v="2"/>
    <n v="0.2"/>
    <n v="-9.0904000000000007"/>
    <n v="66.111999999999995"/>
  </r>
  <r>
    <n v="7286"/>
    <s v="CA-2017-151183"/>
    <d v="2017-10-14T00:00:00"/>
    <d v="2017-10-19T00:00:00"/>
    <s v="Standard Class"/>
    <s v="BK-11260"/>
    <s v="Berenike Kampe"/>
    <s v="Berenike Kampe"/>
    <x v="0"/>
    <s v="United States"/>
    <x v="8"/>
    <s v="California"/>
    <n v="94110"/>
    <x v="1"/>
    <s v="West"/>
    <s v="TEC-AC-10003614"/>
    <s v="Technology"/>
    <s v="Accessories"/>
    <s v="Verbatim 25 GB 6x Blu-ray Single Layer Recordable Disc, 10/Pack"/>
    <n v="46.36"/>
    <n v="4"/>
    <n v="0"/>
    <n v="15.2988"/>
    <n v="46.36"/>
  </r>
  <r>
    <n v="7287"/>
    <s v="CA-2016-149965"/>
    <d v="2016-06-20T00:00:00"/>
    <d v="2016-06-25T00:00:00"/>
    <s v="Standard Class"/>
    <s v="BS-11365"/>
    <s v="Bill Shonely"/>
    <s v="Bill Shonely"/>
    <x v="1"/>
    <s v="United States"/>
    <x v="268"/>
    <s v="Oklahoma"/>
    <n v="73120"/>
    <x v="2"/>
    <s v="Central"/>
    <s v="TEC-AC-10004877"/>
    <s v="Technology"/>
    <s v="Accessories"/>
    <s v="Imation 30456 USB Flash Drive 8GB"/>
    <n v="6.9"/>
    <n v="1"/>
    <n v="0"/>
    <n v="0.55200000000000005"/>
    <n v="6.9"/>
  </r>
  <r>
    <n v="7288"/>
    <s v="CA-2016-149965"/>
    <d v="2016-06-20T00:00:00"/>
    <d v="2016-06-25T00:00:00"/>
    <s v="Standard Class"/>
    <s v="BS-11365"/>
    <s v="Bill Shonely"/>
    <s v="Bill Shonely"/>
    <x v="1"/>
    <s v="United States"/>
    <x v="268"/>
    <s v="Oklahoma"/>
    <n v="73120"/>
    <x v="2"/>
    <s v="Central"/>
    <s v="FUR-FU-10004270"/>
    <s v="Furniture"/>
    <s v="Furnishings"/>
    <s v="Executive Impressions 13&quot; Clairmont Wall Clock"/>
    <n v="57.69"/>
    <n v="3"/>
    <n v="0"/>
    <n v="23.652899999999999"/>
    <n v="57.69"/>
  </r>
  <r>
    <n v="7289"/>
    <s v="CA-2014-158281"/>
    <d v="2014-09-02T00:00:00"/>
    <d v="2014-09-07T00:00:00"/>
    <s v="Standard Class"/>
    <s v="AG-10525"/>
    <s v="Andy Gerbode"/>
    <s v="Andy Gerbode"/>
    <x v="1"/>
    <s v="United States"/>
    <x v="12"/>
    <s v="Texas"/>
    <n v="77095"/>
    <x v="2"/>
    <s v="Central"/>
    <s v="TEC-MA-10002210"/>
    <s v="Technology"/>
    <s v="Machines"/>
    <s v="Epson TM-T88V Direct Thermal Printer - Monochrome - Desktop"/>
    <n v="559.71"/>
    <n v="3"/>
    <n v="0.4"/>
    <n v="-121.2705"/>
    <n v="559.71"/>
  </r>
  <r>
    <n v="7290"/>
    <s v="CA-2016-153661"/>
    <d v="2016-01-30T00:00:00"/>
    <d v="2016-01-31T00:00:00"/>
    <s v="First Class"/>
    <s v="SC-20725"/>
    <s v="Steven Cartwright"/>
    <s v="Steven Cartwright"/>
    <x v="0"/>
    <s v="United States"/>
    <x v="8"/>
    <s v="California"/>
    <n v="94122"/>
    <x v="1"/>
    <s v="West"/>
    <s v="OFF-ST-10000675"/>
    <s v="Office Supplies"/>
    <s v="Storage"/>
    <s v="File Shuttle II and Handi-File, Black"/>
    <n v="305.01"/>
    <n v="9"/>
    <n v="0"/>
    <n v="76.252499999999998"/>
    <n v="305.01"/>
  </r>
  <r>
    <n v="7291"/>
    <s v="CA-2016-153661"/>
    <d v="2016-01-30T00:00:00"/>
    <d v="2016-01-31T00:00:00"/>
    <s v="First Class"/>
    <s v="SC-20725"/>
    <s v="Steven Cartwright"/>
    <s v="Steven Cartwright"/>
    <x v="0"/>
    <s v="United States"/>
    <x v="8"/>
    <s v="California"/>
    <n v="94122"/>
    <x v="1"/>
    <s v="West"/>
    <s v="OFF-BI-10004781"/>
    <s v="Office Supplies"/>
    <s v="Binders"/>
    <s v="GBC Wire Binding Strips"/>
    <n v="50.783999999999999"/>
    <n v="2"/>
    <n v="0.2"/>
    <n v="17.7744"/>
    <n v="50.783999999999999"/>
  </r>
  <r>
    <n v="7292"/>
    <s v="CA-2016-153661"/>
    <d v="2016-01-30T00:00:00"/>
    <d v="2016-01-31T00:00:00"/>
    <s v="First Class"/>
    <s v="SC-20725"/>
    <s v="Steven Cartwright"/>
    <s v="Steven Cartwright"/>
    <x v="0"/>
    <s v="United States"/>
    <x v="8"/>
    <s v="California"/>
    <n v="94122"/>
    <x v="1"/>
    <s v="West"/>
    <s v="OFF-LA-10004689"/>
    <s v="Office Supplies"/>
    <s v="Labels"/>
    <s v="Avery 512"/>
    <n v="26.01"/>
    <n v="9"/>
    <n v="0"/>
    <n v="12.2247"/>
    <n v="26.01"/>
  </r>
  <r>
    <n v="7293"/>
    <s v="CA-2017-109183"/>
    <d v="2017-12-04T00:00:00"/>
    <d v="2017-12-09T00:00:00"/>
    <s v="Standard Class"/>
    <s v="LR-16915"/>
    <s v="Lena Radford"/>
    <s v="Lena Radford"/>
    <x v="0"/>
    <s v="United States"/>
    <x v="316"/>
    <s v="Tennessee"/>
    <n v="37211"/>
    <x v="0"/>
    <s v="South"/>
    <s v="TEC-MA-10001856"/>
    <s v="Technology"/>
    <s v="Machines"/>
    <s v="Okidata C610n Printer"/>
    <n v="649"/>
    <n v="2"/>
    <n v="0.5"/>
    <n v="-272.58"/>
    <n v="649"/>
  </r>
  <r>
    <n v="7294"/>
    <s v="CA-2016-113656"/>
    <d v="2016-01-23T00:00:00"/>
    <d v="2016-01-29T00:00:00"/>
    <s v="Standard Class"/>
    <s v="CB-12415"/>
    <s v="Christy Brittain"/>
    <s v="Christy Brittain"/>
    <x v="0"/>
    <s v="United States"/>
    <x v="1"/>
    <s v="California"/>
    <n v="90036"/>
    <x v="1"/>
    <s v="West"/>
    <s v="FUR-FU-10000719"/>
    <s v="Furniture"/>
    <s v="Furnishings"/>
    <s v="DAX Cubicle Frames, 8-1/2 x 11"/>
    <n v="59.99"/>
    <n v="7"/>
    <n v="0"/>
    <n v="21.596399999999999"/>
    <n v="59.99"/>
  </r>
  <r>
    <n v="7295"/>
    <s v="CA-2015-148964"/>
    <d v="2015-05-26T00:00:00"/>
    <d v="2015-05-31T00:00:00"/>
    <s v="Standard Class"/>
    <s v="RD-19900"/>
    <s v="Ruben Dartt"/>
    <s v="Ruben Dartt"/>
    <x v="0"/>
    <s v="United States"/>
    <x v="234"/>
    <s v="Washington"/>
    <n v="98006"/>
    <x v="1"/>
    <s v="West"/>
    <s v="FUR-FU-10003849"/>
    <s v="Furniture"/>
    <s v="Furnishings"/>
    <s v="DAX Metal Frame, Desktop, Stepped-Edge"/>
    <n v="20.239999999999998"/>
    <n v="1"/>
    <n v="0"/>
    <n v="7.8936000000000002"/>
    <n v="20.239999999999998"/>
  </r>
  <r>
    <n v="7296"/>
    <s v="CA-2014-111899"/>
    <d v="2014-05-04T00:00:00"/>
    <d v="2014-05-05T00:00:00"/>
    <s v="First Class"/>
    <s v="NC-18340"/>
    <s v="Nat Carroll"/>
    <s v="Nat Carroll"/>
    <x v="0"/>
    <s v="United States"/>
    <x v="12"/>
    <s v="Texas"/>
    <n v="77036"/>
    <x v="2"/>
    <s v="Central"/>
    <s v="OFF-AR-10001725"/>
    <s v="Office Supplies"/>
    <s v="Art"/>
    <s v="Boston Home &amp; Office Model 2000 Electric Pencil Sharpeners"/>
    <n v="37.840000000000003"/>
    <n v="2"/>
    <n v="0.2"/>
    <n v="2.8380000000000001"/>
    <n v="37.840000000000003"/>
  </r>
  <r>
    <n v="7297"/>
    <s v="CA-2014-111899"/>
    <d v="2014-05-04T00:00:00"/>
    <d v="2014-05-05T00:00:00"/>
    <s v="First Class"/>
    <s v="NC-18340"/>
    <s v="Nat Carroll"/>
    <s v="Nat Carroll"/>
    <x v="0"/>
    <s v="United States"/>
    <x v="12"/>
    <s v="Texas"/>
    <n v="77036"/>
    <x v="2"/>
    <s v="Central"/>
    <s v="OFF-FA-10000840"/>
    <s v="Office Supplies"/>
    <s v="Fasteners"/>
    <s v="OIC Thumb-Tacks"/>
    <n v="5.4720000000000004"/>
    <n v="6"/>
    <n v="0.2"/>
    <n v="1.8468"/>
    <n v="5.4720000000000004"/>
  </r>
  <r>
    <n v="7298"/>
    <s v="CA-2015-101126"/>
    <d v="2015-02-10T00:00:00"/>
    <d v="2015-02-14T00:00:00"/>
    <s v="Second Class"/>
    <s v="NB-18655"/>
    <s v="Nona Balk"/>
    <s v="Nona Balk"/>
    <x v="1"/>
    <s v="United States"/>
    <x v="10"/>
    <s v="Pennsylvania"/>
    <n v="19143"/>
    <x v="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n v="77.239999999999995"/>
  </r>
  <r>
    <n v="7299"/>
    <s v="CA-2014-163468"/>
    <d v="2014-11-18T00:00:00"/>
    <d v="2014-11-21T00:00:00"/>
    <s v="First Class"/>
    <s v="JK-15730"/>
    <s v="Joe Kamberova"/>
    <s v="Joe Kamberova"/>
    <x v="0"/>
    <s v="United States"/>
    <x v="467"/>
    <s v="Illinois"/>
    <n v="60016"/>
    <x v="2"/>
    <s v="Central"/>
    <s v="FUR-TA-10002533"/>
    <s v="Furniture"/>
    <s v="Tables"/>
    <s v="BPI Conference Tables"/>
    <n v="292.10000000000002"/>
    <n v="4"/>
    <n v="0.5"/>
    <n v="-175.26"/>
    <n v="292.10000000000002"/>
  </r>
  <r>
    <n v="7300"/>
    <s v="CA-2014-163468"/>
    <d v="2014-11-18T00:00:00"/>
    <d v="2014-11-21T00:00:00"/>
    <s v="First Class"/>
    <s v="JK-15730"/>
    <s v="Joe Kamberova"/>
    <s v="Joe Kamberova"/>
    <x v="0"/>
    <s v="United States"/>
    <x v="467"/>
    <s v="Illinois"/>
    <n v="60016"/>
    <x v="2"/>
    <s v="Central"/>
    <s v="FUR-FU-10001546"/>
    <s v="Furniture"/>
    <s v="Furnishings"/>
    <s v="Dana Swing-Arm Lamps"/>
    <n v="8.5440000000000005"/>
    <n v="2"/>
    <n v="0.6"/>
    <n v="-7.476"/>
    <n v="8.5440000000000005"/>
  </r>
  <r>
    <n v="7301"/>
    <s v="CA-2014-163468"/>
    <d v="2014-11-18T00:00:00"/>
    <d v="2014-11-21T00:00:00"/>
    <s v="First Class"/>
    <s v="JK-15730"/>
    <s v="Joe Kamberova"/>
    <s v="Joe Kamberova"/>
    <x v="0"/>
    <s v="United States"/>
    <x v="467"/>
    <s v="Illinois"/>
    <n v="60016"/>
    <x v="2"/>
    <s v="Central"/>
    <s v="FUR-BO-10003546"/>
    <s v="Furniture"/>
    <s v="Bookcases"/>
    <s v="Hon 4-Shelf Metal Bookcases"/>
    <n v="424.11599999999999"/>
    <n v="6"/>
    <n v="0.3"/>
    <n v="-30.294"/>
    <n v="424.11599999999999"/>
  </r>
  <r>
    <n v="7302"/>
    <s v="CA-2014-163468"/>
    <d v="2014-11-18T00:00:00"/>
    <d v="2014-11-21T00:00:00"/>
    <s v="First Class"/>
    <s v="JK-15730"/>
    <s v="Joe Kamberova"/>
    <s v="Joe Kamberova"/>
    <x v="0"/>
    <s v="United States"/>
    <x v="467"/>
    <s v="Illinois"/>
    <n v="60016"/>
    <x v="2"/>
    <s v="Central"/>
    <s v="OFF-BI-10004728"/>
    <s v="Office Supplies"/>
    <s v="Binders"/>
    <s v="Wilson Jones Turn Tabs Binder Tool for Ring Binders"/>
    <n v="2.8919999999999999"/>
    <n v="3"/>
    <n v="0.8"/>
    <n v="-4.9164000000000003"/>
    <n v="2.8919999999999999"/>
  </r>
  <r>
    <n v="7303"/>
    <s v="CA-2014-163468"/>
    <d v="2014-11-18T00:00:00"/>
    <d v="2014-11-21T00:00:00"/>
    <s v="First Class"/>
    <s v="JK-15730"/>
    <s v="Joe Kamberova"/>
    <s v="Joe Kamberova"/>
    <x v="0"/>
    <s v="United States"/>
    <x v="467"/>
    <s v="Illinois"/>
    <n v="60016"/>
    <x v="2"/>
    <s v="Central"/>
    <s v="OFF-ST-10000025"/>
    <s v="Office Supplies"/>
    <s v="Storage"/>
    <s v="Fellowes Stor/Drawer Steel Plus Storage Drawers"/>
    <n v="381.72"/>
    <n v="5"/>
    <n v="0.2"/>
    <n v="-66.801000000000002"/>
    <n v="381.72"/>
  </r>
  <r>
    <n v="7304"/>
    <s v="US-2017-117450"/>
    <d v="2017-09-04T00:00:00"/>
    <d v="2017-09-08T00:00:00"/>
    <s v="Standard Class"/>
    <s v="DO-13645"/>
    <s v="Doug O'Connell"/>
    <s v="Doug O'Connell"/>
    <x v="0"/>
    <s v="United States"/>
    <x v="199"/>
    <s v="Florida"/>
    <n v="33437"/>
    <x v="0"/>
    <s v="South"/>
    <s v="FUR-CH-10003817"/>
    <s v="Furniture"/>
    <s v="Chairs"/>
    <s v="Global Value Steno Chair, Gray"/>
    <n v="97.183999999999997"/>
    <n v="2"/>
    <n v="0.2"/>
    <n v="6.0739999999999998"/>
    <n v="97.183999999999997"/>
  </r>
  <r>
    <n v="7305"/>
    <s v="US-2017-117450"/>
    <d v="2017-09-04T00:00:00"/>
    <d v="2017-09-08T00:00:00"/>
    <s v="Standard Class"/>
    <s v="DO-13645"/>
    <s v="Doug O'Connell"/>
    <s v="Doug O'Connell"/>
    <x v="0"/>
    <s v="United States"/>
    <x v="199"/>
    <s v="Florida"/>
    <n v="33437"/>
    <x v="0"/>
    <s v="South"/>
    <s v="OFF-PA-10000289"/>
    <s v="Office Supplies"/>
    <s v="Paper"/>
    <s v="Xerox 213"/>
    <n v="10.368"/>
    <n v="2"/>
    <n v="0.2"/>
    <n v="3.6288"/>
    <n v="10.368"/>
  </r>
  <r>
    <n v="7306"/>
    <s v="CA-2014-137274"/>
    <d v="2014-03-29T00:00:00"/>
    <d v="2014-04-02T00:00:00"/>
    <s v="Standard Class"/>
    <s v="MG-18145"/>
    <s v="Mike Gockenbach"/>
    <s v="Mike Gockenbach"/>
    <x v="0"/>
    <s v="United States"/>
    <x v="243"/>
    <s v="Texas"/>
    <n v="75023"/>
    <x v="2"/>
    <s v="Central"/>
    <s v="FUR-TA-10001889"/>
    <s v="Furniture"/>
    <s v="Tables"/>
    <s v="Bush Advantage Collection Racetrack Conference Table"/>
    <n v="890.84100000000001"/>
    <n v="3"/>
    <n v="0.3"/>
    <n v="-152.71559999999999"/>
    <n v="890.84100000000001"/>
  </r>
  <r>
    <n v="7307"/>
    <s v="CA-2016-144092"/>
    <d v="2016-11-05T00:00:00"/>
    <d v="2016-11-07T00:00:00"/>
    <s v="Second Class"/>
    <s v="LH-17155"/>
    <s v="Logan Haushalter"/>
    <s v="Logan Haushalter"/>
    <x v="0"/>
    <s v="United States"/>
    <x v="49"/>
    <s v="California"/>
    <n v="95123"/>
    <x v="1"/>
    <s v="West"/>
    <s v="TEC-AC-10002305"/>
    <s v="Technology"/>
    <s v="Accessories"/>
    <s v="KeyTronic E03601U1 - Keyboard - Beige"/>
    <n v="72"/>
    <n v="4"/>
    <n v="0"/>
    <n v="12.96"/>
    <n v="72"/>
  </r>
  <r>
    <n v="7308"/>
    <s v="CA-2016-144092"/>
    <d v="2016-11-05T00:00:00"/>
    <d v="2016-11-07T00:00:00"/>
    <s v="Second Class"/>
    <s v="LH-17155"/>
    <s v="Logan Haushalter"/>
    <s v="Logan Haushalter"/>
    <x v="0"/>
    <s v="United States"/>
    <x v="49"/>
    <s v="California"/>
    <n v="95123"/>
    <x v="1"/>
    <s v="West"/>
    <s v="FUR-CH-10004875"/>
    <s v="Furniture"/>
    <s v="Chairs"/>
    <s v="Harbour Creations 67200 Series Stacking Chairs"/>
    <n v="113.88800000000001"/>
    <n v="2"/>
    <n v="0.2"/>
    <n v="9.9651999999999994"/>
    <n v="113.88800000000001"/>
  </r>
  <r>
    <n v="7309"/>
    <s v="CA-2016-144092"/>
    <d v="2016-11-05T00:00:00"/>
    <d v="2016-11-07T00:00:00"/>
    <s v="Second Class"/>
    <s v="LH-17155"/>
    <s v="Logan Haushalter"/>
    <s v="Logan Haushalter"/>
    <x v="0"/>
    <s v="United States"/>
    <x v="49"/>
    <s v="California"/>
    <n v="95123"/>
    <x v="1"/>
    <s v="West"/>
    <s v="OFF-EN-10001434"/>
    <s v="Office Supplies"/>
    <s v="Envelopes"/>
    <s v="Strathmore #10 Envelopes, Ultimate White"/>
    <n v="158.13"/>
    <n v="3"/>
    <n v="0"/>
    <n v="77.483699999999999"/>
    <n v="158.13"/>
  </r>
  <r>
    <n v="7310"/>
    <s v="CA-2017-112172"/>
    <d v="2017-06-10T00:00:00"/>
    <d v="2017-06-14T00:00:00"/>
    <s v="Second Class"/>
    <s v="MM-18280"/>
    <s v="Muhammed MacIntyre"/>
    <s v="Muhammed MacIntyre"/>
    <x v="1"/>
    <s v="United States"/>
    <x v="20"/>
    <s v="New York"/>
    <n v="10024"/>
    <x v="3"/>
    <s v="East"/>
    <s v="OFF-FA-10004395"/>
    <s v="Office Supplies"/>
    <s v="Fasteners"/>
    <s v="Plymouth Boxed Rubber Bands by Plymouth"/>
    <n v="14.13"/>
    <n v="3"/>
    <n v="0"/>
    <n v="0.70650000000000002"/>
    <n v="14.13"/>
  </r>
  <r>
    <n v="7311"/>
    <s v="CA-2015-121699"/>
    <d v="2015-08-10T00:00:00"/>
    <d v="2015-08-14T00:00:00"/>
    <s v="Standard Class"/>
    <s v="BD-11320"/>
    <s v="Bill Donatelli"/>
    <s v="Bill Donatelli"/>
    <x v="0"/>
    <s v="United States"/>
    <x v="66"/>
    <s v="Michigan"/>
    <n v="48227"/>
    <x v="2"/>
    <s v="Central"/>
    <s v="OFF-BI-10004632"/>
    <s v="Office Supplies"/>
    <s v="Binders"/>
    <s v="GBC Binding covers"/>
    <n v="64.75"/>
    <n v="5"/>
    <n v="0"/>
    <n v="29.137499999999999"/>
    <n v="64.75"/>
  </r>
  <r>
    <n v="7312"/>
    <s v="CA-2015-162761"/>
    <d v="2015-10-09T00:00:00"/>
    <d v="2015-10-13T00:00:00"/>
    <s v="Standard Class"/>
    <s v="SC-20575"/>
    <s v="Sonia Cooley"/>
    <s v="Sonia Cooley"/>
    <x v="0"/>
    <s v="United States"/>
    <x v="100"/>
    <s v="Florida"/>
    <n v="33178"/>
    <x v="0"/>
    <s v="South"/>
    <s v="OFF-BI-10000145"/>
    <s v="Office Supplies"/>
    <s v="Binders"/>
    <s v="Zipper Ring Binder Pockets"/>
    <n v="1.8720000000000001"/>
    <n v="2"/>
    <n v="0.7"/>
    <n v="-1.3104"/>
    <n v="1.8720000000000001"/>
  </r>
  <r>
    <n v="7313"/>
    <s v="CA-2015-162761"/>
    <d v="2015-10-09T00:00:00"/>
    <d v="2015-10-13T00:00:00"/>
    <s v="Standard Class"/>
    <s v="SC-20575"/>
    <s v="Sonia Cooley"/>
    <s v="Sonia Cooley"/>
    <x v="0"/>
    <s v="United States"/>
    <x v="100"/>
    <s v="Florida"/>
    <n v="33178"/>
    <x v="0"/>
    <s v="South"/>
    <s v="OFF-BI-10002498"/>
    <s v="Office Supplies"/>
    <s v="Binders"/>
    <s v="Clear Mylar Reinforcing Strips"/>
    <n v="11.214"/>
    <n v="2"/>
    <n v="0.7"/>
    <n v="-8.5974000000000004"/>
    <n v="11.214"/>
  </r>
  <r>
    <n v="7314"/>
    <s v="CA-2015-162761"/>
    <d v="2015-10-09T00:00:00"/>
    <d v="2015-10-13T00:00:00"/>
    <s v="Standard Class"/>
    <s v="SC-20575"/>
    <s v="Sonia Cooley"/>
    <s v="Sonia Cooley"/>
    <x v="0"/>
    <s v="United States"/>
    <x v="100"/>
    <s v="Florida"/>
    <n v="33178"/>
    <x v="0"/>
    <s v="South"/>
    <s v="OFF-AR-10001761"/>
    <s v="Office Supplies"/>
    <s v="Art"/>
    <s v="Avery Hi-Liter Smear-Safe Highlighters"/>
    <n v="37.375999999999998"/>
    <n v="8"/>
    <n v="0.2"/>
    <n v="7.4752000000000001"/>
    <n v="37.375999999999998"/>
  </r>
  <r>
    <n v="7315"/>
    <s v="CA-2016-121377"/>
    <d v="2016-05-28T00:00:00"/>
    <d v="2016-06-02T00:00:00"/>
    <s v="Standard Class"/>
    <s v="TN-21040"/>
    <s v="Tanja Norvell"/>
    <s v="Tanja Norvell"/>
    <x v="2"/>
    <s v="United States"/>
    <x v="111"/>
    <s v="Illinois"/>
    <n v="60068"/>
    <x v="2"/>
    <s v="Central"/>
    <s v="TEC-PH-10001817"/>
    <s v="Technology"/>
    <s v="Phones"/>
    <s v="Wilson Electronics DB Pro Signal Booster"/>
    <n v="286.39999999999998"/>
    <n v="1"/>
    <n v="0.2"/>
    <n v="25.06"/>
    <n v="286.39999999999998"/>
  </r>
  <r>
    <n v="7316"/>
    <s v="CA-2017-115322"/>
    <d v="2017-05-11T00:00:00"/>
    <d v="2017-05-16T00:00:00"/>
    <s v="Second Class"/>
    <s v="ZC-21910"/>
    <s v="Zuschuss Carroll"/>
    <s v="Zuschuss Carroll"/>
    <x v="0"/>
    <s v="United States"/>
    <x v="20"/>
    <s v="New York"/>
    <n v="10024"/>
    <x v="3"/>
    <s v="East"/>
    <s v="OFF-AR-10004456"/>
    <s v="Office Supplies"/>
    <s v="Art"/>
    <s v="Panasonic KP-4ABK Battery-Operated Pencil Sharpener"/>
    <n v="43.92"/>
    <n v="3"/>
    <n v="0"/>
    <n v="12.736800000000001"/>
    <n v="43.92"/>
  </r>
  <r>
    <n v="7317"/>
    <s v="CA-2016-132066"/>
    <d v="2016-10-16T00:00:00"/>
    <d v="2016-10-20T00:00:00"/>
    <s v="Standard Class"/>
    <s v="NB-18655"/>
    <s v="Nona Balk"/>
    <s v="Nona Balk"/>
    <x v="1"/>
    <s v="United States"/>
    <x v="20"/>
    <s v="New York"/>
    <n v="10011"/>
    <x v="3"/>
    <s v="East"/>
    <s v="FUR-TA-10001539"/>
    <s v="Furniture"/>
    <s v="Tables"/>
    <s v="Chromcraft Rectangular Conference Tables"/>
    <n v="142.18199999999999"/>
    <n v="1"/>
    <n v="0.4"/>
    <n v="-37.915199999999999"/>
    <n v="142.18199999999999"/>
  </r>
  <r>
    <n v="7318"/>
    <s v="CA-2017-158120"/>
    <d v="2017-11-17T00:00:00"/>
    <d v="2017-11-21T00:00:00"/>
    <s v="Standard Class"/>
    <s v="KH-16330"/>
    <s v="Katharine Harms"/>
    <s v="Katharine Harms"/>
    <x v="1"/>
    <s v="United States"/>
    <x v="492"/>
    <s v="Oregon"/>
    <n v="97123"/>
    <x v="1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n v="19.608000000000001"/>
  </r>
  <r>
    <n v="7319"/>
    <s v="CA-2017-158120"/>
    <d v="2017-11-17T00:00:00"/>
    <d v="2017-11-21T00:00:00"/>
    <s v="Standard Class"/>
    <s v="KH-16330"/>
    <s v="Katharine Harms"/>
    <s v="Katharine Harms"/>
    <x v="1"/>
    <s v="United States"/>
    <x v="492"/>
    <s v="Oregon"/>
    <n v="97123"/>
    <x v="1"/>
    <s v="West"/>
    <s v="OFF-BI-10002813"/>
    <s v="Office Supplies"/>
    <s v="Binders"/>
    <s v="Avery Reinforcements for Hole-Punch Pages"/>
    <n v="4.1580000000000004"/>
    <n v="7"/>
    <n v="0.7"/>
    <n v="-3.4649999999999999"/>
    <n v="4.1580000000000004"/>
  </r>
  <r>
    <n v="7320"/>
    <s v="CA-2017-100097"/>
    <d v="2017-11-26T00:00:00"/>
    <d v="2017-11-29T00:00:00"/>
    <s v="Second Class"/>
    <s v="MN-17935"/>
    <s v="Michael Nguyen"/>
    <s v="Michael Nguyen"/>
    <x v="0"/>
    <s v="United States"/>
    <x v="20"/>
    <s v="New York"/>
    <n v="10009"/>
    <x v="3"/>
    <s v="East"/>
    <s v="TEC-PH-10002310"/>
    <s v="Technology"/>
    <s v="Phones"/>
    <s v="Plantronics Calisto P620-M USB Wireless Speakerphone System"/>
    <n v="979.95"/>
    <n v="5"/>
    <n v="0"/>
    <n v="264.5865"/>
    <n v="979.95"/>
  </r>
  <r>
    <n v="7321"/>
    <s v="CA-2017-100097"/>
    <d v="2017-11-26T00:00:00"/>
    <d v="2017-11-29T00:00:00"/>
    <s v="Second Class"/>
    <s v="MN-17935"/>
    <s v="Michael Nguyen"/>
    <s v="Michael Nguyen"/>
    <x v="0"/>
    <s v="United States"/>
    <x v="20"/>
    <s v="New York"/>
    <n v="10009"/>
    <x v="3"/>
    <s v="East"/>
    <s v="FUR-FU-10003623"/>
    <s v="Furniture"/>
    <s v="Furnishings"/>
    <s v="DataProducts Ampli Magnifier Task Lamp, Black,"/>
    <n v="135.30000000000001"/>
    <n v="5"/>
    <n v="0"/>
    <n v="37.884"/>
    <n v="135.30000000000001"/>
  </r>
  <r>
    <n v="7322"/>
    <s v="CA-2017-167626"/>
    <d v="2017-09-03T00:00:00"/>
    <d v="2017-09-07T00:00:00"/>
    <s v="Standard Class"/>
    <s v="MY-18295"/>
    <s v="Muhammed Yedwab"/>
    <s v="Muhammed Yedwab"/>
    <x v="1"/>
    <s v="United States"/>
    <x v="22"/>
    <s v="Illinois"/>
    <n v="60623"/>
    <x v="2"/>
    <s v="Central"/>
    <s v="OFF-PA-10003424"/>
    <s v="Office Supplies"/>
    <s v="Paper"/>
    <s v="&quot;While you Were Out&quot; Message Book, One Form per Page"/>
    <n v="8.9039999999999999"/>
    <n v="3"/>
    <n v="0.2"/>
    <n v="3.339"/>
    <n v="8.9039999999999999"/>
  </r>
  <r>
    <n v="7323"/>
    <s v="CA-2017-167626"/>
    <d v="2017-09-03T00:00:00"/>
    <d v="2017-09-07T00:00:00"/>
    <s v="Standard Class"/>
    <s v="MY-18295"/>
    <s v="Muhammed Yedwab"/>
    <s v="Muhammed Yedwab"/>
    <x v="1"/>
    <s v="United States"/>
    <x v="22"/>
    <s v="Illinois"/>
    <n v="60623"/>
    <x v="2"/>
    <s v="Central"/>
    <s v="TEC-AC-10004353"/>
    <s v="Technology"/>
    <s v="Accessories"/>
    <s v="Hypercom P1300 Pinpad"/>
    <n v="100.8"/>
    <n v="2"/>
    <n v="0.2"/>
    <n v="21.42"/>
    <n v="100.8"/>
  </r>
  <r>
    <n v="7324"/>
    <s v="US-2017-126053"/>
    <d v="2017-12-05T00:00:00"/>
    <d v="2017-12-08T00:00:00"/>
    <s v="First Class"/>
    <s v="CS-11950"/>
    <s v="Carlos Soltero"/>
    <s v="Carlos Soltero"/>
    <x v="0"/>
    <s v="United States"/>
    <x v="20"/>
    <s v="New York"/>
    <n v="10024"/>
    <x v="3"/>
    <s v="East"/>
    <s v="FUR-FU-10001934"/>
    <s v="Furniture"/>
    <s v="Furnishings"/>
    <s v="Magnifier Swing Arm Lamp"/>
    <n v="41.96"/>
    <n v="2"/>
    <n v="0"/>
    <n v="10.909599999999999"/>
    <n v="41.96"/>
  </r>
  <r>
    <n v="7325"/>
    <s v="US-2017-126053"/>
    <d v="2017-12-05T00:00:00"/>
    <d v="2017-12-08T00:00:00"/>
    <s v="First Class"/>
    <s v="CS-11950"/>
    <s v="Carlos Soltero"/>
    <s v="Carlos Soltero"/>
    <x v="0"/>
    <s v="United States"/>
    <x v="20"/>
    <s v="New York"/>
    <n v="10024"/>
    <x v="3"/>
    <s v="East"/>
    <s v="OFF-LA-10003766"/>
    <s v="Office Supplies"/>
    <s v="Labels"/>
    <s v="Self-Adhesive Removable Labels"/>
    <n v="9.4499999999999993"/>
    <n v="3"/>
    <n v="0"/>
    <n v="4.5359999999999996"/>
    <n v="9.4499999999999993"/>
  </r>
  <r>
    <n v="7326"/>
    <s v="US-2017-128447"/>
    <d v="2017-11-10T00:00:00"/>
    <d v="2017-11-17T00:00:00"/>
    <s v="Standard Class"/>
    <s v="MC-17845"/>
    <s v="Michael Chen"/>
    <s v="Michael Chen"/>
    <x v="0"/>
    <s v="United States"/>
    <x v="422"/>
    <s v="Washington"/>
    <n v="99301"/>
    <x v="1"/>
    <s v="West"/>
    <s v="OFF-AP-10004540"/>
    <s v="Office Supplies"/>
    <s v="Appliances"/>
    <s v="Eureka The Boss Lite 10-Amp Upright Vacuum, Blue"/>
    <n v="400.8"/>
    <n v="5"/>
    <n v="0"/>
    <n v="112.224"/>
    <n v="400.8"/>
  </r>
  <r>
    <n v="7327"/>
    <s v="US-2017-128447"/>
    <d v="2017-11-10T00:00:00"/>
    <d v="2017-11-17T00:00:00"/>
    <s v="Standard Class"/>
    <s v="MC-17845"/>
    <s v="Michael Chen"/>
    <s v="Michael Chen"/>
    <x v="0"/>
    <s v="United States"/>
    <x v="422"/>
    <s v="Washington"/>
    <n v="99301"/>
    <x v="1"/>
    <s v="West"/>
    <s v="OFF-BI-10001543"/>
    <s v="Office Supplies"/>
    <s v="Binders"/>
    <s v="GBC VeloBinder Manual Binding System"/>
    <n v="28.792000000000002"/>
    <n v="1"/>
    <n v="0.2"/>
    <n v="10.077199999999999"/>
    <n v="28.792000000000002"/>
  </r>
  <r>
    <n v="7328"/>
    <s v="US-2014-131275"/>
    <d v="2014-03-18T00:00:00"/>
    <d v="2014-03-24T00:00:00"/>
    <s v="Standard Class"/>
    <s v="SC-20050"/>
    <s v="Sample Company A"/>
    <s v="Sample Company A"/>
    <x v="2"/>
    <s v="United States"/>
    <x v="493"/>
    <s v="California"/>
    <n v="91505"/>
    <x v="1"/>
    <s v="West"/>
    <s v="FUR-FU-10004597"/>
    <s v="Furniture"/>
    <s v="Furnishings"/>
    <s v="Eldon Cleatmat Chair Mats for Medium Pile Carpets"/>
    <n v="111"/>
    <n v="2"/>
    <n v="0"/>
    <n v="14.43"/>
    <n v="111"/>
  </r>
  <r>
    <n v="7329"/>
    <s v="US-2014-131275"/>
    <d v="2014-03-18T00:00:00"/>
    <d v="2014-03-24T00:00:00"/>
    <s v="Standard Class"/>
    <s v="SC-20050"/>
    <s v="Sample Company A"/>
    <s v="Sample Company A"/>
    <x v="2"/>
    <s v="United States"/>
    <x v="493"/>
    <s v="California"/>
    <n v="91505"/>
    <x v="1"/>
    <s v="West"/>
    <s v="TEC-MA-10001148"/>
    <s v="Technology"/>
    <s v="Machines"/>
    <s v="Swingline SM12-08 MicroCut Jam Free Shredder"/>
    <n v="1279.9680000000001"/>
    <n v="4"/>
    <n v="0.2"/>
    <n v="415.9896"/>
    <n v="1279.9680000000001"/>
  </r>
  <r>
    <n v="7330"/>
    <s v="US-2014-131275"/>
    <d v="2014-03-18T00:00:00"/>
    <d v="2014-03-24T00:00:00"/>
    <s v="Standard Class"/>
    <s v="SC-20050"/>
    <s v="Sample Company A"/>
    <s v="Sample Company A"/>
    <x v="2"/>
    <s v="United States"/>
    <x v="493"/>
    <s v="California"/>
    <n v="91505"/>
    <x v="1"/>
    <s v="West"/>
    <s v="OFF-ST-10000078"/>
    <s v="Office Supplies"/>
    <s v="Storage"/>
    <s v="Tennsco 6- and 18-Compartment Lockers"/>
    <n v="1856.19"/>
    <n v="7"/>
    <n v="0"/>
    <n v="334.11419999999998"/>
    <n v="1856.19"/>
  </r>
  <r>
    <n v="7331"/>
    <s v="CA-2016-149349"/>
    <d v="2016-11-12T00:00:00"/>
    <d v="2016-11-13T00:00:00"/>
    <s v="First Class"/>
    <s v="SP-20650"/>
    <s v="Stephanie Phelps"/>
    <s v="Stephanie Phelps"/>
    <x v="1"/>
    <s v="United States"/>
    <x v="22"/>
    <s v="Illinois"/>
    <n v="60623"/>
    <x v="2"/>
    <s v="Central"/>
    <s v="FUR-FU-10001037"/>
    <s v="Furniture"/>
    <s v="Furnishings"/>
    <s v="DAX Charcoal/Nickel-Tone Document Frame, 5 x 7"/>
    <n v="22.751999999999999"/>
    <n v="6"/>
    <n v="0.6"/>
    <n v="-8.532"/>
    <n v="22.751999999999999"/>
  </r>
  <r>
    <n v="7332"/>
    <s v="CA-2017-115119"/>
    <d v="2017-10-26T00:00:00"/>
    <d v="2017-10-30T00:00:00"/>
    <s v="Standard Class"/>
    <s v="SC-20440"/>
    <s v="Shaun Chance"/>
    <s v="Shaun Chance"/>
    <x v="1"/>
    <s v="United States"/>
    <x v="152"/>
    <s v="Pennsylvania"/>
    <n v="17602"/>
    <x v="3"/>
    <s v="East"/>
    <s v="TEC-PH-10001433"/>
    <s v="Technology"/>
    <s v="Phones"/>
    <s v="Cisco Small Business SPA 502G VoIP phone"/>
    <n v="61.542000000000002"/>
    <n v="1"/>
    <n v="0.4"/>
    <n v="-13.334099999999999"/>
    <n v="61.542000000000002"/>
  </r>
  <r>
    <n v="7333"/>
    <s v="CA-2017-115119"/>
    <d v="2017-10-26T00:00:00"/>
    <d v="2017-10-30T00:00:00"/>
    <s v="Standard Class"/>
    <s v="SC-20440"/>
    <s v="Shaun Chance"/>
    <s v="Shaun Chance"/>
    <x v="1"/>
    <s v="United States"/>
    <x v="152"/>
    <s v="Pennsylvania"/>
    <n v="17602"/>
    <x v="3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n v="81.438000000000002"/>
  </r>
  <r>
    <n v="7334"/>
    <s v="CA-2015-125563"/>
    <d v="2015-04-11T00:00:00"/>
    <d v="2015-04-17T00:00:00"/>
    <s v="Standard Class"/>
    <s v="PR-18880"/>
    <s v="Patrick Ryan"/>
    <s v="Patrick Ryan"/>
    <x v="0"/>
    <s v="United States"/>
    <x v="67"/>
    <s v="Florida"/>
    <n v="33614"/>
    <x v="0"/>
    <s v="South"/>
    <s v="FUR-FU-10001290"/>
    <s v="Furniture"/>
    <s v="Furnishings"/>
    <s v="Executive Impressions Supervisor Wall Clock"/>
    <n v="67.36"/>
    <n v="2"/>
    <n v="0.2"/>
    <n v="10.103999999999999"/>
    <n v="67.36"/>
  </r>
  <r>
    <n v="7335"/>
    <s v="CA-2015-125563"/>
    <d v="2015-04-11T00:00:00"/>
    <d v="2015-04-17T00:00:00"/>
    <s v="Standard Class"/>
    <s v="PR-18880"/>
    <s v="Patrick Ryan"/>
    <s v="Patrick Ryan"/>
    <x v="0"/>
    <s v="United States"/>
    <x v="67"/>
    <s v="Florida"/>
    <n v="33614"/>
    <x v="0"/>
    <s v="South"/>
    <s v="FUR-FU-10000087"/>
    <s v="Furniture"/>
    <s v="Furnishings"/>
    <s v="Executive Impressions 14&quot; Two-Color Numerals Wall Clock"/>
    <n v="54.527999999999999"/>
    <n v="3"/>
    <n v="0.2"/>
    <n v="14.313599999999999"/>
    <n v="54.527999999999999"/>
  </r>
  <r>
    <n v="7336"/>
    <s v="CA-2015-113152"/>
    <d v="2015-12-25T00:00:00"/>
    <d v="2015-12-30T00:00:00"/>
    <s v="Standard Class"/>
    <s v="JK-15625"/>
    <s v="Jim Karlsson"/>
    <s v="Jim Karlsson"/>
    <x v="0"/>
    <s v="United States"/>
    <x v="20"/>
    <s v="New York"/>
    <n v="10024"/>
    <x v="3"/>
    <s v="East"/>
    <s v="TEC-AC-10002049"/>
    <s v="Technology"/>
    <s v="Accessories"/>
    <s v="Plantronics Savi W720 Multi-Device Wireless Headset System"/>
    <n v="843.9"/>
    <n v="2"/>
    <n v="0"/>
    <n v="371.31599999999997"/>
    <n v="843.9"/>
  </r>
  <r>
    <n v="7337"/>
    <s v="CA-2015-113152"/>
    <d v="2015-12-25T00:00:00"/>
    <d v="2015-12-30T00:00:00"/>
    <s v="Standard Class"/>
    <s v="JK-15625"/>
    <s v="Jim Karlsson"/>
    <s v="Jim Karlsson"/>
    <x v="0"/>
    <s v="United States"/>
    <x v="20"/>
    <s v="New York"/>
    <n v="10024"/>
    <x v="3"/>
    <s v="East"/>
    <s v="FUR-BO-10002613"/>
    <s v="Furniture"/>
    <s v="Bookcases"/>
    <s v="Atlantic Metals Mobile 4-Shelf Bookcases, Custom Colors"/>
    <n v="449.56799999999998"/>
    <n v="2"/>
    <n v="0.2"/>
    <n v="56.195999999999998"/>
    <n v="449.56799999999998"/>
  </r>
  <r>
    <n v="7338"/>
    <s v="CA-2017-165155"/>
    <d v="2017-09-21T00:00:00"/>
    <d v="2017-09-23T00:00:00"/>
    <s v="First Class"/>
    <s v="BM-11575"/>
    <s v="Brendan Murry"/>
    <s v="Brendan Murry"/>
    <x v="1"/>
    <s v="United States"/>
    <x v="1"/>
    <s v="California"/>
    <n v="90045"/>
    <x v="1"/>
    <s v="West"/>
    <s v="OFF-ST-10004950"/>
    <s v="Office Supplies"/>
    <s v="Storage"/>
    <s v="Tenex Personal Filing Tote With Secure Closure Lid, Black/Frost"/>
    <n v="15.51"/>
    <n v="1"/>
    <n v="0"/>
    <n v="3.8774999999999999"/>
    <n v="15.51"/>
  </r>
  <r>
    <n v="7339"/>
    <s v="CA-2014-163412"/>
    <d v="2014-12-20T00:00:00"/>
    <d v="2014-12-23T00:00:00"/>
    <s v="Second Class"/>
    <s v="SM-20950"/>
    <s v="Suzanne McNair"/>
    <s v="Suzanne McNair"/>
    <x v="1"/>
    <s v="United States"/>
    <x v="20"/>
    <s v="New York"/>
    <n v="10035"/>
    <x v="3"/>
    <s v="East"/>
    <s v="FUR-CH-10004875"/>
    <s v="Furniture"/>
    <s v="Chairs"/>
    <s v="Harbour Creations 67200 Series Stacking Chairs"/>
    <n v="192.18600000000001"/>
    <n v="3"/>
    <n v="0.1"/>
    <n v="36.3018"/>
    <n v="192.18600000000001"/>
  </r>
  <r>
    <n v="7340"/>
    <s v="CA-2015-159590"/>
    <d v="2015-07-18T00:00:00"/>
    <d v="2015-07-21T00:00:00"/>
    <s v="First Class"/>
    <s v="KC-16255"/>
    <s v="Karen Carlisle"/>
    <s v="Karen Carlisle"/>
    <x v="1"/>
    <s v="United States"/>
    <x v="20"/>
    <s v="New York"/>
    <n v="10009"/>
    <x v="3"/>
    <s v="East"/>
    <s v="OFF-AR-10003190"/>
    <s v="Office Supplies"/>
    <s v="Art"/>
    <s v="Newell 32"/>
    <n v="5.76"/>
    <n v="2"/>
    <n v="0"/>
    <n v="1.6128"/>
    <n v="5.76"/>
  </r>
  <r>
    <n v="7341"/>
    <s v="CA-2014-116190"/>
    <d v="2014-07-26T00:00:00"/>
    <d v="2014-08-01T00:00:00"/>
    <s v="Standard Class"/>
    <s v="SG-20470"/>
    <s v="Sheri Gordon"/>
    <s v="Sheri Gordon"/>
    <x v="0"/>
    <s v="United States"/>
    <x v="118"/>
    <s v="Georgia"/>
    <n v="30318"/>
    <x v="0"/>
    <s v="South"/>
    <s v="FUR-CH-10000553"/>
    <s v="Furniture"/>
    <s v="Chairs"/>
    <s v="Metal Folding Chairs, Beige, 4/Carton"/>
    <n v="67.88"/>
    <n v="2"/>
    <n v="0"/>
    <n v="18.3276"/>
    <n v="67.88"/>
  </r>
  <r>
    <n v="7342"/>
    <s v="CA-2014-116190"/>
    <d v="2014-07-26T00:00:00"/>
    <d v="2014-08-01T00:00:00"/>
    <s v="Standard Class"/>
    <s v="SG-20470"/>
    <s v="Sheri Gordon"/>
    <s v="Sheri Gordon"/>
    <x v="0"/>
    <s v="United States"/>
    <x v="118"/>
    <s v="Georgia"/>
    <n v="30318"/>
    <x v="0"/>
    <s v="South"/>
    <s v="OFF-LA-10002762"/>
    <s v="Office Supplies"/>
    <s v="Labels"/>
    <s v="Avery 485"/>
    <n v="162.88999999999999"/>
    <n v="13"/>
    <n v="0"/>
    <n v="76.558300000000003"/>
    <n v="162.88999999999999"/>
  </r>
  <r>
    <n v="7343"/>
    <s v="CA-2014-116190"/>
    <d v="2014-07-26T00:00:00"/>
    <d v="2014-08-01T00:00:00"/>
    <s v="Standard Class"/>
    <s v="SG-20470"/>
    <s v="Sheri Gordon"/>
    <s v="Sheri Gordon"/>
    <x v="0"/>
    <s v="United States"/>
    <x v="118"/>
    <s v="Georgia"/>
    <n v="30318"/>
    <x v="0"/>
    <s v="South"/>
    <s v="FUR-FU-10000719"/>
    <s v="Furniture"/>
    <s v="Furnishings"/>
    <s v="DAX Cubicle Frames, 8-1/2 x 11"/>
    <n v="25.71"/>
    <n v="3"/>
    <n v="0"/>
    <n v="9.2555999999999994"/>
    <n v="25.71"/>
  </r>
  <r>
    <n v="7344"/>
    <s v="CA-2014-168473"/>
    <d v="2014-12-26T00:00:00"/>
    <d v="2015-01-01T00:00:00"/>
    <s v="Standard Class"/>
    <s v="TB-21520"/>
    <s v="Tracy Blumstein"/>
    <s v="Tracy Blumstein"/>
    <x v="0"/>
    <s v="United States"/>
    <x v="20"/>
    <s v="New York"/>
    <n v="10009"/>
    <x v="3"/>
    <s v="East"/>
    <s v="OFF-ST-10000563"/>
    <s v="Office Supplies"/>
    <s v="Storage"/>
    <s v="Fellowes Bankers Box Stor/Drawer Steel Plus"/>
    <n v="191.88"/>
    <n v="6"/>
    <n v="0"/>
    <n v="19.187999999999999"/>
    <n v="191.88"/>
  </r>
  <r>
    <n v="7345"/>
    <s v="CA-2017-168389"/>
    <d v="2017-12-11T00:00:00"/>
    <d v="2017-12-17T00:00:00"/>
    <s v="Standard Class"/>
    <s v="DV-13045"/>
    <s v="Darrin Van Huff"/>
    <s v="Darrin Van Huff"/>
    <x v="1"/>
    <s v="United States"/>
    <x v="108"/>
    <s v="Florida"/>
    <n v="32216"/>
    <x v="0"/>
    <s v="South"/>
    <s v="FUR-TA-10004289"/>
    <s v="Furniture"/>
    <s v="Tables"/>
    <s v="BoxOffice By Design Rectangular and Half-Moon Meeting Room Tables"/>
    <n v="721.875"/>
    <n v="6"/>
    <n v="0.45"/>
    <n v="-420"/>
    <n v="721.875"/>
  </r>
  <r>
    <n v="7346"/>
    <s v="CA-2017-168389"/>
    <d v="2017-12-11T00:00:00"/>
    <d v="2017-12-17T00:00:00"/>
    <s v="Standard Class"/>
    <s v="DV-13045"/>
    <s v="Darrin Van Huff"/>
    <s v="Darrin Van Huff"/>
    <x v="1"/>
    <s v="United States"/>
    <x v="108"/>
    <s v="Florida"/>
    <n v="32216"/>
    <x v="0"/>
    <s v="South"/>
    <s v="TEC-PH-10003555"/>
    <s v="Technology"/>
    <s v="Phones"/>
    <s v="Motorola HK250 Universal Bluetooth Headset"/>
    <n v="73.567999999999998"/>
    <n v="4"/>
    <n v="0.2"/>
    <n v="-16.552800000000001"/>
    <n v="73.567999999999998"/>
  </r>
  <r>
    <n v="7347"/>
    <s v="CA-2017-168389"/>
    <d v="2017-12-11T00:00:00"/>
    <d v="2017-12-17T00:00:00"/>
    <s v="Standard Class"/>
    <s v="DV-13045"/>
    <s v="Darrin Van Huff"/>
    <s v="Darrin Van Huff"/>
    <x v="1"/>
    <s v="United States"/>
    <x v="108"/>
    <s v="Florida"/>
    <n v="32216"/>
    <x v="0"/>
    <s v="South"/>
    <s v="OFF-AR-10001958"/>
    <s v="Office Supplies"/>
    <s v="Art"/>
    <s v="Stanley Bostitch Contemporary Electric Pencil Sharpeners"/>
    <n v="13.584"/>
    <n v="1"/>
    <n v="0.2"/>
    <n v="1.3584000000000001"/>
    <n v="13.584"/>
  </r>
  <r>
    <n v="7348"/>
    <s v="CA-2017-168389"/>
    <d v="2017-12-11T00:00:00"/>
    <d v="2017-12-17T00:00:00"/>
    <s v="Standard Class"/>
    <s v="DV-13045"/>
    <s v="Darrin Van Huff"/>
    <s v="Darrin Van Huff"/>
    <x v="1"/>
    <s v="United States"/>
    <x v="108"/>
    <s v="Florida"/>
    <n v="32216"/>
    <x v="0"/>
    <s v="South"/>
    <s v="FUR-CH-10000225"/>
    <s v="Furniture"/>
    <s v="Chairs"/>
    <s v="Global Geo Office Task Chair, Gray"/>
    <n v="64.784000000000006"/>
    <n v="1"/>
    <n v="0.2"/>
    <n v="-12.147"/>
    <n v="64.784000000000006"/>
  </r>
  <r>
    <n v="7349"/>
    <s v="CA-2014-130421"/>
    <d v="2014-03-03T00:00:00"/>
    <d v="2014-03-07T00:00:00"/>
    <s v="Standard Class"/>
    <s v="SC-20020"/>
    <s v="Sam Craven"/>
    <s v="Sam Craven"/>
    <x v="0"/>
    <s v="United States"/>
    <x v="12"/>
    <s v="Texas"/>
    <n v="77095"/>
    <x v="2"/>
    <s v="Central"/>
    <s v="OFF-AP-10002534"/>
    <s v="Office Supplies"/>
    <s v="Appliances"/>
    <s v="3.6 Cubic Foot Counter Height Office Refrigerator"/>
    <n v="176.77199999999999"/>
    <n v="3"/>
    <n v="0.8"/>
    <n v="-459.60719999999998"/>
    <n v="176.77199999999999"/>
  </r>
  <r>
    <n v="7350"/>
    <s v="CA-2017-142125"/>
    <d v="2017-10-21T00:00:00"/>
    <d v="2017-10-27T00:00:00"/>
    <s v="Standard Class"/>
    <s v="JB-15400"/>
    <s v="Jennifer Braxton"/>
    <s v="Jennifer Braxton"/>
    <x v="1"/>
    <s v="United States"/>
    <x v="158"/>
    <s v="Wisconsin"/>
    <n v="53209"/>
    <x v="2"/>
    <s v="Central"/>
    <s v="OFF-BI-10000301"/>
    <s v="Office Supplies"/>
    <s v="Binders"/>
    <s v="GBC Instant Report Kit"/>
    <n v="38.82"/>
    <n v="6"/>
    <n v="0"/>
    <n v="19.41"/>
    <n v="38.82"/>
  </r>
  <r>
    <n v="7351"/>
    <s v="CA-2017-142125"/>
    <d v="2017-10-21T00:00:00"/>
    <d v="2017-10-27T00:00:00"/>
    <s v="Standard Class"/>
    <s v="JB-15400"/>
    <s v="Jennifer Braxton"/>
    <s v="Jennifer Braxton"/>
    <x v="1"/>
    <s v="United States"/>
    <x v="158"/>
    <s v="Wisconsin"/>
    <n v="53209"/>
    <x v="2"/>
    <s v="Central"/>
    <s v="OFF-BI-10003460"/>
    <s v="Office Supplies"/>
    <s v="Binders"/>
    <s v="Acco 3-Hole Punch"/>
    <n v="21.9"/>
    <n v="5"/>
    <n v="0"/>
    <n v="10.512"/>
    <n v="21.9"/>
  </r>
  <r>
    <n v="7352"/>
    <s v="CA-2017-141138"/>
    <d v="2017-11-10T00:00:00"/>
    <d v="2017-11-16T00:00:00"/>
    <s v="Standard Class"/>
    <s v="GH-14425"/>
    <s v="Gary Hwang"/>
    <s v="Gary Hwang"/>
    <x v="0"/>
    <s v="United States"/>
    <x v="494"/>
    <s v="California"/>
    <n v="95351"/>
    <x v="1"/>
    <s v="West"/>
    <s v="TEC-AC-10001772"/>
    <s v="Technology"/>
    <s v="Accessories"/>
    <s v="Memorex Mini Travel Drive 16 GB USB 2.0 Flash Drive"/>
    <n v="111.79"/>
    <n v="7"/>
    <n v="0"/>
    <n v="43.598100000000002"/>
    <n v="111.79"/>
  </r>
  <r>
    <n v="7353"/>
    <s v="CA-2017-152135"/>
    <d v="2017-03-16T00:00:00"/>
    <d v="2017-03-18T00:00:00"/>
    <s v="Second Class"/>
    <s v="MG-17650"/>
    <s v="Matthew Grinstein"/>
    <s v="Matthew Grinstein"/>
    <x v="2"/>
    <s v="United States"/>
    <x v="80"/>
    <s v="Ohio"/>
    <n v="44107"/>
    <x v="3"/>
    <s v="East"/>
    <s v="TEC-PH-10003505"/>
    <s v="Technology"/>
    <s v="Phones"/>
    <s v="Geemarc AmpliPOWER60"/>
    <n v="445.44"/>
    <n v="8"/>
    <n v="0.4"/>
    <n v="-81.664000000000001"/>
    <n v="445.44"/>
  </r>
  <r>
    <n v="7354"/>
    <s v="CA-2016-151974"/>
    <d v="2016-09-22T00:00:00"/>
    <d v="2016-09-29T00:00:00"/>
    <s v="Standard Class"/>
    <s v="RD-19660"/>
    <s v="Robert Dilbeck"/>
    <s v="Robert Dilbeck"/>
    <x v="2"/>
    <s v="United States"/>
    <x v="10"/>
    <s v="Pennsylvania"/>
    <n v="19134"/>
    <x v="3"/>
    <s v="East"/>
    <s v="OFF-LA-10004484"/>
    <s v="Office Supplies"/>
    <s v="Labels"/>
    <s v="Avery 476"/>
    <n v="16.52"/>
    <n v="5"/>
    <n v="0.2"/>
    <n v="5.3689999999999998"/>
    <n v="16.52"/>
  </r>
  <r>
    <n v="7355"/>
    <s v="CA-2017-154102"/>
    <d v="2017-02-06T00:00:00"/>
    <d v="2017-02-13T00:00:00"/>
    <s v="Standard Class"/>
    <s v="SN-20560"/>
    <s v="Skye Norling"/>
    <s v="Skye Norling"/>
    <x v="2"/>
    <s v="United States"/>
    <x v="8"/>
    <s v="California"/>
    <n v="94109"/>
    <x v="1"/>
    <s v="West"/>
    <s v="OFF-PA-10001593"/>
    <s v="Office Supplies"/>
    <s v="Paper"/>
    <s v="Xerox 1947"/>
    <n v="29.9"/>
    <n v="5"/>
    <n v="0"/>
    <n v="13.455"/>
    <n v="29.9"/>
  </r>
  <r>
    <n v="7356"/>
    <s v="CA-2015-139780"/>
    <d v="2015-12-31T00:00:00"/>
    <d v="2016-01-02T00:00:00"/>
    <s v="Second Class"/>
    <s v="AH-10690"/>
    <s v="Anna Häberlin"/>
    <s v="Anna Häberlin"/>
    <x v="1"/>
    <s v="United States"/>
    <x v="66"/>
    <s v="Michigan"/>
    <n v="48205"/>
    <x v="2"/>
    <s v="Central"/>
    <s v="OFF-BI-10004139"/>
    <s v="Office Supplies"/>
    <s v="Binders"/>
    <s v="Fellowes Presentation Covers for Comb Binding Machines"/>
    <n v="116.4"/>
    <n v="8"/>
    <n v="0"/>
    <n v="52.38"/>
    <n v="116.4"/>
  </r>
  <r>
    <n v="7357"/>
    <s v="CA-2016-114748"/>
    <d v="2016-10-09T00:00:00"/>
    <d v="2016-10-14T00:00:00"/>
    <s v="Standard Class"/>
    <s v="MZ-17335"/>
    <s v="Maria Zettner"/>
    <s v="Maria Zettner"/>
    <x v="2"/>
    <s v="United States"/>
    <x v="42"/>
    <s v="Arizona"/>
    <n v="85023"/>
    <x v="1"/>
    <s v="West"/>
    <s v="OFF-AR-10001315"/>
    <s v="Office Supplies"/>
    <s v="Art"/>
    <s v="Newell 310"/>
    <n v="1.4079999999999999"/>
    <n v="1"/>
    <n v="0.2"/>
    <n v="0.15840000000000001"/>
    <n v="1.4079999999999999"/>
  </r>
  <r>
    <n v="7358"/>
    <s v="CA-2016-114748"/>
    <d v="2016-10-09T00:00:00"/>
    <d v="2016-10-14T00:00:00"/>
    <s v="Standard Class"/>
    <s v="MZ-17335"/>
    <s v="Maria Zettner"/>
    <s v="Maria Zettner"/>
    <x v="2"/>
    <s v="United States"/>
    <x v="42"/>
    <s v="Arizona"/>
    <n v="85023"/>
    <x v="1"/>
    <s v="West"/>
    <s v="FUR-FU-10001488"/>
    <s v="Furniture"/>
    <s v="Furnishings"/>
    <s v="Tenex 46&quot; x 60&quot; Computer Anti-Static Chairmat, Rectangular Shaped"/>
    <n v="169.56800000000001"/>
    <n v="2"/>
    <n v="0.2"/>
    <n v="0"/>
    <n v="169.56800000000001"/>
  </r>
  <r>
    <n v="7359"/>
    <s v="US-2014-115189"/>
    <d v="2014-12-30T00:00:00"/>
    <d v="2015-01-03T00:00:00"/>
    <s v="Second Class"/>
    <s v="AR-10345"/>
    <s v="Alex Russell"/>
    <s v="Alex Russell"/>
    <x v="1"/>
    <s v="United States"/>
    <x v="10"/>
    <s v="Pennsylvania"/>
    <n v="19143"/>
    <x v="3"/>
    <s v="East"/>
    <s v="TEC-PH-10002170"/>
    <s v="Technology"/>
    <s v="Phones"/>
    <s v="ClearSounds CSC500 Amplified Spirit Phone Corded phone"/>
    <n v="251.964"/>
    <n v="6"/>
    <n v="0.4"/>
    <n v="-50.392800000000001"/>
    <n v="251.964"/>
  </r>
  <r>
    <n v="7360"/>
    <s v="US-2014-115189"/>
    <d v="2014-12-30T00:00:00"/>
    <d v="2015-01-03T00:00:00"/>
    <s v="Second Class"/>
    <s v="AR-10345"/>
    <s v="Alex Russell"/>
    <s v="Alex Russell"/>
    <x v="1"/>
    <s v="United States"/>
    <x v="10"/>
    <s v="Pennsylvania"/>
    <n v="19143"/>
    <x v="3"/>
    <s v="East"/>
    <s v="FUR-TA-10004575"/>
    <s v="Furniture"/>
    <s v="Tables"/>
    <s v="Hon 5100 Series Wood Tables"/>
    <n v="523.76400000000001"/>
    <n v="3"/>
    <n v="0.4"/>
    <n v="-192.04679999999999"/>
    <n v="523.76400000000001"/>
  </r>
  <r>
    <n v="7361"/>
    <s v="CA-2016-163594"/>
    <d v="2016-04-12T00:00:00"/>
    <d v="2016-04-14T00:00:00"/>
    <s v="First Class"/>
    <s v="JF-15295"/>
    <s v="Jason Fortune-"/>
    <s v="Jason Fortune-"/>
    <x v="0"/>
    <s v="United States"/>
    <x v="1"/>
    <s v="California"/>
    <n v="90036"/>
    <x v="1"/>
    <s v="West"/>
    <s v="OFF-PA-10000809"/>
    <s v="Office Supplies"/>
    <s v="Paper"/>
    <s v="Xerox 206"/>
    <n v="19.440000000000001"/>
    <n v="3"/>
    <n v="0"/>
    <n v="9.3312000000000008"/>
    <n v="19.440000000000001"/>
  </r>
  <r>
    <n v="7362"/>
    <s v="CA-2016-163594"/>
    <d v="2016-04-12T00:00:00"/>
    <d v="2016-04-14T00:00:00"/>
    <s v="First Class"/>
    <s v="JF-15295"/>
    <s v="Jason Fortune-"/>
    <s v="Jason Fortune-"/>
    <x v="0"/>
    <s v="United States"/>
    <x v="1"/>
    <s v="California"/>
    <n v="90036"/>
    <x v="1"/>
    <s v="West"/>
    <s v="FUR-CH-10000225"/>
    <s v="Furniture"/>
    <s v="Chairs"/>
    <s v="Global Geo Office Task Chair, Gray"/>
    <n v="194.352"/>
    <n v="3"/>
    <n v="0.2"/>
    <n v="-36.441000000000003"/>
    <n v="194.352"/>
  </r>
  <r>
    <n v="7363"/>
    <s v="CA-2016-163594"/>
    <d v="2016-04-12T00:00:00"/>
    <d v="2016-04-14T00:00:00"/>
    <s v="First Class"/>
    <s v="JF-15295"/>
    <s v="Jason Fortune-"/>
    <s v="Jason Fortune-"/>
    <x v="0"/>
    <s v="United States"/>
    <x v="1"/>
    <s v="California"/>
    <n v="90036"/>
    <x v="1"/>
    <s v="West"/>
    <s v="OFF-BI-10003707"/>
    <s v="Office Supplies"/>
    <s v="Binders"/>
    <s v="Aluminum Screw Posts"/>
    <n v="36.624000000000002"/>
    <n v="3"/>
    <n v="0.2"/>
    <n v="13.734"/>
    <n v="36.624000000000002"/>
  </r>
  <r>
    <n v="7364"/>
    <s v="CA-2016-127243"/>
    <d v="2016-11-28T00:00:00"/>
    <d v="2016-12-04T00:00:00"/>
    <s v="Standard Class"/>
    <s v="DS-13180"/>
    <s v="David Smith"/>
    <s v="David Smith"/>
    <x v="1"/>
    <s v="United States"/>
    <x v="10"/>
    <s v="Pennsylvania"/>
    <n v="19140"/>
    <x v="3"/>
    <s v="East"/>
    <s v="TEC-PH-10004539"/>
    <s v="Technology"/>
    <s v="Phones"/>
    <s v="Wireless Extenders zBoost YX545 SOHO Signal Booster"/>
    <n v="340.18200000000002"/>
    <n v="3"/>
    <n v="0.4"/>
    <n v="-73.706100000000006"/>
    <n v="340.18200000000002"/>
  </r>
  <r>
    <n v="7365"/>
    <s v="CA-2016-127243"/>
    <d v="2016-11-28T00:00:00"/>
    <d v="2016-12-04T00:00:00"/>
    <s v="Standard Class"/>
    <s v="DS-13180"/>
    <s v="David Smith"/>
    <s v="David Smith"/>
    <x v="1"/>
    <s v="United States"/>
    <x v="10"/>
    <s v="Pennsylvania"/>
    <n v="19140"/>
    <x v="3"/>
    <s v="East"/>
    <s v="OFF-FA-10004076"/>
    <s v="Office Supplies"/>
    <s v="Fasteners"/>
    <s v="Translucent Push Pins by OIC"/>
    <n v="12.672000000000001"/>
    <n v="8"/>
    <n v="0.2"/>
    <n v="2.6928000000000001"/>
    <n v="12.672000000000001"/>
  </r>
  <r>
    <n v="7366"/>
    <s v="CA-2016-127243"/>
    <d v="2016-11-28T00:00:00"/>
    <d v="2016-12-04T00:00:00"/>
    <s v="Standard Class"/>
    <s v="DS-13180"/>
    <s v="David Smith"/>
    <s v="David Smith"/>
    <x v="1"/>
    <s v="United States"/>
    <x v="10"/>
    <s v="Pennsylvania"/>
    <n v="19140"/>
    <x v="3"/>
    <s v="East"/>
    <s v="OFF-BI-10003166"/>
    <s v="Office Supplies"/>
    <s v="Binders"/>
    <s v="GBC Plasticlear Binding Covers"/>
    <n v="6.8879999999999999"/>
    <n v="2"/>
    <n v="0.7"/>
    <n v="-5.0511999999999997"/>
    <n v="6.8879999999999999"/>
  </r>
  <r>
    <n v="7367"/>
    <s v="CA-2016-127243"/>
    <d v="2016-11-28T00:00:00"/>
    <d v="2016-12-04T00:00:00"/>
    <s v="Standard Class"/>
    <s v="DS-13180"/>
    <s v="David Smith"/>
    <s v="David Smith"/>
    <x v="1"/>
    <s v="United States"/>
    <x v="10"/>
    <s v="Pennsylvania"/>
    <n v="19140"/>
    <x v="3"/>
    <s v="East"/>
    <s v="OFF-ST-10002301"/>
    <s v="Office Supplies"/>
    <s v="Storage"/>
    <s v="Tennsco Commercial Shelving"/>
    <n v="32.543999999999997"/>
    <n v="2"/>
    <n v="0.2"/>
    <n v="-7.7291999999999996"/>
    <n v="32.543999999999997"/>
  </r>
  <r>
    <n v="7368"/>
    <s v="CA-2016-127243"/>
    <d v="2016-11-28T00:00:00"/>
    <d v="2016-12-04T00:00:00"/>
    <s v="Standard Class"/>
    <s v="DS-13180"/>
    <s v="David Smith"/>
    <s v="David Smith"/>
    <x v="1"/>
    <s v="United States"/>
    <x v="10"/>
    <s v="Pennsylvania"/>
    <n v="19140"/>
    <x v="3"/>
    <s v="East"/>
    <s v="FUR-CH-10002647"/>
    <s v="Furniture"/>
    <s v="Chairs"/>
    <s v="Situations Contoured Folding Chairs, 4/Set"/>
    <n v="347.80200000000002"/>
    <n v="7"/>
    <n v="0.3"/>
    <n v="-24.843"/>
    <n v="347.80200000000002"/>
  </r>
  <r>
    <n v="7369"/>
    <s v="CA-2017-161851"/>
    <d v="2017-04-15T00:00:00"/>
    <d v="2017-04-17T00:00:00"/>
    <s v="First Class"/>
    <s v="BP-11095"/>
    <s v="Bart Pistole"/>
    <s v="Bart Pistole"/>
    <x v="1"/>
    <s v="United States"/>
    <x v="100"/>
    <s v="Florida"/>
    <n v="33180"/>
    <x v="0"/>
    <s v="South"/>
    <s v="OFF-BI-10004654"/>
    <s v="Office Supplies"/>
    <s v="Binders"/>
    <s v="VariCap6 Expandable Binder"/>
    <n v="15.57"/>
    <n v="3"/>
    <n v="0.7"/>
    <n v="-11.936999999999999"/>
    <n v="15.57"/>
  </r>
  <r>
    <n v="7370"/>
    <s v="CA-2015-110345"/>
    <d v="2015-03-09T00:00:00"/>
    <d v="2015-03-11T00:00:00"/>
    <s v="Second Class"/>
    <s v="TG-21310"/>
    <s v="Toby Gnade"/>
    <s v="Toby Gnade"/>
    <x v="0"/>
    <s v="United States"/>
    <x v="253"/>
    <s v="North Carolina"/>
    <n v="27604"/>
    <x v="0"/>
    <s v="South"/>
    <s v="OFF-LA-10001175"/>
    <s v="Office Supplies"/>
    <s v="Labels"/>
    <s v="Avery 514"/>
    <n v="4.6079999999999997"/>
    <n v="2"/>
    <n v="0.2"/>
    <n v="1.6704000000000001"/>
    <n v="4.6079999999999997"/>
  </r>
  <r>
    <n v="7371"/>
    <s v="CA-2014-107769"/>
    <d v="2014-10-28T00:00:00"/>
    <d v="2014-11-01T00:00:00"/>
    <s v="Standard Class"/>
    <s v="BT-11395"/>
    <s v="Bill Tyler"/>
    <s v="Bill Tyler"/>
    <x v="1"/>
    <s v="United States"/>
    <x v="495"/>
    <s v="Kansas"/>
    <n v="67846"/>
    <x v="2"/>
    <s v="Central"/>
    <s v="TEC-PH-10001336"/>
    <s v="Technology"/>
    <s v="Phones"/>
    <s v="Digium D40 VoIP phone"/>
    <n v="257.98"/>
    <n v="2"/>
    <n v="0"/>
    <n v="74.8142"/>
    <n v="257.98"/>
  </r>
  <r>
    <n v="7372"/>
    <s v="US-2017-123862"/>
    <d v="2017-01-07T00:00:00"/>
    <d v="2017-01-09T00:00:00"/>
    <s v="Second Class"/>
    <s v="JF-15190"/>
    <s v="Jamie Frazer"/>
    <s v="Jamie Frazer"/>
    <x v="0"/>
    <s v="United States"/>
    <x v="85"/>
    <s v="California"/>
    <n v="90805"/>
    <x v="1"/>
    <s v="West"/>
    <s v="OFF-ST-10000760"/>
    <s v="Office Supplies"/>
    <s v="Storage"/>
    <s v="Eldon Fold 'N Roll Cart System"/>
    <n v="153.78"/>
    <n v="11"/>
    <n v="0"/>
    <n v="44.596200000000003"/>
    <n v="153.78"/>
  </r>
  <r>
    <n v="7373"/>
    <s v="US-2017-123862"/>
    <d v="2017-01-07T00:00:00"/>
    <d v="2017-01-09T00:00:00"/>
    <s v="Second Class"/>
    <s v="JF-15190"/>
    <s v="Jamie Frazer"/>
    <s v="Jamie Frazer"/>
    <x v="0"/>
    <s v="United States"/>
    <x v="85"/>
    <s v="California"/>
    <n v="90805"/>
    <x v="1"/>
    <s v="West"/>
    <s v="OFF-ST-10002301"/>
    <s v="Office Supplies"/>
    <s v="Storage"/>
    <s v="Tennsco Commercial Shelving"/>
    <n v="61.02"/>
    <n v="3"/>
    <n v="0"/>
    <n v="0.61019999999999996"/>
    <n v="61.02"/>
  </r>
  <r>
    <n v="7374"/>
    <s v="US-2017-123862"/>
    <d v="2017-01-07T00:00:00"/>
    <d v="2017-01-09T00:00:00"/>
    <s v="Second Class"/>
    <s v="JF-15190"/>
    <s v="Jamie Frazer"/>
    <s v="Jamie Frazer"/>
    <x v="0"/>
    <s v="United States"/>
    <x v="85"/>
    <s v="California"/>
    <n v="90805"/>
    <x v="1"/>
    <s v="West"/>
    <s v="OFF-SU-10004884"/>
    <s v="Office Supplies"/>
    <s v="Supplies"/>
    <s v="Acme Galleria Hot Forged Steel Scissors with Colored Handles"/>
    <n v="110.11"/>
    <n v="7"/>
    <n v="0"/>
    <n v="31.931899999999999"/>
    <n v="110.11"/>
  </r>
  <r>
    <n v="7375"/>
    <s v="US-2017-123862"/>
    <d v="2017-01-07T00:00:00"/>
    <d v="2017-01-09T00:00:00"/>
    <s v="Second Class"/>
    <s v="JF-15190"/>
    <s v="Jamie Frazer"/>
    <s v="Jamie Frazer"/>
    <x v="0"/>
    <s v="United States"/>
    <x v="85"/>
    <s v="California"/>
    <n v="90805"/>
    <x v="1"/>
    <s v="West"/>
    <s v="OFF-FA-10003112"/>
    <s v="Office Supplies"/>
    <s v="Fasteners"/>
    <s v="Staples"/>
    <n v="7.89"/>
    <n v="1"/>
    <n v="0"/>
    <n v="3.5505"/>
    <n v="7.89"/>
  </r>
  <r>
    <n v="7376"/>
    <s v="CA-2017-100580"/>
    <d v="2017-08-13T00:00:00"/>
    <d v="2017-08-20T00:00:00"/>
    <s v="Standard Class"/>
    <s v="MK-17905"/>
    <s v="Michael Kennedy"/>
    <s v="Michael Kennedy"/>
    <x v="1"/>
    <s v="United States"/>
    <x v="70"/>
    <s v="California"/>
    <n v="92037"/>
    <x v="1"/>
    <s v="West"/>
    <s v="OFF-BI-10000069"/>
    <s v="Office Supplies"/>
    <s v="Binders"/>
    <s v="GBC Prepunched Paper, 19-Hole, for Binding Systems, 24-lb"/>
    <n v="36.024000000000001"/>
    <n v="3"/>
    <n v="0.2"/>
    <n v="11.707800000000001"/>
    <n v="36.024000000000001"/>
  </r>
  <r>
    <n v="7377"/>
    <s v="US-2017-145597"/>
    <d v="2017-11-02T00:00:00"/>
    <d v="2017-11-05T00:00:00"/>
    <s v="First Class"/>
    <s v="GG-14650"/>
    <s v="Greg Guthrie"/>
    <s v="Greg Guthrie"/>
    <x v="1"/>
    <s v="United States"/>
    <x v="41"/>
    <s v="Illinois"/>
    <n v="61701"/>
    <x v="2"/>
    <s v="Central"/>
    <s v="OFF-AR-10001958"/>
    <s v="Office Supplies"/>
    <s v="Art"/>
    <s v="Stanley Bostitch Contemporary Electric Pencil Sharpeners"/>
    <n v="54.335999999999999"/>
    <n v="4"/>
    <n v="0.2"/>
    <n v="5.4336000000000002"/>
    <n v="54.335999999999999"/>
  </r>
  <r>
    <n v="7378"/>
    <s v="CA-2014-132787"/>
    <d v="2014-09-19T00:00:00"/>
    <d v="2014-09-23T00:00:00"/>
    <s v="Standard Class"/>
    <s v="MC-18130"/>
    <s v="Mike Caudle"/>
    <s v="Mike Caudle"/>
    <x v="1"/>
    <s v="United States"/>
    <x v="4"/>
    <s v="Washington"/>
    <n v="98115"/>
    <x v="1"/>
    <s v="West"/>
    <s v="OFF-ST-10001321"/>
    <s v="Office Supplies"/>
    <s v="Storage"/>
    <s v="Decoflex Hanging Personal Folder File, Blue"/>
    <n v="92.52"/>
    <n v="6"/>
    <n v="0"/>
    <n v="24.980399999999999"/>
    <n v="92.52"/>
  </r>
  <r>
    <n v="7379"/>
    <s v="CA-2015-136224"/>
    <d v="2015-05-31T00:00:00"/>
    <d v="2015-05-31T00:00:00"/>
    <s v="Same Day"/>
    <s v="ML-18265"/>
    <s v="Muhammed Lee"/>
    <s v="Muhammed Lee"/>
    <x v="0"/>
    <s v="United States"/>
    <x v="115"/>
    <s v="North Carolina"/>
    <n v="28314"/>
    <x v="0"/>
    <s v="South"/>
    <s v="OFF-AR-10003504"/>
    <s v="Office Supplies"/>
    <s v="Art"/>
    <s v="Newell 347"/>
    <n v="10.272"/>
    <n v="3"/>
    <n v="0.2"/>
    <n v="1.1556"/>
    <n v="10.272"/>
  </r>
  <r>
    <n v="7380"/>
    <s v="CA-2016-105732"/>
    <d v="2016-09-13T00:00:00"/>
    <d v="2016-09-18T00:00:00"/>
    <s v="Standard Class"/>
    <s v="AG-10270"/>
    <s v="Alejandro Grove"/>
    <s v="Alejandro Grove"/>
    <x v="0"/>
    <s v="United States"/>
    <x v="155"/>
    <s v="Nebraska"/>
    <n v="68104"/>
    <x v="2"/>
    <s v="Central"/>
    <s v="OFF-ST-10000419"/>
    <s v="Office Supplies"/>
    <s v="Storage"/>
    <s v="Rogers Jumbo File, Granite"/>
    <n v="40.74"/>
    <n v="3"/>
    <n v="0"/>
    <n v="0.40739999999999998"/>
    <n v="40.74"/>
  </r>
  <r>
    <n v="7381"/>
    <s v="CA-2016-105732"/>
    <d v="2016-09-13T00:00:00"/>
    <d v="2016-09-18T00:00:00"/>
    <s v="Standard Class"/>
    <s v="AG-10270"/>
    <s v="Alejandro Grove"/>
    <s v="Alejandro Grove"/>
    <x v="0"/>
    <s v="United States"/>
    <x v="155"/>
    <s v="Nebraska"/>
    <n v="68104"/>
    <x v="2"/>
    <s v="Central"/>
    <s v="OFF-LA-10004559"/>
    <s v="Office Supplies"/>
    <s v="Labels"/>
    <s v="Avery 49"/>
    <n v="14.4"/>
    <n v="5"/>
    <n v="0"/>
    <n v="7.056"/>
    <n v="14.4"/>
  </r>
  <r>
    <n v="7382"/>
    <s v="CA-2016-105732"/>
    <d v="2016-09-13T00:00:00"/>
    <d v="2016-09-18T00:00:00"/>
    <s v="Standard Class"/>
    <s v="AG-10270"/>
    <s v="Alejandro Grove"/>
    <s v="Alejandro Grove"/>
    <x v="0"/>
    <s v="United States"/>
    <x v="155"/>
    <s v="Nebraska"/>
    <n v="68104"/>
    <x v="2"/>
    <s v="Central"/>
    <s v="TEC-PH-10001644"/>
    <s v="Technology"/>
    <s v="Phones"/>
    <s v="BlueLounge Milo Smartphone Stand, White/Metallic"/>
    <n v="149.94999999999999"/>
    <n v="5"/>
    <n v="0"/>
    <n v="41.985999999999997"/>
    <n v="149.94999999999999"/>
  </r>
  <r>
    <n v="7383"/>
    <s v="CA-2016-105732"/>
    <d v="2016-09-13T00:00:00"/>
    <d v="2016-09-18T00:00:00"/>
    <s v="Standard Class"/>
    <s v="AG-10270"/>
    <s v="Alejandro Grove"/>
    <s v="Alejandro Grove"/>
    <x v="0"/>
    <s v="United States"/>
    <x v="155"/>
    <s v="Nebraska"/>
    <n v="68104"/>
    <x v="2"/>
    <s v="Central"/>
    <s v="OFF-SU-10004782"/>
    <s v="Office Supplies"/>
    <s v="Supplies"/>
    <s v="Elite 5&quot; Scissors"/>
    <n v="16.899999999999999"/>
    <n v="2"/>
    <n v="0"/>
    <n v="5.07"/>
    <n v="16.899999999999999"/>
  </r>
  <r>
    <n v="7384"/>
    <s v="CA-2016-105732"/>
    <d v="2016-09-13T00:00:00"/>
    <d v="2016-09-18T00:00:00"/>
    <s v="Standard Class"/>
    <s v="AG-10270"/>
    <s v="Alejandro Grove"/>
    <s v="Alejandro Grove"/>
    <x v="0"/>
    <s v="United States"/>
    <x v="155"/>
    <s v="Nebraska"/>
    <n v="68104"/>
    <x v="2"/>
    <s v="Central"/>
    <s v="OFF-PA-10002250"/>
    <s v="Office Supplies"/>
    <s v="Paper"/>
    <s v="Things To Do Today Pad"/>
    <n v="17.61"/>
    <n v="3"/>
    <n v="0"/>
    <n v="8.4527999999999999"/>
    <n v="17.61"/>
  </r>
  <r>
    <n v="7385"/>
    <s v="CA-2016-105732"/>
    <d v="2016-09-13T00:00:00"/>
    <d v="2016-09-18T00:00:00"/>
    <s v="Standard Class"/>
    <s v="AG-10270"/>
    <s v="Alejandro Grove"/>
    <s v="Alejandro Grove"/>
    <x v="0"/>
    <s v="United States"/>
    <x v="155"/>
    <s v="Nebraska"/>
    <n v="68104"/>
    <x v="2"/>
    <s v="Central"/>
    <s v="OFF-AP-10001394"/>
    <s v="Office Supplies"/>
    <s v="Appliances"/>
    <s v="Harmony Air Purifier"/>
    <n v="378"/>
    <n v="2"/>
    <n v="0"/>
    <n v="136.08000000000001"/>
    <n v="378"/>
  </r>
  <r>
    <n v="7386"/>
    <s v="CA-2016-105732"/>
    <d v="2016-09-13T00:00:00"/>
    <d v="2016-09-18T00:00:00"/>
    <s v="Standard Class"/>
    <s v="AG-10270"/>
    <s v="Alejandro Grove"/>
    <s v="Alejandro Grove"/>
    <x v="0"/>
    <s v="United States"/>
    <x v="155"/>
    <s v="Nebraska"/>
    <n v="68104"/>
    <x v="2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17.64"/>
  </r>
  <r>
    <n v="7387"/>
    <s v="CA-2016-105732"/>
    <d v="2016-09-13T00:00:00"/>
    <d v="2016-09-18T00:00:00"/>
    <s v="Standard Class"/>
    <s v="AG-10270"/>
    <s v="Alejandro Grove"/>
    <s v="Alejandro Grove"/>
    <x v="0"/>
    <s v="United States"/>
    <x v="155"/>
    <s v="Nebraska"/>
    <n v="68104"/>
    <x v="2"/>
    <s v="Central"/>
    <s v="OFF-ST-10004340"/>
    <s v="Office Supplies"/>
    <s v="Storage"/>
    <s v="Fellowes Mobile File Cart, Black"/>
    <n v="373.08"/>
    <n v="6"/>
    <n v="0"/>
    <n v="100.7316"/>
    <n v="373.08"/>
  </r>
  <r>
    <n v="7388"/>
    <s v="CA-2016-105732"/>
    <d v="2016-09-13T00:00:00"/>
    <d v="2016-09-18T00:00:00"/>
    <s v="Standard Class"/>
    <s v="AG-10270"/>
    <s v="Alejandro Grove"/>
    <s v="Alejandro Grove"/>
    <x v="0"/>
    <s v="United States"/>
    <x v="155"/>
    <s v="Nebraska"/>
    <n v="68104"/>
    <x v="2"/>
    <s v="Central"/>
    <s v="FUR-FU-10003664"/>
    <s v="Furniture"/>
    <s v="Furnishings"/>
    <s v="Electrix Architect's Clamp-On Swing Arm Lamp, Black"/>
    <n v="1336.44"/>
    <n v="14"/>
    <n v="0"/>
    <n v="387.56760000000003"/>
    <n v="1336.44"/>
  </r>
  <r>
    <n v="7389"/>
    <s v="CA-2016-105732"/>
    <d v="2016-09-13T00:00:00"/>
    <d v="2016-09-18T00:00:00"/>
    <s v="Standard Class"/>
    <s v="AG-10270"/>
    <s v="Alejandro Grove"/>
    <s v="Alejandro Grove"/>
    <x v="0"/>
    <s v="United States"/>
    <x v="155"/>
    <s v="Nebraska"/>
    <n v="68104"/>
    <x v="2"/>
    <s v="Central"/>
    <s v="TEC-PH-10004897"/>
    <s v="Technology"/>
    <s v="Phones"/>
    <s v="Mediabridge Sport Armband iPhone 5s"/>
    <n v="29.97"/>
    <n v="3"/>
    <n v="0"/>
    <n v="0.29970000000000002"/>
    <n v="29.97"/>
  </r>
  <r>
    <n v="7390"/>
    <s v="CA-2017-108035"/>
    <d v="2017-11-29T00:00:00"/>
    <d v="2017-12-03T00:00:00"/>
    <s v="Standard Class"/>
    <s v="TT-21070"/>
    <s v="Ted Trevino"/>
    <s v="Ted Trevino"/>
    <x v="0"/>
    <s v="United States"/>
    <x v="346"/>
    <s v="Tennessee"/>
    <n v="37421"/>
    <x v="0"/>
    <s v="South"/>
    <s v="FUR-CH-10000454"/>
    <s v="Furniture"/>
    <s v="Chairs"/>
    <s v="Hon Deluxe Fabric Upholstered Stacking Chairs, Rounded Back"/>
    <n v="390.36799999999999"/>
    <n v="2"/>
    <n v="0.2"/>
    <n v="48.795999999999999"/>
    <n v="390.36799999999999"/>
  </r>
  <r>
    <n v="7391"/>
    <s v="CA-2017-108035"/>
    <d v="2017-11-29T00:00:00"/>
    <d v="2017-12-03T00:00:00"/>
    <s v="Standard Class"/>
    <s v="TT-21070"/>
    <s v="Ted Trevino"/>
    <s v="Ted Trevino"/>
    <x v="0"/>
    <s v="United States"/>
    <x v="346"/>
    <s v="Tennessee"/>
    <n v="37421"/>
    <x v="0"/>
    <s v="South"/>
    <s v="FUR-FU-10004017"/>
    <s v="Furniture"/>
    <s v="Furnishings"/>
    <s v="Executive Impressions 13&quot; Chairman Wall Clock"/>
    <n v="101.52"/>
    <n v="5"/>
    <n v="0.2"/>
    <n v="19.035"/>
    <n v="101.52"/>
  </r>
  <r>
    <n v="7392"/>
    <s v="CA-2017-160031"/>
    <d v="2017-12-04T00:00:00"/>
    <d v="2017-12-07T00:00:00"/>
    <s v="Second Class"/>
    <s v="LT-16765"/>
    <s v="Larry Tron"/>
    <s v="Larry Tron"/>
    <x v="0"/>
    <s v="United States"/>
    <x v="54"/>
    <s v="Ohio"/>
    <n v="45014"/>
    <x v="3"/>
    <s v="East"/>
    <s v="OFF-PA-10000241"/>
    <s v="Office Supplies"/>
    <s v="Paper"/>
    <s v="IBM Multi-Purpose Copy Paper, 8 1/2 x 11&quot;, Case"/>
    <n v="74.352000000000004"/>
    <n v="3"/>
    <n v="0.2"/>
    <n v="23.234999999999999"/>
    <n v="74.352000000000004"/>
  </r>
  <r>
    <n v="7393"/>
    <s v="CA-2017-147844"/>
    <d v="2017-05-02T00:00:00"/>
    <d v="2017-05-06T00:00:00"/>
    <s v="Standard Class"/>
    <s v="DD-13570"/>
    <s v="Dorothy Dickinson"/>
    <s v="Dorothy Dickinson"/>
    <x v="0"/>
    <s v="United States"/>
    <x v="1"/>
    <s v="California"/>
    <n v="90049"/>
    <x v="1"/>
    <s v="West"/>
    <s v="OFF-PA-10003016"/>
    <s v="Office Supplies"/>
    <s v="Paper"/>
    <s v="Adams &quot;While You Were Out&quot; Message Pads"/>
    <n v="15.7"/>
    <n v="5"/>
    <n v="0"/>
    <n v="7.0650000000000004"/>
    <n v="15.7"/>
  </r>
  <r>
    <n v="7394"/>
    <s v="CA-2017-147844"/>
    <d v="2017-05-02T00:00:00"/>
    <d v="2017-05-06T00:00:00"/>
    <s v="Standard Class"/>
    <s v="DD-13570"/>
    <s v="Dorothy Dickinson"/>
    <s v="Dorothy Dickinson"/>
    <x v="0"/>
    <s v="United States"/>
    <x v="1"/>
    <s v="California"/>
    <n v="90049"/>
    <x v="1"/>
    <s v="West"/>
    <s v="OFF-AR-10001615"/>
    <s v="Office Supplies"/>
    <s v="Art"/>
    <s v="Newell 34"/>
    <n v="59.52"/>
    <n v="3"/>
    <n v="0"/>
    <n v="15.475199999999999"/>
    <n v="59.52"/>
  </r>
  <r>
    <n v="7395"/>
    <s v="CA-2017-147844"/>
    <d v="2017-05-02T00:00:00"/>
    <d v="2017-05-06T00:00:00"/>
    <s v="Standard Class"/>
    <s v="DD-13570"/>
    <s v="Dorothy Dickinson"/>
    <s v="Dorothy Dickinson"/>
    <x v="0"/>
    <s v="United States"/>
    <x v="1"/>
    <s v="California"/>
    <n v="90049"/>
    <x v="1"/>
    <s v="West"/>
    <s v="OFF-PA-10002713"/>
    <s v="Office Supplies"/>
    <s v="Paper"/>
    <s v="Adams Phone Message Book, 200 Message Capacity, 8 1/16” x 11”"/>
    <n v="34.4"/>
    <n v="5"/>
    <n v="0"/>
    <n v="15.824"/>
    <n v="34.4"/>
  </r>
  <r>
    <n v="7396"/>
    <s v="CA-2016-110975"/>
    <d v="2016-12-25T00:00:00"/>
    <d v="2016-12-30T00:00:00"/>
    <s v="Standard Class"/>
    <s v="DB-12970"/>
    <s v="Darren Budd"/>
    <s v="Darren Budd"/>
    <x v="1"/>
    <s v="United States"/>
    <x v="20"/>
    <s v="New York"/>
    <n v="10024"/>
    <x v="3"/>
    <s v="East"/>
    <s v="FUR-TA-10002958"/>
    <s v="Furniture"/>
    <s v="Tables"/>
    <s v="Bevis Oval Conference Table, Walnut"/>
    <n v="313.17599999999999"/>
    <n v="2"/>
    <n v="0.4"/>
    <n v="-120.0508"/>
    <n v="313.17599999999999"/>
  </r>
  <r>
    <n v="7397"/>
    <s v="CA-2016-110975"/>
    <d v="2016-12-25T00:00:00"/>
    <d v="2016-12-30T00:00:00"/>
    <s v="Standard Class"/>
    <s v="DB-12970"/>
    <s v="Darren Budd"/>
    <s v="Darren Budd"/>
    <x v="1"/>
    <s v="United States"/>
    <x v="20"/>
    <s v="New York"/>
    <n v="10024"/>
    <x v="3"/>
    <s v="East"/>
    <s v="FUR-CH-10003746"/>
    <s v="Furniture"/>
    <s v="Chairs"/>
    <s v="Hon 4070 Series Pagoda Round Back Stacking Chairs"/>
    <n v="866.64599999999996"/>
    <n v="3"/>
    <n v="0.1"/>
    <n v="173.32919999999999"/>
    <n v="866.64599999999996"/>
  </r>
  <r>
    <n v="7398"/>
    <s v="CA-2014-141649"/>
    <d v="2014-09-30T00:00:00"/>
    <d v="2014-09-30T00:00:00"/>
    <s v="Same Day"/>
    <s v="DM-12955"/>
    <s v="Dario Medina"/>
    <s v="Dario Medina"/>
    <x v="1"/>
    <s v="United States"/>
    <x v="54"/>
    <s v="Ohio"/>
    <n v="45014"/>
    <x v="3"/>
    <s v="East"/>
    <s v="OFF-AP-10003217"/>
    <s v="Office Supplies"/>
    <s v="Appliances"/>
    <s v="Eureka Sanitaire  Commercial Upright"/>
    <n v="795.40800000000002"/>
    <n v="6"/>
    <n v="0.2"/>
    <n v="59.6556"/>
    <n v="795.40800000000002"/>
  </r>
  <r>
    <n v="7399"/>
    <s v="CA-2014-124807"/>
    <d v="2014-07-12T00:00:00"/>
    <d v="2014-07-15T00:00:00"/>
    <s v="Second Class"/>
    <s v="ME-17725"/>
    <s v="Max Engle"/>
    <s v="Max Engle"/>
    <x v="0"/>
    <s v="United States"/>
    <x v="22"/>
    <s v="Illinois"/>
    <n v="60610"/>
    <x v="2"/>
    <s v="Central"/>
    <s v="OFF-PA-10001526"/>
    <s v="Office Supplies"/>
    <s v="Paper"/>
    <s v="Xerox 1949"/>
    <n v="35.856000000000002"/>
    <n v="9"/>
    <n v="0.2"/>
    <n v="12.9978"/>
    <n v="35.856000000000002"/>
  </r>
  <r>
    <n v="7400"/>
    <s v="CA-2014-124807"/>
    <d v="2014-07-12T00:00:00"/>
    <d v="2014-07-15T00:00:00"/>
    <s v="Second Class"/>
    <s v="ME-17725"/>
    <s v="Max Engle"/>
    <s v="Max Engle"/>
    <x v="0"/>
    <s v="United States"/>
    <x v="22"/>
    <s v="Illinois"/>
    <n v="60610"/>
    <x v="2"/>
    <s v="Central"/>
    <s v="TEC-AC-10002857"/>
    <s v="Technology"/>
    <s v="Accessories"/>
    <s v="Verbatim 25 GB 6x Blu-ray Single Layer Recordable Disc, 1/Pack"/>
    <n v="23.84"/>
    <n v="4"/>
    <n v="0.2"/>
    <n v="3.278"/>
    <n v="23.84"/>
  </r>
  <r>
    <n v="7401"/>
    <s v="CA-2016-110009"/>
    <d v="2016-09-08T00:00:00"/>
    <d v="2016-09-13T00:00:00"/>
    <s v="Standard Class"/>
    <s v="TR-21325"/>
    <s v="Toby Ritter"/>
    <s v="Toby Ritter"/>
    <x v="0"/>
    <s v="United States"/>
    <x v="4"/>
    <s v="Washington"/>
    <n v="98103"/>
    <x v="1"/>
    <s v="West"/>
    <s v="FUR-FU-10003039"/>
    <s v="Furniture"/>
    <s v="Furnishings"/>
    <s v="Howard Miller 11-1/2&quot; Diameter Grantwood Wall Clock"/>
    <n v="43.13"/>
    <n v="1"/>
    <n v="0"/>
    <n v="14.664199999999999"/>
    <n v="43.13"/>
  </r>
  <r>
    <n v="7402"/>
    <s v="CA-2016-110009"/>
    <d v="2016-09-08T00:00:00"/>
    <d v="2016-09-13T00:00:00"/>
    <s v="Standard Class"/>
    <s v="TR-21325"/>
    <s v="Toby Ritter"/>
    <s v="Toby Ritter"/>
    <x v="0"/>
    <s v="United States"/>
    <x v="4"/>
    <s v="Washington"/>
    <n v="98103"/>
    <x v="1"/>
    <s v="West"/>
    <s v="OFF-PA-10002615"/>
    <s v="Office Supplies"/>
    <s v="Paper"/>
    <s v="Ampad Gold Fibre Wirebound Steno Books, 6&quot; x 9&quot;, Gregg Ruled"/>
    <n v="30.87"/>
    <n v="7"/>
    <n v="0"/>
    <n v="14.200200000000001"/>
    <n v="30.87"/>
  </r>
  <r>
    <n v="7403"/>
    <s v="CA-2017-168172"/>
    <d v="2017-08-06T00:00:00"/>
    <d v="2017-08-10T00:00:00"/>
    <s v="Standard Class"/>
    <s v="SH-20395"/>
    <s v="Shahid Hopkins"/>
    <s v="Shahid Hopkins"/>
    <x v="0"/>
    <s v="United States"/>
    <x v="20"/>
    <s v="New York"/>
    <n v="10011"/>
    <x v="3"/>
    <s v="East"/>
    <s v="OFF-SU-10002573"/>
    <s v="Office Supplies"/>
    <s v="Supplies"/>
    <s v="Acme 10&quot; Easy Grip Assistive Scissors"/>
    <n v="70.12"/>
    <n v="4"/>
    <n v="0"/>
    <n v="21.036000000000001"/>
    <n v="70.12"/>
  </r>
  <r>
    <n v="7404"/>
    <s v="CA-2015-100146"/>
    <d v="2015-05-14T00:00:00"/>
    <d v="2015-05-19T00:00:00"/>
    <s v="Standard Class"/>
    <s v="CB-12535"/>
    <s v="Claudia Bergmann"/>
    <s v="Claudia Bergmann"/>
    <x v="1"/>
    <s v="United States"/>
    <x v="491"/>
    <s v="California"/>
    <n v="93010"/>
    <x v="1"/>
    <s v="West"/>
    <s v="FUR-BO-10004015"/>
    <s v="Furniture"/>
    <s v="Bookcases"/>
    <s v="Bush Andora Bookcase, Maple/Graphite Gray Finish"/>
    <n v="509.95749999999998"/>
    <n v="5"/>
    <n v="0.15"/>
    <n v="41.996499999999997"/>
    <n v="509.95749999999998"/>
  </r>
  <r>
    <n v="7405"/>
    <s v="CA-2015-100146"/>
    <d v="2015-05-14T00:00:00"/>
    <d v="2015-05-19T00:00:00"/>
    <s v="Standard Class"/>
    <s v="CB-12535"/>
    <s v="Claudia Bergmann"/>
    <s v="Claudia Bergmann"/>
    <x v="1"/>
    <s v="United States"/>
    <x v="491"/>
    <s v="California"/>
    <n v="93010"/>
    <x v="1"/>
    <s v="West"/>
    <s v="FUR-FU-10001979"/>
    <s v="Furniture"/>
    <s v="Furnishings"/>
    <s v="Dana Halogen Swing-Arm Architect Lamp"/>
    <n v="122.91"/>
    <n v="3"/>
    <n v="0"/>
    <n v="34.4148"/>
    <n v="122.91"/>
  </r>
  <r>
    <n v="7406"/>
    <s v="CA-2015-100146"/>
    <d v="2015-05-14T00:00:00"/>
    <d v="2015-05-19T00:00:00"/>
    <s v="Standard Class"/>
    <s v="CB-12535"/>
    <s v="Claudia Bergmann"/>
    <s v="Claudia Bergmann"/>
    <x v="1"/>
    <s v="United States"/>
    <x v="491"/>
    <s v="California"/>
    <n v="93010"/>
    <x v="1"/>
    <s v="West"/>
    <s v="FUR-CH-10003833"/>
    <s v="Furniture"/>
    <s v="Chairs"/>
    <s v="Novimex Fabric Task Chair"/>
    <n v="97.567999999999998"/>
    <n v="2"/>
    <n v="0.2"/>
    <n v="-6.0979999999999999"/>
    <n v="97.567999999999998"/>
  </r>
  <r>
    <n v="7407"/>
    <s v="CA-2015-100146"/>
    <d v="2015-05-14T00:00:00"/>
    <d v="2015-05-19T00:00:00"/>
    <s v="Standard Class"/>
    <s v="CB-12535"/>
    <s v="Claudia Bergmann"/>
    <s v="Claudia Bergmann"/>
    <x v="1"/>
    <s v="United States"/>
    <x v="491"/>
    <s v="California"/>
    <n v="93010"/>
    <x v="1"/>
    <s v="West"/>
    <s v="FUR-CH-10004495"/>
    <s v="Furniture"/>
    <s v="Chairs"/>
    <s v="Global Leather and Oak Executive Chair, Black"/>
    <n v="722.35199999999998"/>
    <n v="3"/>
    <n v="0.2"/>
    <n v="81.264600000000002"/>
    <n v="722.35199999999998"/>
  </r>
  <r>
    <n v="7408"/>
    <s v="CA-2017-152079"/>
    <d v="2017-01-20T00:00:00"/>
    <d v="2017-01-21T00:00:00"/>
    <s v="First Class"/>
    <s v="ML-17410"/>
    <s v="Maris LaWare"/>
    <s v="Maris LaWare"/>
    <x v="0"/>
    <s v="United States"/>
    <x v="22"/>
    <s v="Illinois"/>
    <n v="60653"/>
    <x v="2"/>
    <s v="Central"/>
    <s v="OFF-LA-10001613"/>
    <s v="Office Supplies"/>
    <s v="Labels"/>
    <s v="Avery File Folder Labels"/>
    <n v="11.52"/>
    <n v="5"/>
    <n v="0.2"/>
    <n v="4.1760000000000002"/>
    <n v="11.52"/>
  </r>
  <r>
    <n v="7409"/>
    <s v="CA-2016-129728"/>
    <d v="2016-05-30T00:00:00"/>
    <d v="2016-06-06T00:00:00"/>
    <s v="Standard Class"/>
    <s v="JG-15310"/>
    <s v="Jason Gross"/>
    <s v="Jason Gross"/>
    <x v="1"/>
    <s v="United States"/>
    <x v="1"/>
    <s v="California"/>
    <n v="90032"/>
    <x v="1"/>
    <s v="West"/>
    <s v="FUR-FU-10003247"/>
    <s v="Furniture"/>
    <s v="Furnishings"/>
    <s v="36X48 HARDFLOOR CHAIRMAT"/>
    <n v="167.84"/>
    <n v="8"/>
    <n v="0"/>
    <n v="11.748799999999999"/>
    <n v="167.84"/>
  </r>
  <r>
    <n v="7410"/>
    <s v="CA-2014-121769"/>
    <d v="2014-04-08T00:00:00"/>
    <d v="2014-04-12T00:00:00"/>
    <s v="Standard Class"/>
    <s v="JS-15880"/>
    <s v="John Stevenson"/>
    <s v="John Stevenson"/>
    <x v="0"/>
    <s v="United States"/>
    <x v="167"/>
    <s v="Ohio"/>
    <n v="43615"/>
    <x v="3"/>
    <s v="East"/>
    <s v="FUR-TA-10004442"/>
    <s v="Furniture"/>
    <s v="Tables"/>
    <s v="Riverside Furniture Stanwyck Manor Table Series"/>
    <n v="172.11"/>
    <n v="1"/>
    <n v="0.4"/>
    <n v="-94.660499999999999"/>
    <n v="172.11"/>
  </r>
  <r>
    <n v="7411"/>
    <s v="CA-2014-103058"/>
    <d v="2014-07-23T00:00:00"/>
    <d v="2014-07-24T00:00:00"/>
    <s v="First Class"/>
    <s v="AG-10270"/>
    <s v="Alejandro Grove"/>
    <s v="Alejandro Grove"/>
    <x v="0"/>
    <s v="United States"/>
    <x v="20"/>
    <s v="New York"/>
    <n v="10011"/>
    <x v="3"/>
    <s v="East"/>
    <s v="TEC-AC-10001314"/>
    <s v="Technology"/>
    <s v="Accessories"/>
    <s v="Case Logic 2.4GHz Wireless Keyboard"/>
    <n v="99.98"/>
    <n v="2"/>
    <n v="0"/>
    <n v="7.9984000000000002"/>
    <n v="99.98"/>
  </r>
  <r>
    <n v="7412"/>
    <s v="CA-2017-121125"/>
    <d v="2017-05-30T00:00:00"/>
    <d v="2017-06-03T00:00:00"/>
    <s v="Standard Class"/>
    <s v="MG-17890"/>
    <s v="Michael Granlund"/>
    <s v="Michael Granlund"/>
    <x v="2"/>
    <s v="United States"/>
    <x v="241"/>
    <s v="Oregon"/>
    <n v="97224"/>
    <x v="1"/>
    <s v="West"/>
    <s v="TEC-PH-10001619"/>
    <s v="Technology"/>
    <s v="Phones"/>
    <s v="LG G3"/>
    <n v="156.792"/>
    <n v="1"/>
    <n v="0.2"/>
    <n v="17.639099999999999"/>
    <n v="156.792"/>
  </r>
  <r>
    <n v="7413"/>
    <s v="CA-2017-121125"/>
    <d v="2017-05-30T00:00:00"/>
    <d v="2017-06-03T00:00:00"/>
    <s v="Standard Class"/>
    <s v="MG-17890"/>
    <s v="Michael Granlund"/>
    <s v="Michael Granlund"/>
    <x v="2"/>
    <s v="United States"/>
    <x v="241"/>
    <s v="Oregon"/>
    <n v="97224"/>
    <x v="1"/>
    <s v="West"/>
    <s v="TEC-AC-10002323"/>
    <s v="Technology"/>
    <s v="Accessories"/>
    <s v="SanDisk Ultra 32 GB MicroSDHC Class 10 Memory Card"/>
    <n v="35.36"/>
    <n v="2"/>
    <n v="0.2"/>
    <n v="-3.0939999999999999"/>
    <n v="35.36"/>
  </r>
  <r>
    <n v="7414"/>
    <s v="CA-2017-121125"/>
    <d v="2017-05-30T00:00:00"/>
    <d v="2017-06-03T00:00:00"/>
    <s v="Standard Class"/>
    <s v="MG-17890"/>
    <s v="Michael Granlund"/>
    <s v="Michael Granlund"/>
    <x v="2"/>
    <s v="United States"/>
    <x v="241"/>
    <s v="Oregon"/>
    <n v="97224"/>
    <x v="1"/>
    <s v="West"/>
    <s v="FUR-FU-10000820"/>
    <s v="Furniture"/>
    <s v="Furnishings"/>
    <s v="Tensor Brushed Steel Torchiere Floor Lamp"/>
    <n v="13.592000000000001"/>
    <n v="1"/>
    <n v="0.2"/>
    <n v="-0.33979999999999999"/>
    <n v="13.592000000000001"/>
  </r>
  <r>
    <n v="7415"/>
    <s v="US-2016-114013"/>
    <d v="2016-03-13T00:00:00"/>
    <d v="2016-03-15T00:00:00"/>
    <s v="Second Class"/>
    <s v="SC-20770"/>
    <s v="Stewart Carmichael"/>
    <s v="Stewart Carmichael"/>
    <x v="1"/>
    <s v="United States"/>
    <x v="10"/>
    <s v="Pennsylvania"/>
    <n v="19134"/>
    <x v="3"/>
    <s v="East"/>
    <s v="FUR-CH-10004287"/>
    <s v="Furniture"/>
    <s v="Chairs"/>
    <s v="SAFCO Arco Folding Chair"/>
    <n v="386.68"/>
    <n v="2"/>
    <n v="0.3"/>
    <n v="-5.524"/>
    <n v="386.68"/>
  </r>
  <r>
    <n v="7416"/>
    <s v="US-2016-114013"/>
    <d v="2016-03-13T00:00:00"/>
    <d v="2016-03-15T00:00:00"/>
    <s v="Second Class"/>
    <s v="SC-20770"/>
    <s v="Stewart Carmichael"/>
    <s v="Stewart Carmichael"/>
    <x v="1"/>
    <s v="United States"/>
    <x v="10"/>
    <s v="Pennsylvania"/>
    <n v="19134"/>
    <x v="3"/>
    <s v="East"/>
    <s v="TEC-AC-10000474"/>
    <s v="Technology"/>
    <s v="Accessories"/>
    <s v="Kensington Expert Mouse Optical USB Trackball for PC or Mac"/>
    <n v="379.96"/>
    <n v="5"/>
    <n v="0.2"/>
    <n v="47.494999999999997"/>
    <n v="379.96"/>
  </r>
  <r>
    <n v="7417"/>
    <s v="US-2016-114013"/>
    <d v="2016-03-13T00:00:00"/>
    <d v="2016-03-15T00:00:00"/>
    <s v="Second Class"/>
    <s v="SC-20770"/>
    <s v="Stewart Carmichael"/>
    <s v="Stewart Carmichael"/>
    <x v="1"/>
    <s v="United States"/>
    <x v="10"/>
    <s v="Pennsylvania"/>
    <n v="19134"/>
    <x v="3"/>
    <s v="East"/>
    <s v="TEC-PH-10001494"/>
    <s v="Technology"/>
    <s v="Phones"/>
    <s v="Polycom CX600 IP Phone VoIP phone"/>
    <n v="539.91"/>
    <n v="3"/>
    <n v="0.4"/>
    <n v="-116.98050000000001"/>
    <n v="539.91"/>
  </r>
  <r>
    <n v="7418"/>
    <s v="US-2016-114013"/>
    <d v="2016-03-13T00:00:00"/>
    <d v="2016-03-15T00:00:00"/>
    <s v="Second Class"/>
    <s v="SC-20770"/>
    <s v="Stewart Carmichael"/>
    <s v="Stewart Carmichael"/>
    <x v="1"/>
    <s v="United States"/>
    <x v="10"/>
    <s v="Pennsylvania"/>
    <n v="19134"/>
    <x v="3"/>
    <s v="East"/>
    <s v="OFF-PA-10004996"/>
    <s v="Office Supplies"/>
    <s v="Paper"/>
    <s v="Speediset Carbonless Redi-Letter 7&quot; x 8 1/2&quot;"/>
    <n v="41.24"/>
    <n v="5"/>
    <n v="0.2"/>
    <n v="13.9185"/>
    <n v="41.24"/>
  </r>
  <r>
    <n v="7419"/>
    <s v="US-2016-114013"/>
    <d v="2016-03-13T00:00:00"/>
    <d v="2016-03-15T00:00:00"/>
    <s v="Second Class"/>
    <s v="SC-20770"/>
    <s v="Stewart Carmichael"/>
    <s v="Stewart Carmichael"/>
    <x v="1"/>
    <s v="United States"/>
    <x v="10"/>
    <s v="Pennsylvania"/>
    <n v="19134"/>
    <x v="3"/>
    <s v="East"/>
    <s v="OFF-BI-10004318"/>
    <s v="Office Supplies"/>
    <s v="Binders"/>
    <s v="Ibico EB-19 Dual Function Manual Binding System"/>
    <n v="51.896999999999998"/>
    <n v="1"/>
    <n v="0.7"/>
    <n v="-41.517600000000002"/>
    <n v="51.896999999999998"/>
  </r>
  <r>
    <n v="7420"/>
    <s v="US-2016-114013"/>
    <d v="2016-03-13T00:00:00"/>
    <d v="2016-03-15T00:00:00"/>
    <s v="Second Class"/>
    <s v="SC-20770"/>
    <s v="Stewart Carmichael"/>
    <s v="Stewart Carmichael"/>
    <x v="1"/>
    <s v="United States"/>
    <x v="10"/>
    <s v="Pennsylvania"/>
    <n v="19134"/>
    <x v="3"/>
    <s v="East"/>
    <s v="OFF-ST-10002574"/>
    <s v="Office Supplies"/>
    <s v="Storage"/>
    <s v="SAFCO Commercial Wire Shelving, Black"/>
    <n v="552.55999999999995"/>
    <n v="5"/>
    <n v="0.2"/>
    <n v="-138.13999999999999"/>
    <n v="552.55999999999995"/>
  </r>
  <r>
    <n v="7421"/>
    <s v="US-2016-114013"/>
    <d v="2016-03-13T00:00:00"/>
    <d v="2016-03-15T00:00:00"/>
    <s v="Second Class"/>
    <s v="SC-20770"/>
    <s v="Stewart Carmichael"/>
    <s v="Stewart Carmichael"/>
    <x v="1"/>
    <s v="United States"/>
    <x v="10"/>
    <s v="Pennsylvania"/>
    <n v="19134"/>
    <x v="3"/>
    <s v="East"/>
    <s v="OFF-BI-10002353"/>
    <s v="Office Supplies"/>
    <s v="Binders"/>
    <s v="GBC VeloBind Cover Sets"/>
    <n v="23.16"/>
    <n v="5"/>
    <n v="0.7"/>
    <n v="-15.44"/>
    <n v="23.16"/>
  </r>
  <r>
    <n v="7422"/>
    <s v="US-2016-114013"/>
    <d v="2016-03-13T00:00:00"/>
    <d v="2016-03-15T00:00:00"/>
    <s v="Second Class"/>
    <s v="SC-20770"/>
    <s v="Stewart Carmichael"/>
    <s v="Stewart Carmichael"/>
    <x v="1"/>
    <s v="United States"/>
    <x v="10"/>
    <s v="Pennsylvania"/>
    <n v="19134"/>
    <x v="3"/>
    <s v="East"/>
    <s v="OFF-ST-10003641"/>
    <s v="Office Supplies"/>
    <s v="Storage"/>
    <s v="Space Solutions Industrial Galvanized Steel Shelving."/>
    <n v="126.08"/>
    <n v="2"/>
    <n v="0.2"/>
    <n v="-28.367999999999999"/>
    <n v="126.08"/>
  </r>
  <r>
    <n v="7423"/>
    <s v="US-2016-114013"/>
    <d v="2016-03-13T00:00:00"/>
    <d v="2016-03-15T00:00:00"/>
    <s v="Second Class"/>
    <s v="SC-20770"/>
    <s v="Stewart Carmichael"/>
    <s v="Stewart Carmichael"/>
    <x v="1"/>
    <s v="United States"/>
    <x v="10"/>
    <s v="Pennsylvania"/>
    <n v="19134"/>
    <x v="3"/>
    <s v="East"/>
    <s v="TEC-MA-10001148"/>
    <s v="Technology"/>
    <s v="Machines"/>
    <s v="Okidata MB491 Multifunction Printer"/>
    <n v="449.1"/>
    <n v="3"/>
    <n v="0.7"/>
    <n v="-643.71"/>
    <n v="449.1"/>
  </r>
  <r>
    <n v="7424"/>
    <s v="CA-2017-135069"/>
    <d v="2017-04-10T00:00:00"/>
    <d v="2017-04-14T00:00:00"/>
    <s v="Standard Class"/>
    <s v="BS-11755"/>
    <s v="Bruce Stewart"/>
    <s v="Bruce Stewart"/>
    <x v="0"/>
    <s v="United States"/>
    <x v="10"/>
    <s v="Pennsylvania"/>
    <n v="19143"/>
    <x v="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n v="195.10400000000001"/>
  </r>
  <r>
    <n v="7425"/>
    <s v="CA-2017-135069"/>
    <d v="2017-04-10T00:00:00"/>
    <d v="2017-04-14T00:00:00"/>
    <s v="Standard Class"/>
    <s v="BS-11755"/>
    <s v="Bruce Stewart"/>
    <s v="Bruce Stewart"/>
    <x v="0"/>
    <s v="United States"/>
    <x v="10"/>
    <s v="Pennsylvania"/>
    <n v="19143"/>
    <x v="3"/>
    <s v="East"/>
    <s v="FUR-FU-10003878"/>
    <s v="Furniture"/>
    <s v="Furnishings"/>
    <s v="Linden 10&quot; Round Wall Clock, Black"/>
    <n v="36.671999999999997"/>
    <n v="3"/>
    <n v="0.2"/>
    <n v="6.4176000000000002"/>
    <n v="36.671999999999997"/>
  </r>
  <r>
    <n v="7426"/>
    <s v="CA-2016-101693"/>
    <d v="2016-06-25T00:00:00"/>
    <d v="2016-06-27T00:00:00"/>
    <s v="Second Class"/>
    <s v="LC-17140"/>
    <s v="Logan Currie"/>
    <s v="Logan Currie"/>
    <x v="0"/>
    <s v="United States"/>
    <x v="12"/>
    <s v="Texas"/>
    <n v="77070"/>
    <x v="2"/>
    <s v="Central"/>
    <s v="FUR-CH-10001146"/>
    <s v="Furniture"/>
    <s v="Chairs"/>
    <s v="Global Value Mid-Back Manager's Chair, Gray"/>
    <n v="85.245999999999995"/>
    <n v="2"/>
    <n v="0.3"/>
    <n v="-6.0890000000000004"/>
    <n v="85.245999999999995"/>
  </r>
  <r>
    <n v="7427"/>
    <s v="CA-2016-101693"/>
    <d v="2016-06-25T00:00:00"/>
    <d v="2016-06-27T00:00:00"/>
    <s v="Second Class"/>
    <s v="LC-17140"/>
    <s v="Logan Currie"/>
    <s v="Logan Currie"/>
    <x v="0"/>
    <s v="United States"/>
    <x v="12"/>
    <s v="Texas"/>
    <n v="77070"/>
    <x v="2"/>
    <s v="Central"/>
    <s v="FUR-FU-10003919"/>
    <s v="Furniture"/>
    <s v="Furnishings"/>
    <s v="Eldon Executive Woodline II Cherry Finish Desk Accessories"/>
    <n v="32.712000000000003"/>
    <n v="2"/>
    <n v="0.6"/>
    <n v="-26.169599999999999"/>
    <n v="32.712000000000003"/>
  </r>
  <r>
    <n v="7428"/>
    <s v="US-2014-164763"/>
    <d v="2014-03-17T00:00:00"/>
    <d v="2014-03-21T00:00:00"/>
    <s v="Standard Class"/>
    <s v="MH-17440"/>
    <s v="Mark Haberlin"/>
    <s v="Mark Haberlin"/>
    <x v="1"/>
    <s v="United States"/>
    <x v="25"/>
    <s v="Mississippi"/>
    <n v="39212"/>
    <x v="0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n v="11.43"/>
  </r>
  <r>
    <n v="7429"/>
    <s v="US-2014-164763"/>
    <d v="2014-03-17T00:00:00"/>
    <d v="2014-03-21T00:00:00"/>
    <s v="Standard Class"/>
    <s v="MH-17440"/>
    <s v="Mark Haberlin"/>
    <s v="Mark Haberlin"/>
    <x v="1"/>
    <s v="United States"/>
    <x v="25"/>
    <s v="Mississippi"/>
    <n v="39212"/>
    <x v="0"/>
    <s v="South"/>
    <s v="OFF-BI-10000309"/>
    <s v="Office Supplies"/>
    <s v="Binders"/>
    <s v="GBC Twin Loop Wire Binding Elements, 9/16&quot; Spine, Black"/>
    <n v="30.44"/>
    <n v="2"/>
    <n v="0"/>
    <n v="14.9156"/>
    <n v="30.44"/>
  </r>
  <r>
    <n v="7430"/>
    <s v="US-2014-164763"/>
    <d v="2014-03-17T00:00:00"/>
    <d v="2014-03-21T00:00:00"/>
    <s v="Standard Class"/>
    <s v="MH-17440"/>
    <s v="Mark Haberlin"/>
    <s v="Mark Haberlin"/>
    <x v="1"/>
    <s v="United States"/>
    <x v="25"/>
    <s v="Mississippi"/>
    <n v="39212"/>
    <x v="0"/>
    <s v="South"/>
    <s v="OFF-PA-10003349"/>
    <s v="Office Supplies"/>
    <s v="Paper"/>
    <s v="Xerox 1957"/>
    <n v="12.96"/>
    <n v="2"/>
    <n v="0"/>
    <n v="6.3503999999999996"/>
    <n v="12.96"/>
  </r>
  <r>
    <n v="7431"/>
    <s v="US-2014-164763"/>
    <d v="2014-03-17T00:00:00"/>
    <d v="2014-03-21T00:00:00"/>
    <s v="Standard Class"/>
    <s v="MH-17440"/>
    <s v="Mark Haberlin"/>
    <s v="Mark Haberlin"/>
    <x v="1"/>
    <s v="United States"/>
    <x v="25"/>
    <s v="Mississippi"/>
    <n v="39212"/>
    <x v="0"/>
    <s v="South"/>
    <s v="OFF-PA-10003063"/>
    <s v="Office Supplies"/>
    <s v="Paper"/>
    <s v="EcoTones Memo Sheets"/>
    <n v="16"/>
    <n v="4"/>
    <n v="0"/>
    <n v="7.68"/>
    <n v="16"/>
  </r>
  <r>
    <n v="7432"/>
    <s v="US-2014-164763"/>
    <d v="2014-03-17T00:00:00"/>
    <d v="2014-03-21T00:00:00"/>
    <s v="Standard Class"/>
    <s v="MH-17440"/>
    <s v="Mark Haberlin"/>
    <s v="Mark Haberlin"/>
    <x v="1"/>
    <s v="United States"/>
    <x v="25"/>
    <s v="Mississippi"/>
    <n v="39212"/>
    <x v="0"/>
    <s v="South"/>
    <s v="OFF-AP-10003971"/>
    <s v="Office Supplies"/>
    <s v="Appliances"/>
    <s v="Belkin 6 Outlet Metallic Surge Strip"/>
    <n v="32.67"/>
    <n v="3"/>
    <n v="0"/>
    <n v="8.4941999999999993"/>
    <n v="32.67"/>
  </r>
  <r>
    <n v="7433"/>
    <s v="CA-2014-161249"/>
    <d v="2014-08-09T00:00:00"/>
    <d v="2014-08-13T00:00:00"/>
    <s v="Standard Class"/>
    <s v="RD-19720"/>
    <s v="Roger Demir"/>
    <s v="Roger Demir"/>
    <x v="0"/>
    <s v="United States"/>
    <x v="42"/>
    <s v="Arizona"/>
    <n v="85023"/>
    <x v="1"/>
    <s v="West"/>
    <s v="OFF-FA-10004838"/>
    <s v="Office Supplies"/>
    <s v="Fasteners"/>
    <s v="Super Bands, 12/Pack"/>
    <n v="4.4640000000000004"/>
    <n v="3"/>
    <n v="0.2"/>
    <n v="-0.9486"/>
    <n v="4.4640000000000004"/>
  </r>
  <r>
    <n v="7434"/>
    <s v="CA-2014-161249"/>
    <d v="2014-08-09T00:00:00"/>
    <d v="2014-08-13T00:00:00"/>
    <s v="Standard Class"/>
    <s v="RD-19720"/>
    <s v="Roger Demir"/>
    <s v="Roger Demir"/>
    <x v="0"/>
    <s v="United States"/>
    <x v="42"/>
    <s v="Arizona"/>
    <n v="85023"/>
    <x v="1"/>
    <s v="West"/>
    <s v="OFF-BI-10001097"/>
    <s v="Office Supplies"/>
    <s v="Binders"/>
    <s v="Avery Hole Reinforcements"/>
    <n v="9.3450000000000006"/>
    <n v="5"/>
    <n v="0.7"/>
    <n v="-6.5415000000000001"/>
    <n v="9.3450000000000006"/>
  </r>
  <r>
    <n v="7435"/>
    <s v="CA-2015-148180"/>
    <d v="2015-07-26T00:00:00"/>
    <d v="2015-07-31T00:00:00"/>
    <s v="Standard Class"/>
    <s v="BP-11095"/>
    <s v="Bart Pistole"/>
    <s v="Bart Pistole"/>
    <x v="1"/>
    <s v="United States"/>
    <x v="475"/>
    <s v="California"/>
    <n v="93030"/>
    <x v="1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9.1440000000000001"/>
  </r>
  <r>
    <n v="7436"/>
    <s v="CA-2015-148180"/>
    <d v="2015-07-26T00:00:00"/>
    <d v="2015-07-31T00:00:00"/>
    <s v="Standard Class"/>
    <s v="BP-11095"/>
    <s v="Bart Pistole"/>
    <s v="Bart Pistole"/>
    <x v="1"/>
    <s v="United States"/>
    <x v="475"/>
    <s v="California"/>
    <n v="93030"/>
    <x v="1"/>
    <s v="West"/>
    <s v="OFF-BI-10003314"/>
    <s v="Office Supplies"/>
    <s v="Binders"/>
    <s v="Tuff Stuff Recycled Round Ring Binders"/>
    <n v="23.135999999999999"/>
    <n v="6"/>
    <n v="0.2"/>
    <n v="8.3867999999999991"/>
    <n v="23.135999999999999"/>
  </r>
  <r>
    <n v="7437"/>
    <s v="CA-2015-148180"/>
    <d v="2015-07-26T00:00:00"/>
    <d v="2015-07-31T00:00:00"/>
    <s v="Standard Class"/>
    <s v="BP-11095"/>
    <s v="Bart Pistole"/>
    <s v="Bart Pistole"/>
    <x v="1"/>
    <s v="United States"/>
    <x v="475"/>
    <s v="California"/>
    <n v="93030"/>
    <x v="1"/>
    <s v="West"/>
    <s v="OFF-AR-10002067"/>
    <s v="Office Supplies"/>
    <s v="Art"/>
    <s v="Newell 334"/>
    <n v="99.2"/>
    <n v="5"/>
    <n v="0"/>
    <n v="25.792000000000002"/>
    <n v="99.2"/>
  </r>
  <r>
    <n v="7438"/>
    <s v="CA-2014-165568"/>
    <d v="2014-02-15T00:00:00"/>
    <d v="2014-02-19T00:00:00"/>
    <s v="Standard Class"/>
    <s v="BF-11020"/>
    <s v="Barry Französisch"/>
    <s v="Barry Französisch"/>
    <x v="1"/>
    <s v="United States"/>
    <x v="4"/>
    <s v="Washington"/>
    <n v="98105"/>
    <x v="1"/>
    <s v="West"/>
    <s v="OFF-BI-10001031"/>
    <s v="Office Supplies"/>
    <s v="Binders"/>
    <s v="Pressboard Data Binders by Wilson Jones"/>
    <n v="21.36"/>
    <n v="5"/>
    <n v="0.2"/>
    <n v="7.2089999999999996"/>
    <n v="21.36"/>
  </r>
  <r>
    <n v="7439"/>
    <s v="CA-2015-145457"/>
    <d v="2015-03-24T00:00:00"/>
    <d v="2015-03-27T00:00:00"/>
    <s v="Second Class"/>
    <s v="CP-12085"/>
    <s v="Cathy Prescott"/>
    <s v="Cathy Prescott"/>
    <x v="1"/>
    <s v="United States"/>
    <x v="386"/>
    <s v="Washington"/>
    <n v="98042"/>
    <x v="1"/>
    <s v="West"/>
    <s v="FUR-FU-10003832"/>
    <s v="Furniture"/>
    <s v="Furnishings"/>
    <s v="Eldon Expressions Punched Metal &amp; Wood Desk Accessories, Black &amp; Cherry"/>
    <n v="46.9"/>
    <n v="5"/>
    <n v="0"/>
    <n v="13.132"/>
    <n v="46.9"/>
  </r>
  <r>
    <n v="7440"/>
    <s v="US-2017-163657"/>
    <d v="2017-09-02T00:00:00"/>
    <d v="2017-09-06T00:00:00"/>
    <s v="Standard Class"/>
    <s v="JL-15235"/>
    <s v="Janet Lee"/>
    <s v="Janet Lee"/>
    <x v="0"/>
    <s v="United States"/>
    <x v="1"/>
    <s v="California"/>
    <n v="90049"/>
    <x v="1"/>
    <s v="West"/>
    <s v="OFF-BI-10000138"/>
    <s v="Office Supplies"/>
    <s v="Binders"/>
    <s v="Acco Translucent Poly Ring Binders"/>
    <n v="18.72"/>
    <n v="5"/>
    <n v="0.2"/>
    <n v="6.5519999999999996"/>
    <n v="18.72"/>
  </r>
  <r>
    <n v="7441"/>
    <s v="US-2017-163657"/>
    <d v="2017-09-02T00:00:00"/>
    <d v="2017-09-06T00:00:00"/>
    <s v="Standard Class"/>
    <s v="JL-15235"/>
    <s v="Janet Lee"/>
    <s v="Janet Lee"/>
    <x v="0"/>
    <s v="United States"/>
    <x v="1"/>
    <s v="California"/>
    <n v="90049"/>
    <x v="1"/>
    <s v="West"/>
    <s v="FUR-TA-10004607"/>
    <s v="Furniture"/>
    <s v="Tables"/>
    <s v="Hon 2111 Invitation Series Straight Table"/>
    <n v="236.52799999999999"/>
    <n v="2"/>
    <n v="0.2"/>
    <n v="-2.9565999999999999"/>
    <n v="236.52799999999999"/>
  </r>
  <r>
    <n v="7442"/>
    <s v="CA-2015-120446"/>
    <d v="2015-11-16T00:00:00"/>
    <d v="2015-11-18T00:00:00"/>
    <s v="First Class"/>
    <s v="JG-15805"/>
    <s v="John Grady"/>
    <s v="John Grady"/>
    <x v="1"/>
    <s v="United States"/>
    <x v="70"/>
    <s v="California"/>
    <n v="92105"/>
    <x v="1"/>
    <s v="West"/>
    <s v="OFF-LA-10003148"/>
    <s v="Office Supplies"/>
    <s v="Labels"/>
    <s v="Avery 51"/>
    <n v="18.899999999999999"/>
    <n v="3"/>
    <n v="0"/>
    <n v="8.6940000000000008"/>
    <n v="18.899999999999999"/>
  </r>
  <r>
    <n v="7443"/>
    <s v="CA-2014-109932"/>
    <d v="2014-12-09T00:00:00"/>
    <d v="2014-12-11T00:00:00"/>
    <s v="First Class"/>
    <s v="VP-21760"/>
    <s v="Victoria Pisteka"/>
    <s v="Victoria Pisteka"/>
    <x v="1"/>
    <s v="United States"/>
    <x v="180"/>
    <s v="Texas"/>
    <n v="78521"/>
    <x v="2"/>
    <s v="Central"/>
    <s v="OFF-PA-10001804"/>
    <s v="Office Supplies"/>
    <s v="Paper"/>
    <s v="Xerox 195"/>
    <n v="10.688000000000001"/>
    <n v="2"/>
    <n v="0.2"/>
    <n v="3.7408000000000001"/>
    <n v="10.688000000000001"/>
  </r>
  <r>
    <n v="7444"/>
    <s v="CA-2014-109932"/>
    <d v="2014-12-09T00:00:00"/>
    <d v="2014-12-11T00:00:00"/>
    <s v="First Class"/>
    <s v="VP-21760"/>
    <s v="Victoria Pisteka"/>
    <s v="Victoria Pisteka"/>
    <x v="1"/>
    <s v="United States"/>
    <x v="180"/>
    <s v="Texas"/>
    <n v="78521"/>
    <x v="2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n v="237.096"/>
  </r>
  <r>
    <n v="7445"/>
    <s v="CA-2017-127474"/>
    <d v="2017-02-03T00:00:00"/>
    <d v="2017-02-07T00:00:00"/>
    <s v="Second Class"/>
    <s v="RD-19810"/>
    <s v="Ross DeVincentis"/>
    <s v="Ross DeVincentis"/>
    <x v="2"/>
    <s v="United States"/>
    <x v="22"/>
    <s v="Illinois"/>
    <n v="60610"/>
    <x v="2"/>
    <s v="Central"/>
    <s v="OFF-PA-10001166"/>
    <s v="Office Supplies"/>
    <s v="Paper"/>
    <s v="Xerox 2"/>
    <n v="5.1840000000000002"/>
    <n v="1"/>
    <n v="0.2"/>
    <n v="1.8144"/>
    <n v="5.1840000000000002"/>
  </r>
  <r>
    <n v="7446"/>
    <s v="CA-2017-127474"/>
    <d v="2017-02-03T00:00:00"/>
    <d v="2017-02-07T00:00:00"/>
    <s v="Second Class"/>
    <s v="RD-19810"/>
    <s v="Ross DeVincentis"/>
    <s v="Ross DeVincentis"/>
    <x v="2"/>
    <s v="United States"/>
    <x v="22"/>
    <s v="Illinois"/>
    <n v="60610"/>
    <x v="2"/>
    <s v="Central"/>
    <s v="OFF-PA-10001033"/>
    <s v="Office Supplies"/>
    <s v="Paper"/>
    <s v="Xerox 1893"/>
    <n v="65.584000000000003"/>
    <n v="2"/>
    <n v="0.2"/>
    <n v="23.7742"/>
    <n v="65.584000000000003"/>
  </r>
  <r>
    <n v="7447"/>
    <s v="CA-2017-127474"/>
    <d v="2017-02-03T00:00:00"/>
    <d v="2017-02-07T00:00:00"/>
    <s v="Second Class"/>
    <s v="RD-19810"/>
    <s v="Ross DeVincentis"/>
    <s v="Ross DeVincentis"/>
    <x v="2"/>
    <s v="United States"/>
    <x v="22"/>
    <s v="Illinois"/>
    <n v="60610"/>
    <x v="2"/>
    <s v="Central"/>
    <s v="FUR-FU-10004597"/>
    <s v="Furniture"/>
    <s v="Furnishings"/>
    <s v="Eldon Cleatmat Chair Mats for Medium Pile Carpets"/>
    <n v="22.2"/>
    <n v="1"/>
    <n v="0.6"/>
    <n v="-26.085000000000001"/>
    <n v="22.2"/>
  </r>
  <r>
    <n v="7448"/>
    <s v="CA-2017-127474"/>
    <d v="2017-02-03T00:00:00"/>
    <d v="2017-02-07T00:00:00"/>
    <s v="Second Class"/>
    <s v="RD-19810"/>
    <s v="Ross DeVincentis"/>
    <s v="Ross DeVincentis"/>
    <x v="2"/>
    <s v="United States"/>
    <x v="22"/>
    <s v="Illinois"/>
    <n v="60610"/>
    <x v="2"/>
    <s v="Central"/>
    <s v="OFF-PA-10000418"/>
    <s v="Office Supplies"/>
    <s v="Paper"/>
    <s v="Xerox 189"/>
    <n v="419.4"/>
    <n v="5"/>
    <n v="0.2"/>
    <n v="146.79"/>
    <n v="419.4"/>
  </r>
  <r>
    <n v="7449"/>
    <s v="CA-2017-115448"/>
    <d v="2017-11-11T00:00:00"/>
    <d v="2017-11-14T00:00:00"/>
    <s v="First Class"/>
    <s v="MH-18025"/>
    <s v="Michelle Huthwaite"/>
    <s v="Michelle Huthwaite"/>
    <x v="0"/>
    <s v="United States"/>
    <x v="289"/>
    <s v="Tennessee"/>
    <n v="37918"/>
    <x v="0"/>
    <s v="South"/>
    <s v="FUR-FU-10004090"/>
    <s v="Furniture"/>
    <s v="Furnishings"/>
    <s v="Executive Impressions 14&quot; Contract Wall Clock"/>
    <n v="88.92"/>
    <n v="5"/>
    <n v="0.2"/>
    <n v="14.4495"/>
    <n v="88.92"/>
  </r>
  <r>
    <n v="7450"/>
    <s v="CA-2017-105669"/>
    <d v="2017-09-17T00:00:00"/>
    <d v="2017-09-22T00:00:00"/>
    <s v="Second Class"/>
    <s v="SJ-20125"/>
    <s v="Sanjit Jacobs"/>
    <s v="Sanjit Jacobs"/>
    <x v="2"/>
    <s v="United States"/>
    <x v="12"/>
    <s v="Texas"/>
    <n v="77036"/>
    <x v="2"/>
    <s v="Central"/>
    <s v="OFF-AR-10000390"/>
    <s v="Office Supplies"/>
    <s v="Art"/>
    <s v="Newell Chalk Holder"/>
    <n v="9.9120000000000008"/>
    <n v="3"/>
    <n v="0.2"/>
    <n v="3.2214"/>
    <n v="9.9120000000000008"/>
  </r>
  <r>
    <n v="7451"/>
    <s v="CA-2017-105669"/>
    <d v="2017-09-17T00:00:00"/>
    <d v="2017-09-22T00:00:00"/>
    <s v="Second Class"/>
    <s v="SJ-20125"/>
    <s v="Sanjit Jacobs"/>
    <s v="Sanjit Jacobs"/>
    <x v="2"/>
    <s v="United States"/>
    <x v="12"/>
    <s v="Texas"/>
    <n v="77036"/>
    <x v="2"/>
    <s v="Central"/>
    <s v="FUR-CH-10003774"/>
    <s v="Furniture"/>
    <s v="Chairs"/>
    <s v="Global Wood Trimmed Manager's Task Chair, Khaki"/>
    <n v="318.43"/>
    <n v="5"/>
    <n v="0.3"/>
    <n v="-77.332999999999998"/>
    <n v="318.43"/>
  </r>
  <r>
    <n v="7452"/>
    <s v="CA-2017-105669"/>
    <d v="2017-09-17T00:00:00"/>
    <d v="2017-09-22T00:00:00"/>
    <s v="Second Class"/>
    <s v="SJ-20125"/>
    <s v="Sanjit Jacobs"/>
    <s v="Sanjit Jacobs"/>
    <x v="2"/>
    <s v="United States"/>
    <x v="12"/>
    <s v="Texas"/>
    <n v="77036"/>
    <x v="2"/>
    <s v="Central"/>
    <s v="OFF-BI-10002412"/>
    <s v="Office Supplies"/>
    <s v="Binders"/>
    <s v="Wilson Jones “Snap” Scratch Pad Binder Tool for Ring Binders"/>
    <n v="5.8"/>
    <n v="5"/>
    <n v="0.8"/>
    <n v="-10.15"/>
    <n v="5.8"/>
  </r>
  <r>
    <n v="7453"/>
    <s v="CA-2017-105669"/>
    <d v="2017-09-17T00:00:00"/>
    <d v="2017-09-22T00:00:00"/>
    <s v="Second Class"/>
    <s v="SJ-20125"/>
    <s v="Sanjit Jacobs"/>
    <s v="Sanjit Jacobs"/>
    <x v="2"/>
    <s v="United States"/>
    <x v="12"/>
    <s v="Texas"/>
    <n v="77036"/>
    <x v="2"/>
    <s v="Central"/>
    <s v="TEC-PH-10002415"/>
    <s v="Technology"/>
    <s v="Phones"/>
    <s v="Polycom VoiceStation 500 Conference phone"/>
    <n v="1415.76"/>
    <n v="6"/>
    <n v="0.2"/>
    <n v="88.484999999999999"/>
    <n v="1415.76"/>
  </r>
  <r>
    <n v="7454"/>
    <s v="CA-2017-134796"/>
    <d v="2017-06-25T00:00:00"/>
    <d v="2017-07-01T00:00:00"/>
    <s v="Standard Class"/>
    <s v="FM-14380"/>
    <s v="Fred McMath"/>
    <s v="Fred McMath"/>
    <x v="0"/>
    <s v="United States"/>
    <x v="348"/>
    <s v="Illinois"/>
    <n v="60440"/>
    <x v="2"/>
    <s v="Central"/>
    <s v="TEC-PH-10003505"/>
    <s v="Technology"/>
    <s v="Phones"/>
    <s v="Geemarc AmpliPOWER60"/>
    <n v="148.47999999999999"/>
    <n v="2"/>
    <n v="0.2"/>
    <n v="16.704000000000001"/>
    <n v="148.47999999999999"/>
  </r>
  <r>
    <n v="7455"/>
    <s v="CA-2016-137743"/>
    <d v="2016-07-30T00:00:00"/>
    <d v="2016-08-04T00:00:00"/>
    <s v="Standard Class"/>
    <s v="KH-16360"/>
    <s v="Katherine Hughes"/>
    <s v="Katherine Hughes"/>
    <x v="0"/>
    <s v="United States"/>
    <x v="22"/>
    <s v="Illinois"/>
    <n v="60623"/>
    <x v="2"/>
    <s v="Central"/>
    <s v="OFF-LA-10003663"/>
    <s v="Office Supplies"/>
    <s v="Labels"/>
    <s v="Avery 498"/>
    <n v="9.2479999999999993"/>
    <n v="4"/>
    <n v="0.2"/>
    <n v="3.1212"/>
    <n v="9.2479999999999993"/>
  </r>
  <r>
    <n v="7456"/>
    <s v="CA-2016-137743"/>
    <d v="2016-07-30T00:00:00"/>
    <d v="2016-08-04T00:00:00"/>
    <s v="Standard Class"/>
    <s v="KH-16360"/>
    <s v="Katherine Hughes"/>
    <s v="Katherine Hughes"/>
    <x v="0"/>
    <s v="United States"/>
    <x v="22"/>
    <s v="Illinois"/>
    <n v="60623"/>
    <x v="2"/>
    <s v="Central"/>
    <s v="OFF-ST-10001780"/>
    <s v="Office Supplies"/>
    <s v="Storage"/>
    <s v="Tennsco 16-Compartment Lockers with Coat Rack"/>
    <n v="1036.624"/>
    <n v="2"/>
    <n v="0.2"/>
    <n v="51.831200000000003"/>
    <n v="1036.624"/>
  </r>
  <r>
    <n v="7457"/>
    <s v="CA-2015-137974"/>
    <d v="2015-04-16T00:00:00"/>
    <d v="2015-04-18T00:00:00"/>
    <s v="First Class"/>
    <s v="LL-16840"/>
    <s v="Lauren Leatherbury"/>
    <s v="Lauren Leatherbury"/>
    <x v="0"/>
    <s v="United States"/>
    <x v="141"/>
    <s v="Virginia"/>
    <n v="22980"/>
    <x v="0"/>
    <s v="South"/>
    <s v="TEC-PH-10002033"/>
    <s v="Technology"/>
    <s v="Phones"/>
    <s v="Konftel 250 Conference phone - Charcoal black"/>
    <n v="569.64"/>
    <n v="2"/>
    <n v="0"/>
    <n v="148.10640000000001"/>
    <n v="569.64"/>
  </r>
  <r>
    <n v="7458"/>
    <s v="CA-2015-137974"/>
    <d v="2015-04-16T00:00:00"/>
    <d v="2015-04-18T00:00:00"/>
    <s v="First Class"/>
    <s v="LL-16840"/>
    <s v="Lauren Leatherbury"/>
    <s v="Lauren Leatherbury"/>
    <x v="0"/>
    <s v="United States"/>
    <x v="141"/>
    <s v="Virginia"/>
    <n v="22980"/>
    <x v="0"/>
    <s v="South"/>
    <s v="OFF-BI-10001036"/>
    <s v="Office Supplies"/>
    <s v="Binders"/>
    <s v="Cardinal EasyOpen D-Ring Binders"/>
    <n v="9.14"/>
    <n v="1"/>
    <n v="0"/>
    <n v="4.57"/>
    <n v="9.14"/>
  </r>
  <r>
    <n v="7459"/>
    <s v="CA-2015-137974"/>
    <d v="2015-04-16T00:00:00"/>
    <d v="2015-04-18T00:00:00"/>
    <s v="First Class"/>
    <s v="LL-16840"/>
    <s v="Lauren Leatherbury"/>
    <s v="Lauren Leatherbury"/>
    <x v="0"/>
    <s v="United States"/>
    <x v="141"/>
    <s v="Virginia"/>
    <n v="22980"/>
    <x v="0"/>
    <s v="South"/>
    <s v="FUR-FU-10001468"/>
    <s v="Furniture"/>
    <s v="Furnishings"/>
    <s v="Tenex Antistatic Computer Chair Mats"/>
    <n v="1196.8599999999999"/>
    <n v="7"/>
    <n v="0"/>
    <n v="119.68600000000001"/>
    <n v="1196.8599999999999"/>
  </r>
  <r>
    <n v="7460"/>
    <s v="CA-2015-137974"/>
    <d v="2015-04-16T00:00:00"/>
    <d v="2015-04-18T00:00:00"/>
    <s v="First Class"/>
    <s v="LL-16840"/>
    <s v="Lauren Leatherbury"/>
    <s v="Lauren Leatherbury"/>
    <x v="0"/>
    <s v="United States"/>
    <x v="141"/>
    <s v="Virginia"/>
    <n v="22980"/>
    <x v="0"/>
    <s v="South"/>
    <s v="FUR-BO-10001519"/>
    <s v="Furniture"/>
    <s v="Bookcases"/>
    <s v="O'Sullivan 3-Shelf Heavy-Duty Bookcases"/>
    <n v="523.26"/>
    <n v="9"/>
    <n v="0"/>
    <n v="125.58240000000001"/>
    <n v="523.26"/>
  </r>
  <r>
    <n v="7461"/>
    <s v="US-2015-136987"/>
    <d v="2015-04-11T00:00:00"/>
    <d v="2015-04-14T00:00:00"/>
    <s v="Second Class"/>
    <s v="AR-10540"/>
    <s v="Andy Reiter"/>
    <s v="Andy Reiter"/>
    <x v="0"/>
    <s v="United States"/>
    <x v="1"/>
    <s v="California"/>
    <n v="90004"/>
    <x v="1"/>
    <s v="West"/>
    <s v="TEC-CO-10001943"/>
    <s v="Technology"/>
    <s v="Copiers"/>
    <s v="Canon PC-428 Personal Copier"/>
    <n v="639.96799999999996"/>
    <n v="4"/>
    <n v="0.2"/>
    <n v="215.98920000000001"/>
    <n v="639.96799999999996"/>
  </r>
  <r>
    <n v="7462"/>
    <s v="US-2015-136987"/>
    <d v="2015-04-11T00:00:00"/>
    <d v="2015-04-14T00:00:00"/>
    <s v="Second Class"/>
    <s v="AR-10540"/>
    <s v="Andy Reiter"/>
    <s v="Andy Reiter"/>
    <x v="0"/>
    <s v="United States"/>
    <x v="1"/>
    <s v="California"/>
    <n v="90004"/>
    <x v="1"/>
    <s v="West"/>
    <s v="OFF-PA-10003127"/>
    <s v="Office Supplies"/>
    <s v="Paper"/>
    <s v="Easy-staple paper"/>
    <n v="52.76"/>
    <n v="2"/>
    <n v="0"/>
    <n v="24.269600000000001"/>
    <n v="52.76"/>
  </r>
  <r>
    <n v="7463"/>
    <s v="CA-2015-138485"/>
    <d v="2015-02-27T00:00:00"/>
    <d v="2015-03-01T00:00:00"/>
    <s v="Second Class"/>
    <s v="NP-18670"/>
    <s v="Nora Paige"/>
    <s v="Nora Paige"/>
    <x v="0"/>
    <s v="United States"/>
    <x v="4"/>
    <s v="Washington"/>
    <n v="98105"/>
    <x v="1"/>
    <s v="West"/>
    <s v="TEC-AC-10002076"/>
    <s v="Technology"/>
    <s v="Accessories"/>
    <s v="Microsoft Natural Keyboard Elite"/>
    <n v="538.91999999999996"/>
    <n v="9"/>
    <n v="0"/>
    <n v="80.837999999999994"/>
    <n v="538.91999999999996"/>
  </r>
  <r>
    <n v="7464"/>
    <s v="CA-2016-103709"/>
    <d v="2016-09-08T00:00:00"/>
    <d v="2016-09-15T00:00:00"/>
    <s v="Standard Class"/>
    <s v="LP-17095"/>
    <s v="Liz Preis"/>
    <s v="Liz Preis"/>
    <x v="0"/>
    <s v="United States"/>
    <x v="355"/>
    <s v="California"/>
    <n v="93277"/>
    <x v="1"/>
    <s v="West"/>
    <s v="OFF-AR-10003338"/>
    <s v="Office Supplies"/>
    <s v="Art"/>
    <s v="Eberhard Faber 3 1/2&quot; Golf Pencils"/>
    <n v="14.88"/>
    <n v="2"/>
    <n v="0"/>
    <n v="3.72"/>
    <n v="14.88"/>
  </r>
  <r>
    <n v="7465"/>
    <s v="CA-2016-103709"/>
    <d v="2016-09-08T00:00:00"/>
    <d v="2016-09-15T00:00:00"/>
    <s v="Standard Class"/>
    <s v="LP-17095"/>
    <s v="Liz Preis"/>
    <s v="Liz Preis"/>
    <x v="0"/>
    <s v="United States"/>
    <x v="355"/>
    <s v="California"/>
    <n v="93277"/>
    <x v="1"/>
    <s v="West"/>
    <s v="OFF-PA-10004610"/>
    <s v="Office Supplies"/>
    <s v="Paper"/>
    <s v="Xerox 1900"/>
    <n v="34.24"/>
    <n v="8"/>
    <n v="0"/>
    <n v="15.407999999999999"/>
    <n v="34.24"/>
  </r>
  <r>
    <n v="7466"/>
    <s v="CA-2016-103709"/>
    <d v="2016-09-08T00:00:00"/>
    <d v="2016-09-15T00:00:00"/>
    <s v="Standard Class"/>
    <s v="LP-17095"/>
    <s v="Liz Preis"/>
    <s v="Liz Preis"/>
    <x v="0"/>
    <s v="United States"/>
    <x v="355"/>
    <s v="California"/>
    <n v="93277"/>
    <x v="1"/>
    <s v="West"/>
    <s v="OFF-ST-10001272"/>
    <s v="Office Supplies"/>
    <s v="Storage"/>
    <s v="Mini 13-1/2 Capacity Data Binder Rack, Pearl"/>
    <n v="261.74"/>
    <n v="2"/>
    <n v="0"/>
    <n v="65.435000000000002"/>
    <n v="261.74"/>
  </r>
  <r>
    <n v="7467"/>
    <s v="CA-2016-138282"/>
    <d v="2016-05-19T00:00:00"/>
    <d v="2016-05-23T00:00:00"/>
    <s v="Standard Class"/>
    <s v="AH-10690"/>
    <s v="Anna Häberlin"/>
    <s v="Anna Häberlin"/>
    <x v="1"/>
    <s v="United States"/>
    <x v="1"/>
    <s v="California"/>
    <n v="90008"/>
    <x v="1"/>
    <s v="West"/>
    <s v="OFF-AP-10001366"/>
    <s v="Office Supplies"/>
    <s v="Appliances"/>
    <s v="Staple holder"/>
    <n v="87.84"/>
    <n v="8"/>
    <n v="0"/>
    <n v="23.716799999999999"/>
    <n v="87.84"/>
  </r>
  <r>
    <n v="7468"/>
    <s v="CA-2017-148985"/>
    <d v="2017-11-11T00:00:00"/>
    <d v="2017-11-15T00:00:00"/>
    <s v="Second Class"/>
    <s v="TB-21190"/>
    <s v="Thomas Brumley"/>
    <s v="Thomas Brumley"/>
    <x v="2"/>
    <s v="United States"/>
    <x v="1"/>
    <s v="California"/>
    <n v="90045"/>
    <x v="1"/>
    <s v="West"/>
    <s v="FUR-FU-10001424"/>
    <s v="Furniture"/>
    <s v="Furnishings"/>
    <s v="Dax Clear Box Frame"/>
    <n v="34.92"/>
    <n v="4"/>
    <n v="0"/>
    <n v="11.8728"/>
    <n v="34.92"/>
  </r>
  <r>
    <n v="7469"/>
    <s v="CA-2014-138100"/>
    <d v="2014-09-15T00:00:00"/>
    <d v="2014-09-20T00:00:00"/>
    <s v="Standard Class"/>
    <s v="AA-10315"/>
    <s v="Alex Avila"/>
    <s v="Alex Avila"/>
    <x v="0"/>
    <s v="United States"/>
    <x v="20"/>
    <s v="New York"/>
    <n v="10011"/>
    <x v="3"/>
    <s v="East"/>
    <s v="OFF-PA-10000349"/>
    <s v="Office Supplies"/>
    <s v="Paper"/>
    <s v="Easy-staple paper"/>
    <n v="14.94"/>
    <n v="3"/>
    <n v="0"/>
    <n v="7.0217999999999998"/>
    <n v="14.94"/>
  </r>
  <r>
    <n v="7470"/>
    <s v="CA-2014-138100"/>
    <d v="2014-09-15T00:00:00"/>
    <d v="2014-09-20T00:00:00"/>
    <s v="Standard Class"/>
    <s v="AA-10315"/>
    <s v="Alex Avila"/>
    <s v="Alex Avila"/>
    <x v="0"/>
    <s v="United States"/>
    <x v="20"/>
    <s v="New York"/>
    <n v="10011"/>
    <x v="3"/>
    <s v="East"/>
    <s v="FUR-FU-10002456"/>
    <s v="Furniture"/>
    <s v="Furnishings"/>
    <s v="Master Caster Door Stop, Large Neon Orange"/>
    <n v="14.56"/>
    <n v="2"/>
    <n v="0"/>
    <n v="6.2607999999999997"/>
    <n v="14.56"/>
  </r>
  <r>
    <n v="7471"/>
    <s v="CA-2015-100734"/>
    <d v="2015-09-15T00:00:00"/>
    <d v="2015-09-20T00:00:00"/>
    <s v="Standard Class"/>
    <s v="AC-10615"/>
    <s v="Ann Chong"/>
    <s v="Ann Chong"/>
    <x v="1"/>
    <s v="United States"/>
    <x v="10"/>
    <s v="Pennsylvania"/>
    <n v="19143"/>
    <x v="3"/>
    <s v="East"/>
    <s v="OFF-BI-10002609"/>
    <s v="Office Supplies"/>
    <s v="Binders"/>
    <s v="Avery Hidden Tab Dividers for Binding Systems"/>
    <n v="3.5760000000000001"/>
    <n v="4"/>
    <n v="0.7"/>
    <n v="-2.8607999999999998"/>
    <n v="3.5760000000000001"/>
  </r>
  <r>
    <n v="7472"/>
    <s v="CA-2015-100734"/>
    <d v="2015-09-15T00:00:00"/>
    <d v="2015-09-20T00:00:00"/>
    <s v="Standard Class"/>
    <s v="AC-10615"/>
    <s v="Ann Chong"/>
    <s v="Ann Chong"/>
    <x v="1"/>
    <s v="United States"/>
    <x v="10"/>
    <s v="Pennsylvania"/>
    <n v="19143"/>
    <x v="3"/>
    <s v="East"/>
    <s v="OFF-ST-10001522"/>
    <s v="Office Supplies"/>
    <s v="Storage"/>
    <s v="Gould Plastics 18-Pocket Panel Bin, 34w x 5-1/4d x 20-1/2h"/>
    <n v="147.184"/>
    <n v="2"/>
    <n v="0.2"/>
    <n v="-29.436800000000002"/>
    <n v="147.184"/>
  </r>
  <r>
    <n v="7473"/>
    <s v="CA-2016-139997"/>
    <d v="2016-07-01T00:00:00"/>
    <d v="2016-07-03T00:00:00"/>
    <s v="First Class"/>
    <s v="EM-14140"/>
    <s v="Eugene Moren"/>
    <s v="Eugene Moren"/>
    <x v="2"/>
    <s v="United States"/>
    <x v="427"/>
    <s v="Utah"/>
    <n v="84043"/>
    <x v="1"/>
    <s v="West"/>
    <s v="TEC-CO-10000971"/>
    <s v="Technology"/>
    <s v="Copiers"/>
    <s v="Hewlett Packard 310 Color Digital Copier"/>
    <n v="1499.95"/>
    <n v="5"/>
    <n v="0"/>
    <n v="449.98500000000001"/>
    <n v="1499.95"/>
  </r>
  <r>
    <n v="7474"/>
    <s v="CA-2016-109652"/>
    <d v="2016-04-10T00:00:00"/>
    <d v="2016-04-15T00:00:00"/>
    <s v="Standard Class"/>
    <s v="QJ-19255"/>
    <s v="Quincy Jones"/>
    <s v="Quincy Jones"/>
    <x v="1"/>
    <s v="United States"/>
    <x v="22"/>
    <s v="Illinois"/>
    <n v="60653"/>
    <x v="2"/>
    <s v="Central"/>
    <s v="OFF-AR-10000034"/>
    <s v="Office Supplies"/>
    <s v="Art"/>
    <s v="BIC Brite Liner Grip Highlighters, Assorted, 5/Pack"/>
    <n v="13.568"/>
    <n v="4"/>
    <n v="0.2"/>
    <n v="3.2223999999999999"/>
    <n v="13.568"/>
  </r>
  <r>
    <n v="7475"/>
    <s v="CA-2014-167199"/>
    <d v="2014-01-06T00:00:00"/>
    <d v="2014-01-10T00:00:00"/>
    <s v="Standard Class"/>
    <s v="ME-17320"/>
    <s v="Maria Etezadi"/>
    <s v="Maria Etezadi"/>
    <x v="2"/>
    <s v="United States"/>
    <x v="0"/>
    <s v="Kentucky"/>
    <n v="42420"/>
    <x v="0"/>
    <s v="South"/>
    <s v="FUR-CH-10004063"/>
    <s v="Furniture"/>
    <s v="Chairs"/>
    <s v="Global Deluxe High-Back Manager's Chair"/>
    <n v="2573.8200000000002"/>
    <n v="9"/>
    <n v="0"/>
    <n v="746.40779999999995"/>
    <n v="2573.8200000000002"/>
  </r>
  <r>
    <n v="7476"/>
    <s v="CA-2014-167199"/>
    <d v="2014-01-06T00:00:00"/>
    <d v="2014-01-10T00:00:00"/>
    <s v="Standard Class"/>
    <s v="ME-17320"/>
    <s v="Maria Etezadi"/>
    <s v="Maria Etezadi"/>
    <x v="2"/>
    <s v="United States"/>
    <x v="0"/>
    <s v="Kentucky"/>
    <n v="42420"/>
    <x v="0"/>
    <s v="South"/>
    <s v="OFF-BI-10004632"/>
    <s v="Office Supplies"/>
    <s v="Binders"/>
    <s v="Ibico Hi-Tech Manual Binding System"/>
    <n v="609.98"/>
    <n v="2"/>
    <n v="0"/>
    <n v="274.49099999999999"/>
    <n v="609.98"/>
  </r>
  <r>
    <n v="7477"/>
    <s v="CA-2014-167199"/>
    <d v="2014-01-06T00:00:00"/>
    <d v="2014-01-10T00:00:00"/>
    <s v="Standard Class"/>
    <s v="ME-17320"/>
    <s v="Maria Etezadi"/>
    <s v="Maria Etezadi"/>
    <x v="2"/>
    <s v="United States"/>
    <x v="0"/>
    <s v="Kentucky"/>
    <n v="42420"/>
    <x v="0"/>
    <s v="South"/>
    <s v="OFF-AR-10001662"/>
    <s v="Office Supplies"/>
    <s v="Art"/>
    <s v="Rogers Handheld Barrel Pencil Sharpener"/>
    <n v="5.48"/>
    <n v="2"/>
    <n v="0"/>
    <n v="1.4796"/>
    <n v="5.48"/>
  </r>
  <r>
    <n v="7478"/>
    <s v="CA-2014-167199"/>
    <d v="2014-01-06T00:00:00"/>
    <d v="2014-01-10T00:00:00"/>
    <s v="Standard Class"/>
    <s v="ME-17320"/>
    <s v="Maria Etezadi"/>
    <s v="Maria Etezadi"/>
    <x v="2"/>
    <s v="United States"/>
    <x v="0"/>
    <s v="Kentucky"/>
    <n v="42420"/>
    <x v="0"/>
    <s v="South"/>
    <s v="TEC-PH-10004977"/>
    <s v="Technology"/>
    <s v="Phones"/>
    <s v="GE 30524EE4"/>
    <n v="391.98"/>
    <n v="2"/>
    <n v="0"/>
    <n v="113.6742"/>
    <n v="391.98"/>
  </r>
  <r>
    <n v="7479"/>
    <s v="CA-2014-167199"/>
    <d v="2014-01-06T00:00:00"/>
    <d v="2014-01-10T00:00:00"/>
    <s v="Standard Class"/>
    <s v="ME-17320"/>
    <s v="Maria Etezadi"/>
    <s v="Maria Etezadi"/>
    <x v="2"/>
    <s v="United States"/>
    <x v="0"/>
    <s v="Kentucky"/>
    <n v="42420"/>
    <x v="0"/>
    <s v="South"/>
    <s v="TEC-PH-10004539"/>
    <s v="Technology"/>
    <s v="Phones"/>
    <s v="Wireless Extenders zBoost YX545 SOHO Signal Booster"/>
    <n v="755.96"/>
    <n v="4"/>
    <n v="0"/>
    <n v="204.10919999999999"/>
    <n v="755.96"/>
  </r>
  <r>
    <n v="7480"/>
    <s v="CA-2014-167199"/>
    <d v="2014-01-06T00:00:00"/>
    <d v="2014-01-10T00:00:00"/>
    <s v="Standard Class"/>
    <s v="ME-17320"/>
    <s v="Maria Etezadi"/>
    <s v="Maria Etezadi"/>
    <x v="2"/>
    <s v="United States"/>
    <x v="0"/>
    <s v="Kentucky"/>
    <n v="42420"/>
    <x v="0"/>
    <s v="South"/>
    <s v="OFF-FA-10001883"/>
    <s v="Office Supplies"/>
    <s v="Fasteners"/>
    <s v="Alliance Super-Size Bands, Assorted Sizes"/>
    <n v="31.12"/>
    <n v="4"/>
    <n v="0"/>
    <n v="0.31119999999999998"/>
    <n v="31.12"/>
  </r>
  <r>
    <n v="7481"/>
    <s v="CA-2014-167199"/>
    <d v="2014-01-06T00:00:00"/>
    <d v="2014-01-10T00:00:00"/>
    <s v="Standard Class"/>
    <s v="ME-17320"/>
    <s v="Maria Etezadi"/>
    <s v="Maria Etezadi"/>
    <x v="2"/>
    <s v="United States"/>
    <x v="0"/>
    <s v="Kentucky"/>
    <n v="42420"/>
    <x v="0"/>
    <s v="South"/>
    <s v="OFF-PA-10000955"/>
    <s v="Office Supplies"/>
    <s v="Paper"/>
    <s v="Southworth 25% Cotton Granite Paper &amp; Envelopes"/>
    <n v="6.54"/>
    <n v="1"/>
    <n v="0"/>
    <n v="3.0084"/>
    <n v="6.54"/>
  </r>
  <r>
    <n v="7482"/>
    <s v="CA-2016-124583"/>
    <d v="2016-09-01T00:00:00"/>
    <d v="2016-09-03T00:00:00"/>
    <s v="Second Class"/>
    <s v="LB-16795"/>
    <s v="Laurel Beltran"/>
    <s v="Laurel Beltran"/>
    <x v="2"/>
    <s v="United States"/>
    <x v="101"/>
    <s v="California"/>
    <n v="92646"/>
    <x v="1"/>
    <s v="West"/>
    <s v="OFF-EN-10002500"/>
    <s v="Office Supplies"/>
    <s v="Envelopes"/>
    <s v="Globe Weis Peel &amp; Seel First Class Envelopes"/>
    <n v="12.78"/>
    <n v="1"/>
    <n v="0"/>
    <n v="5.7510000000000003"/>
    <n v="12.78"/>
  </r>
  <r>
    <n v="7483"/>
    <s v="CA-2014-113964"/>
    <d v="2014-09-23T00:00:00"/>
    <d v="2014-09-30T00:00:00"/>
    <s v="Standard Class"/>
    <s v="JP-16135"/>
    <s v="Julie Prescott"/>
    <s v="Julie Prescott"/>
    <x v="2"/>
    <s v="United States"/>
    <x v="20"/>
    <s v="New York"/>
    <n v="10011"/>
    <x v="3"/>
    <s v="East"/>
    <s v="OFF-BI-10004654"/>
    <s v="Office Supplies"/>
    <s v="Binders"/>
    <s v="Avery Binding System Hidden Tab Executive Style Index Sets"/>
    <n v="18.463999999999999"/>
    <n v="4"/>
    <n v="0.2"/>
    <n v="6.9240000000000004"/>
    <n v="18.463999999999999"/>
  </r>
  <r>
    <n v="7484"/>
    <s v="CA-2014-129938"/>
    <d v="2014-12-15T00:00:00"/>
    <d v="2014-12-17T00:00:00"/>
    <s v="Second Class"/>
    <s v="EB-13705"/>
    <s v="Ed Braxton"/>
    <s v="Ed Braxton"/>
    <x v="1"/>
    <s v="United States"/>
    <x v="10"/>
    <s v="Pennsylvania"/>
    <n v="19140"/>
    <x v="3"/>
    <s v="East"/>
    <s v="FUR-CH-10003774"/>
    <s v="Furniture"/>
    <s v="Chairs"/>
    <s v="Global Wood Trimmed Manager's Task Chair, Khaki"/>
    <n v="445.80200000000002"/>
    <n v="7"/>
    <n v="0.3"/>
    <n v="-108.2662"/>
    <n v="445.80200000000002"/>
  </r>
  <r>
    <n v="7485"/>
    <s v="CA-2017-135111"/>
    <d v="2017-12-28T00:00:00"/>
    <d v="2018-01-02T00:00:00"/>
    <s v="Standard Class"/>
    <s v="CS-12400"/>
    <s v="Christopher Schild"/>
    <s v="Christopher Schild"/>
    <x v="2"/>
    <s v="United States"/>
    <x v="402"/>
    <s v="North Dakota"/>
    <n v="58103"/>
    <x v="2"/>
    <s v="Central"/>
    <s v="OFF-AR-10004707"/>
    <s v="Office Supplies"/>
    <s v="Art"/>
    <s v="Staples in misc. colors"/>
    <n v="2.48"/>
    <n v="1"/>
    <n v="0"/>
    <n v="0.86799999999999999"/>
    <n v="2.48"/>
  </r>
  <r>
    <n v="7486"/>
    <s v="CA-2017-135111"/>
    <d v="2017-12-28T00:00:00"/>
    <d v="2018-01-02T00:00:00"/>
    <s v="Standard Class"/>
    <s v="CS-12400"/>
    <s v="Christopher Schild"/>
    <s v="Christopher Schild"/>
    <x v="2"/>
    <s v="United States"/>
    <x v="402"/>
    <s v="North Dakota"/>
    <n v="58103"/>
    <x v="2"/>
    <s v="Central"/>
    <s v="OFF-BI-10004040"/>
    <s v="Office Supplies"/>
    <s v="Binders"/>
    <s v="Wilson Jones Impact Binders"/>
    <n v="25.9"/>
    <n v="5"/>
    <n v="0"/>
    <n v="12.691000000000001"/>
    <n v="25.9"/>
  </r>
  <r>
    <n v="7487"/>
    <s v="US-2015-134558"/>
    <d v="2015-12-19T00:00:00"/>
    <d v="2015-12-24T00:00:00"/>
    <s v="Second Class"/>
    <s v="PM-19135"/>
    <s v="Peter McVee"/>
    <s v="Peter McVee"/>
    <x v="2"/>
    <s v="United States"/>
    <x v="18"/>
    <s v="New Hampshire"/>
    <n v="3820"/>
    <x v="3"/>
    <s v="East"/>
    <s v="OFF-PA-10001184"/>
    <s v="Office Supplies"/>
    <s v="Paper"/>
    <s v="Xerox 1903"/>
    <n v="29.9"/>
    <n v="5"/>
    <n v="0"/>
    <n v="14.651"/>
    <n v="29.9"/>
  </r>
  <r>
    <n v="7488"/>
    <s v="US-2015-134558"/>
    <d v="2015-12-19T00:00:00"/>
    <d v="2015-12-24T00:00:00"/>
    <s v="Second Class"/>
    <s v="PM-19135"/>
    <s v="Peter McVee"/>
    <s v="Peter McVee"/>
    <x v="2"/>
    <s v="United States"/>
    <x v="18"/>
    <s v="New Hampshire"/>
    <n v="3820"/>
    <x v="3"/>
    <s v="East"/>
    <s v="TEC-AC-10004145"/>
    <s v="Technology"/>
    <s v="Accessories"/>
    <s v="Logitech diNovo Edge Keyboard"/>
    <n v="2249.91"/>
    <n v="9"/>
    <n v="0"/>
    <n v="517.47929999999997"/>
    <n v="2249.91"/>
  </r>
  <r>
    <n v="7489"/>
    <s v="US-2015-134558"/>
    <d v="2015-12-19T00:00:00"/>
    <d v="2015-12-24T00:00:00"/>
    <s v="Second Class"/>
    <s v="PM-19135"/>
    <s v="Peter McVee"/>
    <s v="Peter McVee"/>
    <x v="2"/>
    <s v="United States"/>
    <x v="18"/>
    <s v="New Hampshire"/>
    <n v="3820"/>
    <x v="3"/>
    <s v="East"/>
    <s v="FUR-TA-10003473"/>
    <s v="Furniture"/>
    <s v="Tables"/>
    <s v="Bretford Rectangular Conference Table Tops"/>
    <n v="1053.164"/>
    <n v="4"/>
    <n v="0.3"/>
    <n v="-105.3164"/>
    <n v="1053.164"/>
  </r>
  <r>
    <n v="7490"/>
    <s v="CA-2017-157196"/>
    <d v="2017-11-05T00:00:00"/>
    <d v="2017-11-09T00:00:00"/>
    <s v="Standard Class"/>
    <s v="AA-10645"/>
    <s v="Anna Andreadi"/>
    <s v="Anna Andreadi"/>
    <x v="0"/>
    <s v="United States"/>
    <x v="70"/>
    <s v="California"/>
    <n v="92105"/>
    <x v="1"/>
    <s v="West"/>
    <s v="OFF-PA-10003172"/>
    <s v="Office Supplies"/>
    <s v="Paper"/>
    <s v="Xerox 1996"/>
    <n v="12.96"/>
    <n v="2"/>
    <n v="0"/>
    <n v="6.2207999999999997"/>
    <n v="12.96"/>
  </r>
  <r>
    <n v="7491"/>
    <s v="CA-2015-108672"/>
    <d v="2015-09-10T00:00:00"/>
    <d v="2015-09-16T00:00:00"/>
    <s v="Standard Class"/>
    <s v="FA-14230"/>
    <s v="Frank Atkinson"/>
    <s v="Frank Atkinson"/>
    <x v="1"/>
    <s v="United States"/>
    <x v="1"/>
    <s v="California"/>
    <n v="90032"/>
    <x v="1"/>
    <s v="West"/>
    <s v="FUR-FU-10003799"/>
    <s v="Furniture"/>
    <s v="Furnishings"/>
    <s v="Seth Thomas 13 1/2&quot; Wall Clock"/>
    <n v="106.68"/>
    <n v="6"/>
    <n v="0"/>
    <n v="33.070799999999998"/>
    <n v="106.68"/>
  </r>
  <r>
    <n v="7492"/>
    <s v="US-2017-118598"/>
    <d v="2017-11-16T00:00:00"/>
    <d v="2017-11-16T00:00:00"/>
    <s v="Same Day"/>
    <s v="CM-12190"/>
    <s v="Charlotte Melton"/>
    <s v="Charlotte Melton"/>
    <x v="0"/>
    <s v="United States"/>
    <x v="456"/>
    <s v="New York"/>
    <n v="13501"/>
    <x v="3"/>
    <s v="East"/>
    <s v="TEC-PH-10002583"/>
    <s v="Technology"/>
    <s v="Phones"/>
    <s v="iOttie HLCRIO102 Car Mount"/>
    <n v="119.94"/>
    <n v="6"/>
    <n v="0"/>
    <n v="5.9969999999999999"/>
    <n v="119.94"/>
  </r>
  <r>
    <n v="7493"/>
    <s v="US-2017-160836"/>
    <d v="2017-09-11T00:00:00"/>
    <d v="2017-09-16T00:00:00"/>
    <s v="Standard Class"/>
    <s v="CC-12475"/>
    <s v="Cindy Chapman"/>
    <s v="Cindy Chapman"/>
    <x v="0"/>
    <s v="United States"/>
    <x v="12"/>
    <s v="Texas"/>
    <n v="77070"/>
    <x v="2"/>
    <s v="Central"/>
    <s v="OFF-PA-10004239"/>
    <s v="Office Supplies"/>
    <s v="Paper"/>
    <s v="Xerox 1953"/>
    <n v="10.272"/>
    <n v="3"/>
    <n v="0.2"/>
    <n v="3.21"/>
    <n v="10.272"/>
  </r>
  <r>
    <n v="7494"/>
    <s v="US-2017-160836"/>
    <d v="2017-09-11T00:00:00"/>
    <d v="2017-09-16T00:00:00"/>
    <s v="Standard Class"/>
    <s v="CC-12475"/>
    <s v="Cindy Chapman"/>
    <s v="Cindy Chapman"/>
    <x v="0"/>
    <s v="United States"/>
    <x v="12"/>
    <s v="Texas"/>
    <n v="77070"/>
    <x v="2"/>
    <s v="Central"/>
    <s v="FUR-TA-10002855"/>
    <s v="Furniture"/>
    <s v="Tables"/>
    <s v="Bevis Round Conference Table Top &amp; Single Column Base"/>
    <n v="512.19000000000005"/>
    <n v="5"/>
    <n v="0.3"/>
    <n v="-65.852999999999994"/>
    <n v="512.19000000000005"/>
  </r>
  <r>
    <n v="7495"/>
    <s v="US-2017-160836"/>
    <d v="2017-09-11T00:00:00"/>
    <d v="2017-09-16T00:00:00"/>
    <s v="Standard Class"/>
    <s v="CC-12475"/>
    <s v="Cindy Chapman"/>
    <s v="Cindy Chapman"/>
    <x v="0"/>
    <s v="United States"/>
    <x v="12"/>
    <s v="Texas"/>
    <n v="77070"/>
    <x v="2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n v="1.556"/>
  </r>
  <r>
    <n v="7496"/>
    <s v="CA-2017-121048"/>
    <d v="2017-07-14T00:00:00"/>
    <d v="2017-07-18T00:00:00"/>
    <s v="Standard Class"/>
    <s v="TC-21295"/>
    <s v="Toby Carlisle"/>
    <s v="Toby Carlisle"/>
    <x v="0"/>
    <s v="United States"/>
    <x v="223"/>
    <s v="California"/>
    <n v="92683"/>
    <x v="1"/>
    <s v="West"/>
    <s v="OFF-BI-10004022"/>
    <s v="Office Supplies"/>
    <s v="Binders"/>
    <s v="Acco Suede Grain Vinyl Round Ring Binder"/>
    <n v="4.4480000000000004"/>
    <n v="2"/>
    <n v="0.2"/>
    <n v="1.4456"/>
    <n v="4.4480000000000004"/>
  </r>
  <r>
    <n v="7497"/>
    <s v="CA-2017-121048"/>
    <d v="2017-07-14T00:00:00"/>
    <d v="2017-07-18T00:00:00"/>
    <s v="Standard Class"/>
    <s v="TC-21295"/>
    <s v="Toby Carlisle"/>
    <s v="Toby Carlisle"/>
    <x v="0"/>
    <s v="United States"/>
    <x v="223"/>
    <s v="California"/>
    <n v="92683"/>
    <x v="1"/>
    <s v="West"/>
    <s v="FUR-FU-10003601"/>
    <s v="Furniture"/>
    <s v="Furnishings"/>
    <s v="Deflect-o RollaMat Studded, Beveled Mat for Medium Pile Carpeting"/>
    <n v="276.69"/>
    <n v="3"/>
    <n v="0"/>
    <n v="49.804200000000002"/>
    <n v="276.69"/>
  </r>
  <r>
    <n v="7498"/>
    <s v="CA-2017-121048"/>
    <d v="2017-07-14T00:00:00"/>
    <d v="2017-07-18T00:00:00"/>
    <s v="Standard Class"/>
    <s v="TC-21295"/>
    <s v="Toby Carlisle"/>
    <s v="Toby Carlisle"/>
    <x v="0"/>
    <s v="United States"/>
    <x v="223"/>
    <s v="California"/>
    <n v="92683"/>
    <x v="1"/>
    <s v="West"/>
    <s v="OFF-FA-10000490"/>
    <s v="Office Supplies"/>
    <s v="Fasteners"/>
    <s v="OIC Binder Clips, Mini, 1/4&quot; Capacity, Black"/>
    <n v="4.96"/>
    <n v="4"/>
    <n v="0"/>
    <n v="2.3311999999999999"/>
    <n v="4.96"/>
  </r>
  <r>
    <n v="7499"/>
    <s v="CA-2017-121048"/>
    <d v="2017-07-14T00:00:00"/>
    <d v="2017-07-18T00:00:00"/>
    <s v="Standard Class"/>
    <s v="TC-21295"/>
    <s v="Toby Carlisle"/>
    <s v="Toby Carlisle"/>
    <x v="0"/>
    <s v="United States"/>
    <x v="223"/>
    <s v="California"/>
    <n v="92683"/>
    <x v="1"/>
    <s v="West"/>
    <s v="OFF-AR-10004042"/>
    <s v="Office Supplies"/>
    <s v="Art"/>
    <s v="BOSTON Model 1800 Electric Pencil Sharpeners, Putty/Woodgrain"/>
    <n v="71.92"/>
    <n v="4"/>
    <n v="0"/>
    <n v="20.8568"/>
    <n v="71.92"/>
  </r>
  <r>
    <n v="7500"/>
    <s v="CA-2017-121048"/>
    <d v="2017-07-14T00:00:00"/>
    <d v="2017-07-18T00:00:00"/>
    <s v="Standard Class"/>
    <s v="TC-21295"/>
    <s v="Toby Carlisle"/>
    <s v="Toby Carlisle"/>
    <x v="0"/>
    <s v="United States"/>
    <x v="223"/>
    <s v="California"/>
    <n v="92683"/>
    <x v="1"/>
    <s v="West"/>
    <s v="FUR-FU-10002960"/>
    <s v="Furniture"/>
    <s v="Furnishings"/>
    <s v="Eldon 200 Class Desk Accessories, Burgundy"/>
    <n v="18.84"/>
    <n v="3"/>
    <n v="0"/>
    <n v="7.9127999999999998"/>
    <n v="18.84"/>
  </r>
  <r>
    <n v="7501"/>
    <s v="CA-2017-121048"/>
    <d v="2017-07-14T00:00:00"/>
    <d v="2017-07-18T00:00:00"/>
    <s v="Standard Class"/>
    <s v="TC-21295"/>
    <s v="Toby Carlisle"/>
    <s v="Toby Carlisle"/>
    <x v="0"/>
    <s v="United States"/>
    <x v="223"/>
    <s v="California"/>
    <n v="92683"/>
    <x v="1"/>
    <s v="West"/>
    <s v="TEC-AC-10000991"/>
    <s v="Technology"/>
    <s v="Accessories"/>
    <s v="Sony Micro Vault Click 8 GB USB 2.0 Flash Drive"/>
    <n v="140.97"/>
    <n v="3"/>
    <n v="0"/>
    <n v="19.735800000000001"/>
    <n v="140.97"/>
  </r>
  <r>
    <n v="7502"/>
    <s v="CA-2017-121048"/>
    <d v="2017-07-14T00:00:00"/>
    <d v="2017-07-18T00:00:00"/>
    <s v="Standard Class"/>
    <s v="TC-21295"/>
    <s v="Toby Carlisle"/>
    <s v="Toby Carlisle"/>
    <x v="0"/>
    <s v="United States"/>
    <x v="223"/>
    <s v="California"/>
    <n v="92683"/>
    <x v="1"/>
    <s v="West"/>
    <s v="TEC-PH-10004977"/>
    <s v="Technology"/>
    <s v="Phones"/>
    <s v="GE 30524EE4"/>
    <n v="470.37599999999998"/>
    <n v="3"/>
    <n v="0.2"/>
    <n v="52.917299999999997"/>
    <n v="470.37599999999998"/>
  </r>
  <r>
    <n v="7503"/>
    <s v="US-2017-120147"/>
    <d v="2017-03-30T00:00:00"/>
    <d v="2017-03-30T00:00:00"/>
    <s v="Same Day"/>
    <s v="TB-21400"/>
    <s v="Tom Boeckenhauer"/>
    <s v="Tom Boeckenhauer"/>
    <x v="0"/>
    <s v="United States"/>
    <x v="1"/>
    <s v="California"/>
    <n v="90036"/>
    <x v="1"/>
    <s v="West"/>
    <s v="OFF-AR-10000817"/>
    <s v="Office Supplies"/>
    <s v="Art"/>
    <s v="Manco Dry-Lighter Erasable Highlighter"/>
    <n v="6.08"/>
    <n v="2"/>
    <n v="0"/>
    <n v="2.0672000000000001"/>
    <n v="6.08"/>
  </r>
  <r>
    <n v="7504"/>
    <s v="US-2017-120147"/>
    <d v="2017-03-30T00:00:00"/>
    <d v="2017-03-30T00:00:00"/>
    <s v="Same Day"/>
    <s v="TB-21400"/>
    <s v="Tom Boeckenhauer"/>
    <s v="Tom Boeckenhauer"/>
    <x v="0"/>
    <s v="United States"/>
    <x v="1"/>
    <s v="California"/>
    <n v="90036"/>
    <x v="1"/>
    <s v="West"/>
    <s v="TEC-PH-10002447"/>
    <s v="Technology"/>
    <s v="Phones"/>
    <s v="AT&amp;T CL83451 4-Handset Telephone"/>
    <n v="164.792"/>
    <n v="1"/>
    <n v="0.2"/>
    <n v="18.539100000000001"/>
    <n v="164.792"/>
  </r>
  <r>
    <n v="7505"/>
    <s v="CA-2016-158043"/>
    <d v="2016-01-31T00:00:00"/>
    <d v="2016-02-04T00:00:00"/>
    <s v="Second Class"/>
    <s v="JK-15325"/>
    <s v="Jason Klamczynski"/>
    <s v="Jason Klamczynski"/>
    <x v="1"/>
    <s v="United States"/>
    <x v="496"/>
    <s v="New Jersey"/>
    <n v="8401"/>
    <x v="3"/>
    <s v="East"/>
    <s v="OFF-EN-10003134"/>
    <s v="Office Supplies"/>
    <s v="Envelopes"/>
    <s v="Staple envelope"/>
    <n v="23.36"/>
    <n v="2"/>
    <n v="0"/>
    <n v="11.68"/>
    <n v="23.36"/>
  </r>
  <r>
    <n v="7506"/>
    <s v="US-2017-106579"/>
    <d v="2017-06-08T00:00:00"/>
    <d v="2017-06-13T00:00:00"/>
    <s v="Standard Class"/>
    <s v="BW-11200"/>
    <s v="Ben Wallace"/>
    <s v="Ben Wallace"/>
    <x v="0"/>
    <s v="United States"/>
    <x v="242"/>
    <s v="Illinois"/>
    <n v="60076"/>
    <x v="2"/>
    <s v="Central"/>
    <s v="OFF-BI-10000309"/>
    <s v="Office Supplies"/>
    <s v="Binders"/>
    <s v="GBC Twin Loop Wire Binding Elements, 9/16&quot; Spine, Black"/>
    <n v="12.176"/>
    <n v="4"/>
    <n v="0.8"/>
    <n v="-18.872800000000002"/>
    <n v="12.176"/>
  </r>
  <r>
    <n v="7507"/>
    <s v="CA-2014-115889"/>
    <d v="2014-11-02T00:00:00"/>
    <d v="2014-11-06T00:00:00"/>
    <s v="Standard Class"/>
    <s v="SH-20395"/>
    <s v="Shahid Hopkins"/>
    <s v="Shahid Hopkins"/>
    <x v="0"/>
    <s v="United States"/>
    <x v="8"/>
    <s v="California"/>
    <n v="94122"/>
    <x v="1"/>
    <s v="West"/>
    <s v="TEC-PH-10001615"/>
    <s v="Technology"/>
    <s v="Phones"/>
    <s v="AT&amp;T CL82213"/>
    <n v="46.384"/>
    <n v="2"/>
    <n v="0.2"/>
    <n v="5.2182000000000004"/>
    <n v="46.384"/>
  </r>
  <r>
    <n v="7508"/>
    <s v="CA-2014-115889"/>
    <d v="2014-11-02T00:00:00"/>
    <d v="2014-11-06T00:00:00"/>
    <s v="Standard Class"/>
    <s v="SH-20395"/>
    <s v="Shahid Hopkins"/>
    <s v="Shahid Hopkins"/>
    <x v="0"/>
    <s v="United States"/>
    <x v="8"/>
    <s v="California"/>
    <n v="94122"/>
    <x v="1"/>
    <s v="West"/>
    <s v="OFF-ST-10003208"/>
    <s v="Office Supplies"/>
    <s v="Storage"/>
    <s v="Adjustable Depth Letter/Legal Cart"/>
    <n v="362.92"/>
    <n v="2"/>
    <n v="0"/>
    <n v="105.24679999999999"/>
    <n v="362.92"/>
  </r>
  <r>
    <n v="7509"/>
    <s v="US-2017-161935"/>
    <d v="2017-07-14T00:00:00"/>
    <d v="2017-07-18T00:00:00"/>
    <s v="Standard Class"/>
    <s v="JL-15835"/>
    <s v="John Lee"/>
    <s v="John Lee"/>
    <x v="0"/>
    <s v="United States"/>
    <x v="38"/>
    <s v="Ohio"/>
    <n v="43229"/>
    <x v="3"/>
    <s v="East"/>
    <s v="OFF-PA-10000605"/>
    <s v="Office Supplies"/>
    <s v="Paper"/>
    <s v="Xerox 1950"/>
    <n v="9.2479999999999993"/>
    <n v="2"/>
    <n v="0.2"/>
    <n v="3.3523999999999998"/>
    <n v="9.2479999999999993"/>
  </r>
  <r>
    <n v="7510"/>
    <s v="US-2017-161935"/>
    <d v="2017-07-14T00:00:00"/>
    <d v="2017-07-18T00:00:00"/>
    <s v="Standard Class"/>
    <s v="JL-15835"/>
    <s v="John Lee"/>
    <s v="John Lee"/>
    <x v="0"/>
    <s v="United States"/>
    <x v="38"/>
    <s v="Ohio"/>
    <n v="43229"/>
    <x v="3"/>
    <s v="East"/>
    <s v="TEC-PH-10000560"/>
    <s v="Technology"/>
    <s v="Phones"/>
    <s v="Samsung Galaxy S III - 16GB - pebble blue (T-Mobile)"/>
    <n v="1889.9459999999999"/>
    <n v="9"/>
    <n v="0.4"/>
    <n v="-377.98919999999998"/>
    <n v="1889.9459999999999"/>
  </r>
  <r>
    <n v="7511"/>
    <s v="US-2017-161935"/>
    <d v="2017-07-14T00:00:00"/>
    <d v="2017-07-18T00:00:00"/>
    <s v="Standard Class"/>
    <s v="JL-15835"/>
    <s v="John Lee"/>
    <s v="John Lee"/>
    <x v="0"/>
    <s v="United States"/>
    <x v="38"/>
    <s v="Ohio"/>
    <n v="43229"/>
    <x v="3"/>
    <s v="East"/>
    <s v="OFF-ST-10003455"/>
    <s v="Office Supplies"/>
    <s v="Storage"/>
    <s v="Tenex File Box, Personal Filing Tote with Lid, Black"/>
    <n v="62.04"/>
    <n v="5"/>
    <n v="0.2"/>
    <n v="4.6529999999999996"/>
    <n v="62.04"/>
  </r>
  <r>
    <n v="7512"/>
    <s v="US-2017-161935"/>
    <d v="2017-07-14T00:00:00"/>
    <d v="2017-07-18T00:00:00"/>
    <s v="Standard Class"/>
    <s v="JL-15835"/>
    <s v="John Lee"/>
    <s v="John Lee"/>
    <x v="0"/>
    <s v="United States"/>
    <x v="38"/>
    <s v="Ohio"/>
    <n v="43229"/>
    <x v="3"/>
    <s v="East"/>
    <s v="FUR-FU-10002937"/>
    <s v="Furniture"/>
    <s v="Furnishings"/>
    <s v="GE 48&quot; Fluorescent Tube, Cool White Energy Saver, 34 Watts, 30/Box"/>
    <n v="396.92"/>
    <n v="5"/>
    <n v="0.2"/>
    <n v="148.845"/>
    <n v="396.92"/>
  </r>
  <r>
    <n v="7513"/>
    <s v="US-2017-161935"/>
    <d v="2017-07-14T00:00:00"/>
    <d v="2017-07-18T00:00:00"/>
    <s v="Standard Class"/>
    <s v="JL-15835"/>
    <s v="John Lee"/>
    <s v="John Lee"/>
    <x v="0"/>
    <s v="United States"/>
    <x v="38"/>
    <s v="Ohio"/>
    <n v="43229"/>
    <x v="3"/>
    <s v="East"/>
    <s v="OFF-ST-10001837"/>
    <s v="Office Supplies"/>
    <s v="Storage"/>
    <s v="SAFCO Mobile Desk Side File, Wire Frame"/>
    <n v="239.45599999999999"/>
    <n v="7"/>
    <n v="0.2"/>
    <n v="17.959199999999999"/>
    <n v="239.45599999999999"/>
  </r>
  <r>
    <n v="7514"/>
    <s v="US-2017-161935"/>
    <d v="2017-07-14T00:00:00"/>
    <d v="2017-07-18T00:00:00"/>
    <s v="Standard Class"/>
    <s v="JL-15835"/>
    <s v="John Lee"/>
    <s v="John Lee"/>
    <x v="0"/>
    <s v="United States"/>
    <x v="38"/>
    <s v="Ohio"/>
    <n v="43229"/>
    <x v="3"/>
    <s v="East"/>
    <s v="OFF-AR-10004757"/>
    <s v="Office Supplies"/>
    <s v="Art"/>
    <s v="Crayola Colored Pencils"/>
    <n v="13.12"/>
    <n v="5"/>
    <n v="0.2"/>
    <n v="2.1320000000000001"/>
    <n v="13.12"/>
  </r>
  <r>
    <n v="7515"/>
    <s v="US-2017-167920"/>
    <d v="2017-12-09T00:00:00"/>
    <d v="2017-12-12T00:00:00"/>
    <s v="Second Class"/>
    <s v="JL-15835"/>
    <s v="John Lee"/>
    <s v="John Lee"/>
    <x v="0"/>
    <s v="United States"/>
    <x v="102"/>
    <s v="Kentucky"/>
    <n v="40475"/>
    <x v="0"/>
    <s v="South"/>
    <s v="OFF-BI-10004236"/>
    <s v="Office Supplies"/>
    <s v="Binders"/>
    <s v="XtraLife ClearVue Slant-D Ring Binder, White, 3&quot;"/>
    <n v="29.36"/>
    <n v="2"/>
    <n v="0"/>
    <n v="13.505599999999999"/>
    <n v="29.36"/>
  </r>
  <r>
    <n v="7516"/>
    <s v="US-2017-167920"/>
    <d v="2017-12-09T00:00:00"/>
    <d v="2017-12-12T00:00:00"/>
    <s v="Second Class"/>
    <s v="JL-15835"/>
    <s v="John Lee"/>
    <s v="John Lee"/>
    <x v="0"/>
    <s v="United States"/>
    <x v="102"/>
    <s v="Kentucky"/>
    <n v="40475"/>
    <x v="0"/>
    <s v="South"/>
    <s v="OFF-AP-10000159"/>
    <s v="Office Supplies"/>
    <s v="Appliances"/>
    <s v="Belkin F9M820V08 8 Outlet Surge"/>
    <n v="214.9"/>
    <n v="5"/>
    <n v="0"/>
    <n v="62.320999999999998"/>
    <n v="214.9"/>
  </r>
  <r>
    <n v="7517"/>
    <s v="US-2017-167920"/>
    <d v="2017-12-09T00:00:00"/>
    <d v="2017-12-12T00:00:00"/>
    <s v="Second Class"/>
    <s v="JL-15835"/>
    <s v="John Lee"/>
    <s v="John Lee"/>
    <x v="0"/>
    <s v="United States"/>
    <x v="102"/>
    <s v="Kentucky"/>
    <n v="40475"/>
    <x v="0"/>
    <s v="South"/>
    <s v="OFF-BI-10003274"/>
    <s v="Office Supplies"/>
    <s v="Binders"/>
    <s v="Avery Durable Slant Ring Binders, No Labels"/>
    <n v="15.92"/>
    <n v="4"/>
    <n v="0"/>
    <n v="7.4824000000000002"/>
    <n v="15.92"/>
  </r>
  <r>
    <n v="7518"/>
    <s v="US-2017-167920"/>
    <d v="2017-12-09T00:00:00"/>
    <d v="2017-12-12T00:00:00"/>
    <s v="Second Class"/>
    <s v="JL-15835"/>
    <s v="John Lee"/>
    <s v="John Lee"/>
    <x v="0"/>
    <s v="United States"/>
    <x v="102"/>
    <s v="Kentucky"/>
    <n v="40475"/>
    <x v="0"/>
    <s v="South"/>
    <s v="TEC-AC-10001013"/>
    <s v="Technology"/>
    <s v="Accessories"/>
    <s v="Logitech ClearChat Comfort/USB Headset H390"/>
    <n v="146.44999999999999"/>
    <n v="5"/>
    <n v="0"/>
    <n v="48.328499999999998"/>
    <n v="146.44999999999999"/>
  </r>
  <r>
    <n v="7519"/>
    <s v="US-2017-167920"/>
    <d v="2017-12-09T00:00:00"/>
    <d v="2017-12-12T00:00:00"/>
    <s v="Second Class"/>
    <s v="JL-15835"/>
    <s v="John Lee"/>
    <s v="John Lee"/>
    <x v="0"/>
    <s v="United States"/>
    <x v="102"/>
    <s v="Kentucky"/>
    <n v="40475"/>
    <x v="0"/>
    <s v="South"/>
    <s v="OFF-ST-10004963"/>
    <s v="Office Supplies"/>
    <s v="Storage"/>
    <s v="Eldon Gobal File Keepers"/>
    <n v="15.14"/>
    <n v="1"/>
    <n v="0"/>
    <n v="0.60560000000000003"/>
    <n v="15.14"/>
  </r>
  <r>
    <n v="7520"/>
    <s v="US-2017-167920"/>
    <d v="2017-12-09T00:00:00"/>
    <d v="2017-12-12T00:00:00"/>
    <s v="Second Class"/>
    <s v="JL-15835"/>
    <s v="John Lee"/>
    <s v="John Lee"/>
    <x v="0"/>
    <s v="United States"/>
    <x v="102"/>
    <s v="Kentucky"/>
    <n v="40475"/>
    <x v="0"/>
    <s v="South"/>
    <s v="OFF-LA-10004409"/>
    <s v="Office Supplies"/>
    <s v="Labels"/>
    <s v="Avery 492"/>
    <n v="5.76"/>
    <n v="2"/>
    <n v="0"/>
    <n v="2.6496"/>
    <n v="5.76"/>
  </r>
  <r>
    <n v="7521"/>
    <s v="US-2017-167920"/>
    <d v="2017-12-09T00:00:00"/>
    <d v="2017-12-12T00:00:00"/>
    <s v="Second Class"/>
    <s v="JL-15835"/>
    <s v="John Lee"/>
    <s v="John Lee"/>
    <x v="0"/>
    <s v="United States"/>
    <x v="102"/>
    <s v="Kentucky"/>
    <n v="40475"/>
    <x v="0"/>
    <s v="South"/>
    <s v="TEC-CO-10001046"/>
    <s v="Technology"/>
    <s v="Copiers"/>
    <s v="Canon Imageclass D680 Copier / Fax"/>
    <n v="1399.98"/>
    <n v="2"/>
    <n v="0"/>
    <n v="629.99099999999999"/>
    <n v="1399.98"/>
  </r>
  <r>
    <n v="7522"/>
    <s v="CA-2016-162383"/>
    <d v="2016-09-05T00:00:00"/>
    <d v="2016-09-11T00:00:00"/>
    <s v="Standard Class"/>
    <s v="MD-17350"/>
    <s v="Maribeth Dona"/>
    <s v="Maribeth Dona"/>
    <x v="0"/>
    <s v="United States"/>
    <x v="152"/>
    <s v="Ohio"/>
    <n v="43130"/>
    <x v="3"/>
    <s v="East"/>
    <s v="OFF-BI-10002824"/>
    <s v="Office Supplies"/>
    <s v="Binders"/>
    <s v="Recycled Easel Ring Binders"/>
    <n v="8.952"/>
    <n v="2"/>
    <n v="0.7"/>
    <n v="-7.46"/>
    <n v="8.952"/>
  </r>
  <r>
    <n v="7523"/>
    <s v="CA-2016-162383"/>
    <d v="2016-09-05T00:00:00"/>
    <d v="2016-09-11T00:00:00"/>
    <s v="Standard Class"/>
    <s v="MD-17350"/>
    <s v="Maribeth Dona"/>
    <s v="Maribeth Dona"/>
    <x v="0"/>
    <s v="United States"/>
    <x v="152"/>
    <s v="Ohio"/>
    <n v="43130"/>
    <x v="3"/>
    <s v="East"/>
    <s v="OFF-BI-10001757"/>
    <s v="Office Supplies"/>
    <s v="Binders"/>
    <s v="Pressboard Hanging Data Binders for Unburst Sheets"/>
    <n v="8.8559999999999999"/>
    <n v="6"/>
    <n v="0.7"/>
    <n v="-6.4943999999999997"/>
    <n v="8.8559999999999999"/>
  </r>
  <r>
    <n v="7524"/>
    <s v="CA-2016-162383"/>
    <d v="2016-09-05T00:00:00"/>
    <d v="2016-09-11T00:00:00"/>
    <s v="Standard Class"/>
    <s v="MD-17350"/>
    <s v="Maribeth Dona"/>
    <s v="Maribeth Dona"/>
    <x v="0"/>
    <s v="United States"/>
    <x v="152"/>
    <s v="Ohio"/>
    <n v="43130"/>
    <x v="3"/>
    <s v="East"/>
    <s v="FUR-CH-10004477"/>
    <s v="Furniture"/>
    <s v="Chairs"/>
    <s v="Global Push Button Manager's Chair, Indigo"/>
    <n v="85.245999999999995"/>
    <n v="2"/>
    <n v="0.3"/>
    <n v="-1.2178"/>
    <n v="85.245999999999995"/>
  </r>
  <r>
    <n v="7525"/>
    <s v="CA-2014-125731"/>
    <d v="2014-09-10T00:00:00"/>
    <d v="2014-09-16T00:00:00"/>
    <s v="Standard Class"/>
    <s v="CL-12565"/>
    <s v="Clay Ludtke"/>
    <s v="Clay Ludtke"/>
    <x v="0"/>
    <s v="United States"/>
    <x v="345"/>
    <s v="Oregon"/>
    <n v="97030"/>
    <x v="1"/>
    <s v="West"/>
    <s v="OFF-EN-10003072"/>
    <s v="Office Supplies"/>
    <s v="Envelopes"/>
    <s v="Peel &amp; Seel Envelopes"/>
    <n v="21.728000000000002"/>
    <n v="7"/>
    <n v="0.2"/>
    <n v="7.6048"/>
    <n v="21.728000000000002"/>
  </r>
  <r>
    <n v="7526"/>
    <s v="CA-2014-125731"/>
    <d v="2014-09-10T00:00:00"/>
    <d v="2014-09-16T00:00:00"/>
    <s v="Standard Class"/>
    <s v="CL-12565"/>
    <s v="Clay Ludtke"/>
    <s v="Clay Ludtke"/>
    <x v="0"/>
    <s v="United States"/>
    <x v="345"/>
    <s v="Oregon"/>
    <n v="97030"/>
    <x v="1"/>
    <s v="West"/>
    <s v="FUR-CH-10003973"/>
    <s v="Furniture"/>
    <s v="Chairs"/>
    <s v="GuestStacker Chair with Chrome Finish Legs"/>
    <n v="1487.04"/>
    <n v="5"/>
    <n v="0.2"/>
    <n v="148.70400000000001"/>
    <n v="1487.04"/>
  </r>
  <r>
    <n v="7527"/>
    <s v="US-2017-106145"/>
    <d v="2017-09-26T00:00:00"/>
    <d v="2017-09-26T00:00:00"/>
    <s v="Same Day"/>
    <s v="RA-19885"/>
    <s v="Ruben Ausman"/>
    <s v="Ruben Ausman"/>
    <x v="1"/>
    <s v="United States"/>
    <x v="8"/>
    <s v="California"/>
    <n v="94109"/>
    <x v="1"/>
    <s v="West"/>
    <s v="OFF-EN-10001028"/>
    <s v="Office Supplies"/>
    <s v="Envelopes"/>
    <s v="Staple envelope"/>
    <n v="71.88"/>
    <n v="6"/>
    <n v="0"/>
    <n v="33.064799999999998"/>
    <n v="71.88"/>
  </r>
  <r>
    <n v="7528"/>
    <s v="US-2017-106145"/>
    <d v="2017-09-26T00:00:00"/>
    <d v="2017-09-26T00:00:00"/>
    <s v="Same Day"/>
    <s v="RA-19885"/>
    <s v="Ruben Ausman"/>
    <s v="Ruben Ausman"/>
    <x v="1"/>
    <s v="United States"/>
    <x v="8"/>
    <s v="California"/>
    <n v="94109"/>
    <x v="1"/>
    <s v="West"/>
    <s v="FUR-FU-10003829"/>
    <s v="Furniture"/>
    <s v="Furnishings"/>
    <s v="Stackable Trays"/>
    <n v="9.24"/>
    <n v="3"/>
    <n v="0"/>
    <n v="2.9567999999999999"/>
    <n v="9.24"/>
  </r>
  <r>
    <n v="7529"/>
    <s v="US-2017-106145"/>
    <d v="2017-09-26T00:00:00"/>
    <d v="2017-09-26T00:00:00"/>
    <s v="Same Day"/>
    <s v="RA-19885"/>
    <s v="Ruben Ausman"/>
    <s v="Ruben Ausman"/>
    <x v="1"/>
    <s v="United States"/>
    <x v="8"/>
    <s v="California"/>
    <n v="94109"/>
    <x v="1"/>
    <s v="West"/>
    <s v="OFF-PA-10002245"/>
    <s v="Office Supplies"/>
    <s v="Paper"/>
    <s v="Xerox 1895"/>
    <n v="35.880000000000003"/>
    <n v="6"/>
    <n v="0"/>
    <n v="16.146000000000001"/>
    <n v="35.880000000000003"/>
  </r>
  <r>
    <n v="7530"/>
    <s v="US-2017-106145"/>
    <d v="2017-09-26T00:00:00"/>
    <d v="2017-09-26T00:00:00"/>
    <s v="Same Day"/>
    <s v="RA-19885"/>
    <s v="Ruben Ausman"/>
    <s v="Ruben Ausman"/>
    <x v="1"/>
    <s v="United States"/>
    <x v="8"/>
    <s v="California"/>
    <n v="94109"/>
    <x v="1"/>
    <s v="West"/>
    <s v="OFF-BI-10002215"/>
    <s v="Office Supplies"/>
    <s v="Binders"/>
    <s v="Wilson Jones Hanging View Binder, White, 1&quot;"/>
    <n v="17.04"/>
    <n v="3"/>
    <n v="0.2"/>
    <n v="5.5380000000000003"/>
    <n v="17.04"/>
  </r>
  <r>
    <n v="7531"/>
    <s v="US-2017-106145"/>
    <d v="2017-09-26T00:00:00"/>
    <d v="2017-09-26T00:00:00"/>
    <s v="Same Day"/>
    <s v="RA-19885"/>
    <s v="Ruben Ausman"/>
    <s v="Ruben Ausman"/>
    <x v="1"/>
    <s v="United States"/>
    <x v="8"/>
    <s v="California"/>
    <n v="94109"/>
    <x v="1"/>
    <s v="West"/>
    <s v="OFF-BI-10003925"/>
    <s v="Office Supplies"/>
    <s v="Binders"/>
    <s v="Fellowes PB300 Plastic Comb Binding Machine"/>
    <n v="931.17600000000004"/>
    <n v="3"/>
    <n v="0.2"/>
    <n v="314.27190000000002"/>
    <n v="931.17600000000004"/>
  </r>
  <r>
    <n v="7532"/>
    <s v="CA-2016-107146"/>
    <d v="2016-06-17T00:00:00"/>
    <d v="2016-06-19T00:00:00"/>
    <s v="First Class"/>
    <s v="LC-16885"/>
    <s v="Lena Creighton"/>
    <s v="Lena Creighton"/>
    <x v="0"/>
    <s v="United States"/>
    <x v="497"/>
    <s v="Colorado"/>
    <n v="80501"/>
    <x v="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n v="266.35199999999998"/>
  </r>
  <r>
    <n v="7533"/>
    <s v="CA-2016-107146"/>
    <d v="2016-06-17T00:00:00"/>
    <d v="2016-06-19T00:00:00"/>
    <s v="First Class"/>
    <s v="LC-16885"/>
    <s v="Lena Creighton"/>
    <s v="Lena Creighton"/>
    <x v="0"/>
    <s v="United States"/>
    <x v="497"/>
    <s v="Colorado"/>
    <n v="80501"/>
    <x v="1"/>
    <s v="West"/>
    <s v="FUR-CH-10004853"/>
    <s v="Furniture"/>
    <s v="Chairs"/>
    <s v="Global Manager's Adjustable Task Chair, Storm"/>
    <n v="483.13600000000002"/>
    <n v="4"/>
    <n v="0.2"/>
    <n v="54.352800000000002"/>
    <n v="483.13600000000002"/>
  </r>
  <r>
    <n v="7534"/>
    <s v="US-2017-134642"/>
    <d v="2017-02-25T00:00:00"/>
    <d v="2017-03-01T00:00:00"/>
    <s v="Standard Class"/>
    <s v="SW-20245"/>
    <s v="Scot Wooten"/>
    <s v="Scot Wooten"/>
    <x v="0"/>
    <s v="United States"/>
    <x v="202"/>
    <s v="North Carolina"/>
    <n v="27834"/>
    <x v="0"/>
    <s v="South"/>
    <s v="FUR-CH-10002880"/>
    <s v="Furniture"/>
    <s v="Chairs"/>
    <s v="Global High-Back Leather Tilter, Burgundy"/>
    <n v="196.78399999999999"/>
    <n v="2"/>
    <n v="0.2"/>
    <n v="-22.138200000000001"/>
    <n v="196.78399999999999"/>
  </r>
  <r>
    <n v="7535"/>
    <s v="US-2017-134642"/>
    <d v="2017-02-25T00:00:00"/>
    <d v="2017-03-01T00:00:00"/>
    <s v="Standard Class"/>
    <s v="SW-20245"/>
    <s v="Scot Wooten"/>
    <s v="Scot Wooten"/>
    <x v="0"/>
    <s v="United States"/>
    <x v="202"/>
    <s v="North Carolina"/>
    <n v="27834"/>
    <x v="0"/>
    <s v="South"/>
    <s v="FUR-BO-10004709"/>
    <s v="Furniture"/>
    <s v="Bookcases"/>
    <s v="Bush Westfield Collection Bookcases, Medium Cherry Finish"/>
    <n v="231.92"/>
    <n v="5"/>
    <n v="0.2"/>
    <n v="5.798"/>
    <n v="231.92"/>
  </r>
  <r>
    <n v="7536"/>
    <s v="US-2017-160143"/>
    <d v="2017-03-31T00:00:00"/>
    <d v="2017-04-07T00:00:00"/>
    <s v="Standard Class"/>
    <s v="HG-14965"/>
    <s v="Henry Goldwyn"/>
    <s v="Henry Goldwyn"/>
    <x v="1"/>
    <s v="United States"/>
    <x v="1"/>
    <s v="California"/>
    <n v="90004"/>
    <x v="1"/>
    <s v="West"/>
    <s v="OFF-SU-10004231"/>
    <s v="Office Supplies"/>
    <s v="Supplies"/>
    <s v="Acme Tagit Stainless Steel Antibacterial Scissors"/>
    <n v="29.7"/>
    <n v="3"/>
    <n v="0"/>
    <n v="8.0190000000000001"/>
    <n v="29.7"/>
  </r>
  <r>
    <n v="7537"/>
    <s v="CA-2017-103415"/>
    <d v="2017-12-03T00:00:00"/>
    <d v="2017-12-08T00:00:00"/>
    <s v="Standard Class"/>
    <s v="MV-17485"/>
    <s v="Mark Van Huff"/>
    <s v="Mark Van Huff"/>
    <x v="0"/>
    <s v="United States"/>
    <x v="12"/>
    <s v="Texas"/>
    <n v="77041"/>
    <x v="2"/>
    <s v="Central"/>
    <s v="FUR-FU-10000820"/>
    <s v="Furniture"/>
    <s v="Furnishings"/>
    <s v="Tensor Brushed Steel Torchiere Floor Lamp"/>
    <n v="13.592000000000001"/>
    <n v="2"/>
    <n v="0.6"/>
    <n v="-14.271599999999999"/>
    <n v="13.592000000000001"/>
  </r>
  <r>
    <n v="7538"/>
    <s v="CA-2016-106460"/>
    <d v="2016-02-19T00:00:00"/>
    <d v="2016-02-22T00:00:00"/>
    <s v="Second Class"/>
    <s v="GT-14710"/>
    <s v="Greg Tran"/>
    <s v="Greg Tran"/>
    <x v="0"/>
    <s v="United States"/>
    <x v="8"/>
    <s v="California"/>
    <n v="94109"/>
    <x v="1"/>
    <s v="West"/>
    <s v="OFF-PA-10001736"/>
    <s v="Office Supplies"/>
    <s v="Paper"/>
    <s v="Xerox 1880"/>
    <n v="70.88"/>
    <n v="2"/>
    <n v="0"/>
    <n v="33.313600000000001"/>
    <n v="70.88"/>
  </r>
  <r>
    <n v="7539"/>
    <s v="US-2017-112347"/>
    <d v="2017-12-02T00:00:00"/>
    <d v="2017-12-06T00:00:00"/>
    <s v="Standard Class"/>
    <s v="BS-11380"/>
    <s v="Bill Stewart"/>
    <s v="Bill Stewart"/>
    <x v="1"/>
    <s v="United States"/>
    <x v="60"/>
    <s v="Colorado"/>
    <n v="80219"/>
    <x v="1"/>
    <s v="West"/>
    <s v="OFF-ST-10003306"/>
    <s v="Office Supplies"/>
    <s v="Storage"/>
    <s v="Letter Size Cart"/>
    <n v="114.288"/>
    <n v="1"/>
    <n v="0.2"/>
    <n v="12.8574"/>
    <n v="114.288"/>
  </r>
  <r>
    <n v="7540"/>
    <s v="US-2017-112347"/>
    <d v="2017-12-02T00:00:00"/>
    <d v="2017-12-06T00:00:00"/>
    <s v="Standard Class"/>
    <s v="BS-11380"/>
    <s v="Bill Stewart"/>
    <s v="Bill Stewart"/>
    <x v="1"/>
    <s v="United States"/>
    <x v="60"/>
    <s v="Colorado"/>
    <n v="80219"/>
    <x v="1"/>
    <s v="West"/>
    <s v="OFF-BI-10003707"/>
    <s v="Office Supplies"/>
    <s v="Binders"/>
    <s v="Aluminum Screw Posts"/>
    <n v="36.624000000000002"/>
    <n v="8"/>
    <n v="0.7"/>
    <n v="-24.416"/>
    <n v="36.624000000000002"/>
  </r>
  <r>
    <n v="7541"/>
    <s v="US-2017-112347"/>
    <d v="2017-12-02T00:00:00"/>
    <d v="2017-12-06T00:00:00"/>
    <s v="Standard Class"/>
    <s v="BS-11380"/>
    <s v="Bill Stewart"/>
    <s v="Bill Stewart"/>
    <x v="1"/>
    <s v="United States"/>
    <x v="60"/>
    <s v="Colorado"/>
    <n v="80219"/>
    <x v="1"/>
    <s v="West"/>
    <s v="FUR-BO-10003546"/>
    <s v="Furniture"/>
    <s v="Bookcases"/>
    <s v="Hon 4-Shelf Metal Bookcases"/>
    <n v="242.352"/>
    <n v="8"/>
    <n v="0.7"/>
    <n v="-363.52800000000002"/>
    <n v="242.352"/>
  </r>
  <r>
    <n v="7542"/>
    <s v="US-2017-112347"/>
    <d v="2017-12-02T00:00:00"/>
    <d v="2017-12-06T00:00:00"/>
    <s v="Standard Class"/>
    <s v="BS-11380"/>
    <s v="Bill Stewart"/>
    <s v="Bill Stewart"/>
    <x v="1"/>
    <s v="United States"/>
    <x v="60"/>
    <s v="Colorado"/>
    <n v="80219"/>
    <x v="1"/>
    <s v="West"/>
    <s v="TEC-PH-10000213"/>
    <s v="Technology"/>
    <s v="Phones"/>
    <s v="Seidio BD2-HK3IPH5-BK DILEX Case and Holster Combo for Apple iPhone 5/5s - Black"/>
    <n v="49.616"/>
    <n v="2"/>
    <n v="0.2"/>
    <n v="4.9615999999999998"/>
    <n v="49.616"/>
  </r>
  <r>
    <n v="7543"/>
    <s v="US-2017-112347"/>
    <d v="2017-12-02T00:00:00"/>
    <d v="2017-12-06T00:00:00"/>
    <s v="Standard Class"/>
    <s v="BS-11380"/>
    <s v="Bill Stewart"/>
    <s v="Bill Stewart"/>
    <x v="1"/>
    <s v="United States"/>
    <x v="60"/>
    <s v="Colorado"/>
    <n v="80219"/>
    <x v="1"/>
    <s v="West"/>
    <s v="FUR-FU-10001488"/>
    <s v="Furniture"/>
    <s v="Furnishings"/>
    <s v="Tenex 46&quot; x 60&quot; Computer Anti-Static Chairmat, Rectangular Shaped"/>
    <n v="508.70400000000001"/>
    <n v="6"/>
    <n v="0.2"/>
    <n v="0"/>
    <n v="508.70400000000001"/>
  </r>
  <r>
    <n v="7544"/>
    <s v="US-2017-112347"/>
    <d v="2017-12-02T00:00:00"/>
    <d v="2017-12-06T00:00:00"/>
    <s v="Standard Class"/>
    <s v="BS-11380"/>
    <s v="Bill Stewart"/>
    <s v="Bill Stewart"/>
    <x v="1"/>
    <s v="United States"/>
    <x v="60"/>
    <s v="Colorado"/>
    <n v="80219"/>
    <x v="1"/>
    <s v="West"/>
    <s v="TEC-PH-10004833"/>
    <s v="Technology"/>
    <s v="Phones"/>
    <s v="Macally Suction Cup Mount"/>
    <n v="57.36"/>
    <n v="6"/>
    <n v="0.2"/>
    <n v="-14.34"/>
    <n v="57.36"/>
  </r>
  <r>
    <n v="7545"/>
    <s v="US-2017-112347"/>
    <d v="2017-12-02T00:00:00"/>
    <d v="2017-12-06T00:00:00"/>
    <s v="Standard Class"/>
    <s v="BS-11380"/>
    <s v="Bill Stewart"/>
    <s v="Bill Stewart"/>
    <x v="1"/>
    <s v="United States"/>
    <x v="60"/>
    <s v="Colorado"/>
    <n v="80219"/>
    <x v="1"/>
    <s v="West"/>
    <s v="FUR-CH-10002335"/>
    <s v="Furniture"/>
    <s v="Chairs"/>
    <s v="Hon GuestStacker Chair"/>
    <n v="906.68"/>
    <n v="5"/>
    <n v="0.2"/>
    <n v="68.001000000000005"/>
    <n v="906.68"/>
  </r>
  <r>
    <n v="7546"/>
    <s v="CA-2014-103492"/>
    <d v="2014-10-10T00:00:00"/>
    <d v="2014-10-15T00:00:00"/>
    <s v="Standard Class"/>
    <s v="CM-12715"/>
    <s v="Craig Molinari"/>
    <s v="Craig Molinari"/>
    <x v="1"/>
    <s v="United States"/>
    <x v="114"/>
    <s v="Texas"/>
    <n v="77340"/>
    <x v="2"/>
    <s v="Central"/>
    <s v="TEC-PH-10001128"/>
    <s v="Technology"/>
    <s v="Phones"/>
    <s v="Motorola Droid Maxx"/>
    <n v="719.952"/>
    <n v="6"/>
    <n v="0.2"/>
    <n v="71.995199999999997"/>
    <n v="719.952"/>
  </r>
  <r>
    <n v="7547"/>
    <s v="CA-2014-103492"/>
    <d v="2014-10-10T00:00:00"/>
    <d v="2014-10-15T00:00:00"/>
    <s v="Standard Class"/>
    <s v="CM-12715"/>
    <s v="Craig Molinari"/>
    <s v="Craig Molinari"/>
    <x v="1"/>
    <s v="United States"/>
    <x v="114"/>
    <s v="Texas"/>
    <n v="77340"/>
    <x v="2"/>
    <s v="Central"/>
    <s v="TEC-PH-10004667"/>
    <s v="Technology"/>
    <s v="Phones"/>
    <s v="Cisco 8x8 Inc. 6753i IP Business Phone System"/>
    <n v="755.94399999999996"/>
    <n v="7"/>
    <n v="0.2"/>
    <n v="66.145099999999999"/>
    <n v="755.94399999999996"/>
  </r>
  <r>
    <n v="7548"/>
    <s v="CA-2014-103492"/>
    <d v="2014-10-10T00:00:00"/>
    <d v="2014-10-15T00:00:00"/>
    <s v="Standard Class"/>
    <s v="CM-12715"/>
    <s v="Craig Molinari"/>
    <s v="Craig Molinari"/>
    <x v="1"/>
    <s v="United States"/>
    <x v="114"/>
    <s v="Texas"/>
    <n v="77340"/>
    <x v="2"/>
    <s v="Central"/>
    <s v="OFF-BI-10004817"/>
    <s v="Office Supplies"/>
    <s v="Binders"/>
    <s v="GBC Personal VeloBind Strips"/>
    <n v="11.98"/>
    <n v="5"/>
    <n v="0.8"/>
    <n v="-19.167999999999999"/>
    <n v="11.98"/>
  </r>
  <r>
    <n v="7549"/>
    <s v="CA-2014-103492"/>
    <d v="2014-10-10T00:00:00"/>
    <d v="2014-10-15T00:00:00"/>
    <s v="Standard Class"/>
    <s v="CM-12715"/>
    <s v="Craig Molinari"/>
    <s v="Craig Molinari"/>
    <x v="1"/>
    <s v="United States"/>
    <x v="114"/>
    <s v="Texas"/>
    <n v="77340"/>
    <x v="2"/>
    <s v="Central"/>
    <s v="OFF-BI-10004140"/>
    <s v="Office Supplies"/>
    <s v="Binders"/>
    <s v="Avery Non-Stick Binders"/>
    <n v="0.89800000000000002"/>
    <n v="1"/>
    <n v="0.8"/>
    <n v="-1.5714999999999999"/>
    <n v="0.89800000000000002"/>
  </r>
  <r>
    <n v="7550"/>
    <s v="CA-2016-136595"/>
    <d v="2016-09-05T00:00:00"/>
    <d v="2016-09-07T00:00:00"/>
    <s v="First Class"/>
    <s v="EM-13825"/>
    <s v="Elizabeth Moffitt"/>
    <s v="Elizabeth Moffitt"/>
    <x v="1"/>
    <s v="United States"/>
    <x v="12"/>
    <s v="Texas"/>
    <n v="77036"/>
    <x v="2"/>
    <s v="Central"/>
    <s v="FUR-FU-10004671"/>
    <s v="Furniture"/>
    <s v="Furnishings"/>
    <s v="Executive Impressions 12&quot; Wall Clock"/>
    <n v="21.204000000000001"/>
    <n v="3"/>
    <n v="0.6"/>
    <n v="-11.6622"/>
    <n v="21.204000000000001"/>
  </r>
  <r>
    <n v="7551"/>
    <s v="CA-2014-140396"/>
    <d v="2014-11-20T00:00:00"/>
    <d v="2014-11-25T00:00:00"/>
    <s v="Standard Class"/>
    <s v="KH-16330"/>
    <s v="Katharine Harms"/>
    <s v="Katharine Harms"/>
    <x v="1"/>
    <s v="United States"/>
    <x v="20"/>
    <s v="New York"/>
    <n v="10024"/>
    <x v="3"/>
    <s v="East"/>
    <s v="OFF-EN-10002592"/>
    <s v="Office Supplies"/>
    <s v="Envelopes"/>
    <s v="Peel &amp; Seel Recycled Catalog Envelopes, Brown"/>
    <n v="34.74"/>
    <n v="3"/>
    <n v="0"/>
    <n v="17.37"/>
    <n v="34.74"/>
  </r>
  <r>
    <n v="7552"/>
    <s v="CA-2014-140396"/>
    <d v="2014-11-20T00:00:00"/>
    <d v="2014-11-25T00:00:00"/>
    <s v="Standard Class"/>
    <s v="KH-16330"/>
    <s v="Katharine Harms"/>
    <s v="Katharine Harms"/>
    <x v="1"/>
    <s v="United States"/>
    <x v="20"/>
    <s v="New York"/>
    <n v="10024"/>
    <x v="3"/>
    <s v="East"/>
    <s v="TEC-PH-10004447"/>
    <s v="Technology"/>
    <s v="Phones"/>
    <s v="Toshiba IPT2010-SD IP Telephone"/>
    <n v="833.94"/>
    <n v="6"/>
    <n v="0"/>
    <n v="216.8244"/>
    <n v="833.94"/>
  </r>
  <r>
    <n v="7553"/>
    <s v="CA-2014-140396"/>
    <d v="2014-11-20T00:00:00"/>
    <d v="2014-11-25T00:00:00"/>
    <s v="Standard Class"/>
    <s v="KH-16330"/>
    <s v="Katharine Harms"/>
    <s v="Katharine Harms"/>
    <x v="1"/>
    <s v="United States"/>
    <x v="20"/>
    <s v="New York"/>
    <n v="10024"/>
    <x v="3"/>
    <s v="East"/>
    <s v="OFF-BI-10003669"/>
    <s v="Office Supplies"/>
    <s v="Binders"/>
    <s v="3M Organizer Strips"/>
    <n v="12.96"/>
    <n v="3"/>
    <n v="0.2"/>
    <n v="4.5359999999999996"/>
    <n v="12.96"/>
  </r>
  <r>
    <n v="7554"/>
    <s v="CA-2014-140396"/>
    <d v="2014-11-20T00:00:00"/>
    <d v="2014-11-25T00:00:00"/>
    <s v="Standard Class"/>
    <s v="KH-16330"/>
    <s v="Katharine Harms"/>
    <s v="Katharine Harms"/>
    <x v="1"/>
    <s v="United States"/>
    <x v="20"/>
    <s v="New York"/>
    <n v="10024"/>
    <x v="3"/>
    <s v="East"/>
    <s v="OFF-PA-10000223"/>
    <s v="Office Supplies"/>
    <s v="Paper"/>
    <s v="Xerox 2000"/>
    <n v="25.92"/>
    <n v="4"/>
    <n v="0"/>
    <n v="12.441599999999999"/>
    <n v="25.92"/>
  </r>
  <r>
    <n v="7555"/>
    <s v="CA-2014-114181"/>
    <d v="2014-05-10T00:00:00"/>
    <d v="2014-05-14T00:00:00"/>
    <s v="Second Class"/>
    <s v="AF-10885"/>
    <s v="Art Foster"/>
    <s v="Art Foster"/>
    <x v="0"/>
    <s v="United States"/>
    <x v="10"/>
    <s v="Pennsylvania"/>
    <n v="19134"/>
    <x v="3"/>
    <s v="East"/>
    <s v="FUR-BO-10004467"/>
    <s v="Furniture"/>
    <s v="Bookcases"/>
    <s v="Bestar Classic Bookcase"/>
    <n v="349.96499999999997"/>
    <n v="7"/>
    <n v="0.5"/>
    <n v="-216.97829999999999"/>
    <n v="349.96499999999997"/>
  </r>
  <r>
    <n v="7556"/>
    <s v="CA-2014-114181"/>
    <d v="2014-05-10T00:00:00"/>
    <d v="2014-05-14T00:00:00"/>
    <s v="Second Class"/>
    <s v="AF-10885"/>
    <s v="Art Foster"/>
    <s v="Art Foster"/>
    <x v="0"/>
    <s v="United States"/>
    <x v="10"/>
    <s v="Pennsylvania"/>
    <n v="19134"/>
    <x v="3"/>
    <s v="East"/>
    <s v="OFF-AR-10000716"/>
    <s v="Office Supplies"/>
    <s v="Art"/>
    <s v="DIXON Ticonderoga Erasable Checking Pencils"/>
    <n v="22.32"/>
    <n v="5"/>
    <n v="0.2"/>
    <n v="5.3010000000000002"/>
    <n v="22.32"/>
  </r>
  <r>
    <n v="7557"/>
    <s v="CA-2017-159506"/>
    <d v="2017-11-27T00:00:00"/>
    <d v="2017-12-02T00:00:00"/>
    <s v="Standard Class"/>
    <s v="JR-16210"/>
    <s v="Justin Ritter"/>
    <s v="Justin Ritter"/>
    <x v="1"/>
    <s v="United States"/>
    <x v="38"/>
    <s v="Indiana"/>
    <n v="47201"/>
    <x v="2"/>
    <s v="Central"/>
    <s v="OFF-PA-10003641"/>
    <s v="Office Supplies"/>
    <s v="Paper"/>
    <s v="Xerox 1909"/>
    <n v="158.28"/>
    <n v="6"/>
    <n v="0"/>
    <n v="72.808800000000005"/>
    <n v="158.28"/>
  </r>
  <r>
    <n v="7558"/>
    <s v="CA-2017-159506"/>
    <d v="2017-11-27T00:00:00"/>
    <d v="2017-12-02T00:00:00"/>
    <s v="Standard Class"/>
    <s v="JR-16210"/>
    <s v="Justin Ritter"/>
    <s v="Justin Ritter"/>
    <x v="1"/>
    <s v="United States"/>
    <x v="38"/>
    <s v="Indiana"/>
    <n v="47201"/>
    <x v="2"/>
    <s v="Central"/>
    <s v="OFF-BI-10004519"/>
    <s v="Office Supplies"/>
    <s v="Binders"/>
    <s v="GBC DocuBind P100 Manual Binding Machine"/>
    <n v="497.94"/>
    <n v="3"/>
    <n v="0"/>
    <n v="224.07300000000001"/>
    <n v="497.94"/>
  </r>
  <r>
    <n v="7559"/>
    <s v="US-2014-137155"/>
    <d v="2014-11-01T00:00:00"/>
    <d v="2014-11-05T00:00:00"/>
    <s v="Standard Class"/>
    <s v="DL-12925"/>
    <s v="Daniel Lacy"/>
    <s v="Daniel Lacy"/>
    <x v="0"/>
    <s v="United States"/>
    <x v="85"/>
    <s v="New York"/>
    <n v="11561"/>
    <x v="3"/>
    <s v="East"/>
    <s v="OFF-AP-10002518"/>
    <s v="Office Supplies"/>
    <s v="Appliances"/>
    <s v="Kensington 7 Outlet MasterPiece Power Center"/>
    <n v="533.94000000000005"/>
    <n v="3"/>
    <n v="0"/>
    <n v="154.8426"/>
    <n v="533.94000000000005"/>
  </r>
  <r>
    <n v="7560"/>
    <s v="US-2014-137155"/>
    <d v="2014-11-01T00:00:00"/>
    <d v="2014-11-05T00:00:00"/>
    <s v="Standard Class"/>
    <s v="DL-12925"/>
    <s v="Daniel Lacy"/>
    <s v="Daniel Lacy"/>
    <x v="0"/>
    <s v="United States"/>
    <x v="85"/>
    <s v="New York"/>
    <n v="11561"/>
    <x v="3"/>
    <s v="East"/>
    <s v="OFF-PA-10000806"/>
    <s v="Office Supplies"/>
    <s v="Paper"/>
    <s v="Xerox 1934"/>
    <n v="167.94"/>
    <n v="3"/>
    <n v="0"/>
    <n v="82.290599999999998"/>
    <n v="167.94"/>
  </r>
  <r>
    <n v="7561"/>
    <s v="US-2014-137155"/>
    <d v="2014-11-01T00:00:00"/>
    <d v="2014-11-05T00:00:00"/>
    <s v="Standard Class"/>
    <s v="DL-12925"/>
    <s v="Daniel Lacy"/>
    <s v="Daniel Lacy"/>
    <x v="0"/>
    <s v="United States"/>
    <x v="85"/>
    <s v="New York"/>
    <n v="11561"/>
    <x v="3"/>
    <s v="East"/>
    <s v="FUR-FU-10003142"/>
    <s v="Furniture"/>
    <s v="Furnishings"/>
    <s v="Master Big Foot Doorstop, Beige"/>
    <n v="31.68"/>
    <n v="6"/>
    <n v="0"/>
    <n v="9.8208000000000002"/>
    <n v="31.68"/>
  </r>
  <r>
    <n v="7562"/>
    <s v="CA-2016-105746"/>
    <d v="2016-12-30T00:00:00"/>
    <d v="2017-01-01T00:00:00"/>
    <s v="First Class"/>
    <s v="BD-11605"/>
    <s v="Brian Dahlen"/>
    <s v="Brian Dahlen"/>
    <x v="0"/>
    <s v="United States"/>
    <x v="152"/>
    <s v="Pennsylvania"/>
    <n v="17602"/>
    <x v="3"/>
    <s v="East"/>
    <s v="FUR-CH-10000454"/>
    <s v="Furniture"/>
    <s v="Chairs"/>
    <s v="Hon Deluxe Fabric Upholstered Stacking Chairs, Rounded Back"/>
    <n v="170.786"/>
    <n v="1"/>
    <n v="0.3"/>
    <n v="0"/>
    <n v="170.786"/>
  </r>
  <r>
    <n v="7563"/>
    <s v="US-2016-104815"/>
    <d v="2016-09-03T00:00:00"/>
    <d v="2016-09-07T00:00:00"/>
    <s v="Standard Class"/>
    <s v="RB-19570"/>
    <s v="Rob Beeghly"/>
    <s v="Rob Beeghly"/>
    <x v="0"/>
    <s v="United States"/>
    <x v="22"/>
    <s v="Illinois"/>
    <n v="60610"/>
    <x v="2"/>
    <s v="Central"/>
    <s v="FUR-BO-10003894"/>
    <s v="Furniture"/>
    <s v="Bookcases"/>
    <s v="Safco Value Mate Steel Bookcase, Baked Enamel Finish on Steel, Black"/>
    <n v="198.744"/>
    <n v="4"/>
    <n v="0.3"/>
    <n v="0"/>
    <n v="198.744"/>
  </r>
  <r>
    <n v="7564"/>
    <s v="CA-2017-157672"/>
    <d v="2017-10-05T00:00:00"/>
    <d v="2017-10-07T00:00:00"/>
    <s v="First Class"/>
    <s v="RB-19795"/>
    <s v="Ross Baird"/>
    <s v="Ross Baird"/>
    <x v="2"/>
    <s v="United States"/>
    <x v="60"/>
    <s v="Colorado"/>
    <n v="80219"/>
    <x v="1"/>
    <s v="West"/>
    <s v="TEC-AC-10001714"/>
    <s v="Technology"/>
    <s v="Accessories"/>
    <s v="Logitech MX Performance Wireless Mouse"/>
    <n v="63.823999999999998"/>
    <n v="2"/>
    <n v="0.2"/>
    <n v="13.5626"/>
    <n v="63.823999999999998"/>
  </r>
  <r>
    <n v="7565"/>
    <s v="US-2016-166660"/>
    <d v="2016-01-30T00:00:00"/>
    <d v="2016-02-01T00:00:00"/>
    <s v="Second Class"/>
    <s v="TB-21250"/>
    <s v="Tim Brockman"/>
    <s v="Tim Brockman"/>
    <x v="0"/>
    <s v="United States"/>
    <x v="4"/>
    <s v="Washington"/>
    <n v="98103"/>
    <x v="1"/>
    <s v="West"/>
    <s v="FUR-CH-10001190"/>
    <s v="Furniture"/>
    <s v="Chairs"/>
    <s v="Global Deluxe High-Back Office Chair in Storm"/>
    <n v="435.16800000000001"/>
    <n v="4"/>
    <n v="0.2"/>
    <n v="-59.835599999999999"/>
    <n v="435.16800000000001"/>
  </r>
  <r>
    <n v="7566"/>
    <s v="US-2016-166660"/>
    <d v="2016-01-30T00:00:00"/>
    <d v="2016-02-01T00:00:00"/>
    <s v="Second Class"/>
    <s v="TB-21250"/>
    <s v="Tim Brockman"/>
    <s v="Tim Brockman"/>
    <x v="0"/>
    <s v="United States"/>
    <x v="4"/>
    <s v="Washington"/>
    <n v="98103"/>
    <x v="1"/>
    <s v="West"/>
    <s v="FUR-BO-10000468"/>
    <s v="Furniture"/>
    <s v="Bookcases"/>
    <s v="O'Sullivan 2-Shelf Heavy-Duty Bookcases"/>
    <n v="48.58"/>
    <n v="1"/>
    <n v="0"/>
    <n v="7.7728000000000002"/>
    <n v="48.58"/>
  </r>
  <r>
    <n v="7567"/>
    <s v="CA-2017-140802"/>
    <d v="2017-04-21T00:00:00"/>
    <d v="2017-04-23T00:00:00"/>
    <s v="First Class"/>
    <s v="KN-16390"/>
    <s v="Katherine Nockton"/>
    <s v="Katherine Nockton"/>
    <x v="1"/>
    <s v="United States"/>
    <x v="12"/>
    <s v="Texas"/>
    <n v="77070"/>
    <x v="2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n v="47.975999999999999"/>
  </r>
  <r>
    <n v="7568"/>
    <s v="CA-2017-140802"/>
    <d v="2017-04-21T00:00:00"/>
    <d v="2017-04-23T00:00:00"/>
    <s v="First Class"/>
    <s v="KN-16390"/>
    <s v="Katherine Nockton"/>
    <s v="Katherine Nockton"/>
    <x v="1"/>
    <s v="United States"/>
    <x v="12"/>
    <s v="Texas"/>
    <n v="77070"/>
    <x v="2"/>
    <s v="Central"/>
    <s v="OFF-PA-10001534"/>
    <s v="Office Supplies"/>
    <s v="Paper"/>
    <s v="Xerox 230"/>
    <n v="20.736000000000001"/>
    <n v="4"/>
    <n v="0.2"/>
    <n v="7.2576000000000001"/>
    <n v="20.736000000000001"/>
  </r>
  <r>
    <n v="7569"/>
    <s v="CA-2014-133830"/>
    <d v="2014-12-05T00:00:00"/>
    <d v="2014-12-10T00:00:00"/>
    <s v="Standard Class"/>
    <s v="RL-19615"/>
    <s v="Rob Lucas"/>
    <s v="Rob Lucas"/>
    <x v="0"/>
    <s v="United States"/>
    <x v="1"/>
    <s v="California"/>
    <n v="90045"/>
    <x v="1"/>
    <s v="West"/>
    <s v="OFF-AR-10003045"/>
    <s v="Office Supplies"/>
    <s v="Art"/>
    <s v="Prang Colored Pencils"/>
    <n v="26.46"/>
    <n v="9"/>
    <n v="0"/>
    <n v="11.907"/>
    <n v="26.46"/>
  </r>
  <r>
    <n v="7570"/>
    <s v="CA-2014-133830"/>
    <d v="2014-12-05T00:00:00"/>
    <d v="2014-12-10T00:00:00"/>
    <s v="Standard Class"/>
    <s v="RL-19615"/>
    <s v="Rob Lucas"/>
    <s v="Rob Lucas"/>
    <x v="0"/>
    <s v="United States"/>
    <x v="1"/>
    <s v="California"/>
    <n v="90045"/>
    <x v="1"/>
    <s v="West"/>
    <s v="OFF-PA-10001363"/>
    <s v="Office Supplies"/>
    <s v="Paper"/>
    <s v="Xerox 1933"/>
    <n v="49.12"/>
    <n v="4"/>
    <n v="0"/>
    <n v="23.086400000000001"/>
    <n v="49.12"/>
  </r>
  <r>
    <n v="7571"/>
    <s v="CA-2014-133830"/>
    <d v="2014-12-05T00:00:00"/>
    <d v="2014-12-10T00:00:00"/>
    <s v="Standard Class"/>
    <s v="RL-19615"/>
    <s v="Rob Lucas"/>
    <s v="Rob Lucas"/>
    <x v="0"/>
    <s v="United States"/>
    <x v="1"/>
    <s v="California"/>
    <n v="90045"/>
    <x v="1"/>
    <s v="West"/>
    <s v="OFF-FA-10002280"/>
    <s v="Office Supplies"/>
    <s v="Fasteners"/>
    <s v="Advantus Plastic Paper Clips"/>
    <n v="15"/>
    <n v="3"/>
    <n v="0"/>
    <n v="7.2"/>
    <n v="15"/>
  </r>
  <r>
    <n v="7572"/>
    <s v="CA-2014-100916"/>
    <d v="2014-10-21T00:00:00"/>
    <d v="2014-10-26T00:00:00"/>
    <s v="Standard Class"/>
    <s v="FH-14275"/>
    <s v="Frank Hawley"/>
    <s v="Frank Hawley"/>
    <x v="1"/>
    <s v="United States"/>
    <x v="311"/>
    <s v="Virginia"/>
    <n v="23602"/>
    <x v="0"/>
    <s v="South"/>
    <s v="OFF-ST-10003479"/>
    <s v="Office Supplies"/>
    <s v="Storage"/>
    <s v="Eldon Base for stackable storage shelf, platinum"/>
    <n v="194.7"/>
    <n v="5"/>
    <n v="0"/>
    <n v="9.7349999999999994"/>
    <n v="194.7"/>
  </r>
  <r>
    <n v="7573"/>
    <s v="CA-2014-100916"/>
    <d v="2014-10-21T00:00:00"/>
    <d v="2014-10-26T00:00:00"/>
    <s v="Standard Class"/>
    <s v="FH-14275"/>
    <s v="Frank Hawley"/>
    <s v="Frank Hawley"/>
    <x v="1"/>
    <s v="United States"/>
    <x v="311"/>
    <s v="Virginia"/>
    <n v="23602"/>
    <x v="0"/>
    <s v="South"/>
    <s v="FUR-TA-10004607"/>
    <s v="Furniture"/>
    <s v="Tables"/>
    <s v="Hon 2111 Invitation Series Straight Table"/>
    <n v="591.32000000000005"/>
    <n v="4"/>
    <n v="0"/>
    <n v="112.35080000000001"/>
    <n v="591.32000000000005"/>
  </r>
  <r>
    <n v="7574"/>
    <s v="CA-2014-100916"/>
    <d v="2014-10-21T00:00:00"/>
    <d v="2014-10-26T00:00:00"/>
    <s v="Standard Class"/>
    <s v="FH-14275"/>
    <s v="Frank Hawley"/>
    <s v="Frank Hawley"/>
    <x v="1"/>
    <s v="United States"/>
    <x v="311"/>
    <s v="Virginia"/>
    <n v="23602"/>
    <x v="0"/>
    <s v="South"/>
    <s v="OFF-AR-10001022"/>
    <s v="Office Supplies"/>
    <s v="Art"/>
    <s v="SANFORD Liquid Accent Tank-Style Highlighters"/>
    <n v="2.84"/>
    <n v="1"/>
    <n v="0"/>
    <n v="0.88039999999999996"/>
    <n v="2.84"/>
  </r>
  <r>
    <n v="7575"/>
    <s v="CA-2015-129532"/>
    <d v="2015-12-08T00:00:00"/>
    <d v="2015-12-12T00:00:00"/>
    <s v="Standard Class"/>
    <s v="YS-21880"/>
    <s v="Yana Sorensen"/>
    <s v="Yana Sorensen"/>
    <x v="1"/>
    <s v="United States"/>
    <x v="1"/>
    <s v="California"/>
    <n v="90036"/>
    <x v="1"/>
    <s v="West"/>
    <s v="OFF-ST-10004186"/>
    <s v="Office Supplies"/>
    <s v="Storage"/>
    <s v="Stur-D-Stor Shelving, Vertical 5-Shelf: 72&quot;H x 36&quot;W x 18 1/2&quot;D"/>
    <n v="221.96"/>
    <n v="2"/>
    <n v="0"/>
    <n v="4.4391999999999996"/>
    <n v="221.96"/>
  </r>
  <r>
    <n v="7576"/>
    <s v="CA-2015-129532"/>
    <d v="2015-12-08T00:00:00"/>
    <d v="2015-12-12T00:00:00"/>
    <s v="Standard Class"/>
    <s v="YS-21880"/>
    <s v="Yana Sorensen"/>
    <s v="Yana Sorensen"/>
    <x v="1"/>
    <s v="United States"/>
    <x v="1"/>
    <s v="California"/>
    <n v="90036"/>
    <x v="1"/>
    <s v="West"/>
    <s v="TEC-AC-10000865"/>
    <s v="Technology"/>
    <s v="Accessories"/>
    <s v="WD My Passport Ultra 500GB Portable External Hard Drive"/>
    <n v="236"/>
    <n v="4"/>
    <n v="0"/>
    <n v="40.119999999999997"/>
    <n v="236"/>
  </r>
  <r>
    <n v="7577"/>
    <s v="CA-2014-134726"/>
    <d v="2014-11-02T00:00:00"/>
    <d v="2014-11-07T00:00:00"/>
    <s v="Second Class"/>
    <s v="SW-20755"/>
    <s v="Steven Ward"/>
    <s v="Steven Ward"/>
    <x v="1"/>
    <s v="United States"/>
    <x v="4"/>
    <s v="Washington"/>
    <n v="98115"/>
    <x v="1"/>
    <s v="West"/>
    <s v="TEC-AC-10000023"/>
    <s v="Technology"/>
    <s v="Accessories"/>
    <s v="Maxell 74 Minute CD-R Spindle, 50/Pack"/>
    <n v="41.94"/>
    <n v="2"/>
    <n v="0"/>
    <n v="15.0984"/>
    <n v="41.94"/>
  </r>
  <r>
    <n v="7578"/>
    <s v="CA-2014-134726"/>
    <d v="2014-11-02T00:00:00"/>
    <d v="2014-11-07T00:00:00"/>
    <s v="Second Class"/>
    <s v="SW-20755"/>
    <s v="Steven Ward"/>
    <s v="Steven Ward"/>
    <x v="1"/>
    <s v="United States"/>
    <x v="4"/>
    <s v="Washington"/>
    <n v="98115"/>
    <x v="1"/>
    <s v="West"/>
    <s v="TEC-PH-10001750"/>
    <s v="Technology"/>
    <s v="Phones"/>
    <s v="Samsung Rugby III"/>
    <n v="52.792000000000002"/>
    <n v="1"/>
    <n v="0.2"/>
    <n v="4.6193"/>
    <n v="52.792000000000002"/>
  </r>
  <r>
    <n v="7579"/>
    <s v="CA-2016-138597"/>
    <d v="2016-12-18T00:00:00"/>
    <d v="2016-12-21T00:00:00"/>
    <s v="First Class"/>
    <s v="PN-18775"/>
    <s v="Parhena Norris"/>
    <s v="Parhena Norris"/>
    <x v="2"/>
    <s v="United States"/>
    <x v="155"/>
    <s v="Nebraska"/>
    <n v="68104"/>
    <x v="2"/>
    <s v="Central"/>
    <s v="FUR-CH-10004997"/>
    <s v="Furniture"/>
    <s v="Chairs"/>
    <s v="Hon Every-Day Series Multi-Task Chairs"/>
    <n v="563.94000000000005"/>
    <n v="3"/>
    <n v="0"/>
    <n v="112.788"/>
    <n v="563.94000000000005"/>
  </r>
  <r>
    <n v="7580"/>
    <s v="CA-2015-123113"/>
    <d v="2015-11-23T00:00:00"/>
    <d v="2015-11-27T00:00:00"/>
    <s v="Second Class"/>
    <s v="AT-10735"/>
    <s v="Annie Thurman"/>
    <s v="Annie Thurman"/>
    <x v="0"/>
    <s v="United States"/>
    <x v="73"/>
    <s v="New Jersey"/>
    <n v="7960"/>
    <x v="3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n v="2625.12"/>
  </r>
  <r>
    <n v="7581"/>
    <s v="CA-2015-123113"/>
    <d v="2015-11-23T00:00:00"/>
    <d v="2015-11-27T00:00:00"/>
    <s v="Second Class"/>
    <s v="AT-10735"/>
    <s v="Annie Thurman"/>
    <s v="Annie Thurman"/>
    <x v="0"/>
    <s v="United States"/>
    <x v="73"/>
    <s v="New Jersey"/>
    <n v="7960"/>
    <x v="3"/>
    <s v="East"/>
    <s v="OFF-AR-10004999"/>
    <s v="Office Supplies"/>
    <s v="Art"/>
    <s v="Newell 315"/>
    <n v="17.940000000000001"/>
    <n v="3"/>
    <n v="0"/>
    <n v="4.4850000000000003"/>
    <n v="17.940000000000001"/>
  </r>
  <r>
    <n v="7582"/>
    <s v="CA-2015-169656"/>
    <d v="2015-08-13T00:00:00"/>
    <d v="2015-08-16T00:00:00"/>
    <s v="First Class"/>
    <s v="EJ-13720"/>
    <s v="Ed Jacobs"/>
    <s v="Ed Jacobs"/>
    <x v="0"/>
    <s v="United States"/>
    <x v="10"/>
    <s v="Pennsylvania"/>
    <n v="19143"/>
    <x v="3"/>
    <s v="East"/>
    <s v="OFF-ST-10003816"/>
    <s v="Office Supplies"/>
    <s v="Storage"/>
    <s v="Fellowes High-Stak Drawer Files"/>
    <n v="422.85599999999999"/>
    <n v="3"/>
    <n v="0.2"/>
    <n v="15.857100000000001"/>
    <n v="422.85599999999999"/>
  </r>
  <r>
    <n v="7583"/>
    <s v="CA-2015-142734"/>
    <d v="2015-04-16T00:00:00"/>
    <d v="2015-04-21T00:00:00"/>
    <s v="Standard Class"/>
    <s v="DM-13345"/>
    <s v="Denise Monton"/>
    <s v="Denise Monton"/>
    <x v="1"/>
    <s v="United States"/>
    <x v="20"/>
    <s v="New York"/>
    <n v="10024"/>
    <x v="3"/>
    <s v="East"/>
    <s v="FUR-CH-10003968"/>
    <s v="Furniture"/>
    <s v="Chairs"/>
    <s v="Novimex Turbo Task Chair"/>
    <n v="127.764"/>
    <n v="2"/>
    <n v="0.1"/>
    <n v="2.8391999999999999"/>
    <n v="127.764"/>
  </r>
  <r>
    <n v="7584"/>
    <s v="CA-2014-163223"/>
    <d v="2014-03-21T00:00:00"/>
    <d v="2014-03-25T00:00:00"/>
    <s v="Standard Class"/>
    <s v="KH-16690"/>
    <s v="Kristen Hastings"/>
    <s v="Kristen Hastings"/>
    <x v="1"/>
    <s v="United States"/>
    <x v="24"/>
    <s v="Virginia"/>
    <n v="22153"/>
    <x v="0"/>
    <s v="South"/>
    <s v="TEC-PH-10000730"/>
    <s v="Technology"/>
    <s v="Phones"/>
    <s v="Samsung Galaxy S4 Active"/>
    <n v="3499.93"/>
    <n v="7"/>
    <n v="0"/>
    <n v="909.98180000000002"/>
    <n v="3499.93"/>
  </r>
  <r>
    <n v="7585"/>
    <s v="CA-2014-163223"/>
    <d v="2014-03-21T00:00:00"/>
    <d v="2014-03-25T00:00:00"/>
    <s v="Standard Class"/>
    <s v="KH-16690"/>
    <s v="Kristen Hastings"/>
    <s v="Kristen Hastings"/>
    <x v="1"/>
    <s v="United States"/>
    <x v="24"/>
    <s v="Virginia"/>
    <n v="22153"/>
    <x v="0"/>
    <s v="South"/>
    <s v="OFF-LA-10004409"/>
    <s v="Office Supplies"/>
    <s v="Labels"/>
    <s v="Avery 492"/>
    <n v="14.4"/>
    <n v="5"/>
    <n v="0"/>
    <n v="6.6239999999999997"/>
    <n v="14.4"/>
  </r>
  <r>
    <n v="7586"/>
    <s v="CA-2014-163223"/>
    <d v="2014-03-21T00:00:00"/>
    <d v="2014-03-25T00:00:00"/>
    <s v="Standard Class"/>
    <s v="KH-16690"/>
    <s v="Kristen Hastings"/>
    <s v="Kristen Hastings"/>
    <x v="1"/>
    <s v="United States"/>
    <x v="24"/>
    <s v="Virginia"/>
    <n v="22153"/>
    <x v="0"/>
    <s v="South"/>
    <s v="OFF-PA-10000675"/>
    <s v="Office Supplies"/>
    <s v="Paper"/>
    <s v="Xerox 1919"/>
    <n v="122.97"/>
    <n v="3"/>
    <n v="0"/>
    <n v="60.255299999999998"/>
    <n v="122.97"/>
  </r>
  <r>
    <n v="7587"/>
    <s v="CA-2014-163223"/>
    <d v="2014-03-21T00:00:00"/>
    <d v="2014-03-25T00:00:00"/>
    <s v="Standard Class"/>
    <s v="KH-16690"/>
    <s v="Kristen Hastings"/>
    <s v="Kristen Hastings"/>
    <x v="1"/>
    <s v="United States"/>
    <x v="24"/>
    <s v="Virginia"/>
    <n v="22153"/>
    <x v="0"/>
    <s v="South"/>
    <s v="OFF-AR-10001573"/>
    <s v="Office Supplies"/>
    <s v="Art"/>
    <s v="American Pencil"/>
    <n v="9.32"/>
    <n v="4"/>
    <n v="0"/>
    <n v="2.7027999999999999"/>
    <n v="9.32"/>
  </r>
  <r>
    <n v="7588"/>
    <s v="CA-2014-163223"/>
    <d v="2014-03-21T00:00:00"/>
    <d v="2014-03-25T00:00:00"/>
    <s v="Standard Class"/>
    <s v="KH-16690"/>
    <s v="Kristen Hastings"/>
    <s v="Kristen Hastings"/>
    <x v="1"/>
    <s v="United States"/>
    <x v="24"/>
    <s v="Virginia"/>
    <n v="22153"/>
    <x v="0"/>
    <s v="South"/>
    <s v="OFF-BI-10001597"/>
    <s v="Office Supplies"/>
    <s v="Binders"/>
    <s v="Wilson Jones Ledger-Size, Piano-Hinge Binder, 2&quot;, Blue"/>
    <n v="122.94"/>
    <n v="3"/>
    <n v="0"/>
    <n v="59.011200000000002"/>
    <n v="122.94"/>
  </r>
  <r>
    <n v="7589"/>
    <s v="CA-2017-122945"/>
    <d v="2017-11-16T00:00:00"/>
    <d v="2017-11-22T00:00:00"/>
    <s v="Standard Class"/>
    <s v="MB-18085"/>
    <s v="Mick Brown"/>
    <s v="Mick Brown"/>
    <x v="0"/>
    <s v="United States"/>
    <x v="43"/>
    <s v="California"/>
    <n v="95661"/>
    <x v="1"/>
    <s v="West"/>
    <s v="FUR-FU-10001196"/>
    <s v="Furniture"/>
    <s v="Furnishings"/>
    <s v="DAX Cubicle Frames - 8x10"/>
    <n v="17.309999999999999"/>
    <n v="3"/>
    <n v="0"/>
    <n v="5.1929999999999996"/>
    <n v="17.309999999999999"/>
  </r>
  <r>
    <n v="7590"/>
    <s v="CA-2015-139738"/>
    <d v="2015-09-25T00:00:00"/>
    <d v="2015-09-29T00:00:00"/>
    <s v="Standard Class"/>
    <s v="DK-12895"/>
    <s v="Dana Kaydos"/>
    <s v="Dana Kaydos"/>
    <x v="0"/>
    <s v="United States"/>
    <x v="179"/>
    <s v="Illinois"/>
    <n v="61107"/>
    <x v="2"/>
    <s v="Central"/>
    <s v="OFF-AR-10004602"/>
    <s v="Office Supplies"/>
    <s v="Art"/>
    <s v="Boston KS Multi-Size Manual Pencil Sharpener"/>
    <n v="128.744"/>
    <n v="7"/>
    <n v="0.2"/>
    <n v="12.8744"/>
    <n v="128.744"/>
  </r>
  <r>
    <n v="7591"/>
    <s v="CA-2016-158778"/>
    <d v="2016-09-05T00:00:00"/>
    <d v="2016-09-09T00:00:00"/>
    <s v="Standard Class"/>
    <s v="DB-13210"/>
    <s v="Dean Braden"/>
    <s v="Dean Braden"/>
    <x v="0"/>
    <s v="United States"/>
    <x v="10"/>
    <s v="Pennsylvania"/>
    <n v="19134"/>
    <x v="3"/>
    <s v="East"/>
    <s v="FUR-FU-10000260"/>
    <s v="Furniture"/>
    <s v="Furnishings"/>
    <s v="6&quot; Cubicle Wall Clock, Black"/>
    <n v="58.247999999999998"/>
    <n v="9"/>
    <n v="0.2"/>
    <n v="11.6496"/>
    <n v="58.247999999999998"/>
  </r>
  <r>
    <n v="7592"/>
    <s v="CA-2016-158778"/>
    <d v="2016-09-05T00:00:00"/>
    <d v="2016-09-09T00:00:00"/>
    <s v="Standard Class"/>
    <s v="DB-13210"/>
    <s v="Dean Braden"/>
    <s v="Dean Braden"/>
    <x v="0"/>
    <s v="United States"/>
    <x v="10"/>
    <s v="Pennsylvania"/>
    <n v="19134"/>
    <x v="3"/>
    <s v="East"/>
    <s v="FUR-CH-10001146"/>
    <s v="Furniture"/>
    <s v="Chairs"/>
    <s v="Global Task Chair, Black"/>
    <n v="71.245999999999995"/>
    <n v="2"/>
    <n v="0.3"/>
    <n v="-19.338200000000001"/>
    <n v="71.245999999999995"/>
  </r>
  <r>
    <n v="7593"/>
    <s v="CA-2016-158778"/>
    <d v="2016-09-05T00:00:00"/>
    <d v="2016-09-09T00:00:00"/>
    <s v="Standard Class"/>
    <s v="DB-13210"/>
    <s v="Dean Braden"/>
    <s v="Dean Braden"/>
    <x v="0"/>
    <s v="United States"/>
    <x v="10"/>
    <s v="Pennsylvania"/>
    <n v="19134"/>
    <x v="3"/>
    <s v="East"/>
    <s v="OFF-AR-10000896"/>
    <s v="Office Supplies"/>
    <s v="Art"/>
    <s v="Newell 329"/>
    <n v="7.8719999999999999"/>
    <n v="3"/>
    <n v="0.2"/>
    <n v="0.59040000000000004"/>
    <n v="7.8719999999999999"/>
  </r>
  <r>
    <n v="7594"/>
    <s v="CA-2016-158778"/>
    <d v="2016-09-05T00:00:00"/>
    <d v="2016-09-09T00:00:00"/>
    <s v="Standard Class"/>
    <s v="DB-13210"/>
    <s v="Dean Braden"/>
    <s v="Dean Braden"/>
    <x v="0"/>
    <s v="United States"/>
    <x v="10"/>
    <s v="Pennsylvania"/>
    <n v="19134"/>
    <x v="3"/>
    <s v="East"/>
    <s v="FUR-CH-10000309"/>
    <s v="Furniture"/>
    <s v="Chairs"/>
    <s v="Global Comet Stacking Arm Chair"/>
    <n v="887.27099999999996"/>
    <n v="3"/>
    <n v="0.3"/>
    <n v="-63.3765"/>
    <n v="887.27099999999996"/>
  </r>
  <r>
    <n v="7595"/>
    <s v="CA-2017-119655"/>
    <d v="2017-04-20T00:00:00"/>
    <d v="2017-04-24T00:00:00"/>
    <s v="Standard Class"/>
    <s v="CV-12295"/>
    <s v="Christina VanderZanden"/>
    <s v="Christina VanderZanden"/>
    <x v="0"/>
    <s v="United States"/>
    <x v="66"/>
    <s v="Michigan"/>
    <n v="48234"/>
    <x v="2"/>
    <s v="Central"/>
    <s v="OFF-BI-10001989"/>
    <s v="Office Supplies"/>
    <s v="Binders"/>
    <s v="Premium Transparent Presentation Covers by GBC"/>
    <n v="146.86000000000001"/>
    <n v="7"/>
    <n v="0"/>
    <n v="70.492800000000003"/>
    <n v="146.86000000000001"/>
  </r>
  <r>
    <n v="7596"/>
    <s v="CA-2017-119655"/>
    <d v="2017-04-20T00:00:00"/>
    <d v="2017-04-24T00:00:00"/>
    <s v="Standard Class"/>
    <s v="CV-12295"/>
    <s v="Christina VanderZanden"/>
    <s v="Christina VanderZanden"/>
    <x v="0"/>
    <s v="United States"/>
    <x v="66"/>
    <s v="Michigan"/>
    <n v="48234"/>
    <x v="2"/>
    <s v="Central"/>
    <s v="OFF-BI-10001036"/>
    <s v="Office Supplies"/>
    <s v="Binders"/>
    <s v="Cardinal EasyOpen D-Ring Binders"/>
    <n v="36.56"/>
    <n v="4"/>
    <n v="0"/>
    <n v="18.28"/>
    <n v="36.56"/>
  </r>
  <r>
    <n v="7597"/>
    <s v="CA-2015-164567"/>
    <d v="2015-06-15T00:00:00"/>
    <d v="2015-06-19T00:00:00"/>
    <s v="Standard Class"/>
    <s v="GK-14620"/>
    <s v="Grace Kelly"/>
    <s v="Grace Kelly"/>
    <x v="1"/>
    <s v="United States"/>
    <x v="1"/>
    <s v="California"/>
    <n v="90004"/>
    <x v="1"/>
    <s v="West"/>
    <s v="TEC-PH-10002103"/>
    <s v="Technology"/>
    <s v="Phones"/>
    <s v="Jabra SPEAK 410"/>
    <n v="225.57599999999999"/>
    <n v="3"/>
    <n v="0.2"/>
    <n v="22.557600000000001"/>
    <n v="225.57599999999999"/>
  </r>
  <r>
    <n v="7598"/>
    <s v="CA-2014-131947"/>
    <d v="2014-09-17T00:00:00"/>
    <d v="2014-09-22T00:00:00"/>
    <s v="Standard Class"/>
    <s v="JA-15970"/>
    <s v="Joseph Airdo"/>
    <s v="Joseph Airdo"/>
    <x v="0"/>
    <s v="United States"/>
    <x v="24"/>
    <s v="Oregon"/>
    <n v="97477"/>
    <x v="1"/>
    <s v="West"/>
    <s v="OFF-AR-10001473"/>
    <s v="Office Supplies"/>
    <s v="Art"/>
    <s v="Newell 313"/>
    <n v="5.2480000000000002"/>
    <n v="2"/>
    <n v="0.2"/>
    <n v="0.4592"/>
    <n v="5.2480000000000002"/>
  </r>
  <r>
    <n v="7599"/>
    <s v="CA-2014-131947"/>
    <d v="2014-09-17T00:00:00"/>
    <d v="2014-09-22T00:00:00"/>
    <s v="Standard Class"/>
    <s v="JA-15970"/>
    <s v="Joseph Airdo"/>
    <s v="Joseph Airdo"/>
    <x v="0"/>
    <s v="United States"/>
    <x v="24"/>
    <s v="Oregon"/>
    <n v="97477"/>
    <x v="1"/>
    <s v="West"/>
    <s v="OFF-AR-10000411"/>
    <s v="Office Supplies"/>
    <s v="Art"/>
    <s v="Boston 16701 Slimline Battery Pencil Sharpener"/>
    <n v="38.256"/>
    <n v="3"/>
    <n v="0.2"/>
    <n v="4.782"/>
    <n v="38.256"/>
  </r>
  <r>
    <n v="7600"/>
    <s v="CA-2014-131947"/>
    <d v="2014-09-17T00:00:00"/>
    <d v="2014-09-22T00:00:00"/>
    <s v="Standard Class"/>
    <s v="JA-15970"/>
    <s v="Joseph Airdo"/>
    <s v="Joseph Airdo"/>
    <x v="0"/>
    <s v="United States"/>
    <x v="24"/>
    <s v="Oregon"/>
    <n v="97477"/>
    <x v="1"/>
    <s v="West"/>
    <s v="OFF-PA-10000246"/>
    <s v="Office Supplies"/>
    <s v="Paper"/>
    <s v="Riverleaf Stik-Withit Designer Note Cubes"/>
    <n v="40.24"/>
    <n v="5"/>
    <n v="0.2"/>
    <n v="13.077999999999999"/>
    <n v="40.24"/>
  </r>
  <r>
    <n v="7601"/>
    <s v="CA-2014-131947"/>
    <d v="2014-09-17T00:00:00"/>
    <d v="2014-09-22T00:00:00"/>
    <s v="Standard Class"/>
    <s v="JA-15970"/>
    <s v="Joseph Airdo"/>
    <s v="Joseph Airdo"/>
    <x v="0"/>
    <s v="United States"/>
    <x v="24"/>
    <s v="Oregon"/>
    <n v="97477"/>
    <x v="1"/>
    <s v="West"/>
    <s v="TEC-MA-10004086"/>
    <s v="Technology"/>
    <s v="Machines"/>
    <s v="Plantronics Single Ear Headset"/>
    <n v="29.925000000000001"/>
    <n v="5"/>
    <n v="0.7"/>
    <n v="-21.945"/>
    <n v="29.925000000000001"/>
  </r>
  <r>
    <n v="7602"/>
    <s v="CA-2014-131947"/>
    <d v="2014-09-17T00:00:00"/>
    <d v="2014-09-22T00:00:00"/>
    <s v="Standard Class"/>
    <s v="JA-15970"/>
    <s v="Joseph Airdo"/>
    <s v="Joseph Airdo"/>
    <x v="0"/>
    <s v="United States"/>
    <x v="24"/>
    <s v="Oregon"/>
    <n v="97477"/>
    <x v="1"/>
    <s v="West"/>
    <s v="OFF-PA-10003039"/>
    <s v="Office Supplies"/>
    <s v="Paper"/>
    <s v="Xerox 1960"/>
    <n v="148.70400000000001"/>
    <n v="6"/>
    <n v="0.2"/>
    <n v="46.47"/>
    <n v="148.70400000000001"/>
  </r>
  <r>
    <n v="7603"/>
    <s v="CA-2014-131947"/>
    <d v="2014-09-17T00:00:00"/>
    <d v="2014-09-22T00:00:00"/>
    <s v="Standard Class"/>
    <s v="JA-15970"/>
    <s v="Joseph Airdo"/>
    <s v="Joseph Airdo"/>
    <x v="0"/>
    <s v="United States"/>
    <x v="24"/>
    <s v="Oregon"/>
    <n v="97477"/>
    <x v="1"/>
    <s v="West"/>
    <s v="TEC-AC-10004633"/>
    <s v="Technology"/>
    <s v="Accessories"/>
    <s v="Verbatim 25 GB 6x Blu-ray Single Layer Recordable Disc, 3/Pack"/>
    <n v="55.92"/>
    <n v="10"/>
    <n v="0.2"/>
    <n v="16.776"/>
    <n v="55.92"/>
  </r>
  <r>
    <n v="7604"/>
    <s v="CA-2016-152520"/>
    <d v="2016-07-08T00:00:00"/>
    <d v="2016-07-12T00:00:00"/>
    <s v="Standard Class"/>
    <s v="TH-21115"/>
    <s v="Thea Hudgings"/>
    <s v="Thea Hudgings"/>
    <x v="1"/>
    <s v="United States"/>
    <x v="205"/>
    <s v="Rhode Island"/>
    <n v="2908"/>
    <x v="3"/>
    <s v="East"/>
    <s v="OFF-PA-10000289"/>
    <s v="Office Supplies"/>
    <s v="Paper"/>
    <s v="Xerox 213"/>
    <n v="12.96"/>
    <n v="2"/>
    <n v="0"/>
    <n v="6.2207999999999997"/>
    <n v="12.96"/>
  </r>
  <r>
    <n v="7605"/>
    <s v="CA-2016-101791"/>
    <d v="2016-05-27T00:00:00"/>
    <d v="2016-05-31T00:00:00"/>
    <s v="Standard Class"/>
    <s v="BS-11665"/>
    <s v="Brian Stugart"/>
    <s v="Brian Stugart"/>
    <x v="0"/>
    <s v="United States"/>
    <x v="22"/>
    <s v="Illinois"/>
    <n v="60623"/>
    <x v="2"/>
    <s v="Central"/>
    <s v="FUR-FU-10003247"/>
    <s v="Furniture"/>
    <s v="Furnishings"/>
    <s v="36X48 HARDFLOOR CHAIRMAT"/>
    <n v="25.175999999999998"/>
    <n v="3"/>
    <n v="0.6"/>
    <n v="-33.358199999999997"/>
    <n v="25.175999999999998"/>
  </r>
  <r>
    <n v="7606"/>
    <s v="CA-2016-101791"/>
    <d v="2016-05-27T00:00:00"/>
    <d v="2016-05-31T00:00:00"/>
    <s v="Standard Class"/>
    <s v="BS-11665"/>
    <s v="Brian Stugart"/>
    <s v="Brian Stugart"/>
    <x v="0"/>
    <s v="United States"/>
    <x v="22"/>
    <s v="Illinois"/>
    <n v="60623"/>
    <x v="2"/>
    <s v="Central"/>
    <s v="FUR-FU-10002191"/>
    <s v="Furniture"/>
    <s v="Furnishings"/>
    <s v="G.E. Halogen Desk Lamp Bulbs"/>
    <n v="5.5839999999999996"/>
    <n v="2"/>
    <n v="0.6"/>
    <n v="-1.6752"/>
    <n v="5.5839999999999996"/>
  </r>
  <r>
    <n v="7607"/>
    <s v="CA-2016-101791"/>
    <d v="2016-05-27T00:00:00"/>
    <d v="2016-05-31T00:00:00"/>
    <s v="Standard Class"/>
    <s v="BS-11665"/>
    <s v="Brian Stugart"/>
    <s v="Brian Stugart"/>
    <x v="0"/>
    <s v="United States"/>
    <x v="22"/>
    <s v="Illinois"/>
    <n v="60623"/>
    <x v="2"/>
    <s v="Central"/>
    <s v="OFF-ST-10001496"/>
    <s v="Office Supplies"/>
    <s v="Storage"/>
    <s v="Standard Rollaway File with Lock"/>
    <n v="1297.3679999999999"/>
    <n v="9"/>
    <n v="0.2"/>
    <n v="97.302599999999998"/>
    <n v="1297.3679999999999"/>
  </r>
  <r>
    <n v="7608"/>
    <s v="CA-2017-121195"/>
    <d v="2017-12-24T00:00:00"/>
    <d v="2017-12-27T00:00:00"/>
    <s v="First Class"/>
    <s v="NS-18505"/>
    <s v="Neola Schneider"/>
    <s v="Neola Schneider"/>
    <x v="0"/>
    <s v="United States"/>
    <x v="61"/>
    <s v="Texas"/>
    <n v="75220"/>
    <x v="2"/>
    <s v="Central"/>
    <s v="OFF-ST-10000585"/>
    <s v="Office Supplies"/>
    <s v="Storage"/>
    <s v="Economy Rollaway Files"/>
    <n v="264.32"/>
    <n v="2"/>
    <n v="0.2"/>
    <n v="19.824000000000002"/>
    <n v="264.32"/>
  </r>
  <r>
    <n v="7609"/>
    <s v="CA-2017-163209"/>
    <d v="2017-05-03T00:00:00"/>
    <d v="2017-05-07T00:00:00"/>
    <s v="Standard Class"/>
    <s v="MK-18160"/>
    <s v="Mike Kennedy"/>
    <s v="Mike Kennedy"/>
    <x v="0"/>
    <s v="United States"/>
    <x v="8"/>
    <s v="California"/>
    <n v="94122"/>
    <x v="1"/>
    <s v="West"/>
    <s v="OFF-PA-10001166"/>
    <s v="Office Supplies"/>
    <s v="Paper"/>
    <s v="Xerox 2"/>
    <n v="25.92"/>
    <n v="4"/>
    <n v="0"/>
    <n v="12.441599999999999"/>
    <n v="25.92"/>
  </r>
  <r>
    <n v="7610"/>
    <s v="CA-2017-163209"/>
    <d v="2017-05-03T00:00:00"/>
    <d v="2017-05-07T00:00:00"/>
    <s v="Standard Class"/>
    <s v="MK-18160"/>
    <s v="Mike Kennedy"/>
    <s v="Mike Kennedy"/>
    <x v="0"/>
    <s v="United States"/>
    <x v="8"/>
    <s v="California"/>
    <n v="94122"/>
    <x v="1"/>
    <s v="West"/>
    <s v="OFF-AR-10003651"/>
    <s v="Office Supplies"/>
    <s v="Art"/>
    <s v="Newell 350"/>
    <n v="22.96"/>
    <n v="7"/>
    <n v="0"/>
    <n v="6.6584000000000003"/>
    <n v="22.96"/>
  </r>
  <r>
    <n v="7611"/>
    <s v="CA-2014-133354"/>
    <d v="2014-02-22T00:00:00"/>
    <d v="2014-02-24T00:00:00"/>
    <s v="First Class"/>
    <s v="SA-20830"/>
    <s v="Sue Ann Reed"/>
    <s v="Sue Ann Reed"/>
    <x v="0"/>
    <s v="United States"/>
    <x v="429"/>
    <s v="California"/>
    <n v="92553"/>
    <x v="1"/>
    <s v="West"/>
    <s v="OFF-PA-10001800"/>
    <s v="Office Supplies"/>
    <s v="Paper"/>
    <s v="Xerox 220"/>
    <n v="19.440000000000001"/>
    <n v="3"/>
    <n v="0"/>
    <n v="9.3312000000000008"/>
    <n v="19.440000000000001"/>
  </r>
  <r>
    <n v="7612"/>
    <s v="US-2015-130491"/>
    <d v="2015-02-08T00:00:00"/>
    <d v="2015-02-11T00:00:00"/>
    <s v="First Class"/>
    <s v="BH-11710"/>
    <s v="Brosina Hoffman"/>
    <s v="Brosina Hoffman"/>
    <x v="0"/>
    <s v="United States"/>
    <x v="495"/>
    <s v="Kansas"/>
    <n v="67846"/>
    <x v="2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n v="9.5399999999999991"/>
  </r>
  <r>
    <n v="7613"/>
    <s v="US-2015-130491"/>
    <d v="2015-02-08T00:00:00"/>
    <d v="2015-02-11T00:00:00"/>
    <s v="First Class"/>
    <s v="BH-11710"/>
    <s v="Brosina Hoffman"/>
    <s v="Brosina Hoffman"/>
    <x v="0"/>
    <s v="United States"/>
    <x v="495"/>
    <s v="Kansas"/>
    <n v="67846"/>
    <x v="2"/>
    <s v="Central"/>
    <s v="OFF-FA-10000134"/>
    <s v="Office Supplies"/>
    <s v="Fasteners"/>
    <s v="Advantus Push Pins, Aluminum Head"/>
    <n v="5.81"/>
    <n v="1"/>
    <n v="0"/>
    <n v="1.8010999999999999"/>
    <n v="5.81"/>
  </r>
  <r>
    <n v="7614"/>
    <s v="US-2015-130491"/>
    <d v="2015-02-08T00:00:00"/>
    <d v="2015-02-11T00:00:00"/>
    <s v="First Class"/>
    <s v="BH-11710"/>
    <s v="Brosina Hoffman"/>
    <s v="Brosina Hoffman"/>
    <x v="0"/>
    <s v="United States"/>
    <x v="495"/>
    <s v="Kansas"/>
    <n v="67846"/>
    <x v="2"/>
    <s v="Central"/>
    <s v="OFF-AR-10001149"/>
    <s v="Office Supplies"/>
    <s v="Art"/>
    <s v="Sanford Colorific Colored Pencils, 12/Box"/>
    <n v="5.76"/>
    <n v="2"/>
    <n v="0"/>
    <n v="1.728"/>
    <n v="5.76"/>
  </r>
  <r>
    <n v="7615"/>
    <s v="CA-2015-113740"/>
    <d v="2015-08-24T00:00:00"/>
    <d v="2015-08-28T00:00:00"/>
    <s v="Second Class"/>
    <s v="SC-20380"/>
    <s v="Shahid Collister"/>
    <s v="Shahid Collister"/>
    <x v="0"/>
    <s v="United States"/>
    <x v="20"/>
    <s v="New York"/>
    <n v="10035"/>
    <x v="3"/>
    <s v="East"/>
    <s v="FUR-FU-10000010"/>
    <s v="Furniture"/>
    <s v="Furnishings"/>
    <s v="DAX Value U-Channel Document Frames, Easel Back"/>
    <n v="14.91"/>
    <n v="3"/>
    <n v="0"/>
    <n v="4.6220999999999997"/>
    <n v="14.91"/>
  </r>
  <r>
    <n v="7616"/>
    <s v="CA-2014-148425"/>
    <d v="2014-11-30T00:00:00"/>
    <d v="2014-12-04T00:00:00"/>
    <s v="Standard Class"/>
    <s v="RF-19345"/>
    <s v="Randy Ferguson"/>
    <s v="Randy Ferguson"/>
    <x v="1"/>
    <s v="United States"/>
    <x v="333"/>
    <s v="Florida"/>
    <n v="32839"/>
    <x v="0"/>
    <s v="South"/>
    <s v="OFF-BI-10000201"/>
    <s v="Office Supplies"/>
    <s v="Binders"/>
    <s v="Avery Triangle Shaped Sheet Lifters, Black, 2/Pack"/>
    <n v="6.6420000000000003"/>
    <n v="9"/>
    <n v="0.7"/>
    <n v="-4.4279999999999999"/>
    <n v="6.6420000000000003"/>
  </r>
  <r>
    <n v="7617"/>
    <s v="CA-2016-144309"/>
    <d v="2016-12-10T00:00:00"/>
    <d v="2016-12-16T00:00:00"/>
    <s v="Standard Class"/>
    <s v="CM-12235"/>
    <s v="Chris McAfee"/>
    <s v="Chris McAfee"/>
    <x v="0"/>
    <s v="United States"/>
    <x v="232"/>
    <s v="New York"/>
    <n v="13601"/>
    <x v="3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n v="18.54"/>
  </r>
  <r>
    <n v="7618"/>
    <s v="CA-2016-144309"/>
    <d v="2016-12-10T00:00:00"/>
    <d v="2016-12-16T00:00:00"/>
    <s v="Standard Class"/>
    <s v="CM-12235"/>
    <s v="Chris McAfee"/>
    <s v="Chris McAfee"/>
    <x v="0"/>
    <s v="United States"/>
    <x v="232"/>
    <s v="New York"/>
    <n v="13601"/>
    <x v="3"/>
    <s v="East"/>
    <s v="OFF-BI-10003656"/>
    <s v="Office Supplies"/>
    <s v="Binders"/>
    <s v="Fellowes PB200 Plastic Comb Binding Machine"/>
    <n v="679.96"/>
    <n v="5"/>
    <n v="0.2"/>
    <n v="220.98699999999999"/>
    <n v="679.96"/>
  </r>
  <r>
    <n v="7619"/>
    <s v="CA-2017-151225"/>
    <d v="2017-10-27T00:00:00"/>
    <d v="2017-10-29T00:00:00"/>
    <s v="First Class"/>
    <s v="JM-15655"/>
    <s v="Jim Mitchum"/>
    <s v="Jim Mitchum"/>
    <x v="1"/>
    <s v="United States"/>
    <x v="1"/>
    <s v="California"/>
    <n v="90032"/>
    <x v="1"/>
    <s v="West"/>
    <s v="FUR-TA-10001539"/>
    <s v="Furniture"/>
    <s v="Tables"/>
    <s v="Chromcraft Rectangular Conference Tables"/>
    <n v="189.57599999999999"/>
    <n v="1"/>
    <n v="0.2"/>
    <n v="9.4787999999999997"/>
    <n v="189.57599999999999"/>
  </r>
  <r>
    <n v="7620"/>
    <s v="CA-2017-151225"/>
    <d v="2017-10-27T00:00:00"/>
    <d v="2017-10-29T00:00:00"/>
    <s v="First Class"/>
    <s v="JM-15655"/>
    <s v="Jim Mitchum"/>
    <s v="Jim Mitchum"/>
    <x v="1"/>
    <s v="United States"/>
    <x v="1"/>
    <s v="California"/>
    <n v="90032"/>
    <x v="1"/>
    <s v="West"/>
    <s v="TEC-PH-10004100"/>
    <s v="Technology"/>
    <s v="Phones"/>
    <s v="Griffin GC17055 Auxiliary Audio Cable"/>
    <n v="71.959999999999994"/>
    <n v="5"/>
    <n v="0.2"/>
    <n v="7.1959999999999997"/>
    <n v="71.959999999999994"/>
  </r>
  <r>
    <n v="7621"/>
    <s v="US-2014-144078"/>
    <d v="2014-11-25T00:00:00"/>
    <d v="2014-11-29T00:00:00"/>
    <s v="Standard Class"/>
    <s v="RB-19435"/>
    <s v="Richard Bierner"/>
    <s v="Richard Bierner"/>
    <x v="0"/>
    <s v="United States"/>
    <x v="1"/>
    <s v="California"/>
    <n v="90004"/>
    <x v="1"/>
    <s v="West"/>
    <s v="TEC-PH-10001580"/>
    <s v="Technology"/>
    <s v="Phones"/>
    <s v="Logitech Mobile Speakerphone P710e - speaker phone"/>
    <n v="539.91999999999996"/>
    <n v="5"/>
    <n v="0.2"/>
    <n v="47.243000000000002"/>
    <n v="539.91999999999996"/>
  </r>
  <r>
    <n v="7622"/>
    <s v="US-2014-144078"/>
    <d v="2014-11-25T00:00:00"/>
    <d v="2014-11-29T00:00:00"/>
    <s v="Standard Class"/>
    <s v="RB-19435"/>
    <s v="Richard Bierner"/>
    <s v="Richard Bierner"/>
    <x v="0"/>
    <s v="United States"/>
    <x v="1"/>
    <s v="California"/>
    <n v="90004"/>
    <x v="1"/>
    <s v="West"/>
    <s v="FUR-CH-10002335"/>
    <s v="Furniture"/>
    <s v="Chairs"/>
    <s v="Hon GuestStacker Chair"/>
    <n v="725.34400000000005"/>
    <n v="4"/>
    <n v="0.2"/>
    <n v="54.400799999999997"/>
    <n v="725.34400000000005"/>
  </r>
  <r>
    <n v="7623"/>
    <s v="US-2014-144078"/>
    <d v="2014-11-25T00:00:00"/>
    <d v="2014-11-29T00:00:00"/>
    <s v="Standard Class"/>
    <s v="RB-19435"/>
    <s v="Richard Bierner"/>
    <s v="Richard Bierner"/>
    <x v="0"/>
    <s v="United States"/>
    <x v="1"/>
    <s v="California"/>
    <n v="90004"/>
    <x v="1"/>
    <s v="West"/>
    <s v="OFF-AR-10004707"/>
    <s v="Office Supplies"/>
    <s v="Art"/>
    <s v="Staples in misc. colors"/>
    <n v="7.44"/>
    <n v="3"/>
    <n v="0"/>
    <n v="2.6040000000000001"/>
    <n v="7.44"/>
  </r>
  <r>
    <n v="7624"/>
    <s v="CA-2014-124464"/>
    <d v="2014-07-14T00:00:00"/>
    <d v="2014-07-20T00:00:00"/>
    <s v="Standard Class"/>
    <s v="SS-20515"/>
    <s v="Shirley Schmidt"/>
    <s v="Shirley Schmidt"/>
    <x v="2"/>
    <s v="United States"/>
    <x v="46"/>
    <s v="Delaware"/>
    <n v="19711"/>
    <x v="3"/>
    <s v="East"/>
    <s v="OFF-AP-10000576"/>
    <s v="Office Supplies"/>
    <s v="Appliances"/>
    <s v="Belkin 7 Outlet SurgeMaster II"/>
    <n v="39.479999999999997"/>
    <n v="1"/>
    <n v="0"/>
    <n v="11.054399999999999"/>
    <n v="39.479999999999997"/>
  </r>
  <r>
    <n v="7625"/>
    <s v="CA-2015-136805"/>
    <d v="2015-05-23T00:00:00"/>
    <d v="2015-05-27T00:00:00"/>
    <s v="Second Class"/>
    <s v="NM-18445"/>
    <s v="Nathan Mautz"/>
    <s v="Nathan Mautz"/>
    <x v="2"/>
    <s v="United States"/>
    <x v="66"/>
    <s v="Michigan"/>
    <n v="48234"/>
    <x v="2"/>
    <s v="Central"/>
    <s v="OFF-AP-10001394"/>
    <s v="Office Supplies"/>
    <s v="Appliances"/>
    <s v="Harmony Air Purifier"/>
    <n v="850.5"/>
    <n v="5"/>
    <n v="0.1"/>
    <n v="245.7"/>
    <n v="850.5"/>
  </r>
  <r>
    <n v="7626"/>
    <s v="CA-2015-136805"/>
    <d v="2015-05-23T00:00:00"/>
    <d v="2015-05-27T00:00:00"/>
    <s v="Second Class"/>
    <s v="NM-18445"/>
    <s v="Nathan Mautz"/>
    <s v="Nathan Mautz"/>
    <x v="2"/>
    <s v="United States"/>
    <x v="66"/>
    <s v="Michigan"/>
    <n v="48234"/>
    <x v="2"/>
    <s v="Central"/>
    <s v="FUR-FU-10003724"/>
    <s v="Furniture"/>
    <s v="Furnishings"/>
    <s v="Westinghouse Clip-On Gooseneck Lamps"/>
    <n v="75.33"/>
    <n v="9"/>
    <n v="0"/>
    <n v="19.585799999999999"/>
    <n v="75.33"/>
  </r>
  <r>
    <n v="7627"/>
    <s v="US-2015-159499"/>
    <d v="2015-11-21T00:00:00"/>
    <d v="2015-11-23T00:00:00"/>
    <s v="Second Class"/>
    <s v="EM-14095"/>
    <s v="Eudokia Martin"/>
    <s v="Eudokia Martin"/>
    <x v="1"/>
    <s v="United States"/>
    <x v="42"/>
    <s v="Arizona"/>
    <n v="85023"/>
    <x v="1"/>
    <s v="West"/>
    <s v="OFF-AP-10002867"/>
    <s v="Office Supplies"/>
    <s v="Appliances"/>
    <s v="Fellowes Command Center 5-outlet power strip"/>
    <n v="325.63200000000001"/>
    <n v="6"/>
    <n v="0.2"/>
    <n v="28.492799999999999"/>
    <n v="325.63200000000001"/>
  </r>
  <r>
    <n v="7628"/>
    <s v="US-2015-159499"/>
    <d v="2015-11-21T00:00:00"/>
    <d v="2015-11-23T00:00:00"/>
    <s v="Second Class"/>
    <s v="EM-14095"/>
    <s v="Eudokia Martin"/>
    <s v="Eudokia Martin"/>
    <x v="1"/>
    <s v="United States"/>
    <x v="42"/>
    <s v="Arizona"/>
    <n v="85023"/>
    <x v="1"/>
    <s v="West"/>
    <s v="TEC-AC-10002718"/>
    <s v="Technology"/>
    <s v="Accessories"/>
    <s v="Belkin Standard 104 key USB Keyboard"/>
    <n v="23.344000000000001"/>
    <n v="2"/>
    <n v="0.2"/>
    <n v="-1.4590000000000001"/>
    <n v="23.344000000000001"/>
  </r>
  <r>
    <n v="7629"/>
    <s v="US-2015-159499"/>
    <d v="2015-11-21T00:00:00"/>
    <d v="2015-11-23T00:00:00"/>
    <s v="Second Class"/>
    <s v="EM-14095"/>
    <s v="Eudokia Martin"/>
    <s v="Eudokia Martin"/>
    <x v="1"/>
    <s v="United States"/>
    <x v="42"/>
    <s v="Arizona"/>
    <n v="85023"/>
    <x v="1"/>
    <s v="West"/>
    <s v="OFF-LA-10003121"/>
    <s v="Office Supplies"/>
    <s v="Labels"/>
    <s v="Avery 506"/>
    <n v="16.52"/>
    <n v="5"/>
    <n v="0.2"/>
    <n v="5.3689999999999998"/>
    <n v="16.52"/>
  </r>
  <r>
    <n v="7630"/>
    <s v="CA-2014-162089"/>
    <d v="2014-03-30T00:00:00"/>
    <d v="2014-04-01T00:00:00"/>
    <s v="First Class"/>
    <s v="MP-17470"/>
    <s v="Mark Packer"/>
    <s v="Mark Packer"/>
    <x v="2"/>
    <s v="United States"/>
    <x v="180"/>
    <s v="Texas"/>
    <n v="78521"/>
    <x v="2"/>
    <s v="Central"/>
    <s v="OFF-EN-10002230"/>
    <s v="Office Supplies"/>
    <s v="Envelopes"/>
    <s v="Airmail Envelopes"/>
    <n v="335.72"/>
    <n v="5"/>
    <n v="0.2"/>
    <n v="113.30549999999999"/>
    <n v="335.72"/>
  </r>
  <r>
    <n v="7631"/>
    <s v="CA-2014-162089"/>
    <d v="2014-03-30T00:00:00"/>
    <d v="2014-04-01T00:00:00"/>
    <s v="First Class"/>
    <s v="MP-17470"/>
    <s v="Mark Packer"/>
    <s v="Mark Packer"/>
    <x v="2"/>
    <s v="United States"/>
    <x v="180"/>
    <s v="Texas"/>
    <n v="78521"/>
    <x v="2"/>
    <s v="Central"/>
    <s v="TEC-PH-10001819"/>
    <s v="Technology"/>
    <s v="Phones"/>
    <s v="Innergie mMini Combo Duo USB Travel Charging Kit"/>
    <n v="251.94399999999999"/>
    <n v="7"/>
    <n v="0.2"/>
    <n v="88.180400000000006"/>
    <n v="251.94399999999999"/>
  </r>
  <r>
    <n v="7632"/>
    <s v="CA-2014-162089"/>
    <d v="2014-03-30T00:00:00"/>
    <d v="2014-04-01T00:00:00"/>
    <s v="First Class"/>
    <s v="MP-17470"/>
    <s v="Mark Packer"/>
    <s v="Mark Packer"/>
    <x v="2"/>
    <s v="United States"/>
    <x v="180"/>
    <s v="Texas"/>
    <n v="78521"/>
    <x v="2"/>
    <s v="Central"/>
    <s v="FUR-CH-10002304"/>
    <s v="Furniture"/>
    <s v="Chairs"/>
    <s v="Global Stack Chair without Arms, Black"/>
    <n v="127.30200000000001"/>
    <n v="7"/>
    <n v="0.3"/>
    <n v="-9.093"/>
    <n v="127.30200000000001"/>
  </r>
  <r>
    <n v="7633"/>
    <s v="US-2017-158526"/>
    <d v="2017-12-29T00:00:00"/>
    <d v="2018-01-01T00:00:00"/>
    <s v="Second Class"/>
    <s v="KH-16360"/>
    <s v="Katherine Hughes"/>
    <s v="Katherine Hughes"/>
    <x v="0"/>
    <s v="United States"/>
    <x v="103"/>
    <s v="Kentucky"/>
    <n v="40214"/>
    <x v="0"/>
    <s v="South"/>
    <s v="FUR-CH-10002602"/>
    <s v="Furniture"/>
    <s v="Chairs"/>
    <s v="DMI Arturo Collection Mission-style Design Wood Chair"/>
    <n v="1207.8399999999999"/>
    <n v="8"/>
    <n v="0"/>
    <n v="314.03840000000002"/>
    <n v="1207.8399999999999"/>
  </r>
  <r>
    <n v="7634"/>
    <s v="US-2017-158526"/>
    <d v="2017-12-29T00:00:00"/>
    <d v="2018-01-01T00:00:00"/>
    <s v="Second Class"/>
    <s v="KH-16360"/>
    <s v="Katherine Hughes"/>
    <s v="Katherine Hughes"/>
    <x v="0"/>
    <s v="United States"/>
    <x v="103"/>
    <s v="Kentucky"/>
    <n v="40214"/>
    <x v="0"/>
    <s v="South"/>
    <s v="OFF-BI-10002414"/>
    <s v="Office Supplies"/>
    <s v="Binders"/>
    <s v="GBC ProClick Spines for 32-Hole Punch"/>
    <n v="12.53"/>
    <n v="1"/>
    <n v="0"/>
    <n v="5.8891"/>
    <n v="12.53"/>
  </r>
  <r>
    <n v="7635"/>
    <s v="US-2017-158526"/>
    <d v="2017-12-29T00:00:00"/>
    <d v="2018-01-01T00:00:00"/>
    <s v="Second Class"/>
    <s v="KH-16360"/>
    <s v="Katherine Hughes"/>
    <s v="Katherine Hughes"/>
    <x v="0"/>
    <s v="United States"/>
    <x v="103"/>
    <s v="Kentucky"/>
    <n v="40214"/>
    <x v="0"/>
    <s v="South"/>
    <s v="OFF-AR-10003696"/>
    <s v="Office Supplies"/>
    <s v="Art"/>
    <s v="Panasonic KP-350BK Electric Pencil Sharpener with Auto Stop"/>
    <n v="34.58"/>
    <n v="1"/>
    <n v="0"/>
    <n v="10.0282"/>
    <n v="34.58"/>
  </r>
  <r>
    <n v="7636"/>
    <s v="US-2017-158526"/>
    <d v="2017-12-29T00:00:00"/>
    <d v="2018-01-01T00:00:00"/>
    <s v="Second Class"/>
    <s v="KH-16360"/>
    <s v="Katherine Hughes"/>
    <s v="Katherine Hughes"/>
    <x v="0"/>
    <s v="United States"/>
    <x v="103"/>
    <s v="Kentucky"/>
    <n v="40214"/>
    <x v="0"/>
    <s v="South"/>
    <s v="FUR-CH-10004495"/>
    <s v="Furniture"/>
    <s v="Chairs"/>
    <s v="Global Leather and Oak Executive Chair, Black"/>
    <n v="300.98"/>
    <n v="1"/>
    <n v="0"/>
    <n v="87.284199999999998"/>
    <n v="300.98"/>
  </r>
  <r>
    <n v="7637"/>
    <s v="US-2017-158526"/>
    <d v="2017-12-29T00:00:00"/>
    <d v="2018-01-01T00:00:00"/>
    <s v="Second Class"/>
    <s v="KH-16360"/>
    <s v="Katherine Hughes"/>
    <s v="Katherine Hughes"/>
    <x v="0"/>
    <s v="United States"/>
    <x v="103"/>
    <s v="Kentucky"/>
    <n v="40214"/>
    <x v="0"/>
    <s v="South"/>
    <s v="FUR-CH-10001270"/>
    <s v="Furniture"/>
    <s v="Chairs"/>
    <s v="Harbour Creations Steel Folding Chair"/>
    <n v="258.75"/>
    <n v="3"/>
    <n v="0"/>
    <n v="77.625"/>
    <n v="258.75"/>
  </r>
  <r>
    <n v="7638"/>
    <s v="CA-2017-104885"/>
    <d v="2017-03-02T00:00:00"/>
    <d v="2017-03-08T00:00:00"/>
    <s v="Standard Class"/>
    <s v="DB-13555"/>
    <s v="Dorothy Badders"/>
    <s v="Dorothy Badders"/>
    <x v="1"/>
    <s v="United States"/>
    <x v="46"/>
    <s v="Delaware"/>
    <n v="19711"/>
    <x v="3"/>
    <s v="East"/>
    <s v="OFF-AR-10001615"/>
    <s v="Office Supplies"/>
    <s v="Art"/>
    <s v="Newell 34"/>
    <n v="59.52"/>
    <n v="3"/>
    <n v="0"/>
    <n v="15.475199999999999"/>
    <n v="59.52"/>
  </r>
  <r>
    <n v="7639"/>
    <s v="CA-2017-104885"/>
    <d v="2017-03-02T00:00:00"/>
    <d v="2017-03-08T00:00:00"/>
    <s v="Standard Class"/>
    <s v="DB-13555"/>
    <s v="Dorothy Badders"/>
    <s v="Dorothy Badders"/>
    <x v="1"/>
    <s v="United States"/>
    <x v="46"/>
    <s v="Delaware"/>
    <n v="19711"/>
    <x v="3"/>
    <s v="East"/>
    <s v="OFF-EN-10003286"/>
    <s v="Office Supplies"/>
    <s v="Envelopes"/>
    <s v="Staple envelope"/>
    <n v="57.96"/>
    <n v="7"/>
    <n v="0"/>
    <n v="27.241199999999999"/>
    <n v="57.96"/>
  </r>
  <r>
    <n v="7640"/>
    <s v="CA-2017-104885"/>
    <d v="2017-03-02T00:00:00"/>
    <d v="2017-03-08T00:00:00"/>
    <s v="Standard Class"/>
    <s v="DB-13555"/>
    <s v="Dorothy Badders"/>
    <s v="Dorothy Badders"/>
    <x v="1"/>
    <s v="United States"/>
    <x v="46"/>
    <s v="Delaware"/>
    <n v="19711"/>
    <x v="3"/>
    <s v="East"/>
    <s v="FUR-BO-10003660"/>
    <s v="Furniture"/>
    <s v="Bookcases"/>
    <s v="Bush Cubix Collection Bookcases, Fully Assembled"/>
    <n v="441.96"/>
    <n v="2"/>
    <n v="0"/>
    <n v="101.6508"/>
    <n v="441.96"/>
  </r>
  <r>
    <n v="7641"/>
    <s v="CA-2017-104885"/>
    <d v="2017-03-02T00:00:00"/>
    <d v="2017-03-08T00:00:00"/>
    <s v="Standard Class"/>
    <s v="DB-13555"/>
    <s v="Dorothy Badders"/>
    <s v="Dorothy Badders"/>
    <x v="1"/>
    <s v="United States"/>
    <x v="46"/>
    <s v="Delaware"/>
    <n v="19711"/>
    <x v="3"/>
    <s v="East"/>
    <s v="OFF-PA-10002764"/>
    <s v="Office Supplies"/>
    <s v="Paper"/>
    <s v="Easy-staple paper"/>
    <n v="68.040000000000006"/>
    <n v="6"/>
    <n v="0"/>
    <n v="33.339599999999997"/>
    <n v="68.040000000000006"/>
  </r>
  <r>
    <n v="7642"/>
    <s v="US-2016-157490"/>
    <d v="2016-10-06T00:00:00"/>
    <d v="2016-10-07T00:00:00"/>
    <s v="First Class"/>
    <s v="LB-16795"/>
    <s v="Laurel Beltran"/>
    <s v="Laurel Beltran"/>
    <x v="2"/>
    <s v="United States"/>
    <x v="206"/>
    <s v="Colorado"/>
    <n v="81001"/>
    <x v="1"/>
    <s v="West"/>
    <s v="TEC-MA-10001695"/>
    <s v="Technology"/>
    <s v="Machines"/>
    <s v="Zebra GK420t Direct Thermal/Thermal Transfer Printer"/>
    <n v="703.71"/>
    <n v="6"/>
    <n v="0.7"/>
    <n v="-938.28"/>
    <n v="703.71"/>
  </r>
  <r>
    <n v="7643"/>
    <s v="US-2016-157490"/>
    <d v="2016-10-06T00:00:00"/>
    <d v="2016-10-07T00:00:00"/>
    <s v="First Class"/>
    <s v="LB-16795"/>
    <s v="Laurel Beltran"/>
    <s v="Laurel Beltran"/>
    <x v="2"/>
    <s v="United States"/>
    <x v="206"/>
    <s v="Colorado"/>
    <n v="81001"/>
    <x v="1"/>
    <s v="West"/>
    <s v="OFF-BI-10002824"/>
    <s v="Office Supplies"/>
    <s v="Binders"/>
    <s v="Recycled Easel Ring Binders"/>
    <n v="17.904"/>
    <n v="4"/>
    <n v="0.7"/>
    <n v="-14.92"/>
    <n v="17.904"/>
  </r>
  <r>
    <n v="7644"/>
    <s v="US-2016-157490"/>
    <d v="2016-10-06T00:00:00"/>
    <d v="2016-10-07T00:00:00"/>
    <s v="First Class"/>
    <s v="LB-16795"/>
    <s v="Laurel Beltran"/>
    <s v="Laurel Beltran"/>
    <x v="2"/>
    <s v="United States"/>
    <x v="206"/>
    <s v="Colorado"/>
    <n v="81001"/>
    <x v="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n v="11.976000000000001"/>
  </r>
  <r>
    <n v="7645"/>
    <s v="US-2016-157490"/>
    <d v="2016-10-06T00:00:00"/>
    <d v="2016-10-07T00:00:00"/>
    <s v="First Class"/>
    <s v="LB-16795"/>
    <s v="Laurel Beltran"/>
    <s v="Laurel Beltran"/>
    <x v="2"/>
    <s v="United States"/>
    <x v="206"/>
    <s v="Colorado"/>
    <n v="81001"/>
    <x v="1"/>
    <s v="West"/>
    <s v="TEC-AC-10001553"/>
    <s v="Technology"/>
    <s v="Accessories"/>
    <s v="Memorex 25GB 6X Branded Blu-Ray Recordable Disc, 15/Pack"/>
    <n v="67.959999999999994"/>
    <n v="5"/>
    <n v="0.2"/>
    <n v="0.84950000000000003"/>
    <n v="67.959999999999994"/>
  </r>
  <r>
    <n v="7646"/>
    <s v="CA-2015-161452"/>
    <d v="2015-04-05T00:00:00"/>
    <d v="2015-04-11T00:00:00"/>
    <s v="Standard Class"/>
    <s v="CA-11965"/>
    <s v="Carol Adams"/>
    <s v="Carol Adams"/>
    <x v="1"/>
    <s v="United States"/>
    <x v="1"/>
    <s v="California"/>
    <n v="90036"/>
    <x v="1"/>
    <s v="West"/>
    <s v="FUR-CH-10003973"/>
    <s v="Furniture"/>
    <s v="Chairs"/>
    <s v="GuestStacker Chair with Chrome Finish Legs"/>
    <n v="892.22400000000005"/>
    <n v="3"/>
    <n v="0.2"/>
    <n v="89.222399999999993"/>
    <n v="892.22400000000005"/>
  </r>
  <r>
    <n v="7647"/>
    <s v="US-2014-115196"/>
    <d v="2014-09-09T00:00:00"/>
    <d v="2014-09-13T00:00:00"/>
    <s v="Standard Class"/>
    <s v="DL-12925"/>
    <s v="Daniel Lacy"/>
    <s v="Daniel Lacy"/>
    <x v="0"/>
    <s v="United States"/>
    <x v="202"/>
    <s v="North Carolina"/>
    <n v="27834"/>
    <x v="0"/>
    <s v="South"/>
    <s v="TEC-MA-10002073"/>
    <s v="Technology"/>
    <s v="Machines"/>
    <s v="3D Systems Cube Printer, 2nd Generation, White"/>
    <n v="1299.99"/>
    <n v="2"/>
    <n v="0.5"/>
    <n v="-571.99559999999997"/>
    <n v="1299.99"/>
  </r>
  <r>
    <n v="7648"/>
    <s v="CA-2016-138968"/>
    <d v="2016-03-15T00:00:00"/>
    <d v="2016-03-16T00:00:00"/>
    <s v="First Class"/>
    <s v="FC-14335"/>
    <s v="Fred Chung"/>
    <s v="Fred Chung"/>
    <x v="1"/>
    <s v="United States"/>
    <x v="8"/>
    <s v="California"/>
    <n v="94110"/>
    <x v="1"/>
    <s v="West"/>
    <s v="OFF-BI-10003529"/>
    <s v="Office Supplies"/>
    <s v="Binders"/>
    <s v="Avery Round Ring Poly Binders"/>
    <n v="4.5439999999999996"/>
    <n v="2"/>
    <n v="0.2"/>
    <n v="1.6472"/>
    <n v="4.5439999999999996"/>
  </r>
  <r>
    <n v="7649"/>
    <s v="CA-2016-138968"/>
    <d v="2016-03-15T00:00:00"/>
    <d v="2016-03-16T00:00:00"/>
    <s v="First Class"/>
    <s v="FC-14335"/>
    <s v="Fred Chung"/>
    <s v="Fred Chung"/>
    <x v="1"/>
    <s v="United States"/>
    <x v="8"/>
    <s v="California"/>
    <n v="94110"/>
    <x v="1"/>
    <s v="West"/>
    <s v="FUR-CH-10000309"/>
    <s v="Furniture"/>
    <s v="Chairs"/>
    <s v="Global Comet Stacking Arm Chair"/>
    <n v="1352.0319999999999"/>
    <n v="4"/>
    <n v="0.2"/>
    <n v="84.501999999999995"/>
    <n v="1352.0319999999999"/>
  </r>
  <r>
    <n v="7650"/>
    <s v="CA-2015-101889"/>
    <d v="2015-12-27T00:00:00"/>
    <d v="2015-12-31T00:00:00"/>
    <s v="Standard Class"/>
    <s v="DB-13120"/>
    <s v="David Bremer"/>
    <s v="David Bremer"/>
    <x v="1"/>
    <s v="United States"/>
    <x v="292"/>
    <s v="Ohio"/>
    <n v="43302"/>
    <x v="3"/>
    <s v="East"/>
    <s v="FUR-TA-10004154"/>
    <s v="Furniture"/>
    <s v="Tables"/>
    <s v="Riverside Furniture Oval Coffee Table, Oval End Table, End Table with Drawer"/>
    <n v="1548.99"/>
    <n v="9"/>
    <n v="0.4"/>
    <n v="-464.697"/>
    <n v="1548.99"/>
  </r>
  <r>
    <n v="7651"/>
    <s v="CA-2015-101889"/>
    <d v="2015-12-27T00:00:00"/>
    <d v="2015-12-31T00:00:00"/>
    <s v="Standard Class"/>
    <s v="DB-13120"/>
    <s v="David Bremer"/>
    <s v="David Bremer"/>
    <x v="1"/>
    <s v="United States"/>
    <x v="292"/>
    <s v="Ohio"/>
    <n v="43302"/>
    <x v="3"/>
    <s v="East"/>
    <s v="OFF-EN-10003286"/>
    <s v="Office Supplies"/>
    <s v="Envelopes"/>
    <s v="Staple envelope"/>
    <n v="19.872"/>
    <n v="3"/>
    <n v="0.2"/>
    <n v="6.7068000000000003"/>
    <n v="19.872"/>
  </r>
  <r>
    <n v="7652"/>
    <s v="CA-2017-110821"/>
    <d v="2017-08-07T00:00:00"/>
    <d v="2017-08-08T00:00:00"/>
    <s v="First Class"/>
    <s v="CK-12205"/>
    <s v="Chloris Kastensmidt"/>
    <s v="Chloris Kastensmidt"/>
    <x v="0"/>
    <s v="United States"/>
    <x v="61"/>
    <s v="Texas"/>
    <n v="75081"/>
    <x v="2"/>
    <s v="Central"/>
    <s v="TEC-AC-10001552"/>
    <s v="Technology"/>
    <s v="Accessories"/>
    <s v="Logitech K350 2.4Ghz Wireless Keyboard"/>
    <n v="119.44799999999999"/>
    <n v="3"/>
    <n v="0.2"/>
    <n v="-13.437900000000001"/>
    <n v="119.44799999999999"/>
  </r>
  <r>
    <n v="7653"/>
    <s v="CA-2017-110821"/>
    <d v="2017-08-07T00:00:00"/>
    <d v="2017-08-08T00:00:00"/>
    <s v="First Class"/>
    <s v="CK-12205"/>
    <s v="Chloris Kastensmidt"/>
    <s v="Chloris Kastensmidt"/>
    <x v="0"/>
    <s v="United States"/>
    <x v="61"/>
    <s v="Texas"/>
    <n v="75081"/>
    <x v="2"/>
    <s v="Central"/>
    <s v="OFF-ST-10002790"/>
    <s v="Office Supplies"/>
    <s v="Storage"/>
    <s v="Safco Industrial Shelving"/>
    <n v="118.16"/>
    <n v="2"/>
    <n v="0.2"/>
    <n v="-25.109000000000002"/>
    <n v="118.16"/>
  </r>
  <r>
    <n v="7654"/>
    <s v="CA-2015-121552"/>
    <d v="2015-03-22T00:00:00"/>
    <d v="2015-03-27T00:00:00"/>
    <s v="Standard Class"/>
    <s v="FW-14395"/>
    <s v="Fred Wasserman"/>
    <s v="Fred Wasserman"/>
    <x v="1"/>
    <s v="United States"/>
    <x v="114"/>
    <s v="Alabama"/>
    <n v="35810"/>
    <x v="0"/>
    <s v="South"/>
    <s v="OFF-AR-10003217"/>
    <s v="Office Supplies"/>
    <s v="Art"/>
    <s v="Newell 316"/>
    <n v="19.559999999999999"/>
    <n v="4"/>
    <n v="0"/>
    <n v="5.4767999999999999"/>
    <n v="19.559999999999999"/>
  </r>
  <r>
    <n v="7655"/>
    <s v="CA-2015-107685"/>
    <d v="2015-11-30T00:00:00"/>
    <d v="2015-12-02T00:00:00"/>
    <s v="Second Class"/>
    <s v="JM-15865"/>
    <s v="John Murray"/>
    <s v="John Murray"/>
    <x v="0"/>
    <s v="United States"/>
    <x v="98"/>
    <s v="Nevada"/>
    <n v="89115"/>
    <x v="1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n v="80.959999999999994"/>
  </r>
  <r>
    <n v="7656"/>
    <s v="CA-2015-107685"/>
    <d v="2015-11-30T00:00:00"/>
    <d v="2015-12-02T00:00:00"/>
    <s v="Second Class"/>
    <s v="JM-15865"/>
    <s v="John Murray"/>
    <s v="John Murray"/>
    <x v="0"/>
    <s v="United States"/>
    <x v="98"/>
    <s v="Nevada"/>
    <n v="89115"/>
    <x v="1"/>
    <s v="West"/>
    <s v="OFF-PA-10003848"/>
    <s v="Office Supplies"/>
    <s v="Paper"/>
    <s v="Xerox 1997"/>
    <n v="25.92"/>
    <n v="4"/>
    <n v="0"/>
    <n v="12.441599999999999"/>
    <n v="25.92"/>
  </r>
  <r>
    <n v="7657"/>
    <s v="US-2014-120740"/>
    <d v="2014-04-15T00:00:00"/>
    <d v="2014-04-15T00:00:00"/>
    <s v="Same Day"/>
    <s v="PS-18970"/>
    <s v="Paul Stevenson"/>
    <s v="Paul Stevenson"/>
    <x v="2"/>
    <s v="United States"/>
    <x v="1"/>
    <s v="California"/>
    <n v="90049"/>
    <x v="1"/>
    <s v="West"/>
    <s v="OFF-AP-10000240"/>
    <s v="Office Supplies"/>
    <s v="Appliances"/>
    <s v="Belkin F9G930V10-GRY 9 Outlet Surge"/>
    <n v="106.96"/>
    <n v="2"/>
    <n v="0"/>
    <n v="31.0184"/>
    <n v="106.96"/>
  </r>
  <r>
    <n v="7658"/>
    <s v="US-2014-120740"/>
    <d v="2014-04-15T00:00:00"/>
    <d v="2014-04-15T00:00:00"/>
    <s v="Same Day"/>
    <s v="PS-18970"/>
    <s v="Paul Stevenson"/>
    <s v="Paul Stevenson"/>
    <x v="2"/>
    <s v="United States"/>
    <x v="1"/>
    <s v="California"/>
    <n v="90049"/>
    <x v="1"/>
    <s v="West"/>
    <s v="FUR-FU-10004091"/>
    <s v="Furniture"/>
    <s v="Furnishings"/>
    <s v="Howard Miller 13&quot; Diameter Goldtone Round Wall Clock"/>
    <n v="187.76"/>
    <n v="4"/>
    <n v="0"/>
    <n v="76.9816"/>
    <n v="187.76"/>
  </r>
  <r>
    <n v="7659"/>
    <s v="CA-2017-155740"/>
    <d v="2017-07-30T00:00:00"/>
    <d v="2017-08-02T00:00:00"/>
    <s v="First Class"/>
    <s v="TC-21475"/>
    <s v="Tony Chapman"/>
    <s v="Tony Chapman"/>
    <x v="2"/>
    <s v="United States"/>
    <x v="80"/>
    <s v="Ohio"/>
    <n v="44107"/>
    <x v="3"/>
    <s v="East"/>
    <s v="OFF-BI-10001071"/>
    <s v="Office Supplies"/>
    <s v="Binders"/>
    <s v="GBC ProClick Punch Binding System"/>
    <n v="76.775999999999996"/>
    <n v="4"/>
    <n v="0.7"/>
    <n v="-53.743200000000002"/>
    <n v="76.775999999999996"/>
  </r>
  <r>
    <n v="7660"/>
    <s v="CA-2017-146493"/>
    <d v="2017-06-01T00:00:00"/>
    <d v="2017-06-05T00:00:00"/>
    <s v="Standard Class"/>
    <s v="CV-12805"/>
    <s v="Cynthia Voltz"/>
    <s v="Cynthia Voltz"/>
    <x v="1"/>
    <s v="United States"/>
    <x v="9"/>
    <s v="Nebraska"/>
    <n v="68025"/>
    <x v="2"/>
    <s v="Central"/>
    <s v="OFF-BI-10003676"/>
    <s v="Office Supplies"/>
    <s v="Binders"/>
    <s v="GBC Standard Recycled Report Covers, Clear Plastic Sheets"/>
    <n v="53.9"/>
    <n v="5"/>
    <n v="0"/>
    <n v="25.872"/>
    <n v="53.9"/>
  </r>
  <r>
    <n v="7661"/>
    <s v="CA-2014-105417"/>
    <d v="2014-01-07T00:00:00"/>
    <d v="2014-01-12T00:00:00"/>
    <s v="Standard Class"/>
    <s v="VS-21820"/>
    <s v="Vivek Sundaresam"/>
    <s v="Vivek Sundaresam"/>
    <x v="0"/>
    <s v="United States"/>
    <x v="114"/>
    <s v="Texas"/>
    <n v="77340"/>
    <x v="2"/>
    <s v="Central"/>
    <s v="FUR-FU-10004864"/>
    <s v="Furniture"/>
    <s v="Furnishings"/>
    <s v="Howard Miller 14-1/2&quot; Diameter Chrome Round Wall Clock"/>
    <n v="76.727999999999994"/>
    <n v="3"/>
    <n v="0.6"/>
    <n v="-53.709600000000002"/>
    <n v="76.727999999999994"/>
  </r>
  <r>
    <n v="7662"/>
    <s v="CA-2014-105417"/>
    <d v="2014-01-07T00:00:00"/>
    <d v="2014-01-12T00:00:00"/>
    <s v="Standard Class"/>
    <s v="VS-21820"/>
    <s v="Vivek Sundaresam"/>
    <s v="Vivek Sundaresam"/>
    <x v="0"/>
    <s v="United States"/>
    <x v="114"/>
    <s v="Texas"/>
    <n v="77340"/>
    <x v="2"/>
    <s v="Central"/>
    <s v="OFF-BI-10003708"/>
    <s v="Office Supplies"/>
    <s v="Binders"/>
    <s v="Acco Four Pocket Poly Ring Binder with Label Holder, Smoke, 1&quot;"/>
    <n v="10.43"/>
    <n v="7"/>
    <n v="0.8"/>
    <n v="-18.252500000000001"/>
    <n v="10.43"/>
  </r>
  <r>
    <n v="7663"/>
    <s v="US-2017-141509"/>
    <d v="2017-09-29T00:00:00"/>
    <d v="2017-10-01T00:00:00"/>
    <s v="First Class"/>
    <s v="SC-20575"/>
    <s v="Sonia Cooley"/>
    <s v="Sonia Cooley"/>
    <x v="0"/>
    <s v="United States"/>
    <x v="1"/>
    <s v="California"/>
    <n v="90036"/>
    <x v="1"/>
    <s v="West"/>
    <s v="OFF-AR-10002067"/>
    <s v="Office Supplies"/>
    <s v="Art"/>
    <s v="Newell 334"/>
    <n v="99.2"/>
    <n v="5"/>
    <n v="0"/>
    <n v="25.792000000000002"/>
    <n v="99.2"/>
  </r>
  <r>
    <n v="7664"/>
    <s v="CA-2017-139493"/>
    <d v="2017-09-13T00:00:00"/>
    <d v="2017-09-19T00:00:00"/>
    <s v="Standard Class"/>
    <s v="SG-20605"/>
    <s v="Speros Goranitis"/>
    <s v="Speros Goranitis"/>
    <x v="0"/>
    <s v="United States"/>
    <x v="153"/>
    <s v="North Carolina"/>
    <n v="28806"/>
    <x v="0"/>
    <s v="South"/>
    <s v="OFF-AR-10003158"/>
    <s v="Office Supplies"/>
    <s v="Art"/>
    <s v="Fluorescent Highlighters by Dixon"/>
    <n v="15.92"/>
    <n v="5"/>
    <n v="0.2"/>
    <n v="2.786"/>
    <n v="15.92"/>
  </r>
  <r>
    <n v="7665"/>
    <s v="CA-2014-151967"/>
    <d v="2014-10-22T00:00:00"/>
    <d v="2014-10-26T00:00:00"/>
    <s v="Standard Class"/>
    <s v="NB-18580"/>
    <s v="Nicole Brennan"/>
    <s v="Nicole Brennan"/>
    <x v="1"/>
    <s v="United States"/>
    <x v="151"/>
    <s v="Louisiana"/>
    <n v="71111"/>
    <x v="0"/>
    <s v="South"/>
    <s v="FUR-FU-10000193"/>
    <s v="Furniture"/>
    <s v="Furnishings"/>
    <s v="Tenex Chairmats For Use with Hard Floors"/>
    <n v="129.91999999999999"/>
    <n v="4"/>
    <n v="0"/>
    <n v="10.393599999999999"/>
    <n v="129.91999999999999"/>
  </r>
  <r>
    <n v="7666"/>
    <s v="US-2016-140158"/>
    <d v="2016-10-04T00:00:00"/>
    <d v="2016-10-08T00:00:00"/>
    <s v="Standard Class"/>
    <s v="DR-12940"/>
    <s v="Daniel Raglin"/>
    <s v="Daniel Raglin"/>
    <x v="2"/>
    <s v="United States"/>
    <x v="205"/>
    <s v="Rhode Island"/>
    <n v="2908"/>
    <x v="3"/>
    <s v="East"/>
    <s v="OFF-BI-10000977"/>
    <s v="Office Supplies"/>
    <s v="Binders"/>
    <s v="Ibico Plastic Spiral Binding Combs"/>
    <n v="30.4"/>
    <n v="1"/>
    <n v="0"/>
    <n v="13.984"/>
    <n v="30.4"/>
  </r>
  <r>
    <n v="7667"/>
    <s v="US-2016-140158"/>
    <d v="2016-10-04T00:00:00"/>
    <d v="2016-10-08T00:00:00"/>
    <s v="Standard Class"/>
    <s v="DR-12940"/>
    <s v="Daniel Raglin"/>
    <s v="Daniel Raglin"/>
    <x v="2"/>
    <s v="United States"/>
    <x v="205"/>
    <s v="Rhode Island"/>
    <n v="2908"/>
    <x v="3"/>
    <s v="East"/>
    <s v="TEC-CO-10001449"/>
    <s v="Technology"/>
    <s v="Copiers"/>
    <s v="Hewlett Packard LaserJet 3310 Copier"/>
    <n v="5399.91"/>
    <n v="9"/>
    <n v="0"/>
    <n v="2591.9567999999999"/>
    <n v="5399.91"/>
  </r>
  <r>
    <n v="7668"/>
    <s v="US-2016-140158"/>
    <d v="2016-10-04T00:00:00"/>
    <d v="2016-10-08T00:00:00"/>
    <s v="Standard Class"/>
    <s v="DR-12940"/>
    <s v="Daniel Raglin"/>
    <s v="Daniel Raglin"/>
    <x v="2"/>
    <s v="United States"/>
    <x v="205"/>
    <s v="Rhode Island"/>
    <n v="2908"/>
    <x v="3"/>
    <s v="East"/>
    <s v="OFF-ST-10000136"/>
    <s v="Office Supplies"/>
    <s v="Storage"/>
    <s v="Letter Size File"/>
    <n v="119.1"/>
    <n v="3"/>
    <n v="0"/>
    <n v="34.539000000000001"/>
    <n v="119.1"/>
  </r>
  <r>
    <n v="7669"/>
    <s v="CA-2015-130974"/>
    <d v="2015-11-27T00:00:00"/>
    <d v="2015-11-29T00:00:00"/>
    <s v="Second Class"/>
    <s v="MA-17560"/>
    <s v="Matt Abelman"/>
    <s v="Matt Abelman"/>
    <x v="2"/>
    <s v="United States"/>
    <x v="231"/>
    <s v="Massachusetts"/>
    <n v="2149"/>
    <x v="3"/>
    <s v="East"/>
    <s v="OFF-PA-10000743"/>
    <s v="Office Supplies"/>
    <s v="Paper"/>
    <s v="Xerox 1977"/>
    <n v="40.08"/>
    <n v="6"/>
    <n v="0"/>
    <n v="19.238399999999999"/>
    <n v="40.08"/>
  </r>
  <r>
    <n v="7670"/>
    <s v="CA-2015-130974"/>
    <d v="2015-11-27T00:00:00"/>
    <d v="2015-11-29T00:00:00"/>
    <s v="Second Class"/>
    <s v="MA-17560"/>
    <s v="Matt Abelman"/>
    <s v="Matt Abelman"/>
    <x v="2"/>
    <s v="United States"/>
    <x v="231"/>
    <s v="Massachusetts"/>
    <n v="2149"/>
    <x v="3"/>
    <s v="East"/>
    <s v="OFF-PA-10001019"/>
    <s v="Office Supplies"/>
    <s v="Paper"/>
    <s v="Xerox 1884"/>
    <n v="59.94"/>
    <n v="3"/>
    <n v="0"/>
    <n v="28.171800000000001"/>
    <n v="59.94"/>
  </r>
  <r>
    <n v="7671"/>
    <s v="CA-2015-130974"/>
    <d v="2015-11-27T00:00:00"/>
    <d v="2015-11-29T00:00:00"/>
    <s v="Second Class"/>
    <s v="MA-17560"/>
    <s v="Matt Abelman"/>
    <s v="Matt Abelman"/>
    <x v="2"/>
    <s v="United States"/>
    <x v="231"/>
    <s v="Massachusetts"/>
    <n v="2149"/>
    <x v="3"/>
    <s v="East"/>
    <s v="TEC-AC-10003095"/>
    <s v="Technology"/>
    <s v="Accessories"/>
    <s v="Logitech G35 7.1-Channel Surround Sound Headset"/>
    <n v="259.98"/>
    <n v="2"/>
    <n v="0"/>
    <n v="88.393199999999993"/>
    <n v="259.98"/>
  </r>
  <r>
    <n v="7672"/>
    <s v="CA-2015-130974"/>
    <d v="2015-11-27T00:00:00"/>
    <d v="2015-11-29T00:00:00"/>
    <s v="Second Class"/>
    <s v="MA-17560"/>
    <s v="Matt Abelman"/>
    <s v="Matt Abelman"/>
    <x v="2"/>
    <s v="United States"/>
    <x v="231"/>
    <s v="Massachusetts"/>
    <n v="2149"/>
    <x v="3"/>
    <s v="East"/>
    <s v="FUR-BO-10002916"/>
    <s v="Furniture"/>
    <s v="Bookcases"/>
    <s v="Rush Hierlooms Collection 1&quot; Thick Stackable Bookcases"/>
    <n v="170.98"/>
    <n v="1"/>
    <n v="0"/>
    <n v="32.486199999999997"/>
    <n v="170.98"/>
  </r>
  <r>
    <n v="7673"/>
    <s v="CA-2015-130974"/>
    <d v="2015-11-27T00:00:00"/>
    <d v="2015-11-29T00:00:00"/>
    <s v="Second Class"/>
    <s v="MA-17560"/>
    <s v="Matt Abelman"/>
    <s v="Matt Abelman"/>
    <x v="2"/>
    <s v="United States"/>
    <x v="231"/>
    <s v="Massachusetts"/>
    <n v="2149"/>
    <x v="3"/>
    <s v="East"/>
    <s v="FUR-FU-10002506"/>
    <s v="Furniture"/>
    <s v="Furnishings"/>
    <s v="Tensor &quot;Hersey Kiss&quot; Styled Floor Lamp"/>
    <n v="38.97"/>
    <n v="3"/>
    <n v="0"/>
    <n v="4.6764000000000001"/>
    <n v="38.97"/>
  </r>
  <r>
    <n v="7674"/>
    <s v="CA-2015-130974"/>
    <d v="2015-11-27T00:00:00"/>
    <d v="2015-11-29T00:00:00"/>
    <s v="Second Class"/>
    <s v="MA-17560"/>
    <s v="Matt Abelman"/>
    <s v="Matt Abelman"/>
    <x v="2"/>
    <s v="United States"/>
    <x v="231"/>
    <s v="Massachusetts"/>
    <n v="2149"/>
    <x v="3"/>
    <s v="East"/>
    <s v="OFF-PA-10003823"/>
    <s v="Office Supplies"/>
    <s v="Paper"/>
    <s v="Xerox 197"/>
    <n v="154.9"/>
    <n v="5"/>
    <n v="0"/>
    <n v="69.704999999999998"/>
    <n v="154.9"/>
  </r>
  <r>
    <n v="7675"/>
    <s v="CA-2015-130974"/>
    <d v="2015-11-27T00:00:00"/>
    <d v="2015-11-29T00:00:00"/>
    <s v="Second Class"/>
    <s v="MA-17560"/>
    <s v="Matt Abelman"/>
    <s v="Matt Abelman"/>
    <x v="2"/>
    <s v="United States"/>
    <x v="231"/>
    <s v="Massachusetts"/>
    <n v="2149"/>
    <x v="3"/>
    <s v="East"/>
    <s v="FUR-TA-10004619"/>
    <s v="Furniture"/>
    <s v="Tables"/>
    <s v="Hon Non-Folding Utility Tables"/>
    <n v="446.06799999999998"/>
    <n v="4"/>
    <n v="0.3"/>
    <n v="0"/>
    <n v="446.06799999999998"/>
  </r>
  <r>
    <n v="7676"/>
    <s v="CA-2017-133487"/>
    <d v="2017-05-06T00:00:00"/>
    <d v="2017-05-09T00:00:00"/>
    <s v="Second Class"/>
    <s v="TS-21655"/>
    <s v="Trudy Schmidt"/>
    <s v="Trudy Schmidt"/>
    <x v="0"/>
    <s v="United States"/>
    <x v="277"/>
    <s v="California"/>
    <n v="91730"/>
    <x v="1"/>
    <s v="West"/>
    <s v="OFF-AP-10001271"/>
    <s v="Office Supplies"/>
    <s v="Appliances"/>
    <s v="Eureka The Boss Cordless Rechargeable Stick Vac"/>
    <n v="152.94"/>
    <n v="3"/>
    <n v="0"/>
    <n v="41.293799999999997"/>
    <n v="152.94"/>
  </r>
  <r>
    <n v="7677"/>
    <s v="CA-2014-142951"/>
    <d v="2014-10-08T00:00:00"/>
    <d v="2014-10-08T00:00:00"/>
    <s v="Same Day"/>
    <s v="JG-15115"/>
    <s v="Jack Garza"/>
    <s v="Jack Garza"/>
    <x v="0"/>
    <s v="United States"/>
    <x v="35"/>
    <s v="North Carolina"/>
    <n v="28205"/>
    <x v="0"/>
    <s v="South"/>
    <s v="TEC-AC-10002331"/>
    <s v="Technology"/>
    <s v="Accessories"/>
    <s v="Maxell 74 Minute CDR, 10/Pack"/>
    <n v="23.472000000000001"/>
    <n v="3"/>
    <n v="0.2"/>
    <n v="4.9878"/>
    <n v="23.472000000000001"/>
  </r>
  <r>
    <n v="7678"/>
    <s v="CA-2014-133592"/>
    <d v="2014-12-31T00:00:00"/>
    <d v="2015-01-07T00:00:00"/>
    <s v="Standard Class"/>
    <s v="KM-16375"/>
    <s v="Katherine Murray"/>
    <s v="Katherine Murray"/>
    <x v="2"/>
    <s v="United States"/>
    <x v="205"/>
    <s v="Rhode Island"/>
    <n v="2908"/>
    <x v="3"/>
    <s v="East"/>
    <s v="OFF-PA-10003228"/>
    <s v="Office Supplies"/>
    <s v="Paper"/>
    <s v="Xerox 1917"/>
    <n v="195.64"/>
    <n v="4"/>
    <n v="0"/>
    <n v="91.950800000000001"/>
    <n v="195.64"/>
  </r>
  <r>
    <n v="7679"/>
    <s v="CA-2014-133592"/>
    <d v="2014-12-31T00:00:00"/>
    <d v="2015-01-07T00:00:00"/>
    <s v="Standard Class"/>
    <s v="KM-16375"/>
    <s v="Katherine Murray"/>
    <s v="Katherine Murray"/>
    <x v="2"/>
    <s v="United States"/>
    <x v="205"/>
    <s v="Rhode Island"/>
    <n v="2908"/>
    <x v="3"/>
    <s v="East"/>
    <s v="OFF-PA-10002586"/>
    <s v="Office Supplies"/>
    <s v="Paper"/>
    <s v="Xerox 1970"/>
    <n v="14.94"/>
    <n v="3"/>
    <n v="0"/>
    <n v="7.0217999999999998"/>
    <n v="14.94"/>
  </r>
  <r>
    <n v="7680"/>
    <s v="CA-2014-133592"/>
    <d v="2014-12-31T00:00:00"/>
    <d v="2015-01-07T00:00:00"/>
    <s v="Standard Class"/>
    <s v="KM-16375"/>
    <s v="Katherine Murray"/>
    <s v="Katherine Murray"/>
    <x v="2"/>
    <s v="United States"/>
    <x v="205"/>
    <s v="Rhode Island"/>
    <n v="2908"/>
    <x v="3"/>
    <s v="East"/>
    <s v="TEC-AC-10002049"/>
    <s v="Technology"/>
    <s v="Accessories"/>
    <s v="Plantronics Savi W720 Multi-Device Wireless Headset System"/>
    <n v="1687.8"/>
    <n v="4"/>
    <n v="0"/>
    <n v="742.63199999999995"/>
    <n v="1687.8"/>
  </r>
  <r>
    <n v="7681"/>
    <s v="CA-2014-133592"/>
    <d v="2014-12-31T00:00:00"/>
    <d v="2015-01-07T00:00:00"/>
    <s v="Standard Class"/>
    <s v="KM-16375"/>
    <s v="Katherine Murray"/>
    <s v="Katherine Murray"/>
    <x v="2"/>
    <s v="United States"/>
    <x v="205"/>
    <s v="Rhode Island"/>
    <n v="2908"/>
    <x v="3"/>
    <s v="East"/>
    <s v="FUR-BO-10000362"/>
    <s v="Furniture"/>
    <s v="Bookcases"/>
    <s v="Sauder Inglewood Library Bookcases"/>
    <n v="341.96"/>
    <n v="2"/>
    <n v="0"/>
    <n v="78.650800000000004"/>
    <n v="341.96"/>
  </r>
  <r>
    <n v="7682"/>
    <s v="CA-2014-133592"/>
    <d v="2014-12-31T00:00:00"/>
    <d v="2015-01-07T00:00:00"/>
    <s v="Standard Class"/>
    <s v="KM-16375"/>
    <s v="Katherine Murray"/>
    <s v="Katherine Murray"/>
    <x v="2"/>
    <s v="United States"/>
    <x v="205"/>
    <s v="Rhode Island"/>
    <n v="2908"/>
    <x v="3"/>
    <s v="East"/>
    <s v="FUR-CH-10004218"/>
    <s v="Furniture"/>
    <s v="Chairs"/>
    <s v="Global Fabric Manager's Chair, Dark Gray"/>
    <n v="605.88"/>
    <n v="6"/>
    <n v="0"/>
    <n v="151.47"/>
    <n v="605.88"/>
  </r>
  <r>
    <n v="7683"/>
    <s v="CA-2015-120782"/>
    <d v="2015-04-28T00:00:00"/>
    <d v="2015-05-01T00:00:00"/>
    <s v="First Class"/>
    <s v="SD-20485"/>
    <s v="Shirley Daniels"/>
    <s v="Shirley Daniels"/>
    <x v="2"/>
    <s v="United States"/>
    <x v="297"/>
    <s v="Michigan"/>
    <n v="48640"/>
    <x v="2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n v="186.732"/>
  </r>
  <r>
    <n v="7684"/>
    <s v="CA-2015-120782"/>
    <d v="2015-04-28T00:00:00"/>
    <d v="2015-05-01T00:00:00"/>
    <s v="First Class"/>
    <s v="SD-20485"/>
    <s v="Shirley Daniels"/>
    <s v="Shirley Daniels"/>
    <x v="2"/>
    <s v="United States"/>
    <x v="297"/>
    <s v="Michigan"/>
    <n v="48640"/>
    <x v="2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n v="3812.97"/>
  </r>
  <r>
    <n v="7685"/>
    <s v="CA-2015-116876"/>
    <d v="2015-02-14T00:00:00"/>
    <d v="2015-02-21T00:00:00"/>
    <s v="Standard Class"/>
    <s v="TT-21070"/>
    <s v="Ted Trevino"/>
    <s v="Ted Trevino"/>
    <x v="0"/>
    <s v="United States"/>
    <x v="30"/>
    <s v="New York"/>
    <n v="14609"/>
    <x v="3"/>
    <s v="East"/>
    <s v="OFF-BI-10002897"/>
    <s v="Office Supplies"/>
    <s v="Binders"/>
    <s v="Black Avery Memo-Size 3-Ring Binder, 5 1/2&quot; x 8 1/2&quot;"/>
    <n v="26.423999999999999"/>
    <n v="9"/>
    <n v="0.2"/>
    <n v="9.5786999999999995"/>
    <n v="26.423999999999999"/>
  </r>
  <r>
    <n v="7686"/>
    <s v="CA-2015-116876"/>
    <d v="2015-02-14T00:00:00"/>
    <d v="2015-02-21T00:00:00"/>
    <s v="Standard Class"/>
    <s v="TT-21070"/>
    <s v="Ted Trevino"/>
    <s v="Ted Trevino"/>
    <x v="0"/>
    <s v="United States"/>
    <x v="30"/>
    <s v="New York"/>
    <n v="14609"/>
    <x v="3"/>
    <s v="East"/>
    <s v="TEC-PH-10002584"/>
    <s v="Technology"/>
    <s v="Phones"/>
    <s v="Samsung Galaxy S4"/>
    <n v="625.99"/>
    <n v="1"/>
    <n v="0"/>
    <n v="187.797"/>
    <n v="625.99"/>
  </r>
  <r>
    <n v="7687"/>
    <s v="CA-2016-169838"/>
    <d v="2016-11-25T00:00:00"/>
    <d v="2016-11-29T00:00:00"/>
    <s v="Standard Class"/>
    <s v="BB-11545"/>
    <s v="Brenda Bowman"/>
    <s v="Brenda Bowman"/>
    <x v="1"/>
    <s v="United States"/>
    <x v="25"/>
    <s v="Michigan"/>
    <n v="49201"/>
    <x v="2"/>
    <s v="Central"/>
    <s v="FUR-TA-10001095"/>
    <s v="Furniture"/>
    <s v="Tables"/>
    <s v="Chromcraft Round Conference Tables"/>
    <n v="1568.61"/>
    <n v="9"/>
    <n v="0"/>
    <n v="329.40809999999999"/>
    <n v="1568.61"/>
  </r>
  <r>
    <n v="7688"/>
    <s v="CA-2016-169838"/>
    <d v="2016-11-25T00:00:00"/>
    <d v="2016-11-29T00:00:00"/>
    <s v="Standard Class"/>
    <s v="BB-11545"/>
    <s v="Brenda Bowman"/>
    <s v="Brenda Bowman"/>
    <x v="1"/>
    <s v="United States"/>
    <x v="25"/>
    <s v="Michigan"/>
    <n v="49201"/>
    <x v="2"/>
    <s v="Central"/>
    <s v="OFF-BI-10004002"/>
    <s v="Office Supplies"/>
    <s v="Binders"/>
    <s v="Wilson Jones International Size A4 Ring Binders"/>
    <n v="17.3"/>
    <n v="1"/>
    <n v="0"/>
    <n v="8.3040000000000003"/>
    <n v="17.3"/>
  </r>
  <r>
    <n v="7689"/>
    <s v="CA-2016-169838"/>
    <d v="2016-11-25T00:00:00"/>
    <d v="2016-11-29T00:00:00"/>
    <s v="Standard Class"/>
    <s v="BB-11545"/>
    <s v="Brenda Bowman"/>
    <s v="Brenda Bowman"/>
    <x v="1"/>
    <s v="United States"/>
    <x v="25"/>
    <s v="Michigan"/>
    <n v="49201"/>
    <x v="2"/>
    <s v="Central"/>
    <s v="TEC-AC-10004518"/>
    <s v="Technology"/>
    <s v="Accessories"/>
    <s v="Memorex Mini Travel Drive 32 GB USB 2.0 Flash Drive"/>
    <n v="160"/>
    <n v="8"/>
    <n v="0"/>
    <n v="62.4"/>
    <n v="160"/>
  </r>
  <r>
    <n v="7690"/>
    <s v="US-2017-128951"/>
    <d v="2017-07-15T00:00:00"/>
    <d v="2017-07-17T00:00:00"/>
    <s v="First Class"/>
    <s v="RS-19420"/>
    <s v="Ricardo Sperren"/>
    <s v="Ricardo Sperren"/>
    <x v="1"/>
    <s v="United States"/>
    <x v="244"/>
    <s v="Virginia"/>
    <n v="23434"/>
    <x v="0"/>
    <s v="South"/>
    <s v="OFF-AP-10002191"/>
    <s v="Office Supplies"/>
    <s v="Appliances"/>
    <s v="Belkin 8 Outlet SurgeMaster II Gold Surge Protector"/>
    <n v="179.94"/>
    <n v="3"/>
    <n v="0"/>
    <n v="50.383200000000002"/>
    <n v="179.94"/>
  </r>
  <r>
    <n v="7691"/>
    <s v="US-2017-128951"/>
    <d v="2017-07-15T00:00:00"/>
    <d v="2017-07-17T00:00:00"/>
    <s v="First Class"/>
    <s v="RS-19420"/>
    <s v="Ricardo Sperren"/>
    <s v="Ricardo Sperren"/>
    <x v="1"/>
    <s v="United States"/>
    <x v="244"/>
    <s v="Virginia"/>
    <n v="23434"/>
    <x v="0"/>
    <s v="South"/>
    <s v="FUR-TA-10004575"/>
    <s v="Furniture"/>
    <s v="Tables"/>
    <s v="Hon 5100 Series Wood Tables"/>
    <n v="872.94"/>
    <n v="3"/>
    <n v="0"/>
    <n v="157.1292"/>
    <n v="872.94"/>
  </r>
  <r>
    <n v="7692"/>
    <s v="US-2017-128951"/>
    <d v="2017-07-15T00:00:00"/>
    <d v="2017-07-17T00:00:00"/>
    <s v="First Class"/>
    <s v="RS-19420"/>
    <s v="Ricardo Sperren"/>
    <s v="Ricardo Sperren"/>
    <x v="1"/>
    <s v="United States"/>
    <x v="244"/>
    <s v="Virginia"/>
    <n v="23434"/>
    <x v="0"/>
    <s v="South"/>
    <s v="OFF-PA-10003177"/>
    <s v="Office Supplies"/>
    <s v="Paper"/>
    <s v="Xerox 1999"/>
    <n v="12.96"/>
    <n v="2"/>
    <n v="0"/>
    <n v="6.2207999999999997"/>
    <n v="12.96"/>
  </r>
  <r>
    <n v="7693"/>
    <s v="CA-2014-102330"/>
    <d v="2014-12-29T00:00:00"/>
    <d v="2015-01-03T00:00:00"/>
    <s v="Standard Class"/>
    <s v="AI-10855"/>
    <s v="Arianne Irving"/>
    <s v="Arianne Irving"/>
    <x v="0"/>
    <s v="United States"/>
    <x v="71"/>
    <s v="California"/>
    <n v="94513"/>
    <x v="1"/>
    <s v="West"/>
    <s v="OFF-LA-10003923"/>
    <s v="Office Supplies"/>
    <s v="Labels"/>
    <s v="Alphabetical Labels for Top Tab Filing"/>
    <n v="88.8"/>
    <n v="6"/>
    <n v="0"/>
    <n v="44.4"/>
    <n v="88.8"/>
  </r>
  <r>
    <n v="7694"/>
    <s v="CA-2014-102330"/>
    <d v="2014-12-29T00:00:00"/>
    <d v="2015-01-03T00:00:00"/>
    <s v="Standard Class"/>
    <s v="AI-10855"/>
    <s v="Arianne Irving"/>
    <s v="Arianne Irving"/>
    <x v="0"/>
    <s v="United States"/>
    <x v="71"/>
    <s v="California"/>
    <n v="94513"/>
    <x v="1"/>
    <s v="West"/>
    <s v="TEC-PH-10001051"/>
    <s v="Technology"/>
    <s v="Phones"/>
    <s v="HTC One"/>
    <n v="319.96800000000002"/>
    <n v="4"/>
    <n v="0.2"/>
    <n v="35.996400000000001"/>
    <n v="319.96800000000002"/>
  </r>
  <r>
    <n v="7695"/>
    <s v="CA-2016-118899"/>
    <d v="2016-03-22T00:00:00"/>
    <d v="2016-03-22T00:00:00"/>
    <s v="Same Day"/>
    <s v="MC-17275"/>
    <s v="Marc Crier"/>
    <s v="Marc Crier"/>
    <x v="0"/>
    <s v="United States"/>
    <x v="4"/>
    <s v="Washington"/>
    <n v="98103"/>
    <x v="1"/>
    <s v="West"/>
    <s v="FUR-CH-10004754"/>
    <s v="Furniture"/>
    <s v="Chairs"/>
    <s v="Global Stack Chair with Arms, Black"/>
    <n v="167.88800000000001"/>
    <n v="7"/>
    <n v="0.2"/>
    <n v="14.690200000000001"/>
    <n v="167.88800000000001"/>
  </r>
  <r>
    <n v="7696"/>
    <s v="CA-2017-107958"/>
    <d v="2017-07-02T00:00:00"/>
    <d v="2017-07-05T00:00:00"/>
    <s v="First Class"/>
    <s v="AH-10120"/>
    <s v="Adrian Hane"/>
    <s v="Adrian Hane"/>
    <x v="2"/>
    <s v="United States"/>
    <x v="12"/>
    <s v="Texas"/>
    <n v="77036"/>
    <x v="2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n v="163.96"/>
  </r>
  <r>
    <n v="7697"/>
    <s v="CA-2017-107958"/>
    <d v="2017-07-02T00:00:00"/>
    <d v="2017-07-05T00:00:00"/>
    <s v="First Class"/>
    <s v="AH-10120"/>
    <s v="Adrian Hane"/>
    <s v="Adrian Hane"/>
    <x v="2"/>
    <s v="United States"/>
    <x v="12"/>
    <s v="Texas"/>
    <n v="77036"/>
    <x v="2"/>
    <s v="Central"/>
    <s v="OFF-BI-10001787"/>
    <s v="Office Supplies"/>
    <s v="Binders"/>
    <s v="Wilson Jones Four-Pocket Poly Binders"/>
    <n v="5.2320000000000002"/>
    <n v="4"/>
    <n v="0.8"/>
    <n v="-8.1096000000000004"/>
    <n v="5.2320000000000002"/>
  </r>
  <r>
    <n v="7698"/>
    <s v="CA-2017-151799"/>
    <d v="2017-12-14T00:00:00"/>
    <d v="2017-12-18T00:00:00"/>
    <s v="Standard Class"/>
    <s v="BF-11170"/>
    <s v="Ben Ferrer"/>
    <s v="Ben Ferrer"/>
    <x v="2"/>
    <s v="United States"/>
    <x v="104"/>
    <s v="Massachusetts"/>
    <n v="1841"/>
    <x v="3"/>
    <s v="East"/>
    <s v="TEC-CO-10002313"/>
    <s v="Technology"/>
    <s v="Copiers"/>
    <s v="Canon PC1080F Personal Copier"/>
    <n v="1199.98"/>
    <n v="2"/>
    <n v="0"/>
    <n v="467.99220000000003"/>
    <n v="1199.98"/>
  </r>
  <r>
    <n v="7699"/>
    <s v="CA-2017-151799"/>
    <d v="2017-12-14T00:00:00"/>
    <d v="2017-12-18T00:00:00"/>
    <s v="Standard Class"/>
    <s v="BF-11170"/>
    <s v="Ben Ferrer"/>
    <s v="Ben Ferrer"/>
    <x v="2"/>
    <s v="United States"/>
    <x v="104"/>
    <s v="Massachusetts"/>
    <n v="1841"/>
    <x v="3"/>
    <s v="East"/>
    <s v="OFF-ST-10002790"/>
    <s v="Office Supplies"/>
    <s v="Storage"/>
    <s v="Safco Industrial Shelving"/>
    <n v="73.849999999999994"/>
    <n v="1"/>
    <n v="0"/>
    <n v="2.2155"/>
    <n v="73.849999999999994"/>
  </r>
  <r>
    <n v="7700"/>
    <s v="CA-2017-151799"/>
    <d v="2017-12-14T00:00:00"/>
    <d v="2017-12-18T00:00:00"/>
    <s v="Standard Class"/>
    <s v="BF-11170"/>
    <s v="Ben Ferrer"/>
    <s v="Ben Ferrer"/>
    <x v="2"/>
    <s v="United States"/>
    <x v="104"/>
    <s v="Massachusetts"/>
    <n v="1841"/>
    <x v="3"/>
    <s v="East"/>
    <s v="OFF-SU-10001664"/>
    <s v="Office Supplies"/>
    <s v="Supplies"/>
    <s v="Acme Office Executive Series Stainless Steel Trimmers"/>
    <n v="25.71"/>
    <n v="3"/>
    <n v="0"/>
    <n v="6.6845999999999997"/>
    <n v="25.71"/>
  </r>
  <r>
    <n v="7701"/>
    <s v="CA-2017-151799"/>
    <d v="2017-12-14T00:00:00"/>
    <d v="2017-12-18T00:00:00"/>
    <s v="Standard Class"/>
    <s v="BF-11170"/>
    <s v="Ben Ferrer"/>
    <s v="Ben Ferrer"/>
    <x v="2"/>
    <s v="United States"/>
    <x v="104"/>
    <s v="Massachusetts"/>
    <n v="1841"/>
    <x v="3"/>
    <s v="East"/>
    <s v="OFF-FA-10001332"/>
    <s v="Office Supplies"/>
    <s v="Fasteners"/>
    <s v="Acco Banker's Clasps, 5 3/4&quot;-Long"/>
    <n v="17.28"/>
    <n v="6"/>
    <n v="0"/>
    <n v="8.1216000000000008"/>
    <n v="17.28"/>
  </r>
  <r>
    <n v="7702"/>
    <s v="CA-2017-151799"/>
    <d v="2017-12-14T00:00:00"/>
    <d v="2017-12-18T00:00:00"/>
    <s v="Standard Class"/>
    <s v="BF-11170"/>
    <s v="Ben Ferrer"/>
    <s v="Ben Ferrer"/>
    <x v="2"/>
    <s v="United States"/>
    <x v="104"/>
    <s v="Massachusetts"/>
    <n v="1841"/>
    <x v="3"/>
    <s v="East"/>
    <s v="FUR-TA-10003473"/>
    <s v="Furniture"/>
    <s v="Tables"/>
    <s v="Bretford Rectangular Conference Table Tops"/>
    <n v="526.58199999999999"/>
    <n v="2"/>
    <n v="0.3"/>
    <n v="-52.658200000000001"/>
    <n v="526.58199999999999"/>
  </r>
  <r>
    <n v="7703"/>
    <s v="CA-2016-114601"/>
    <d v="2016-08-26T00:00:00"/>
    <d v="2016-09-02T00:00:00"/>
    <s v="Standard Class"/>
    <s v="AA-10480"/>
    <s v="Andrew Allen"/>
    <s v="Andrew Allen"/>
    <x v="0"/>
    <s v="United States"/>
    <x v="66"/>
    <s v="Michigan"/>
    <n v="48234"/>
    <x v="2"/>
    <s v="Central"/>
    <s v="OFF-PA-10000605"/>
    <s v="Office Supplies"/>
    <s v="Paper"/>
    <s v="Xerox 1950"/>
    <n v="11.56"/>
    <n v="2"/>
    <n v="0"/>
    <n v="5.6643999999999997"/>
    <n v="11.56"/>
  </r>
  <r>
    <n v="7704"/>
    <s v="CA-2016-114601"/>
    <d v="2016-08-26T00:00:00"/>
    <d v="2016-09-02T00:00:00"/>
    <s v="Standard Class"/>
    <s v="AA-10480"/>
    <s v="Andrew Allen"/>
    <s v="Andrew Allen"/>
    <x v="0"/>
    <s v="United States"/>
    <x v="66"/>
    <s v="Michigan"/>
    <n v="48234"/>
    <x v="2"/>
    <s v="Central"/>
    <s v="TEC-PH-10002170"/>
    <s v="Technology"/>
    <s v="Phones"/>
    <s v="ClearSounds CSC500 Amplified Spirit Phone Corded phone"/>
    <n v="209.97"/>
    <n v="3"/>
    <n v="0"/>
    <n v="58.791600000000003"/>
    <n v="209.97"/>
  </r>
  <r>
    <n v="7705"/>
    <s v="CA-2016-114601"/>
    <d v="2016-08-26T00:00:00"/>
    <d v="2016-09-02T00:00:00"/>
    <s v="Standard Class"/>
    <s v="AA-10480"/>
    <s v="Andrew Allen"/>
    <s v="Andrew Allen"/>
    <x v="0"/>
    <s v="United States"/>
    <x v="66"/>
    <s v="Michigan"/>
    <n v="48234"/>
    <x v="2"/>
    <s v="Central"/>
    <s v="FUR-TA-10004147"/>
    <s v="Furniture"/>
    <s v="Tables"/>
    <s v="Hon 4060 Series Tables"/>
    <n v="447.84"/>
    <n v="4"/>
    <n v="0"/>
    <n v="98.524799999999999"/>
    <n v="447.84"/>
  </r>
  <r>
    <n v="7706"/>
    <s v="CA-2016-114601"/>
    <d v="2016-08-26T00:00:00"/>
    <d v="2016-09-02T00:00:00"/>
    <s v="Standard Class"/>
    <s v="AA-10480"/>
    <s v="Andrew Allen"/>
    <s v="Andrew Allen"/>
    <x v="0"/>
    <s v="United States"/>
    <x v="66"/>
    <s v="Michigan"/>
    <n v="48234"/>
    <x v="2"/>
    <s v="Central"/>
    <s v="TEC-AC-10003911"/>
    <s v="Technology"/>
    <s v="Accessories"/>
    <s v="NETGEAR AC1750 Dual Band Gigabit Smart WiFi Router"/>
    <n v="479.97"/>
    <n v="3"/>
    <n v="0"/>
    <n v="163.18979999999999"/>
    <n v="479.97"/>
  </r>
  <r>
    <n v="7707"/>
    <s v="CA-2016-114601"/>
    <d v="2016-08-26T00:00:00"/>
    <d v="2016-09-02T00:00:00"/>
    <s v="Standard Class"/>
    <s v="AA-10480"/>
    <s v="Andrew Allen"/>
    <s v="Andrew Allen"/>
    <x v="0"/>
    <s v="United States"/>
    <x v="66"/>
    <s v="Michigan"/>
    <n v="48234"/>
    <x v="2"/>
    <s v="Central"/>
    <s v="OFF-AR-10002578"/>
    <s v="Office Supplies"/>
    <s v="Art"/>
    <s v="Newell 335"/>
    <n v="8.64"/>
    <n v="3"/>
    <n v="0"/>
    <n v="2.5055999999999998"/>
    <n v="8.64"/>
  </r>
  <r>
    <n v="7708"/>
    <s v="CA-2017-100237"/>
    <d v="2017-10-15T00:00:00"/>
    <d v="2017-10-19T00:00:00"/>
    <s v="Standard Class"/>
    <s v="SV-20815"/>
    <s v="Stuart Van"/>
    <s v="Stuart Van"/>
    <x v="1"/>
    <s v="United States"/>
    <x v="11"/>
    <s v="Utah"/>
    <n v="84057"/>
    <x v="1"/>
    <s v="West"/>
    <s v="OFF-AR-10001761"/>
    <s v="Office Supplies"/>
    <s v="Art"/>
    <s v="Avery Hi-Liter Smear-Safe Highlighters"/>
    <n v="11.68"/>
    <n v="2"/>
    <n v="0"/>
    <n v="4.2047999999999996"/>
    <n v="11.68"/>
  </r>
  <r>
    <n v="7709"/>
    <s v="CA-2014-139542"/>
    <d v="2014-10-25T00:00:00"/>
    <d v="2014-10-29T00:00:00"/>
    <s v="Standard Class"/>
    <s v="EH-14185"/>
    <s v="Evan Henry"/>
    <s v="Evan Henry"/>
    <x v="0"/>
    <s v="United States"/>
    <x v="10"/>
    <s v="Pennsylvania"/>
    <n v="19120"/>
    <x v="3"/>
    <s v="East"/>
    <s v="TEC-AC-10001553"/>
    <s v="Technology"/>
    <s v="Accessories"/>
    <s v="Memorex 25GB 6X Branded Blu-Ray Recordable Disc, 15/Pack"/>
    <n v="40.776000000000003"/>
    <n v="3"/>
    <n v="0.2"/>
    <n v="0.50970000000000004"/>
    <n v="40.776000000000003"/>
  </r>
  <r>
    <n v="7710"/>
    <s v="CA-2014-139542"/>
    <d v="2014-10-25T00:00:00"/>
    <d v="2014-10-29T00:00:00"/>
    <s v="Standard Class"/>
    <s v="EH-14185"/>
    <s v="Evan Henry"/>
    <s v="Evan Henry"/>
    <x v="0"/>
    <s v="United States"/>
    <x v="10"/>
    <s v="Pennsylvania"/>
    <n v="19120"/>
    <x v="3"/>
    <s v="East"/>
    <s v="OFF-BI-10000309"/>
    <s v="Office Supplies"/>
    <s v="Binders"/>
    <s v="GBC Twin Loop Wire Binding Elements, 9/16&quot; Spine, Black"/>
    <n v="13.698"/>
    <n v="3"/>
    <n v="0.7"/>
    <n v="-9.5885999999999996"/>
    <n v="13.698"/>
  </r>
  <r>
    <n v="7711"/>
    <s v="US-2015-142811"/>
    <d v="2015-04-02T00:00:00"/>
    <d v="2015-04-07T00:00:00"/>
    <s v="Standard Class"/>
    <s v="JL-15850"/>
    <s v="John Lucas"/>
    <s v="John Lucas"/>
    <x v="0"/>
    <s v="United States"/>
    <x v="123"/>
    <s v="Arizona"/>
    <n v="85204"/>
    <x v="1"/>
    <s v="West"/>
    <s v="TEC-PH-10003095"/>
    <s v="Technology"/>
    <s v="Phones"/>
    <s v="Samsung HM1900 Bluetooth Headset"/>
    <n v="87.8"/>
    <n v="5"/>
    <n v="0.2"/>
    <n v="32.924999999999997"/>
    <n v="87.8"/>
  </r>
  <r>
    <n v="7712"/>
    <s v="CA-2017-139353"/>
    <d v="2017-10-28T00:00:00"/>
    <d v="2017-10-30T00:00:00"/>
    <s v="Second Class"/>
    <s v="JM-15250"/>
    <s v="Janet Martin"/>
    <s v="Janet Martin"/>
    <x v="0"/>
    <s v="United States"/>
    <x v="115"/>
    <s v="North Carolina"/>
    <n v="28314"/>
    <x v="0"/>
    <s v="South"/>
    <s v="FUR-FU-10001876"/>
    <s v="Furniture"/>
    <s v="Furnishings"/>
    <s v="Computer Room Manger, 14&quot;"/>
    <n v="77.951999999999998"/>
    <n v="3"/>
    <n v="0.2"/>
    <n v="15.590400000000001"/>
    <n v="77.951999999999998"/>
  </r>
  <r>
    <n v="7713"/>
    <s v="CA-2017-139353"/>
    <d v="2017-10-28T00:00:00"/>
    <d v="2017-10-30T00:00:00"/>
    <s v="Second Class"/>
    <s v="JM-15250"/>
    <s v="Janet Martin"/>
    <s v="Janet Martin"/>
    <x v="0"/>
    <s v="United States"/>
    <x v="115"/>
    <s v="North Carolina"/>
    <n v="28314"/>
    <x v="0"/>
    <s v="South"/>
    <s v="OFF-ST-10001522"/>
    <s v="Office Supplies"/>
    <s v="Storage"/>
    <s v="Gould Plastics 18-Pocket Panel Bin, 34w x 5-1/4d x 20-1/2h"/>
    <n v="147.184"/>
    <n v="2"/>
    <n v="0.2"/>
    <n v="-29.436800000000002"/>
    <n v="147.184"/>
  </r>
  <r>
    <n v="7714"/>
    <s v="CA-2017-139353"/>
    <d v="2017-10-28T00:00:00"/>
    <d v="2017-10-30T00:00:00"/>
    <s v="Second Class"/>
    <s v="JM-15250"/>
    <s v="Janet Martin"/>
    <s v="Janet Martin"/>
    <x v="0"/>
    <s v="United States"/>
    <x v="115"/>
    <s v="North Carolina"/>
    <n v="28314"/>
    <x v="0"/>
    <s v="South"/>
    <s v="OFF-PA-10000300"/>
    <s v="Office Supplies"/>
    <s v="Paper"/>
    <s v="Xerox 1936"/>
    <n v="47.951999999999998"/>
    <n v="3"/>
    <n v="0.2"/>
    <n v="16.183800000000002"/>
    <n v="47.951999999999998"/>
  </r>
  <r>
    <n v="7715"/>
    <s v="CA-2014-150203"/>
    <d v="2014-12-05T00:00:00"/>
    <d v="2014-12-07T00:00:00"/>
    <s v="First Class"/>
    <s v="JB-15925"/>
    <s v="Joni Blumstein"/>
    <s v="Joni Blumstein"/>
    <x v="0"/>
    <s v="United States"/>
    <x v="1"/>
    <s v="California"/>
    <n v="90032"/>
    <x v="1"/>
    <s v="West"/>
    <s v="OFF-AP-10001469"/>
    <s v="Office Supplies"/>
    <s v="Appliances"/>
    <s v="Fellowes 8 Outlet Superior Workstation Surge Protector"/>
    <n v="250.26"/>
    <n v="6"/>
    <n v="0"/>
    <n v="72.575400000000002"/>
    <n v="250.26"/>
  </r>
  <r>
    <n v="7716"/>
    <s v="US-2017-101518"/>
    <d v="2017-11-03T00:00:00"/>
    <d v="2017-11-08T00:00:00"/>
    <s v="Standard Class"/>
    <s v="PB-19105"/>
    <s v="Peter Bühler"/>
    <s v="Peter Bühler"/>
    <x v="0"/>
    <s v="United States"/>
    <x v="10"/>
    <s v="Pennsylvania"/>
    <n v="19140"/>
    <x v="3"/>
    <s v="East"/>
    <s v="TEC-AC-10001553"/>
    <s v="Technology"/>
    <s v="Accessories"/>
    <s v="Memorex 25GB 6X Branded Blu-Ray Recordable Disc, 15/Pack"/>
    <n v="40.776000000000003"/>
    <n v="3"/>
    <n v="0.2"/>
    <n v="0.50970000000000004"/>
    <n v="40.776000000000003"/>
  </r>
  <r>
    <n v="7717"/>
    <s v="CA-2015-149636"/>
    <d v="2015-01-06T00:00:00"/>
    <d v="2015-01-12T00:00:00"/>
    <s v="Standard Class"/>
    <s v="SP-20620"/>
    <s v="Stefania Perrino"/>
    <s v="Stefania Perrino"/>
    <x v="1"/>
    <s v="United States"/>
    <x v="77"/>
    <s v="Colorado"/>
    <n v="80906"/>
    <x v="1"/>
    <s v="West"/>
    <s v="OFF-PA-10004041"/>
    <s v="Office Supplies"/>
    <s v="Paper"/>
    <s v="It's Hot Message Books with Stickers, 2 3/4&quot; x 5&quot;"/>
    <n v="29.6"/>
    <n v="5"/>
    <n v="0.2"/>
    <n v="9.25"/>
    <n v="29.6"/>
  </r>
  <r>
    <n v="7718"/>
    <s v="CA-2015-149636"/>
    <d v="2015-01-06T00:00:00"/>
    <d v="2015-01-12T00:00:00"/>
    <s v="Standard Class"/>
    <s v="SP-20620"/>
    <s v="Stefania Perrino"/>
    <s v="Stefania Perrino"/>
    <x v="1"/>
    <s v="United States"/>
    <x v="77"/>
    <s v="Colorado"/>
    <n v="80906"/>
    <x v="1"/>
    <s v="West"/>
    <s v="OFF-BI-10002764"/>
    <s v="Office Supplies"/>
    <s v="Binders"/>
    <s v="Recycled Pressboard Report Cover with Reinforced Top Hinge"/>
    <n v="1.9379999999999999"/>
    <n v="2"/>
    <n v="0.7"/>
    <n v="-1.3566"/>
    <n v="1.9379999999999999"/>
  </r>
  <r>
    <n v="7719"/>
    <s v="US-2017-146213"/>
    <d v="2017-09-09T00:00:00"/>
    <d v="2017-09-14T00:00:00"/>
    <s v="Standard Class"/>
    <s v="MC-17605"/>
    <s v="Matt Connell"/>
    <s v="Matt Connell"/>
    <x v="1"/>
    <s v="United States"/>
    <x v="1"/>
    <s v="California"/>
    <n v="90032"/>
    <x v="1"/>
    <s v="West"/>
    <s v="TEC-AC-10001114"/>
    <s v="Technology"/>
    <s v="Accessories"/>
    <s v="Microsoft Wireless Mobile Mouse 4000"/>
    <n v="159.96"/>
    <n v="4"/>
    <n v="0"/>
    <n v="51.187199999999997"/>
    <n v="159.96"/>
  </r>
  <r>
    <n v="7720"/>
    <s v="CA-2015-108588"/>
    <d v="2015-01-05T00:00:00"/>
    <d v="2015-01-10T00:00:00"/>
    <s v="Standard Class"/>
    <s v="BG-11695"/>
    <s v="Brooke Gillingham"/>
    <s v="Brooke Gillingham"/>
    <x v="1"/>
    <s v="United States"/>
    <x v="20"/>
    <s v="New York"/>
    <n v="10009"/>
    <x v="3"/>
    <s v="East"/>
    <s v="OFF-AR-10001615"/>
    <s v="Office Supplies"/>
    <s v="Art"/>
    <s v="Newell 34"/>
    <n v="59.52"/>
    <n v="3"/>
    <n v="0"/>
    <n v="15.475199999999999"/>
    <n v="59.52"/>
  </r>
  <r>
    <n v="7721"/>
    <s v="CA-2015-108588"/>
    <d v="2015-01-05T00:00:00"/>
    <d v="2015-01-10T00:00:00"/>
    <s v="Standard Class"/>
    <s v="BG-11695"/>
    <s v="Brooke Gillingham"/>
    <s v="Brooke Gillingham"/>
    <x v="1"/>
    <s v="United States"/>
    <x v="20"/>
    <s v="New York"/>
    <n v="10009"/>
    <x v="3"/>
    <s v="East"/>
    <s v="OFF-EN-10000461"/>
    <s v="Office Supplies"/>
    <s v="Envelopes"/>
    <s v="#10- 4 1/8&quot; x 9 1/2&quot; Recycled Envelopes"/>
    <n v="17.48"/>
    <n v="2"/>
    <n v="0"/>
    <n v="8.2156000000000002"/>
    <n v="17.48"/>
  </r>
  <r>
    <n v="7722"/>
    <s v="CA-2015-108588"/>
    <d v="2015-01-05T00:00:00"/>
    <d v="2015-01-10T00:00:00"/>
    <s v="Standard Class"/>
    <s v="BG-11695"/>
    <s v="Brooke Gillingham"/>
    <s v="Brooke Gillingham"/>
    <x v="1"/>
    <s v="United States"/>
    <x v="20"/>
    <s v="New York"/>
    <n v="10009"/>
    <x v="3"/>
    <s v="East"/>
    <s v="OFF-BI-10004506"/>
    <s v="Office Supplies"/>
    <s v="Binders"/>
    <s v="Wilson Jones data.warehouse D-Ring Binders with DublLock"/>
    <n v="13.167999999999999"/>
    <n v="2"/>
    <n v="0.2"/>
    <n v="4.6087999999999996"/>
    <n v="13.167999999999999"/>
  </r>
  <r>
    <n v="7723"/>
    <s v="US-2017-138086"/>
    <d v="2017-04-16T00:00:00"/>
    <d v="2017-04-20T00:00:00"/>
    <s v="Standard Class"/>
    <s v="JO-15550"/>
    <s v="Jesus Ocampo"/>
    <s v="Jesus Ocampo"/>
    <x v="2"/>
    <s v="United States"/>
    <x v="8"/>
    <s v="California"/>
    <n v="94109"/>
    <x v="1"/>
    <s v="West"/>
    <s v="OFF-AP-10000027"/>
    <s v="Office Supplies"/>
    <s v="Appliances"/>
    <s v="Hoover Commercial SteamVac"/>
    <n v="40.74"/>
    <n v="3"/>
    <n v="0"/>
    <n v="12.222"/>
    <n v="40.74"/>
  </r>
  <r>
    <n v="7724"/>
    <s v="CA-2015-139374"/>
    <d v="2015-09-10T00:00:00"/>
    <d v="2015-09-14T00:00:00"/>
    <s v="Standard Class"/>
    <s v="AR-10345"/>
    <s v="Alex Russell"/>
    <s v="Alex Russell"/>
    <x v="1"/>
    <s v="United States"/>
    <x v="89"/>
    <s v="Texas"/>
    <n v="78745"/>
    <x v="2"/>
    <s v="Central"/>
    <s v="FUR-CH-10003981"/>
    <s v="Furniture"/>
    <s v="Chairs"/>
    <s v="Global Commerce Series Low-Back Swivel/Tilt Chairs"/>
    <n v="179.886"/>
    <n v="1"/>
    <n v="0.3"/>
    <n v="-2.5697999999999999"/>
    <n v="179.886"/>
  </r>
  <r>
    <n v="7725"/>
    <s v="CA-2016-113978"/>
    <d v="2016-09-25T00:00:00"/>
    <d v="2016-09-29T00:00:00"/>
    <s v="Standard Class"/>
    <s v="TS-21505"/>
    <s v="Tony Sayre"/>
    <s v="Tony Sayre"/>
    <x v="0"/>
    <s v="United States"/>
    <x v="138"/>
    <s v="Ohio"/>
    <n v="44105"/>
    <x v="3"/>
    <s v="East"/>
    <s v="OFF-AP-10003849"/>
    <s v="Office Supplies"/>
    <s v="Appliances"/>
    <s v="Hoover Shoulder Vac Commercial Portable Vacuum"/>
    <n v="286.25599999999997"/>
    <n v="1"/>
    <n v="0.2"/>
    <n v="17.890999999999998"/>
    <n v="286.25599999999997"/>
  </r>
  <r>
    <n v="7726"/>
    <s v="CA-2016-113978"/>
    <d v="2016-09-25T00:00:00"/>
    <d v="2016-09-29T00:00:00"/>
    <s v="Standard Class"/>
    <s v="TS-21505"/>
    <s v="Tony Sayre"/>
    <s v="Tony Sayre"/>
    <x v="0"/>
    <s v="United States"/>
    <x v="138"/>
    <s v="Ohio"/>
    <n v="44105"/>
    <x v="3"/>
    <s v="East"/>
    <s v="OFF-ST-10004963"/>
    <s v="Office Supplies"/>
    <s v="Storage"/>
    <s v="Eldon Gobal File Keepers"/>
    <n v="24.224"/>
    <n v="2"/>
    <n v="0.2"/>
    <n v="-4.8448000000000002"/>
    <n v="24.224"/>
  </r>
  <r>
    <n v="7727"/>
    <s v="CA-2016-113978"/>
    <d v="2016-09-25T00:00:00"/>
    <d v="2016-09-29T00:00:00"/>
    <s v="Standard Class"/>
    <s v="TS-21505"/>
    <s v="Tony Sayre"/>
    <s v="Tony Sayre"/>
    <x v="0"/>
    <s v="United States"/>
    <x v="138"/>
    <s v="Ohio"/>
    <n v="44105"/>
    <x v="3"/>
    <s v="East"/>
    <s v="OFF-ST-10002574"/>
    <s v="Office Supplies"/>
    <s v="Storage"/>
    <s v="SAFCO Commercial Wire Shelving, Black"/>
    <n v="331.536"/>
    <n v="3"/>
    <n v="0.2"/>
    <n v="-82.884"/>
    <n v="331.536"/>
  </r>
  <r>
    <n v="7728"/>
    <s v="US-2015-150231"/>
    <d v="2015-03-16T00:00:00"/>
    <d v="2015-03-20T00:00:00"/>
    <s v="Second Class"/>
    <s v="JK-15640"/>
    <s v="Jim Kriz"/>
    <s v="Jim Kriz"/>
    <x v="2"/>
    <s v="United States"/>
    <x v="20"/>
    <s v="New York"/>
    <n v="10009"/>
    <x v="3"/>
    <s v="East"/>
    <s v="OFF-AR-10001761"/>
    <s v="Office Supplies"/>
    <s v="Art"/>
    <s v="Avery Hi-Liter Smear-Safe Highlighters"/>
    <n v="17.52"/>
    <n v="3"/>
    <n v="0"/>
    <n v="6.3071999999999999"/>
    <n v="17.52"/>
  </r>
  <r>
    <n v="7729"/>
    <s v="CA-2016-106915"/>
    <d v="2016-11-26T00:00:00"/>
    <d v="2016-12-02T00:00:00"/>
    <s v="Standard Class"/>
    <s v="GA-14515"/>
    <s v="George Ashbrook"/>
    <s v="George Ashbrook"/>
    <x v="0"/>
    <s v="United States"/>
    <x v="236"/>
    <s v="Texas"/>
    <n v="79907"/>
    <x v="2"/>
    <s v="Central"/>
    <s v="OFF-AR-10000716"/>
    <s v="Office Supplies"/>
    <s v="Art"/>
    <s v="DIXON Ticonderoga Erasable Checking Pencils"/>
    <n v="17.856000000000002"/>
    <n v="4"/>
    <n v="0.2"/>
    <n v="4.2408000000000001"/>
    <n v="17.856000000000002"/>
  </r>
  <r>
    <n v="7730"/>
    <s v="US-2016-109260"/>
    <d v="2016-09-26T00:00:00"/>
    <d v="2016-10-01T00:00:00"/>
    <s v="Standard Class"/>
    <s v="TN-21040"/>
    <s v="Tanja Norvell"/>
    <s v="Tanja Norvell"/>
    <x v="2"/>
    <s v="United States"/>
    <x v="315"/>
    <s v="Florida"/>
    <n v="32303"/>
    <x v="0"/>
    <s v="South"/>
    <s v="TEC-AC-10002637"/>
    <s v="Technology"/>
    <s v="Accessories"/>
    <s v="Logitech VX Revolution Cordless Laser Mouse for Notebooks (Black)"/>
    <n v="431.976"/>
    <n v="3"/>
    <n v="0.2"/>
    <n v="-75.595799999999997"/>
    <n v="431.976"/>
  </r>
  <r>
    <n v="7731"/>
    <s v="CA-2017-104850"/>
    <d v="2017-06-13T00:00:00"/>
    <d v="2017-06-19T00:00:00"/>
    <s v="Standard Class"/>
    <s v="TW-21025"/>
    <s v="Tamara Willingham"/>
    <s v="Tamara Willingham"/>
    <x v="2"/>
    <s v="United States"/>
    <x v="4"/>
    <s v="Washington"/>
    <n v="98103"/>
    <x v="1"/>
    <s v="West"/>
    <s v="FUR-CH-10003774"/>
    <s v="Furniture"/>
    <s v="Chairs"/>
    <s v="Global Wood Trimmed Manager's Task Chair, Khaki"/>
    <n v="291.13600000000002"/>
    <n v="4"/>
    <n v="0.2"/>
    <n v="-25.474399999999999"/>
    <n v="291.13600000000002"/>
  </r>
  <r>
    <n v="7732"/>
    <s v="CA-2017-140508"/>
    <d v="2017-09-18T00:00:00"/>
    <d v="2017-09-21T00:00:00"/>
    <s v="First Class"/>
    <s v="PA-19060"/>
    <s v="Pete Armstrong"/>
    <s v="Pete Armstrong"/>
    <x v="2"/>
    <s v="United States"/>
    <x v="61"/>
    <s v="Texas"/>
    <n v="75220"/>
    <x v="2"/>
    <s v="Central"/>
    <s v="OFF-EN-10000927"/>
    <s v="Office Supplies"/>
    <s v="Envelopes"/>
    <s v="Jet-Pak Recycled Peel 'N' Seal Padded Mailers"/>
    <n v="114.848"/>
    <n v="4"/>
    <n v="0.2"/>
    <n v="35.89"/>
    <n v="114.848"/>
  </r>
  <r>
    <n v="7733"/>
    <s v="CA-2017-143294"/>
    <d v="2017-06-02T00:00:00"/>
    <d v="2017-06-08T00:00:00"/>
    <s v="Standard Class"/>
    <s v="JD-15790"/>
    <s v="John Dryer"/>
    <s v="John Dryer"/>
    <x v="0"/>
    <s v="United States"/>
    <x v="12"/>
    <s v="Texas"/>
    <n v="77070"/>
    <x v="2"/>
    <s v="Central"/>
    <s v="OFF-PA-10000743"/>
    <s v="Office Supplies"/>
    <s v="Paper"/>
    <s v="Xerox 1977"/>
    <n v="10.688000000000001"/>
    <n v="2"/>
    <n v="0.2"/>
    <n v="3.7408000000000001"/>
    <n v="10.688000000000001"/>
  </r>
  <r>
    <n v="7734"/>
    <s v="CA-2016-165673"/>
    <d v="2016-05-15T00:00:00"/>
    <d v="2016-05-19T00:00:00"/>
    <s v="Second Class"/>
    <s v="MN-17935"/>
    <s v="Michael Nguyen"/>
    <s v="Michael Nguyen"/>
    <x v="0"/>
    <s v="United States"/>
    <x v="24"/>
    <s v="Ohio"/>
    <n v="45503"/>
    <x v="3"/>
    <s v="East"/>
    <s v="OFF-PA-10000697"/>
    <s v="Office Supplies"/>
    <s v="Paper"/>
    <s v="TOPS Voice Message Log Book, Flash Format"/>
    <n v="15.231999999999999"/>
    <n v="4"/>
    <n v="0.2"/>
    <n v="5.5216000000000003"/>
    <n v="15.231999999999999"/>
  </r>
  <r>
    <n v="7735"/>
    <s v="CA-2017-134418"/>
    <d v="2017-09-15T00:00:00"/>
    <d v="2017-09-20T00:00:00"/>
    <s v="Standard Class"/>
    <s v="GM-14500"/>
    <s v="Gene McClure"/>
    <s v="Gene McClure"/>
    <x v="0"/>
    <s v="United States"/>
    <x v="4"/>
    <s v="Washington"/>
    <n v="98103"/>
    <x v="1"/>
    <s v="West"/>
    <s v="OFF-AR-10004441"/>
    <s v="Office Supplies"/>
    <s v="Art"/>
    <s v="BIC Brite Liner Highlighters"/>
    <n v="12.42"/>
    <n v="3"/>
    <n v="0"/>
    <n v="5.2164000000000001"/>
    <n v="12.42"/>
  </r>
  <r>
    <n v="7736"/>
    <s v="US-2016-106313"/>
    <d v="2016-08-22T00:00:00"/>
    <d v="2016-08-26T00:00:00"/>
    <s v="Standard Class"/>
    <s v="DG-13300"/>
    <s v="Deirdre Greer"/>
    <s v="Deirdre Greer"/>
    <x v="1"/>
    <s v="United States"/>
    <x v="4"/>
    <s v="Washington"/>
    <n v="98105"/>
    <x v="1"/>
    <s v="West"/>
    <s v="OFF-PA-10001870"/>
    <s v="Office Supplies"/>
    <s v="Paper"/>
    <s v="Xerox 202"/>
    <n v="19.440000000000001"/>
    <n v="3"/>
    <n v="0"/>
    <n v="9.3312000000000008"/>
    <n v="19.440000000000001"/>
  </r>
  <r>
    <n v="7737"/>
    <s v="CA-2014-105872"/>
    <d v="2014-05-30T00:00:00"/>
    <d v="2014-06-06T00:00:00"/>
    <s v="Standard Class"/>
    <s v="JG-15160"/>
    <s v="James Galang"/>
    <s v="James Galang"/>
    <x v="0"/>
    <s v="United States"/>
    <x v="20"/>
    <s v="New York"/>
    <n v="10024"/>
    <x v="3"/>
    <s v="East"/>
    <s v="OFF-BI-10003684"/>
    <s v="Office Supplies"/>
    <s v="Binders"/>
    <s v="Wilson Jones Legal Size Ring Binders"/>
    <n v="70.367999999999995"/>
    <n v="4"/>
    <n v="0.2"/>
    <n v="26.388000000000002"/>
    <n v="70.367999999999995"/>
  </r>
  <r>
    <n v="7738"/>
    <s v="CA-2017-108287"/>
    <d v="2017-12-18T00:00:00"/>
    <d v="2017-12-20T00:00:00"/>
    <s v="First Class"/>
    <s v="AG-10330"/>
    <s v="Alex Grayson"/>
    <s v="Alex Grayson"/>
    <x v="0"/>
    <s v="United States"/>
    <x v="35"/>
    <s v="North Carolina"/>
    <n v="28205"/>
    <x v="0"/>
    <s v="South"/>
    <s v="OFF-AR-10001315"/>
    <s v="Office Supplies"/>
    <s v="Art"/>
    <s v="Newell 310"/>
    <n v="12.672000000000001"/>
    <n v="9"/>
    <n v="0.2"/>
    <n v="1.4256"/>
    <n v="12.672000000000001"/>
  </r>
  <r>
    <n v="7739"/>
    <s v="CA-2017-141103"/>
    <d v="2017-07-30T00:00:00"/>
    <d v="2017-08-06T00:00:00"/>
    <s v="Standard Class"/>
    <s v="JF-15355"/>
    <s v="Jay Fein"/>
    <s v="Jay Fein"/>
    <x v="0"/>
    <s v="United States"/>
    <x v="248"/>
    <s v="Maryland"/>
    <n v="21215"/>
    <x v="3"/>
    <s v="East"/>
    <s v="TEC-PH-10003589"/>
    <s v="Technology"/>
    <s v="Phones"/>
    <s v="invisibleSHIELD by ZAGG Smudge-Free Screen Protector"/>
    <n v="89.95"/>
    <n v="5"/>
    <n v="0"/>
    <n v="43.176000000000002"/>
    <n v="89.95"/>
  </r>
  <r>
    <n v="7740"/>
    <s v="CA-2014-154781"/>
    <d v="2014-11-21T00:00:00"/>
    <d v="2014-11-26T00:00:00"/>
    <s v="Standard Class"/>
    <s v="SC-20680"/>
    <s v="Steve Carroll"/>
    <s v="Steve Carroll"/>
    <x v="2"/>
    <s v="United States"/>
    <x v="8"/>
    <s v="California"/>
    <n v="94110"/>
    <x v="1"/>
    <s v="West"/>
    <s v="OFF-PA-10001609"/>
    <s v="Office Supplies"/>
    <s v="Paper"/>
    <s v="Tops Wirebound Message Log Books"/>
    <n v="6.58"/>
    <n v="2"/>
    <n v="0"/>
    <n v="3.0268000000000002"/>
    <n v="6.58"/>
  </r>
  <r>
    <n v="7741"/>
    <s v="CA-2014-154781"/>
    <d v="2014-11-21T00:00:00"/>
    <d v="2014-11-26T00:00:00"/>
    <s v="Standard Class"/>
    <s v="SC-20680"/>
    <s v="Steve Carroll"/>
    <s v="Steve Carroll"/>
    <x v="2"/>
    <s v="United States"/>
    <x v="8"/>
    <s v="California"/>
    <n v="94110"/>
    <x v="1"/>
    <s v="West"/>
    <s v="TEC-AC-10000474"/>
    <s v="Technology"/>
    <s v="Accessories"/>
    <s v="Kensington Expert Mouse Optical USB Trackball for PC or Mac"/>
    <n v="94.99"/>
    <n v="1"/>
    <n v="0"/>
    <n v="28.497"/>
    <n v="94.99"/>
  </r>
  <r>
    <n v="7742"/>
    <s v="CA-2015-147816"/>
    <d v="2015-09-24T00:00:00"/>
    <d v="2015-09-26T00:00:00"/>
    <s v="Second Class"/>
    <s v="CM-11935"/>
    <s v="Carlos Meador"/>
    <s v="Carlos Meador"/>
    <x v="0"/>
    <s v="United States"/>
    <x v="93"/>
    <s v="Arizona"/>
    <n v="85705"/>
    <x v="1"/>
    <s v="West"/>
    <s v="TEC-PH-10003095"/>
    <s v="Technology"/>
    <s v="Phones"/>
    <s v="Samsung HM1900 Bluetooth Headset"/>
    <n v="35.119999999999997"/>
    <n v="2"/>
    <n v="0.2"/>
    <n v="13.17"/>
    <n v="35.119999999999997"/>
  </r>
  <r>
    <n v="7743"/>
    <s v="CA-2017-105326"/>
    <d v="2017-08-20T00:00:00"/>
    <d v="2017-08-27T00:00:00"/>
    <s v="Standard Class"/>
    <s v="KT-16480"/>
    <s v="Kean Thornton"/>
    <s v="Kean Thornton"/>
    <x v="0"/>
    <s v="United States"/>
    <x v="1"/>
    <s v="California"/>
    <n v="90036"/>
    <x v="1"/>
    <s v="West"/>
    <s v="OFF-PA-10001639"/>
    <s v="Office Supplies"/>
    <s v="Paper"/>
    <s v="Xerox 203"/>
    <n v="25.92"/>
    <n v="4"/>
    <n v="0"/>
    <n v="12.441599999999999"/>
    <n v="25.92"/>
  </r>
  <r>
    <n v="7744"/>
    <s v="CA-2016-133613"/>
    <d v="2016-06-17T00:00:00"/>
    <d v="2016-06-22T00:00:00"/>
    <s v="Standard Class"/>
    <s v="CP-12340"/>
    <s v="Christine Phan"/>
    <s v="Christine Phan"/>
    <x v="1"/>
    <s v="United States"/>
    <x v="416"/>
    <s v="Connecticut"/>
    <n v="6708"/>
    <x v="3"/>
    <s v="East"/>
    <s v="OFF-BI-10002003"/>
    <s v="Office Supplies"/>
    <s v="Binders"/>
    <s v="Ibico Presentation Index for Binding Systems"/>
    <n v="7.96"/>
    <n v="2"/>
    <n v="0"/>
    <n v="3.7412000000000001"/>
    <n v="7.96"/>
  </r>
  <r>
    <n v="7745"/>
    <s v="CA-2016-133613"/>
    <d v="2016-06-17T00:00:00"/>
    <d v="2016-06-22T00:00:00"/>
    <s v="Standard Class"/>
    <s v="CP-12340"/>
    <s v="Christine Phan"/>
    <s v="Christine Phan"/>
    <x v="1"/>
    <s v="United States"/>
    <x v="416"/>
    <s v="Connecticut"/>
    <n v="6708"/>
    <x v="3"/>
    <s v="East"/>
    <s v="TEC-PH-10004539"/>
    <s v="Technology"/>
    <s v="Phones"/>
    <s v="Wireless Extenders zBoost YX545 SOHO Signal Booster"/>
    <n v="566.97"/>
    <n v="3"/>
    <n v="0"/>
    <n v="153.08189999999999"/>
    <n v="566.97"/>
  </r>
  <r>
    <n v="7746"/>
    <s v="CA-2016-133613"/>
    <d v="2016-06-17T00:00:00"/>
    <d v="2016-06-22T00:00:00"/>
    <s v="Standard Class"/>
    <s v="CP-12340"/>
    <s v="Christine Phan"/>
    <s v="Christine Phan"/>
    <x v="1"/>
    <s v="United States"/>
    <x v="416"/>
    <s v="Connecticut"/>
    <n v="6708"/>
    <x v="3"/>
    <s v="East"/>
    <s v="OFF-AR-10003829"/>
    <s v="Office Supplies"/>
    <s v="Art"/>
    <s v="Newell 35"/>
    <n v="9.84"/>
    <n v="3"/>
    <n v="0"/>
    <n v="2.8536000000000001"/>
    <n v="9.84"/>
  </r>
  <r>
    <n v="7747"/>
    <s v="CA-2015-109113"/>
    <d v="2015-12-19T00:00:00"/>
    <d v="2015-12-23T00:00:00"/>
    <s v="Standard Class"/>
    <s v="EK-13795"/>
    <s v="Eileen Kiefer"/>
    <s v="Eileen Kiefer"/>
    <x v="2"/>
    <s v="United States"/>
    <x v="22"/>
    <s v="Illinois"/>
    <n v="60610"/>
    <x v="2"/>
    <s v="Central"/>
    <s v="TEC-AC-10004761"/>
    <s v="Technology"/>
    <s v="Accessories"/>
    <s v="Maxell 4.7GB DVD+RW 3/Pack"/>
    <n v="25.488"/>
    <n v="2"/>
    <n v="0.2"/>
    <n v="4.7789999999999999"/>
    <n v="25.488"/>
  </r>
  <r>
    <n v="7748"/>
    <s v="CA-2015-156153"/>
    <d v="2015-05-31T00:00:00"/>
    <d v="2015-06-02T00:00:00"/>
    <s v="Second Class"/>
    <s v="CW-11905"/>
    <s v="Carl Weiss"/>
    <s v="Carl Weiss"/>
    <x v="2"/>
    <s v="United States"/>
    <x v="85"/>
    <s v="New York"/>
    <n v="11561"/>
    <x v="3"/>
    <s v="East"/>
    <s v="OFF-FA-10003472"/>
    <s v="Office Supplies"/>
    <s v="Fasteners"/>
    <s v="Bagged Rubber Bands"/>
    <n v="7.56"/>
    <n v="6"/>
    <n v="0"/>
    <n v="0.3024"/>
    <n v="7.56"/>
  </r>
  <r>
    <n v="7749"/>
    <s v="CA-2015-133242"/>
    <d v="2015-06-18T00:00:00"/>
    <d v="2015-06-24T00:00:00"/>
    <s v="Standard Class"/>
    <s v="KH-16510"/>
    <s v="Keith Herrera"/>
    <s v="Keith Herrera"/>
    <x v="0"/>
    <s v="United States"/>
    <x v="81"/>
    <s v="Virginia"/>
    <n v="22204"/>
    <x v="0"/>
    <s v="South"/>
    <s v="FUR-FU-10003464"/>
    <s v="Furniture"/>
    <s v="Furnishings"/>
    <s v="Seth Thomas 8 1/2&quot; Cubicle Clock"/>
    <n v="60.84"/>
    <n v="3"/>
    <n v="0"/>
    <n v="19.468800000000002"/>
    <n v="60.84"/>
  </r>
  <r>
    <n v="7750"/>
    <s v="CA-2015-133242"/>
    <d v="2015-06-18T00:00:00"/>
    <d v="2015-06-24T00:00:00"/>
    <s v="Standard Class"/>
    <s v="KH-16510"/>
    <s v="Keith Herrera"/>
    <s v="Keith Herrera"/>
    <x v="0"/>
    <s v="United States"/>
    <x v="81"/>
    <s v="Virginia"/>
    <n v="22204"/>
    <x v="0"/>
    <s v="South"/>
    <s v="OFF-ST-10003716"/>
    <s v="Office Supplies"/>
    <s v="Storage"/>
    <s v="Tennsco Double-Tier Lockers"/>
    <n v="450.04"/>
    <n v="2"/>
    <n v="0"/>
    <n v="58.505200000000002"/>
    <n v="450.04"/>
  </r>
  <r>
    <n v="7751"/>
    <s v="CA-2015-133242"/>
    <d v="2015-06-18T00:00:00"/>
    <d v="2015-06-24T00:00:00"/>
    <s v="Standard Class"/>
    <s v="KH-16510"/>
    <s v="Keith Herrera"/>
    <s v="Keith Herrera"/>
    <x v="0"/>
    <s v="United States"/>
    <x v="81"/>
    <s v="Virginia"/>
    <n v="22204"/>
    <x v="0"/>
    <s v="South"/>
    <s v="OFF-BI-10004002"/>
    <s v="Office Supplies"/>
    <s v="Binders"/>
    <s v="Wilson Jones International Size A4 Ring Binders"/>
    <n v="34.6"/>
    <n v="2"/>
    <n v="0"/>
    <n v="16.608000000000001"/>
    <n v="34.6"/>
  </r>
  <r>
    <n v="7752"/>
    <s v="CA-2015-133242"/>
    <d v="2015-06-18T00:00:00"/>
    <d v="2015-06-24T00:00:00"/>
    <s v="Standard Class"/>
    <s v="KH-16510"/>
    <s v="Keith Herrera"/>
    <s v="Keith Herrera"/>
    <x v="0"/>
    <s v="United States"/>
    <x v="81"/>
    <s v="Virginia"/>
    <n v="22204"/>
    <x v="0"/>
    <s v="South"/>
    <s v="TEC-PH-10002496"/>
    <s v="Technology"/>
    <s v="Phones"/>
    <s v="Cisco SPA301"/>
    <n v="467.97"/>
    <n v="3"/>
    <n v="0"/>
    <n v="140.39099999999999"/>
    <n v="467.97"/>
  </r>
  <r>
    <n v="7753"/>
    <s v="CA-2015-133242"/>
    <d v="2015-06-18T00:00:00"/>
    <d v="2015-06-24T00:00:00"/>
    <s v="Standard Class"/>
    <s v="KH-16510"/>
    <s v="Keith Herrera"/>
    <s v="Keith Herrera"/>
    <x v="0"/>
    <s v="United States"/>
    <x v="81"/>
    <s v="Virginia"/>
    <n v="22204"/>
    <x v="0"/>
    <s v="South"/>
    <s v="OFF-BI-10004826"/>
    <s v="Office Supplies"/>
    <s v="Binders"/>
    <s v="JM Magazine Binder"/>
    <n v="33.020000000000003"/>
    <n v="2"/>
    <n v="0"/>
    <n v="15.849600000000001"/>
    <n v="33.020000000000003"/>
  </r>
  <r>
    <n v="7754"/>
    <s v="CA-2015-158323"/>
    <d v="2015-11-30T00:00:00"/>
    <d v="2015-12-03T00:00:00"/>
    <s v="First Class"/>
    <s v="AB-10600"/>
    <s v="Ann Blume"/>
    <s v="Ann Blume"/>
    <x v="1"/>
    <s v="United States"/>
    <x v="108"/>
    <s v="North Carolina"/>
    <n v="28540"/>
    <x v="0"/>
    <s v="South"/>
    <s v="FUR-FU-10001546"/>
    <s v="Furniture"/>
    <s v="Furnishings"/>
    <s v="Dana Swing-Arm Lamps"/>
    <n v="17.088000000000001"/>
    <n v="2"/>
    <n v="0.2"/>
    <n v="1.0680000000000001"/>
    <n v="17.088000000000001"/>
  </r>
  <r>
    <n v="7755"/>
    <s v="CA-2015-161795"/>
    <d v="2015-12-21T00:00:00"/>
    <d v="2015-12-23T00:00:00"/>
    <s v="Second Class"/>
    <s v="AH-10075"/>
    <s v="Adam Hart"/>
    <s v="Adam Hart"/>
    <x v="1"/>
    <s v="United States"/>
    <x v="38"/>
    <s v="Ohio"/>
    <n v="43229"/>
    <x v="3"/>
    <s v="East"/>
    <s v="OFF-AR-10001919"/>
    <s v="Office Supplies"/>
    <s v="Art"/>
    <s v="OIC #2 Pencils, Medium Soft"/>
    <n v="3.008"/>
    <n v="2"/>
    <n v="0.2"/>
    <n v="0.33839999999999998"/>
    <n v="3.008"/>
  </r>
  <r>
    <n v="7756"/>
    <s v="CA-2017-100902"/>
    <d v="2017-11-17T00:00:00"/>
    <d v="2017-11-21T00:00:00"/>
    <s v="Standard Class"/>
    <s v="CK-12595"/>
    <s v="Clytie Kelty"/>
    <s v="Clytie Kelty"/>
    <x v="0"/>
    <s v="United States"/>
    <x v="35"/>
    <s v="North Carolina"/>
    <n v="28205"/>
    <x v="0"/>
    <s v="South"/>
    <s v="OFF-PA-10002558"/>
    <s v="Office Supplies"/>
    <s v="Paper"/>
    <s v="Xerox 1938"/>
    <n v="268.24"/>
    <n v="7"/>
    <n v="0.2"/>
    <n v="93.884"/>
    <n v="268.24"/>
  </r>
  <r>
    <n v="7757"/>
    <s v="CA-2017-100902"/>
    <d v="2017-11-17T00:00:00"/>
    <d v="2017-11-21T00:00:00"/>
    <s v="Standard Class"/>
    <s v="CK-12595"/>
    <s v="Clytie Kelty"/>
    <s v="Clytie Kelty"/>
    <x v="0"/>
    <s v="United States"/>
    <x v="35"/>
    <s v="North Carolina"/>
    <n v="28205"/>
    <x v="0"/>
    <s v="South"/>
    <s v="TEC-AC-10003174"/>
    <s v="Technology"/>
    <s v="Accessories"/>
    <s v="Plantronics S12 Corded Telephone Headset System"/>
    <n v="431.16"/>
    <n v="5"/>
    <n v="0.2"/>
    <n v="107.79"/>
    <n v="431.16"/>
  </r>
  <r>
    <n v="7758"/>
    <s v="CA-2017-112844"/>
    <d v="2017-11-13T00:00:00"/>
    <d v="2017-11-16T00:00:00"/>
    <s v="Second Class"/>
    <s v="SP-20620"/>
    <s v="Stefania Perrino"/>
    <s v="Stefania Perrino"/>
    <x v="1"/>
    <s v="United States"/>
    <x v="198"/>
    <s v="New York"/>
    <n v="14215"/>
    <x v="3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n v="43.6"/>
  </r>
  <r>
    <n v="7759"/>
    <s v="CA-2017-112844"/>
    <d v="2017-11-13T00:00:00"/>
    <d v="2017-11-16T00:00:00"/>
    <s v="Second Class"/>
    <s v="SP-20620"/>
    <s v="Stefania Perrino"/>
    <s v="Stefania Perrino"/>
    <x v="1"/>
    <s v="United States"/>
    <x v="198"/>
    <s v="New York"/>
    <n v="14215"/>
    <x v="3"/>
    <s v="East"/>
    <s v="FUR-FU-10004845"/>
    <s v="Furniture"/>
    <s v="Furnishings"/>
    <s v="Deflect-o EconoMat Nonstudded, No Bevel Mat"/>
    <n v="154.94999999999999"/>
    <n v="3"/>
    <n v="0"/>
    <n v="30.99"/>
    <n v="154.94999999999999"/>
  </r>
  <r>
    <n v="7760"/>
    <s v="CA-2016-158925"/>
    <d v="2016-10-24T00:00:00"/>
    <d v="2016-10-28T00:00:00"/>
    <s v="Standard Class"/>
    <s v="JP-15460"/>
    <s v="Jennifer Patt"/>
    <s v="Jennifer Patt"/>
    <x v="1"/>
    <s v="United States"/>
    <x v="12"/>
    <s v="Texas"/>
    <n v="77041"/>
    <x v="2"/>
    <s v="Central"/>
    <s v="OFF-PA-10003072"/>
    <s v="Office Supplies"/>
    <s v="Paper"/>
    <s v="Eureka Recycled Copy Paper 8 1/2&quot; x 11&quot;, Ream"/>
    <n v="15.552"/>
    <n v="3"/>
    <n v="0.2"/>
    <n v="5.4432"/>
    <n v="15.552"/>
  </r>
  <r>
    <n v="7761"/>
    <s v="CA-2014-155390"/>
    <d v="2014-12-06T00:00:00"/>
    <d v="2014-12-11T00:00:00"/>
    <s v="Standard Class"/>
    <s v="BG-11035"/>
    <s v="Barry Gonzalez"/>
    <s v="Barry Gonzalez"/>
    <x v="0"/>
    <s v="United States"/>
    <x v="26"/>
    <s v="Tennessee"/>
    <n v="38109"/>
    <x v="0"/>
    <s v="South"/>
    <s v="OFF-PA-10003641"/>
    <s v="Office Supplies"/>
    <s v="Paper"/>
    <s v="Xerox 1909"/>
    <n v="42.207999999999998"/>
    <n v="2"/>
    <n v="0.2"/>
    <n v="13.717599999999999"/>
    <n v="42.207999999999998"/>
  </r>
  <r>
    <n v="7762"/>
    <s v="CA-2017-123071"/>
    <d v="2017-12-03T00:00:00"/>
    <d v="2017-12-06T00:00:00"/>
    <s v="First Class"/>
    <s v="CC-12550"/>
    <s v="Clay Cheatham"/>
    <s v="Clay Cheatham"/>
    <x v="0"/>
    <s v="United States"/>
    <x v="243"/>
    <s v="Texas"/>
    <n v="75023"/>
    <x v="2"/>
    <s v="Central"/>
    <s v="OFF-PA-10003729"/>
    <s v="Office Supplies"/>
    <s v="Paper"/>
    <s v="Xerox 1998"/>
    <n v="10.368"/>
    <n v="2"/>
    <n v="0.2"/>
    <n v="3.6288"/>
    <n v="10.368"/>
  </r>
  <r>
    <n v="7763"/>
    <s v="CA-2017-156391"/>
    <d v="2017-09-26T00:00:00"/>
    <d v="2017-09-28T00:00:00"/>
    <s v="First Class"/>
    <s v="SL-20155"/>
    <s v="Sara Luxemburg"/>
    <s v="Sara Luxemburg"/>
    <x v="2"/>
    <s v="United States"/>
    <x v="127"/>
    <s v="Oregon"/>
    <n v="97301"/>
    <x v="1"/>
    <s v="West"/>
    <s v="OFF-AR-10003251"/>
    <s v="Office Supplies"/>
    <s v="Art"/>
    <s v="Prang Drawing Pencil Set"/>
    <n v="2.2240000000000002"/>
    <n v="1"/>
    <n v="0.2"/>
    <n v="0.55600000000000005"/>
    <n v="2.2240000000000002"/>
  </r>
  <r>
    <n v="7764"/>
    <s v="CA-2015-103093"/>
    <d v="2015-02-03T00:00:00"/>
    <d v="2015-02-07T00:00:00"/>
    <s v="Standard Class"/>
    <s v="FO-14305"/>
    <s v="Frank Olsen"/>
    <s v="Frank Olsen"/>
    <x v="0"/>
    <s v="United States"/>
    <x v="38"/>
    <s v="Georgia"/>
    <n v="31907"/>
    <x v="0"/>
    <s v="South"/>
    <s v="OFF-EN-10003286"/>
    <s v="Office Supplies"/>
    <s v="Envelopes"/>
    <s v="Staple envelope"/>
    <n v="74.52"/>
    <n v="9"/>
    <n v="0"/>
    <n v="35.0244"/>
    <n v="74.52"/>
  </r>
  <r>
    <n v="7765"/>
    <s v="US-2017-118941"/>
    <d v="2017-08-12T00:00:00"/>
    <d v="2017-08-12T00:00:00"/>
    <s v="Same Day"/>
    <s v="BB-11545"/>
    <s v="Brenda Bowman"/>
    <s v="Brenda Bowman"/>
    <x v="1"/>
    <s v="United States"/>
    <x v="29"/>
    <s v="Maryland"/>
    <n v="21044"/>
    <x v="3"/>
    <s v="East"/>
    <s v="OFF-AR-10004078"/>
    <s v="Office Supplies"/>
    <s v="Art"/>
    <s v="Newell 312"/>
    <n v="17.52"/>
    <n v="3"/>
    <n v="0"/>
    <n v="5.2560000000000002"/>
    <n v="17.52"/>
  </r>
  <r>
    <n v="7766"/>
    <s v="US-2017-118941"/>
    <d v="2017-08-12T00:00:00"/>
    <d v="2017-08-12T00:00:00"/>
    <s v="Same Day"/>
    <s v="BB-11545"/>
    <s v="Brenda Bowman"/>
    <s v="Brenda Bowman"/>
    <x v="1"/>
    <s v="United States"/>
    <x v="29"/>
    <s v="Maryland"/>
    <n v="21044"/>
    <x v="3"/>
    <s v="East"/>
    <s v="FUR-CH-10002331"/>
    <s v="Furniture"/>
    <s v="Chairs"/>
    <s v="Hon 4700 Series Mobuis Mid-Back Task Chairs with Adjustable Arms"/>
    <n v="1779.9"/>
    <n v="5"/>
    <n v="0"/>
    <n v="373.779"/>
    <n v="1779.9"/>
  </r>
  <r>
    <n v="7767"/>
    <s v="US-2017-118941"/>
    <d v="2017-08-12T00:00:00"/>
    <d v="2017-08-12T00:00:00"/>
    <s v="Same Day"/>
    <s v="BB-11545"/>
    <s v="Brenda Bowman"/>
    <s v="Brenda Bowman"/>
    <x v="1"/>
    <s v="United States"/>
    <x v="29"/>
    <s v="Maryland"/>
    <n v="21044"/>
    <x v="3"/>
    <s v="East"/>
    <s v="OFF-AR-10001953"/>
    <s v="Office Supplies"/>
    <s v="Art"/>
    <s v="Boston 1645 Deluxe Heavier-Duty Electric Pencil Sharpener"/>
    <n v="219.9"/>
    <n v="5"/>
    <n v="0"/>
    <n v="59.372999999999998"/>
    <n v="219.9"/>
  </r>
  <r>
    <n v="7768"/>
    <s v="CA-2015-169299"/>
    <d v="2015-08-24T00:00:00"/>
    <d v="2015-08-26T00:00:00"/>
    <s v="First Class"/>
    <s v="DO-13435"/>
    <s v="Denny Ordway"/>
    <s v="Denny Ordway"/>
    <x v="0"/>
    <s v="United States"/>
    <x v="32"/>
    <s v="Oregon"/>
    <n v="97206"/>
    <x v="1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n v="7.1520000000000001"/>
  </r>
  <r>
    <n v="7769"/>
    <s v="CA-2017-154088"/>
    <d v="2017-11-12T00:00:00"/>
    <d v="2017-11-17T00:00:00"/>
    <s v="Standard Class"/>
    <s v="LB-16735"/>
    <s v="Larry Blacks"/>
    <s v="Larry Blacks"/>
    <x v="0"/>
    <s v="United States"/>
    <x v="315"/>
    <s v="Florida"/>
    <n v="32303"/>
    <x v="0"/>
    <s v="South"/>
    <s v="OFF-PA-10003651"/>
    <s v="Office Supplies"/>
    <s v="Paper"/>
    <s v="Xerox 1968"/>
    <n v="26.72"/>
    <n v="5"/>
    <n v="0.2"/>
    <n v="9.3520000000000003"/>
    <n v="26.72"/>
  </r>
  <r>
    <n v="7770"/>
    <s v="CA-2016-155978"/>
    <d v="2016-08-01T00:00:00"/>
    <d v="2016-08-01T00:00:00"/>
    <s v="Same Day"/>
    <s v="TS-21205"/>
    <s v="Thomas Seio"/>
    <s v="Thomas Seio"/>
    <x v="1"/>
    <s v="United States"/>
    <x v="169"/>
    <s v="California"/>
    <n v="92503"/>
    <x v="1"/>
    <s v="West"/>
    <s v="TEC-PH-10002885"/>
    <s v="Technology"/>
    <s v="Phones"/>
    <s v="Apple iPhone 5"/>
    <n v="1039.7280000000001"/>
    <n v="2"/>
    <n v="0.2"/>
    <n v="90.976200000000006"/>
    <n v="1039.7280000000001"/>
  </r>
  <r>
    <n v="7771"/>
    <s v="CA-2016-155978"/>
    <d v="2016-08-01T00:00:00"/>
    <d v="2016-08-01T00:00:00"/>
    <s v="Same Day"/>
    <s v="TS-21205"/>
    <s v="Thomas Seio"/>
    <s v="Thomas Seio"/>
    <x v="1"/>
    <s v="United States"/>
    <x v="169"/>
    <s v="California"/>
    <n v="92503"/>
    <x v="1"/>
    <s v="West"/>
    <s v="OFF-AP-10002892"/>
    <s v="Office Supplies"/>
    <s v="Appliances"/>
    <s v="Belkin F5C206VTEL 6 Outlet Surge"/>
    <n v="45.96"/>
    <n v="2"/>
    <n v="0"/>
    <n v="13.788"/>
    <n v="45.96"/>
  </r>
  <r>
    <n v="7772"/>
    <s v="CA-2016-108196"/>
    <d v="2016-11-25T00:00:00"/>
    <d v="2016-12-02T00:00:00"/>
    <s v="Standard Class"/>
    <s v="CS-12505"/>
    <s v="Cindy Stewart"/>
    <s v="Cindy Stewart"/>
    <x v="0"/>
    <s v="United States"/>
    <x v="152"/>
    <s v="Ohio"/>
    <n v="43130"/>
    <x v="3"/>
    <s v="East"/>
    <s v="OFF-BI-10000545"/>
    <s v="Office Supplies"/>
    <s v="Binders"/>
    <s v="GBC Ibimaster 500 Manual ProClick Binding System"/>
    <n v="456.58800000000002"/>
    <n v="2"/>
    <n v="0.7"/>
    <n v="-304.392"/>
    <n v="456.58800000000002"/>
  </r>
  <r>
    <n v="7773"/>
    <s v="CA-2016-108196"/>
    <d v="2016-11-25T00:00:00"/>
    <d v="2016-12-02T00:00:00"/>
    <s v="Standard Class"/>
    <s v="CS-12505"/>
    <s v="Cindy Stewart"/>
    <s v="Cindy Stewart"/>
    <x v="0"/>
    <s v="United States"/>
    <x v="152"/>
    <s v="Ohio"/>
    <n v="43130"/>
    <x v="3"/>
    <s v="East"/>
    <s v="TEC-MA-10000418"/>
    <s v="Technology"/>
    <s v="Machines"/>
    <s v="Cubify CubeX 3D Printer Double Head Print"/>
    <n v="4499.9849999999997"/>
    <n v="5"/>
    <n v="0.7"/>
    <n v="-6599.9780000000001"/>
    <n v="4499.9849999999997"/>
  </r>
  <r>
    <n v="7774"/>
    <s v="CA-2016-108196"/>
    <d v="2016-11-25T00:00:00"/>
    <d v="2016-12-02T00:00:00"/>
    <s v="Standard Class"/>
    <s v="CS-12505"/>
    <s v="Cindy Stewart"/>
    <s v="Cindy Stewart"/>
    <x v="0"/>
    <s v="United States"/>
    <x v="152"/>
    <s v="Ohio"/>
    <n v="43130"/>
    <x v="3"/>
    <s v="East"/>
    <s v="TEC-AC-10000926"/>
    <s v="Technology"/>
    <s v="Accessories"/>
    <s v="NETGEAR RangeMax WNR1000 Wireless Router"/>
    <n v="59.975999999999999"/>
    <n v="3"/>
    <n v="0.2"/>
    <n v="11.995200000000001"/>
    <n v="59.975999999999999"/>
  </r>
  <r>
    <n v="7775"/>
    <s v="CA-2016-152800"/>
    <d v="2016-04-13T00:00:00"/>
    <d v="2016-04-15T00:00:00"/>
    <s v="First Class"/>
    <s v="SP-20920"/>
    <s v="Susan Pistek"/>
    <s v="Susan Pistek"/>
    <x v="0"/>
    <s v="United States"/>
    <x v="8"/>
    <s v="California"/>
    <n v="94109"/>
    <x v="1"/>
    <s v="West"/>
    <s v="OFF-EN-10001509"/>
    <s v="Office Supplies"/>
    <s v="Envelopes"/>
    <s v="Poly String Tie Envelopes"/>
    <n v="6.12"/>
    <n v="3"/>
    <n v="0"/>
    <n v="2.8763999999999998"/>
    <n v="6.12"/>
  </r>
  <r>
    <n v="7776"/>
    <s v="CA-2014-166961"/>
    <d v="2014-12-27T00:00:00"/>
    <d v="2014-12-31T00:00:00"/>
    <s v="Standard Class"/>
    <s v="CD-12790"/>
    <s v="Cynthia Delaney"/>
    <s v="Cynthia Delaney"/>
    <x v="2"/>
    <s v="United States"/>
    <x v="429"/>
    <s v="California"/>
    <n v="92553"/>
    <x v="1"/>
    <s v="West"/>
    <s v="OFF-AP-10001366"/>
    <s v="Office Supplies"/>
    <s v="Appliances"/>
    <s v="Staple holder"/>
    <n v="10.98"/>
    <n v="1"/>
    <n v="0"/>
    <n v="2.9645999999999999"/>
    <n v="10.98"/>
  </r>
  <r>
    <n v="7777"/>
    <s v="CA-2014-166961"/>
    <d v="2014-12-27T00:00:00"/>
    <d v="2014-12-31T00:00:00"/>
    <s v="Standard Class"/>
    <s v="CD-12790"/>
    <s v="Cynthia Delaney"/>
    <s v="Cynthia Delaney"/>
    <x v="2"/>
    <s v="United States"/>
    <x v="429"/>
    <s v="California"/>
    <n v="92553"/>
    <x v="1"/>
    <s v="West"/>
    <s v="OFF-FA-10003485"/>
    <s v="Office Supplies"/>
    <s v="Fasteners"/>
    <s v="Staples"/>
    <n v="7.86"/>
    <n v="3"/>
    <n v="0"/>
    <n v="3.6156000000000001"/>
    <n v="7.86"/>
  </r>
  <r>
    <n v="7778"/>
    <s v="CA-2014-166961"/>
    <d v="2014-12-27T00:00:00"/>
    <d v="2014-12-31T00:00:00"/>
    <s v="Standard Class"/>
    <s v="CD-12790"/>
    <s v="Cynthia Delaney"/>
    <s v="Cynthia Delaney"/>
    <x v="2"/>
    <s v="United States"/>
    <x v="429"/>
    <s v="California"/>
    <n v="92553"/>
    <x v="1"/>
    <s v="West"/>
    <s v="OFF-ST-10004507"/>
    <s v="Office Supplies"/>
    <s v="Storage"/>
    <s v="Advantus Rolling Storage Box"/>
    <n v="51.45"/>
    <n v="3"/>
    <n v="0"/>
    <n v="13.891500000000001"/>
    <n v="51.45"/>
  </r>
  <r>
    <n v="7779"/>
    <s v="CA-2014-166961"/>
    <d v="2014-12-27T00:00:00"/>
    <d v="2014-12-31T00:00:00"/>
    <s v="Standard Class"/>
    <s v="CD-12790"/>
    <s v="Cynthia Delaney"/>
    <s v="Cynthia Delaney"/>
    <x v="2"/>
    <s v="United States"/>
    <x v="429"/>
    <s v="California"/>
    <n v="92553"/>
    <x v="1"/>
    <s v="West"/>
    <s v="OFF-BI-10002353"/>
    <s v="Office Supplies"/>
    <s v="Binders"/>
    <s v="GBC VeloBind Cover Sets"/>
    <n v="37.055999999999997"/>
    <n v="3"/>
    <n v="0.2"/>
    <n v="13.896000000000001"/>
    <n v="37.055999999999997"/>
  </r>
  <r>
    <n v="7780"/>
    <s v="CA-2016-139381"/>
    <d v="2016-04-18T00:00:00"/>
    <d v="2016-04-22T00:00:00"/>
    <s v="Standard Class"/>
    <s v="RF-19840"/>
    <s v="Roy Französisch"/>
    <s v="Roy Französisch"/>
    <x v="0"/>
    <s v="United States"/>
    <x v="269"/>
    <s v="Virginia"/>
    <n v="23320"/>
    <x v="0"/>
    <s v="South"/>
    <s v="OFF-AP-10001271"/>
    <s v="Office Supplies"/>
    <s v="Appliances"/>
    <s v="Eureka The Boss Cordless Rechargeable Stick Vac"/>
    <n v="203.92"/>
    <n v="4"/>
    <n v="0"/>
    <n v="55.058399999999999"/>
    <n v="203.92"/>
  </r>
  <r>
    <n v="7781"/>
    <s v="CA-2016-139381"/>
    <d v="2016-04-18T00:00:00"/>
    <d v="2016-04-22T00:00:00"/>
    <s v="Standard Class"/>
    <s v="RF-19840"/>
    <s v="Roy Französisch"/>
    <s v="Roy Französisch"/>
    <x v="0"/>
    <s v="United States"/>
    <x v="269"/>
    <s v="Virginia"/>
    <n v="23320"/>
    <x v="0"/>
    <s v="South"/>
    <s v="TEC-PH-10004924"/>
    <s v="Technology"/>
    <s v="Phones"/>
    <s v="SKILCRAFT Telephone Shoulder Rest, 2&quot; x 6.5&quot; x 2.5&quot;, Black"/>
    <n v="29.56"/>
    <n v="4"/>
    <n v="0"/>
    <n v="7.9812000000000003"/>
    <n v="29.56"/>
  </r>
  <r>
    <n v="7782"/>
    <s v="CA-2015-132136"/>
    <d v="2015-03-08T00:00:00"/>
    <d v="2015-03-12T00:00:00"/>
    <s v="Standard Class"/>
    <s v="FO-14305"/>
    <s v="Frank Olsen"/>
    <s v="Frank Olsen"/>
    <x v="0"/>
    <s v="United States"/>
    <x v="22"/>
    <s v="Illinois"/>
    <n v="60623"/>
    <x v="2"/>
    <s v="Central"/>
    <s v="OFF-BI-10002706"/>
    <s v="Office Supplies"/>
    <s v="Binders"/>
    <s v="Avery Premier Heavy-Duty Binder with Round Locking Rings"/>
    <n v="8.5679999999999996"/>
    <n v="3"/>
    <n v="0.8"/>
    <n v="-14.5656"/>
    <n v="8.5679999999999996"/>
  </r>
  <r>
    <n v="7783"/>
    <s v="CA-2016-162236"/>
    <d v="2016-11-04T00:00:00"/>
    <d v="2016-11-06T00:00:00"/>
    <s v="Second Class"/>
    <s v="ER-13855"/>
    <s v="Elpida Rittenbach"/>
    <s v="Elpida Rittenbach"/>
    <x v="1"/>
    <s v="United States"/>
    <x v="35"/>
    <s v="North Carolina"/>
    <n v="28205"/>
    <x v="0"/>
    <s v="South"/>
    <s v="OFF-ST-10003442"/>
    <s v="Office Supplies"/>
    <s v="Storage"/>
    <s v="Eldon Portable Mobile Manager"/>
    <n v="45.247999999999998"/>
    <n v="2"/>
    <n v="0.2"/>
    <n v="3.9592000000000001"/>
    <n v="45.247999999999998"/>
  </r>
  <r>
    <n v="7784"/>
    <s v="CA-2016-162236"/>
    <d v="2016-11-04T00:00:00"/>
    <d v="2016-11-06T00:00:00"/>
    <s v="Second Class"/>
    <s v="ER-13855"/>
    <s v="Elpida Rittenbach"/>
    <s v="Elpida Rittenbach"/>
    <x v="1"/>
    <s v="United States"/>
    <x v="35"/>
    <s v="North Carolina"/>
    <n v="28205"/>
    <x v="0"/>
    <s v="South"/>
    <s v="FUR-TA-10002533"/>
    <s v="Furniture"/>
    <s v="Tables"/>
    <s v="BPI Conference Tables"/>
    <n v="876.3"/>
    <n v="10"/>
    <n v="0.4"/>
    <n v="-292.10000000000002"/>
    <n v="876.3"/>
  </r>
  <r>
    <n v="7785"/>
    <s v="CA-2016-162236"/>
    <d v="2016-11-04T00:00:00"/>
    <d v="2016-11-06T00:00:00"/>
    <s v="Second Class"/>
    <s v="ER-13855"/>
    <s v="Elpida Rittenbach"/>
    <s v="Elpida Rittenbach"/>
    <x v="1"/>
    <s v="United States"/>
    <x v="35"/>
    <s v="North Carolina"/>
    <n v="28205"/>
    <x v="0"/>
    <s v="South"/>
    <s v="OFF-SU-10003505"/>
    <s v="Office Supplies"/>
    <s v="Supplies"/>
    <s v="Premier Electric Letter Opener"/>
    <n v="185.376"/>
    <n v="2"/>
    <n v="0.2"/>
    <n v="-34.758000000000003"/>
    <n v="185.376"/>
  </r>
  <r>
    <n v="7786"/>
    <s v="US-2014-111353"/>
    <d v="2014-11-29T00:00:00"/>
    <d v="2014-12-06T00:00:00"/>
    <s v="Standard Class"/>
    <s v="PB-19150"/>
    <s v="Philip Brown"/>
    <s v="Philip Brown"/>
    <x v="0"/>
    <s v="United States"/>
    <x v="20"/>
    <s v="New York"/>
    <n v="10009"/>
    <x v="3"/>
    <s v="East"/>
    <s v="OFF-LA-10002762"/>
    <s v="Office Supplies"/>
    <s v="Labels"/>
    <s v="Avery 485"/>
    <n v="25.06"/>
    <n v="2"/>
    <n v="0"/>
    <n v="11.7782"/>
    <n v="25.06"/>
  </r>
  <r>
    <n v="7787"/>
    <s v="US-2016-117037"/>
    <d v="2016-05-17T00:00:00"/>
    <d v="2016-05-20T00:00:00"/>
    <s v="First Class"/>
    <s v="LW-17215"/>
    <s v="Luke Weiss"/>
    <s v="Luke Weiss"/>
    <x v="0"/>
    <s v="United States"/>
    <x v="22"/>
    <s v="Illinois"/>
    <n v="60653"/>
    <x v="2"/>
    <s v="Central"/>
    <s v="OFF-BI-10000279"/>
    <s v="Office Supplies"/>
    <s v="Binders"/>
    <s v="Acco Recycled 2&quot; Capacity Laser Printer Hanging Data Binders"/>
    <n v="2.89"/>
    <n v="1"/>
    <n v="0.8"/>
    <n v="-4.7685000000000004"/>
    <n v="2.89"/>
  </r>
  <r>
    <n v="7788"/>
    <s v="US-2016-117037"/>
    <d v="2016-05-17T00:00:00"/>
    <d v="2016-05-20T00:00:00"/>
    <s v="First Class"/>
    <s v="LW-17215"/>
    <s v="Luke Weiss"/>
    <s v="Luke Weiss"/>
    <x v="0"/>
    <s v="United States"/>
    <x v="22"/>
    <s v="Illinois"/>
    <n v="60653"/>
    <x v="2"/>
    <s v="Central"/>
    <s v="OFF-FA-10000936"/>
    <s v="Office Supplies"/>
    <s v="Fasteners"/>
    <s v="Acco Hot Clips Clips to Go"/>
    <n v="7.8959999999999999"/>
    <n v="3"/>
    <n v="0.2"/>
    <n v="2.4674999999999998"/>
    <n v="7.8959999999999999"/>
  </r>
  <r>
    <n v="7789"/>
    <s v="US-2016-117037"/>
    <d v="2016-05-17T00:00:00"/>
    <d v="2016-05-20T00:00:00"/>
    <s v="First Class"/>
    <s v="LW-17215"/>
    <s v="Luke Weiss"/>
    <s v="Luke Weiss"/>
    <x v="0"/>
    <s v="United States"/>
    <x v="22"/>
    <s v="Illinois"/>
    <n v="60653"/>
    <x v="2"/>
    <s v="Central"/>
    <s v="FUR-FU-10004973"/>
    <s v="Furniture"/>
    <s v="Furnishings"/>
    <s v="Flat Face Poster Frame"/>
    <n v="22.608000000000001"/>
    <n v="3"/>
    <n v="0.6"/>
    <n v="-10.1736"/>
    <n v="22.608000000000001"/>
  </r>
  <r>
    <n v="7790"/>
    <s v="US-2016-117037"/>
    <d v="2016-05-17T00:00:00"/>
    <d v="2016-05-20T00:00:00"/>
    <s v="First Class"/>
    <s v="LW-17215"/>
    <s v="Luke Weiss"/>
    <s v="Luke Weiss"/>
    <x v="0"/>
    <s v="United States"/>
    <x v="22"/>
    <s v="Illinois"/>
    <n v="60653"/>
    <x v="2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n v="30.527999999999999"/>
  </r>
  <r>
    <n v="7791"/>
    <s v="CA-2017-160801"/>
    <d v="2017-09-19T00:00:00"/>
    <d v="2017-09-19T00:00:00"/>
    <s v="Same Day"/>
    <s v="FG-14260"/>
    <s v="Frank Gastineau"/>
    <s v="Frank Gastineau"/>
    <x v="2"/>
    <s v="United States"/>
    <x v="10"/>
    <s v="Pennsylvania"/>
    <n v="19120"/>
    <x v="3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n v="4.8419999999999996"/>
  </r>
  <r>
    <n v="7792"/>
    <s v="CA-2016-108364"/>
    <d v="2016-12-19T00:00:00"/>
    <d v="2016-12-24T00:00:00"/>
    <s v="Standard Class"/>
    <s v="BP-11050"/>
    <s v="Barry Pond"/>
    <s v="Barry Pond"/>
    <x v="1"/>
    <s v="United States"/>
    <x v="22"/>
    <s v="Illinois"/>
    <n v="60623"/>
    <x v="2"/>
    <s v="Central"/>
    <s v="OFF-BI-10002012"/>
    <s v="Office Supplies"/>
    <s v="Binders"/>
    <s v="Wilson Jones Easy Flow II Sheet Lifters"/>
    <n v="1.8"/>
    <n v="5"/>
    <n v="0.8"/>
    <n v="-2.88"/>
    <n v="1.8"/>
  </r>
  <r>
    <n v="7793"/>
    <s v="CA-2017-169362"/>
    <d v="2017-10-12T00:00:00"/>
    <d v="2017-10-15T00:00:00"/>
    <s v="First Class"/>
    <s v="SP-20860"/>
    <s v="Sung Pak"/>
    <s v="Sung Pak"/>
    <x v="1"/>
    <s v="United States"/>
    <x v="61"/>
    <s v="Texas"/>
    <n v="75217"/>
    <x v="2"/>
    <s v="Central"/>
    <s v="TEC-AC-10001383"/>
    <s v="Technology"/>
    <s v="Accessories"/>
    <s v="Logitech Wireless Touch Keyboard K400"/>
    <n v="39.984000000000002"/>
    <n v="2"/>
    <n v="0.2"/>
    <n v="-1.4994000000000001"/>
    <n v="39.984000000000002"/>
  </r>
  <r>
    <n v="7794"/>
    <s v="CA-2015-127481"/>
    <d v="2015-12-12T00:00:00"/>
    <d v="2015-12-15T00:00:00"/>
    <s v="Second Class"/>
    <s v="JD-15895"/>
    <s v="Jonathan Doherty"/>
    <s v="Jonathan Doherty"/>
    <x v="1"/>
    <s v="United States"/>
    <x v="98"/>
    <s v="Nevada"/>
    <n v="89115"/>
    <x v="1"/>
    <s v="West"/>
    <s v="OFF-PA-10002036"/>
    <s v="Office Supplies"/>
    <s v="Paper"/>
    <s v="Xerox 1930"/>
    <n v="32.4"/>
    <n v="5"/>
    <n v="0"/>
    <n v="15.875999999999999"/>
    <n v="32.4"/>
  </r>
  <r>
    <n v="7795"/>
    <s v="CA-2015-127481"/>
    <d v="2015-12-12T00:00:00"/>
    <d v="2015-12-15T00:00:00"/>
    <s v="Second Class"/>
    <s v="JD-15895"/>
    <s v="Jonathan Doherty"/>
    <s v="Jonathan Doherty"/>
    <x v="1"/>
    <s v="United States"/>
    <x v="98"/>
    <s v="Nevada"/>
    <n v="89115"/>
    <x v="1"/>
    <s v="West"/>
    <s v="OFF-PA-10002377"/>
    <s v="Office Supplies"/>
    <s v="Paper"/>
    <s v="Xerox 1916"/>
    <n v="97.88"/>
    <n v="2"/>
    <n v="0"/>
    <n v="48.94"/>
    <n v="97.88"/>
  </r>
  <r>
    <n v="7796"/>
    <s v="CA-2015-112711"/>
    <d v="2015-07-12T00:00:00"/>
    <d v="2015-07-18T00:00:00"/>
    <s v="Standard Class"/>
    <s v="FM-14380"/>
    <s v="Fred McMath"/>
    <s v="Fred McMath"/>
    <x v="0"/>
    <s v="United States"/>
    <x v="112"/>
    <s v="Texas"/>
    <n v="79109"/>
    <x v="2"/>
    <s v="Central"/>
    <s v="TEC-PH-10000526"/>
    <s v="Technology"/>
    <s v="Phones"/>
    <s v="Vtech CS6719"/>
    <n v="307.16800000000001"/>
    <n v="4"/>
    <n v="0.2"/>
    <n v="30.716799999999999"/>
    <n v="307.16800000000001"/>
  </r>
  <r>
    <n v="7797"/>
    <s v="US-2015-145121"/>
    <d v="2015-10-02T00:00:00"/>
    <d v="2015-10-06T00:00:00"/>
    <s v="Standard Class"/>
    <s v="MP-17965"/>
    <s v="Michael Paige"/>
    <s v="Michael Paige"/>
    <x v="1"/>
    <s v="United States"/>
    <x v="209"/>
    <s v="Connecticut"/>
    <n v="6457"/>
    <x v="3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n v="26.9"/>
  </r>
  <r>
    <n v="7798"/>
    <s v="CA-2017-166184"/>
    <d v="2017-03-24T00:00:00"/>
    <d v="2017-03-27T00:00:00"/>
    <s v="First Class"/>
    <s v="HR-14830"/>
    <s v="Harold Ryan"/>
    <s v="Harold Ryan"/>
    <x v="1"/>
    <s v="United States"/>
    <x v="20"/>
    <s v="New York"/>
    <n v="10035"/>
    <x v="3"/>
    <s v="East"/>
    <s v="OFF-EN-10004483"/>
    <s v="Office Supplies"/>
    <s v="Envelopes"/>
    <s v="#10 White Business Envelopes,4 1/8 x 9 1/2"/>
    <n v="47.01"/>
    <n v="3"/>
    <n v="0"/>
    <n v="22.0947"/>
    <n v="47.01"/>
  </r>
  <r>
    <n v="7799"/>
    <s v="CA-2017-166184"/>
    <d v="2017-03-24T00:00:00"/>
    <d v="2017-03-27T00:00:00"/>
    <s v="First Class"/>
    <s v="HR-14830"/>
    <s v="Harold Ryan"/>
    <s v="Harold Ryan"/>
    <x v="1"/>
    <s v="United States"/>
    <x v="20"/>
    <s v="New York"/>
    <n v="10035"/>
    <x v="3"/>
    <s v="East"/>
    <s v="TEC-PH-10002624"/>
    <s v="Technology"/>
    <s v="Phones"/>
    <s v="Samsung Galaxy S4 Mini"/>
    <n v="469.99"/>
    <n v="1"/>
    <n v="0"/>
    <n v="136.2971"/>
    <n v="469.99"/>
  </r>
  <r>
    <n v="7800"/>
    <s v="CA-2017-166184"/>
    <d v="2017-03-24T00:00:00"/>
    <d v="2017-03-27T00:00:00"/>
    <s v="First Class"/>
    <s v="HR-14830"/>
    <s v="Harold Ryan"/>
    <s v="Harold Ryan"/>
    <x v="1"/>
    <s v="United States"/>
    <x v="20"/>
    <s v="New York"/>
    <n v="10035"/>
    <x v="3"/>
    <s v="East"/>
    <s v="FUR-CH-10003396"/>
    <s v="Furniture"/>
    <s v="Chairs"/>
    <s v="Global Deluxe Steno Chair"/>
    <n v="207.846"/>
    <n v="3"/>
    <n v="0.1"/>
    <n v="2.3094000000000001"/>
    <n v="207.846"/>
  </r>
  <r>
    <n v="7801"/>
    <s v="CA-2017-157413"/>
    <d v="2017-06-01T00:00:00"/>
    <d v="2017-06-06T00:00:00"/>
    <s v="Standard Class"/>
    <s v="BW-11065"/>
    <s v="Barry Weirich"/>
    <s v="Barry Weirich"/>
    <x v="0"/>
    <s v="United States"/>
    <x v="10"/>
    <s v="Pennsylvania"/>
    <n v="19120"/>
    <x v="3"/>
    <s v="East"/>
    <s v="OFF-ST-10002756"/>
    <s v="Office Supplies"/>
    <s v="Storage"/>
    <s v="Tennsco Stur-D-Stor Boltless Shelving, 5 Shelves, 24&quot; Deep, Sand"/>
    <n v="324.74400000000003"/>
    <n v="3"/>
    <n v="0.2"/>
    <n v="-77.1267"/>
    <n v="324.74400000000003"/>
  </r>
  <r>
    <n v="7802"/>
    <s v="CA-2014-143637"/>
    <d v="2014-03-24T00:00:00"/>
    <d v="2014-03-29T00:00:00"/>
    <s v="Second Class"/>
    <s v="MS-17710"/>
    <s v="Maurice Satty"/>
    <s v="Maurice Satty"/>
    <x v="0"/>
    <s v="United States"/>
    <x v="201"/>
    <s v="California"/>
    <n v="93727"/>
    <x v="1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n v="40.479999999999997"/>
  </r>
  <r>
    <n v="7803"/>
    <s v="CA-2015-102260"/>
    <d v="2015-09-22T00:00:00"/>
    <d v="2015-09-26T00:00:00"/>
    <s v="Standard Class"/>
    <s v="SJ-20125"/>
    <s v="Sanjit Jacobs"/>
    <s v="Sanjit Jacobs"/>
    <x v="2"/>
    <s v="United States"/>
    <x v="47"/>
    <s v="Tennessee"/>
    <n v="37064"/>
    <x v="0"/>
    <s v="South"/>
    <s v="OFF-LA-10003714"/>
    <s v="Office Supplies"/>
    <s v="Labels"/>
    <s v="Avery 510"/>
    <n v="12"/>
    <n v="4"/>
    <n v="0.2"/>
    <n v="4.2"/>
    <n v="12"/>
  </r>
  <r>
    <n v="7804"/>
    <s v="CA-2015-102260"/>
    <d v="2015-09-22T00:00:00"/>
    <d v="2015-09-26T00:00:00"/>
    <s v="Standard Class"/>
    <s v="SJ-20125"/>
    <s v="Sanjit Jacobs"/>
    <s v="Sanjit Jacobs"/>
    <x v="2"/>
    <s v="United States"/>
    <x v="47"/>
    <s v="Tennessee"/>
    <n v="37064"/>
    <x v="0"/>
    <s v="South"/>
    <s v="OFF-ST-10003716"/>
    <s v="Office Supplies"/>
    <s v="Storage"/>
    <s v="Tennsco Double-Tier Lockers"/>
    <n v="720.06399999999996"/>
    <n v="4"/>
    <n v="0.2"/>
    <n v="-63.005600000000001"/>
    <n v="720.06399999999996"/>
  </r>
  <r>
    <n v="7805"/>
    <s v="CA-2015-102260"/>
    <d v="2015-09-22T00:00:00"/>
    <d v="2015-09-26T00:00:00"/>
    <s v="Standard Class"/>
    <s v="SJ-20125"/>
    <s v="Sanjit Jacobs"/>
    <s v="Sanjit Jacobs"/>
    <x v="2"/>
    <s v="United States"/>
    <x v="47"/>
    <s v="Tennessee"/>
    <n v="37064"/>
    <x v="0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n v="25.423999999999999"/>
  </r>
  <r>
    <n v="7806"/>
    <s v="CA-2015-102260"/>
    <d v="2015-09-22T00:00:00"/>
    <d v="2015-09-26T00:00:00"/>
    <s v="Standard Class"/>
    <s v="SJ-20125"/>
    <s v="Sanjit Jacobs"/>
    <s v="Sanjit Jacobs"/>
    <x v="2"/>
    <s v="United States"/>
    <x v="47"/>
    <s v="Tennessee"/>
    <n v="37064"/>
    <x v="0"/>
    <s v="South"/>
    <s v="OFF-AR-10001315"/>
    <s v="Office Supplies"/>
    <s v="Art"/>
    <s v="Newell 310"/>
    <n v="2.8159999999999998"/>
    <n v="2"/>
    <n v="0.2"/>
    <n v="0.31680000000000003"/>
    <n v="2.8159999999999998"/>
  </r>
  <r>
    <n v="7807"/>
    <s v="CA-2015-102260"/>
    <d v="2015-09-22T00:00:00"/>
    <d v="2015-09-26T00:00:00"/>
    <s v="Standard Class"/>
    <s v="SJ-20125"/>
    <s v="Sanjit Jacobs"/>
    <s v="Sanjit Jacobs"/>
    <x v="2"/>
    <s v="United States"/>
    <x v="47"/>
    <s v="Tennessee"/>
    <n v="37064"/>
    <x v="0"/>
    <s v="South"/>
    <s v="OFF-BI-10000042"/>
    <s v="Office Supplies"/>
    <s v="Binders"/>
    <s v="Pressboard Data Binder, Crimson, 12&quot; X 8 1/2&quot;"/>
    <n v="3.2040000000000002"/>
    <n v="2"/>
    <n v="0.7"/>
    <n v="-2.5632000000000001"/>
    <n v="3.2040000000000002"/>
  </r>
  <r>
    <n v="7808"/>
    <s v="US-2016-137295"/>
    <d v="2016-01-08T00:00:00"/>
    <d v="2016-01-13T00:00:00"/>
    <s v="Standard Class"/>
    <s v="VS-21820"/>
    <s v="Vivek Sundaresam"/>
    <s v="Vivek Sundaresam"/>
    <x v="0"/>
    <s v="United States"/>
    <x v="253"/>
    <s v="North Carolina"/>
    <n v="27604"/>
    <x v="0"/>
    <s v="South"/>
    <s v="OFF-BI-10004236"/>
    <s v="Office Supplies"/>
    <s v="Binders"/>
    <s v="XtraLife ClearVue Slant-D Ring Binder, White, 3&quot;"/>
    <n v="30.827999999999999"/>
    <n v="7"/>
    <n v="0.7"/>
    <n v="-24.662400000000002"/>
    <n v="30.827999999999999"/>
  </r>
  <r>
    <n v="7809"/>
    <s v="US-2016-137295"/>
    <d v="2016-01-08T00:00:00"/>
    <d v="2016-01-13T00:00:00"/>
    <s v="Standard Class"/>
    <s v="VS-21820"/>
    <s v="Vivek Sundaresam"/>
    <s v="Vivek Sundaresam"/>
    <x v="0"/>
    <s v="United States"/>
    <x v="253"/>
    <s v="North Carolina"/>
    <n v="27604"/>
    <x v="0"/>
    <s v="South"/>
    <s v="OFF-AR-10001955"/>
    <s v="Office Supplies"/>
    <s v="Art"/>
    <s v="Newell 319"/>
    <n v="47.616"/>
    <n v="3"/>
    <n v="0.2"/>
    <n v="5.952"/>
    <n v="47.616"/>
  </r>
  <r>
    <n v="7810"/>
    <s v="US-2016-137295"/>
    <d v="2016-01-08T00:00:00"/>
    <d v="2016-01-13T00:00:00"/>
    <s v="Standard Class"/>
    <s v="VS-21820"/>
    <s v="Vivek Sundaresam"/>
    <s v="Vivek Sundaresam"/>
    <x v="0"/>
    <s v="United States"/>
    <x v="253"/>
    <s v="North Carolina"/>
    <n v="27604"/>
    <x v="0"/>
    <s v="South"/>
    <s v="TEC-PH-10004080"/>
    <s v="Technology"/>
    <s v="Phones"/>
    <s v="Avaya 5410 Digital phone"/>
    <n v="108.78400000000001"/>
    <n v="2"/>
    <n v="0.2"/>
    <n v="10.878399999999999"/>
    <n v="108.78400000000001"/>
  </r>
  <r>
    <n v="7811"/>
    <s v="CA-2016-134334"/>
    <d v="2016-02-14T00:00:00"/>
    <d v="2016-02-15T00:00:00"/>
    <s v="First Class"/>
    <s v="DK-13090"/>
    <s v="Dave Kipp"/>
    <s v="Dave Kipp"/>
    <x v="0"/>
    <s v="United States"/>
    <x v="183"/>
    <s v="Maryland"/>
    <n v="20735"/>
    <x v="3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n v="4.7699999999999996"/>
  </r>
  <r>
    <n v="7812"/>
    <s v="CA-2016-134334"/>
    <d v="2016-02-14T00:00:00"/>
    <d v="2016-02-15T00:00:00"/>
    <s v="First Class"/>
    <s v="DK-13090"/>
    <s v="Dave Kipp"/>
    <s v="Dave Kipp"/>
    <x v="0"/>
    <s v="United States"/>
    <x v="183"/>
    <s v="Maryland"/>
    <n v="20735"/>
    <x v="3"/>
    <s v="East"/>
    <s v="OFF-AR-10001770"/>
    <s v="Office Supplies"/>
    <s v="Art"/>
    <s v="Economy #2 Pencils"/>
    <n v="7.98"/>
    <n v="3"/>
    <n v="0"/>
    <n v="2.0748000000000002"/>
    <n v="7.98"/>
  </r>
  <r>
    <n v="7813"/>
    <s v="CA-2016-134334"/>
    <d v="2016-02-14T00:00:00"/>
    <d v="2016-02-15T00:00:00"/>
    <s v="First Class"/>
    <s v="DK-13090"/>
    <s v="Dave Kipp"/>
    <s v="Dave Kipp"/>
    <x v="0"/>
    <s v="United States"/>
    <x v="183"/>
    <s v="Maryland"/>
    <n v="20735"/>
    <x v="3"/>
    <s v="East"/>
    <s v="FUR-TA-10002356"/>
    <s v="Furniture"/>
    <s v="Tables"/>
    <s v="Bevis Boat-Shaped Conference Table"/>
    <n v="550.43100000000004"/>
    <n v="3"/>
    <n v="0.3"/>
    <n v="-47.1798"/>
    <n v="550.43100000000004"/>
  </r>
  <r>
    <n v="7814"/>
    <s v="CA-2016-134334"/>
    <d v="2016-02-14T00:00:00"/>
    <d v="2016-02-15T00:00:00"/>
    <s v="First Class"/>
    <s v="DK-13090"/>
    <s v="Dave Kipp"/>
    <s v="Dave Kipp"/>
    <x v="0"/>
    <s v="United States"/>
    <x v="183"/>
    <s v="Maryland"/>
    <n v="20735"/>
    <x v="3"/>
    <s v="East"/>
    <s v="FUR-FU-10003274"/>
    <s v="Furniture"/>
    <s v="Furnishings"/>
    <s v="Regeneration Desk Collection"/>
    <n v="10.56"/>
    <n v="6"/>
    <n v="0"/>
    <n v="4.6463999999999999"/>
    <n v="10.56"/>
  </r>
  <r>
    <n v="7815"/>
    <s v="US-2017-109316"/>
    <d v="2017-06-08T00:00:00"/>
    <d v="2017-06-10T00:00:00"/>
    <s v="First Class"/>
    <s v="MG-17680"/>
    <s v="Maureen Gastineau"/>
    <s v="Maureen Gastineau"/>
    <x v="2"/>
    <s v="United States"/>
    <x v="1"/>
    <s v="California"/>
    <n v="90049"/>
    <x v="1"/>
    <s v="West"/>
    <s v="FUR-BO-10004834"/>
    <s v="Furniture"/>
    <s v="Bookcases"/>
    <s v="Riverside Palais Royal Lawyers Bookcase, Royale Cherry Finish"/>
    <n v="1497.6659999999999"/>
    <n v="2"/>
    <n v="0.15"/>
    <n v="140.95679999999999"/>
    <n v="1497.6659999999999"/>
  </r>
  <r>
    <n v="7816"/>
    <s v="US-2017-109316"/>
    <d v="2017-06-08T00:00:00"/>
    <d v="2017-06-10T00:00:00"/>
    <s v="First Class"/>
    <s v="MG-17680"/>
    <s v="Maureen Gastineau"/>
    <s v="Maureen Gastineau"/>
    <x v="2"/>
    <s v="United States"/>
    <x v="1"/>
    <s v="California"/>
    <n v="90049"/>
    <x v="1"/>
    <s v="West"/>
    <s v="TEC-PH-10000307"/>
    <s v="Technology"/>
    <s v="Phones"/>
    <s v="Shocksock Galaxy S4 Armband"/>
    <n v="17.52"/>
    <n v="2"/>
    <n v="0.2"/>
    <n v="-3.504"/>
    <n v="17.52"/>
  </r>
  <r>
    <n v="7817"/>
    <s v="CA-2016-138478"/>
    <d v="2016-10-21T00:00:00"/>
    <d v="2016-10-26T00:00:00"/>
    <s v="Second Class"/>
    <s v="DP-13390"/>
    <s v="Dennis Pardue"/>
    <s v="Dennis Pardue"/>
    <x v="2"/>
    <s v="United States"/>
    <x v="226"/>
    <s v="Nevada"/>
    <n v="89031"/>
    <x v="1"/>
    <s v="West"/>
    <s v="OFF-AR-10002240"/>
    <s v="Office Supplies"/>
    <s v="Art"/>
    <s v="Panasonic KP-150 Electric Pencil Sharpener"/>
    <n v="113.22"/>
    <n v="3"/>
    <n v="0"/>
    <n v="29.437200000000001"/>
    <n v="113.22"/>
  </r>
  <r>
    <n v="7818"/>
    <s v="CA-2016-138478"/>
    <d v="2016-10-21T00:00:00"/>
    <d v="2016-10-26T00:00:00"/>
    <s v="Second Class"/>
    <s v="DP-13390"/>
    <s v="Dennis Pardue"/>
    <s v="Dennis Pardue"/>
    <x v="2"/>
    <s v="United States"/>
    <x v="226"/>
    <s v="Nevada"/>
    <n v="89031"/>
    <x v="1"/>
    <s v="West"/>
    <s v="OFF-PA-10001801"/>
    <s v="Office Supplies"/>
    <s v="Paper"/>
    <s v="Xerox 193"/>
    <n v="35.880000000000003"/>
    <n v="6"/>
    <n v="0"/>
    <n v="17.581199999999999"/>
    <n v="35.880000000000003"/>
  </r>
  <r>
    <n v="7819"/>
    <s v="CA-2016-138478"/>
    <d v="2016-10-21T00:00:00"/>
    <d v="2016-10-26T00:00:00"/>
    <s v="Second Class"/>
    <s v="DP-13390"/>
    <s v="Dennis Pardue"/>
    <s v="Dennis Pardue"/>
    <x v="2"/>
    <s v="United States"/>
    <x v="226"/>
    <s v="Nevada"/>
    <n v="89031"/>
    <x v="1"/>
    <s v="West"/>
    <s v="OFF-BI-10001120"/>
    <s v="Office Supplies"/>
    <s v="Binders"/>
    <s v="Ibico EPK-21 Electric Binding System"/>
    <n v="4535.9759999999997"/>
    <n v="3"/>
    <n v="0.2"/>
    <n v="1644.2913000000001"/>
    <n v="4535.9759999999997"/>
  </r>
  <r>
    <n v="7820"/>
    <s v="CA-2017-150469"/>
    <d v="2017-01-26T00:00:00"/>
    <d v="2017-01-30T00:00:00"/>
    <s v="Standard Class"/>
    <s v="CJ-12010"/>
    <s v="Caroline Jumper"/>
    <s v="Caroline Jumper"/>
    <x v="0"/>
    <s v="United States"/>
    <x v="8"/>
    <s v="California"/>
    <n v="94109"/>
    <x v="1"/>
    <s v="West"/>
    <s v="OFF-FA-10000611"/>
    <s v="Office Supplies"/>
    <s v="Fasteners"/>
    <s v="Binder Clips by OIC"/>
    <n v="11.84"/>
    <n v="8"/>
    <n v="0"/>
    <n v="5.6832000000000003"/>
    <n v="11.84"/>
  </r>
  <r>
    <n v="7821"/>
    <s v="CA-2017-152436"/>
    <d v="2017-12-08T00:00:00"/>
    <d v="2017-12-10T00:00:00"/>
    <s v="Second Class"/>
    <s v="CW-11905"/>
    <s v="Carl Weiss"/>
    <s v="Carl Weiss"/>
    <x v="2"/>
    <s v="United States"/>
    <x v="395"/>
    <s v="Rhode Island"/>
    <n v="2920"/>
    <x v="3"/>
    <s v="East"/>
    <s v="OFF-ST-10000036"/>
    <s v="Office Supplies"/>
    <s v="Storage"/>
    <s v="Recycled Data-Pak for Archival Bound Computer Printouts, 12-1/2 x 12-1/2 x 16"/>
    <n v="592.74"/>
    <n v="6"/>
    <n v="0"/>
    <n v="160.03980000000001"/>
    <n v="592.74"/>
  </r>
  <r>
    <n v="7822"/>
    <s v="CA-2016-169334"/>
    <d v="2016-10-21T00:00:00"/>
    <d v="2016-10-24T00:00:00"/>
    <s v="Second Class"/>
    <s v="GW-14605"/>
    <s v="Giulietta Weimer"/>
    <s v="Giulietta Weimer"/>
    <x v="0"/>
    <s v="United States"/>
    <x v="25"/>
    <s v="Tennessee"/>
    <n v="38301"/>
    <x v="0"/>
    <s v="South"/>
    <s v="OFF-ST-10004950"/>
    <s v="Office Supplies"/>
    <s v="Storage"/>
    <s v="Tenex Personal Filing Tote With Secure Closure Lid, Black/Frost"/>
    <n v="111.672"/>
    <n v="9"/>
    <n v="0.2"/>
    <n v="6.9794999999999998"/>
    <n v="111.672"/>
  </r>
  <r>
    <n v="7823"/>
    <s v="US-2014-115413"/>
    <d v="2014-08-26T00:00:00"/>
    <d v="2014-09-01T00:00:00"/>
    <s v="Standard Class"/>
    <s v="PP-18955"/>
    <s v="Paul Prost"/>
    <s v="Paul Prost"/>
    <x v="2"/>
    <s v="United States"/>
    <x v="46"/>
    <s v="Delaware"/>
    <n v="19711"/>
    <x v="3"/>
    <s v="East"/>
    <s v="OFF-AR-10003770"/>
    <s v="Office Supplies"/>
    <s v="Art"/>
    <s v="Newell 340"/>
    <n v="8.64"/>
    <n v="3"/>
    <n v="0"/>
    <n v="2.5055999999999998"/>
    <n v="8.64"/>
  </r>
  <r>
    <n v="7824"/>
    <s v="US-2014-115413"/>
    <d v="2014-08-26T00:00:00"/>
    <d v="2014-09-01T00:00:00"/>
    <s v="Standard Class"/>
    <s v="PP-18955"/>
    <s v="Paul Prost"/>
    <s v="Paul Prost"/>
    <x v="2"/>
    <s v="United States"/>
    <x v="46"/>
    <s v="Delaware"/>
    <n v="19711"/>
    <x v="3"/>
    <s v="East"/>
    <s v="TEC-AC-10002800"/>
    <s v="Technology"/>
    <s v="Accessories"/>
    <s v="Plantronics Audio 478 Stereo USB Headset"/>
    <n v="149.97"/>
    <n v="3"/>
    <n v="0"/>
    <n v="52.4895"/>
    <n v="149.97"/>
  </r>
  <r>
    <n v="7825"/>
    <s v="CA-2014-125150"/>
    <d v="2014-05-16T00:00:00"/>
    <d v="2014-05-23T00:00:00"/>
    <s v="Standard Class"/>
    <s v="PW-19030"/>
    <s v="Pauline Webber"/>
    <s v="Pauline Webber"/>
    <x v="1"/>
    <s v="United States"/>
    <x v="1"/>
    <s v="California"/>
    <n v="90036"/>
    <x v="1"/>
    <s v="West"/>
    <s v="FUR-CH-10002439"/>
    <s v="Furniture"/>
    <s v="Chairs"/>
    <s v="Iceberg Nesting Folding Chair, 19w x 6d x 43h"/>
    <n v="232.88"/>
    <n v="5"/>
    <n v="0.2"/>
    <n v="17.466000000000001"/>
    <n v="232.88"/>
  </r>
  <r>
    <n v="7826"/>
    <s v="CA-2015-127327"/>
    <d v="2015-02-03T00:00:00"/>
    <d v="2015-02-07T00:00:00"/>
    <s v="Standard Class"/>
    <s v="PW-19030"/>
    <s v="Pauline Webber"/>
    <s v="Pauline Webber"/>
    <x v="1"/>
    <s v="United States"/>
    <x v="410"/>
    <s v="New York"/>
    <n v="13440"/>
    <x v="3"/>
    <s v="East"/>
    <s v="FUR-CH-10004218"/>
    <s v="Furniture"/>
    <s v="Chairs"/>
    <s v="Global Fabric Manager's Chair, Dark Gray"/>
    <n v="90.882000000000005"/>
    <n v="1"/>
    <n v="0.1"/>
    <n v="15.147"/>
    <n v="90.882000000000005"/>
  </r>
  <r>
    <n v="7827"/>
    <s v="CA-2017-117114"/>
    <d v="2017-10-31T00:00:00"/>
    <d v="2017-11-05T00:00:00"/>
    <s v="Standard Class"/>
    <s v="CY-12745"/>
    <s v="Craig Yedwab"/>
    <s v="Craig Yedwab"/>
    <x v="1"/>
    <s v="United States"/>
    <x v="22"/>
    <s v="Illinois"/>
    <n v="60610"/>
    <x v="2"/>
    <s v="Central"/>
    <s v="TEC-PH-10004042"/>
    <s v="Technology"/>
    <s v="Phones"/>
    <s v="ClearOne Communications CHAT 70 OC Speaker Phone"/>
    <n v="508.76799999999997"/>
    <n v="4"/>
    <n v="0.2"/>
    <n v="38.157600000000002"/>
    <n v="508.76799999999997"/>
  </r>
  <r>
    <n v="7828"/>
    <s v="CA-2017-117114"/>
    <d v="2017-10-31T00:00:00"/>
    <d v="2017-11-05T00:00:00"/>
    <s v="Standard Class"/>
    <s v="CY-12745"/>
    <s v="Craig Yedwab"/>
    <s v="Craig Yedwab"/>
    <x v="1"/>
    <s v="United States"/>
    <x v="22"/>
    <s v="Illinois"/>
    <n v="60610"/>
    <x v="2"/>
    <s v="Central"/>
    <s v="OFF-EN-10001137"/>
    <s v="Office Supplies"/>
    <s v="Envelopes"/>
    <s v="#10 Gummed Flap White Envelopes, 100/Box"/>
    <n v="9.9120000000000008"/>
    <n v="3"/>
    <n v="0.2"/>
    <n v="3.2214"/>
    <n v="9.9120000000000008"/>
  </r>
  <r>
    <n v="7829"/>
    <s v="CA-2015-137302"/>
    <d v="2015-04-26T00:00:00"/>
    <d v="2015-05-01T00:00:00"/>
    <s v="Standard Class"/>
    <s v="BW-11110"/>
    <s v="Bart Watters"/>
    <s v="Bart Watters"/>
    <x v="1"/>
    <s v="United States"/>
    <x v="70"/>
    <s v="California"/>
    <n v="92105"/>
    <x v="1"/>
    <s v="West"/>
    <s v="FUR-CH-10002017"/>
    <s v="Furniture"/>
    <s v="Chairs"/>
    <s v="SAFCO Optional Arm Kit for Workspace Cribbage Stacking Chair"/>
    <n v="63.936"/>
    <n v="3"/>
    <n v="0.2"/>
    <n v="6.3936000000000002"/>
    <n v="63.936"/>
  </r>
  <r>
    <n v="7830"/>
    <s v="CA-2015-137302"/>
    <d v="2015-04-26T00:00:00"/>
    <d v="2015-05-01T00:00:00"/>
    <s v="Standard Class"/>
    <s v="BW-11110"/>
    <s v="Bart Watters"/>
    <s v="Bart Watters"/>
    <x v="1"/>
    <s v="United States"/>
    <x v="70"/>
    <s v="California"/>
    <n v="92105"/>
    <x v="1"/>
    <s v="West"/>
    <s v="OFF-AR-10000588"/>
    <s v="Office Supplies"/>
    <s v="Art"/>
    <s v="Newell 345"/>
    <n v="59.52"/>
    <n v="3"/>
    <n v="0"/>
    <n v="15.475199999999999"/>
    <n v="59.52"/>
  </r>
  <r>
    <n v="7831"/>
    <s v="CA-2015-137302"/>
    <d v="2015-04-26T00:00:00"/>
    <d v="2015-05-01T00:00:00"/>
    <s v="Standard Class"/>
    <s v="BW-11110"/>
    <s v="Bart Watters"/>
    <s v="Bart Watters"/>
    <x v="1"/>
    <s v="United States"/>
    <x v="70"/>
    <s v="California"/>
    <n v="92105"/>
    <x v="1"/>
    <s v="West"/>
    <s v="TEC-PH-10003174"/>
    <s v="Technology"/>
    <s v="Phones"/>
    <s v="RCA ViSYS 25825 Wireless digital phone"/>
    <n v="311.976"/>
    <n v="3"/>
    <n v="0.2"/>
    <n v="38.997"/>
    <n v="311.976"/>
  </r>
  <r>
    <n v="7832"/>
    <s v="CA-2015-137302"/>
    <d v="2015-04-26T00:00:00"/>
    <d v="2015-05-01T00:00:00"/>
    <s v="Standard Class"/>
    <s v="BW-11110"/>
    <s v="Bart Watters"/>
    <s v="Bart Watters"/>
    <x v="1"/>
    <s v="United States"/>
    <x v="70"/>
    <s v="California"/>
    <n v="92105"/>
    <x v="1"/>
    <s v="West"/>
    <s v="OFF-BI-10001524"/>
    <s v="Office Supplies"/>
    <s v="Binders"/>
    <s v="GBC Premium Transparent Covers with Diagonal Lined Pattern"/>
    <n v="50.351999999999997"/>
    <n v="3"/>
    <n v="0.2"/>
    <n v="17.623200000000001"/>
    <n v="50.351999999999997"/>
  </r>
  <r>
    <n v="7833"/>
    <s v="CA-2016-112382"/>
    <d v="2016-05-09T00:00:00"/>
    <d v="2016-05-13T00:00:00"/>
    <s v="Standard Class"/>
    <s v="MB-18085"/>
    <s v="Mick Brown"/>
    <s v="Mick Brown"/>
    <x v="0"/>
    <s v="United States"/>
    <x v="12"/>
    <s v="Texas"/>
    <n v="77036"/>
    <x v="2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n v="19.135999999999999"/>
  </r>
  <r>
    <n v="7834"/>
    <s v="CA-2015-128958"/>
    <d v="2015-01-24T00:00:00"/>
    <d v="2015-01-28T00:00:00"/>
    <s v="Standard Class"/>
    <s v="CR-12820"/>
    <s v="Cyra Reiten"/>
    <s v="Cyra Reiten"/>
    <x v="2"/>
    <s v="United States"/>
    <x v="487"/>
    <s v="Florida"/>
    <n v="33407"/>
    <x v="0"/>
    <s v="South"/>
    <s v="OFF-AR-10004757"/>
    <s v="Office Supplies"/>
    <s v="Art"/>
    <s v="Crayola Colored Pencils"/>
    <n v="13.12"/>
    <n v="5"/>
    <n v="0.2"/>
    <n v="2.1320000000000001"/>
    <n v="13.12"/>
  </r>
  <r>
    <n v="7835"/>
    <s v="CA-2015-106257"/>
    <d v="2015-04-13T00:00:00"/>
    <d v="2015-04-17T00:00:00"/>
    <s v="Second Class"/>
    <s v="EB-14110"/>
    <s v="Eugene Barchas"/>
    <s v="Eugene Barchas"/>
    <x v="0"/>
    <s v="United States"/>
    <x v="1"/>
    <s v="California"/>
    <n v="90045"/>
    <x v="1"/>
    <s v="West"/>
    <s v="FUR-TA-10002530"/>
    <s v="Furniture"/>
    <s v="Tables"/>
    <s v="Iceberg OfficeWorks 42&quot; Round Tables"/>
    <n v="241.56800000000001"/>
    <n v="2"/>
    <n v="0.2"/>
    <n v="-15.098000000000001"/>
    <n v="241.56800000000001"/>
  </r>
  <r>
    <n v="7836"/>
    <s v="CA-2015-106257"/>
    <d v="2015-04-13T00:00:00"/>
    <d v="2015-04-17T00:00:00"/>
    <s v="Second Class"/>
    <s v="EB-14110"/>
    <s v="Eugene Barchas"/>
    <s v="Eugene Barchas"/>
    <x v="0"/>
    <s v="United States"/>
    <x v="1"/>
    <s v="California"/>
    <n v="90045"/>
    <x v="1"/>
    <s v="West"/>
    <s v="TEC-PH-10001494"/>
    <s v="Technology"/>
    <s v="Phones"/>
    <s v="Polycom CX600 IP Phone VoIP phone"/>
    <n v="479.92"/>
    <n v="2"/>
    <n v="0.2"/>
    <n v="41.993000000000002"/>
    <n v="479.92"/>
  </r>
  <r>
    <n v="7837"/>
    <s v="CA-2015-149083"/>
    <d v="2015-09-25T00:00:00"/>
    <d v="2015-09-30T00:00:00"/>
    <s v="Standard Class"/>
    <s v="SH-19975"/>
    <s v="Sally Hughsby"/>
    <s v="Sally Hughsby"/>
    <x v="1"/>
    <s v="United States"/>
    <x v="4"/>
    <s v="Washington"/>
    <n v="98103"/>
    <x v="1"/>
    <s v="West"/>
    <s v="FUR-CH-10004289"/>
    <s v="Furniture"/>
    <s v="Chairs"/>
    <s v="Global Super Steno Chair"/>
    <n v="307.13600000000002"/>
    <n v="4"/>
    <n v="0.2"/>
    <n v="-11.5176"/>
    <n v="307.13600000000002"/>
  </r>
  <r>
    <n v="7838"/>
    <s v="CA-2015-149083"/>
    <d v="2015-09-25T00:00:00"/>
    <d v="2015-09-30T00:00:00"/>
    <s v="Standard Class"/>
    <s v="SH-19975"/>
    <s v="Sally Hughsby"/>
    <s v="Sally Hughsby"/>
    <x v="1"/>
    <s v="United States"/>
    <x v="4"/>
    <s v="Washington"/>
    <n v="98103"/>
    <x v="1"/>
    <s v="West"/>
    <s v="OFF-LA-10002945"/>
    <s v="Office Supplies"/>
    <s v="Labels"/>
    <s v="Permanent Self-Adhesive File Folder Labels for Typewriters, 1 1/8 x 3 1/2, White"/>
    <n v="12.6"/>
    <n v="2"/>
    <n v="0"/>
    <n v="5.7960000000000003"/>
    <n v="12.6"/>
  </r>
  <r>
    <n v="7839"/>
    <s v="CA-2015-149083"/>
    <d v="2015-09-25T00:00:00"/>
    <d v="2015-09-30T00:00:00"/>
    <s v="Standard Class"/>
    <s v="SH-19975"/>
    <s v="Sally Hughsby"/>
    <s v="Sally Hughsby"/>
    <x v="1"/>
    <s v="United States"/>
    <x v="4"/>
    <s v="Washington"/>
    <n v="98103"/>
    <x v="1"/>
    <s v="West"/>
    <s v="TEC-AC-10002567"/>
    <s v="Technology"/>
    <s v="Accessories"/>
    <s v="Logitech G602 Wireless Gaming Mouse"/>
    <n v="159.97999999999999"/>
    <n v="2"/>
    <n v="0"/>
    <n v="57.592799999999997"/>
    <n v="159.97999999999999"/>
  </r>
  <r>
    <n v="7840"/>
    <s v="US-2014-137869"/>
    <d v="2014-03-28T00:00:00"/>
    <d v="2014-04-02T00:00:00"/>
    <s v="Standard Class"/>
    <s v="CV-12295"/>
    <s v="Christina VanderZanden"/>
    <s v="Christina VanderZanden"/>
    <x v="0"/>
    <s v="United States"/>
    <x v="96"/>
    <s v="Iowa"/>
    <n v="50315"/>
    <x v="2"/>
    <s v="Central"/>
    <s v="OFF-EN-10001509"/>
    <s v="Office Supplies"/>
    <s v="Envelopes"/>
    <s v="Poly String Tie Envelopes"/>
    <n v="6.12"/>
    <n v="3"/>
    <n v="0"/>
    <n v="2.8763999999999998"/>
    <n v="6.12"/>
  </r>
  <r>
    <n v="7841"/>
    <s v="US-2014-137869"/>
    <d v="2014-03-28T00:00:00"/>
    <d v="2014-04-02T00:00:00"/>
    <s v="Standard Class"/>
    <s v="CV-12295"/>
    <s v="Christina VanderZanden"/>
    <s v="Christina VanderZanden"/>
    <x v="0"/>
    <s v="United States"/>
    <x v="96"/>
    <s v="Iowa"/>
    <n v="50315"/>
    <x v="2"/>
    <s v="Central"/>
    <s v="FUR-TA-10003954"/>
    <s v="Furniture"/>
    <s v="Tables"/>
    <s v="Hon 94000 Series Round Tables"/>
    <n v="1184.72"/>
    <n v="4"/>
    <n v="0"/>
    <n v="106.62479999999999"/>
    <n v="1184.72"/>
  </r>
  <r>
    <n v="7842"/>
    <s v="CA-2016-116603"/>
    <d v="2016-07-17T00:00:00"/>
    <d v="2016-07-22T00:00:00"/>
    <s v="Standard Class"/>
    <s v="AT-10735"/>
    <s v="Annie Thurman"/>
    <s v="Annie Thurman"/>
    <x v="0"/>
    <s v="United States"/>
    <x v="20"/>
    <s v="New York"/>
    <n v="10024"/>
    <x v="3"/>
    <s v="East"/>
    <s v="OFF-AP-10002892"/>
    <s v="Office Supplies"/>
    <s v="Appliances"/>
    <s v="Belkin F5C206VTEL 6 Outlet Surge"/>
    <n v="45.96"/>
    <n v="2"/>
    <n v="0"/>
    <n v="13.788"/>
    <n v="45.96"/>
  </r>
  <r>
    <n v="7843"/>
    <s v="CA-2014-158470"/>
    <d v="2014-04-19T00:00:00"/>
    <d v="2014-04-23T00:00:00"/>
    <s v="Second Class"/>
    <s v="AG-10390"/>
    <s v="Allen Goldenen"/>
    <s v="Allen Goldenen"/>
    <x v="0"/>
    <s v="United States"/>
    <x v="81"/>
    <s v="Virginia"/>
    <n v="22204"/>
    <x v="0"/>
    <s v="South"/>
    <s v="OFF-BI-10003638"/>
    <s v="Office Supplies"/>
    <s v="Binders"/>
    <s v="GBC Durable Plastic Covers"/>
    <n v="58.05"/>
    <n v="3"/>
    <n v="0"/>
    <n v="26.702999999999999"/>
    <n v="58.05"/>
  </r>
  <r>
    <n v="7844"/>
    <s v="CA-2014-158470"/>
    <d v="2014-04-19T00:00:00"/>
    <d v="2014-04-23T00:00:00"/>
    <s v="Second Class"/>
    <s v="AG-10390"/>
    <s v="Allen Goldenen"/>
    <s v="Allen Goldenen"/>
    <x v="0"/>
    <s v="United States"/>
    <x v="81"/>
    <s v="Virginia"/>
    <n v="22204"/>
    <x v="0"/>
    <s v="South"/>
    <s v="OFF-PA-10001569"/>
    <s v="Office Supplies"/>
    <s v="Paper"/>
    <s v="Xerox 232"/>
    <n v="71.28"/>
    <n v="11"/>
    <n v="0"/>
    <n v="34.214399999999998"/>
    <n v="71.28"/>
  </r>
  <r>
    <n v="7845"/>
    <s v="US-2017-123834"/>
    <d v="2017-07-21T00:00:00"/>
    <d v="2017-07-25T00:00:00"/>
    <s v="Standard Class"/>
    <s v="GM-14500"/>
    <s v="Gene McClure"/>
    <s v="Gene McClure"/>
    <x v="0"/>
    <s v="United States"/>
    <x v="343"/>
    <s v="Texas"/>
    <n v="78577"/>
    <x v="2"/>
    <s v="Central"/>
    <s v="FUR-TA-10001676"/>
    <s v="Furniture"/>
    <s v="Tables"/>
    <s v="Hon 61000 Series Interactive Training Tables"/>
    <n v="124.404"/>
    <n v="4"/>
    <n v="0.3"/>
    <n v="-21.3264"/>
    <n v="124.404"/>
  </r>
  <r>
    <n v="7846"/>
    <s v="CA-2015-125976"/>
    <d v="2015-09-27T00:00:00"/>
    <d v="2015-10-02T00:00:00"/>
    <s v="Standard Class"/>
    <s v="JK-15205"/>
    <s v="Jamie Kunitz"/>
    <s v="Jamie Kunitz"/>
    <x v="0"/>
    <s v="United States"/>
    <x v="81"/>
    <s v="Virginia"/>
    <n v="22204"/>
    <x v="0"/>
    <s v="South"/>
    <s v="OFF-PA-10001125"/>
    <s v="Office Supplies"/>
    <s v="Paper"/>
    <s v="Xerox 1988"/>
    <n v="154.9"/>
    <n v="5"/>
    <n v="0"/>
    <n v="69.704999999999998"/>
    <n v="154.9"/>
  </r>
  <r>
    <n v="7847"/>
    <s v="CA-2015-125976"/>
    <d v="2015-09-27T00:00:00"/>
    <d v="2015-10-02T00:00:00"/>
    <s v="Standard Class"/>
    <s v="JK-15205"/>
    <s v="Jamie Kunitz"/>
    <s v="Jamie Kunitz"/>
    <x v="0"/>
    <s v="United States"/>
    <x v="81"/>
    <s v="Virginia"/>
    <n v="22204"/>
    <x v="0"/>
    <s v="South"/>
    <s v="TEC-PH-10002496"/>
    <s v="Technology"/>
    <s v="Phones"/>
    <s v="Cisco SPA301"/>
    <n v="1871.88"/>
    <n v="12"/>
    <n v="0"/>
    <n v="561.56399999999996"/>
    <n v="1871.88"/>
  </r>
  <r>
    <n v="7848"/>
    <s v="CA-2016-128706"/>
    <d v="2016-02-27T00:00:00"/>
    <d v="2016-03-02T00:00:00"/>
    <s v="Standard Class"/>
    <s v="DW-13540"/>
    <s v="Don Weiss"/>
    <s v="Don Weiss"/>
    <x v="0"/>
    <s v="United States"/>
    <x v="12"/>
    <s v="Texas"/>
    <n v="77070"/>
    <x v="2"/>
    <s v="Central"/>
    <s v="FUR-FU-10004053"/>
    <s v="Furniture"/>
    <s v="Furnishings"/>
    <s v="DAX Two-Tone Silver Metal Document Frame"/>
    <n v="16.192"/>
    <n v="2"/>
    <n v="0.6"/>
    <n v="-6.8815999999999997"/>
    <n v="16.192"/>
  </r>
  <r>
    <n v="7849"/>
    <s v="CA-2016-104311"/>
    <d v="2016-05-02T00:00:00"/>
    <d v="2016-05-06T00:00:00"/>
    <s v="Standard Class"/>
    <s v="AS-10090"/>
    <s v="Adam Shillingsburg"/>
    <s v="Adam Shillingsburg"/>
    <x v="0"/>
    <s v="United States"/>
    <x v="218"/>
    <s v="Texas"/>
    <n v="75061"/>
    <x v="2"/>
    <s v="Central"/>
    <s v="OFF-ST-10000321"/>
    <s v="Office Supplies"/>
    <s v="Storage"/>
    <s v="Akro Stacking Bins"/>
    <n v="18.936"/>
    <n v="3"/>
    <n v="0.2"/>
    <n v="-3.7871999999999999"/>
    <n v="18.936"/>
  </r>
  <r>
    <n v="7850"/>
    <s v="CA-2016-104311"/>
    <d v="2016-05-02T00:00:00"/>
    <d v="2016-05-06T00:00:00"/>
    <s v="Standard Class"/>
    <s v="AS-10090"/>
    <s v="Adam Shillingsburg"/>
    <s v="Adam Shillingsburg"/>
    <x v="0"/>
    <s v="United States"/>
    <x v="218"/>
    <s v="Texas"/>
    <n v="75061"/>
    <x v="2"/>
    <s v="Central"/>
    <s v="OFF-ST-10002957"/>
    <s v="Office Supplies"/>
    <s v="Storage"/>
    <s v="Sterilite Show Offs Storage Containers"/>
    <n v="12.672000000000001"/>
    <n v="3"/>
    <n v="0.2"/>
    <n v="-3.1680000000000001"/>
    <n v="12.672000000000001"/>
  </r>
  <r>
    <n v="7851"/>
    <s v="CA-2016-104311"/>
    <d v="2016-05-02T00:00:00"/>
    <d v="2016-05-06T00:00:00"/>
    <s v="Standard Class"/>
    <s v="AS-10090"/>
    <s v="Adam Shillingsburg"/>
    <s v="Adam Shillingsburg"/>
    <x v="0"/>
    <s v="United States"/>
    <x v="218"/>
    <s v="Texas"/>
    <n v="75061"/>
    <x v="2"/>
    <s v="Central"/>
    <s v="OFF-LA-10000973"/>
    <s v="Office Supplies"/>
    <s v="Labels"/>
    <s v="Avery 502"/>
    <n v="5.04"/>
    <n v="2"/>
    <n v="0.2"/>
    <n v="1.764"/>
    <n v="5.04"/>
  </r>
  <r>
    <n v="7852"/>
    <s v="CA-2014-169649"/>
    <d v="2014-12-09T00:00:00"/>
    <d v="2014-12-15T00:00:00"/>
    <s v="Standard Class"/>
    <s v="TS-21205"/>
    <s v="Thomas Seio"/>
    <s v="Thomas Seio"/>
    <x v="1"/>
    <s v="United States"/>
    <x v="22"/>
    <s v="Illinois"/>
    <n v="60653"/>
    <x v="2"/>
    <s v="Central"/>
    <s v="OFF-PA-10000143"/>
    <s v="Office Supplies"/>
    <s v="Paper"/>
    <s v="Astroparche Fine Business Paper"/>
    <n v="8.4480000000000004"/>
    <n v="2"/>
    <n v="0.2"/>
    <n v="2.9567999999999999"/>
    <n v="8.4480000000000004"/>
  </r>
  <r>
    <n v="7853"/>
    <s v="CA-2014-169649"/>
    <d v="2014-12-09T00:00:00"/>
    <d v="2014-12-15T00:00:00"/>
    <s v="Standard Class"/>
    <s v="TS-21205"/>
    <s v="Thomas Seio"/>
    <s v="Thomas Seio"/>
    <x v="1"/>
    <s v="United States"/>
    <x v="22"/>
    <s v="Illinois"/>
    <n v="60653"/>
    <x v="2"/>
    <s v="Central"/>
    <s v="OFF-AP-10003287"/>
    <s v="Office Supplies"/>
    <s v="Appliances"/>
    <s v="Tripp Lite TLP810NET Broadband Surge for Modem/Fax"/>
    <n v="20.388000000000002"/>
    <n v="2"/>
    <n v="0.8"/>
    <n v="-53.008800000000001"/>
    <n v="20.388000000000002"/>
  </r>
  <r>
    <n v="7854"/>
    <s v="CA-2015-144890"/>
    <d v="2015-12-25T00:00:00"/>
    <d v="2015-12-29T00:00:00"/>
    <s v="Standard Class"/>
    <s v="SM-20320"/>
    <s v="Sean Miller"/>
    <s v="Sean Miller"/>
    <x v="2"/>
    <s v="United States"/>
    <x v="1"/>
    <s v="California"/>
    <n v="90049"/>
    <x v="1"/>
    <s v="West"/>
    <s v="OFF-PA-10001526"/>
    <s v="Office Supplies"/>
    <s v="Paper"/>
    <s v="Xerox 1949"/>
    <n v="9.9600000000000009"/>
    <n v="2"/>
    <n v="0"/>
    <n v="4.8803999999999998"/>
    <n v="9.9600000000000009"/>
  </r>
  <r>
    <n v="7855"/>
    <s v="CA-2017-135587"/>
    <d v="2017-12-07T00:00:00"/>
    <d v="2017-12-12T00:00:00"/>
    <s v="Standard Class"/>
    <s v="BH-11710"/>
    <s v="Brosina Hoffman"/>
    <s v="Brosina Hoffman"/>
    <x v="0"/>
    <s v="United States"/>
    <x v="413"/>
    <s v="Mississippi"/>
    <n v="39401"/>
    <x v="0"/>
    <s v="South"/>
    <s v="OFF-AP-10004540"/>
    <s v="Office Supplies"/>
    <s v="Appliances"/>
    <s v="Eureka The Boss Lite 10-Amp Upright Vacuum, Blue"/>
    <n v="320.64"/>
    <n v="4"/>
    <n v="0"/>
    <n v="89.779200000000003"/>
    <n v="320.64"/>
  </r>
  <r>
    <n v="7856"/>
    <s v="CA-2017-135587"/>
    <d v="2017-12-07T00:00:00"/>
    <d v="2017-12-12T00:00:00"/>
    <s v="Standard Class"/>
    <s v="BH-11710"/>
    <s v="Brosina Hoffman"/>
    <s v="Brosina Hoffman"/>
    <x v="0"/>
    <s v="United States"/>
    <x v="413"/>
    <s v="Mississippi"/>
    <n v="39401"/>
    <x v="0"/>
    <s v="South"/>
    <s v="TEC-AC-10001266"/>
    <s v="Technology"/>
    <s v="Accessories"/>
    <s v="Memorex Micro Travel Drive 8 GB"/>
    <n v="52"/>
    <n v="4"/>
    <n v="0"/>
    <n v="23.4"/>
    <n v="52"/>
  </r>
  <r>
    <n v="7857"/>
    <s v="CA-2014-103429"/>
    <d v="2014-05-30T00:00:00"/>
    <d v="2014-06-01T00:00:00"/>
    <s v="First Class"/>
    <s v="LW-16825"/>
    <s v="Laurel Workman"/>
    <s v="Laurel Workman"/>
    <x v="1"/>
    <s v="United States"/>
    <x v="20"/>
    <s v="New York"/>
    <n v="10024"/>
    <x v="3"/>
    <s v="East"/>
    <s v="OFF-BI-10004233"/>
    <s v="Office Supplies"/>
    <s v="Binders"/>
    <s v="GBC Pre-Punched Binding Paper, Plastic, White, 8-1/2&quot; x 11&quot;"/>
    <n v="25.584"/>
    <n v="2"/>
    <n v="0.2"/>
    <n v="8.9543999999999997"/>
    <n v="25.584"/>
  </r>
  <r>
    <n v="7858"/>
    <s v="CA-2014-103429"/>
    <d v="2014-05-30T00:00:00"/>
    <d v="2014-06-01T00:00:00"/>
    <s v="First Class"/>
    <s v="LW-16825"/>
    <s v="Laurel Workman"/>
    <s v="Laurel Workman"/>
    <x v="1"/>
    <s v="United States"/>
    <x v="20"/>
    <s v="New York"/>
    <n v="10024"/>
    <x v="3"/>
    <s v="East"/>
    <s v="TEC-PH-10003505"/>
    <s v="Technology"/>
    <s v="Phones"/>
    <s v="Geemarc AmpliPOWER60"/>
    <n v="464"/>
    <n v="5"/>
    <n v="0"/>
    <n v="134.56"/>
    <n v="464"/>
  </r>
  <r>
    <n v="7859"/>
    <s v="CA-2014-103429"/>
    <d v="2014-05-30T00:00:00"/>
    <d v="2014-06-01T00:00:00"/>
    <s v="First Class"/>
    <s v="LW-16825"/>
    <s v="Laurel Workman"/>
    <s v="Laurel Workman"/>
    <x v="1"/>
    <s v="United States"/>
    <x v="20"/>
    <s v="New York"/>
    <n v="10024"/>
    <x v="3"/>
    <s v="East"/>
    <s v="OFF-AP-10001005"/>
    <s v="Office Supplies"/>
    <s v="Appliances"/>
    <s v="Honeywell Quietcare HEPA Air Cleaner"/>
    <n v="235.95"/>
    <n v="3"/>
    <n v="0"/>
    <n v="77.863500000000002"/>
    <n v="235.95"/>
  </r>
  <r>
    <n v="7860"/>
    <s v="CA-2014-103429"/>
    <d v="2014-05-30T00:00:00"/>
    <d v="2014-06-01T00:00:00"/>
    <s v="First Class"/>
    <s v="LW-16825"/>
    <s v="Laurel Workman"/>
    <s v="Laurel Workman"/>
    <x v="1"/>
    <s v="United States"/>
    <x v="20"/>
    <s v="New York"/>
    <n v="10024"/>
    <x v="3"/>
    <s v="East"/>
    <s v="OFF-PA-10001712"/>
    <s v="Office Supplies"/>
    <s v="Paper"/>
    <s v="Xerox 1948"/>
    <n v="39.96"/>
    <n v="4"/>
    <n v="0"/>
    <n v="17.981999999999999"/>
    <n v="39.96"/>
  </r>
  <r>
    <n v="7861"/>
    <s v="CA-2017-152261"/>
    <d v="2017-03-02T00:00:00"/>
    <d v="2017-03-06T00:00:00"/>
    <s v="Standard Class"/>
    <s v="JA-15970"/>
    <s v="Joseph Airdo"/>
    <s v="Joseph Airdo"/>
    <x v="0"/>
    <s v="United States"/>
    <x v="191"/>
    <s v="Ohio"/>
    <n v="44221"/>
    <x v="3"/>
    <s v="East"/>
    <s v="OFF-BI-10002353"/>
    <s v="Office Supplies"/>
    <s v="Binders"/>
    <s v="GBC VeloBind Cover Sets"/>
    <n v="18.527999999999999"/>
    <n v="4"/>
    <n v="0.7"/>
    <n v="-12.352"/>
    <n v="18.527999999999999"/>
  </r>
  <r>
    <n v="7862"/>
    <s v="CA-2015-142993"/>
    <d v="2015-10-12T00:00:00"/>
    <d v="2015-10-17T00:00:00"/>
    <s v="Standard Class"/>
    <s v="KA-16525"/>
    <s v="Kelly Andreada"/>
    <s v="Kelly Andreada"/>
    <x v="0"/>
    <s v="United States"/>
    <x v="4"/>
    <s v="Washington"/>
    <n v="98103"/>
    <x v="1"/>
    <s v="West"/>
    <s v="TEC-AC-10003038"/>
    <s v="Technology"/>
    <s v="Accessories"/>
    <s v="Kingston Digital DataTraveler 16GB USB 2.0"/>
    <n v="17.899999999999999"/>
    <n v="2"/>
    <n v="0"/>
    <n v="3.4009999999999998"/>
    <n v="17.899999999999999"/>
  </r>
  <r>
    <n v="7863"/>
    <s v="CA-2015-142993"/>
    <d v="2015-10-12T00:00:00"/>
    <d v="2015-10-17T00:00:00"/>
    <s v="Standard Class"/>
    <s v="KA-16525"/>
    <s v="Kelly Andreada"/>
    <s v="Kelly Andreada"/>
    <x v="0"/>
    <s v="United States"/>
    <x v="4"/>
    <s v="Washington"/>
    <n v="98103"/>
    <x v="1"/>
    <s v="West"/>
    <s v="OFF-ST-10000934"/>
    <s v="Office Supplies"/>
    <s v="Storage"/>
    <s v="Contico 72&quot;H Heavy-Duty Storage System"/>
    <n v="81.96"/>
    <n v="2"/>
    <n v="0"/>
    <n v="0"/>
    <n v="81.96"/>
  </r>
  <r>
    <n v="7864"/>
    <s v="CA-2015-143364"/>
    <d v="2015-07-14T00:00:00"/>
    <d v="2015-07-19T00:00:00"/>
    <s v="Second Class"/>
    <s v="TG-21310"/>
    <s v="Toby Gnade"/>
    <s v="Toby Gnade"/>
    <x v="0"/>
    <s v="United States"/>
    <x v="123"/>
    <s v="Arizona"/>
    <n v="85204"/>
    <x v="1"/>
    <s v="West"/>
    <s v="OFF-ST-10002743"/>
    <s v="Office Supplies"/>
    <s v="Storage"/>
    <s v="SAFCO Boltless Steel Shelving"/>
    <n v="272.73599999999999"/>
    <n v="3"/>
    <n v="0.2"/>
    <n v="-64.774799999999999"/>
    <n v="272.73599999999999"/>
  </r>
  <r>
    <n v="7865"/>
    <s v="CA-2015-143364"/>
    <d v="2015-07-14T00:00:00"/>
    <d v="2015-07-19T00:00:00"/>
    <s v="Second Class"/>
    <s v="TG-21310"/>
    <s v="Toby Gnade"/>
    <s v="Toby Gnade"/>
    <x v="0"/>
    <s v="United States"/>
    <x v="123"/>
    <s v="Arizona"/>
    <n v="85204"/>
    <x v="1"/>
    <s v="West"/>
    <s v="OFF-PA-10001846"/>
    <s v="Office Supplies"/>
    <s v="Paper"/>
    <s v="Xerox 1899"/>
    <n v="18.495999999999999"/>
    <n v="4"/>
    <n v="0.2"/>
    <n v="6.7047999999999996"/>
    <n v="18.495999999999999"/>
  </r>
  <r>
    <n v="7866"/>
    <s v="CA-2015-143364"/>
    <d v="2015-07-14T00:00:00"/>
    <d v="2015-07-19T00:00:00"/>
    <s v="Second Class"/>
    <s v="TG-21310"/>
    <s v="Toby Gnade"/>
    <s v="Toby Gnade"/>
    <x v="0"/>
    <s v="United States"/>
    <x v="123"/>
    <s v="Arizona"/>
    <n v="85204"/>
    <x v="1"/>
    <s v="West"/>
    <s v="FUR-CH-10004287"/>
    <s v="Furniture"/>
    <s v="Chairs"/>
    <s v="SAFCO Arco Folding Chair"/>
    <n v="441.92"/>
    <n v="2"/>
    <n v="0.2"/>
    <n v="49.716000000000001"/>
    <n v="441.92"/>
  </r>
  <r>
    <n v="7867"/>
    <s v="CA-2015-143364"/>
    <d v="2015-07-14T00:00:00"/>
    <d v="2015-07-19T00:00:00"/>
    <s v="Second Class"/>
    <s v="TG-21310"/>
    <s v="Toby Gnade"/>
    <s v="Toby Gnade"/>
    <x v="0"/>
    <s v="United States"/>
    <x v="123"/>
    <s v="Arizona"/>
    <n v="85204"/>
    <x v="1"/>
    <s v="West"/>
    <s v="FUR-BO-10001608"/>
    <s v="Furniture"/>
    <s v="Bookcases"/>
    <s v="Hon Metal Bookcases, Black"/>
    <n v="127.764"/>
    <n v="6"/>
    <n v="0.7"/>
    <n v="-191.64599999999999"/>
    <n v="127.764"/>
  </r>
  <r>
    <n v="7868"/>
    <s v="CA-2014-100972"/>
    <d v="2014-11-19T00:00:00"/>
    <d v="2014-11-24T00:00:00"/>
    <s v="Second Class"/>
    <s v="DB-13360"/>
    <s v="Dennis Bolton"/>
    <s v="Dennis Bolton"/>
    <x v="2"/>
    <s v="United States"/>
    <x v="288"/>
    <s v="Utah"/>
    <n v="84106"/>
    <x v="1"/>
    <s v="West"/>
    <s v="OFF-PA-10000357"/>
    <s v="Office Supplies"/>
    <s v="Paper"/>
    <s v="Xerox 1888"/>
    <n v="166.44"/>
    <n v="3"/>
    <n v="0"/>
    <n v="79.891199999999998"/>
    <n v="166.44"/>
  </r>
  <r>
    <n v="7869"/>
    <s v="CA-2016-136994"/>
    <d v="2016-05-27T00:00:00"/>
    <d v="2016-06-02T00:00:00"/>
    <s v="Standard Class"/>
    <s v="LS-17245"/>
    <s v="Lynn Smith"/>
    <s v="Lynn Smith"/>
    <x v="0"/>
    <s v="United States"/>
    <x v="1"/>
    <s v="California"/>
    <n v="90045"/>
    <x v="1"/>
    <s v="West"/>
    <s v="OFF-PA-10000575"/>
    <s v="Office Supplies"/>
    <s v="Paper"/>
    <s v="Wirebound Message Books, Four 2 3/4 x 5 White Forms per Page"/>
    <n v="13.38"/>
    <n v="2"/>
    <n v="0"/>
    <n v="6.1547999999999998"/>
    <n v="13.38"/>
  </r>
  <r>
    <n v="7870"/>
    <s v="US-2017-166233"/>
    <d v="2017-07-03T00:00:00"/>
    <d v="2017-07-09T00:00:00"/>
    <s v="Standard Class"/>
    <s v="MO-17950"/>
    <s v="Michael Oakman"/>
    <s v="Michael Oakman"/>
    <x v="0"/>
    <s v="United States"/>
    <x v="108"/>
    <s v="North Carolina"/>
    <n v="28540"/>
    <x v="0"/>
    <s v="South"/>
    <s v="TEC-AC-10002167"/>
    <s v="Technology"/>
    <s v="Accessories"/>
    <s v="Imation 8gb Micro Traveldrive Usb 2.0 Flash Drive"/>
    <n v="24"/>
    <n v="2"/>
    <n v="0.2"/>
    <n v="-2.7"/>
    <n v="24"/>
  </r>
  <r>
    <n v="7871"/>
    <s v="CA-2017-122112"/>
    <d v="2017-09-25T00:00:00"/>
    <d v="2017-09-29T00:00:00"/>
    <s v="Standard Class"/>
    <s v="CA-11965"/>
    <s v="Carol Adams"/>
    <s v="Carol Adams"/>
    <x v="1"/>
    <s v="United States"/>
    <x v="80"/>
    <s v="Ohio"/>
    <n v="44107"/>
    <x v="3"/>
    <s v="East"/>
    <s v="OFF-EN-10004459"/>
    <s v="Office Supplies"/>
    <s v="Envelopes"/>
    <s v="Security-Tint Envelopes"/>
    <n v="24.448"/>
    <n v="4"/>
    <n v="0.2"/>
    <n v="8.8623999999999992"/>
    <n v="24.448"/>
  </r>
  <r>
    <n v="7872"/>
    <s v="CA-2016-101672"/>
    <d v="2016-10-03T00:00:00"/>
    <d v="2016-10-07T00:00:00"/>
    <s v="Standard Class"/>
    <s v="DB-12910"/>
    <s v="Daniel Byrd"/>
    <s v="Daniel Byrd"/>
    <x v="2"/>
    <s v="United States"/>
    <x v="453"/>
    <s v="California"/>
    <n v="92630"/>
    <x v="1"/>
    <s v="West"/>
    <s v="OFF-LA-10002271"/>
    <s v="Office Supplies"/>
    <s v="Labels"/>
    <s v="Smead Alpha-Z Color-Coded Second Alphabetical Labels and Starter Set"/>
    <n v="6.16"/>
    <n v="2"/>
    <n v="0"/>
    <n v="2.9567999999999999"/>
    <n v="6.16"/>
  </r>
  <r>
    <n v="7873"/>
    <s v="CA-2016-101672"/>
    <d v="2016-10-03T00:00:00"/>
    <d v="2016-10-07T00:00:00"/>
    <s v="Standard Class"/>
    <s v="DB-12910"/>
    <s v="Daniel Byrd"/>
    <s v="Daniel Byrd"/>
    <x v="2"/>
    <s v="United States"/>
    <x v="453"/>
    <s v="California"/>
    <n v="92630"/>
    <x v="1"/>
    <s v="West"/>
    <s v="FUR-CH-10004063"/>
    <s v="Furniture"/>
    <s v="Chairs"/>
    <s v="Global Deluxe High-Back Manager's Chair"/>
    <n v="915.13599999999997"/>
    <n v="4"/>
    <n v="0.2"/>
    <n v="102.9528"/>
    <n v="915.13599999999997"/>
  </r>
  <r>
    <n v="7874"/>
    <s v="CA-2016-101672"/>
    <d v="2016-10-03T00:00:00"/>
    <d v="2016-10-07T00:00:00"/>
    <s v="Standard Class"/>
    <s v="DB-12910"/>
    <s v="Daniel Byrd"/>
    <s v="Daniel Byrd"/>
    <x v="2"/>
    <s v="United States"/>
    <x v="453"/>
    <s v="California"/>
    <n v="92630"/>
    <x v="1"/>
    <s v="West"/>
    <s v="OFF-PA-10004610"/>
    <s v="Office Supplies"/>
    <s v="Paper"/>
    <s v="Xerox 1900"/>
    <n v="8.56"/>
    <n v="2"/>
    <n v="0"/>
    <n v="3.8519999999999999"/>
    <n v="8.56"/>
  </r>
  <r>
    <n v="7875"/>
    <s v="CA-2016-101672"/>
    <d v="2016-10-03T00:00:00"/>
    <d v="2016-10-07T00:00:00"/>
    <s v="Standard Class"/>
    <s v="DB-12910"/>
    <s v="Daniel Byrd"/>
    <s v="Daniel Byrd"/>
    <x v="2"/>
    <s v="United States"/>
    <x v="453"/>
    <s v="California"/>
    <n v="92630"/>
    <x v="1"/>
    <s v="West"/>
    <s v="OFF-PA-10001878"/>
    <s v="Office Supplies"/>
    <s v="Paper"/>
    <s v="Xerox 1891"/>
    <n v="97.82"/>
    <n v="2"/>
    <n v="0"/>
    <n v="45.9754"/>
    <n v="97.82"/>
  </r>
  <r>
    <n v="7876"/>
    <s v="CA-2017-168403"/>
    <d v="2017-09-09T00:00:00"/>
    <d v="2017-09-15T00:00:00"/>
    <s v="Standard Class"/>
    <s v="DK-12835"/>
    <s v="Damala Kotsonis"/>
    <s v="Damala Kotsonis"/>
    <x v="1"/>
    <s v="United States"/>
    <x v="32"/>
    <s v="Oregon"/>
    <n v="97206"/>
    <x v="1"/>
    <s v="West"/>
    <s v="OFF-PA-10002036"/>
    <s v="Office Supplies"/>
    <s v="Paper"/>
    <s v="Xerox 1930"/>
    <n v="31.103999999999999"/>
    <n v="6"/>
    <n v="0.2"/>
    <n v="11.2752"/>
    <n v="31.103999999999999"/>
  </r>
  <r>
    <n v="7877"/>
    <s v="CA-2017-168403"/>
    <d v="2017-09-09T00:00:00"/>
    <d v="2017-09-15T00:00:00"/>
    <s v="Standard Class"/>
    <s v="DK-12835"/>
    <s v="Damala Kotsonis"/>
    <s v="Damala Kotsonis"/>
    <x v="1"/>
    <s v="United States"/>
    <x v="32"/>
    <s v="Oregon"/>
    <n v="97206"/>
    <x v="1"/>
    <s v="West"/>
    <s v="OFF-AP-10003278"/>
    <s v="Office Supplies"/>
    <s v="Appliances"/>
    <s v="Belkin 7-Outlet SurgeMaster Home Series"/>
    <n v="11.176"/>
    <n v="1"/>
    <n v="0.2"/>
    <n v="0.83819999999999995"/>
    <n v="11.176"/>
  </r>
  <r>
    <n v="7878"/>
    <s v="CA-2015-148705"/>
    <d v="2015-03-12T00:00:00"/>
    <d v="2015-03-18T00:00:00"/>
    <s v="Standard Class"/>
    <s v="EB-14170"/>
    <s v="Evan Bailliet"/>
    <s v="Evan Bailliet"/>
    <x v="0"/>
    <s v="United States"/>
    <x v="35"/>
    <s v="North Carolina"/>
    <n v="28205"/>
    <x v="0"/>
    <s v="South"/>
    <s v="OFF-LA-10001641"/>
    <s v="Office Supplies"/>
    <s v="Labels"/>
    <s v="Avery 518"/>
    <n v="5.04"/>
    <n v="2"/>
    <n v="0.2"/>
    <n v="1.764"/>
    <n v="5.04"/>
  </r>
  <r>
    <n v="7879"/>
    <s v="CA-2016-160241"/>
    <d v="2016-11-29T00:00:00"/>
    <d v="2016-12-04T00:00:00"/>
    <s v="Second Class"/>
    <s v="DR-12940"/>
    <s v="Daniel Raglin"/>
    <s v="Daniel Raglin"/>
    <x v="2"/>
    <s v="United States"/>
    <x v="34"/>
    <s v="Illinois"/>
    <n v="60505"/>
    <x v="2"/>
    <s v="Central"/>
    <s v="FUR-FU-10003806"/>
    <s v="Furniture"/>
    <s v="Furnishings"/>
    <s v="Tenex Chairmat w/ Average Lip, 45&quot; x 53&quot;"/>
    <n v="242.17599999999999"/>
    <n v="4"/>
    <n v="0.6"/>
    <n v="-302.72000000000003"/>
    <n v="242.17599999999999"/>
  </r>
  <r>
    <n v="7880"/>
    <s v="CA-2016-155747"/>
    <d v="2016-06-14T00:00:00"/>
    <d v="2016-06-21T00:00:00"/>
    <s v="Standard Class"/>
    <s v="JS-15685"/>
    <s v="Jim Sink"/>
    <s v="Jim Sink"/>
    <x v="1"/>
    <s v="United States"/>
    <x v="10"/>
    <s v="Pennsylvania"/>
    <n v="19140"/>
    <x v="3"/>
    <s v="East"/>
    <s v="FUR-TA-10003392"/>
    <s v="Furniture"/>
    <s v="Tables"/>
    <s v="Global Adaptabilities Conference Tables"/>
    <n v="337.17599999999999"/>
    <n v="2"/>
    <n v="0.4"/>
    <n v="-118.0116"/>
    <n v="337.17599999999999"/>
  </r>
  <r>
    <n v="7881"/>
    <s v="CA-2017-118017"/>
    <d v="2017-12-03T00:00:00"/>
    <d v="2017-12-06T00:00:00"/>
    <s v="Second Class"/>
    <s v="LC-16870"/>
    <s v="Lena Cacioppo"/>
    <s v="Lena Cacioppo"/>
    <x v="0"/>
    <s v="United States"/>
    <x v="377"/>
    <s v="Colorado"/>
    <n v="80229"/>
    <x v="1"/>
    <s v="West"/>
    <s v="OFF-AR-10003856"/>
    <s v="Office Supplies"/>
    <s v="Art"/>
    <s v="Newell 344"/>
    <n v="13.343999999999999"/>
    <n v="6"/>
    <n v="0.2"/>
    <n v="1.0007999999999999"/>
    <n v="13.343999999999999"/>
  </r>
  <r>
    <n v="7882"/>
    <s v="CA-2017-118017"/>
    <d v="2017-12-03T00:00:00"/>
    <d v="2017-12-06T00:00:00"/>
    <s v="Second Class"/>
    <s v="LC-16870"/>
    <s v="Lena Cacioppo"/>
    <s v="Lena Cacioppo"/>
    <x v="0"/>
    <s v="United States"/>
    <x v="377"/>
    <s v="Colorado"/>
    <n v="80229"/>
    <x v="1"/>
    <s v="West"/>
    <s v="TEC-AC-10002006"/>
    <s v="Technology"/>
    <s v="Accessories"/>
    <s v="Memorex Micro Travel Drive 16 GB"/>
    <n v="76.751999999999995"/>
    <n v="6"/>
    <n v="0.2"/>
    <n v="10.5534"/>
    <n v="76.751999999999995"/>
  </r>
  <r>
    <n v="7883"/>
    <s v="CA-2017-118017"/>
    <d v="2017-12-03T00:00:00"/>
    <d v="2017-12-06T00:00:00"/>
    <s v="Second Class"/>
    <s v="LC-16870"/>
    <s v="Lena Cacioppo"/>
    <s v="Lena Cacioppo"/>
    <x v="0"/>
    <s v="United States"/>
    <x v="377"/>
    <s v="Colorado"/>
    <n v="80229"/>
    <x v="1"/>
    <s v="West"/>
    <s v="TEC-AC-10002006"/>
    <s v="Technology"/>
    <s v="Accessories"/>
    <s v="Memorex Micro Travel Drive 16 GB"/>
    <n v="102.336"/>
    <n v="8"/>
    <n v="0.2"/>
    <n v="14.071199999999999"/>
    <n v="102.336"/>
  </r>
  <r>
    <n v="7884"/>
    <s v="CA-2017-118017"/>
    <d v="2017-12-03T00:00:00"/>
    <d v="2017-12-06T00:00:00"/>
    <s v="Second Class"/>
    <s v="LC-16870"/>
    <s v="Lena Cacioppo"/>
    <s v="Lena Cacioppo"/>
    <x v="0"/>
    <s v="United States"/>
    <x v="377"/>
    <s v="Colorado"/>
    <n v="80229"/>
    <x v="1"/>
    <s v="West"/>
    <s v="OFF-PA-10002246"/>
    <s v="Office Supplies"/>
    <s v="Paper"/>
    <s v="Wirebound Four 2-3/4 x 5 Forms per Page, 400 Sets per Book"/>
    <n v="10.32"/>
    <n v="2"/>
    <n v="0.2"/>
    <n v="3.7410000000000001"/>
    <n v="10.32"/>
  </r>
  <r>
    <n v="7885"/>
    <s v="CA-2017-118017"/>
    <d v="2017-12-03T00:00:00"/>
    <d v="2017-12-06T00:00:00"/>
    <s v="Second Class"/>
    <s v="LC-16870"/>
    <s v="Lena Cacioppo"/>
    <s v="Lena Cacioppo"/>
    <x v="0"/>
    <s v="United States"/>
    <x v="377"/>
    <s v="Colorado"/>
    <n v="80229"/>
    <x v="1"/>
    <s v="West"/>
    <s v="OFF-SU-10004782"/>
    <s v="Office Supplies"/>
    <s v="Supplies"/>
    <s v="Elite 5&quot; Scissors"/>
    <n v="47.32"/>
    <n v="7"/>
    <n v="0.2"/>
    <n v="5.915"/>
    <n v="47.32"/>
  </r>
  <r>
    <n v="7886"/>
    <s v="CA-2017-118017"/>
    <d v="2017-12-03T00:00:00"/>
    <d v="2017-12-06T00:00:00"/>
    <s v="Second Class"/>
    <s v="LC-16870"/>
    <s v="Lena Cacioppo"/>
    <s v="Lena Cacioppo"/>
    <x v="0"/>
    <s v="United States"/>
    <x v="377"/>
    <s v="Colorado"/>
    <n v="80229"/>
    <x v="1"/>
    <s v="West"/>
    <s v="FUR-FU-10004351"/>
    <s v="Furniture"/>
    <s v="Furnishings"/>
    <s v="Staple-based wall hangings"/>
    <n v="23.376000000000001"/>
    <n v="3"/>
    <n v="0.2"/>
    <n v="7.0128000000000004"/>
    <n v="23.376000000000001"/>
  </r>
  <r>
    <n v="7887"/>
    <s v="CA-2017-118017"/>
    <d v="2017-12-03T00:00:00"/>
    <d v="2017-12-06T00:00:00"/>
    <s v="Second Class"/>
    <s v="LC-16870"/>
    <s v="Lena Cacioppo"/>
    <s v="Lena Cacioppo"/>
    <x v="0"/>
    <s v="United States"/>
    <x v="377"/>
    <s v="Colorado"/>
    <n v="80229"/>
    <x v="1"/>
    <s v="West"/>
    <s v="FUR-FU-10004270"/>
    <s v="Furniture"/>
    <s v="Furnishings"/>
    <s v="Eldon Image Series Desk Accessories, Burgundy"/>
    <n v="16.72"/>
    <n v="5"/>
    <n v="0.2"/>
    <n v="3.3439999999999999"/>
    <n v="16.72"/>
  </r>
  <r>
    <n v="7888"/>
    <s v="CA-2017-118017"/>
    <d v="2017-12-03T00:00:00"/>
    <d v="2017-12-06T00:00:00"/>
    <s v="Second Class"/>
    <s v="LC-16870"/>
    <s v="Lena Cacioppo"/>
    <s v="Lena Cacioppo"/>
    <x v="0"/>
    <s v="United States"/>
    <x v="377"/>
    <s v="Colorado"/>
    <n v="80229"/>
    <x v="1"/>
    <s v="West"/>
    <s v="FUR-FU-10004053"/>
    <s v="Furniture"/>
    <s v="Furnishings"/>
    <s v="DAX Two-Tone Silver Metal Document Frame"/>
    <n v="16.192"/>
    <n v="1"/>
    <n v="0.2"/>
    <n v="4.6551999999999998"/>
    <n v="16.192"/>
  </r>
  <r>
    <n v="7889"/>
    <s v="CA-2016-113117"/>
    <d v="2016-08-16T00:00:00"/>
    <d v="2016-08-22T00:00:00"/>
    <s v="Standard Class"/>
    <s v="JP-15520"/>
    <s v="Jeremy Pistek"/>
    <s v="Jeremy Pistek"/>
    <x v="0"/>
    <s v="United States"/>
    <x v="498"/>
    <s v="California"/>
    <n v="95616"/>
    <x v="1"/>
    <s v="West"/>
    <s v="OFF-PA-10000019"/>
    <s v="Office Supplies"/>
    <s v="Paper"/>
    <s v="Xerox 1931"/>
    <n v="32.4"/>
    <n v="5"/>
    <n v="0"/>
    <n v="15.552"/>
    <n v="32.4"/>
  </r>
  <r>
    <n v="7890"/>
    <s v="CA-2016-148684"/>
    <d v="2016-12-25T00:00:00"/>
    <d v="2016-12-29T00:00:00"/>
    <s v="Standard Class"/>
    <s v="TS-21655"/>
    <s v="Trudy Schmidt"/>
    <s v="Trudy Schmidt"/>
    <x v="0"/>
    <s v="United States"/>
    <x v="115"/>
    <s v="Arkansas"/>
    <n v="72701"/>
    <x v="0"/>
    <s v="South"/>
    <s v="OFF-AR-10003811"/>
    <s v="Office Supplies"/>
    <s v="Art"/>
    <s v="Newell 327"/>
    <n v="19.89"/>
    <n v="9"/>
    <n v="0"/>
    <n v="5.3703000000000003"/>
    <n v="19.89"/>
  </r>
  <r>
    <n v="7891"/>
    <s v="CA-2016-148684"/>
    <d v="2016-12-25T00:00:00"/>
    <d v="2016-12-29T00:00:00"/>
    <s v="Standard Class"/>
    <s v="TS-21655"/>
    <s v="Trudy Schmidt"/>
    <s v="Trudy Schmidt"/>
    <x v="0"/>
    <s v="United States"/>
    <x v="115"/>
    <s v="Arkansas"/>
    <n v="72701"/>
    <x v="0"/>
    <s v="South"/>
    <s v="TEC-AC-10001838"/>
    <s v="Technology"/>
    <s v="Accessories"/>
    <s v="Razer Tiamat Over Ear 7.1 Surround Sound PC Gaming Headset"/>
    <n v="399.98"/>
    <n v="2"/>
    <n v="0"/>
    <n v="171.9914"/>
    <n v="399.98"/>
  </r>
  <r>
    <n v="7892"/>
    <s v="CA-2016-148684"/>
    <d v="2016-12-25T00:00:00"/>
    <d v="2016-12-29T00:00:00"/>
    <s v="Standard Class"/>
    <s v="TS-21655"/>
    <s v="Trudy Schmidt"/>
    <s v="Trudy Schmidt"/>
    <x v="0"/>
    <s v="United States"/>
    <x v="115"/>
    <s v="Arkansas"/>
    <n v="72701"/>
    <x v="0"/>
    <s v="South"/>
    <s v="FUR-FU-10003553"/>
    <s v="Furniture"/>
    <s v="Furnishings"/>
    <s v="Howard Miller 13-1/2&quot; Diameter Rosebrook Wall Clock"/>
    <n v="343.85"/>
    <n v="5"/>
    <n v="0"/>
    <n v="137.54"/>
    <n v="343.85"/>
  </r>
  <r>
    <n v="7893"/>
    <s v="CA-2016-148684"/>
    <d v="2016-12-25T00:00:00"/>
    <d v="2016-12-29T00:00:00"/>
    <s v="Standard Class"/>
    <s v="TS-21655"/>
    <s v="Trudy Schmidt"/>
    <s v="Trudy Schmidt"/>
    <x v="0"/>
    <s v="United States"/>
    <x v="115"/>
    <s v="Arkansas"/>
    <n v="72701"/>
    <x v="0"/>
    <s v="South"/>
    <s v="OFF-PA-10003302"/>
    <s v="Office Supplies"/>
    <s v="Paper"/>
    <s v="Xerox 1906"/>
    <n v="106.32"/>
    <n v="3"/>
    <n v="0"/>
    <n v="49.970399999999998"/>
    <n v="106.32"/>
  </r>
  <r>
    <n v="7894"/>
    <s v="CA-2017-125367"/>
    <d v="2017-07-23T00:00:00"/>
    <d v="2017-07-30T00:00:00"/>
    <s v="Standard Class"/>
    <s v="NM-18445"/>
    <s v="Nathan Mautz"/>
    <s v="Nathan Mautz"/>
    <x v="2"/>
    <s v="United States"/>
    <x v="20"/>
    <s v="New York"/>
    <n v="10011"/>
    <x v="3"/>
    <s v="East"/>
    <s v="OFF-BI-10002412"/>
    <s v="Office Supplies"/>
    <s v="Binders"/>
    <s v="Wilson Jones “Snap” Scratch Pad Binder Tool for Ring Binders"/>
    <n v="13.92"/>
    <n v="3"/>
    <n v="0.2"/>
    <n v="4.3499999999999996"/>
    <n v="13.92"/>
  </r>
  <r>
    <n v="7895"/>
    <s v="CA-2017-124744"/>
    <d v="2017-06-21T00:00:00"/>
    <d v="2017-06-25T00:00:00"/>
    <s v="Standard Class"/>
    <s v="EH-14125"/>
    <s v="Eugene Hildebrand"/>
    <s v="Eugene Hildebrand"/>
    <x v="2"/>
    <s v="United States"/>
    <x v="320"/>
    <s v="West Virginia"/>
    <n v="26003"/>
    <x v="3"/>
    <s v="East"/>
    <s v="OFF-BI-10002852"/>
    <s v="Office Supplies"/>
    <s v="Binders"/>
    <s v="Ibico Standard Transparent Covers"/>
    <n v="82.4"/>
    <n v="5"/>
    <n v="0"/>
    <n v="40.375999999999998"/>
    <n v="82.4"/>
  </r>
  <r>
    <n v="7896"/>
    <s v="CA-2017-124744"/>
    <d v="2017-06-21T00:00:00"/>
    <d v="2017-06-25T00:00:00"/>
    <s v="Standard Class"/>
    <s v="EH-14125"/>
    <s v="Eugene Hildebrand"/>
    <s v="Eugene Hildebrand"/>
    <x v="2"/>
    <s v="United States"/>
    <x v="320"/>
    <s v="West Virginia"/>
    <n v="26003"/>
    <x v="3"/>
    <s v="East"/>
    <s v="OFF-BI-10000145"/>
    <s v="Office Supplies"/>
    <s v="Binders"/>
    <s v="Zipper Ring Binder Pockets"/>
    <n v="6.24"/>
    <n v="2"/>
    <n v="0"/>
    <n v="3.0575999999999999"/>
    <n v="6.24"/>
  </r>
  <r>
    <n v="7897"/>
    <s v="CA-2017-124744"/>
    <d v="2017-06-21T00:00:00"/>
    <d v="2017-06-25T00:00:00"/>
    <s v="Standard Class"/>
    <s v="EH-14125"/>
    <s v="Eugene Hildebrand"/>
    <s v="Eugene Hildebrand"/>
    <x v="2"/>
    <s v="United States"/>
    <x v="320"/>
    <s v="West Virginia"/>
    <n v="26003"/>
    <x v="3"/>
    <s v="East"/>
    <s v="OFF-PA-10001970"/>
    <s v="Office Supplies"/>
    <s v="Paper"/>
    <s v="Xerox 1908"/>
    <n v="447.84"/>
    <n v="8"/>
    <n v="0"/>
    <n v="219.44159999999999"/>
    <n v="447.84"/>
  </r>
  <r>
    <n v="7898"/>
    <s v="CA-2017-128363"/>
    <d v="2017-08-13T00:00:00"/>
    <d v="2017-08-18T00:00:00"/>
    <s v="Standard Class"/>
    <s v="DC-12850"/>
    <s v="Dan Campbell"/>
    <s v="Dan Campbell"/>
    <x v="0"/>
    <s v="United States"/>
    <x v="26"/>
    <s v="Tennessee"/>
    <n v="38109"/>
    <x v="0"/>
    <s v="South"/>
    <s v="OFF-AP-10001563"/>
    <s v="Office Supplies"/>
    <s v="Appliances"/>
    <s v="Belkin Premiere Surge Master II 8-outlet surge protector"/>
    <n v="272.048"/>
    <n v="7"/>
    <n v="0.2"/>
    <n v="30.605399999999999"/>
    <n v="272.048"/>
  </r>
  <r>
    <n v="7899"/>
    <s v="CA-2017-128363"/>
    <d v="2017-08-13T00:00:00"/>
    <d v="2017-08-18T00:00:00"/>
    <s v="Standard Class"/>
    <s v="DC-12850"/>
    <s v="Dan Campbell"/>
    <s v="Dan Campbell"/>
    <x v="0"/>
    <s v="United States"/>
    <x v="26"/>
    <s v="Tennessee"/>
    <n v="38109"/>
    <x v="0"/>
    <s v="South"/>
    <s v="OFF-BI-10001359"/>
    <s v="Office Supplies"/>
    <s v="Binders"/>
    <s v="GBC DocuBind TL300 Electric Binding System"/>
    <n v="1614.5820000000001"/>
    <n v="6"/>
    <n v="0.7"/>
    <n v="-1237.8462"/>
    <n v="1614.5820000000001"/>
  </r>
  <r>
    <n v="7900"/>
    <s v="CA-2017-128363"/>
    <d v="2017-08-13T00:00:00"/>
    <d v="2017-08-18T00:00:00"/>
    <s v="Standard Class"/>
    <s v="DC-12850"/>
    <s v="Dan Campbell"/>
    <s v="Dan Campbell"/>
    <x v="0"/>
    <s v="United States"/>
    <x v="26"/>
    <s v="Tennessee"/>
    <n v="38109"/>
    <x v="0"/>
    <s v="South"/>
    <s v="OFF-FA-10003495"/>
    <s v="Office Supplies"/>
    <s v="Fasteners"/>
    <s v="Staples"/>
    <n v="24.32"/>
    <n v="5"/>
    <n v="0.2"/>
    <n v="9.1199999999999992"/>
    <n v="24.32"/>
  </r>
  <r>
    <n v="7901"/>
    <s v="CA-2017-128363"/>
    <d v="2017-08-13T00:00:00"/>
    <d v="2017-08-18T00:00:00"/>
    <s v="Standard Class"/>
    <s v="DC-12850"/>
    <s v="Dan Campbell"/>
    <s v="Dan Campbell"/>
    <x v="0"/>
    <s v="United States"/>
    <x v="26"/>
    <s v="Tennessee"/>
    <n v="38109"/>
    <x v="0"/>
    <s v="South"/>
    <s v="TEC-AC-10003709"/>
    <s v="Technology"/>
    <s v="Accessories"/>
    <s v="Maxell 4.7GB DVD-R 5/Pack"/>
    <n v="1.5840000000000001"/>
    <n v="2"/>
    <n v="0.2"/>
    <n v="0.47520000000000001"/>
    <n v="1.5840000000000001"/>
  </r>
  <r>
    <n v="7902"/>
    <s v="CA-2017-128363"/>
    <d v="2017-08-13T00:00:00"/>
    <d v="2017-08-18T00:00:00"/>
    <s v="Standard Class"/>
    <s v="DC-12850"/>
    <s v="Dan Campbell"/>
    <s v="Dan Campbell"/>
    <x v="0"/>
    <s v="United States"/>
    <x v="26"/>
    <s v="Tennessee"/>
    <n v="38109"/>
    <x v="0"/>
    <s v="South"/>
    <s v="FUR-FU-10003268"/>
    <s v="Furniture"/>
    <s v="Furnishings"/>
    <s v="Eldon Radial Chair Mat for Low to Medium Pile Carpets"/>
    <n v="31.984000000000002"/>
    <n v="1"/>
    <n v="0.2"/>
    <n v="0"/>
    <n v="31.984000000000002"/>
  </r>
  <r>
    <n v="7903"/>
    <s v="CA-2017-128363"/>
    <d v="2017-08-13T00:00:00"/>
    <d v="2017-08-18T00:00:00"/>
    <s v="Standard Class"/>
    <s v="DC-12850"/>
    <s v="Dan Campbell"/>
    <s v="Dan Campbell"/>
    <x v="0"/>
    <s v="United States"/>
    <x v="26"/>
    <s v="Tennessee"/>
    <n v="38109"/>
    <x v="0"/>
    <s v="South"/>
    <s v="OFF-EN-10003845"/>
    <s v="Office Supplies"/>
    <s v="Envelopes"/>
    <s v="Colored Envelopes"/>
    <n v="14.76"/>
    <n v="5"/>
    <n v="0.2"/>
    <n v="4.7969999999999997"/>
    <n v="14.76"/>
  </r>
  <r>
    <n v="7904"/>
    <s v="CA-2017-128363"/>
    <d v="2017-08-13T00:00:00"/>
    <d v="2017-08-18T00:00:00"/>
    <s v="Standard Class"/>
    <s v="DC-12850"/>
    <s v="Dan Campbell"/>
    <s v="Dan Campbell"/>
    <x v="0"/>
    <s v="United States"/>
    <x v="26"/>
    <s v="Tennessee"/>
    <n v="38109"/>
    <x v="0"/>
    <s v="South"/>
    <s v="FUR-CH-10002073"/>
    <s v="Furniture"/>
    <s v="Chairs"/>
    <s v="Hon Olson Stacker Chairs"/>
    <n v="423.64800000000002"/>
    <n v="2"/>
    <n v="0.2"/>
    <n v="47.660400000000003"/>
    <n v="423.64800000000002"/>
  </r>
  <r>
    <n v="7905"/>
    <s v="CA-2015-126669"/>
    <d v="2015-11-07T00:00:00"/>
    <d v="2015-11-13T00:00:00"/>
    <s v="Standard Class"/>
    <s v="DO-13645"/>
    <s v="Doug O'Connell"/>
    <s v="Doug O'Connell"/>
    <x v="0"/>
    <s v="United States"/>
    <x v="12"/>
    <s v="Texas"/>
    <n v="77036"/>
    <x v="2"/>
    <s v="Central"/>
    <s v="OFF-PA-10001357"/>
    <s v="Office Supplies"/>
    <s v="Paper"/>
    <s v="Xerox 1886"/>
    <n v="76.64"/>
    <n v="2"/>
    <n v="0.2"/>
    <n v="26.824000000000002"/>
    <n v="76.64"/>
  </r>
  <r>
    <n v="7906"/>
    <s v="US-2015-118766"/>
    <d v="2015-10-15T00:00:00"/>
    <d v="2015-10-22T00:00:00"/>
    <s v="Standard Class"/>
    <s v="LS-16975"/>
    <s v="Lindsay Shagiari"/>
    <s v="Lindsay Shagiari"/>
    <x v="2"/>
    <s v="United States"/>
    <x v="61"/>
    <s v="Texas"/>
    <n v="75217"/>
    <x v="2"/>
    <s v="Central"/>
    <s v="OFF-EN-10001415"/>
    <s v="Office Supplies"/>
    <s v="Envelopes"/>
    <s v="Staple envelope"/>
    <n v="4.4640000000000004"/>
    <n v="1"/>
    <n v="0.2"/>
    <n v="1.6739999999999999"/>
    <n v="4.4640000000000004"/>
  </r>
  <r>
    <n v="7907"/>
    <s v="US-2015-118766"/>
    <d v="2015-10-15T00:00:00"/>
    <d v="2015-10-22T00:00:00"/>
    <s v="Standard Class"/>
    <s v="LS-16975"/>
    <s v="Lindsay Shagiari"/>
    <s v="Lindsay Shagiari"/>
    <x v="2"/>
    <s v="United States"/>
    <x v="61"/>
    <s v="Texas"/>
    <n v="75217"/>
    <x v="2"/>
    <s v="Central"/>
    <s v="OFF-BI-10002813"/>
    <s v="Office Supplies"/>
    <s v="Binders"/>
    <s v="Avery Reinforcements for Hole-Punch Pages"/>
    <n v="3.96"/>
    <n v="10"/>
    <n v="0.8"/>
    <n v="-6.93"/>
    <n v="3.96"/>
  </r>
  <r>
    <n v="7908"/>
    <s v="CA-2016-112585"/>
    <d v="2016-07-30T00:00:00"/>
    <d v="2016-08-02T00:00:00"/>
    <s v="First Class"/>
    <s v="RW-19630"/>
    <s v="Rob Williams"/>
    <s v="Rob Williams"/>
    <x v="1"/>
    <s v="United States"/>
    <x v="8"/>
    <s v="California"/>
    <n v="94122"/>
    <x v="1"/>
    <s v="West"/>
    <s v="OFF-AP-10003849"/>
    <s v="Office Supplies"/>
    <s v="Appliances"/>
    <s v="Hoover Shoulder Vac Commercial Portable Vacuum"/>
    <n v="715.64"/>
    <n v="2"/>
    <n v="0"/>
    <n v="178.91"/>
    <n v="715.64"/>
  </r>
  <r>
    <n v="7909"/>
    <s v="CA-2016-149762"/>
    <d v="2016-12-03T00:00:00"/>
    <d v="2016-12-07T00:00:00"/>
    <s v="Standard Class"/>
    <s v="RD-19720"/>
    <s v="Roger Demir"/>
    <s v="Roger Demir"/>
    <x v="0"/>
    <s v="United States"/>
    <x v="499"/>
    <s v="California"/>
    <n v="95037"/>
    <x v="1"/>
    <s v="West"/>
    <s v="FUR-TA-10004147"/>
    <s v="Furniture"/>
    <s v="Tables"/>
    <s v="Hon 4060 Series Tables"/>
    <n v="268.70400000000001"/>
    <n v="3"/>
    <n v="0.2"/>
    <n v="6.7176"/>
    <n v="268.70400000000001"/>
  </r>
  <r>
    <n v="7910"/>
    <s v="CA-2016-149762"/>
    <d v="2016-12-03T00:00:00"/>
    <d v="2016-12-07T00:00:00"/>
    <s v="Standard Class"/>
    <s v="RD-19720"/>
    <s v="Roger Demir"/>
    <s v="Roger Demir"/>
    <x v="0"/>
    <s v="United States"/>
    <x v="499"/>
    <s v="California"/>
    <n v="95037"/>
    <x v="1"/>
    <s v="West"/>
    <s v="OFF-AR-10001662"/>
    <s v="Office Supplies"/>
    <s v="Art"/>
    <s v="Rogers Handheld Barrel Pencil Sharpener"/>
    <n v="21.92"/>
    <n v="8"/>
    <n v="0"/>
    <n v="5.9184000000000001"/>
    <n v="21.92"/>
  </r>
  <r>
    <n v="7911"/>
    <s v="CA-2016-149762"/>
    <d v="2016-12-03T00:00:00"/>
    <d v="2016-12-07T00:00:00"/>
    <s v="Standard Class"/>
    <s v="RD-19720"/>
    <s v="Roger Demir"/>
    <s v="Roger Demir"/>
    <x v="0"/>
    <s v="United States"/>
    <x v="499"/>
    <s v="California"/>
    <n v="95037"/>
    <x v="1"/>
    <s v="West"/>
    <s v="OFF-ST-10001558"/>
    <s v="Office Supplies"/>
    <s v="Storage"/>
    <s v="Acco Perma 4000 Stacking Storage Drawers"/>
    <n v="48.72"/>
    <n v="3"/>
    <n v="0"/>
    <n v="7.3079999999999998"/>
    <n v="48.72"/>
  </r>
  <r>
    <n v="7912"/>
    <s v="CA-2016-149762"/>
    <d v="2016-12-03T00:00:00"/>
    <d v="2016-12-07T00:00:00"/>
    <s v="Standard Class"/>
    <s v="RD-19720"/>
    <s v="Roger Demir"/>
    <s v="Roger Demir"/>
    <x v="0"/>
    <s v="United States"/>
    <x v="499"/>
    <s v="California"/>
    <n v="95037"/>
    <x v="1"/>
    <s v="West"/>
    <s v="FUR-BO-10001337"/>
    <s v="Furniture"/>
    <s v="Bookcases"/>
    <s v="O'Sullivan Living Dimensions 2-Shelf Bookcases"/>
    <n v="205.666"/>
    <n v="2"/>
    <n v="0.15"/>
    <n v="-12.098000000000001"/>
    <n v="205.666"/>
  </r>
  <r>
    <n v="7913"/>
    <s v="CA-2016-167605"/>
    <d v="2016-04-28T00:00:00"/>
    <d v="2016-04-30T00:00:00"/>
    <s v="Second Class"/>
    <s v="RB-19570"/>
    <s v="Rob Beeghly"/>
    <s v="Rob Beeghly"/>
    <x v="0"/>
    <s v="United States"/>
    <x v="490"/>
    <s v="Illinois"/>
    <n v="60174"/>
    <x v="2"/>
    <s v="Central"/>
    <s v="FUR-FU-10001602"/>
    <s v="Furniture"/>
    <s v="Furnishings"/>
    <s v="Eldon Delta Triangular Chair Mat, 52&quot; x 58&quot;, Clear"/>
    <n v="30.344000000000001"/>
    <n v="2"/>
    <n v="0.6"/>
    <n v="-31.8612"/>
    <n v="30.344000000000001"/>
  </r>
  <r>
    <n v="7914"/>
    <s v="US-2017-105697"/>
    <d v="2017-08-25T00:00:00"/>
    <d v="2017-08-27T00:00:00"/>
    <s v="First Class"/>
    <s v="JE-15715"/>
    <s v="Joe Elijah"/>
    <s v="Joe Elijah"/>
    <x v="0"/>
    <s v="United States"/>
    <x v="138"/>
    <s v="Ohio"/>
    <n v="44105"/>
    <x v="3"/>
    <s v="East"/>
    <s v="OFF-ST-10003996"/>
    <s v="Office Supplies"/>
    <s v="Storage"/>
    <s v="Letter/Legal File Tote with Clear Snap-On Lid, Black Granite"/>
    <n v="25.696000000000002"/>
    <n v="2"/>
    <n v="0.2"/>
    <n v="1.9272"/>
    <n v="25.696000000000002"/>
  </r>
  <r>
    <n v="7915"/>
    <s v="CA-2017-165323"/>
    <d v="2017-06-17T00:00:00"/>
    <d v="2017-06-21T00:00:00"/>
    <s v="Standard Class"/>
    <s v="SR-20740"/>
    <s v="Steven Roelle"/>
    <s v="Steven Roelle"/>
    <x v="2"/>
    <s v="United States"/>
    <x v="20"/>
    <s v="New York"/>
    <n v="10024"/>
    <x v="3"/>
    <s v="East"/>
    <s v="TEC-MA-10003673"/>
    <s v="Technology"/>
    <s v="Machines"/>
    <s v="Hewlett-Packard Desktjet 6988DT Refurbished Printer"/>
    <n v="3404.5"/>
    <n v="5"/>
    <n v="0"/>
    <n v="1668.2049999999999"/>
    <n v="3404.5"/>
  </r>
  <r>
    <n v="7916"/>
    <s v="CA-2017-165323"/>
    <d v="2017-06-17T00:00:00"/>
    <d v="2017-06-21T00:00:00"/>
    <s v="Standard Class"/>
    <s v="SR-20740"/>
    <s v="Steven Roelle"/>
    <s v="Steven Roelle"/>
    <x v="2"/>
    <s v="United States"/>
    <x v="20"/>
    <s v="New York"/>
    <n v="10024"/>
    <x v="3"/>
    <s v="East"/>
    <s v="TEC-AC-10004992"/>
    <s v="Technology"/>
    <s v="Accessories"/>
    <s v="Kingston Digital DataTraveler 64GB USB 2.0"/>
    <n v="101.34"/>
    <n v="3"/>
    <n v="0"/>
    <n v="8.1072000000000006"/>
    <n v="101.34"/>
  </r>
  <r>
    <n v="7917"/>
    <s v="CA-2015-110891"/>
    <d v="2015-11-20T00:00:00"/>
    <d v="2015-11-24T00:00:00"/>
    <s v="Standard Class"/>
    <s v="PO-19195"/>
    <s v="Phillina Ober"/>
    <s v="Phillina Ober"/>
    <x v="2"/>
    <s v="United States"/>
    <x v="10"/>
    <s v="Pennsylvania"/>
    <n v="19140"/>
    <x v="3"/>
    <s v="East"/>
    <s v="FUR-CH-10002880"/>
    <s v="Furniture"/>
    <s v="Chairs"/>
    <s v="Global High-Back Leather Tilter, Burgundy"/>
    <n v="344.37200000000001"/>
    <n v="4"/>
    <n v="0.3"/>
    <n v="-93.472399999999993"/>
    <n v="344.37200000000001"/>
  </r>
  <r>
    <n v="7918"/>
    <s v="CA-2017-100783"/>
    <d v="2017-09-04T00:00:00"/>
    <d v="2017-09-08T00:00:00"/>
    <s v="Second Class"/>
    <s v="JK-16120"/>
    <s v="Julie Kriz"/>
    <s v="Julie Kriz"/>
    <x v="2"/>
    <s v="United States"/>
    <x v="164"/>
    <s v="Texas"/>
    <n v="75043"/>
    <x v="2"/>
    <s v="Central"/>
    <s v="OFF-AR-10000380"/>
    <s v="Office Supplies"/>
    <s v="Art"/>
    <s v="Hunt PowerHouse Electric Pencil Sharpener, Blue"/>
    <n v="30.384"/>
    <n v="1"/>
    <n v="0.2"/>
    <n v="3.798"/>
    <n v="30.384"/>
  </r>
  <r>
    <n v="7919"/>
    <s v="CA-2015-152513"/>
    <d v="2015-07-04T00:00:00"/>
    <d v="2015-07-08T00:00:00"/>
    <s v="Second Class"/>
    <s v="JP-16135"/>
    <s v="Julie Prescott"/>
    <s v="Julie Prescott"/>
    <x v="2"/>
    <s v="United States"/>
    <x v="70"/>
    <s v="California"/>
    <n v="92024"/>
    <x v="1"/>
    <s v="West"/>
    <s v="OFF-BI-10002706"/>
    <s v="Office Supplies"/>
    <s v="Binders"/>
    <s v="Avery Premier Heavy-Duty Binder with Round Locking Rings"/>
    <n v="22.847999999999999"/>
    <n v="2"/>
    <n v="0.2"/>
    <n v="7.4256000000000002"/>
    <n v="22.847999999999999"/>
  </r>
  <r>
    <n v="7920"/>
    <s v="CA-2017-139822"/>
    <d v="2017-09-15T00:00:00"/>
    <d v="2017-09-21T00:00:00"/>
    <s v="Standard Class"/>
    <s v="Dp-13240"/>
    <s v="Dean percer"/>
    <s v="Dean percer"/>
    <x v="2"/>
    <s v="United States"/>
    <x v="416"/>
    <s v="Connecticut"/>
    <n v="6708"/>
    <x v="3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n v="38.619999999999997"/>
  </r>
  <r>
    <n v="7921"/>
    <s v="CA-2017-139822"/>
    <d v="2017-09-15T00:00:00"/>
    <d v="2017-09-21T00:00:00"/>
    <s v="Standard Class"/>
    <s v="Dp-13240"/>
    <s v="Dean percer"/>
    <s v="Dean percer"/>
    <x v="2"/>
    <s v="United States"/>
    <x v="416"/>
    <s v="Connecticut"/>
    <n v="6708"/>
    <x v="3"/>
    <s v="East"/>
    <s v="TEC-AC-10001090"/>
    <s v="Technology"/>
    <s v="Accessories"/>
    <s v="Micro Innovations Wireless Classic Keyboard with Mouse"/>
    <n v="59.98"/>
    <n v="2"/>
    <n v="0"/>
    <n v="10.7964"/>
    <n v="59.98"/>
  </r>
  <r>
    <n v="7922"/>
    <s v="CA-2017-107713"/>
    <d v="2017-03-13T00:00:00"/>
    <d v="2017-03-17T00:00:00"/>
    <s v="Standard Class"/>
    <s v="JB-16000"/>
    <s v="Joy Bell-"/>
    <s v="Joy Bell-"/>
    <x v="0"/>
    <s v="United States"/>
    <x v="29"/>
    <s v="Maryland"/>
    <n v="21044"/>
    <x v="3"/>
    <s v="East"/>
    <s v="OFF-BI-10002026"/>
    <s v="Office Supplies"/>
    <s v="Binders"/>
    <s v="Avery Arch Ring Binders"/>
    <n v="174.3"/>
    <n v="3"/>
    <n v="0"/>
    <n v="81.921000000000006"/>
    <n v="174.3"/>
  </r>
  <r>
    <n v="7923"/>
    <s v="CA-2017-134096"/>
    <d v="2017-09-24T00:00:00"/>
    <d v="2017-09-29T00:00:00"/>
    <s v="Standard Class"/>
    <s v="PP-18955"/>
    <s v="Paul Prost"/>
    <s v="Paul Prost"/>
    <x v="2"/>
    <s v="United States"/>
    <x v="389"/>
    <s v="Florida"/>
    <n v="33021"/>
    <x v="0"/>
    <s v="South"/>
    <s v="TEC-PH-10000526"/>
    <s v="Technology"/>
    <s v="Phones"/>
    <s v="Vtech CS6719"/>
    <n v="383.96"/>
    <n v="5"/>
    <n v="0.2"/>
    <n v="38.396000000000001"/>
    <n v="383.96"/>
  </r>
  <r>
    <n v="7924"/>
    <s v="CA-2017-134096"/>
    <d v="2017-09-24T00:00:00"/>
    <d v="2017-09-29T00:00:00"/>
    <s v="Standard Class"/>
    <s v="PP-18955"/>
    <s v="Paul Prost"/>
    <s v="Paul Prost"/>
    <x v="2"/>
    <s v="United States"/>
    <x v="389"/>
    <s v="Florida"/>
    <n v="33021"/>
    <x v="0"/>
    <s v="South"/>
    <s v="OFF-BI-10004002"/>
    <s v="Office Supplies"/>
    <s v="Binders"/>
    <s v="Wilson Jones International Size A4 Ring Binders"/>
    <n v="15.57"/>
    <n v="3"/>
    <n v="0.7"/>
    <n v="-11.417999999999999"/>
    <n v="15.57"/>
  </r>
  <r>
    <n v="7925"/>
    <s v="CA-2016-125843"/>
    <d v="2016-08-13T00:00:00"/>
    <d v="2016-08-16T00:00:00"/>
    <s v="First Class"/>
    <s v="RF-19840"/>
    <s v="Roy Französisch"/>
    <s v="Roy Französisch"/>
    <x v="0"/>
    <s v="United States"/>
    <x v="24"/>
    <s v="Virginia"/>
    <n v="22153"/>
    <x v="0"/>
    <s v="South"/>
    <s v="OFF-BI-10002309"/>
    <s v="Office Supplies"/>
    <s v="Binders"/>
    <s v="Avery Heavy-Duty EZD  Binder With Locking Rings"/>
    <n v="22.32"/>
    <n v="4"/>
    <n v="0"/>
    <n v="10.7136"/>
    <n v="22.32"/>
  </r>
  <r>
    <n v="7926"/>
    <s v="CA-2016-125843"/>
    <d v="2016-08-13T00:00:00"/>
    <d v="2016-08-16T00:00:00"/>
    <s v="First Class"/>
    <s v="RF-19840"/>
    <s v="Roy Französisch"/>
    <s v="Roy Französisch"/>
    <x v="0"/>
    <s v="United States"/>
    <x v="24"/>
    <s v="Virginia"/>
    <n v="22153"/>
    <x v="0"/>
    <s v="South"/>
    <s v="OFF-LA-10003923"/>
    <s v="Office Supplies"/>
    <s v="Labels"/>
    <s v="Alphabetical Labels for Top Tab Filing"/>
    <n v="103.6"/>
    <n v="7"/>
    <n v="0"/>
    <n v="51.8"/>
    <n v="103.6"/>
  </r>
  <r>
    <n v="7927"/>
    <s v="CA-2017-120404"/>
    <d v="2017-11-20T00:00:00"/>
    <d v="2017-11-24T00:00:00"/>
    <s v="Second Class"/>
    <s v="KH-16330"/>
    <s v="Katharine Harms"/>
    <s v="Katharine Harms"/>
    <x v="1"/>
    <s v="United States"/>
    <x v="20"/>
    <s v="New York"/>
    <n v="10035"/>
    <x v="3"/>
    <s v="East"/>
    <s v="TEC-AC-10003433"/>
    <s v="Technology"/>
    <s v="Accessories"/>
    <s v="Maxell 4.7GB DVD+R 5/Pack"/>
    <n v="2.97"/>
    <n v="3"/>
    <n v="0"/>
    <n v="1.3365"/>
    <n v="2.97"/>
  </r>
  <r>
    <n v="7928"/>
    <s v="CA-2017-120404"/>
    <d v="2017-11-20T00:00:00"/>
    <d v="2017-11-24T00:00:00"/>
    <s v="Second Class"/>
    <s v="KH-16330"/>
    <s v="Katharine Harms"/>
    <s v="Katharine Harms"/>
    <x v="1"/>
    <s v="United States"/>
    <x v="20"/>
    <s v="New York"/>
    <n v="10035"/>
    <x v="3"/>
    <s v="East"/>
    <s v="TEC-PH-10001363"/>
    <s v="Technology"/>
    <s v="Phones"/>
    <s v="Apple iPhone 5S"/>
    <n v="569.99"/>
    <n v="1"/>
    <n v="0"/>
    <n v="170.99700000000001"/>
    <n v="569.99"/>
  </r>
  <r>
    <n v="7929"/>
    <s v="CA-2017-120404"/>
    <d v="2017-11-20T00:00:00"/>
    <d v="2017-11-24T00:00:00"/>
    <s v="Second Class"/>
    <s v="KH-16330"/>
    <s v="Katharine Harms"/>
    <s v="Katharine Harms"/>
    <x v="1"/>
    <s v="United States"/>
    <x v="20"/>
    <s v="New York"/>
    <n v="10035"/>
    <x v="3"/>
    <s v="East"/>
    <s v="FUR-FU-10000820"/>
    <s v="Furniture"/>
    <s v="Furnishings"/>
    <s v="Tensor Brushed Steel Torchiere Floor Lamp"/>
    <n v="50.97"/>
    <n v="3"/>
    <n v="0"/>
    <n v="9.1745999999999999"/>
    <n v="50.97"/>
  </r>
  <r>
    <n v="7930"/>
    <s v="CA-2017-167549"/>
    <d v="2017-07-25T00:00:00"/>
    <d v="2017-07-27T00:00:00"/>
    <s v="First Class"/>
    <s v="EM-14200"/>
    <s v="Evan Minnotte"/>
    <s v="Evan Minnotte"/>
    <x v="2"/>
    <s v="United States"/>
    <x v="61"/>
    <s v="Texas"/>
    <n v="75217"/>
    <x v="2"/>
    <s v="Central"/>
    <s v="FUR-TA-10004767"/>
    <s v="Furniture"/>
    <s v="Tables"/>
    <s v="Safco Drafting Table"/>
    <n v="298.11599999999999"/>
    <n v="6"/>
    <n v="0.3"/>
    <n v="-4.2587999999999999"/>
    <n v="298.11599999999999"/>
  </r>
  <r>
    <n v="7931"/>
    <s v="CA-2016-120082"/>
    <d v="2016-03-25T00:00:00"/>
    <d v="2016-03-27T00:00:00"/>
    <s v="Second Class"/>
    <s v="DK-12835"/>
    <s v="Damala Kotsonis"/>
    <s v="Damala Kotsonis"/>
    <x v="1"/>
    <s v="United States"/>
    <x v="20"/>
    <s v="New York"/>
    <n v="10024"/>
    <x v="3"/>
    <s v="East"/>
    <s v="OFF-AR-10001955"/>
    <s v="Office Supplies"/>
    <s v="Art"/>
    <s v="Newell 319"/>
    <n v="59.52"/>
    <n v="3"/>
    <n v="0"/>
    <n v="17.856000000000002"/>
    <n v="59.52"/>
  </r>
  <r>
    <n v="7932"/>
    <s v="US-2016-168095"/>
    <d v="2016-07-15T00:00:00"/>
    <d v="2016-07-20T00:00:00"/>
    <s v="Standard Class"/>
    <s v="MC-17425"/>
    <s v="Mark Cousins"/>
    <s v="Mark Cousins"/>
    <x v="1"/>
    <s v="United States"/>
    <x v="32"/>
    <s v="Oregon"/>
    <n v="97206"/>
    <x v="1"/>
    <s v="West"/>
    <s v="FUR-CH-10004886"/>
    <s v="Furniture"/>
    <s v="Chairs"/>
    <s v="Bevis Steel Folding Chairs"/>
    <n v="230.28"/>
    <n v="3"/>
    <n v="0.2"/>
    <n v="23.027999999999999"/>
    <n v="230.28"/>
  </r>
  <r>
    <n v="7933"/>
    <s v="US-2016-168095"/>
    <d v="2016-07-15T00:00:00"/>
    <d v="2016-07-20T00:00:00"/>
    <s v="Standard Class"/>
    <s v="MC-17425"/>
    <s v="Mark Cousins"/>
    <s v="Mark Cousins"/>
    <x v="1"/>
    <s v="United States"/>
    <x v="32"/>
    <s v="Oregon"/>
    <n v="97206"/>
    <x v="1"/>
    <s v="West"/>
    <s v="OFF-PA-10003641"/>
    <s v="Office Supplies"/>
    <s v="Paper"/>
    <s v="Xerox 1909"/>
    <n v="105.52"/>
    <n v="5"/>
    <n v="0.2"/>
    <n v="34.293999999999997"/>
    <n v="105.52"/>
  </r>
  <r>
    <n v="7934"/>
    <s v="CA-2017-166093"/>
    <d v="2017-08-17T00:00:00"/>
    <d v="2017-08-24T00:00:00"/>
    <s v="Standard Class"/>
    <s v="RW-19540"/>
    <s v="Rick Wilson"/>
    <s v="Rick Wilson"/>
    <x v="1"/>
    <s v="United States"/>
    <x v="71"/>
    <s v="California"/>
    <n v="94513"/>
    <x v="1"/>
    <s v="West"/>
    <s v="OFF-EN-10003134"/>
    <s v="Office Supplies"/>
    <s v="Envelopes"/>
    <s v="Staple envelope"/>
    <n v="23.36"/>
    <n v="2"/>
    <n v="0"/>
    <n v="11.68"/>
    <n v="23.36"/>
  </r>
  <r>
    <n v="7935"/>
    <s v="CA-2017-166093"/>
    <d v="2017-08-17T00:00:00"/>
    <d v="2017-08-24T00:00:00"/>
    <s v="Standard Class"/>
    <s v="RW-19540"/>
    <s v="Rick Wilson"/>
    <s v="Rick Wilson"/>
    <x v="1"/>
    <s v="United States"/>
    <x v="71"/>
    <s v="California"/>
    <n v="94513"/>
    <x v="1"/>
    <s v="West"/>
    <s v="TEC-PH-10002564"/>
    <s v="Technology"/>
    <s v="Phones"/>
    <s v="OtterBox Defender Series Case - Samsung Galaxy S4"/>
    <n v="71.975999999999999"/>
    <n v="3"/>
    <n v="0.2"/>
    <n v="8.9969999999999999"/>
    <n v="71.975999999999999"/>
  </r>
  <r>
    <n v="7936"/>
    <s v="CA-2017-166093"/>
    <d v="2017-08-17T00:00:00"/>
    <d v="2017-08-24T00:00:00"/>
    <s v="Standard Class"/>
    <s v="RW-19540"/>
    <s v="Rick Wilson"/>
    <s v="Rick Wilson"/>
    <x v="1"/>
    <s v="United States"/>
    <x v="71"/>
    <s v="California"/>
    <n v="94513"/>
    <x v="1"/>
    <s v="West"/>
    <s v="OFF-PA-10003893"/>
    <s v="Office Supplies"/>
    <s v="Paper"/>
    <s v="Xerox 1962"/>
    <n v="8.56"/>
    <n v="2"/>
    <n v="0"/>
    <n v="3.8519999999999999"/>
    <n v="8.56"/>
  </r>
  <r>
    <n v="7937"/>
    <s v="CA-2017-166093"/>
    <d v="2017-08-17T00:00:00"/>
    <d v="2017-08-24T00:00:00"/>
    <s v="Standard Class"/>
    <s v="RW-19540"/>
    <s v="Rick Wilson"/>
    <s v="Rick Wilson"/>
    <x v="1"/>
    <s v="United States"/>
    <x v="71"/>
    <s v="California"/>
    <n v="94513"/>
    <x v="1"/>
    <s v="West"/>
    <s v="OFF-BI-10000174"/>
    <s v="Office Supplies"/>
    <s v="Binders"/>
    <s v="Wilson Jones Clip &amp; Carry Folder Binder Tool for Ring Binders, Clear"/>
    <n v="13.92"/>
    <n v="3"/>
    <n v="0.2"/>
    <n v="4.8719999999999999"/>
    <n v="13.92"/>
  </r>
  <r>
    <n v="7938"/>
    <s v="CA-2017-166093"/>
    <d v="2017-08-17T00:00:00"/>
    <d v="2017-08-24T00:00:00"/>
    <s v="Standard Class"/>
    <s v="RW-19540"/>
    <s v="Rick Wilson"/>
    <s v="Rick Wilson"/>
    <x v="1"/>
    <s v="United States"/>
    <x v="71"/>
    <s v="California"/>
    <n v="94513"/>
    <x v="1"/>
    <s v="West"/>
    <s v="OFF-AP-10001058"/>
    <s v="Office Supplies"/>
    <s v="Appliances"/>
    <s v="Sanyo 2.5 Cubic Foot Mid-Size Office Refrigerators"/>
    <n v="2518.29"/>
    <n v="9"/>
    <n v="0"/>
    <n v="654.75540000000001"/>
    <n v="2518.29"/>
  </r>
  <r>
    <n v="7939"/>
    <s v="CA-2017-166093"/>
    <d v="2017-08-17T00:00:00"/>
    <d v="2017-08-24T00:00:00"/>
    <s v="Standard Class"/>
    <s v="RW-19540"/>
    <s v="Rick Wilson"/>
    <s v="Rick Wilson"/>
    <x v="1"/>
    <s v="United States"/>
    <x v="71"/>
    <s v="California"/>
    <n v="94513"/>
    <x v="1"/>
    <s v="West"/>
    <s v="OFF-ST-10001496"/>
    <s v="Office Supplies"/>
    <s v="Storage"/>
    <s v="Standard Rollaway File with Lock"/>
    <n v="540.57000000000005"/>
    <n v="3"/>
    <n v="0"/>
    <n v="140.54820000000001"/>
    <n v="540.57000000000005"/>
  </r>
  <r>
    <n v="7940"/>
    <s v="CA-2017-166093"/>
    <d v="2017-08-17T00:00:00"/>
    <d v="2017-08-24T00:00:00"/>
    <s v="Standard Class"/>
    <s v="RW-19540"/>
    <s v="Rick Wilson"/>
    <s v="Rick Wilson"/>
    <x v="1"/>
    <s v="United States"/>
    <x v="71"/>
    <s v="California"/>
    <n v="94513"/>
    <x v="1"/>
    <s v="West"/>
    <s v="OFF-BI-10004230"/>
    <s v="Office Supplies"/>
    <s v="Binders"/>
    <s v="GBC Recycled Grain Textured Covers"/>
    <n v="221.05600000000001"/>
    <n v="8"/>
    <n v="0.2"/>
    <n v="77.369600000000005"/>
    <n v="221.05600000000001"/>
  </r>
  <r>
    <n v="7941"/>
    <s v="CA-2016-146325"/>
    <d v="2016-12-14T00:00:00"/>
    <d v="2016-12-17T00:00:00"/>
    <s v="First Class"/>
    <s v="DS-13180"/>
    <s v="David Smith"/>
    <s v="David Smith"/>
    <x v="1"/>
    <s v="United States"/>
    <x v="70"/>
    <s v="California"/>
    <n v="92037"/>
    <x v="1"/>
    <s v="West"/>
    <s v="FUR-CH-10001146"/>
    <s v="Furniture"/>
    <s v="Chairs"/>
    <s v="Global Task Chair, Black"/>
    <n v="81.424000000000007"/>
    <n v="2"/>
    <n v="0.2"/>
    <n v="-9.1601999999999997"/>
    <n v="81.424000000000007"/>
  </r>
  <r>
    <n v="7942"/>
    <s v="CA-2016-146325"/>
    <d v="2016-12-14T00:00:00"/>
    <d v="2016-12-17T00:00:00"/>
    <s v="First Class"/>
    <s v="DS-13180"/>
    <s v="David Smith"/>
    <s v="David Smith"/>
    <x v="1"/>
    <s v="United States"/>
    <x v="70"/>
    <s v="California"/>
    <n v="92037"/>
    <x v="1"/>
    <s v="West"/>
    <s v="OFF-ST-10001590"/>
    <s v="Office Supplies"/>
    <s v="Storage"/>
    <s v="Tenex Personal Project File with Scoop Front Design, Black"/>
    <n v="134.80000000000001"/>
    <n v="10"/>
    <n v="0"/>
    <n v="35.048000000000002"/>
    <n v="134.80000000000001"/>
  </r>
  <r>
    <n v="7943"/>
    <s v="CA-2017-134194"/>
    <d v="2017-12-25T00:00:00"/>
    <d v="2018-01-01T00:00:00"/>
    <s v="Standard Class"/>
    <s v="GA-14725"/>
    <s v="Guy Armstrong"/>
    <s v="Guy Armstrong"/>
    <x v="0"/>
    <s v="United States"/>
    <x v="61"/>
    <s v="Texas"/>
    <n v="75081"/>
    <x v="2"/>
    <s v="Central"/>
    <s v="OFF-BI-10003684"/>
    <s v="Office Supplies"/>
    <s v="Binders"/>
    <s v="Wilson Jones Legal Size Ring Binders"/>
    <n v="39.582000000000001"/>
    <n v="9"/>
    <n v="0.8"/>
    <n v="-59.372999999999998"/>
    <n v="39.582000000000001"/>
  </r>
  <r>
    <n v="7944"/>
    <s v="CA-2017-134194"/>
    <d v="2017-12-25T00:00:00"/>
    <d v="2018-01-01T00:00:00"/>
    <s v="Standard Class"/>
    <s v="GA-14725"/>
    <s v="Guy Armstrong"/>
    <s v="Guy Armstrong"/>
    <x v="0"/>
    <s v="United States"/>
    <x v="61"/>
    <s v="Texas"/>
    <n v="75081"/>
    <x v="2"/>
    <s v="Central"/>
    <s v="OFF-SU-10000946"/>
    <s v="Office Supplies"/>
    <s v="Supplies"/>
    <s v="Staple remover"/>
    <n v="44.688000000000002"/>
    <n v="7"/>
    <n v="0.2"/>
    <n v="5.0274000000000001"/>
    <n v="44.688000000000002"/>
  </r>
  <r>
    <n v="7945"/>
    <s v="CA-2017-134194"/>
    <d v="2017-12-25T00:00:00"/>
    <d v="2018-01-01T00:00:00"/>
    <s v="Standard Class"/>
    <s v="GA-14725"/>
    <s v="Guy Armstrong"/>
    <s v="Guy Armstrong"/>
    <x v="0"/>
    <s v="United States"/>
    <x v="61"/>
    <s v="Texas"/>
    <n v="75081"/>
    <x v="2"/>
    <s v="Central"/>
    <s v="OFF-AR-10001615"/>
    <s v="Office Supplies"/>
    <s v="Art"/>
    <s v="Newell 34"/>
    <n v="31.744"/>
    <n v="2"/>
    <n v="0.2"/>
    <n v="2.3807999999999998"/>
    <n v="31.744"/>
  </r>
  <r>
    <n v="7946"/>
    <s v="CA-2017-134194"/>
    <d v="2017-12-25T00:00:00"/>
    <d v="2018-01-01T00:00:00"/>
    <s v="Standard Class"/>
    <s v="GA-14725"/>
    <s v="Guy Armstrong"/>
    <s v="Guy Armstrong"/>
    <x v="0"/>
    <s v="United States"/>
    <x v="61"/>
    <s v="Texas"/>
    <n v="75081"/>
    <x v="2"/>
    <s v="Central"/>
    <s v="OFF-BI-10001597"/>
    <s v="Office Supplies"/>
    <s v="Binders"/>
    <s v="Wilson Jones Ledger-Size, Piano-Hinge Binder, 2&quot;, Blue"/>
    <n v="40.98"/>
    <n v="5"/>
    <n v="0.8"/>
    <n v="-65.567999999999998"/>
    <n v="40.98"/>
  </r>
  <r>
    <n v="7947"/>
    <s v="CA-2017-134194"/>
    <d v="2017-12-25T00:00:00"/>
    <d v="2018-01-01T00:00:00"/>
    <s v="Standard Class"/>
    <s v="GA-14725"/>
    <s v="Guy Armstrong"/>
    <s v="Guy Armstrong"/>
    <x v="0"/>
    <s v="United States"/>
    <x v="61"/>
    <s v="Texas"/>
    <n v="75081"/>
    <x v="2"/>
    <s v="Central"/>
    <s v="OFF-BI-10001116"/>
    <s v="Office Supplies"/>
    <s v="Binders"/>
    <s v="Wilson Jones 1&quot; Hanging DublLock Ring Binders"/>
    <n v="3.1680000000000001"/>
    <n v="3"/>
    <n v="0.8"/>
    <n v="-5.0688000000000004"/>
    <n v="3.1680000000000001"/>
  </r>
  <r>
    <n v="7948"/>
    <s v="CA-2014-131009"/>
    <d v="2014-03-01T00:00:00"/>
    <d v="2014-03-05T00:00:00"/>
    <s v="Standard Class"/>
    <s v="SC-20380"/>
    <s v="Shahid Collister"/>
    <s v="Shahid Collister"/>
    <x v="0"/>
    <s v="United States"/>
    <x v="236"/>
    <s v="Texas"/>
    <n v="79907"/>
    <x v="2"/>
    <s v="Central"/>
    <s v="OFF-FA-10004395"/>
    <s v="Office Supplies"/>
    <s v="Fasteners"/>
    <s v="Plymouth Boxed Rubber Bands by Plymouth"/>
    <n v="18.84"/>
    <n v="5"/>
    <n v="0.2"/>
    <n v="-3.5325000000000002"/>
    <n v="18.84"/>
  </r>
  <r>
    <n v="7949"/>
    <s v="CA-2014-131009"/>
    <d v="2014-03-01T00:00:00"/>
    <d v="2014-03-05T00:00:00"/>
    <s v="Standard Class"/>
    <s v="SC-20380"/>
    <s v="Shahid Collister"/>
    <s v="Shahid Collister"/>
    <x v="0"/>
    <s v="United States"/>
    <x v="236"/>
    <s v="Texas"/>
    <n v="79907"/>
    <x v="2"/>
    <s v="Central"/>
    <s v="FUR-CH-10001270"/>
    <s v="Furniture"/>
    <s v="Chairs"/>
    <s v="Harbour Creations Steel Folding Chair"/>
    <n v="362.25"/>
    <n v="6"/>
    <n v="0.3"/>
    <n v="0"/>
    <n v="362.25"/>
  </r>
  <r>
    <n v="7950"/>
    <s v="CA-2014-131009"/>
    <d v="2014-03-01T00:00:00"/>
    <d v="2014-03-05T00:00:00"/>
    <s v="Standard Class"/>
    <s v="SC-20380"/>
    <s v="Shahid Collister"/>
    <s v="Shahid Collister"/>
    <x v="0"/>
    <s v="United States"/>
    <x v="236"/>
    <s v="Texas"/>
    <n v="79907"/>
    <x v="2"/>
    <s v="Central"/>
    <s v="FUR-FU-10001095"/>
    <s v="Furniture"/>
    <s v="Furnishings"/>
    <s v="DAX Black Cherry Wood-Tone Poster Frame"/>
    <n v="63.552"/>
    <n v="6"/>
    <n v="0.6"/>
    <n v="-34.953600000000002"/>
    <n v="63.552"/>
  </r>
  <r>
    <n v="7951"/>
    <s v="CA-2014-131009"/>
    <d v="2014-03-01T00:00:00"/>
    <d v="2014-03-05T00:00:00"/>
    <s v="Standard Class"/>
    <s v="SC-20380"/>
    <s v="Shahid Collister"/>
    <s v="Shahid Collister"/>
    <x v="0"/>
    <s v="United States"/>
    <x v="236"/>
    <s v="Texas"/>
    <n v="79907"/>
    <x v="2"/>
    <s v="Central"/>
    <s v="OFF-ST-10001469"/>
    <s v="Office Supplies"/>
    <s v="Storage"/>
    <s v="Fellowes Bankers Box Recycled Super Stor/Drawer"/>
    <n v="129.55199999999999"/>
    <n v="3"/>
    <n v="0.2"/>
    <n v="-22.671600000000002"/>
    <n v="129.55199999999999"/>
  </r>
  <r>
    <n v="7952"/>
    <s v="CA-2015-145814"/>
    <d v="2015-11-19T00:00:00"/>
    <d v="2015-11-24T00:00:00"/>
    <s v="Standard Class"/>
    <s v="KD-16345"/>
    <s v="Katherine Ducich"/>
    <s v="Katherine Ducich"/>
    <x v="0"/>
    <s v="United States"/>
    <x v="20"/>
    <s v="New York"/>
    <n v="10035"/>
    <x v="3"/>
    <s v="East"/>
    <s v="OFF-BI-10003196"/>
    <s v="Office Supplies"/>
    <s v="Binders"/>
    <s v="Accohide Poly Flexible Ring Binders"/>
    <n v="5.984"/>
    <n v="2"/>
    <n v="0.2"/>
    <n v="2.2440000000000002"/>
    <n v="5.984"/>
  </r>
  <r>
    <n v="7953"/>
    <s v="CA-2015-145814"/>
    <d v="2015-11-19T00:00:00"/>
    <d v="2015-11-24T00:00:00"/>
    <s v="Standard Class"/>
    <s v="KD-16345"/>
    <s v="Katherine Ducich"/>
    <s v="Katherine Ducich"/>
    <x v="0"/>
    <s v="United States"/>
    <x v="20"/>
    <s v="New York"/>
    <n v="10035"/>
    <x v="3"/>
    <s v="East"/>
    <s v="TEC-PH-10002200"/>
    <s v="Technology"/>
    <s v="Phones"/>
    <s v="Aastra 6757i CT Wireless VoIP phone"/>
    <n v="861.76"/>
    <n v="4"/>
    <n v="0"/>
    <n v="249.91040000000001"/>
    <n v="861.76"/>
  </r>
  <r>
    <n v="7954"/>
    <s v="CA-2014-138359"/>
    <d v="2014-04-01T00:00:00"/>
    <d v="2014-04-06T00:00:00"/>
    <s v="Standard Class"/>
    <s v="KH-16330"/>
    <s v="Katharine Harms"/>
    <s v="Katharine Harms"/>
    <x v="1"/>
    <s v="United States"/>
    <x v="359"/>
    <s v="Massachusetts"/>
    <n v="2151"/>
    <x v="3"/>
    <s v="East"/>
    <s v="OFF-ST-10000636"/>
    <s v="Office Supplies"/>
    <s v="Storage"/>
    <s v="Rogers Profile Extra Capacity Storage Tub"/>
    <n v="66.959999999999994"/>
    <n v="4"/>
    <n v="0"/>
    <n v="2.6783999999999999"/>
    <n v="66.959999999999994"/>
  </r>
  <r>
    <n v="7955"/>
    <s v="CA-2014-138359"/>
    <d v="2014-04-01T00:00:00"/>
    <d v="2014-04-06T00:00:00"/>
    <s v="Standard Class"/>
    <s v="KH-16330"/>
    <s v="Katharine Harms"/>
    <s v="Katharine Harms"/>
    <x v="1"/>
    <s v="United States"/>
    <x v="359"/>
    <s v="Massachusetts"/>
    <n v="2151"/>
    <x v="3"/>
    <s v="East"/>
    <s v="OFF-BI-10000145"/>
    <s v="Office Supplies"/>
    <s v="Binders"/>
    <s v="Zipper Ring Binder Pockets"/>
    <n v="6.24"/>
    <n v="2"/>
    <n v="0"/>
    <n v="3.0575999999999999"/>
    <n v="6.24"/>
  </r>
  <r>
    <n v="7956"/>
    <s v="CA-2017-131807"/>
    <d v="2017-10-05T00:00:00"/>
    <d v="2017-10-10T00:00:00"/>
    <s v="Standard Class"/>
    <s v="GG-14650"/>
    <s v="Greg Guthrie"/>
    <s v="Greg Guthrie"/>
    <x v="1"/>
    <s v="United States"/>
    <x v="455"/>
    <s v="California"/>
    <n v="95928"/>
    <x v="1"/>
    <s v="West"/>
    <s v="FUR-CH-10001190"/>
    <s v="Furniture"/>
    <s v="Chairs"/>
    <s v="Global Deluxe High-Back Office Chair in Storm"/>
    <n v="435.16800000000001"/>
    <n v="4"/>
    <n v="0.2"/>
    <n v="-59.835599999999999"/>
    <n v="435.16800000000001"/>
  </r>
  <r>
    <n v="7957"/>
    <s v="CA-2017-131807"/>
    <d v="2017-10-05T00:00:00"/>
    <d v="2017-10-10T00:00:00"/>
    <s v="Standard Class"/>
    <s v="GG-14650"/>
    <s v="Greg Guthrie"/>
    <s v="Greg Guthrie"/>
    <x v="1"/>
    <s v="United States"/>
    <x v="455"/>
    <s v="California"/>
    <n v="95928"/>
    <x v="1"/>
    <s v="West"/>
    <s v="OFF-FA-10002780"/>
    <s v="Office Supplies"/>
    <s v="Fasteners"/>
    <s v="Staples"/>
    <n v="14.9"/>
    <n v="5"/>
    <n v="0"/>
    <n v="6.8540000000000001"/>
    <n v="14.9"/>
  </r>
  <r>
    <n v="7958"/>
    <s v="CA-2017-131807"/>
    <d v="2017-10-05T00:00:00"/>
    <d v="2017-10-10T00:00:00"/>
    <s v="Standard Class"/>
    <s v="GG-14650"/>
    <s v="Greg Guthrie"/>
    <s v="Greg Guthrie"/>
    <x v="1"/>
    <s v="United States"/>
    <x v="455"/>
    <s v="California"/>
    <n v="95928"/>
    <x v="1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n v="15.8"/>
  </r>
  <r>
    <n v="7959"/>
    <s v="CA-2017-131807"/>
    <d v="2017-10-05T00:00:00"/>
    <d v="2017-10-10T00:00:00"/>
    <s v="Standard Class"/>
    <s v="GG-14650"/>
    <s v="Greg Guthrie"/>
    <s v="Greg Guthrie"/>
    <x v="1"/>
    <s v="United States"/>
    <x v="455"/>
    <s v="California"/>
    <n v="95928"/>
    <x v="1"/>
    <s v="West"/>
    <s v="FUR-FU-10004666"/>
    <s v="Furniture"/>
    <s v="Furnishings"/>
    <s v="DAX Clear Channel Poster Frame"/>
    <n v="72.900000000000006"/>
    <n v="5"/>
    <n v="0"/>
    <n v="26.972999999999999"/>
    <n v="72.900000000000006"/>
  </r>
  <r>
    <n v="7960"/>
    <s v="CA-2017-131807"/>
    <d v="2017-10-05T00:00:00"/>
    <d v="2017-10-10T00:00:00"/>
    <s v="Standard Class"/>
    <s v="GG-14650"/>
    <s v="Greg Guthrie"/>
    <s v="Greg Guthrie"/>
    <x v="1"/>
    <s v="United States"/>
    <x v="455"/>
    <s v="California"/>
    <n v="95928"/>
    <x v="1"/>
    <s v="West"/>
    <s v="FUR-TA-10004086"/>
    <s v="Furniture"/>
    <s v="Tables"/>
    <s v="KI Adjustable-Height Table"/>
    <n v="206.352"/>
    <n v="3"/>
    <n v="0.2"/>
    <n v="5.1588000000000003"/>
    <n v="206.352"/>
  </r>
  <r>
    <n v="7961"/>
    <s v="CA-2017-131807"/>
    <d v="2017-10-05T00:00:00"/>
    <d v="2017-10-10T00:00:00"/>
    <s v="Standard Class"/>
    <s v="GG-14650"/>
    <s v="Greg Guthrie"/>
    <s v="Greg Guthrie"/>
    <x v="1"/>
    <s v="United States"/>
    <x v="455"/>
    <s v="California"/>
    <n v="95928"/>
    <x v="1"/>
    <s v="West"/>
    <s v="TEC-PH-10000702"/>
    <s v="Technology"/>
    <s v="Phones"/>
    <s v="Square Credit Card Reader, 4 1/2&quot; x 4 1/2&quot; x 1&quot;, White"/>
    <n v="7.992"/>
    <n v="1"/>
    <n v="0.2"/>
    <n v="2.6972999999999998"/>
    <n v="7.992"/>
  </r>
  <r>
    <n v="7962"/>
    <s v="CA-2017-104864"/>
    <d v="2017-11-18T00:00:00"/>
    <d v="2017-11-23T00:00:00"/>
    <s v="Second Class"/>
    <s v="JS-15685"/>
    <s v="Jim Sink"/>
    <s v="Jim Sink"/>
    <x v="1"/>
    <s v="United States"/>
    <x v="388"/>
    <s v="Florida"/>
    <n v="33023"/>
    <x v="0"/>
    <s v="South"/>
    <s v="OFF-ST-10002301"/>
    <s v="Office Supplies"/>
    <s v="Storage"/>
    <s v="Tennsco Commercial Shelving"/>
    <n v="81.36"/>
    <n v="5"/>
    <n v="0.2"/>
    <n v="-19.323"/>
    <n v="81.36"/>
  </r>
  <r>
    <n v="7963"/>
    <s v="CA-2017-104864"/>
    <d v="2017-11-18T00:00:00"/>
    <d v="2017-11-23T00:00:00"/>
    <s v="Second Class"/>
    <s v="JS-15685"/>
    <s v="Jim Sink"/>
    <s v="Jim Sink"/>
    <x v="1"/>
    <s v="United States"/>
    <x v="388"/>
    <s v="Florida"/>
    <n v="33023"/>
    <x v="0"/>
    <s v="South"/>
    <s v="OFF-BI-10001636"/>
    <s v="Office Supplies"/>
    <s v="Binders"/>
    <s v="Ibico Plastic and Wire Spiral Binding Combs"/>
    <n v="20.231999999999999"/>
    <n v="8"/>
    <n v="0.7"/>
    <n v="-16.185600000000001"/>
    <n v="20.231999999999999"/>
  </r>
  <r>
    <n v="7964"/>
    <s v="CA-2017-104864"/>
    <d v="2017-11-18T00:00:00"/>
    <d v="2017-11-23T00:00:00"/>
    <s v="Second Class"/>
    <s v="JS-15685"/>
    <s v="Jim Sink"/>
    <s v="Jim Sink"/>
    <x v="1"/>
    <s v="United States"/>
    <x v="388"/>
    <s v="Florida"/>
    <n v="33023"/>
    <x v="0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n v="389.05599999999998"/>
  </r>
  <r>
    <n v="7965"/>
    <s v="CA-2017-104864"/>
    <d v="2017-11-18T00:00:00"/>
    <d v="2017-11-23T00:00:00"/>
    <s v="Second Class"/>
    <s v="JS-15685"/>
    <s v="Jim Sink"/>
    <s v="Jim Sink"/>
    <x v="1"/>
    <s v="United States"/>
    <x v="388"/>
    <s v="Florida"/>
    <n v="33023"/>
    <x v="0"/>
    <s v="South"/>
    <s v="OFF-PA-10004609"/>
    <s v="Office Supplies"/>
    <s v="Paper"/>
    <s v="Xerox 221"/>
    <n v="20.736000000000001"/>
    <n v="4"/>
    <n v="0.2"/>
    <n v="7.2576000000000001"/>
    <n v="20.736000000000001"/>
  </r>
  <r>
    <n v="7966"/>
    <s v="CA-2017-104864"/>
    <d v="2017-11-18T00:00:00"/>
    <d v="2017-11-23T00:00:00"/>
    <s v="Second Class"/>
    <s v="JS-15685"/>
    <s v="Jim Sink"/>
    <s v="Jim Sink"/>
    <x v="1"/>
    <s v="United States"/>
    <x v="388"/>
    <s v="Florida"/>
    <n v="33023"/>
    <x v="0"/>
    <s v="South"/>
    <s v="OFF-PA-10003309"/>
    <s v="Office Supplies"/>
    <s v="Paper"/>
    <s v="Xerox 211"/>
    <n v="41.472000000000001"/>
    <n v="8"/>
    <n v="0.2"/>
    <n v="14.5152"/>
    <n v="41.472000000000001"/>
  </r>
  <r>
    <n v="7967"/>
    <s v="CA-2015-138219"/>
    <d v="2015-03-23T00:00:00"/>
    <d v="2015-03-30T00:00:00"/>
    <s v="Standard Class"/>
    <s v="BP-11095"/>
    <s v="Bart Pistole"/>
    <s v="Bart Pistole"/>
    <x v="1"/>
    <s v="United States"/>
    <x v="1"/>
    <s v="California"/>
    <n v="90049"/>
    <x v="1"/>
    <s v="West"/>
    <s v="OFF-PA-10000380"/>
    <s v="Office Supplies"/>
    <s v="Paper"/>
    <s v="REDIFORM Incoming/Outgoing Call Register, 11&quot; X 8 1/2&quot;, 100 Messages"/>
    <n v="33.36"/>
    <n v="4"/>
    <n v="0"/>
    <n v="16.68"/>
    <n v="33.36"/>
  </r>
  <r>
    <n v="7968"/>
    <s v="CA-2016-157707"/>
    <d v="2016-10-10T00:00:00"/>
    <d v="2016-10-12T00:00:00"/>
    <s v="First Class"/>
    <s v="CC-12610"/>
    <s v="Corey Catlett"/>
    <s v="Corey Catlett"/>
    <x v="1"/>
    <s v="United States"/>
    <x v="60"/>
    <s v="Colorado"/>
    <n v="80219"/>
    <x v="1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n v="90.882000000000005"/>
  </r>
  <r>
    <n v="7969"/>
    <s v="CA-2016-157707"/>
    <d v="2016-10-10T00:00:00"/>
    <d v="2016-10-12T00:00:00"/>
    <s v="First Class"/>
    <s v="CC-12610"/>
    <s v="Corey Catlett"/>
    <s v="Corey Catlett"/>
    <x v="1"/>
    <s v="United States"/>
    <x v="60"/>
    <s v="Colorado"/>
    <n v="80219"/>
    <x v="1"/>
    <s v="West"/>
    <s v="TEC-PH-10002583"/>
    <s v="Technology"/>
    <s v="Phones"/>
    <s v="iOttie HLCRIO102 Car Mount"/>
    <n v="15.992000000000001"/>
    <n v="1"/>
    <n v="0.2"/>
    <n v="-2.9984999999999999"/>
    <n v="15.992000000000001"/>
  </r>
  <r>
    <n v="7970"/>
    <s v="CA-2016-157707"/>
    <d v="2016-10-10T00:00:00"/>
    <d v="2016-10-12T00:00:00"/>
    <s v="First Class"/>
    <s v="CC-12610"/>
    <s v="Corey Catlett"/>
    <s v="Corey Catlett"/>
    <x v="1"/>
    <s v="United States"/>
    <x v="60"/>
    <s v="Colorado"/>
    <n v="80219"/>
    <x v="1"/>
    <s v="West"/>
    <s v="FUR-CH-10004853"/>
    <s v="Furniture"/>
    <s v="Chairs"/>
    <s v="Global Manager's Adjustable Task Chair, Storm"/>
    <n v="120.78400000000001"/>
    <n v="1"/>
    <n v="0.2"/>
    <n v="13.588200000000001"/>
    <n v="120.78400000000001"/>
  </r>
  <r>
    <n v="7971"/>
    <s v="US-2015-126753"/>
    <d v="2015-08-16T00:00:00"/>
    <d v="2015-08-20T00:00:00"/>
    <s v="Standard Class"/>
    <s v="SP-20860"/>
    <s v="Sung Pak"/>
    <s v="Sung Pak"/>
    <x v="1"/>
    <s v="United States"/>
    <x v="10"/>
    <s v="Pennsylvania"/>
    <n v="19134"/>
    <x v="3"/>
    <s v="East"/>
    <s v="TEC-PH-10003580"/>
    <s v="Technology"/>
    <s v="Phones"/>
    <s v="Cisco IP Phone 7961G-GE VoIP phone"/>
    <n v="519.79200000000003"/>
    <n v="4"/>
    <n v="0.4"/>
    <n v="-112.6216"/>
    <n v="519.79200000000003"/>
  </r>
  <r>
    <n v="7972"/>
    <s v="US-2015-126753"/>
    <d v="2015-08-16T00:00:00"/>
    <d v="2015-08-20T00:00:00"/>
    <s v="Standard Class"/>
    <s v="SP-20860"/>
    <s v="Sung Pak"/>
    <s v="Sung Pak"/>
    <x v="1"/>
    <s v="United States"/>
    <x v="10"/>
    <s v="Pennsylvania"/>
    <n v="19134"/>
    <x v="3"/>
    <s v="East"/>
    <s v="TEC-AC-10004227"/>
    <s v="Technology"/>
    <s v="Accessories"/>
    <s v="SanDisk Ultra 16 GB MicroSDHC Class 10 Memory Card"/>
    <n v="31.175999999999998"/>
    <n v="3"/>
    <n v="0.2"/>
    <n v="-5.4558"/>
    <n v="31.175999999999998"/>
  </r>
  <r>
    <n v="7973"/>
    <s v="US-2015-126753"/>
    <d v="2015-08-16T00:00:00"/>
    <d v="2015-08-20T00:00:00"/>
    <s v="Standard Class"/>
    <s v="SP-20860"/>
    <s v="Sung Pak"/>
    <s v="Sung Pak"/>
    <x v="1"/>
    <s v="United States"/>
    <x v="10"/>
    <s v="Pennsylvania"/>
    <n v="19134"/>
    <x v="3"/>
    <s v="East"/>
    <s v="OFF-PA-10002787"/>
    <s v="Office Supplies"/>
    <s v="Paper"/>
    <s v="Xerox 227"/>
    <n v="10.368"/>
    <n v="2"/>
    <n v="0.2"/>
    <n v="3.6288"/>
    <n v="10.368"/>
  </r>
  <r>
    <n v="7974"/>
    <s v="US-2015-126753"/>
    <d v="2015-08-16T00:00:00"/>
    <d v="2015-08-20T00:00:00"/>
    <s v="Standard Class"/>
    <s v="SP-20860"/>
    <s v="Sung Pak"/>
    <s v="Sung Pak"/>
    <x v="1"/>
    <s v="United States"/>
    <x v="10"/>
    <s v="Pennsylvania"/>
    <n v="19134"/>
    <x v="3"/>
    <s v="East"/>
    <s v="OFF-BI-10003981"/>
    <s v="Office Supplies"/>
    <s v="Binders"/>
    <s v="Avery Durable Plastic 1&quot; Binders"/>
    <n v="2.7240000000000002"/>
    <n v="2"/>
    <n v="0.7"/>
    <n v="-1.9068000000000001"/>
    <n v="2.7240000000000002"/>
  </r>
  <r>
    <n v="7975"/>
    <s v="US-2015-126753"/>
    <d v="2015-08-16T00:00:00"/>
    <d v="2015-08-20T00:00:00"/>
    <s v="Standard Class"/>
    <s v="SP-20860"/>
    <s v="Sung Pak"/>
    <s v="Sung Pak"/>
    <x v="1"/>
    <s v="United States"/>
    <x v="10"/>
    <s v="Pennsylvania"/>
    <n v="19134"/>
    <x v="3"/>
    <s v="East"/>
    <s v="FUR-FU-10001488"/>
    <s v="Furniture"/>
    <s v="Furnishings"/>
    <s v="Tenex 46&quot; x 60&quot; Computer Anti-Static Chairmat, Rectangular Shaped"/>
    <n v="254.352"/>
    <n v="3"/>
    <n v="0.2"/>
    <n v="0"/>
    <n v="254.352"/>
  </r>
  <r>
    <n v="7976"/>
    <s v="US-2015-126753"/>
    <d v="2015-08-16T00:00:00"/>
    <d v="2015-08-20T00:00:00"/>
    <s v="Standard Class"/>
    <s v="SP-20860"/>
    <s v="Sung Pak"/>
    <s v="Sung Pak"/>
    <x v="1"/>
    <s v="United States"/>
    <x v="10"/>
    <s v="Pennsylvania"/>
    <n v="19134"/>
    <x v="3"/>
    <s v="East"/>
    <s v="OFF-BI-10003727"/>
    <s v="Office Supplies"/>
    <s v="Binders"/>
    <s v="Avery Durable Slant Ring Binders With Label Holder"/>
    <n v="3.762"/>
    <n v="3"/>
    <n v="0.7"/>
    <n v="-2.7587999999999999"/>
    <n v="3.762"/>
  </r>
  <r>
    <n v="7977"/>
    <s v="US-2015-126753"/>
    <d v="2015-08-16T00:00:00"/>
    <d v="2015-08-20T00:00:00"/>
    <s v="Standard Class"/>
    <s v="SP-20860"/>
    <s v="Sung Pak"/>
    <s v="Sung Pak"/>
    <x v="1"/>
    <s v="United States"/>
    <x v="10"/>
    <s v="Pennsylvania"/>
    <n v="19134"/>
    <x v="3"/>
    <s v="East"/>
    <s v="OFF-PA-10000130"/>
    <s v="Office Supplies"/>
    <s v="Paper"/>
    <s v="Xerox 199"/>
    <n v="10.272"/>
    <n v="3"/>
    <n v="0.2"/>
    <n v="3.21"/>
    <n v="10.272"/>
  </r>
  <r>
    <n v="7978"/>
    <s v="CA-2014-166051"/>
    <d v="2014-05-31T00:00:00"/>
    <d v="2014-06-05T00:00:00"/>
    <s v="Standard Class"/>
    <s v="JK-15625"/>
    <s v="Jim Karlsson"/>
    <s v="Jim Karlsson"/>
    <x v="0"/>
    <s v="United States"/>
    <x v="25"/>
    <s v="Mississippi"/>
    <n v="39212"/>
    <x v="0"/>
    <s v="South"/>
    <s v="TEC-PH-10002680"/>
    <s v="Technology"/>
    <s v="Phones"/>
    <s v="Samsung Galaxy Note 3"/>
    <n v="659.97"/>
    <n v="3"/>
    <n v="0"/>
    <n v="197.99100000000001"/>
    <n v="659.97"/>
  </r>
  <r>
    <n v="7979"/>
    <s v="CA-2014-166051"/>
    <d v="2014-05-31T00:00:00"/>
    <d v="2014-06-05T00:00:00"/>
    <s v="Standard Class"/>
    <s v="JK-15625"/>
    <s v="Jim Karlsson"/>
    <s v="Jim Karlsson"/>
    <x v="0"/>
    <s v="United States"/>
    <x v="25"/>
    <s v="Mississippi"/>
    <n v="39212"/>
    <x v="0"/>
    <s v="South"/>
    <s v="TEC-PH-10002538"/>
    <s v="Technology"/>
    <s v="Phones"/>
    <s v="Grandstream GXP1160 VoIP phone"/>
    <n v="113.73"/>
    <n v="3"/>
    <n v="0"/>
    <n v="32.981699999999996"/>
    <n v="113.73"/>
  </r>
  <r>
    <n v="7980"/>
    <s v="CA-2015-113040"/>
    <d v="2015-08-27T00:00:00"/>
    <d v="2015-08-31T00:00:00"/>
    <s v="Standard Class"/>
    <s v="CC-12100"/>
    <s v="Chad Cunningham"/>
    <s v="Chad Cunningham"/>
    <x v="2"/>
    <s v="United States"/>
    <x v="1"/>
    <s v="California"/>
    <n v="90045"/>
    <x v="1"/>
    <s v="West"/>
    <s v="OFF-BI-10001249"/>
    <s v="Office Supplies"/>
    <s v="Binders"/>
    <s v="Avery Heavy-Duty EZD View Binder with Locking Rings"/>
    <n v="5.1040000000000001"/>
    <n v="1"/>
    <n v="0.2"/>
    <n v="1.6588000000000001"/>
    <n v="5.1040000000000001"/>
  </r>
  <r>
    <n v="7981"/>
    <s v="CA-2014-103800"/>
    <d v="2014-01-03T00:00:00"/>
    <d v="2014-01-07T00:00:00"/>
    <s v="Standard Class"/>
    <s v="DP-13000"/>
    <s v="Darren Powers"/>
    <s v="Darren Powers"/>
    <x v="0"/>
    <s v="United States"/>
    <x v="12"/>
    <s v="Texas"/>
    <n v="77095"/>
    <x v="2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n v="16.448"/>
  </r>
  <r>
    <n v="7982"/>
    <s v="CA-2014-113383"/>
    <d v="2014-09-10T00:00:00"/>
    <d v="2014-09-13T00:00:00"/>
    <s v="First Class"/>
    <s v="SF-20065"/>
    <s v="Sandra Flanagan"/>
    <s v="Sandra Flanagan"/>
    <x v="0"/>
    <s v="United States"/>
    <x v="500"/>
    <s v="New Jersey"/>
    <n v="7011"/>
    <x v="3"/>
    <s v="East"/>
    <s v="OFF-AP-10004532"/>
    <s v="Office Supplies"/>
    <s v="Appliances"/>
    <s v="Kensington 6 Outlet Guardian Standard Surge Protector"/>
    <n v="81.92"/>
    <n v="4"/>
    <n v="0"/>
    <n v="22.118400000000001"/>
    <n v="81.92"/>
  </r>
  <r>
    <n v="7983"/>
    <s v="CA-2014-113383"/>
    <d v="2014-09-10T00:00:00"/>
    <d v="2014-09-13T00:00:00"/>
    <s v="First Class"/>
    <s v="SF-20065"/>
    <s v="Sandra Flanagan"/>
    <s v="Sandra Flanagan"/>
    <x v="0"/>
    <s v="United States"/>
    <x v="500"/>
    <s v="New Jersey"/>
    <n v="7011"/>
    <x v="3"/>
    <s v="East"/>
    <s v="FUR-FU-10001986"/>
    <s v="Furniture"/>
    <s v="Furnishings"/>
    <s v="Dana Fluorescent Magnifying Lamp, White, 36&quot;"/>
    <n v="254.9"/>
    <n v="5"/>
    <n v="0"/>
    <n v="76.47"/>
    <n v="254.9"/>
  </r>
  <r>
    <n v="7984"/>
    <s v="CA-2017-152499"/>
    <d v="2017-01-22T00:00:00"/>
    <d v="2017-01-25T00:00:00"/>
    <s v="Second Class"/>
    <s v="EH-13765"/>
    <s v="Edward Hooks"/>
    <s v="Edward Hooks"/>
    <x v="1"/>
    <s v="United States"/>
    <x v="22"/>
    <s v="Illinois"/>
    <n v="60623"/>
    <x v="2"/>
    <s v="Central"/>
    <s v="OFF-FA-10002975"/>
    <s v="Office Supplies"/>
    <s v="Fasteners"/>
    <s v="Staples"/>
    <n v="15.12"/>
    <n v="5"/>
    <n v="0.2"/>
    <n v="4.9139999999999997"/>
    <n v="15.12"/>
  </r>
  <r>
    <n v="7985"/>
    <s v="CA-2017-152499"/>
    <d v="2017-01-22T00:00:00"/>
    <d v="2017-01-25T00:00:00"/>
    <s v="Second Class"/>
    <s v="EH-13765"/>
    <s v="Edward Hooks"/>
    <s v="Edward Hooks"/>
    <x v="1"/>
    <s v="United States"/>
    <x v="22"/>
    <s v="Illinois"/>
    <n v="60623"/>
    <x v="2"/>
    <s v="Central"/>
    <s v="OFF-AR-10003481"/>
    <s v="Office Supplies"/>
    <s v="Art"/>
    <s v="Newell 348"/>
    <n v="7.8719999999999999"/>
    <n v="3"/>
    <n v="0.2"/>
    <n v="0.88560000000000005"/>
    <n v="7.8719999999999999"/>
  </r>
  <r>
    <n v="7986"/>
    <s v="CA-2016-151498"/>
    <d v="2016-04-21T00:00:00"/>
    <d v="2016-04-24T00:00:00"/>
    <s v="First Class"/>
    <s v="DN-13690"/>
    <s v="Duane Noonan"/>
    <s v="Duane Noonan"/>
    <x v="0"/>
    <s v="United States"/>
    <x v="4"/>
    <s v="Washington"/>
    <n v="98115"/>
    <x v="1"/>
    <s v="West"/>
    <s v="OFF-BI-10004967"/>
    <s v="Office Supplies"/>
    <s v="Binders"/>
    <s v="Round Ring Binders"/>
    <n v="8.32"/>
    <n v="5"/>
    <n v="0.2"/>
    <n v="2.8079999999999998"/>
    <n v="8.32"/>
  </r>
  <r>
    <n v="7987"/>
    <s v="CA-2016-137939"/>
    <d v="2016-07-20T00:00:00"/>
    <d v="2016-07-23T00:00:00"/>
    <s v="Second Class"/>
    <s v="PJ-19015"/>
    <s v="Pauline Johnson"/>
    <s v="Pauline Johnson"/>
    <x v="0"/>
    <s v="United States"/>
    <x v="85"/>
    <s v="New York"/>
    <n v="11561"/>
    <x v="3"/>
    <s v="East"/>
    <s v="TEC-PH-10003589"/>
    <s v="Technology"/>
    <s v="Phones"/>
    <s v="invisibleSHIELD by ZAGG Smudge-Free Screen Protector"/>
    <n v="89.95"/>
    <n v="5"/>
    <n v="0"/>
    <n v="43.176000000000002"/>
    <n v="89.95"/>
  </r>
  <r>
    <n v="7988"/>
    <s v="US-2016-117793"/>
    <d v="2016-08-23T00:00:00"/>
    <d v="2016-08-29T00:00:00"/>
    <s v="Standard Class"/>
    <s v="MA-17560"/>
    <s v="Matt Abelman"/>
    <s v="Matt Abelman"/>
    <x v="2"/>
    <s v="United States"/>
    <x v="501"/>
    <s v="Wisconsin"/>
    <n v="53081"/>
    <x v="2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n v="25.2"/>
  </r>
  <r>
    <n v="7989"/>
    <s v="US-2016-117793"/>
    <d v="2016-08-23T00:00:00"/>
    <d v="2016-08-29T00:00:00"/>
    <s v="Standard Class"/>
    <s v="MA-17560"/>
    <s v="Matt Abelman"/>
    <s v="Matt Abelman"/>
    <x v="2"/>
    <s v="United States"/>
    <x v="501"/>
    <s v="Wisconsin"/>
    <n v="53081"/>
    <x v="2"/>
    <s v="Central"/>
    <s v="OFF-LA-10003537"/>
    <s v="Office Supplies"/>
    <s v="Labels"/>
    <s v="Avery 515"/>
    <n v="37.590000000000003"/>
    <n v="3"/>
    <n v="0"/>
    <n v="17.667300000000001"/>
    <n v="37.590000000000003"/>
  </r>
  <r>
    <n v="7990"/>
    <s v="US-2016-117793"/>
    <d v="2016-08-23T00:00:00"/>
    <d v="2016-08-29T00:00:00"/>
    <s v="Standard Class"/>
    <s v="MA-17560"/>
    <s v="Matt Abelman"/>
    <s v="Matt Abelman"/>
    <x v="2"/>
    <s v="United States"/>
    <x v="501"/>
    <s v="Wisconsin"/>
    <n v="53081"/>
    <x v="2"/>
    <s v="Central"/>
    <s v="OFF-ST-10002406"/>
    <s v="Office Supplies"/>
    <s v="Storage"/>
    <s v="Pizazz Global Quick File"/>
    <n v="14.97"/>
    <n v="1"/>
    <n v="0"/>
    <n v="4.1916000000000002"/>
    <n v="14.97"/>
  </r>
  <r>
    <n v="7991"/>
    <s v="US-2016-117793"/>
    <d v="2016-08-23T00:00:00"/>
    <d v="2016-08-29T00:00:00"/>
    <s v="Standard Class"/>
    <s v="MA-17560"/>
    <s v="Matt Abelman"/>
    <s v="Matt Abelman"/>
    <x v="2"/>
    <s v="United States"/>
    <x v="501"/>
    <s v="Wisconsin"/>
    <n v="53081"/>
    <x v="2"/>
    <s v="Central"/>
    <s v="TEC-AC-10003433"/>
    <s v="Technology"/>
    <s v="Accessories"/>
    <s v="Maxell 4.7GB DVD+R 5/Pack"/>
    <n v="1.98"/>
    <n v="2"/>
    <n v="0"/>
    <n v="0.89100000000000001"/>
    <n v="1.98"/>
  </r>
  <r>
    <n v="7992"/>
    <s v="CA-2016-133872"/>
    <d v="2016-06-14T00:00:00"/>
    <d v="2016-06-17T00:00:00"/>
    <s v="First Class"/>
    <s v="VM-21835"/>
    <s v="Vivian Mathis"/>
    <s v="Vivian Mathis"/>
    <x v="0"/>
    <s v="United States"/>
    <x v="172"/>
    <s v="Florida"/>
    <n v="33433"/>
    <x v="0"/>
    <s v="South"/>
    <s v="OFF-BI-10002082"/>
    <s v="Office Supplies"/>
    <s v="Binders"/>
    <s v="GBC Twin Loop Wire Binding Elements"/>
    <n v="39.936"/>
    <n v="4"/>
    <n v="0.7"/>
    <n v="-26.623999999999999"/>
    <n v="39.936"/>
  </r>
  <r>
    <n v="7993"/>
    <s v="CA-2016-133872"/>
    <d v="2016-06-14T00:00:00"/>
    <d v="2016-06-17T00:00:00"/>
    <s v="First Class"/>
    <s v="VM-21835"/>
    <s v="Vivian Mathis"/>
    <s v="Vivian Mathis"/>
    <x v="0"/>
    <s v="United States"/>
    <x v="172"/>
    <s v="Florida"/>
    <n v="33433"/>
    <x v="0"/>
    <s v="South"/>
    <s v="TEC-AC-10000521"/>
    <s v="Technology"/>
    <s v="Accessories"/>
    <s v="Verbatim Slim CD and DVD Storage Cases, 50/Pack"/>
    <n v="18.463999999999999"/>
    <n v="2"/>
    <n v="0.2"/>
    <n v="2.3079999999999998"/>
    <n v="18.463999999999999"/>
  </r>
  <r>
    <n v="7994"/>
    <s v="US-2015-165743"/>
    <d v="2015-11-20T00:00:00"/>
    <d v="2015-11-23T00:00:00"/>
    <s v="Second Class"/>
    <s v="MM-18055"/>
    <s v="Michelle Moray"/>
    <s v="Michelle Moray"/>
    <x v="0"/>
    <s v="United States"/>
    <x v="34"/>
    <s v="Colorado"/>
    <n v="80013"/>
    <x v="1"/>
    <s v="West"/>
    <s v="OFF-BI-10001982"/>
    <s v="Office Supplies"/>
    <s v="Binders"/>
    <s v="Wilson Jones Custom Binder Spines &amp; Labels"/>
    <n v="4.8959999999999999"/>
    <n v="3"/>
    <n v="0.7"/>
    <n v="-3.4272"/>
    <n v="4.8959999999999999"/>
  </r>
  <r>
    <n v="7995"/>
    <s v="US-2015-165743"/>
    <d v="2015-11-20T00:00:00"/>
    <d v="2015-11-23T00:00:00"/>
    <s v="Second Class"/>
    <s v="MM-18055"/>
    <s v="Michelle Moray"/>
    <s v="Michelle Moray"/>
    <x v="0"/>
    <s v="United States"/>
    <x v="34"/>
    <s v="Colorado"/>
    <n v="80013"/>
    <x v="1"/>
    <s v="West"/>
    <s v="FUR-BO-10002268"/>
    <s v="Furniture"/>
    <s v="Bookcases"/>
    <s v="Sauder Barrister Bookcases"/>
    <n v="145.76400000000001"/>
    <n v="6"/>
    <n v="0.7"/>
    <n v="-247.7988"/>
    <n v="145.76400000000001"/>
  </r>
  <r>
    <n v="7996"/>
    <s v="US-2015-165743"/>
    <d v="2015-11-20T00:00:00"/>
    <d v="2015-11-23T00:00:00"/>
    <s v="Second Class"/>
    <s v="MM-18055"/>
    <s v="Michelle Moray"/>
    <s v="Michelle Moray"/>
    <x v="0"/>
    <s v="United States"/>
    <x v="34"/>
    <s v="Colorado"/>
    <n v="80013"/>
    <x v="1"/>
    <s v="West"/>
    <s v="OFF-BI-10001758"/>
    <s v="Office Supplies"/>
    <s v="Binders"/>
    <s v="Wilson Jones 14 Line Acrylic Coated Pressboard Data Binders"/>
    <n v="9.6120000000000001"/>
    <n v="6"/>
    <n v="0.7"/>
    <n v="-7.3692000000000002"/>
    <n v="9.6120000000000001"/>
  </r>
  <r>
    <n v="7997"/>
    <s v="US-2017-105998"/>
    <d v="2017-11-03T00:00:00"/>
    <d v="2017-11-05T00:00:00"/>
    <s v="First Class"/>
    <s v="CR-12580"/>
    <s v="Clay Rozendal"/>
    <s v="Clay Rozendal"/>
    <x v="2"/>
    <s v="United States"/>
    <x v="70"/>
    <s v="California"/>
    <n v="92037"/>
    <x v="1"/>
    <s v="West"/>
    <s v="TEC-AC-10004469"/>
    <s v="Technology"/>
    <s v="Accessories"/>
    <s v="Microsoft Sculpt Comfort Mouse"/>
    <n v="199.75"/>
    <n v="5"/>
    <n v="0"/>
    <n v="87.89"/>
    <n v="199.75"/>
  </r>
  <r>
    <n v="7998"/>
    <s v="US-2017-105998"/>
    <d v="2017-11-03T00:00:00"/>
    <d v="2017-11-05T00:00:00"/>
    <s v="First Class"/>
    <s v="CR-12580"/>
    <s v="Clay Rozendal"/>
    <s v="Clay Rozendal"/>
    <x v="2"/>
    <s v="United States"/>
    <x v="70"/>
    <s v="California"/>
    <n v="92037"/>
    <x v="1"/>
    <s v="West"/>
    <s v="FUR-TA-10001095"/>
    <s v="Furniture"/>
    <s v="Tables"/>
    <s v="Chromcraft Round Conference Tables"/>
    <n v="1673.184"/>
    <n v="12"/>
    <n v="0.2"/>
    <n v="20.9148"/>
    <n v="1673.184"/>
  </r>
  <r>
    <n v="7999"/>
    <s v="US-2014-148194"/>
    <d v="2014-05-04T00:00:00"/>
    <d v="2014-05-07T00:00:00"/>
    <s v="First Class"/>
    <s v="BS-11365"/>
    <s v="Bill Shonely"/>
    <s v="Bill Shonely"/>
    <x v="1"/>
    <s v="United States"/>
    <x v="4"/>
    <s v="Washington"/>
    <n v="98105"/>
    <x v="1"/>
    <s v="West"/>
    <s v="FUR-FU-10001852"/>
    <s v="Furniture"/>
    <s v="Furnishings"/>
    <s v="Eldon Regeneration Recycled Desk Accessories, Smoke"/>
    <n v="12.18"/>
    <n v="7"/>
    <n v="0"/>
    <n v="3.8976000000000002"/>
    <n v="12.18"/>
  </r>
  <r>
    <n v="8000"/>
    <s v="US-2014-148194"/>
    <d v="2014-05-04T00:00:00"/>
    <d v="2014-05-07T00:00:00"/>
    <s v="First Class"/>
    <s v="BS-11365"/>
    <s v="Bill Shonely"/>
    <s v="Bill Shonely"/>
    <x v="1"/>
    <s v="United States"/>
    <x v="4"/>
    <s v="Washington"/>
    <n v="98105"/>
    <x v="1"/>
    <s v="West"/>
    <s v="OFF-AP-10000696"/>
    <s v="Office Supplies"/>
    <s v="Appliances"/>
    <s v="Holmes Odor Grabber"/>
    <n v="57.68"/>
    <n v="4"/>
    <n v="0"/>
    <n v="19.034400000000002"/>
    <n v="57.68"/>
  </r>
  <r>
    <n v="8001"/>
    <s v="US-2015-151407"/>
    <d v="2015-11-08T00:00:00"/>
    <d v="2015-11-12T00:00:00"/>
    <s v="Standard Class"/>
    <s v="RD-19585"/>
    <s v="Rob Dowd"/>
    <s v="Rob Dowd"/>
    <x v="0"/>
    <s v="United States"/>
    <x v="362"/>
    <s v="Iowa"/>
    <n v="52001"/>
    <x v="2"/>
    <s v="Central"/>
    <s v="TEC-PH-10003885"/>
    <s v="Technology"/>
    <s v="Phones"/>
    <s v="Cisco SPA508G"/>
    <n v="263.95999999999998"/>
    <n v="4"/>
    <n v="0"/>
    <n v="76.548400000000001"/>
    <n v="263.95999999999998"/>
  </r>
  <r>
    <n v="8002"/>
    <s v="CA-2015-110870"/>
    <d v="2015-12-12T00:00:00"/>
    <d v="2015-12-15T00:00:00"/>
    <s v="First Class"/>
    <s v="KD-16270"/>
    <s v="Karen Daniels"/>
    <s v="Karen Daniels"/>
    <x v="0"/>
    <s v="United States"/>
    <x v="1"/>
    <s v="California"/>
    <n v="90032"/>
    <x v="1"/>
    <s v="West"/>
    <s v="TEC-AC-10002926"/>
    <s v="Technology"/>
    <s v="Accessories"/>
    <s v="Logitech Wireless Marathon Mouse M705"/>
    <n v="299.94"/>
    <n v="6"/>
    <n v="0"/>
    <n v="128.9742"/>
    <n v="299.94"/>
  </r>
  <r>
    <n v="8003"/>
    <s v="CA-2015-110870"/>
    <d v="2015-12-12T00:00:00"/>
    <d v="2015-12-15T00:00:00"/>
    <s v="First Class"/>
    <s v="KD-16270"/>
    <s v="Karen Daniels"/>
    <s v="Karen Daniels"/>
    <x v="0"/>
    <s v="United States"/>
    <x v="1"/>
    <s v="California"/>
    <n v="90032"/>
    <x v="1"/>
    <s v="West"/>
    <s v="OFF-SU-10001225"/>
    <s v="Office Supplies"/>
    <s v="Supplies"/>
    <s v="Staple remover"/>
    <n v="25.76"/>
    <n v="7"/>
    <n v="0"/>
    <n v="0.51519999999999999"/>
    <n v="25.76"/>
  </r>
  <r>
    <n v="8004"/>
    <s v="CA-2014-143210"/>
    <d v="2014-12-01T00:00:00"/>
    <d v="2014-12-03T00:00:00"/>
    <s v="First Class"/>
    <s v="AA-10645"/>
    <s v="Anna Andreadi"/>
    <s v="Anna Andreadi"/>
    <x v="0"/>
    <s v="United States"/>
    <x v="90"/>
    <s v="Massachusetts"/>
    <n v="1852"/>
    <x v="3"/>
    <s v="East"/>
    <s v="TEC-PH-10004434"/>
    <s v="Technology"/>
    <s v="Phones"/>
    <s v="Cisco IP Phone 7961G VoIP phone - Dark gray"/>
    <n v="271.89999999999998"/>
    <n v="2"/>
    <n v="0"/>
    <n v="78.850999999999999"/>
    <n v="271.89999999999998"/>
  </r>
  <r>
    <n v="8005"/>
    <s v="CA-2014-143210"/>
    <d v="2014-12-01T00:00:00"/>
    <d v="2014-12-03T00:00:00"/>
    <s v="First Class"/>
    <s v="AA-10645"/>
    <s v="Anna Andreadi"/>
    <s v="Anna Andreadi"/>
    <x v="0"/>
    <s v="United States"/>
    <x v="90"/>
    <s v="Massachusetts"/>
    <n v="1852"/>
    <x v="3"/>
    <s v="East"/>
    <s v="FUR-FU-10003878"/>
    <s v="Furniture"/>
    <s v="Furnishings"/>
    <s v="Linden 10&quot; Round Wall Clock, Black"/>
    <n v="45.84"/>
    <n v="3"/>
    <n v="0"/>
    <n v="15.585599999999999"/>
    <n v="45.84"/>
  </r>
  <r>
    <n v="8006"/>
    <s v="CA-2014-143210"/>
    <d v="2014-12-01T00:00:00"/>
    <d v="2014-12-03T00:00:00"/>
    <s v="First Class"/>
    <s v="AA-10645"/>
    <s v="Anna Andreadi"/>
    <s v="Anna Andreadi"/>
    <x v="0"/>
    <s v="United States"/>
    <x v="90"/>
    <s v="Massachusetts"/>
    <n v="1852"/>
    <x v="3"/>
    <s v="East"/>
    <s v="FUR-FU-10002268"/>
    <s v="Furniture"/>
    <s v="Furnishings"/>
    <s v="Ultra Door Push Plate"/>
    <n v="9.82"/>
    <n v="2"/>
    <n v="0"/>
    <n v="3.2406000000000001"/>
    <n v="9.82"/>
  </r>
  <r>
    <n v="8007"/>
    <s v="CA-2016-139808"/>
    <d v="2016-10-07T00:00:00"/>
    <d v="2016-10-11T00:00:00"/>
    <s v="Standard Class"/>
    <s v="MC-18100"/>
    <s v="Mick Crebagga"/>
    <s v="Mick Crebagga"/>
    <x v="0"/>
    <s v="United States"/>
    <x v="126"/>
    <s v="Washington"/>
    <n v="98270"/>
    <x v="1"/>
    <s v="West"/>
    <s v="OFF-FA-10001883"/>
    <s v="Office Supplies"/>
    <s v="Fasteners"/>
    <s v="Alliance Super-Size Bands, Assorted Sizes"/>
    <n v="93.36"/>
    <n v="12"/>
    <n v="0"/>
    <n v="0.93359999999999999"/>
    <n v="93.36"/>
  </r>
  <r>
    <n v="8008"/>
    <s v="CA-2015-110863"/>
    <d v="2015-11-17T00:00:00"/>
    <d v="2015-11-24T00:00:00"/>
    <s v="Standard Class"/>
    <s v="AA-10645"/>
    <s v="Anna Andreadi"/>
    <s v="Anna Andreadi"/>
    <x v="0"/>
    <s v="United States"/>
    <x v="268"/>
    <s v="Oklahoma"/>
    <n v="73120"/>
    <x v="2"/>
    <s v="Central"/>
    <s v="OFF-ST-10002756"/>
    <s v="Office Supplies"/>
    <s v="Storage"/>
    <s v="Tennsco Stur-D-Stor Boltless Shelving, 5 Shelves, 24&quot; Deep, Sand"/>
    <n v="541.24"/>
    <n v="4"/>
    <n v="0"/>
    <n v="5.4123999999999999"/>
    <n v="541.24"/>
  </r>
  <r>
    <n v="8009"/>
    <s v="CA-2015-110863"/>
    <d v="2015-11-17T00:00:00"/>
    <d v="2015-11-24T00:00:00"/>
    <s v="Standard Class"/>
    <s v="AA-10645"/>
    <s v="Anna Andreadi"/>
    <s v="Anna Andreadi"/>
    <x v="0"/>
    <s v="United States"/>
    <x v="268"/>
    <s v="Oklahoma"/>
    <n v="73120"/>
    <x v="2"/>
    <s v="Central"/>
    <s v="OFF-PA-10000474"/>
    <s v="Office Supplies"/>
    <s v="Paper"/>
    <s v="Easy-staple paper"/>
    <n v="106.32"/>
    <n v="3"/>
    <n v="0"/>
    <n v="49.970399999999998"/>
    <n v="106.32"/>
  </r>
  <r>
    <n v="8010"/>
    <s v="CA-2015-110863"/>
    <d v="2015-11-17T00:00:00"/>
    <d v="2015-11-24T00:00:00"/>
    <s v="Standard Class"/>
    <s v="AA-10645"/>
    <s v="Anna Andreadi"/>
    <s v="Anna Andreadi"/>
    <x v="0"/>
    <s v="United States"/>
    <x v="268"/>
    <s v="Oklahoma"/>
    <n v="73120"/>
    <x v="2"/>
    <s v="Central"/>
    <s v="FUR-CH-10002073"/>
    <s v="Furniture"/>
    <s v="Chairs"/>
    <s v="Hon Olson Stacker Chairs"/>
    <n v="1323.9"/>
    <n v="5"/>
    <n v="0"/>
    <n v="383.93099999999998"/>
    <n v="1323.9"/>
  </r>
  <r>
    <n v="8011"/>
    <s v="CA-2014-127859"/>
    <d v="2014-03-17T00:00:00"/>
    <d v="2014-03-20T00:00:00"/>
    <s v="Second Class"/>
    <s v="QJ-19255"/>
    <s v="Quincy Jones"/>
    <s v="Quincy Jones"/>
    <x v="1"/>
    <s v="United States"/>
    <x v="10"/>
    <s v="Pennsylvania"/>
    <n v="19134"/>
    <x v="3"/>
    <s v="East"/>
    <s v="OFF-PA-10003641"/>
    <s v="Office Supplies"/>
    <s v="Paper"/>
    <s v="Xerox 1909"/>
    <n v="126.624"/>
    <n v="6"/>
    <n v="0.2"/>
    <n v="41.152799999999999"/>
    <n v="126.624"/>
  </r>
  <r>
    <n v="8012"/>
    <s v="US-2015-136427"/>
    <d v="2015-06-20T00:00:00"/>
    <d v="2015-06-23T00:00:00"/>
    <s v="First Class"/>
    <s v="JM-16195"/>
    <s v="Justin MacKendrick"/>
    <s v="Justin MacKendrick"/>
    <x v="0"/>
    <s v="United States"/>
    <x v="34"/>
    <s v="Colorado"/>
    <n v="80013"/>
    <x v="1"/>
    <s v="West"/>
    <s v="TEC-PH-10002070"/>
    <s v="Technology"/>
    <s v="Phones"/>
    <s v="Griffin GC36547 PowerJolt SE Lightning Charger"/>
    <n v="125.944"/>
    <n v="7"/>
    <n v="0.2"/>
    <n v="15.743"/>
    <n v="125.944"/>
  </r>
  <r>
    <n v="8013"/>
    <s v="CA-2017-120168"/>
    <d v="2017-05-25T00:00:00"/>
    <d v="2017-05-25T00:00:00"/>
    <s v="Same Day"/>
    <s v="TB-21625"/>
    <s v="Trudy Brown"/>
    <s v="Trudy Brown"/>
    <x v="0"/>
    <s v="United States"/>
    <x v="20"/>
    <s v="New York"/>
    <n v="10009"/>
    <x v="3"/>
    <s v="East"/>
    <s v="OFF-BI-10004519"/>
    <s v="Office Supplies"/>
    <s v="Binders"/>
    <s v="GBC DocuBind P100 Manual Binding Machine"/>
    <n v="663.92"/>
    <n v="5"/>
    <n v="0.2"/>
    <n v="207.47499999999999"/>
    <n v="663.92"/>
  </r>
  <r>
    <n v="8014"/>
    <s v="CA-2017-120168"/>
    <d v="2017-05-25T00:00:00"/>
    <d v="2017-05-25T00:00:00"/>
    <s v="Same Day"/>
    <s v="TB-21625"/>
    <s v="Trudy Brown"/>
    <s v="Trudy Brown"/>
    <x v="0"/>
    <s v="United States"/>
    <x v="20"/>
    <s v="New York"/>
    <n v="10009"/>
    <x v="3"/>
    <s v="East"/>
    <s v="TEC-AC-10002167"/>
    <s v="Technology"/>
    <s v="Accessories"/>
    <s v="Imation 8gb Micro Traveldrive Usb 2.0 Flash Drive"/>
    <n v="120"/>
    <n v="8"/>
    <n v="0"/>
    <n v="13.2"/>
    <n v="120"/>
  </r>
  <r>
    <n v="8015"/>
    <s v="CA-2017-120168"/>
    <d v="2017-05-25T00:00:00"/>
    <d v="2017-05-25T00:00:00"/>
    <s v="Same Day"/>
    <s v="TB-21625"/>
    <s v="Trudy Brown"/>
    <s v="Trudy Brown"/>
    <x v="0"/>
    <s v="United States"/>
    <x v="20"/>
    <s v="New York"/>
    <n v="10009"/>
    <x v="3"/>
    <s v="East"/>
    <s v="OFF-FA-10000936"/>
    <s v="Office Supplies"/>
    <s v="Fasteners"/>
    <s v="Acco Hot Clips Clips to Go"/>
    <n v="3.29"/>
    <n v="1"/>
    <n v="0"/>
    <n v="1.4804999999999999"/>
    <n v="3.29"/>
  </r>
  <r>
    <n v="8016"/>
    <s v="CA-2017-120168"/>
    <d v="2017-05-25T00:00:00"/>
    <d v="2017-05-25T00:00:00"/>
    <s v="Same Day"/>
    <s v="TB-21625"/>
    <s v="Trudy Brown"/>
    <s v="Trudy Brown"/>
    <x v="0"/>
    <s v="United States"/>
    <x v="20"/>
    <s v="New York"/>
    <n v="10009"/>
    <x v="3"/>
    <s v="East"/>
    <s v="FUR-FU-10000732"/>
    <s v="Furniture"/>
    <s v="Furnishings"/>
    <s v="Eldon 200 Class Desk Accessories"/>
    <n v="18.84"/>
    <n v="3"/>
    <n v="0"/>
    <n v="6.0288000000000004"/>
    <n v="18.84"/>
  </r>
  <r>
    <n v="8017"/>
    <s v="US-2014-131870"/>
    <d v="2014-09-09T00:00:00"/>
    <d v="2014-09-11T00:00:00"/>
    <s v="First Class"/>
    <s v="NF-18595"/>
    <s v="Nicole Fjeld"/>
    <s v="Nicole Fjeld"/>
    <x v="2"/>
    <s v="United States"/>
    <x v="152"/>
    <s v="Ohio"/>
    <n v="43130"/>
    <x v="3"/>
    <s v="East"/>
    <s v="FUR-FU-10002501"/>
    <s v="Furniture"/>
    <s v="Furnishings"/>
    <s v="Nu-Dell Executive Frame"/>
    <n v="60.671999999999997"/>
    <n v="6"/>
    <n v="0.2"/>
    <n v="12.892799999999999"/>
    <n v="60.671999999999997"/>
  </r>
  <r>
    <n v="8018"/>
    <s v="US-2014-131870"/>
    <d v="2014-09-09T00:00:00"/>
    <d v="2014-09-11T00:00:00"/>
    <s v="First Class"/>
    <s v="NF-18595"/>
    <s v="Nicole Fjeld"/>
    <s v="Nicole Fjeld"/>
    <x v="2"/>
    <s v="United States"/>
    <x v="152"/>
    <s v="Ohio"/>
    <n v="43130"/>
    <x v="3"/>
    <s v="East"/>
    <s v="OFF-AR-10000634"/>
    <s v="Office Supplies"/>
    <s v="Art"/>
    <s v="Newell 320"/>
    <n v="30.815999999999999"/>
    <n v="9"/>
    <n v="0.2"/>
    <n v="2.6964000000000001"/>
    <n v="30.815999999999999"/>
  </r>
  <r>
    <n v="8019"/>
    <s v="CA-2017-114804"/>
    <d v="2017-10-17T00:00:00"/>
    <d v="2017-10-19T00:00:00"/>
    <s v="Second Class"/>
    <s v="BF-11020"/>
    <s v="Barry Französisch"/>
    <s v="Barry Französisch"/>
    <x v="1"/>
    <s v="United States"/>
    <x v="494"/>
    <s v="California"/>
    <n v="95351"/>
    <x v="1"/>
    <s v="West"/>
    <s v="TEC-PH-10001700"/>
    <s v="Technology"/>
    <s v="Phones"/>
    <s v="Panasonic KX-TG6844B Expandable Digital Cordless Telephone"/>
    <n v="52.792000000000002"/>
    <n v="1"/>
    <n v="0.2"/>
    <n v="4.6193"/>
    <n v="52.792000000000002"/>
  </r>
  <r>
    <n v="8020"/>
    <s v="CA-2017-167227"/>
    <d v="2017-11-02T00:00:00"/>
    <d v="2017-11-05T00:00:00"/>
    <s v="First Class"/>
    <s v="NP-18670"/>
    <s v="Nora Paige"/>
    <s v="Nora Paige"/>
    <x v="0"/>
    <s v="United States"/>
    <x v="285"/>
    <s v="Missouri"/>
    <n v="63116"/>
    <x v="2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n v="83.9"/>
  </r>
  <r>
    <n v="8021"/>
    <s v="CA-2017-167227"/>
    <d v="2017-11-02T00:00:00"/>
    <d v="2017-11-05T00:00:00"/>
    <s v="First Class"/>
    <s v="NP-18670"/>
    <s v="Nora Paige"/>
    <s v="Nora Paige"/>
    <x v="0"/>
    <s v="United States"/>
    <x v="285"/>
    <s v="Missouri"/>
    <n v="63116"/>
    <x v="2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11.76"/>
  </r>
  <r>
    <n v="8022"/>
    <s v="CA-2014-129189"/>
    <d v="2014-07-21T00:00:00"/>
    <d v="2014-07-25T00:00:00"/>
    <s v="Standard Class"/>
    <s v="HM-14860"/>
    <s v="Harry Marie"/>
    <s v="Harry Marie"/>
    <x v="1"/>
    <s v="United States"/>
    <x v="61"/>
    <s v="Texas"/>
    <n v="75217"/>
    <x v="2"/>
    <s v="Central"/>
    <s v="OFF-AP-10000124"/>
    <s v="Office Supplies"/>
    <s v="Appliances"/>
    <s v="Acco 6 Outlet Guardian Basic Surge Suppressor"/>
    <n v="4.992"/>
    <n v="3"/>
    <n v="0.8"/>
    <n v="-12.979200000000001"/>
    <n v="4.992"/>
  </r>
  <r>
    <n v="8023"/>
    <s v="CA-2014-129189"/>
    <d v="2014-07-21T00:00:00"/>
    <d v="2014-07-25T00:00:00"/>
    <s v="Standard Class"/>
    <s v="HM-14860"/>
    <s v="Harry Marie"/>
    <s v="Harry Marie"/>
    <x v="1"/>
    <s v="United States"/>
    <x v="61"/>
    <s v="Texas"/>
    <n v="75217"/>
    <x v="2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n v="87.92"/>
  </r>
  <r>
    <n v="8024"/>
    <s v="CA-2014-129189"/>
    <d v="2014-07-21T00:00:00"/>
    <d v="2014-07-25T00:00:00"/>
    <s v="Standard Class"/>
    <s v="HM-14860"/>
    <s v="Harry Marie"/>
    <s v="Harry Marie"/>
    <x v="1"/>
    <s v="United States"/>
    <x v="61"/>
    <s v="Texas"/>
    <n v="75217"/>
    <x v="2"/>
    <s v="Central"/>
    <s v="FUR-CH-10004997"/>
    <s v="Furniture"/>
    <s v="Chairs"/>
    <s v="Hon Every-Day Series Multi-Task Chairs"/>
    <n v="657.93"/>
    <n v="5"/>
    <n v="0.3"/>
    <n v="-93.99"/>
    <n v="657.93"/>
  </r>
  <r>
    <n v="8025"/>
    <s v="CA-2014-129189"/>
    <d v="2014-07-21T00:00:00"/>
    <d v="2014-07-25T00:00:00"/>
    <s v="Standard Class"/>
    <s v="HM-14860"/>
    <s v="Harry Marie"/>
    <s v="Harry Marie"/>
    <x v="1"/>
    <s v="United States"/>
    <x v="61"/>
    <s v="Texas"/>
    <n v="75217"/>
    <x v="2"/>
    <s v="Central"/>
    <s v="OFF-BI-10000494"/>
    <s v="Office Supplies"/>
    <s v="Binders"/>
    <s v="Acco Economy Flexible Poly Round Ring Binder"/>
    <n v="1.044"/>
    <n v="1"/>
    <n v="0.8"/>
    <n v="-1.827"/>
    <n v="1.044"/>
  </r>
  <r>
    <n v="8026"/>
    <s v="CA-2015-132465"/>
    <d v="2015-09-11T00:00:00"/>
    <d v="2015-09-15T00:00:00"/>
    <s v="Second Class"/>
    <s v="DM-13525"/>
    <s v="Don Miller"/>
    <s v="Don Miller"/>
    <x v="1"/>
    <s v="United States"/>
    <x v="20"/>
    <s v="New York"/>
    <n v="10035"/>
    <x v="3"/>
    <s v="East"/>
    <s v="FUR-FU-10000277"/>
    <s v="Furniture"/>
    <s v="Furnishings"/>
    <s v="Deflect-o DuraMat Antistatic Studded Beveled Mat for Medium Pile Carpeting"/>
    <n v="210.68"/>
    <n v="2"/>
    <n v="0"/>
    <n v="50.563200000000002"/>
    <n v="210.68"/>
  </r>
  <r>
    <n v="8027"/>
    <s v="CA-2015-132465"/>
    <d v="2015-09-11T00:00:00"/>
    <d v="2015-09-15T00:00:00"/>
    <s v="Second Class"/>
    <s v="DM-13525"/>
    <s v="Don Miller"/>
    <s v="Don Miller"/>
    <x v="1"/>
    <s v="United States"/>
    <x v="20"/>
    <s v="New York"/>
    <n v="10035"/>
    <x v="3"/>
    <s v="East"/>
    <s v="OFF-ST-10003641"/>
    <s v="Office Supplies"/>
    <s v="Storage"/>
    <s v="Space Solutions Industrial Galvanized Steel Shelving."/>
    <n v="78.8"/>
    <n v="1"/>
    <n v="0"/>
    <n v="1.5760000000000001"/>
    <n v="78.8"/>
  </r>
  <r>
    <n v="8028"/>
    <s v="CA-2015-132465"/>
    <d v="2015-09-11T00:00:00"/>
    <d v="2015-09-15T00:00:00"/>
    <s v="Second Class"/>
    <s v="DM-13525"/>
    <s v="Don Miller"/>
    <s v="Don Miller"/>
    <x v="1"/>
    <s v="United States"/>
    <x v="20"/>
    <s v="New York"/>
    <n v="10035"/>
    <x v="3"/>
    <s v="East"/>
    <s v="TEC-AC-10001998"/>
    <s v="Technology"/>
    <s v="Accessories"/>
    <s v="Logitech LS21 Speaker System - PC Multimedia - 2.1-CH - Wired"/>
    <n v="19.989999999999998"/>
    <n v="1"/>
    <n v="0"/>
    <n v="6.7965999999999998"/>
    <n v="19.989999999999998"/>
  </r>
  <r>
    <n v="8029"/>
    <s v="CA-2015-132465"/>
    <d v="2015-09-11T00:00:00"/>
    <d v="2015-09-15T00:00:00"/>
    <s v="Second Class"/>
    <s v="DM-13525"/>
    <s v="Don Miller"/>
    <s v="Don Miller"/>
    <x v="1"/>
    <s v="United States"/>
    <x v="20"/>
    <s v="New York"/>
    <n v="10035"/>
    <x v="3"/>
    <s v="East"/>
    <s v="OFF-ST-10001932"/>
    <s v="Office Supplies"/>
    <s v="Storage"/>
    <s v="Fellowes Staxonsteel Drawer Files"/>
    <n v="772.68"/>
    <n v="4"/>
    <n v="0"/>
    <n v="108.1752"/>
    <n v="772.68"/>
  </r>
  <r>
    <n v="8030"/>
    <s v="CA-2016-166373"/>
    <d v="2016-10-21T00:00:00"/>
    <d v="2016-10-25T00:00:00"/>
    <s v="Standard Class"/>
    <s v="JF-15565"/>
    <s v="Jill Fjeld"/>
    <s v="Jill Fjeld"/>
    <x v="0"/>
    <s v="United States"/>
    <x v="52"/>
    <s v="Texas"/>
    <n v="78207"/>
    <x v="2"/>
    <s v="Central"/>
    <s v="TEC-AC-10002323"/>
    <s v="Technology"/>
    <s v="Accessories"/>
    <s v="SanDisk Ultra 32 GB MicroSDHC Class 10 Memory Card"/>
    <n v="106.08"/>
    <n v="6"/>
    <n v="0.2"/>
    <n v="-9.282"/>
    <n v="106.08"/>
  </r>
  <r>
    <n v="8031"/>
    <s v="CA-2016-158806"/>
    <d v="2016-01-07T00:00:00"/>
    <d v="2016-01-11T00:00:00"/>
    <s v="Standard Class"/>
    <s v="NM-18520"/>
    <s v="Neoma Murray"/>
    <s v="Neoma Murray"/>
    <x v="0"/>
    <s v="United States"/>
    <x v="112"/>
    <s v="Texas"/>
    <n v="79109"/>
    <x v="2"/>
    <s v="Central"/>
    <s v="FUR-FU-10004270"/>
    <s v="Furniture"/>
    <s v="Furnishings"/>
    <s v="Executive Impressions 13&quot; Clairmont Wall Clock"/>
    <n v="23.076000000000001"/>
    <n v="3"/>
    <n v="0.6"/>
    <n v="-10.9611"/>
    <n v="23.076000000000001"/>
  </r>
  <r>
    <n v="8032"/>
    <s v="CA-2016-158806"/>
    <d v="2016-01-07T00:00:00"/>
    <d v="2016-01-11T00:00:00"/>
    <s v="Standard Class"/>
    <s v="NM-18520"/>
    <s v="Neoma Murray"/>
    <s v="Neoma Murray"/>
    <x v="0"/>
    <s v="United States"/>
    <x v="112"/>
    <s v="Texas"/>
    <n v="79109"/>
    <x v="2"/>
    <s v="Central"/>
    <s v="OFF-PA-10004621"/>
    <s v="Office Supplies"/>
    <s v="Paper"/>
    <s v="Xerox 212"/>
    <n v="25.92"/>
    <n v="5"/>
    <n v="0.2"/>
    <n v="9.0719999999999992"/>
    <n v="25.92"/>
  </r>
  <r>
    <n v="8033"/>
    <s v="CA-2015-119690"/>
    <d v="2015-06-25T00:00:00"/>
    <d v="2015-06-28T00:00:00"/>
    <s v="First Class"/>
    <s v="MV-17485"/>
    <s v="Mark Van Huff"/>
    <s v="Mark Van Huff"/>
    <x v="0"/>
    <s v="United States"/>
    <x v="12"/>
    <s v="Texas"/>
    <n v="77041"/>
    <x v="2"/>
    <s v="Central"/>
    <s v="OFF-PA-10001019"/>
    <s v="Office Supplies"/>
    <s v="Paper"/>
    <s v="Xerox 1884"/>
    <n v="47.951999999999998"/>
    <n v="3"/>
    <n v="0.2"/>
    <n v="16.183800000000002"/>
    <n v="47.951999999999998"/>
  </r>
  <r>
    <n v="8034"/>
    <s v="CA-2015-119690"/>
    <d v="2015-06-25T00:00:00"/>
    <d v="2015-06-28T00:00:00"/>
    <s v="First Class"/>
    <s v="MV-17485"/>
    <s v="Mark Van Huff"/>
    <s v="Mark Van Huff"/>
    <x v="0"/>
    <s v="United States"/>
    <x v="12"/>
    <s v="Texas"/>
    <n v="77041"/>
    <x v="2"/>
    <s v="Central"/>
    <s v="OFF-BI-10000201"/>
    <s v="Office Supplies"/>
    <s v="Binders"/>
    <s v="Avery Triangle Shaped Sheet Lifters, Black, 2/Pack"/>
    <n v="0.98399999999999999"/>
    <n v="2"/>
    <n v="0.8"/>
    <n v="-1.476"/>
    <n v="0.98399999999999999"/>
  </r>
  <r>
    <n v="8035"/>
    <s v="CA-2015-119690"/>
    <d v="2015-06-25T00:00:00"/>
    <d v="2015-06-28T00:00:00"/>
    <s v="First Class"/>
    <s v="MV-17485"/>
    <s v="Mark Van Huff"/>
    <s v="Mark Van Huff"/>
    <x v="0"/>
    <s v="United States"/>
    <x v="12"/>
    <s v="Texas"/>
    <n v="77041"/>
    <x v="2"/>
    <s v="Central"/>
    <s v="FUR-FU-10004587"/>
    <s v="Furniture"/>
    <s v="Furnishings"/>
    <s v="GE General Use Halogen Bulbs, 100 Watts, 1 Bulb per Pack"/>
    <n v="75.384"/>
    <n v="9"/>
    <n v="0.6"/>
    <n v="-20.730599999999999"/>
    <n v="75.384"/>
  </r>
  <r>
    <n v="8036"/>
    <s v="CA-2015-119690"/>
    <d v="2015-06-25T00:00:00"/>
    <d v="2015-06-28T00:00:00"/>
    <s v="First Class"/>
    <s v="MV-17485"/>
    <s v="Mark Van Huff"/>
    <s v="Mark Van Huff"/>
    <x v="0"/>
    <s v="United States"/>
    <x v="12"/>
    <s v="Texas"/>
    <n v="77041"/>
    <x v="2"/>
    <s v="Central"/>
    <s v="OFF-LA-10001613"/>
    <s v="Office Supplies"/>
    <s v="Labels"/>
    <s v="Avery File Folder Labels"/>
    <n v="4.6079999999999997"/>
    <n v="2"/>
    <n v="0.2"/>
    <n v="1.6704000000000001"/>
    <n v="4.6079999999999997"/>
  </r>
  <r>
    <n v="8037"/>
    <s v="CA-2015-153738"/>
    <d v="2015-09-20T00:00:00"/>
    <d v="2015-09-22T00:00:00"/>
    <s v="First Class"/>
    <s v="AG-10270"/>
    <s v="Alejandro Grove"/>
    <s v="Alejandro Grove"/>
    <x v="0"/>
    <s v="United States"/>
    <x v="104"/>
    <s v="Massachusetts"/>
    <n v="1841"/>
    <x v="3"/>
    <s v="East"/>
    <s v="OFF-BI-10001308"/>
    <s v="Office Supplies"/>
    <s v="Binders"/>
    <s v="GBC Standard Plastic Binding Systems' Combs"/>
    <n v="37.68"/>
    <n v="6"/>
    <n v="0"/>
    <n v="16.956"/>
    <n v="37.68"/>
  </r>
  <r>
    <n v="8038"/>
    <s v="CA-2017-169012"/>
    <d v="2017-07-10T00:00:00"/>
    <d v="2017-07-14T00:00:00"/>
    <s v="Standard Class"/>
    <s v="BF-11275"/>
    <s v="Beth Fritzler"/>
    <s v="Beth Fritzler"/>
    <x v="1"/>
    <s v="United States"/>
    <x v="38"/>
    <s v="Georgia"/>
    <n v="31907"/>
    <x v="0"/>
    <s v="South"/>
    <s v="OFF-AP-10003278"/>
    <s v="Office Supplies"/>
    <s v="Appliances"/>
    <s v="Belkin 7-Outlet SurgeMaster Home Series"/>
    <n v="41.91"/>
    <n v="3"/>
    <n v="0"/>
    <n v="10.896599999999999"/>
    <n v="41.91"/>
  </r>
  <r>
    <n v="8039"/>
    <s v="CA-2017-109393"/>
    <d v="2017-06-30T00:00:00"/>
    <d v="2017-07-02T00:00:00"/>
    <s v="Second Class"/>
    <s v="JC-15775"/>
    <s v="John Castell"/>
    <s v="John Castell"/>
    <x v="0"/>
    <s v="United States"/>
    <x v="1"/>
    <s v="California"/>
    <n v="90032"/>
    <x v="1"/>
    <s v="West"/>
    <s v="FUR-BO-10003966"/>
    <s v="Furniture"/>
    <s v="Bookcases"/>
    <s v="Sauder Facets Collection Library, Sky Alder Finish"/>
    <n v="435.99900000000002"/>
    <n v="3"/>
    <n v="0.15"/>
    <n v="5.1294000000000004"/>
    <n v="435.99900000000002"/>
  </r>
  <r>
    <n v="8040"/>
    <s v="CA-2017-121489"/>
    <d v="2017-08-21T00:00:00"/>
    <d v="2017-08-25T00:00:00"/>
    <s v="Second Class"/>
    <s v="CM-11815"/>
    <s v="Candace McMahon"/>
    <s v="Candace McMahon"/>
    <x v="1"/>
    <s v="United States"/>
    <x v="4"/>
    <s v="Washington"/>
    <n v="98115"/>
    <x v="1"/>
    <s v="West"/>
    <s v="FUR-CH-10004698"/>
    <s v="Furniture"/>
    <s v="Chairs"/>
    <s v="Padded Folding Chairs, Black, 4/Carton"/>
    <n v="388.70400000000001"/>
    <n v="6"/>
    <n v="0.2"/>
    <n v="38.870399999999997"/>
    <n v="388.70400000000001"/>
  </r>
  <r>
    <n v="8041"/>
    <s v="CA-2017-121489"/>
    <d v="2017-08-21T00:00:00"/>
    <d v="2017-08-25T00:00:00"/>
    <s v="Second Class"/>
    <s v="CM-11815"/>
    <s v="Candace McMahon"/>
    <s v="Candace McMahon"/>
    <x v="1"/>
    <s v="United States"/>
    <x v="4"/>
    <s v="Washington"/>
    <n v="98115"/>
    <x v="1"/>
    <s v="West"/>
    <s v="OFF-ST-10000025"/>
    <s v="Office Supplies"/>
    <s v="Storage"/>
    <s v="Fellowes Stor/Drawer Steel Plus Storage Drawers"/>
    <n v="572.58000000000004"/>
    <n v="6"/>
    <n v="0"/>
    <n v="34.354799999999997"/>
    <n v="572.58000000000004"/>
  </r>
  <r>
    <n v="8042"/>
    <s v="CA-2017-121489"/>
    <d v="2017-08-21T00:00:00"/>
    <d v="2017-08-25T00:00:00"/>
    <s v="Second Class"/>
    <s v="CM-11815"/>
    <s v="Candace McMahon"/>
    <s v="Candace McMahon"/>
    <x v="1"/>
    <s v="United States"/>
    <x v="4"/>
    <s v="Washington"/>
    <n v="98115"/>
    <x v="1"/>
    <s v="West"/>
    <s v="TEC-AC-10000682"/>
    <s v="Technology"/>
    <s v="Accessories"/>
    <s v="Kensington K72356US Mouse-in-a-Box USB Desktop Mouse"/>
    <n v="33.18"/>
    <n v="2"/>
    <n v="0"/>
    <n v="11.613"/>
    <n v="33.18"/>
  </r>
  <r>
    <n v="8043"/>
    <s v="US-2017-133081"/>
    <d v="2017-03-11T00:00:00"/>
    <d v="2017-03-15T00:00:00"/>
    <s v="Standard Class"/>
    <s v="PV-18985"/>
    <s v="Paul Van Hugh"/>
    <s v="Paul Van Hugh"/>
    <x v="2"/>
    <s v="United States"/>
    <x v="471"/>
    <s v="Massachusetts"/>
    <n v="2138"/>
    <x v="3"/>
    <s v="East"/>
    <s v="TEC-AC-10001772"/>
    <s v="Technology"/>
    <s v="Accessories"/>
    <s v="Memorex Mini Travel Drive 16 GB USB 2.0 Flash Drive"/>
    <n v="63.88"/>
    <n v="4"/>
    <n v="0"/>
    <n v="24.9132"/>
    <n v="63.88"/>
  </r>
  <r>
    <n v="8044"/>
    <s v="US-2017-133081"/>
    <d v="2017-03-11T00:00:00"/>
    <d v="2017-03-15T00:00:00"/>
    <s v="Standard Class"/>
    <s v="PV-18985"/>
    <s v="Paul Van Hugh"/>
    <s v="Paul Van Hugh"/>
    <x v="2"/>
    <s v="United States"/>
    <x v="471"/>
    <s v="Massachusetts"/>
    <n v="2138"/>
    <x v="3"/>
    <s v="East"/>
    <s v="FUR-FU-10001379"/>
    <s v="Furniture"/>
    <s v="Furnishings"/>
    <s v="Executive Impressions 16-1/2&quot; Circular Wall Clock"/>
    <n v="26.72"/>
    <n v="1"/>
    <n v="0"/>
    <n v="11.7568"/>
    <n v="26.72"/>
  </r>
  <r>
    <n v="8045"/>
    <s v="CA-2017-165008"/>
    <d v="2017-09-15T00:00:00"/>
    <d v="2017-09-17T00:00:00"/>
    <s v="Second Class"/>
    <s v="DO-13645"/>
    <s v="Doug O'Connell"/>
    <s v="Doug O'Connell"/>
    <x v="0"/>
    <s v="United States"/>
    <x v="288"/>
    <s v="Utah"/>
    <n v="84106"/>
    <x v="1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n v="295.05599999999998"/>
  </r>
  <r>
    <n v="8046"/>
    <s v="CA-2016-145611"/>
    <d v="2016-09-20T00:00:00"/>
    <d v="2016-09-24T00:00:00"/>
    <s v="Standard Class"/>
    <s v="HA-14905"/>
    <s v="Helen Abelman"/>
    <s v="Helen Abelman"/>
    <x v="0"/>
    <s v="United States"/>
    <x v="20"/>
    <s v="New York"/>
    <n v="10035"/>
    <x v="3"/>
    <s v="East"/>
    <s v="OFF-AP-10001005"/>
    <s v="Office Supplies"/>
    <s v="Appliances"/>
    <s v="Honeywell Quietcare HEPA Air Cleaner"/>
    <n v="393.25"/>
    <n v="5"/>
    <n v="0"/>
    <n v="129.77250000000001"/>
    <n v="393.25"/>
  </r>
  <r>
    <n v="8047"/>
    <s v="CA-2016-113600"/>
    <d v="2016-12-15T00:00:00"/>
    <d v="2016-12-17T00:00:00"/>
    <s v="Second Class"/>
    <s v="SH-20395"/>
    <s v="Shahid Hopkins"/>
    <s v="Shahid Hopkins"/>
    <x v="0"/>
    <s v="United States"/>
    <x v="191"/>
    <s v="Ohio"/>
    <n v="44221"/>
    <x v="3"/>
    <s v="East"/>
    <s v="OFF-BI-10000201"/>
    <s v="Office Supplies"/>
    <s v="Binders"/>
    <s v="Avery Triangle Shaped Sheet Lifters, Black, 2/Pack"/>
    <n v="2.214"/>
    <n v="3"/>
    <n v="0.7"/>
    <n v="-1.476"/>
    <n v="2.214"/>
  </r>
  <r>
    <n v="8048"/>
    <s v="CA-2017-130834"/>
    <d v="2017-11-03T00:00:00"/>
    <d v="2017-11-06T00:00:00"/>
    <s v="Second Class"/>
    <s v="JM-16195"/>
    <s v="Justin MacKendrick"/>
    <s v="Justin MacKendrick"/>
    <x v="0"/>
    <s v="United States"/>
    <x v="40"/>
    <s v="North Carolina"/>
    <n v="28403"/>
    <x v="0"/>
    <s v="South"/>
    <s v="OFF-PA-10003673"/>
    <s v="Office Supplies"/>
    <s v="Paper"/>
    <s v="Strathmore Photo Mount Cards"/>
    <n v="16.271999999999998"/>
    <n v="3"/>
    <n v="0.2"/>
    <n v="5.2884000000000002"/>
    <n v="16.271999999999998"/>
  </r>
  <r>
    <n v="8049"/>
    <s v="CA-2016-168543"/>
    <d v="2016-07-03T00:00:00"/>
    <d v="2016-07-07T00:00:00"/>
    <s v="Standard Class"/>
    <s v="DK-13225"/>
    <s v="Dean Katz"/>
    <s v="Dean Katz"/>
    <x v="1"/>
    <s v="United States"/>
    <x v="20"/>
    <s v="New York"/>
    <n v="10035"/>
    <x v="3"/>
    <s v="East"/>
    <s v="OFF-AP-10000938"/>
    <s v="Office Supplies"/>
    <s v="Appliances"/>
    <s v="Avanti 1.7 Cu. Ft. Refrigerator"/>
    <n v="706.86"/>
    <n v="7"/>
    <n v="0"/>
    <n v="197.92080000000001"/>
    <n v="706.86"/>
  </r>
  <r>
    <n v="8050"/>
    <s v="CA-2014-144974"/>
    <d v="2014-09-26T00:00:00"/>
    <d v="2014-09-30T00:00:00"/>
    <s v="Standard Class"/>
    <s v="CM-12715"/>
    <s v="Craig Molinari"/>
    <s v="Craig Molinari"/>
    <x v="1"/>
    <s v="United States"/>
    <x v="10"/>
    <s v="Pennsylvania"/>
    <n v="19140"/>
    <x v="3"/>
    <s v="East"/>
    <s v="OFF-BI-10003274"/>
    <s v="Office Supplies"/>
    <s v="Binders"/>
    <s v="Avery Durable Slant Ring Binders, No Labels"/>
    <n v="5.97"/>
    <n v="5"/>
    <n v="0.7"/>
    <n v="-4.577"/>
    <n v="5.97"/>
  </r>
  <r>
    <n v="8051"/>
    <s v="CA-2014-144974"/>
    <d v="2014-09-26T00:00:00"/>
    <d v="2014-09-30T00:00:00"/>
    <s v="Standard Class"/>
    <s v="CM-12715"/>
    <s v="Craig Molinari"/>
    <s v="Craig Molinari"/>
    <x v="1"/>
    <s v="United States"/>
    <x v="10"/>
    <s v="Pennsylvania"/>
    <n v="19140"/>
    <x v="3"/>
    <s v="East"/>
    <s v="FUR-FU-10001095"/>
    <s v="Furniture"/>
    <s v="Furnishings"/>
    <s v="DAX Black Cherry Wood-Tone Poster Frame"/>
    <n v="21.184000000000001"/>
    <n v="1"/>
    <n v="0.2"/>
    <n v="4.7664"/>
    <n v="21.184000000000001"/>
  </r>
  <r>
    <n v="8052"/>
    <s v="CA-2014-144974"/>
    <d v="2014-09-26T00:00:00"/>
    <d v="2014-09-30T00:00:00"/>
    <s v="Standard Class"/>
    <s v="CM-12715"/>
    <s v="Craig Molinari"/>
    <s v="Craig Molinari"/>
    <x v="1"/>
    <s v="United States"/>
    <x v="10"/>
    <s v="Pennsylvania"/>
    <n v="19140"/>
    <x v="3"/>
    <s v="East"/>
    <s v="OFF-AP-10001492"/>
    <s v="Office Supplies"/>
    <s v="Appliances"/>
    <s v="Acco Six-Outlet Power Strip, 4' Cord Length"/>
    <n v="41.375999999999998"/>
    <n v="6"/>
    <n v="0.2"/>
    <n v="3.1032000000000002"/>
    <n v="41.375999999999998"/>
  </r>
  <r>
    <n v="8053"/>
    <s v="CA-2014-109904"/>
    <d v="2014-07-14T00:00:00"/>
    <d v="2014-07-17T00:00:00"/>
    <s v="Second Class"/>
    <s v="BF-10975"/>
    <s v="Barbara Fisher"/>
    <s v="Barbara Fisher"/>
    <x v="1"/>
    <s v="United States"/>
    <x v="20"/>
    <s v="New York"/>
    <n v="10009"/>
    <x v="3"/>
    <s v="East"/>
    <s v="OFF-AR-10004999"/>
    <s v="Office Supplies"/>
    <s v="Art"/>
    <s v="Newell 315"/>
    <n v="17.940000000000001"/>
    <n v="3"/>
    <n v="0"/>
    <n v="4.4850000000000003"/>
    <n v="17.940000000000001"/>
  </r>
  <r>
    <n v="8054"/>
    <s v="CA-2017-152205"/>
    <d v="2017-09-28T00:00:00"/>
    <d v="2017-10-05T00:00:00"/>
    <s v="Standard Class"/>
    <s v="SF-20965"/>
    <s v="Sylvia Foulston"/>
    <s v="Sylvia Foulston"/>
    <x v="1"/>
    <s v="United States"/>
    <x v="10"/>
    <s v="Pennsylvania"/>
    <n v="19134"/>
    <x v="3"/>
    <s v="East"/>
    <s v="OFF-BI-10004094"/>
    <s v="Office Supplies"/>
    <s v="Binders"/>
    <s v="GBC Standard Plastic Binding Systems Combs"/>
    <n v="2.6549999999999998"/>
    <n v="1"/>
    <n v="0.7"/>
    <n v="-1.8585"/>
    <n v="2.6549999999999998"/>
  </r>
  <r>
    <n v="8055"/>
    <s v="CA-2015-121188"/>
    <d v="2015-08-28T00:00:00"/>
    <d v="2015-09-04T00:00:00"/>
    <s v="Standard Class"/>
    <s v="CB-12025"/>
    <s v="Cassandra Brandow"/>
    <s v="Cassandra Brandow"/>
    <x v="0"/>
    <s v="United States"/>
    <x v="1"/>
    <s v="California"/>
    <n v="90049"/>
    <x v="1"/>
    <s v="West"/>
    <s v="OFF-ST-10001490"/>
    <s v="Office Supplies"/>
    <s v="Storage"/>
    <s v="Hot File 7-Pocket, Floor Stand"/>
    <n v="892.35"/>
    <n v="5"/>
    <n v="0"/>
    <n v="267.70499999999998"/>
    <n v="892.35"/>
  </r>
  <r>
    <n v="8056"/>
    <s v="CA-2015-121188"/>
    <d v="2015-08-28T00:00:00"/>
    <d v="2015-09-04T00:00:00"/>
    <s v="Standard Class"/>
    <s v="CB-12025"/>
    <s v="Cassandra Brandow"/>
    <s v="Cassandra Brandow"/>
    <x v="0"/>
    <s v="United States"/>
    <x v="1"/>
    <s v="California"/>
    <n v="90049"/>
    <x v="1"/>
    <s v="West"/>
    <s v="FUR-BO-10004695"/>
    <s v="Furniture"/>
    <s v="Bookcases"/>
    <s v="O'Sullivan 2-Door Barrister Bookcase in Odessa Pine"/>
    <n v="307.666"/>
    <n v="2"/>
    <n v="0.15"/>
    <n v="28.956800000000001"/>
    <n v="307.666"/>
  </r>
  <r>
    <n v="8057"/>
    <s v="CA-2015-121188"/>
    <d v="2015-08-28T00:00:00"/>
    <d v="2015-09-04T00:00:00"/>
    <s v="Standard Class"/>
    <s v="CB-12025"/>
    <s v="Cassandra Brandow"/>
    <s v="Cassandra Brandow"/>
    <x v="0"/>
    <s v="United States"/>
    <x v="1"/>
    <s v="California"/>
    <n v="90049"/>
    <x v="1"/>
    <s v="West"/>
    <s v="OFF-ST-10000736"/>
    <s v="Office Supplies"/>
    <s v="Storage"/>
    <s v="Carina Double Wide Media Storage Towers in Natural &amp; Black"/>
    <n v="728.82"/>
    <n v="9"/>
    <n v="0"/>
    <n v="29.152799999999999"/>
    <n v="728.82"/>
  </r>
  <r>
    <n v="8058"/>
    <s v="CA-2015-121188"/>
    <d v="2015-08-28T00:00:00"/>
    <d v="2015-09-04T00:00:00"/>
    <s v="Standard Class"/>
    <s v="CB-12025"/>
    <s v="Cassandra Brandow"/>
    <s v="Cassandra Brandow"/>
    <x v="0"/>
    <s v="United States"/>
    <x v="1"/>
    <s v="California"/>
    <n v="90049"/>
    <x v="1"/>
    <s v="West"/>
    <s v="OFF-BI-10001617"/>
    <s v="Office Supplies"/>
    <s v="Binders"/>
    <s v="GBC Wire Binding Combs"/>
    <n v="41.36"/>
    <n v="5"/>
    <n v="0.2"/>
    <n v="13.959"/>
    <n v="41.36"/>
  </r>
  <r>
    <n v="8059"/>
    <s v="CA-2015-121188"/>
    <d v="2015-08-28T00:00:00"/>
    <d v="2015-09-04T00:00:00"/>
    <s v="Standard Class"/>
    <s v="CB-12025"/>
    <s v="Cassandra Brandow"/>
    <s v="Cassandra Brandow"/>
    <x v="0"/>
    <s v="United States"/>
    <x v="1"/>
    <s v="California"/>
    <n v="90049"/>
    <x v="1"/>
    <s v="West"/>
    <s v="TEC-PH-10003589"/>
    <s v="Technology"/>
    <s v="Phones"/>
    <s v="invisibleSHIELD by ZAGG Smudge-Free Screen Protector"/>
    <n v="43.176000000000002"/>
    <n v="3"/>
    <n v="0.2"/>
    <n v="15.111599999999999"/>
    <n v="43.176000000000002"/>
  </r>
  <r>
    <n v="8060"/>
    <s v="CA-2015-121188"/>
    <d v="2015-08-28T00:00:00"/>
    <d v="2015-09-04T00:00:00"/>
    <s v="Standard Class"/>
    <s v="CB-12025"/>
    <s v="Cassandra Brandow"/>
    <s v="Cassandra Brandow"/>
    <x v="0"/>
    <s v="United States"/>
    <x v="1"/>
    <s v="California"/>
    <n v="90049"/>
    <x v="1"/>
    <s v="West"/>
    <s v="FUR-FU-10003981"/>
    <s v="Furniture"/>
    <s v="Furnishings"/>
    <s v="Eldon Wave Desk Accessories"/>
    <n v="4.16"/>
    <n v="2"/>
    <n v="0"/>
    <n v="1.7472000000000001"/>
    <n v="4.16"/>
  </r>
  <r>
    <n v="8061"/>
    <s v="CA-2015-156013"/>
    <d v="2015-09-20T00:00:00"/>
    <d v="2015-09-26T00:00:00"/>
    <s v="Standard Class"/>
    <s v="TC-20980"/>
    <s v="Tamara Chand"/>
    <s v="Tamara Chand"/>
    <x v="1"/>
    <s v="United States"/>
    <x v="85"/>
    <s v="New York"/>
    <n v="11561"/>
    <x v="3"/>
    <s v="East"/>
    <s v="OFF-PA-10001970"/>
    <s v="Office Supplies"/>
    <s v="Paper"/>
    <s v="Xerox 1881"/>
    <n v="61.4"/>
    <n v="5"/>
    <n v="0"/>
    <n v="28.858000000000001"/>
    <n v="61.4"/>
  </r>
  <r>
    <n v="8062"/>
    <s v="CA-2015-156013"/>
    <d v="2015-09-20T00:00:00"/>
    <d v="2015-09-26T00:00:00"/>
    <s v="Standard Class"/>
    <s v="TC-20980"/>
    <s v="Tamara Chand"/>
    <s v="Tamara Chand"/>
    <x v="1"/>
    <s v="United States"/>
    <x v="85"/>
    <s v="New York"/>
    <n v="11561"/>
    <x v="3"/>
    <s v="East"/>
    <s v="OFF-BI-10002437"/>
    <s v="Office Supplies"/>
    <s v="Binders"/>
    <s v="Recycled Premium Regency Composition Covers"/>
    <n v="24.448"/>
    <n v="2"/>
    <n v="0.2"/>
    <n v="8.8623999999999992"/>
    <n v="24.448"/>
  </r>
  <r>
    <n v="8063"/>
    <s v="CA-2016-132997"/>
    <d v="2016-11-07T00:00:00"/>
    <d v="2016-11-09T00:00:00"/>
    <s v="First Class"/>
    <s v="LW-17215"/>
    <s v="Luke Weiss"/>
    <s v="Luke Weiss"/>
    <x v="0"/>
    <s v="United States"/>
    <x v="30"/>
    <s v="New York"/>
    <n v="14609"/>
    <x v="3"/>
    <s v="East"/>
    <s v="TEC-PH-10000586"/>
    <s v="Technology"/>
    <s v="Phones"/>
    <s v="AT&amp;T SB67148 SynJ"/>
    <n v="263.95999999999998"/>
    <n v="4"/>
    <n v="0"/>
    <n v="71.269199999999998"/>
    <n v="263.95999999999998"/>
  </r>
  <r>
    <n v="8064"/>
    <s v="CA-2016-132997"/>
    <d v="2016-11-07T00:00:00"/>
    <d v="2016-11-09T00:00:00"/>
    <s v="First Class"/>
    <s v="LW-17215"/>
    <s v="Luke Weiss"/>
    <s v="Luke Weiss"/>
    <x v="0"/>
    <s v="United States"/>
    <x v="30"/>
    <s v="New York"/>
    <n v="14609"/>
    <x v="3"/>
    <s v="East"/>
    <s v="TEC-PH-10003811"/>
    <s v="Technology"/>
    <s v="Phones"/>
    <s v="Jabra Supreme Plus Driver Edition Headset"/>
    <n v="359.97"/>
    <n v="3"/>
    <n v="0"/>
    <n v="100.7916"/>
    <n v="359.97"/>
  </r>
  <r>
    <n v="8065"/>
    <s v="CA-2016-132997"/>
    <d v="2016-11-07T00:00:00"/>
    <d v="2016-11-09T00:00:00"/>
    <s v="First Class"/>
    <s v="LW-17215"/>
    <s v="Luke Weiss"/>
    <s v="Luke Weiss"/>
    <x v="0"/>
    <s v="United States"/>
    <x v="30"/>
    <s v="New York"/>
    <n v="14609"/>
    <x v="3"/>
    <s v="East"/>
    <s v="OFF-PA-10004983"/>
    <s v="Office Supplies"/>
    <s v="Paper"/>
    <s v="Xerox 23"/>
    <n v="12.96"/>
    <n v="2"/>
    <n v="0"/>
    <n v="6.2207999999999997"/>
    <n v="12.96"/>
  </r>
  <r>
    <n v="8066"/>
    <s v="CA-2016-132997"/>
    <d v="2016-11-07T00:00:00"/>
    <d v="2016-11-09T00:00:00"/>
    <s v="First Class"/>
    <s v="LW-17215"/>
    <s v="Luke Weiss"/>
    <s v="Luke Weiss"/>
    <x v="0"/>
    <s v="United States"/>
    <x v="30"/>
    <s v="New York"/>
    <n v="14609"/>
    <x v="3"/>
    <s v="East"/>
    <s v="OFF-ST-10003479"/>
    <s v="Office Supplies"/>
    <s v="Storage"/>
    <s v="Eldon Base for stackable storage shelf, platinum"/>
    <n v="116.82"/>
    <n v="3"/>
    <n v="0"/>
    <n v="5.8410000000000002"/>
    <n v="116.82"/>
  </r>
  <r>
    <n v="8067"/>
    <s v="CA-2016-132997"/>
    <d v="2016-11-07T00:00:00"/>
    <d v="2016-11-09T00:00:00"/>
    <s v="First Class"/>
    <s v="LW-17215"/>
    <s v="Luke Weiss"/>
    <s v="Luke Weiss"/>
    <x v="0"/>
    <s v="United States"/>
    <x v="30"/>
    <s v="New York"/>
    <n v="14609"/>
    <x v="3"/>
    <s v="East"/>
    <s v="OFF-BI-10004318"/>
    <s v="Office Supplies"/>
    <s v="Binders"/>
    <s v="Ibico EB-19 Dual Function Manual Binding System"/>
    <n v="276.78399999999999"/>
    <n v="2"/>
    <n v="0.2"/>
    <n v="89.954800000000006"/>
    <n v="276.78399999999999"/>
  </r>
  <r>
    <n v="8068"/>
    <s v="US-2015-160563"/>
    <d v="2015-10-20T00:00:00"/>
    <d v="2015-10-24T00:00:00"/>
    <s v="Standard Class"/>
    <s v="NS-18640"/>
    <s v="Noel Staavos"/>
    <s v="Noel Staavos"/>
    <x v="1"/>
    <s v="United States"/>
    <x v="8"/>
    <s v="California"/>
    <n v="94109"/>
    <x v="1"/>
    <s v="West"/>
    <s v="TEC-AC-10002567"/>
    <s v="Technology"/>
    <s v="Accessories"/>
    <s v="Logitech G602 Wireless Gaming Mouse"/>
    <n v="239.97"/>
    <n v="3"/>
    <n v="0"/>
    <n v="86.389200000000002"/>
    <n v="239.97"/>
  </r>
  <r>
    <n v="8069"/>
    <s v="US-2015-160563"/>
    <d v="2015-10-20T00:00:00"/>
    <d v="2015-10-24T00:00:00"/>
    <s v="Standard Class"/>
    <s v="NS-18640"/>
    <s v="Noel Staavos"/>
    <s v="Noel Staavos"/>
    <x v="1"/>
    <s v="United States"/>
    <x v="8"/>
    <s v="California"/>
    <n v="94109"/>
    <x v="1"/>
    <s v="West"/>
    <s v="FUR-FU-10001731"/>
    <s v="Furniture"/>
    <s v="Furnishings"/>
    <s v="Acrylic Self-Standing Desk Frames"/>
    <n v="16.02"/>
    <n v="6"/>
    <n v="0"/>
    <n v="6.0876000000000001"/>
    <n v="16.02"/>
  </r>
  <r>
    <n v="8070"/>
    <s v="CA-2017-151750"/>
    <d v="2017-01-01T00:00:00"/>
    <d v="2017-01-05T00:00:00"/>
    <s v="Standard Class"/>
    <s v="JM-15250"/>
    <s v="Janet Martin"/>
    <s v="Janet Martin"/>
    <x v="0"/>
    <s v="United States"/>
    <x v="114"/>
    <s v="Texas"/>
    <n v="77340"/>
    <x v="2"/>
    <s v="Central"/>
    <s v="OFF-ST-10002743"/>
    <s v="Office Supplies"/>
    <s v="Storage"/>
    <s v="SAFCO Boltless Steel Shelving"/>
    <n v="454.56"/>
    <n v="5"/>
    <n v="0.2"/>
    <n v="-107.958"/>
    <n v="454.56"/>
  </r>
  <r>
    <n v="8071"/>
    <s v="CA-2017-151750"/>
    <d v="2017-01-01T00:00:00"/>
    <d v="2017-01-05T00:00:00"/>
    <s v="Standard Class"/>
    <s v="JM-15250"/>
    <s v="Janet Martin"/>
    <s v="Janet Martin"/>
    <x v="0"/>
    <s v="United States"/>
    <x v="114"/>
    <s v="Texas"/>
    <n v="77340"/>
    <x v="2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n v="141.41999999999999"/>
  </r>
  <r>
    <n v="8072"/>
    <s v="CA-2017-151750"/>
    <d v="2017-01-01T00:00:00"/>
    <d v="2017-01-05T00:00:00"/>
    <s v="Standard Class"/>
    <s v="JM-15250"/>
    <s v="Janet Martin"/>
    <s v="Janet Martin"/>
    <x v="0"/>
    <s v="United States"/>
    <x v="114"/>
    <s v="Texas"/>
    <n v="77340"/>
    <x v="2"/>
    <s v="Central"/>
    <s v="FUR-CH-10003199"/>
    <s v="Furniture"/>
    <s v="Chairs"/>
    <s v="Office Star - Contemporary Task Swivel Chair"/>
    <n v="310.74400000000003"/>
    <n v="4"/>
    <n v="0.3"/>
    <n v="-26.635200000000001"/>
    <n v="310.74400000000003"/>
  </r>
  <r>
    <n v="8073"/>
    <s v="CA-2017-151750"/>
    <d v="2017-01-01T00:00:00"/>
    <d v="2017-01-05T00:00:00"/>
    <s v="Standard Class"/>
    <s v="JM-15250"/>
    <s v="Janet Martin"/>
    <s v="Janet Martin"/>
    <x v="0"/>
    <s v="United States"/>
    <x v="114"/>
    <s v="Texas"/>
    <n v="77340"/>
    <x v="2"/>
    <s v="Central"/>
    <s v="OFF-AR-10003158"/>
    <s v="Office Supplies"/>
    <s v="Art"/>
    <s v="Fluorescent Highlighters by Dixon"/>
    <n v="12.736000000000001"/>
    <n v="4"/>
    <n v="0.2"/>
    <n v="2.2288000000000001"/>
    <n v="12.736000000000001"/>
  </r>
  <r>
    <n v="8074"/>
    <s v="CA-2017-151750"/>
    <d v="2017-01-01T00:00:00"/>
    <d v="2017-01-05T00:00:00"/>
    <s v="Standard Class"/>
    <s v="JM-15250"/>
    <s v="Janet Martin"/>
    <s v="Janet Martin"/>
    <x v="0"/>
    <s v="United States"/>
    <x v="114"/>
    <s v="Texas"/>
    <n v="77340"/>
    <x v="2"/>
    <s v="Central"/>
    <s v="OFF-BI-10000301"/>
    <s v="Office Supplies"/>
    <s v="Binders"/>
    <s v="GBC Instant Report Kit"/>
    <n v="6.47"/>
    <n v="5"/>
    <n v="0.8"/>
    <n v="-9.7050000000000001"/>
    <n v="6.47"/>
  </r>
  <r>
    <n v="8075"/>
    <s v="CA-2017-151750"/>
    <d v="2017-01-01T00:00:00"/>
    <d v="2017-01-05T00:00:00"/>
    <s v="Standard Class"/>
    <s v="JM-15250"/>
    <s v="Janet Martin"/>
    <s v="Janet Martin"/>
    <x v="0"/>
    <s v="United States"/>
    <x v="114"/>
    <s v="Texas"/>
    <n v="77340"/>
    <x v="2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n v="13.747999999999999"/>
  </r>
  <r>
    <n v="8076"/>
    <s v="CA-2017-151750"/>
    <d v="2017-01-01T00:00:00"/>
    <d v="2017-01-05T00:00:00"/>
    <s v="Standard Class"/>
    <s v="JM-15250"/>
    <s v="Janet Martin"/>
    <s v="Janet Martin"/>
    <x v="0"/>
    <s v="United States"/>
    <x v="114"/>
    <s v="Texas"/>
    <n v="77340"/>
    <x v="2"/>
    <s v="Central"/>
    <s v="OFF-AP-10004708"/>
    <s v="Office Supplies"/>
    <s v="Appliances"/>
    <s v="Fellowes Superior 10 Outlet Split Surge Protector"/>
    <n v="15.224"/>
    <n v="2"/>
    <n v="0.8"/>
    <n v="-38.821199999999997"/>
    <n v="15.224"/>
  </r>
  <r>
    <n v="8077"/>
    <s v="CA-2015-106187"/>
    <d v="2015-06-23T00:00:00"/>
    <d v="2015-06-29T00:00:00"/>
    <s v="Standard Class"/>
    <s v="RF-19345"/>
    <s v="Randy Ferguson"/>
    <s v="Randy Ferguson"/>
    <x v="1"/>
    <s v="United States"/>
    <x v="502"/>
    <s v="Georgia"/>
    <n v="30344"/>
    <x v="0"/>
    <s v="South"/>
    <s v="FUR-FU-10000794"/>
    <s v="Furniture"/>
    <s v="Furnishings"/>
    <s v="Eldon Stackable Tray, Side-Load, Legal, Smoke"/>
    <n v="27.42"/>
    <n v="3"/>
    <n v="0"/>
    <n v="9.3228000000000009"/>
    <n v="27.42"/>
  </r>
  <r>
    <n v="8078"/>
    <s v="CA-2015-106187"/>
    <d v="2015-06-23T00:00:00"/>
    <d v="2015-06-29T00:00:00"/>
    <s v="Standard Class"/>
    <s v="RF-19345"/>
    <s v="Randy Ferguson"/>
    <s v="Randy Ferguson"/>
    <x v="1"/>
    <s v="United States"/>
    <x v="502"/>
    <s v="Georgia"/>
    <n v="30344"/>
    <x v="0"/>
    <s v="South"/>
    <s v="OFF-BI-10004519"/>
    <s v="Office Supplies"/>
    <s v="Binders"/>
    <s v="GBC DocuBind P100 Manual Binding Machine"/>
    <n v="165.98"/>
    <n v="1"/>
    <n v="0"/>
    <n v="74.691000000000003"/>
    <n v="165.98"/>
  </r>
  <r>
    <n v="8079"/>
    <s v="CA-2015-106187"/>
    <d v="2015-06-23T00:00:00"/>
    <d v="2015-06-29T00:00:00"/>
    <s v="Standard Class"/>
    <s v="RF-19345"/>
    <s v="Randy Ferguson"/>
    <s v="Randy Ferguson"/>
    <x v="1"/>
    <s v="United States"/>
    <x v="502"/>
    <s v="Georgia"/>
    <n v="30344"/>
    <x v="0"/>
    <s v="South"/>
    <s v="TEC-AC-10001590"/>
    <s v="Technology"/>
    <s v="Accessories"/>
    <s v="Dell Slim USB Multimedia Keyboard"/>
    <n v="75"/>
    <n v="3"/>
    <n v="0"/>
    <n v="18"/>
    <n v="75"/>
  </r>
  <r>
    <n v="8080"/>
    <s v="US-2016-164945"/>
    <d v="2016-11-22T00:00:00"/>
    <d v="2016-11-27T00:00:00"/>
    <s v="Standard Class"/>
    <s v="CA-12055"/>
    <s v="Cathy Armstrong"/>
    <s v="Cathy Armstrong"/>
    <x v="2"/>
    <s v="United States"/>
    <x v="20"/>
    <s v="New York"/>
    <n v="10009"/>
    <x v="3"/>
    <s v="East"/>
    <s v="OFF-BI-10001524"/>
    <s v="Office Supplies"/>
    <s v="Binders"/>
    <s v="GBC Premium Transparent Covers with Diagonal Lined Pattern"/>
    <n v="134.27199999999999"/>
    <n v="8"/>
    <n v="0.2"/>
    <n v="46.995199999999997"/>
    <n v="134.27199999999999"/>
  </r>
  <r>
    <n v="8081"/>
    <s v="CA-2015-150714"/>
    <d v="2015-10-26T00:00:00"/>
    <d v="2015-11-01T00:00:00"/>
    <s v="Standard Class"/>
    <s v="KH-16690"/>
    <s v="Kristen Hastings"/>
    <s v="Kristen Hastings"/>
    <x v="1"/>
    <s v="United States"/>
    <x v="24"/>
    <s v="Oregon"/>
    <n v="97477"/>
    <x v="1"/>
    <s v="West"/>
    <s v="OFF-LA-10001474"/>
    <s v="Office Supplies"/>
    <s v="Labels"/>
    <s v="Avery 477"/>
    <n v="146.54400000000001"/>
    <n v="6"/>
    <n v="0.2"/>
    <n v="47.626800000000003"/>
    <n v="146.54400000000001"/>
  </r>
  <r>
    <n v="8082"/>
    <s v="CA-2015-150714"/>
    <d v="2015-10-26T00:00:00"/>
    <d v="2015-11-01T00:00:00"/>
    <s v="Standard Class"/>
    <s v="KH-16690"/>
    <s v="Kristen Hastings"/>
    <s v="Kristen Hastings"/>
    <x v="1"/>
    <s v="United States"/>
    <x v="24"/>
    <s v="Oregon"/>
    <n v="97477"/>
    <x v="1"/>
    <s v="West"/>
    <s v="OFF-PA-10001497"/>
    <s v="Office Supplies"/>
    <s v="Paper"/>
    <s v="Xerox 1914"/>
    <n v="131.904"/>
    <n v="3"/>
    <n v="0.2"/>
    <n v="47.815199999999997"/>
    <n v="131.904"/>
  </r>
  <r>
    <n v="8083"/>
    <s v="CA-2015-150714"/>
    <d v="2015-10-26T00:00:00"/>
    <d v="2015-11-01T00:00:00"/>
    <s v="Standard Class"/>
    <s v="KH-16690"/>
    <s v="Kristen Hastings"/>
    <s v="Kristen Hastings"/>
    <x v="1"/>
    <s v="United States"/>
    <x v="24"/>
    <s v="Oregon"/>
    <n v="97477"/>
    <x v="1"/>
    <s v="West"/>
    <s v="OFF-AP-10003287"/>
    <s v="Office Supplies"/>
    <s v="Appliances"/>
    <s v="Tripp Lite TLP810NET Broadband Surge for Modem/Fax"/>
    <n v="203.88"/>
    <n v="5"/>
    <n v="0.2"/>
    <n v="20.388000000000002"/>
    <n v="203.88"/>
  </r>
  <r>
    <n v="8084"/>
    <s v="CA-2015-150714"/>
    <d v="2015-10-26T00:00:00"/>
    <d v="2015-11-01T00:00:00"/>
    <s v="Standard Class"/>
    <s v="KH-16690"/>
    <s v="Kristen Hastings"/>
    <s v="Kristen Hastings"/>
    <x v="1"/>
    <s v="United States"/>
    <x v="24"/>
    <s v="Oregon"/>
    <n v="97477"/>
    <x v="1"/>
    <s v="West"/>
    <s v="OFF-BI-10002982"/>
    <s v="Office Supplies"/>
    <s v="Binders"/>
    <s v="Avery Self-Adhesive Photo Pockets for Polaroid Photos"/>
    <n v="14.301"/>
    <n v="7"/>
    <n v="0.7"/>
    <n v="-10.487399999999999"/>
    <n v="14.301"/>
  </r>
  <r>
    <n v="8085"/>
    <s v="CA-2015-150714"/>
    <d v="2015-10-26T00:00:00"/>
    <d v="2015-11-01T00:00:00"/>
    <s v="Standard Class"/>
    <s v="KH-16690"/>
    <s v="Kristen Hastings"/>
    <s v="Kristen Hastings"/>
    <x v="1"/>
    <s v="United States"/>
    <x v="24"/>
    <s v="Oregon"/>
    <n v="97477"/>
    <x v="1"/>
    <s v="West"/>
    <s v="OFF-ST-10001809"/>
    <s v="Office Supplies"/>
    <s v="Storage"/>
    <s v="Fellowes Officeware Wire Shelving"/>
    <n v="718.64"/>
    <n v="10"/>
    <n v="0.2"/>
    <n v="-161.69399999999999"/>
    <n v="718.64"/>
  </r>
  <r>
    <n v="8086"/>
    <s v="CA-2016-105753"/>
    <d v="2016-10-20T00:00:00"/>
    <d v="2016-10-26T00:00:00"/>
    <s v="Standard Class"/>
    <s v="LC-16960"/>
    <s v="Lindsay Castell"/>
    <s v="Lindsay Castell"/>
    <x v="2"/>
    <s v="United States"/>
    <x v="81"/>
    <s v="Virginia"/>
    <n v="22204"/>
    <x v="0"/>
    <s v="South"/>
    <s v="FUR-FU-10000246"/>
    <s v="Furniture"/>
    <s v="Furnishings"/>
    <s v="Aluminum Document Frame"/>
    <n v="61.1"/>
    <n v="5"/>
    <n v="0"/>
    <n v="18.329999999999998"/>
    <n v="61.1"/>
  </r>
  <r>
    <n v="8087"/>
    <s v="CA-2017-120894"/>
    <d v="2017-04-28T00:00:00"/>
    <d v="2017-05-02T00:00:00"/>
    <s v="Standard Class"/>
    <s v="JL-15130"/>
    <s v="Jack Lebron"/>
    <s v="Jack Lebron"/>
    <x v="0"/>
    <s v="United States"/>
    <x v="40"/>
    <s v="North Carolina"/>
    <n v="28403"/>
    <x v="0"/>
    <s v="South"/>
    <s v="OFF-AP-10000252"/>
    <s v="Office Supplies"/>
    <s v="Appliances"/>
    <s v="Harmony HEPA Quiet Air Purifiers"/>
    <n v="28.08"/>
    <n v="3"/>
    <n v="0.2"/>
    <n v="5.2649999999999997"/>
    <n v="28.08"/>
  </r>
  <r>
    <n v="8088"/>
    <s v="CA-2016-106621"/>
    <d v="2016-09-29T00:00:00"/>
    <d v="2016-10-01T00:00:00"/>
    <s v="Second Class"/>
    <s v="DM-12955"/>
    <s v="Dario Medina"/>
    <s v="Dario Medina"/>
    <x v="1"/>
    <s v="United States"/>
    <x v="420"/>
    <s v="Arizona"/>
    <n v="85364"/>
    <x v="1"/>
    <s v="West"/>
    <s v="OFF-AR-10002375"/>
    <s v="Office Supplies"/>
    <s v="Art"/>
    <s v="Newell 351"/>
    <n v="10.496"/>
    <n v="4"/>
    <n v="0.2"/>
    <n v="1.1808000000000001"/>
    <n v="10.496"/>
  </r>
  <r>
    <n v="8089"/>
    <s v="CA-2015-107020"/>
    <d v="2015-07-10T00:00:00"/>
    <d v="2015-07-14T00:00:00"/>
    <s v="Standard Class"/>
    <s v="MV-18190"/>
    <s v="Mike Vittorini"/>
    <s v="Mike Vittorini"/>
    <x v="0"/>
    <s v="United States"/>
    <x v="272"/>
    <s v="California"/>
    <n v="92404"/>
    <x v="1"/>
    <s v="West"/>
    <s v="OFF-BI-10003719"/>
    <s v="Office Supplies"/>
    <s v="Binders"/>
    <s v="Large Capacity Hanging Post Binders"/>
    <n v="39.92"/>
    <n v="2"/>
    <n v="0.2"/>
    <n v="12.974"/>
    <n v="39.92"/>
  </r>
  <r>
    <n v="8090"/>
    <s v="US-2015-117492"/>
    <d v="2015-08-07T00:00:00"/>
    <d v="2015-08-09T00:00:00"/>
    <s v="First Class"/>
    <s v="NS-18640"/>
    <s v="Noel Staavos"/>
    <s v="Noel Staavos"/>
    <x v="1"/>
    <s v="United States"/>
    <x v="248"/>
    <s v="Maryland"/>
    <n v="21215"/>
    <x v="3"/>
    <s v="East"/>
    <s v="OFF-AP-10001492"/>
    <s v="Office Supplies"/>
    <s v="Appliances"/>
    <s v="Acco Six-Outlet Power Strip, 4' Cord Length"/>
    <n v="77.58"/>
    <n v="9"/>
    <n v="0"/>
    <n v="20.1708"/>
    <n v="77.58"/>
  </r>
  <r>
    <n v="8091"/>
    <s v="CA-2014-101392"/>
    <d v="2014-12-07T00:00:00"/>
    <d v="2014-12-13T00:00:00"/>
    <s v="Standard Class"/>
    <s v="AS-10630"/>
    <s v="Ann Steele"/>
    <s v="Ann Steele"/>
    <x v="2"/>
    <s v="United States"/>
    <x v="4"/>
    <s v="Washington"/>
    <n v="98103"/>
    <x v="1"/>
    <s v="West"/>
    <s v="OFF-ST-10000532"/>
    <s v="Office Supplies"/>
    <s v="Storage"/>
    <s v="Advantus Rolling Drawer Organizers"/>
    <n v="269.36"/>
    <n v="7"/>
    <n v="0"/>
    <n v="70.033600000000007"/>
    <n v="269.36"/>
  </r>
  <r>
    <n v="8092"/>
    <s v="CA-2015-127502"/>
    <d v="2015-12-10T00:00:00"/>
    <d v="2015-12-14T00:00:00"/>
    <s v="Standard Class"/>
    <s v="MT-17815"/>
    <s v="Meg Tillman"/>
    <s v="Meg Tillman"/>
    <x v="0"/>
    <s v="United States"/>
    <x v="8"/>
    <s v="California"/>
    <n v="94110"/>
    <x v="1"/>
    <s v="West"/>
    <s v="OFF-LA-10001613"/>
    <s v="Office Supplies"/>
    <s v="Labels"/>
    <s v="Avery File Folder Labels"/>
    <n v="5.76"/>
    <n v="2"/>
    <n v="0"/>
    <n v="2.8224"/>
    <n v="5.76"/>
  </r>
  <r>
    <n v="8093"/>
    <s v="CA-2017-143658"/>
    <d v="2017-11-08T00:00:00"/>
    <d v="2017-11-13T00:00:00"/>
    <s v="Second Class"/>
    <s v="SR-20425"/>
    <s v="Sharelle Roach"/>
    <s v="Sharelle Roach"/>
    <x v="2"/>
    <s v="United States"/>
    <x v="20"/>
    <s v="New York"/>
    <n v="10035"/>
    <x v="3"/>
    <s v="East"/>
    <s v="OFF-AR-10002818"/>
    <s v="Office Supplies"/>
    <s v="Art"/>
    <s v="Panasonic KP-310 Heavy-Duty Electric Pencil Sharpener"/>
    <n v="109.9"/>
    <n v="5"/>
    <n v="0"/>
    <n v="32.97"/>
    <n v="109.9"/>
  </r>
  <r>
    <n v="8094"/>
    <s v="CA-2017-133046"/>
    <d v="2017-07-27T00:00:00"/>
    <d v="2017-08-01T00:00:00"/>
    <s v="Second Class"/>
    <s v="DK-13375"/>
    <s v="Dennis Kane"/>
    <s v="Dennis Kane"/>
    <x v="0"/>
    <s v="United States"/>
    <x v="4"/>
    <s v="Washington"/>
    <n v="98115"/>
    <x v="1"/>
    <s v="West"/>
    <s v="FUR-FU-10001940"/>
    <s v="Furniture"/>
    <s v="Furnishings"/>
    <s v="Staple-based wall hangings"/>
    <n v="23.88"/>
    <n v="3"/>
    <n v="0"/>
    <n v="10.507199999999999"/>
    <n v="23.88"/>
  </r>
  <r>
    <n v="8095"/>
    <s v="CA-2017-133046"/>
    <d v="2017-07-27T00:00:00"/>
    <d v="2017-08-01T00:00:00"/>
    <s v="Second Class"/>
    <s v="DK-13375"/>
    <s v="Dennis Kane"/>
    <s v="Dennis Kane"/>
    <x v="0"/>
    <s v="United States"/>
    <x v="4"/>
    <s v="Washington"/>
    <n v="98115"/>
    <x v="1"/>
    <s v="West"/>
    <s v="OFF-PA-10003883"/>
    <s v="Office Supplies"/>
    <s v="Paper"/>
    <s v="Message Book, Phone, Wirebound Standard Line Memo, 2 3/4&quot; X 5&quot;"/>
    <n v="26.2"/>
    <n v="4"/>
    <n v="0"/>
    <n v="12.052"/>
    <n v="26.2"/>
  </r>
  <r>
    <n v="8096"/>
    <s v="CA-2017-133046"/>
    <d v="2017-07-27T00:00:00"/>
    <d v="2017-08-01T00:00:00"/>
    <s v="Second Class"/>
    <s v="DK-13375"/>
    <s v="Dennis Kane"/>
    <s v="Dennis Kane"/>
    <x v="0"/>
    <s v="United States"/>
    <x v="4"/>
    <s v="Washington"/>
    <n v="98115"/>
    <x v="1"/>
    <s v="West"/>
    <s v="OFF-PA-10002787"/>
    <s v="Office Supplies"/>
    <s v="Paper"/>
    <s v="Xerox 227"/>
    <n v="12.96"/>
    <n v="2"/>
    <n v="0"/>
    <n v="6.2207999999999997"/>
    <n v="12.96"/>
  </r>
  <r>
    <n v="8097"/>
    <s v="CA-2017-133046"/>
    <d v="2017-07-27T00:00:00"/>
    <d v="2017-08-01T00:00:00"/>
    <s v="Second Class"/>
    <s v="DK-13375"/>
    <s v="Dennis Kane"/>
    <s v="Dennis Kane"/>
    <x v="0"/>
    <s v="United States"/>
    <x v="4"/>
    <s v="Washington"/>
    <n v="98115"/>
    <x v="1"/>
    <s v="West"/>
    <s v="TEC-AC-10000991"/>
    <s v="Technology"/>
    <s v="Accessories"/>
    <s v="Sony Micro Vault Click 8 GB USB 2.0 Flash Drive"/>
    <n v="234.95"/>
    <n v="5"/>
    <n v="0"/>
    <n v="32.893000000000001"/>
    <n v="234.95"/>
  </r>
  <r>
    <n v="8098"/>
    <s v="CA-2017-122798"/>
    <d v="2017-12-28T00:00:00"/>
    <d v="2018-01-01T00:00:00"/>
    <s v="Standard Class"/>
    <s v="SV-20935"/>
    <s v="Susan Vittorini"/>
    <s v="Susan Vittorini"/>
    <x v="0"/>
    <s v="United States"/>
    <x v="305"/>
    <s v="New Mexico"/>
    <n v="87105"/>
    <x v="1"/>
    <s v="West"/>
    <s v="OFF-ST-10003058"/>
    <s v="Office Supplies"/>
    <s v="Storage"/>
    <s v="Eldon Mobile Mega Data Cart  Mega Stackable  Add-On Trays"/>
    <n v="118.25"/>
    <n v="5"/>
    <n v="0"/>
    <n v="34.292499999999997"/>
    <n v="118.25"/>
  </r>
  <r>
    <n v="8099"/>
    <s v="CA-2017-122798"/>
    <d v="2017-12-28T00:00:00"/>
    <d v="2018-01-01T00:00:00"/>
    <s v="Standard Class"/>
    <s v="SV-20935"/>
    <s v="Susan Vittorini"/>
    <s v="Susan Vittorini"/>
    <x v="0"/>
    <s v="United States"/>
    <x v="305"/>
    <s v="New Mexico"/>
    <n v="87105"/>
    <x v="1"/>
    <s v="West"/>
    <s v="OFF-PA-10004239"/>
    <s v="Office Supplies"/>
    <s v="Paper"/>
    <s v="Xerox 1953"/>
    <n v="4.28"/>
    <n v="1"/>
    <n v="0"/>
    <n v="1.9259999999999999"/>
    <n v="4.28"/>
  </r>
  <r>
    <n v="8100"/>
    <s v="CA-2016-169663"/>
    <d v="2016-03-10T00:00:00"/>
    <d v="2016-03-13T00:00:00"/>
    <s v="First Class"/>
    <s v="RH-19510"/>
    <s v="Rick Huthwaite"/>
    <s v="Rick Huthwaite"/>
    <x v="2"/>
    <s v="United States"/>
    <x v="1"/>
    <s v="California"/>
    <n v="90045"/>
    <x v="1"/>
    <s v="West"/>
    <s v="TEC-AC-10003038"/>
    <s v="Technology"/>
    <s v="Accessories"/>
    <s v="Kingston Digital DataTraveler 16GB USB 2.0"/>
    <n v="26.85"/>
    <n v="3"/>
    <n v="0"/>
    <n v="5.1014999999999997"/>
    <n v="26.85"/>
  </r>
  <r>
    <n v="8101"/>
    <s v="CA-2016-169663"/>
    <d v="2016-03-10T00:00:00"/>
    <d v="2016-03-13T00:00:00"/>
    <s v="First Class"/>
    <s v="RH-19510"/>
    <s v="Rick Huthwaite"/>
    <s v="Rick Huthwaite"/>
    <x v="2"/>
    <s v="United States"/>
    <x v="1"/>
    <s v="California"/>
    <n v="90045"/>
    <x v="1"/>
    <s v="West"/>
    <s v="TEC-MA-10000984"/>
    <s v="Technology"/>
    <s v="Machines"/>
    <s v="Okidata MB760 Printer"/>
    <n v="3357.6"/>
    <n v="3"/>
    <n v="0.2"/>
    <n v="377.73"/>
    <n v="3357.6"/>
  </r>
  <r>
    <n v="8102"/>
    <s v="CA-2015-149846"/>
    <d v="2015-05-22T00:00:00"/>
    <d v="2015-05-26T00:00:00"/>
    <s v="Standard Class"/>
    <s v="SB-20185"/>
    <s v="Sarah Brown"/>
    <s v="Sarah Brown"/>
    <x v="0"/>
    <s v="United States"/>
    <x v="1"/>
    <s v="California"/>
    <n v="90045"/>
    <x v="1"/>
    <s v="West"/>
    <s v="OFF-LA-10004484"/>
    <s v="Office Supplies"/>
    <s v="Labels"/>
    <s v="Avery 476"/>
    <n v="8.26"/>
    <n v="2"/>
    <n v="0"/>
    <n v="3.7995999999999999"/>
    <n v="8.26"/>
  </r>
  <r>
    <n v="8103"/>
    <s v="CA-2015-149846"/>
    <d v="2015-05-22T00:00:00"/>
    <d v="2015-05-26T00:00:00"/>
    <s v="Standard Class"/>
    <s v="SB-20185"/>
    <s v="Sarah Brown"/>
    <s v="Sarah Brown"/>
    <x v="0"/>
    <s v="United States"/>
    <x v="1"/>
    <s v="California"/>
    <n v="90045"/>
    <x v="1"/>
    <s v="West"/>
    <s v="TEC-MA-10004002"/>
    <s v="Technology"/>
    <s v="Machines"/>
    <s v="Zebra GX420t Direct Thermal/Thermal Transfer Printer"/>
    <n v="2973.32"/>
    <n v="7"/>
    <n v="0.2"/>
    <n v="334.49849999999998"/>
    <n v="2973.32"/>
  </r>
  <r>
    <n v="8104"/>
    <s v="CA-2015-149846"/>
    <d v="2015-05-22T00:00:00"/>
    <d v="2015-05-26T00:00:00"/>
    <s v="Standard Class"/>
    <s v="SB-20185"/>
    <s v="Sarah Brown"/>
    <s v="Sarah Brown"/>
    <x v="0"/>
    <s v="United States"/>
    <x v="1"/>
    <s v="California"/>
    <n v="90045"/>
    <x v="1"/>
    <s v="West"/>
    <s v="OFF-ST-10002406"/>
    <s v="Office Supplies"/>
    <s v="Storage"/>
    <s v="Pizazz Global Quick File"/>
    <n v="104.79"/>
    <n v="7"/>
    <n v="0"/>
    <n v="29.341200000000001"/>
    <n v="104.79"/>
  </r>
  <r>
    <n v="8105"/>
    <s v="CA-2015-149846"/>
    <d v="2015-05-22T00:00:00"/>
    <d v="2015-05-26T00:00:00"/>
    <s v="Standard Class"/>
    <s v="SB-20185"/>
    <s v="Sarah Brown"/>
    <s v="Sarah Brown"/>
    <x v="0"/>
    <s v="United States"/>
    <x v="1"/>
    <s v="California"/>
    <n v="90045"/>
    <x v="1"/>
    <s v="West"/>
    <s v="TEC-PH-10003645"/>
    <s v="Technology"/>
    <s v="Phones"/>
    <s v="Aastra 57i VoIP phone"/>
    <n v="775.72799999999995"/>
    <n v="6"/>
    <n v="0.2"/>
    <n v="58.179600000000001"/>
    <n v="775.72799999999995"/>
  </r>
  <r>
    <n v="8106"/>
    <s v="CA-2017-159149"/>
    <d v="2017-02-17T00:00:00"/>
    <d v="2017-02-19T00:00:00"/>
    <s v="First Class"/>
    <s v="CR-12820"/>
    <s v="Cyra Reiten"/>
    <s v="Cyra Reiten"/>
    <x v="2"/>
    <s v="United States"/>
    <x v="12"/>
    <s v="Texas"/>
    <n v="77041"/>
    <x v="2"/>
    <s v="Central"/>
    <s v="FUR-BO-10001601"/>
    <s v="Furniture"/>
    <s v="Bookcases"/>
    <s v="Sauder Mission Library with Doors, Fruitwood Finish"/>
    <n v="89.066400000000002"/>
    <n v="1"/>
    <n v="0.32"/>
    <n v="-17.0274"/>
    <n v="89.066400000000002"/>
  </r>
  <r>
    <n v="8107"/>
    <s v="CA-2017-159149"/>
    <d v="2017-02-17T00:00:00"/>
    <d v="2017-02-19T00:00:00"/>
    <s v="First Class"/>
    <s v="CR-12820"/>
    <s v="Cyra Reiten"/>
    <s v="Cyra Reiten"/>
    <x v="2"/>
    <s v="United States"/>
    <x v="12"/>
    <s v="Texas"/>
    <n v="77041"/>
    <x v="2"/>
    <s v="Central"/>
    <s v="OFF-AR-10000937"/>
    <s v="Office Supplies"/>
    <s v="Art"/>
    <s v="Dixon Ticonderoga Core-Lock Colored Pencils, 48-Color Set"/>
    <n v="175.44"/>
    <n v="6"/>
    <n v="0.2"/>
    <n v="52.631999999999998"/>
    <n v="175.44"/>
  </r>
  <r>
    <n v="8108"/>
    <s v="CA-2017-159149"/>
    <d v="2017-02-17T00:00:00"/>
    <d v="2017-02-19T00:00:00"/>
    <s v="First Class"/>
    <s v="CR-12820"/>
    <s v="Cyra Reiten"/>
    <s v="Cyra Reiten"/>
    <x v="2"/>
    <s v="United States"/>
    <x v="12"/>
    <s v="Texas"/>
    <n v="77041"/>
    <x v="2"/>
    <s v="Central"/>
    <s v="TEC-PH-10000038"/>
    <s v="Technology"/>
    <s v="Phones"/>
    <s v="Jawbone MINI JAMBOX Wireless Bluetooth Speaker"/>
    <n v="438.33600000000001"/>
    <n v="4"/>
    <n v="0.2"/>
    <n v="-87.667199999999994"/>
    <n v="438.33600000000001"/>
  </r>
  <r>
    <n v="8109"/>
    <s v="US-2017-167570"/>
    <d v="2017-12-08T00:00:00"/>
    <d v="2017-12-15T00:00:00"/>
    <s v="Standard Class"/>
    <s v="EG-13900"/>
    <s v="Emily Grady"/>
    <s v="Emily Grady"/>
    <x v="0"/>
    <s v="United States"/>
    <x v="10"/>
    <s v="Pennsylvania"/>
    <n v="19140"/>
    <x v="3"/>
    <s v="East"/>
    <s v="FUR-CH-10003396"/>
    <s v="Furniture"/>
    <s v="Chairs"/>
    <s v="Global Deluxe Steno Chair"/>
    <n v="215.54400000000001"/>
    <n v="4"/>
    <n v="0.3"/>
    <n v="-58.504800000000003"/>
    <n v="215.54400000000001"/>
  </r>
  <r>
    <n v="8110"/>
    <s v="CA-2017-160122"/>
    <d v="2017-11-18T00:00:00"/>
    <d v="2017-11-23T00:00:00"/>
    <s v="Standard Class"/>
    <s v="RD-19930"/>
    <s v="Russell D'Ascenzo"/>
    <s v="Russell D'Ascenzo"/>
    <x v="0"/>
    <s v="United States"/>
    <x v="22"/>
    <s v="Illinois"/>
    <n v="60623"/>
    <x v="2"/>
    <s v="Central"/>
    <s v="OFF-EN-10002592"/>
    <s v="Office Supplies"/>
    <s v="Envelopes"/>
    <s v="Peel &amp; Seel Recycled Catalog Envelopes, Brown"/>
    <n v="55.584000000000003"/>
    <n v="6"/>
    <n v="0.2"/>
    <n v="20.844000000000001"/>
    <n v="55.584000000000003"/>
  </r>
  <r>
    <n v="8111"/>
    <s v="CA-2017-160122"/>
    <d v="2017-11-18T00:00:00"/>
    <d v="2017-11-23T00:00:00"/>
    <s v="Standard Class"/>
    <s v="RD-19930"/>
    <s v="Russell D'Ascenzo"/>
    <s v="Russell D'Ascenzo"/>
    <x v="0"/>
    <s v="United States"/>
    <x v="22"/>
    <s v="Illinois"/>
    <n v="60623"/>
    <x v="2"/>
    <s v="Central"/>
    <s v="FUR-CH-10000422"/>
    <s v="Furniture"/>
    <s v="Chairs"/>
    <s v="Global Highback Leather Tilter in Burgundy"/>
    <n v="127.386"/>
    <n v="2"/>
    <n v="0.3"/>
    <n v="-25.4772"/>
    <n v="127.386"/>
  </r>
  <r>
    <n v="8112"/>
    <s v="CA-2016-130393"/>
    <d v="2016-12-01T00:00:00"/>
    <d v="2016-12-03T00:00:00"/>
    <s v="Second Class"/>
    <s v="JM-15865"/>
    <s v="John Murray"/>
    <s v="John Murray"/>
    <x v="0"/>
    <s v="United States"/>
    <x v="287"/>
    <s v="Texas"/>
    <n v="76903"/>
    <x v="2"/>
    <s v="Central"/>
    <s v="FUR-CH-10002647"/>
    <s v="Furniture"/>
    <s v="Chairs"/>
    <s v="Situations Contoured Folding Chairs, 4/Set"/>
    <n v="248.43"/>
    <n v="5"/>
    <n v="0.3"/>
    <n v="-17.745000000000001"/>
    <n v="248.43"/>
  </r>
  <r>
    <n v="8113"/>
    <s v="CA-2016-130393"/>
    <d v="2016-12-01T00:00:00"/>
    <d v="2016-12-03T00:00:00"/>
    <s v="Second Class"/>
    <s v="JM-15865"/>
    <s v="John Murray"/>
    <s v="John Murray"/>
    <x v="0"/>
    <s v="United States"/>
    <x v="287"/>
    <s v="Texas"/>
    <n v="76903"/>
    <x v="2"/>
    <s v="Central"/>
    <s v="OFF-AP-10004859"/>
    <s v="Office Supplies"/>
    <s v="Appliances"/>
    <s v="Acco 6 Outlet Guardian Premium Surge Suppressor"/>
    <n v="11.648"/>
    <n v="4"/>
    <n v="0.8"/>
    <n v="-30.8672"/>
    <n v="11.648"/>
  </r>
  <r>
    <n v="8114"/>
    <s v="CA-2016-130393"/>
    <d v="2016-12-01T00:00:00"/>
    <d v="2016-12-03T00:00:00"/>
    <s v="Second Class"/>
    <s v="JM-15865"/>
    <s v="John Murray"/>
    <s v="John Murray"/>
    <x v="0"/>
    <s v="United States"/>
    <x v="287"/>
    <s v="Texas"/>
    <n v="76903"/>
    <x v="2"/>
    <s v="Central"/>
    <s v="FUR-CH-10004477"/>
    <s v="Furniture"/>
    <s v="Chairs"/>
    <s v="Global Push Button Manager's Chair, Indigo"/>
    <n v="85.245999999999995"/>
    <n v="2"/>
    <n v="0.3"/>
    <n v="-1.2178"/>
    <n v="85.245999999999995"/>
  </r>
  <r>
    <n v="8115"/>
    <s v="CA-2017-144820"/>
    <d v="2017-10-03T00:00:00"/>
    <d v="2017-10-07T00:00:00"/>
    <s v="Second Class"/>
    <s v="LW-16825"/>
    <s v="Laurel Workman"/>
    <s v="Laurel Workman"/>
    <x v="1"/>
    <s v="United States"/>
    <x v="45"/>
    <s v="Texas"/>
    <n v="77506"/>
    <x v="2"/>
    <s v="Central"/>
    <s v="OFF-AR-10004817"/>
    <s v="Office Supplies"/>
    <s v="Art"/>
    <s v="Colorific Watercolor Pencils"/>
    <n v="20.64"/>
    <n v="5"/>
    <n v="0.2"/>
    <n v="2.3220000000000001"/>
    <n v="20.64"/>
  </r>
  <r>
    <n v="8116"/>
    <s v="CA-2017-101014"/>
    <d v="2017-08-29T00:00:00"/>
    <d v="2017-09-04T00:00:00"/>
    <s v="Standard Class"/>
    <s v="RW-19540"/>
    <s v="Rick Wilson"/>
    <s v="Rick Wilson"/>
    <x v="1"/>
    <s v="United States"/>
    <x v="1"/>
    <s v="California"/>
    <n v="90049"/>
    <x v="1"/>
    <s v="West"/>
    <s v="FUR-FU-10003374"/>
    <s v="Furniture"/>
    <s v="Furnishings"/>
    <s v="Electrix Fluorescent Magnifier Lamps &amp; Weighted Base"/>
    <n v="148.02000000000001"/>
    <n v="3"/>
    <n v="0"/>
    <n v="41.445599999999999"/>
    <n v="148.02000000000001"/>
  </r>
  <r>
    <n v="8117"/>
    <s v="CA-2017-105543"/>
    <d v="2017-11-24T00:00:00"/>
    <d v="2017-11-24T00:00:00"/>
    <s v="Same Day"/>
    <s v="BG-11695"/>
    <s v="Brooke Gillingham"/>
    <s v="Brooke Gillingham"/>
    <x v="1"/>
    <s v="United States"/>
    <x v="495"/>
    <s v="Kansas"/>
    <n v="67846"/>
    <x v="2"/>
    <s v="Central"/>
    <s v="OFF-ST-10003123"/>
    <s v="Office Supplies"/>
    <s v="Storage"/>
    <s v="Fellowes Bases and Tops For Staxonsteel/High-Stak Systems"/>
    <n v="33.29"/>
    <n v="1"/>
    <n v="0"/>
    <n v="7.9896000000000003"/>
    <n v="33.29"/>
  </r>
  <r>
    <n v="8118"/>
    <s v="US-2017-113201"/>
    <d v="2017-06-30T00:00:00"/>
    <d v="2017-07-05T00:00:00"/>
    <s v="Standard Class"/>
    <s v="TT-21220"/>
    <s v="Thomas Thornton"/>
    <s v="Thomas Thornton"/>
    <x v="0"/>
    <s v="United States"/>
    <x v="1"/>
    <s v="California"/>
    <n v="90045"/>
    <x v="1"/>
    <s v="West"/>
    <s v="OFF-PA-10000675"/>
    <s v="Office Supplies"/>
    <s v="Paper"/>
    <s v="Xerox 1919"/>
    <n v="204.95"/>
    <n v="5"/>
    <n v="0"/>
    <n v="100.4255"/>
    <n v="204.95"/>
  </r>
  <r>
    <n v="8119"/>
    <s v="US-2017-106551"/>
    <d v="2017-07-22T00:00:00"/>
    <d v="2017-07-27T00:00:00"/>
    <s v="Standard Class"/>
    <s v="EB-13930"/>
    <s v="Eric Barreto"/>
    <s v="Eric Barreto"/>
    <x v="0"/>
    <s v="United States"/>
    <x v="22"/>
    <s v="Illinois"/>
    <n v="60653"/>
    <x v="2"/>
    <s v="Central"/>
    <s v="FUR-CH-10004997"/>
    <s v="Furniture"/>
    <s v="Chairs"/>
    <s v="Hon Every-Day Series Multi-Task Chairs"/>
    <n v="526.34400000000005"/>
    <n v="4"/>
    <n v="0.3"/>
    <n v="-75.191999999999993"/>
    <n v="526.34400000000005"/>
  </r>
  <r>
    <n v="8120"/>
    <s v="CA-2016-116722"/>
    <d v="2016-11-11T00:00:00"/>
    <d v="2016-11-16T00:00:00"/>
    <s v="Standard Class"/>
    <s v="LP-17080"/>
    <s v="Liz Pelletier"/>
    <s v="Liz Pelletier"/>
    <x v="0"/>
    <s v="United States"/>
    <x v="8"/>
    <s v="California"/>
    <n v="94110"/>
    <x v="1"/>
    <s v="West"/>
    <s v="FUR-FU-10001934"/>
    <s v="Furniture"/>
    <s v="Furnishings"/>
    <s v="Magnifier Swing Arm Lamp"/>
    <n v="41.96"/>
    <n v="2"/>
    <n v="0"/>
    <n v="10.909599999999999"/>
    <n v="41.96"/>
  </r>
  <r>
    <n v="8121"/>
    <s v="CA-2016-116722"/>
    <d v="2016-11-11T00:00:00"/>
    <d v="2016-11-16T00:00:00"/>
    <s v="Standard Class"/>
    <s v="LP-17080"/>
    <s v="Liz Pelletier"/>
    <s v="Liz Pelletier"/>
    <x v="0"/>
    <s v="United States"/>
    <x v="8"/>
    <s v="California"/>
    <n v="94110"/>
    <x v="1"/>
    <s v="West"/>
    <s v="FUR-CH-10004997"/>
    <s v="Furniture"/>
    <s v="Chairs"/>
    <s v="Hon Every-Day Series Multi-Task Chairs"/>
    <n v="451.15199999999999"/>
    <n v="3"/>
    <n v="0.2"/>
    <n v="0"/>
    <n v="451.15199999999999"/>
  </r>
  <r>
    <n v="8122"/>
    <s v="CA-2016-116722"/>
    <d v="2016-11-11T00:00:00"/>
    <d v="2016-11-16T00:00:00"/>
    <s v="Standard Class"/>
    <s v="LP-17080"/>
    <s v="Liz Pelletier"/>
    <s v="Liz Pelletier"/>
    <x v="0"/>
    <s v="United States"/>
    <x v="8"/>
    <s v="California"/>
    <n v="94110"/>
    <x v="1"/>
    <s v="West"/>
    <s v="OFF-BI-10001890"/>
    <s v="Office Supplies"/>
    <s v="Binders"/>
    <s v="Avery Poly Binder Pockets"/>
    <n v="31.504000000000001"/>
    <n v="11"/>
    <n v="0.2"/>
    <n v="11.026400000000001"/>
    <n v="31.504000000000001"/>
  </r>
  <r>
    <n v="8123"/>
    <s v="CA-2014-138128"/>
    <d v="2014-12-09T00:00:00"/>
    <d v="2014-12-15T00:00:00"/>
    <s v="Standard Class"/>
    <s v="FP-14320"/>
    <s v="Frank Preis"/>
    <s v="Frank Preis"/>
    <x v="0"/>
    <s v="United States"/>
    <x v="10"/>
    <s v="Pennsylvania"/>
    <n v="19134"/>
    <x v="3"/>
    <s v="East"/>
    <s v="OFF-EN-10002500"/>
    <s v="Office Supplies"/>
    <s v="Envelopes"/>
    <s v="Globe Weis Peel &amp; Seel First Class Envelopes"/>
    <n v="30.672000000000001"/>
    <n v="3"/>
    <n v="0.2"/>
    <n v="9.5850000000000009"/>
    <n v="30.672000000000001"/>
  </r>
  <r>
    <n v="8124"/>
    <s v="CA-2014-138128"/>
    <d v="2014-12-09T00:00:00"/>
    <d v="2014-12-15T00:00:00"/>
    <s v="Standard Class"/>
    <s v="FP-14320"/>
    <s v="Frank Preis"/>
    <s v="Frank Preis"/>
    <x v="0"/>
    <s v="United States"/>
    <x v="10"/>
    <s v="Pennsylvania"/>
    <n v="19134"/>
    <x v="3"/>
    <s v="East"/>
    <s v="TEC-CO-10001766"/>
    <s v="Technology"/>
    <s v="Copiers"/>
    <s v="Canon PC940 Copier"/>
    <n v="1079.9760000000001"/>
    <n v="4"/>
    <n v="0.4"/>
    <n v="125.99720000000001"/>
    <n v="1079.9760000000001"/>
  </r>
  <r>
    <n v="8125"/>
    <s v="US-2017-150070"/>
    <d v="2017-09-07T00:00:00"/>
    <d v="2017-09-12T00:00:00"/>
    <s v="Standard Class"/>
    <s v="JA-15970"/>
    <s v="Joseph Airdo"/>
    <s v="Joseph Airdo"/>
    <x v="0"/>
    <s v="United States"/>
    <x v="494"/>
    <s v="California"/>
    <n v="95351"/>
    <x v="1"/>
    <s v="West"/>
    <s v="FUR-CH-10004860"/>
    <s v="Furniture"/>
    <s v="Chairs"/>
    <s v="Global Low Back Tilter Chair"/>
    <n v="161.56800000000001"/>
    <n v="2"/>
    <n v="0.2"/>
    <n v="-28.2744"/>
    <n v="161.56800000000001"/>
  </r>
  <r>
    <n v="8126"/>
    <s v="CA-2015-137064"/>
    <d v="2015-02-06T00:00:00"/>
    <d v="2015-02-13T00:00:00"/>
    <s v="Standard Class"/>
    <s v="TS-21655"/>
    <s v="Trudy Schmidt"/>
    <s v="Trudy Schmidt"/>
    <x v="0"/>
    <s v="United States"/>
    <x v="12"/>
    <s v="Texas"/>
    <n v="77070"/>
    <x v="2"/>
    <s v="Central"/>
    <s v="OFF-BI-10002049"/>
    <s v="Office Supplies"/>
    <s v="Binders"/>
    <s v="UniKeep View Case Binders"/>
    <n v="2.9340000000000002"/>
    <n v="3"/>
    <n v="0.8"/>
    <n v="-4.9878"/>
    <n v="2.9340000000000002"/>
  </r>
  <r>
    <n v="8127"/>
    <s v="CA-2015-137064"/>
    <d v="2015-02-06T00:00:00"/>
    <d v="2015-02-13T00:00:00"/>
    <s v="Standard Class"/>
    <s v="TS-21655"/>
    <s v="Trudy Schmidt"/>
    <s v="Trudy Schmidt"/>
    <x v="0"/>
    <s v="United States"/>
    <x v="12"/>
    <s v="Texas"/>
    <n v="77070"/>
    <x v="2"/>
    <s v="Central"/>
    <s v="TEC-AC-10003499"/>
    <s v="Technology"/>
    <s v="Accessories"/>
    <s v="Memorex Mini Travel Drive 8 GB USB 2.0 Flash Drive"/>
    <n v="18.527999999999999"/>
    <n v="2"/>
    <n v="0.2"/>
    <n v="4.4004000000000003"/>
    <n v="18.527999999999999"/>
  </r>
  <r>
    <n v="8128"/>
    <s v="CA-2015-137064"/>
    <d v="2015-02-06T00:00:00"/>
    <d v="2015-02-13T00:00:00"/>
    <s v="Standard Class"/>
    <s v="TS-21655"/>
    <s v="Trudy Schmidt"/>
    <s v="Trudy Schmidt"/>
    <x v="0"/>
    <s v="United States"/>
    <x v="12"/>
    <s v="Texas"/>
    <n v="77070"/>
    <x v="2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n v="670.75199999999995"/>
  </r>
  <r>
    <n v="8129"/>
    <s v="CA-2017-157350"/>
    <d v="2017-08-26T00:00:00"/>
    <d v="2017-09-01T00:00:00"/>
    <s v="Standard Class"/>
    <s v="DP-13000"/>
    <s v="Darren Powers"/>
    <s v="Darren Powers"/>
    <x v="0"/>
    <s v="United States"/>
    <x v="22"/>
    <s v="Illinois"/>
    <n v="60610"/>
    <x v="2"/>
    <s v="Central"/>
    <s v="FUR-FU-10000222"/>
    <s v="Furniture"/>
    <s v="Furnishings"/>
    <s v="Seth Thomas 16&quot; Steel Case Clock"/>
    <n v="64.959999999999994"/>
    <n v="5"/>
    <n v="0.6"/>
    <n v="-43.847999999999999"/>
    <n v="64.959999999999994"/>
  </r>
  <r>
    <n v="8130"/>
    <s v="CA-2014-127866"/>
    <d v="2014-07-20T00:00:00"/>
    <d v="2014-07-23T00:00:00"/>
    <s v="First Class"/>
    <s v="JD-15895"/>
    <s v="Jonathan Doherty"/>
    <s v="Jonathan Doherty"/>
    <x v="1"/>
    <s v="United States"/>
    <x v="169"/>
    <s v="California"/>
    <n v="92503"/>
    <x v="1"/>
    <s v="West"/>
    <s v="TEC-AC-10000023"/>
    <s v="Technology"/>
    <s v="Accessories"/>
    <s v="Maxell 74 Minute CD-R Spindle, 50/Pack"/>
    <n v="41.94"/>
    <n v="2"/>
    <n v="0"/>
    <n v="15.0984"/>
    <n v="41.94"/>
  </r>
  <r>
    <n v="8131"/>
    <s v="CA-2014-127866"/>
    <d v="2014-07-20T00:00:00"/>
    <d v="2014-07-23T00:00:00"/>
    <s v="First Class"/>
    <s v="JD-15895"/>
    <s v="Jonathan Doherty"/>
    <s v="Jonathan Doherty"/>
    <x v="1"/>
    <s v="United States"/>
    <x v="169"/>
    <s v="California"/>
    <n v="92503"/>
    <x v="1"/>
    <s v="West"/>
    <s v="OFF-PA-10003971"/>
    <s v="Office Supplies"/>
    <s v="Paper"/>
    <s v="Xerox 1965"/>
    <n v="11.96"/>
    <n v="2"/>
    <n v="0"/>
    <n v="5.8604000000000003"/>
    <n v="11.96"/>
  </r>
  <r>
    <n v="8132"/>
    <s v="CA-2014-127866"/>
    <d v="2014-07-20T00:00:00"/>
    <d v="2014-07-23T00:00:00"/>
    <s v="First Class"/>
    <s v="JD-15895"/>
    <s v="Jonathan Doherty"/>
    <s v="Jonathan Doherty"/>
    <x v="1"/>
    <s v="United States"/>
    <x v="169"/>
    <s v="California"/>
    <n v="92503"/>
    <x v="1"/>
    <s v="West"/>
    <s v="OFF-AR-10003481"/>
    <s v="Office Supplies"/>
    <s v="Art"/>
    <s v="Newell 348"/>
    <n v="13.12"/>
    <n v="4"/>
    <n v="0"/>
    <n v="3.8048000000000002"/>
    <n v="13.12"/>
  </r>
  <r>
    <n v="8133"/>
    <s v="CA-2014-127866"/>
    <d v="2014-07-20T00:00:00"/>
    <d v="2014-07-23T00:00:00"/>
    <s v="First Class"/>
    <s v="JD-15895"/>
    <s v="Jonathan Doherty"/>
    <s v="Jonathan Doherty"/>
    <x v="1"/>
    <s v="United States"/>
    <x v="169"/>
    <s v="California"/>
    <n v="92503"/>
    <x v="1"/>
    <s v="West"/>
    <s v="OFF-ST-10001490"/>
    <s v="Office Supplies"/>
    <s v="Storage"/>
    <s v="Hot File 7-Pocket, Floor Stand"/>
    <n v="535.41"/>
    <n v="3"/>
    <n v="0"/>
    <n v="160.62299999999999"/>
    <n v="535.41"/>
  </r>
  <r>
    <n v="8134"/>
    <s v="CA-2015-131352"/>
    <d v="2015-10-08T00:00:00"/>
    <d v="2015-10-13T00:00:00"/>
    <s v="Standard Class"/>
    <s v="GH-14485"/>
    <s v="Gene Hale"/>
    <s v="Gene Hale"/>
    <x v="1"/>
    <s v="United States"/>
    <x v="61"/>
    <s v="Texas"/>
    <n v="75081"/>
    <x v="2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n v="72.78"/>
  </r>
  <r>
    <n v="8135"/>
    <s v="CA-2015-121776"/>
    <d v="2015-02-16T00:00:00"/>
    <d v="2015-02-21T00:00:00"/>
    <s v="Standard Class"/>
    <s v="RD-19585"/>
    <s v="Rob Dowd"/>
    <s v="Rob Dowd"/>
    <x v="0"/>
    <s v="United States"/>
    <x v="1"/>
    <s v="California"/>
    <n v="90008"/>
    <x v="1"/>
    <s v="West"/>
    <s v="OFF-PA-10001970"/>
    <s v="Office Supplies"/>
    <s v="Paper"/>
    <s v="Xerox 1881"/>
    <n v="36.840000000000003"/>
    <n v="3"/>
    <n v="0"/>
    <n v="17.314800000000002"/>
    <n v="36.840000000000003"/>
  </r>
  <r>
    <n v="8136"/>
    <s v="CA-2015-121776"/>
    <d v="2015-02-16T00:00:00"/>
    <d v="2015-02-21T00:00:00"/>
    <s v="Standard Class"/>
    <s v="RD-19585"/>
    <s v="Rob Dowd"/>
    <s v="Rob Dowd"/>
    <x v="0"/>
    <s v="United States"/>
    <x v="1"/>
    <s v="California"/>
    <n v="90008"/>
    <x v="1"/>
    <s v="West"/>
    <s v="OFF-LA-10002762"/>
    <s v="Office Supplies"/>
    <s v="Labels"/>
    <s v="Avery 485"/>
    <n v="87.71"/>
    <n v="7"/>
    <n v="0"/>
    <n v="41.223700000000001"/>
    <n v="87.71"/>
  </r>
  <r>
    <n v="8137"/>
    <s v="CA-2016-118073"/>
    <d v="2016-08-12T00:00:00"/>
    <d v="2016-08-16T00:00:00"/>
    <s v="Standard Class"/>
    <s v="CS-12490"/>
    <s v="Cindy Schnelling"/>
    <s v="Cindy Schnelling"/>
    <x v="1"/>
    <s v="United States"/>
    <x v="121"/>
    <s v="Florida"/>
    <n v="33801"/>
    <x v="0"/>
    <s v="South"/>
    <s v="FUR-TA-10002533"/>
    <s v="Furniture"/>
    <s v="Tables"/>
    <s v="BPI Conference Tables"/>
    <n v="562.29250000000002"/>
    <n v="7"/>
    <n v="0.45"/>
    <n v="-255.58750000000001"/>
    <n v="562.29250000000002"/>
  </r>
  <r>
    <n v="8138"/>
    <s v="CA-2014-103219"/>
    <d v="2014-11-09T00:00:00"/>
    <d v="2014-11-13T00:00:00"/>
    <s v="Standard Class"/>
    <s v="BF-11215"/>
    <s v="Benjamin Farhat"/>
    <s v="Benjamin Farhat"/>
    <x v="2"/>
    <s v="United States"/>
    <x v="20"/>
    <s v="New York"/>
    <n v="10035"/>
    <x v="3"/>
    <s v="East"/>
    <s v="FUR-FU-10004091"/>
    <s v="Furniture"/>
    <s v="Furnishings"/>
    <s v="Eldon 200 Class Desk Accessories, Black"/>
    <n v="56.52"/>
    <n v="9"/>
    <n v="0"/>
    <n v="21.477599999999999"/>
    <n v="56.52"/>
  </r>
  <r>
    <n v="8139"/>
    <s v="CA-2016-102561"/>
    <d v="2016-07-18T00:00:00"/>
    <d v="2016-07-22T00:00:00"/>
    <s v="Standard Class"/>
    <s v="NK-18490"/>
    <s v="Neil Knudson"/>
    <s v="Neil Knudson"/>
    <x v="2"/>
    <s v="United States"/>
    <x v="10"/>
    <s v="Pennsylvania"/>
    <n v="19140"/>
    <x v="3"/>
    <s v="East"/>
    <s v="OFF-AR-10001545"/>
    <s v="Office Supplies"/>
    <s v="Art"/>
    <s v="Newell 326"/>
    <n v="11.263999999999999"/>
    <n v="8"/>
    <n v="0.2"/>
    <n v="1.2672000000000001"/>
    <n v="11.263999999999999"/>
  </r>
  <r>
    <n v="8140"/>
    <s v="CA-2016-102561"/>
    <d v="2016-07-18T00:00:00"/>
    <d v="2016-07-22T00:00:00"/>
    <s v="Standard Class"/>
    <s v="NK-18490"/>
    <s v="Neil Knudson"/>
    <s v="Neil Knudson"/>
    <x v="2"/>
    <s v="United States"/>
    <x v="10"/>
    <s v="Pennsylvania"/>
    <n v="19140"/>
    <x v="3"/>
    <s v="East"/>
    <s v="OFF-ST-10001476"/>
    <s v="Office Supplies"/>
    <s v="Storage"/>
    <s v="Steel Personal Filing/Posting Tote"/>
    <n v="284.08"/>
    <n v="10"/>
    <n v="0.2"/>
    <n v="24.856999999999999"/>
    <n v="284.08"/>
  </r>
  <r>
    <n v="8141"/>
    <s v="CA-2016-102561"/>
    <d v="2016-07-18T00:00:00"/>
    <d v="2016-07-22T00:00:00"/>
    <s v="Standard Class"/>
    <s v="NK-18490"/>
    <s v="Neil Knudson"/>
    <s v="Neil Knudson"/>
    <x v="2"/>
    <s v="United States"/>
    <x v="10"/>
    <s v="Pennsylvania"/>
    <n v="19140"/>
    <x v="3"/>
    <s v="East"/>
    <s v="OFF-PA-10004971"/>
    <s v="Office Supplies"/>
    <s v="Paper"/>
    <s v="Xerox 196"/>
    <n v="18.495999999999999"/>
    <n v="4"/>
    <n v="0.2"/>
    <n v="6.7047999999999996"/>
    <n v="18.495999999999999"/>
  </r>
  <r>
    <n v="8142"/>
    <s v="CA-2016-100993"/>
    <d v="2016-02-05T00:00:00"/>
    <d v="2016-02-10T00:00:00"/>
    <s v="Standard Class"/>
    <s v="AZ-10750"/>
    <s v="Annie Zypern"/>
    <s v="Annie Zypern"/>
    <x v="0"/>
    <s v="United States"/>
    <x v="70"/>
    <s v="California"/>
    <n v="92037"/>
    <x v="1"/>
    <s v="West"/>
    <s v="OFF-LA-10003223"/>
    <s v="Office Supplies"/>
    <s v="Labels"/>
    <s v="Avery 508"/>
    <n v="14.73"/>
    <n v="3"/>
    <n v="0"/>
    <n v="7.2176999999999998"/>
    <n v="14.73"/>
  </r>
  <r>
    <n v="8143"/>
    <s v="CA-2016-100993"/>
    <d v="2016-02-05T00:00:00"/>
    <d v="2016-02-10T00:00:00"/>
    <s v="Standard Class"/>
    <s v="AZ-10750"/>
    <s v="Annie Zypern"/>
    <s v="Annie Zypern"/>
    <x v="0"/>
    <s v="United States"/>
    <x v="70"/>
    <s v="California"/>
    <n v="92037"/>
    <x v="1"/>
    <s v="West"/>
    <s v="OFF-ST-10004340"/>
    <s v="Office Supplies"/>
    <s v="Storage"/>
    <s v="Fellowes Mobile File Cart, Black"/>
    <n v="186.54"/>
    <n v="3"/>
    <n v="0"/>
    <n v="50.3658"/>
    <n v="186.54"/>
  </r>
  <r>
    <n v="8144"/>
    <s v="CA-2016-100993"/>
    <d v="2016-02-05T00:00:00"/>
    <d v="2016-02-10T00:00:00"/>
    <s v="Standard Class"/>
    <s v="AZ-10750"/>
    <s v="Annie Zypern"/>
    <s v="Annie Zypern"/>
    <x v="0"/>
    <s v="United States"/>
    <x v="70"/>
    <s v="California"/>
    <n v="92037"/>
    <x v="1"/>
    <s v="West"/>
    <s v="FUR-TA-10001095"/>
    <s v="Furniture"/>
    <s v="Tables"/>
    <s v="Chromcraft Round Conference Tables"/>
    <n v="557.72799999999995"/>
    <n v="4"/>
    <n v="0.2"/>
    <n v="6.9715999999999996"/>
    <n v="557.72799999999995"/>
  </r>
  <r>
    <n v="8145"/>
    <s v="CA-2016-100993"/>
    <d v="2016-02-05T00:00:00"/>
    <d v="2016-02-10T00:00:00"/>
    <s v="Standard Class"/>
    <s v="AZ-10750"/>
    <s v="Annie Zypern"/>
    <s v="Annie Zypern"/>
    <x v="0"/>
    <s v="United States"/>
    <x v="70"/>
    <s v="California"/>
    <n v="92037"/>
    <x v="1"/>
    <s v="West"/>
    <s v="TEC-PH-10001448"/>
    <s v="Technology"/>
    <s v="Phones"/>
    <s v="Anker Astro 15000mAh USB Portable Charger"/>
    <n v="159.96799999999999"/>
    <n v="4"/>
    <n v="0.2"/>
    <n v="-31.993600000000001"/>
    <n v="159.96799999999999"/>
  </r>
  <r>
    <n v="8146"/>
    <s v="US-2014-112949"/>
    <d v="2014-06-20T00:00:00"/>
    <d v="2014-06-27T00:00:00"/>
    <s v="Standard Class"/>
    <s v="Co-12640"/>
    <s v="Corey-Lock"/>
    <s v="Corey-Lock"/>
    <x v="0"/>
    <s v="United States"/>
    <x v="408"/>
    <s v="Oklahoma"/>
    <n v="73505"/>
    <x v="2"/>
    <s v="Central"/>
    <s v="OFF-AP-10001005"/>
    <s v="Office Supplies"/>
    <s v="Appliances"/>
    <s v="Honeywell Quietcare HEPA Air Cleaner"/>
    <n v="471.9"/>
    <n v="6"/>
    <n v="0"/>
    <n v="155.727"/>
    <n v="471.9"/>
  </r>
  <r>
    <n v="8147"/>
    <s v="US-2014-112949"/>
    <d v="2014-06-20T00:00:00"/>
    <d v="2014-06-27T00:00:00"/>
    <s v="Standard Class"/>
    <s v="Co-12640"/>
    <s v="Corey-Lock"/>
    <s v="Corey-Lock"/>
    <x v="0"/>
    <s v="United States"/>
    <x v="408"/>
    <s v="Oklahoma"/>
    <n v="73505"/>
    <x v="2"/>
    <s v="Central"/>
    <s v="OFF-AR-10003469"/>
    <s v="Office Supplies"/>
    <s v="Art"/>
    <s v="Nontoxic Chalk"/>
    <n v="3.52"/>
    <n v="2"/>
    <n v="0"/>
    <n v="1.6896"/>
    <n v="3.52"/>
  </r>
  <r>
    <n v="8148"/>
    <s v="US-2017-146822"/>
    <d v="2017-06-09T00:00:00"/>
    <d v="2017-06-14T00:00:00"/>
    <s v="Standard Class"/>
    <s v="AG-10675"/>
    <s v="Anna Gayman"/>
    <s v="Anna Gayman"/>
    <x v="0"/>
    <s v="United States"/>
    <x v="127"/>
    <s v="Virginia"/>
    <n v="24153"/>
    <x v="0"/>
    <s v="South"/>
    <s v="OFF-PA-10000249"/>
    <s v="Office Supplies"/>
    <s v="Paper"/>
    <s v="Easy-staple paper"/>
    <n v="49.12"/>
    <n v="4"/>
    <n v="0"/>
    <n v="23.086400000000001"/>
    <n v="49.12"/>
  </r>
  <r>
    <n v="8149"/>
    <s v="US-2016-131058"/>
    <d v="2016-12-27T00:00:00"/>
    <d v="2016-12-31T00:00:00"/>
    <s v="Standard Class"/>
    <s v="EM-14140"/>
    <s v="Eugene Moren"/>
    <s v="Eugene Moren"/>
    <x v="2"/>
    <s v="United States"/>
    <x v="157"/>
    <s v="California"/>
    <n v="92704"/>
    <x v="1"/>
    <s v="West"/>
    <s v="OFF-LA-10001613"/>
    <s v="Office Supplies"/>
    <s v="Labels"/>
    <s v="Avery File Folder Labels"/>
    <n v="20.16"/>
    <n v="7"/>
    <n v="0"/>
    <n v="9.8783999999999992"/>
    <n v="20.16"/>
  </r>
  <r>
    <n v="8150"/>
    <s v="CA-2014-167997"/>
    <d v="2014-01-26T00:00:00"/>
    <d v="2014-01-29T00:00:00"/>
    <s v="First Class"/>
    <s v="CA-11965"/>
    <s v="Carol Adams"/>
    <s v="Carol Adams"/>
    <x v="1"/>
    <s v="United States"/>
    <x v="503"/>
    <s v="South Dakota"/>
    <n v="57701"/>
    <x v="2"/>
    <s v="Central"/>
    <s v="OFF-BI-10001758"/>
    <s v="Office Supplies"/>
    <s v="Binders"/>
    <s v="Wilson Jones 14 Line Acrylic Coated Pressboard Data Binders"/>
    <n v="10.68"/>
    <n v="2"/>
    <n v="0"/>
    <n v="5.0195999999999996"/>
    <n v="10.68"/>
  </r>
  <r>
    <n v="8151"/>
    <s v="CA-2014-167997"/>
    <d v="2014-01-26T00:00:00"/>
    <d v="2014-01-29T00:00:00"/>
    <s v="First Class"/>
    <s v="CA-11965"/>
    <s v="Carol Adams"/>
    <s v="Carol Adams"/>
    <x v="1"/>
    <s v="United States"/>
    <x v="503"/>
    <s v="South Dakota"/>
    <n v="57701"/>
    <x v="2"/>
    <s v="Central"/>
    <s v="FUR-BO-10004409"/>
    <s v="Furniture"/>
    <s v="Bookcases"/>
    <s v="Safco Value Mate Series Steel Bookcases, Baked Enamel Finish on Steel, Gray"/>
    <n v="141.96"/>
    <n v="2"/>
    <n v="0"/>
    <n v="39.748800000000003"/>
    <n v="141.96"/>
  </r>
  <r>
    <n v="8152"/>
    <s v="CA-2017-140151"/>
    <d v="2017-03-23T00:00:00"/>
    <d v="2017-03-25T00:00:00"/>
    <s v="First Class"/>
    <s v="RB-19360"/>
    <s v="Raymond Buch"/>
    <s v="Raymond Buch"/>
    <x v="0"/>
    <s v="United States"/>
    <x v="4"/>
    <s v="Washington"/>
    <n v="98115"/>
    <x v="1"/>
    <s v="West"/>
    <s v="OFF-ST-10001558"/>
    <s v="Office Supplies"/>
    <s v="Storage"/>
    <s v="Acco Perma 4000 Stacking Storage Drawers"/>
    <n v="32.479999999999997"/>
    <n v="2"/>
    <n v="0"/>
    <n v="4.8719999999999999"/>
    <n v="32.479999999999997"/>
  </r>
  <r>
    <n v="8153"/>
    <s v="CA-2017-140151"/>
    <d v="2017-03-23T00:00:00"/>
    <d v="2017-03-25T00:00:00"/>
    <s v="First Class"/>
    <s v="RB-19360"/>
    <s v="Raymond Buch"/>
    <s v="Raymond Buch"/>
    <x v="0"/>
    <s v="United States"/>
    <x v="4"/>
    <s v="Washington"/>
    <n v="98115"/>
    <x v="1"/>
    <s v="West"/>
    <s v="OFF-PA-10002986"/>
    <s v="Office Supplies"/>
    <s v="Paper"/>
    <s v="Xerox 1898"/>
    <n v="20.04"/>
    <n v="3"/>
    <n v="0"/>
    <n v="9.6191999999999993"/>
    <n v="20.04"/>
  </r>
  <r>
    <n v="8154"/>
    <s v="CA-2017-140151"/>
    <d v="2017-03-23T00:00:00"/>
    <d v="2017-03-25T00:00:00"/>
    <s v="First Class"/>
    <s v="RB-19360"/>
    <s v="Raymond Buch"/>
    <s v="Raymond Buch"/>
    <x v="0"/>
    <s v="United States"/>
    <x v="4"/>
    <s v="Washington"/>
    <n v="98115"/>
    <x v="1"/>
    <s v="West"/>
    <s v="TEC-CO-10004722"/>
    <s v="Technology"/>
    <s v="Copiers"/>
    <s v="Canon imageCLASS 2200 Advanced Copier"/>
    <n v="13999.96"/>
    <n v="4"/>
    <n v="0"/>
    <n v="6719.9808000000003"/>
    <n v="13999.96"/>
  </r>
  <r>
    <n v="8155"/>
    <s v="US-2017-143770"/>
    <d v="2017-03-20T00:00:00"/>
    <d v="2017-03-24T00:00:00"/>
    <s v="Standard Class"/>
    <s v="RD-19720"/>
    <s v="Roger Demir"/>
    <s v="Roger Demir"/>
    <x v="0"/>
    <s v="United States"/>
    <x v="209"/>
    <s v="Connecticut"/>
    <n v="6457"/>
    <x v="3"/>
    <s v="East"/>
    <s v="TEC-AC-10002842"/>
    <s v="Technology"/>
    <s v="Accessories"/>
    <s v="WD My Passport Ultra 2TB Portable External Hard Drive"/>
    <n v="238"/>
    <n v="2"/>
    <n v="0"/>
    <n v="38.08"/>
    <n v="238"/>
  </r>
  <r>
    <n v="8156"/>
    <s v="US-2017-143770"/>
    <d v="2017-03-20T00:00:00"/>
    <d v="2017-03-24T00:00:00"/>
    <s v="Standard Class"/>
    <s v="RD-19720"/>
    <s v="Roger Demir"/>
    <s v="Roger Demir"/>
    <x v="0"/>
    <s v="United States"/>
    <x v="209"/>
    <s v="Connecticut"/>
    <n v="6457"/>
    <x v="3"/>
    <s v="East"/>
    <s v="OFF-PA-10001125"/>
    <s v="Office Supplies"/>
    <s v="Paper"/>
    <s v="Xerox 1988"/>
    <n v="61.96"/>
    <n v="2"/>
    <n v="0"/>
    <n v="27.882000000000001"/>
    <n v="61.96"/>
  </r>
  <r>
    <n v="8157"/>
    <s v="CA-2016-131296"/>
    <d v="2016-10-04T00:00:00"/>
    <d v="2016-10-09T00:00:00"/>
    <s v="Standard Class"/>
    <s v="MS-17830"/>
    <s v="Melanie Seite"/>
    <s v="Melanie Seite"/>
    <x v="0"/>
    <s v="United States"/>
    <x v="248"/>
    <s v="Maryland"/>
    <n v="21215"/>
    <x v="3"/>
    <s v="East"/>
    <s v="FUR-TA-10002622"/>
    <s v="Furniture"/>
    <s v="Tables"/>
    <s v="Bush Andora Conference Table, Maple/Graphite Gray Finish"/>
    <n v="239.37200000000001"/>
    <n v="2"/>
    <n v="0.3"/>
    <n v="-23.937200000000001"/>
    <n v="239.37200000000001"/>
  </r>
  <r>
    <n v="8158"/>
    <s v="CA-2016-103464"/>
    <d v="2016-11-18T00:00:00"/>
    <d v="2016-11-22T00:00:00"/>
    <s v="Standard Class"/>
    <s v="PG-18820"/>
    <s v="Patrick Gardner"/>
    <s v="Patrick Gardner"/>
    <x v="0"/>
    <s v="United States"/>
    <x v="70"/>
    <s v="California"/>
    <n v="92105"/>
    <x v="1"/>
    <s v="West"/>
    <s v="TEC-AC-10002842"/>
    <s v="Technology"/>
    <s v="Accessories"/>
    <s v="WD My Passport Ultra 2TB Portable External Hard Drive"/>
    <n v="595"/>
    <n v="5"/>
    <n v="0"/>
    <n v="95.2"/>
    <n v="595"/>
  </r>
  <r>
    <n v="8159"/>
    <s v="CA-2017-136238"/>
    <d v="2017-12-26T00:00:00"/>
    <d v="2018-01-01T00:00:00"/>
    <s v="Standard Class"/>
    <s v="KB-16240"/>
    <s v="Karen Bern"/>
    <s v="Karen Bern"/>
    <x v="1"/>
    <s v="United States"/>
    <x v="372"/>
    <s v="Texas"/>
    <n v="79762"/>
    <x v="2"/>
    <s v="Central"/>
    <s v="OFF-PA-10004285"/>
    <s v="Office Supplies"/>
    <s v="Paper"/>
    <s v="Xerox 1959"/>
    <n v="16.032"/>
    <n v="3"/>
    <n v="0.2"/>
    <n v="5.6112000000000002"/>
    <n v="16.032"/>
  </r>
  <r>
    <n v="8160"/>
    <s v="CA-2016-120803"/>
    <d v="2016-03-09T00:00:00"/>
    <d v="2016-03-13T00:00:00"/>
    <s v="Standard Class"/>
    <s v="RB-19465"/>
    <s v="Rick Bensley"/>
    <s v="Rick Bensley"/>
    <x v="2"/>
    <s v="United States"/>
    <x v="451"/>
    <s v="Connecticut"/>
    <n v="6460"/>
    <x v="3"/>
    <s v="East"/>
    <s v="TEC-AC-10004469"/>
    <s v="Technology"/>
    <s v="Accessories"/>
    <s v="Microsoft Sculpt Comfort Mouse"/>
    <n v="199.75"/>
    <n v="5"/>
    <n v="0"/>
    <n v="87.89"/>
    <n v="199.75"/>
  </r>
  <r>
    <n v="8161"/>
    <s v="CA-2016-134138"/>
    <d v="2016-02-16T00:00:00"/>
    <d v="2016-02-20T00:00:00"/>
    <s v="Standard Class"/>
    <s v="JD-15790"/>
    <s v="John Dryer"/>
    <s v="John Dryer"/>
    <x v="0"/>
    <s v="United States"/>
    <x v="78"/>
    <s v="New Jersey"/>
    <n v="7109"/>
    <x v="3"/>
    <s v="East"/>
    <s v="FUR-CH-10001545"/>
    <s v="Furniture"/>
    <s v="Chairs"/>
    <s v="Hon Comfortask Task/Swivel Chairs"/>
    <n v="227.96"/>
    <n v="2"/>
    <n v="0"/>
    <n v="36.473599999999998"/>
    <n v="227.96"/>
  </r>
  <r>
    <n v="8162"/>
    <s v="CA-2015-120915"/>
    <d v="2015-09-28T00:00:00"/>
    <d v="2015-10-03T00:00:00"/>
    <s v="Second Class"/>
    <s v="JJ-15445"/>
    <s v="Jennifer Jackson"/>
    <s v="Jennifer Jackson"/>
    <x v="0"/>
    <s v="United States"/>
    <x v="20"/>
    <s v="New York"/>
    <n v="10035"/>
    <x v="3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n v="293.52"/>
  </r>
  <r>
    <n v="8163"/>
    <s v="CA-2015-120915"/>
    <d v="2015-09-28T00:00:00"/>
    <d v="2015-10-03T00:00:00"/>
    <s v="Second Class"/>
    <s v="JJ-15445"/>
    <s v="Jennifer Jackson"/>
    <s v="Jennifer Jackson"/>
    <x v="0"/>
    <s v="United States"/>
    <x v="20"/>
    <s v="New York"/>
    <n v="10035"/>
    <x v="3"/>
    <s v="East"/>
    <s v="TEC-PH-10003012"/>
    <s v="Technology"/>
    <s v="Phones"/>
    <s v="Nortel Meridian M3904 Professional Digital phone"/>
    <n v="307.98"/>
    <n v="2"/>
    <n v="0"/>
    <n v="89.3142"/>
    <n v="307.98"/>
  </r>
  <r>
    <n v="8164"/>
    <s v="CA-2015-168207"/>
    <d v="2015-11-02T00:00:00"/>
    <d v="2015-11-06T00:00:00"/>
    <s v="Standard Class"/>
    <s v="LT-17110"/>
    <s v="Liz Thompson"/>
    <s v="Liz Thompson"/>
    <x v="0"/>
    <s v="United States"/>
    <x v="70"/>
    <s v="California"/>
    <n v="92105"/>
    <x v="1"/>
    <s v="West"/>
    <s v="FUR-FU-10004909"/>
    <s v="Furniture"/>
    <s v="Furnishings"/>
    <s v="Contemporary Wood/Metal Frame"/>
    <n v="96.96"/>
    <n v="6"/>
    <n v="0"/>
    <n v="33.936"/>
    <n v="96.96"/>
  </r>
  <r>
    <n v="8165"/>
    <s v="CA-2015-168207"/>
    <d v="2015-11-02T00:00:00"/>
    <d v="2015-11-06T00:00:00"/>
    <s v="Standard Class"/>
    <s v="LT-17110"/>
    <s v="Liz Thompson"/>
    <s v="Liz Thompson"/>
    <x v="0"/>
    <s v="United States"/>
    <x v="70"/>
    <s v="California"/>
    <n v="92105"/>
    <x v="1"/>
    <s v="West"/>
    <s v="OFF-BI-10001524"/>
    <s v="Office Supplies"/>
    <s v="Binders"/>
    <s v="GBC Premium Transparent Covers with Diagonal Lined Pattern"/>
    <n v="117.488"/>
    <n v="7"/>
    <n v="0.2"/>
    <n v="41.120800000000003"/>
    <n v="117.488"/>
  </r>
  <r>
    <n v="8166"/>
    <s v="CA-2015-168207"/>
    <d v="2015-11-02T00:00:00"/>
    <d v="2015-11-06T00:00:00"/>
    <s v="Standard Class"/>
    <s v="LT-17110"/>
    <s v="Liz Thompson"/>
    <s v="Liz Thompson"/>
    <x v="0"/>
    <s v="United States"/>
    <x v="70"/>
    <s v="California"/>
    <n v="92105"/>
    <x v="1"/>
    <s v="West"/>
    <s v="OFF-BI-10003355"/>
    <s v="Office Supplies"/>
    <s v="Binders"/>
    <s v="Cardinal Holdit Business Card Pockets"/>
    <n v="11.952"/>
    <n v="3"/>
    <n v="0.2"/>
    <n v="4.1832000000000003"/>
    <n v="11.952"/>
  </r>
  <r>
    <n v="8167"/>
    <s v="CA-2015-168207"/>
    <d v="2015-11-02T00:00:00"/>
    <d v="2015-11-06T00:00:00"/>
    <s v="Standard Class"/>
    <s v="LT-17110"/>
    <s v="Liz Thompson"/>
    <s v="Liz Thompson"/>
    <x v="0"/>
    <s v="United States"/>
    <x v="70"/>
    <s v="California"/>
    <n v="92105"/>
    <x v="1"/>
    <s v="West"/>
    <s v="FUR-BO-10004357"/>
    <s v="Furniture"/>
    <s v="Bookcases"/>
    <s v="O'Sullivan Living Dimensions 3-Shelf Bookcases"/>
    <n v="512.49900000000002"/>
    <n v="3"/>
    <n v="0.15"/>
    <n v="-30.146999999999998"/>
    <n v="512.49900000000002"/>
  </r>
  <r>
    <n v="8168"/>
    <s v="CA-2016-144148"/>
    <d v="2016-07-31T00:00:00"/>
    <d v="2016-08-05T00:00:00"/>
    <s v="Standard Class"/>
    <s v="AH-10690"/>
    <s v="Anna Häberlin"/>
    <s v="Anna Häberlin"/>
    <x v="1"/>
    <s v="United States"/>
    <x v="8"/>
    <s v="California"/>
    <n v="94122"/>
    <x v="1"/>
    <s v="West"/>
    <s v="FUR-TA-10002774"/>
    <s v="Furniture"/>
    <s v="Tables"/>
    <s v="Laminate Occasional Tables"/>
    <n v="863.12800000000004"/>
    <n v="7"/>
    <n v="0.2"/>
    <n v="-32.3673"/>
    <n v="863.12800000000004"/>
  </r>
  <r>
    <n v="8169"/>
    <s v="CA-2017-107174"/>
    <d v="2017-11-06T00:00:00"/>
    <d v="2017-11-13T00:00:00"/>
    <s v="Standard Class"/>
    <s v="AB-10060"/>
    <s v="Adam Bellavance"/>
    <s v="Adam Bellavance"/>
    <x v="2"/>
    <s v="United States"/>
    <x v="4"/>
    <s v="Washington"/>
    <n v="98105"/>
    <x v="1"/>
    <s v="West"/>
    <s v="FUR-TA-10004575"/>
    <s v="Furniture"/>
    <s v="Tables"/>
    <s v="Hon 5100 Series Wood Tables"/>
    <n v="2036.86"/>
    <n v="7"/>
    <n v="0"/>
    <n v="366.63479999999998"/>
    <n v="2036.86"/>
  </r>
  <r>
    <n v="8170"/>
    <s v="CA-2017-107174"/>
    <d v="2017-11-06T00:00:00"/>
    <d v="2017-11-13T00:00:00"/>
    <s v="Standard Class"/>
    <s v="AB-10060"/>
    <s v="Adam Bellavance"/>
    <s v="Adam Bellavance"/>
    <x v="2"/>
    <s v="United States"/>
    <x v="4"/>
    <s v="Washington"/>
    <n v="98105"/>
    <x v="1"/>
    <s v="West"/>
    <s v="FUR-CH-10003312"/>
    <s v="Furniture"/>
    <s v="Chairs"/>
    <s v="Hon 2090 “Pillow Soft” Series Mid Back Swivel/Tilt Chairs"/>
    <n v="449.56799999999998"/>
    <n v="2"/>
    <n v="0.2"/>
    <n v="-73.0548"/>
    <n v="449.56799999999998"/>
  </r>
  <r>
    <n v="8171"/>
    <s v="CA-2017-107174"/>
    <d v="2017-11-06T00:00:00"/>
    <d v="2017-11-13T00:00:00"/>
    <s v="Standard Class"/>
    <s v="AB-10060"/>
    <s v="Adam Bellavance"/>
    <s v="Adam Bellavance"/>
    <x v="2"/>
    <s v="United States"/>
    <x v="4"/>
    <s v="Washington"/>
    <n v="98105"/>
    <x v="1"/>
    <s v="West"/>
    <s v="TEC-AC-10001465"/>
    <s v="Technology"/>
    <s v="Accessories"/>
    <s v="SanDisk Cruzer 64 GB USB Flash Drive"/>
    <n v="108.96"/>
    <n v="3"/>
    <n v="0"/>
    <n v="32.688000000000002"/>
    <n v="108.96"/>
  </r>
  <r>
    <n v="8172"/>
    <s v="CA-2016-146150"/>
    <d v="2016-02-14T00:00:00"/>
    <d v="2016-02-19T00:00:00"/>
    <s v="Standard Class"/>
    <s v="FM-14380"/>
    <s v="Fred McMath"/>
    <s v="Fred McMath"/>
    <x v="0"/>
    <s v="United States"/>
    <x v="25"/>
    <s v="Mississippi"/>
    <n v="39212"/>
    <x v="0"/>
    <s v="South"/>
    <s v="OFF-AR-10002240"/>
    <s v="Office Supplies"/>
    <s v="Art"/>
    <s v="Panasonic KP-150 Electric Pencil Sharpener"/>
    <n v="264.18"/>
    <n v="7"/>
    <n v="0"/>
    <n v="68.686800000000005"/>
    <n v="264.18"/>
  </r>
  <r>
    <n v="8173"/>
    <s v="CA-2014-114125"/>
    <d v="2014-07-09T00:00:00"/>
    <d v="2014-07-13T00:00:00"/>
    <s v="Standard Class"/>
    <s v="GH-14410"/>
    <s v="Gary Hansen"/>
    <s v="Gary Hansen"/>
    <x v="2"/>
    <s v="United States"/>
    <x v="1"/>
    <s v="California"/>
    <n v="90049"/>
    <x v="1"/>
    <s v="West"/>
    <s v="OFF-LA-10004559"/>
    <s v="Office Supplies"/>
    <s v="Labels"/>
    <s v="Avery 49"/>
    <n v="2.88"/>
    <n v="1"/>
    <n v="0"/>
    <n v="1.4112"/>
    <n v="2.88"/>
  </r>
  <r>
    <n v="8174"/>
    <s v="CA-2014-114125"/>
    <d v="2014-07-09T00:00:00"/>
    <d v="2014-07-13T00:00:00"/>
    <s v="Standard Class"/>
    <s v="GH-14410"/>
    <s v="Gary Hansen"/>
    <s v="Gary Hansen"/>
    <x v="2"/>
    <s v="United States"/>
    <x v="1"/>
    <s v="California"/>
    <n v="90049"/>
    <x v="1"/>
    <s v="West"/>
    <s v="OFF-BI-10003291"/>
    <s v="Office Supplies"/>
    <s v="Binders"/>
    <s v="Wilson Jones Leather-Like Binders with DublLock Round Rings"/>
    <n v="41.904000000000003"/>
    <n v="6"/>
    <n v="0.2"/>
    <n v="14.1426"/>
    <n v="41.904000000000003"/>
  </r>
  <r>
    <n v="8175"/>
    <s v="CA-2014-114125"/>
    <d v="2014-07-09T00:00:00"/>
    <d v="2014-07-13T00:00:00"/>
    <s v="Standard Class"/>
    <s v="GH-14410"/>
    <s v="Gary Hansen"/>
    <s v="Gary Hansen"/>
    <x v="2"/>
    <s v="United States"/>
    <x v="1"/>
    <s v="California"/>
    <n v="90049"/>
    <x v="1"/>
    <s v="West"/>
    <s v="OFF-ST-10001505"/>
    <s v="Office Supplies"/>
    <s v="Storage"/>
    <s v="Perma STOR-ALL Hanging File Box, 13 1/8&quot;W x 12 1/4&quot;D x 10 1/2&quot;H"/>
    <n v="23.92"/>
    <n v="4"/>
    <n v="0"/>
    <n v="4.0663999999999998"/>
    <n v="23.92"/>
  </r>
  <r>
    <n v="8176"/>
    <s v="CA-2016-114944"/>
    <d v="2016-01-30T00:00:00"/>
    <d v="2016-02-04T00:00:00"/>
    <s v="Standard Class"/>
    <s v="HE-14800"/>
    <s v="Harold Engle"/>
    <s v="Harold Engle"/>
    <x v="1"/>
    <s v="United States"/>
    <x v="22"/>
    <s v="Illinois"/>
    <n v="60623"/>
    <x v="2"/>
    <s v="Central"/>
    <s v="OFF-PA-10003892"/>
    <s v="Office Supplies"/>
    <s v="Paper"/>
    <s v="Xerox 1943"/>
    <n v="156.512"/>
    <n v="4"/>
    <n v="0.2"/>
    <n v="52.822800000000001"/>
    <n v="156.512"/>
  </r>
  <r>
    <n v="8177"/>
    <s v="CA-2016-135965"/>
    <d v="2016-09-22T00:00:00"/>
    <d v="2016-09-25T00:00:00"/>
    <s v="First Class"/>
    <s v="SZ-20035"/>
    <s v="Sam Zeldin"/>
    <s v="Sam Zeldin"/>
    <x v="2"/>
    <s v="United States"/>
    <x v="20"/>
    <s v="New York"/>
    <n v="10035"/>
    <x v="3"/>
    <s v="East"/>
    <s v="OFF-ST-10002370"/>
    <s v="Office Supplies"/>
    <s v="Storage"/>
    <s v="Sortfiler Multipurpose Personal File Organizer, Black"/>
    <n v="128.34"/>
    <n v="6"/>
    <n v="0"/>
    <n v="37.218600000000002"/>
    <n v="128.34"/>
  </r>
  <r>
    <n v="8178"/>
    <s v="CA-2017-149699"/>
    <d v="2017-12-22T00:00:00"/>
    <d v="2017-12-24T00:00:00"/>
    <s v="First Class"/>
    <s v="CM-12115"/>
    <s v="Chad McGuire"/>
    <s v="Chad McGuire"/>
    <x v="0"/>
    <s v="United States"/>
    <x v="1"/>
    <s v="California"/>
    <n v="90008"/>
    <x v="1"/>
    <s v="West"/>
    <s v="TEC-AC-10000474"/>
    <s v="Technology"/>
    <s v="Accessories"/>
    <s v="Kensington Expert Mouse Optical USB Trackball for PC or Mac"/>
    <n v="474.95"/>
    <n v="5"/>
    <n v="0"/>
    <n v="142.48500000000001"/>
    <n v="474.95"/>
  </r>
  <r>
    <n v="8179"/>
    <s v="CA-2016-166429"/>
    <d v="2016-09-02T00:00:00"/>
    <d v="2016-09-08T00:00:00"/>
    <s v="Standard Class"/>
    <s v="TG-21310"/>
    <s v="Toby Gnade"/>
    <s v="Toby Gnade"/>
    <x v="0"/>
    <s v="United States"/>
    <x v="96"/>
    <s v="Washington"/>
    <n v="98198"/>
    <x v="1"/>
    <s v="West"/>
    <s v="TEC-CO-10002095"/>
    <s v="Technology"/>
    <s v="Copiers"/>
    <s v="Hewlett Packard 610 Color Digital Copier / Printer"/>
    <n v="999.98"/>
    <n v="2"/>
    <n v="0"/>
    <n v="449.99099999999999"/>
    <n v="999.98"/>
  </r>
  <r>
    <n v="8180"/>
    <s v="CA-2015-112767"/>
    <d v="2015-08-02T00:00:00"/>
    <d v="2015-08-06T00:00:00"/>
    <s v="Standard Class"/>
    <s v="DK-12985"/>
    <s v="Darren Koutras"/>
    <s v="Darren Koutras"/>
    <x v="0"/>
    <s v="United States"/>
    <x v="24"/>
    <s v="Oregon"/>
    <n v="97477"/>
    <x v="1"/>
    <s v="West"/>
    <s v="FUR-TA-10003469"/>
    <s v="Furniture"/>
    <s v="Tables"/>
    <s v="Balt Split Level Computer Training Table"/>
    <n v="277.5"/>
    <n v="4"/>
    <n v="0.5"/>
    <n v="-188.7"/>
    <n v="277.5"/>
  </r>
  <r>
    <n v="8181"/>
    <s v="CA-2015-119879"/>
    <d v="2015-11-21T00:00:00"/>
    <d v="2015-11-25T00:00:00"/>
    <s v="Standard Class"/>
    <s v="SS-20410"/>
    <s v="Shahid Shariari"/>
    <s v="Shahid Shariari"/>
    <x v="0"/>
    <s v="United States"/>
    <x v="10"/>
    <s v="Pennsylvania"/>
    <n v="19120"/>
    <x v="3"/>
    <s v="East"/>
    <s v="FUR-TA-10002958"/>
    <s v="Furniture"/>
    <s v="Tables"/>
    <s v="Bevis Oval Conference Table, Walnut"/>
    <n v="1252.704"/>
    <n v="8"/>
    <n v="0.4"/>
    <n v="-480.20319999999998"/>
    <n v="1252.704"/>
  </r>
  <r>
    <n v="8182"/>
    <s v="CA-2015-119879"/>
    <d v="2015-11-21T00:00:00"/>
    <d v="2015-11-25T00:00:00"/>
    <s v="Standard Class"/>
    <s v="SS-20410"/>
    <s v="Shahid Shariari"/>
    <s v="Shahid Shariari"/>
    <x v="0"/>
    <s v="United States"/>
    <x v="10"/>
    <s v="Pennsylvania"/>
    <n v="19120"/>
    <x v="3"/>
    <s v="East"/>
    <s v="TEC-PH-10002923"/>
    <s v="Technology"/>
    <s v="Phones"/>
    <s v="Logitech B530 USB Headset - headset - Full size, Binaural"/>
    <n v="110.97"/>
    <n v="5"/>
    <n v="0.4"/>
    <n v="-24.043500000000002"/>
    <n v="110.97"/>
  </r>
  <r>
    <n v="8183"/>
    <s v="CA-2017-155642"/>
    <d v="2017-05-18T00:00:00"/>
    <d v="2017-05-22T00:00:00"/>
    <s v="Standard Class"/>
    <s v="BM-11575"/>
    <s v="Brendan Murry"/>
    <s v="Brendan Murry"/>
    <x v="1"/>
    <s v="United States"/>
    <x v="22"/>
    <s v="Illinois"/>
    <n v="60653"/>
    <x v="2"/>
    <s v="Central"/>
    <s v="FUR-FU-10004973"/>
    <s v="Furniture"/>
    <s v="Furnishings"/>
    <s v="Flat Face Poster Frame"/>
    <n v="22.608000000000001"/>
    <n v="3"/>
    <n v="0.6"/>
    <n v="-10.1736"/>
    <n v="22.608000000000001"/>
  </r>
  <r>
    <n v="8184"/>
    <s v="CA-2017-155642"/>
    <d v="2017-05-18T00:00:00"/>
    <d v="2017-05-22T00:00:00"/>
    <s v="Standard Class"/>
    <s v="BM-11575"/>
    <s v="Brendan Murry"/>
    <s v="Brendan Murry"/>
    <x v="1"/>
    <s v="United States"/>
    <x v="22"/>
    <s v="Illinois"/>
    <n v="60653"/>
    <x v="2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n v="1.8919999999999999"/>
  </r>
  <r>
    <n v="8185"/>
    <s v="US-2017-101721"/>
    <d v="2017-07-23T00:00:00"/>
    <d v="2017-07-27T00:00:00"/>
    <s v="Standard Class"/>
    <s v="MY-17380"/>
    <s v="Maribeth Yedwab"/>
    <s v="Maribeth Yedwab"/>
    <x v="1"/>
    <s v="United States"/>
    <x v="22"/>
    <s v="Illinois"/>
    <n v="60623"/>
    <x v="2"/>
    <s v="Central"/>
    <s v="OFF-PA-10003641"/>
    <s v="Office Supplies"/>
    <s v="Paper"/>
    <s v="Xerox 1909"/>
    <n v="63.311999999999998"/>
    <n v="3"/>
    <n v="0.2"/>
    <n v="20.5764"/>
    <n v="63.311999999999998"/>
  </r>
  <r>
    <n v="8186"/>
    <s v="CA-2015-136728"/>
    <d v="2015-09-13T00:00:00"/>
    <d v="2015-09-17T00:00:00"/>
    <s v="Second Class"/>
    <s v="AG-10900"/>
    <s v="Arthur Gainer"/>
    <s v="Arthur Gainer"/>
    <x v="0"/>
    <s v="United States"/>
    <x v="22"/>
    <s v="Illinois"/>
    <n v="60623"/>
    <x v="2"/>
    <s v="Central"/>
    <s v="OFF-EN-10002621"/>
    <s v="Office Supplies"/>
    <s v="Envelopes"/>
    <s v="Staple envelope"/>
    <n v="7.8239999999999998"/>
    <n v="1"/>
    <n v="0.2"/>
    <n v="2.9340000000000002"/>
    <n v="7.8239999999999998"/>
  </r>
  <r>
    <n v="8187"/>
    <s v="CA-2015-136728"/>
    <d v="2015-09-13T00:00:00"/>
    <d v="2015-09-17T00:00:00"/>
    <s v="Second Class"/>
    <s v="AG-10900"/>
    <s v="Arthur Gainer"/>
    <s v="Arthur Gainer"/>
    <x v="0"/>
    <s v="United States"/>
    <x v="22"/>
    <s v="Illinois"/>
    <n v="60623"/>
    <x v="2"/>
    <s v="Central"/>
    <s v="FUR-CH-10003817"/>
    <s v="Furniture"/>
    <s v="Chairs"/>
    <s v="Global Value Steno Chair, Gray"/>
    <n v="170.072"/>
    <n v="4"/>
    <n v="0.3"/>
    <n v="-12.148"/>
    <n v="170.072"/>
  </r>
  <r>
    <n v="8188"/>
    <s v="CA-2016-127194"/>
    <d v="2016-12-10T00:00:00"/>
    <d v="2016-12-16T00:00:00"/>
    <s v="Standard Class"/>
    <s v="BW-11110"/>
    <s v="Bart Watters"/>
    <s v="Bart Watters"/>
    <x v="1"/>
    <s v="United States"/>
    <x v="20"/>
    <s v="New York"/>
    <n v="10024"/>
    <x v="3"/>
    <s v="East"/>
    <s v="OFF-PA-10000659"/>
    <s v="Office Supplies"/>
    <s v="Paper"/>
    <s v="Adams Phone Message Book, Professional, 400 Message Capacity, 5 3/6” x 11”"/>
    <n v="62.82"/>
    <n v="9"/>
    <n v="0"/>
    <n v="29.525400000000001"/>
    <n v="62.82"/>
  </r>
  <r>
    <n v="8189"/>
    <s v="CA-2015-140375"/>
    <d v="2015-10-02T00:00:00"/>
    <d v="2015-10-05T00:00:00"/>
    <s v="Second Class"/>
    <s v="SG-20470"/>
    <s v="Sheri Gordon"/>
    <s v="Sheri Gordon"/>
    <x v="0"/>
    <s v="United States"/>
    <x v="196"/>
    <s v="Maryland"/>
    <n v="20852"/>
    <x v="3"/>
    <s v="East"/>
    <s v="OFF-PA-10001870"/>
    <s v="Office Supplies"/>
    <s v="Paper"/>
    <s v="Xerox 202"/>
    <n v="19.440000000000001"/>
    <n v="3"/>
    <n v="0"/>
    <n v="9.3312000000000008"/>
    <n v="19.440000000000001"/>
  </r>
  <r>
    <n v="8190"/>
    <s v="CA-2015-140375"/>
    <d v="2015-10-02T00:00:00"/>
    <d v="2015-10-05T00:00:00"/>
    <s v="Second Class"/>
    <s v="SG-20470"/>
    <s v="Sheri Gordon"/>
    <s v="Sheri Gordon"/>
    <x v="0"/>
    <s v="United States"/>
    <x v="196"/>
    <s v="Maryland"/>
    <n v="20852"/>
    <x v="3"/>
    <s v="East"/>
    <s v="OFF-BI-10000320"/>
    <s v="Office Supplies"/>
    <s v="Binders"/>
    <s v="GBC Plastic Binding Combs"/>
    <n v="7.38"/>
    <n v="1"/>
    <n v="0"/>
    <n v="3.6162000000000001"/>
    <n v="7.38"/>
  </r>
  <r>
    <n v="8191"/>
    <s v="US-2017-155866"/>
    <d v="2017-11-17T00:00:00"/>
    <d v="2017-11-21T00:00:00"/>
    <s v="Standard Class"/>
    <s v="CC-12370"/>
    <s v="Christopher Conant"/>
    <s v="Christopher Conant"/>
    <x v="0"/>
    <s v="United States"/>
    <x v="20"/>
    <s v="New York"/>
    <n v="10011"/>
    <x v="3"/>
    <s v="East"/>
    <s v="OFF-PA-10004735"/>
    <s v="Office Supplies"/>
    <s v="Paper"/>
    <s v="Xerox 1905"/>
    <n v="38.880000000000003"/>
    <n v="6"/>
    <n v="0"/>
    <n v="18.662400000000002"/>
    <n v="38.880000000000003"/>
  </r>
  <r>
    <n v="8192"/>
    <s v="US-2017-155866"/>
    <d v="2017-11-17T00:00:00"/>
    <d v="2017-11-21T00:00:00"/>
    <s v="Standard Class"/>
    <s v="CC-12370"/>
    <s v="Christopher Conant"/>
    <s v="Christopher Conant"/>
    <x v="0"/>
    <s v="United States"/>
    <x v="20"/>
    <s v="New York"/>
    <n v="10011"/>
    <x v="3"/>
    <s v="East"/>
    <s v="FUR-FU-10004091"/>
    <s v="Furniture"/>
    <s v="Furnishings"/>
    <s v="Howard Miller 13&quot; Diameter Goldtone Round Wall Clock"/>
    <n v="187.76"/>
    <n v="4"/>
    <n v="0"/>
    <n v="76.9816"/>
    <n v="187.76"/>
  </r>
  <r>
    <n v="8193"/>
    <s v="CA-2015-141327"/>
    <d v="2015-11-30T00:00:00"/>
    <d v="2015-12-03T00:00:00"/>
    <s v="First Class"/>
    <s v="LR-16915"/>
    <s v="Lena Radford"/>
    <s v="Lena Radford"/>
    <x v="0"/>
    <s v="United States"/>
    <x v="28"/>
    <s v="North Carolina"/>
    <n v="27707"/>
    <x v="0"/>
    <s v="South"/>
    <s v="OFF-BI-10000546"/>
    <s v="Office Supplies"/>
    <s v="Binders"/>
    <s v="Avery Durable Binders"/>
    <n v="6.048"/>
    <n v="7"/>
    <n v="0.7"/>
    <n v="-4.2336"/>
    <n v="6.048"/>
  </r>
  <r>
    <n v="8194"/>
    <s v="CA-2015-141327"/>
    <d v="2015-11-30T00:00:00"/>
    <d v="2015-12-03T00:00:00"/>
    <s v="First Class"/>
    <s v="LR-16915"/>
    <s v="Lena Radford"/>
    <s v="Lena Radford"/>
    <x v="0"/>
    <s v="United States"/>
    <x v="28"/>
    <s v="North Carolina"/>
    <n v="27707"/>
    <x v="0"/>
    <s v="South"/>
    <s v="OFF-AP-10001293"/>
    <s v="Office Supplies"/>
    <s v="Appliances"/>
    <s v="Belkin 8 Outlet Surge Protector"/>
    <n v="98.352000000000004"/>
    <n v="3"/>
    <n v="0.2"/>
    <n v="9.8352000000000004"/>
    <n v="98.352000000000004"/>
  </r>
  <r>
    <n v="8195"/>
    <s v="CA-2015-141327"/>
    <d v="2015-11-30T00:00:00"/>
    <d v="2015-12-03T00:00:00"/>
    <s v="First Class"/>
    <s v="LR-16915"/>
    <s v="Lena Radford"/>
    <s v="Lena Radford"/>
    <x v="0"/>
    <s v="United States"/>
    <x v="28"/>
    <s v="North Carolina"/>
    <n v="27707"/>
    <x v="0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n v="335.74400000000003"/>
  </r>
  <r>
    <n v="8196"/>
    <s v="CA-2015-136700"/>
    <d v="2015-12-06T00:00:00"/>
    <d v="2015-12-11T00:00:00"/>
    <s v="Second Class"/>
    <s v="DB-13120"/>
    <s v="David Bremer"/>
    <s v="David Bremer"/>
    <x v="1"/>
    <s v="United States"/>
    <x v="443"/>
    <s v="California"/>
    <n v="93101"/>
    <x v="1"/>
    <s v="West"/>
    <s v="OFF-PA-10004519"/>
    <s v="Office Supplies"/>
    <s v="Paper"/>
    <s v="Spiral Phone Message Books with Labels by Adams"/>
    <n v="8.9600000000000009"/>
    <n v="2"/>
    <n v="0"/>
    <n v="4.3903999999999996"/>
    <n v="8.9600000000000009"/>
  </r>
  <r>
    <n v="8197"/>
    <s v="CA-2017-102736"/>
    <d v="2017-09-05T00:00:00"/>
    <d v="2017-09-09T00:00:00"/>
    <s v="Standard Class"/>
    <s v="LP-17095"/>
    <s v="Liz Preis"/>
    <s v="Liz Preis"/>
    <x v="0"/>
    <s v="United States"/>
    <x v="289"/>
    <s v="Tennessee"/>
    <n v="37918"/>
    <x v="0"/>
    <s v="South"/>
    <s v="TEC-AC-10004568"/>
    <s v="Technology"/>
    <s v="Accessories"/>
    <s v="Maxell LTO Ultrium - 800 GB"/>
    <n v="89.567999999999998"/>
    <n v="4"/>
    <n v="0.2"/>
    <n v="-1.1195999999999999"/>
    <n v="89.567999999999998"/>
  </r>
  <r>
    <n v="8198"/>
    <s v="CA-2017-102736"/>
    <d v="2017-09-05T00:00:00"/>
    <d v="2017-09-09T00:00:00"/>
    <s v="Standard Class"/>
    <s v="LP-17095"/>
    <s v="Liz Preis"/>
    <s v="Liz Preis"/>
    <x v="0"/>
    <s v="United States"/>
    <x v="289"/>
    <s v="Tennessee"/>
    <n v="37918"/>
    <x v="0"/>
    <s v="South"/>
    <s v="OFF-AR-10001897"/>
    <s v="Office Supplies"/>
    <s v="Art"/>
    <s v="Model L Table or Wall-Mount Pencil Sharpener"/>
    <n v="71.959999999999994"/>
    <n v="5"/>
    <n v="0.2"/>
    <n v="7.1959999999999997"/>
    <n v="71.959999999999994"/>
  </r>
  <r>
    <n v="8199"/>
    <s v="CA-2017-102736"/>
    <d v="2017-09-05T00:00:00"/>
    <d v="2017-09-09T00:00:00"/>
    <s v="Standard Class"/>
    <s v="LP-17095"/>
    <s v="Liz Preis"/>
    <s v="Liz Preis"/>
    <x v="0"/>
    <s v="United States"/>
    <x v="289"/>
    <s v="Tennessee"/>
    <n v="37918"/>
    <x v="0"/>
    <s v="South"/>
    <s v="OFF-PA-10001800"/>
    <s v="Office Supplies"/>
    <s v="Paper"/>
    <s v="Xerox 220"/>
    <n v="15.552"/>
    <n v="3"/>
    <n v="0.2"/>
    <n v="5.4432"/>
    <n v="15.552"/>
  </r>
  <r>
    <n v="8200"/>
    <s v="CA-2017-125269"/>
    <d v="2017-04-24T00:00:00"/>
    <d v="2017-04-30T00:00:00"/>
    <s v="Standard Class"/>
    <s v="AF-10870"/>
    <s v="Art Ferguson"/>
    <s v="Art Ferguson"/>
    <x v="0"/>
    <s v="United States"/>
    <x v="22"/>
    <s v="Illinois"/>
    <n v="60610"/>
    <x v="2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n v="10.43"/>
  </r>
  <r>
    <n v="8201"/>
    <s v="CA-2017-125269"/>
    <d v="2017-04-24T00:00:00"/>
    <d v="2017-04-30T00:00:00"/>
    <s v="Standard Class"/>
    <s v="AF-10870"/>
    <s v="Art Ferguson"/>
    <s v="Art Ferguson"/>
    <x v="0"/>
    <s v="United States"/>
    <x v="22"/>
    <s v="Illinois"/>
    <n v="60610"/>
    <x v="2"/>
    <s v="Central"/>
    <s v="OFF-ST-10004123"/>
    <s v="Office Supplies"/>
    <s v="Storage"/>
    <s v="Safco Industrial Wire Shelving System"/>
    <n v="72.784000000000006"/>
    <n v="1"/>
    <n v="0.2"/>
    <n v="-18.196000000000002"/>
    <n v="72.784000000000006"/>
  </r>
  <r>
    <n v="8202"/>
    <s v="CA-2015-114811"/>
    <d v="2015-11-08T00:00:00"/>
    <d v="2015-11-08T00:00:00"/>
    <s v="Same Day"/>
    <s v="KD-16495"/>
    <s v="Keith Dawkins"/>
    <s v="Keith Dawkins"/>
    <x v="1"/>
    <s v="United States"/>
    <x v="20"/>
    <s v="New York"/>
    <n v="10024"/>
    <x v="3"/>
    <s v="East"/>
    <s v="OFF-ST-10000885"/>
    <s v="Office Supplies"/>
    <s v="Storage"/>
    <s v="Fellowes Desktop Hanging File Manager"/>
    <n v="67.150000000000006"/>
    <n v="5"/>
    <n v="0"/>
    <n v="16.787500000000001"/>
    <n v="67.150000000000006"/>
  </r>
  <r>
    <n v="8203"/>
    <s v="CA-2015-114811"/>
    <d v="2015-11-08T00:00:00"/>
    <d v="2015-11-08T00:00:00"/>
    <s v="Same Day"/>
    <s v="KD-16495"/>
    <s v="Keith Dawkins"/>
    <s v="Keith Dawkins"/>
    <x v="1"/>
    <s v="United States"/>
    <x v="20"/>
    <s v="New York"/>
    <n v="10024"/>
    <x v="3"/>
    <s v="East"/>
    <s v="TEC-PH-10004165"/>
    <s v="Technology"/>
    <s v="Phones"/>
    <s v="Mitel MiVoice 5330e IP Phone"/>
    <n v="549.98"/>
    <n v="2"/>
    <n v="0"/>
    <n v="142.9948"/>
    <n v="549.98"/>
  </r>
  <r>
    <n v="8204"/>
    <s v="CA-2015-114811"/>
    <d v="2015-11-08T00:00:00"/>
    <d v="2015-11-08T00:00:00"/>
    <s v="Same Day"/>
    <s v="KD-16495"/>
    <s v="Keith Dawkins"/>
    <s v="Keith Dawkins"/>
    <x v="1"/>
    <s v="United States"/>
    <x v="20"/>
    <s v="New York"/>
    <n v="10024"/>
    <x v="3"/>
    <s v="East"/>
    <s v="FUR-FU-10002240"/>
    <s v="Furniture"/>
    <s v="Furnishings"/>
    <s v="Nu-Dell EZ-Mount Plastic Wall Frames"/>
    <n v="11.82"/>
    <n v="3"/>
    <n v="0"/>
    <n v="4.7279999999999998"/>
    <n v="11.82"/>
  </r>
  <r>
    <n v="8205"/>
    <s v="CA-2015-114811"/>
    <d v="2015-11-08T00:00:00"/>
    <d v="2015-11-08T00:00:00"/>
    <s v="Same Day"/>
    <s v="KD-16495"/>
    <s v="Keith Dawkins"/>
    <s v="Keith Dawkins"/>
    <x v="1"/>
    <s v="United States"/>
    <x v="20"/>
    <s v="New York"/>
    <n v="10024"/>
    <x v="3"/>
    <s v="East"/>
    <s v="TEC-MA-10000045"/>
    <s v="Technology"/>
    <s v="Machines"/>
    <s v="Zebra ZM400 Thermal Label Printer"/>
    <n v="4643.8"/>
    <n v="4"/>
    <n v="0"/>
    <n v="2229.0239999999999"/>
    <n v="4643.8"/>
  </r>
  <r>
    <n v="8206"/>
    <s v="CA-2015-114811"/>
    <d v="2015-11-08T00:00:00"/>
    <d v="2015-11-08T00:00:00"/>
    <s v="Same Day"/>
    <s v="KD-16495"/>
    <s v="Keith Dawkins"/>
    <s v="Keith Dawkins"/>
    <x v="1"/>
    <s v="United States"/>
    <x v="20"/>
    <s v="New York"/>
    <n v="10024"/>
    <x v="3"/>
    <s v="East"/>
    <s v="FUR-CH-10003746"/>
    <s v="Furniture"/>
    <s v="Chairs"/>
    <s v="Hon 4070 Series Pagoda Round Back Stacking Chairs"/>
    <n v="577.76400000000001"/>
    <n v="2"/>
    <n v="0.1"/>
    <n v="115.5528"/>
    <n v="577.76400000000001"/>
  </r>
  <r>
    <n v="8207"/>
    <s v="CA-2015-122266"/>
    <d v="2015-04-26T00:00:00"/>
    <d v="2015-04-30T00:00:00"/>
    <s v="Standard Class"/>
    <s v="SA-20830"/>
    <s v="Sue Ann Reed"/>
    <s v="Sue Ann Reed"/>
    <x v="0"/>
    <s v="United States"/>
    <x v="399"/>
    <s v="Florida"/>
    <n v="32114"/>
    <x v="0"/>
    <s v="South"/>
    <s v="FUR-TA-10000577"/>
    <s v="Furniture"/>
    <s v="Tables"/>
    <s v="Bretford CR4500 Series Slim Rectangular Table"/>
    <n v="191.5155"/>
    <n v="1"/>
    <n v="0.45"/>
    <n v="-76.606200000000001"/>
    <n v="191.5155"/>
  </r>
  <r>
    <n v="8208"/>
    <s v="CA-2015-122266"/>
    <d v="2015-04-26T00:00:00"/>
    <d v="2015-04-30T00:00:00"/>
    <s v="Standard Class"/>
    <s v="SA-20830"/>
    <s v="Sue Ann Reed"/>
    <s v="Sue Ann Reed"/>
    <x v="0"/>
    <s v="United States"/>
    <x v="399"/>
    <s v="Florida"/>
    <n v="32114"/>
    <x v="0"/>
    <s v="South"/>
    <s v="OFF-AR-10004757"/>
    <s v="Office Supplies"/>
    <s v="Art"/>
    <s v="Crayola Colored Pencils"/>
    <n v="2.6240000000000001"/>
    <n v="1"/>
    <n v="0.2"/>
    <n v="0.4264"/>
    <n v="2.6240000000000001"/>
  </r>
  <r>
    <n v="8209"/>
    <s v="CA-2015-141565"/>
    <d v="2015-09-20T00:00:00"/>
    <d v="2015-09-24T00:00:00"/>
    <s v="Standard Class"/>
    <s v="BG-11035"/>
    <s v="Barry Gonzalez"/>
    <s v="Barry Gonzalez"/>
    <x v="0"/>
    <s v="United States"/>
    <x v="316"/>
    <s v="Tennessee"/>
    <n v="37211"/>
    <x v="0"/>
    <s v="South"/>
    <s v="OFF-BI-10000545"/>
    <s v="Office Supplies"/>
    <s v="Binders"/>
    <s v="GBC Ibimaster 500 Manual ProClick Binding System"/>
    <n v="1369.7639999999999"/>
    <n v="6"/>
    <n v="0.7"/>
    <n v="-913.17600000000004"/>
    <n v="1369.7639999999999"/>
  </r>
  <r>
    <n v="8210"/>
    <s v="CA-2015-141565"/>
    <d v="2015-09-20T00:00:00"/>
    <d v="2015-09-24T00:00:00"/>
    <s v="Standard Class"/>
    <s v="BG-11035"/>
    <s v="Barry Gonzalez"/>
    <s v="Barry Gonzalez"/>
    <x v="0"/>
    <s v="United States"/>
    <x v="316"/>
    <s v="Tennessee"/>
    <n v="37211"/>
    <x v="0"/>
    <s v="South"/>
    <s v="OFF-ST-10001522"/>
    <s v="Office Supplies"/>
    <s v="Storage"/>
    <s v="Gould Plastics 18-Pocket Panel Bin, 34w x 5-1/4d x 20-1/2h"/>
    <n v="294.36799999999999"/>
    <n v="4"/>
    <n v="0.2"/>
    <n v="-58.873600000000003"/>
    <n v="294.36799999999999"/>
  </r>
  <r>
    <n v="8211"/>
    <s v="CA-2017-128769"/>
    <d v="2017-09-07T00:00:00"/>
    <d v="2017-09-12T00:00:00"/>
    <s v="Standard Class"/>
    <s v="DM-12955"/>
    <s v="Dario Medina"/>
    <s v="Dario Medina"/>
    <x v="1"/>
    <s v="United States"/>
    <x v="316"/>
    <s v="Tennessee"/>
    <n v="37211"/>
    <x v="0"/>
    <s v="South"/>
    <s v="OFF-AP-10001271"/>
    <s v="Office Supplies"/>
    <s v="Appliances"/>
    <s v="Eureka The Boss Cordless Rechargeable Stick Vac"/>
    <n v="81.567999999999998"/>
    <n v="2"/>
    <n v="0.2"/>
    <n v="7.1372"/>
    <n v="81.567999999999998"/>
  </r>
  <r>
    <n v="8212"/>
    <s v="CA-2016-116337"/>
    <d v="2016-11-07T00:00:00"/>
    <d v="2016-11-12T00:00:00"/>
    <s v="Standard Class"/>
    <s v="MC-17845"/>
    <s v="Michael Chen"/>
    <s v="Michael Chen"/>
    <x v="0"/>
    <s v="United States"/>
    <x v="61"/>
    <s v="Texas"/>
    <n v="75220"/>
    <x v="2"/>
    <s v="Central"/>
    <s v="FUR-FU-10002030"/>
    <s v="Furniture"/>
    <s v="Furnishings"/>
    <s v="Executive Impressions 14&quot; Contract Wall Clock with Quartz Movement"/>
    <n v="44.46"/>
    <n v="5"/>
    <n v="0.6"/>
    <n v="-17.783999999999999"/>
    <n v="44.46"/>
  </r>
  <r>
    <n v="8213"/>
    <s v="CA-2016-116337"/>
    <d v="2016-11-07T00:00:00"/>
    <d v="2016-11-12T00:00:00"/>
    <s v="Standard Class"/>
    <s v="MC-17845"/>
    <s v="Michael Chen"/>
    <s v="Michael Chen"/>
    <x v="0"/>
    <s v="United States"/>
    <x v="61"/>
    <s v="Texas"/>
    <n v="75220"/>
    <x v="2"/>
    <s v="Central"/>
    <s v="OFF-ST-10001272"/>
    <s v="Office Supplies"/>
    <s v="Storage"/>
    <s v="Mini 13-1/2 Capacity Data Binder Rack, Pearl"/>
    <n v="314.08800000000002"/>
    <n v="3"/>
    <n v="0.2"/>
    <n v="19.630500000000001"/>
    <n v="314.08800000000002"/>
  </r>
  <r>
    <n v="8214"/>
    <s v="CA-2015-120845"/>
    <d v="2015-09-25T00:00:00"/>
    <d v="2015-10-02T00:00:00"/>
    <s v="Standard Class"/>
    <s v="ML-17395"/>
    <s v="Marina Lichtenstein"/>
    <s v="Marina Lichtenstein"/>
    <x v="1"/>
    <s v="United States"/>
    <x v="87"/>
    <s v="Tennessee"/>
    <n v="37130"/>
    <x v="0"/>
    <s v="South"/>
    <s v="OFF-BI-10001116"/>
    <s v="Office Supplies"/>
    <s v="Binders"/>
    <s v="Wilson Jones 1&quot; Hanging DublLock Ring Binders"/>
    <n v="6.3360000000000003"/>
    <n v="4"/>
    <n v="0.7"/>
    <n v="-4.6463999999999999"/>
    <n v="6.3360000000000003"/>
  </r>
  <r>
    <n v="8215"/>
    <s v="CA-2015-120845"/>
    <d v="2015-09-25T00:00:00"/>
    <d v="2015-10-02T00:00:00"/>
    <s v="Standard Class"/>
    <s v="ML-17395"/>
    <s v="Marina Lichtenstein"/>
    <s v="Marina Lichtenstein"/>
    <x v="1"/>
    <s v="United States"/>
    <x v="87"/>
    <s v="Tennessee"/>
    <n v="37130"/>
    <x v="0"/>
    <s v="South"/>
    <s v="OFF-PA-10004665"/>
    <s v="Office Supplies"/>
    <s v="Paper"/>
    <s v="Advantus Motivational Note Cards"/>
    <n v="10.48"/>
    <n v="1"/>
    <n v="0.2"/>
    <n v="3.7989999999999999"/>
    <n v="10.48"/>
  </r>
  <r>
    <n v="8216"/>
    <s v="CA-2015-120845"/>
    <d v="2015-09-25T00:00:00"/>
    <d v="2015-10-02T00:00:00"/>
    <s v="Standard Class"/>
    <s v="ML-17395"/>
    <s v="Marina Lichtenstein"/>
    <s v="Marina Lichtenstein"/>
    <x v="1"/>
    <s v="United States"/>
    <x v="87"/>
    <s v="Tennessee"/>
    <n v="37130"/>
    <x v="0"/>
    <s v="South"/>
    <s v="OFF-BI-10004506"/>
    <s v="Office Supplies"/>
    <s v="Binders"/>
    <s v="Wilson Jones data.warehouse D-Ring Binders with DublLock"/>
    <n v="2.4689999999999999"/>
    <n v="1"/>
    <n v="0.7"/>
    <n v="-1.8106"/>
    <n v="2.4689999999999999"/>
  </r>
  <r>
    <n v="8217"/>
    <s v="CA-2015-120845"/>
    <d v="2015-09-25T00:00:00"/>
    <d v="2015-10-02T00:00:00"/>
    <s v="Standard Class"/>
    <s v="ML-17395"/>
    <s v="Marina Lichtenstein"/>
    <s v="Marina Lichtenstein"/>
    <x v="1"/>
    <s v="United States"/>
    <x v="87"/>
    <s v="Tennessee"/>
    <n v="37130"/>
    <x v="0"/>
    <s v="South"/>
    <s v="OFF-BI-10001982"/>
    <s v="Office Supplies"/>
    <s v="Binders"/>
    <s v="Wilson Jones Custom Binder Spines &amp; Labels"/>
    <n v="3.2639999999999998"/>
    <n v="2"/>
    <n v="0.7"/>
    <n v="-2.2848000000000002"/>
    <n v="3.2639999999999998"/>
  </r>
  <r>
    <n v="8218"/>
    <s v="CA-2014-120775"/>
    <d v="2014-10-03T00:00:00"/>
    <d v="2014-10-07T00:00:00"/>
    <s v="Standard Class"/>
    <s v="RD-19930"/>
    <s v="Russell D'Ascenzo"/>
    <s v="Russell D'Ascenzo"/>
    <x v="0"/>
    <s v="United States"/>
    <x v="61"/>
    <s v="Texas"/>
    <n v="75217"/>
    <x v="2"/>
    <s v="Central"/>
    <s v="OFF-FA-10002676"/>
    <s v="Office Supplies"/>
    <s v="Fasteners"/>
    <s v="Colored Push Pins"/>
    <n v="4.3440000000000003"/>
    <n v="3"/>
    <n v="0.2"/>
    <n v="0.86880000000000002"/>
    <n v="4.3440000000000003"/>
  </r>
  <r>
    <n v="8219"/>
    <s v="CA-2014-120775"/>
    <d v="2014-10-03T00:00:00"/>
    <d v="2014-10-07T00:00:00"/>
    <s v="Standard Class"/>
    <s v="RD-19930"/>
    <s v="Russell D'Ascenzo"/>
    <s v="Russell D'Ascenzo"/>
    <x v="0"/>
    <s v="United States"/>
    <x v="61"/>
    <s v="Texas"/>
    <n v="75217"/>
    <x v="2"/>
    <s v="Central"/>
    <s v="FUR-FU-10000758"/>
    <s v="Furniture"/>
    <s v="Furnishings"/>
    <s v="DAX Natural Wood-Tone Poster Frame"/>
    <n v="31.776"/>
    <n v="3"/>
    <n v="0.6"/>
    <n v="-19.0656"/>
    <n v="31.776"/>
  </r>
  <r>
    <n v="8220"/>
    <s v="CA-2014-120775"/>
    <d v="2014-10-03T00:00:00"/>
    <d v="2014-10-07T00:00:00"/>
    <s v="Standard Class"/>
    <s v="RD-19930"/>
    <s v="Russell D'Ascenzo"/>
    <s v="Russell D'Ascenzo"/>
    <x v="0"/>
    <s v="United States"/>
    <x v="61"/>
    <s v="Texas"/>
    <n v="75217"/>
    <x v="2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n v="4.9279999999999999"/>
  </r>
  <r>
    <n v="8221"/>
    <s v="CA-2014-120775"/>
    <d v="2014-10-03T00:00:00"/>
    <d v="2014-10-07T00:00:00"/>
    <s v="Standard Class"/>
    <s v="RD-19930"/>
    <s v="Russell D'Ascenzo"/>
    <s v="Russell D'Ascenzo"/>
    <x v="0"/>
    <s v="United States"/>
    <x v="61"/>
    <s v="Texas"/>
    <n v="75217"/>
    <x v="2"/>
    <s v="Central"/>
    <s v="OFF-BI-10002609"/>
    <s v="Office Supplies"/>
    <s v="Binders"/>
    <s v="Avery Hidden Tab Dividers for Binding Systems"/>
    <n v="1.788"/>
    <n v="3"/>
    <n v="0.8"/>
    <n v="-3.0396000000000001"/>
    <n v="1.788"/>
  </r>
  <r>
    <n v="8222"/>
    <s v="CA-2014-120775"/>
    <d v="2014-10-03T00:00:00"/>
    <d v="2014-10-07T00:00:00"/>
    <s v="Standard Class"/>
    <s v="RD-19930"/>
    <s v="Russell D'Ascenzo"/>
    <s v="Russell D'Ascenzo"/>
    <x v="0"/>
    <s v="United States"/>
    <x v="61"/>
    <s v="Texas"/>
    <n v="75217"/>
    <x v="2"/>
    <s v="Central"/>
    <s v="OFF-FA-10000254"/>
    <s v="Office Supplies"/>
    <s v="Fasteners"/>
    <s v="Sterling Rubber Bands by Alliance"/>
    <n v="15.071999999999999"/>
    <n v="4"/>
    <n v="0.2"/>
    <n v="-3.7679999999999998"/>
    <n v="15.071999999999999"/>
  </r>
  <r>
    <n v="8223"/>
    <s v="CA-2014-152905"/>
    <d v="2014-02-18T00:00:00"/>
    <d v="2014-02-24T00:00:00"/>
    <s v="Standard Class"/>
    <s v="AB-10015"/>
    <s v="Aaron Bergman"/>
    <s v="Aaron Bergman"/>
    <x v="0"/>
    <s v="United States"/>
    <x v="81"/>
    <s v="Texas"/>
    <n v="76017"/>
    <x v="2"/>
    <s v="Central"/>
    <s v="OFF-ST-10000321"/>
    <s v="Office Supplies"/>
    <s v="Storage"/>
    <s v="Akro Stacking Bins"/>
    <n v="12.624000000000001"/>
    <n v="2"/>
    <n v="0.2"/>
    <n v="-2.5247999999999999"/>
    <n v="12.624000000000001"/>
  </r>
  <r>
    <n v="8224"/>
    <s v="CA-2016-104633"/>
    <d v="2016-06-12T00:00:00"/>
    <d v="2016-06-16T00:00:00"/>
    <s v="Standard Class"/>
    <s v="EA-14035"/>
    <s v="Erin Ashbrook"/>
    <s v="Erin Ashbrook"/>
    <x v="1"/>
    <s v="United States"/>
    <x v="45"/>
    <s v="California"/>
    <n v="91104"/>
    <x v="1"/>
    <s v="West"/>
    <s v="OFF-PA-10000241"/>
    <s v="Office Supplies"/>
    <s v="Paper"/>
    <s v="IBM Multi-Purpose Copy Paper, 8 1/2 x 11&quot;, Case"/>
    <n v="185.88"/>
    <n v="6"/>
    <n v="0"/>
    <n v="83.646000000000001"/>
    <n v="185.88"/>
  </r>
  <r>
    <n v="8225"/>
    <s v="CA-2016-104633"/>
    <d v="2016-06-12T00:00:00"/>
    <d v="2016-06-16T00:00:00"/>
    <s v="Standard Class"/>
    <s v="EA-14035"/>
    <s v="Erin Ashbrook"/>
    <s v="Erin Ashbrook"/>
    <x v="1"/>
    <s v="United States"/>
    <x v="45"/>
    <s v="California"/>
    <n v="91104"/>
    <x v="1"/>
    <s v="West"/>
    <s v="OFF-PA-10004782"/>
    <s v="Office Supplies"/>
    <s v="Paper"/>
    <s v="Xerox 228"/>
    <n v="12.96"/>
    <n v="2"/>
    <n v="0"/>
    <n v="6.2207999999999997"/>
    <n v="12.96"/>
  </r>
  <r>
    <n v="8226"/>
    <s v="CA-2017-104136"/>
    <d v="2017-11-01T00:00:00"/>
    <d v="2017-11-04T00:00:00"/>
    <s v="Second Class"/>
    <s v="SF-20065"/>
    <s v="Sandra Flanagan"/>
    <s v="Sandra Flanagan"/>
    <x v="0"/>
    <s v="United States"/>
    <x v="231"/>
    <s v="Massachusetts"/>
    <n v="2149"/>
    <x v="3"/>
    <s v="East"/>
    <s v="OFF-PA-10004243"/>
    <s v="Office Supplies"/>
    <s v="Paper"/>
    <s v="Xerox 1939"/>
    <n v="189.7"/>
    <n v="10"/>
    <n v="0"/>
    <n v="91.055999999999997"/>
    <n v="189.7"/>
  </r>
  <r>
    <n v="8227"/>
    <s v="CA-2017-104136"/>
    <d v="2017-11-01T00:00:00"/>
    <d v="2017-11-04T00:00:00"/>
    <s v="Second Class"/>
    <s v="SF-20065"/>
    <s v="Sandra Flanagan"/>
    <s v="Sandra Flanagan"/>
    <x v="0"/>
    <s v="United States"/>
    <x v="231"/>
    <s v="Massachusetts"/>
    <n v="2149"/>
    <x v="3"/>
    <s v="East"/>
    <s v="OFF-PA-10001033"/>
    <s v="Office Supplies"/>
    <s v="Paper"/>
    <s v="Xerox 1893"/>
    <n v="40.99"/>
    <n v="1"/>
    <n v="0"/>
    <n v="20.085100000000001"/>
    <n v="40.99"/>
  </r>
  <r>
    <n v="8228"/>
    <s v="CA-2016-123050"/>
    <d v="2016-04-04T00:00:00"/>
    <d v="2016-04-08T00:00:00"/>
    <s v="Second Class"/>
    <s v="BC-11125"/>
    <s v="Becky Castell"/>
    <s v="Becky Castell"/>
    <x v="2"/>
    <s v="United States"/>
    <x v="21"/>
    <s v="New York"/>
    <n v="12180"/>
    <x v="3"/>
    <s v="East"/>
    <s v="FUR-FU-10000723"/>
    <s v="Furniture"/>
    <s v="Furnishings"/>
    <s v="Deflect-o EconoMat Studded, No Bevel Mat for Low Pile Carpeting"/>
    <n v="82.64"/>
    <n v="2"/>
    <n v="0"/>
    <n v="7.4375999999999998"/>
    <n v="82.64"/>
  </r>
  <r>
    <n v="8229"/>
    <s v="CA-2016-123050"/>
    <d v="2016-04-04T00:00:00"/>
    <d v="2016-04-08T00:00:00"/>
    <s v="Second Class"/>
    <s v="BC-11125"/>
    <s v="Becky Castell"/>
    <s v="Becky Castell"/>
    <x v="2"/>
    <s v="United States"/>
    <x v="21"/>
    <s v="New York"/>
    <n v="12180"/>
    <x v="3"/>
    <s v="East"/>
    <s v="OFF-ST-10003455"/>
    <s v="Office Supplies"/>
    <s v="Storage"/>
    <s v="Tenex File Box, Personal Filing Tote with Lid, Black"/>
    <n v="31.02"/>
    <n v="2"/>
    <n v="0"/>
    <n v="8.0652000000000008"/>
    <n v="31.02"/>
  </r>
  <r>
    <n v="8230"/>
    <s v="CA-2016-123050"/>
    <d v="2016-04-04T00:00:00"/>
    <d v="2016-04-08T00:00:00"/>
    <s v="Second Class"/>
    <s v="BC-11125"/>
    <s v="Becky Castell"/>
    <s v="Becky Castell"/>
    <x v="2"/>
    <s v="United States"/>
    <x v="21"/>
    <s v="New York"/>
    <n v="12180"/>
    <x v="3"/>
    <s v="East"/>
    <s v="TEC-AC-10001109"/>
    <s v="Technology"/>
    <s v="Accessories"/>
    <s v="Logitech Trackman Marble Mouse"/>
    <n v="89.97"/>
    <n v="3"/>
    <n v="0"/>
    <n v="37.787399999999998"/>
    <n v="89.97"/>
  </r>
  <r>
    <n v="8231"/>
    <s v="CA-2016-162355"/>
    <d v="2016-06-30T00:00:00"/>
    <d v="2016-07-02T00:00:00"/>
    <s v="Second Class"/>
    <s v="PF-19165"/>
    <s v="Philip Fox"/>
    <s v="Philip Fox"/>
    <x v="0"/>
    <s v="United States"/>
    <x v="406"/>
    <s v="Georgia"/>
    <n v="30328"/>
    <x v="0"/>
    <s v="South"/>
    <s v="OFF-AR-10004344"/>
    <s v="Office Supplies"/>
    <s v="Art"/>
    <s v="Bulldog Vacuum Base Pencil Sharpener"/>
    <n v="35.97"/>
    <n v="3"/>
    <n v="0"/>
    <n v="9.7119"/>
    <n v="35.97"/>
  </r>
  <r>
    <n v="8232"/>
    <s v="CA-2016-162355"/>
    <d v="2016-06-30T00:00:00"/>
    <d v="2016-07-02T00:00:00"/>
    <s v="Second Class"/>
    <s v="PF-19165"/>
    <s v="Philip Fox"/>
    <s v="Philip Fox"/>
    <x v="0"/>
    <s v="United States"/>
    <x v="406"/>
    <s v="Georgia"/>
    <n v="30328"/>
    <x v="0"/>
    <s v="South"/>
    <s v="FUR-BO-10004695"/>
    <s v="Furniture"/>
    <s v="Bookcases"/>
    <s v="O'Sullivan 2-Door Barrister Bookcase in Odessa Pine"/>
    <n v="1266.8599999999999"/>
    <n v="7"/>
    <n v="0"/>
    <n v="291.37779999999998"/>
    <n v="1266.8599999999999"/>
  </r>
  <r>
    <n v="8233"/>
    <s v="CA-2014-158225"/>
    <d v="2014-09-22T00:00:00"/>
    <d v="2014-09-28T00:00:00"/>
    <s v="Standard Class"/>
    <s v="SE-20110"/>
    <s v="Sanjit Engle"/>
    <s v="Sanjit Engle"/>
    <x v="0"/>
    <s v="United States"/>
    <x v="49"/>
    <s v="California"/>
    <n v="95123"/>
    <x v="1"/>
    <s v="West"/>
    <s v="OFF-ST-10000675"/>
    <s v="Office Supplies"/>
    <s v="Storage"/>
    <s v="File Shuttle II and Handi-File, Black"/>
    <n v="169.45"/>
    <n v="5"/>
    <n v="0"/>
    <n v="42.362499999999997"/>
    <n v="169.45"/>
  </r>
  <r>
    <n v="8234"/>
    <s v="CA-2014-158225"/>
    <d v="2014-09-22T00:00:00"/>
    <d v="2014-09-28T00:00:00"/>
    <s v="Standard Class"/>
    <s v="SE-20110"/>
    <s v="Sanjit Engle"/>
    <s v="Sanjit Engle"/>
    <x v="0"/>
    <s v="United States"/>
    <x v="49"/>
    <s v="California"/>
    <n v="95123"/>
    <x v="1"/>
    <s v="West"/>
    <s v="OFF-ST-10002301"/>
    <s v="Office Supplies"/>
    <s v="Storage"/>
    <s v="Tennsco Commercial Shelving"/>
    <n v="40.68"/>
    <n v="2"/>
    <n v="0"/>
    <n v="0.40679999999999999"/>
    <n v="40.68"/>
  </r>
  <r>
    <n v="8235"/>
    <s v="CA-2017-102204"/>
    <d v="2017-05-01T00:00:00"/>
    <d v="2017-05-06T00:00:00"/>
    <s v="Standard Class"/>
    <s v="CJ-12010"/>
    <s v="Caroline Jumper"/>
    <s v="Caroline Jumper"/>
    <x v="0"/>
    <s v="United States"/>
    <x v="108"/>
    <s v="Florida"/>
    <n v="32216"/>
    <x v="0"/>
    <s v="South"/>
    <s v="OFF-SU-10001212"/>
    <s v="Office Supplies"/>
    <s v="Supplies"/>
    <s v="Kleencut Forged Office Shears by Acme United Corporation"/>
    <n v="3.3279999999999998"/>
    <n v="2"/>
    <n v="0.2"/>
    <n v="0.41599999999999998"/>
    <n v="3.3279999999999998"/>
  </r>
  <r>
    <n v="8236"/>
    <s v="CA-2017-102204"/>
    <d v="2017-05-01T00:00:00"/>
    <d v="2017-05-06T00:00:00"/>
    <s v="Standard Class"/>
    <s v="CJ-12010"/>
    <s v="Caroline Jumper"/>
    <s v="Caroline Jumper"/>
    <x v="0"/>
    <s v="United States"/>
    <x v="108"/>
    <s v="Florida"/>
    <n v="32216"/>
    <x v="0"/>
    <s v="South"/>
    <s v="FUR-TA-10001889"/>
    <s v="Furniture"/>
    <s v="Tables"/>
    <s v="Bush Advantage Collection Racetrack Conference Table"/>
    <n v="933.26199999999994"/>
    <n v="4"/>
    <n v="0.45"/>
    <n v="-458.14679999999998"/>
    <n v="933.26199999999994"/>
  </r>
  <r>
    <n v="8237"/>
    <s v="CA-2017-102204"/>
    <d v="2017-05-01T00:00:00"/>
    <d v="2017-05-06T00:00:00"/>
    <s v="Standard Class"/>
    <s v="CJ-12010"/>
    <s v="Caroline Jumper"/>
    <s v="Caroline Jumper"/>
    <x v="0"/>
    <s v="United States"/>
    <x v="108"/>
    <s v="Florida"/>
    <n v="32216"/>
    <x v="0"/>
    <s v="South"/>
    <s v="FUR-CH-10002024"/>
    <s v="Furniture"/>
    <s v="Chairs"/>
    <s v="HON 5400 Series Task Chairs for Big and Tall"/>
    <n v="2803.92"/>
    <n v="5"/>
    <n v="0.2"/>
    <n v="0"/>
    <n v="2803.92"/>
  </r>
  <r>
    <n v="8238"/>
    <s v="CA-2017-103065"/>
    <d v="2017-10-20T00:00:00"/>
    <d v="2017-10-20T00:00:00"/>
    <s v="Same Day"/>
    <s v="PT-19090"/>
    <s v="Pete Takahito"/>
    <s v="Pete Takahito"/>
    <x v="0"/>
    <s v="United States"/>
    <x v="108"/>
    <s v="Florida"/>
    <n v="32216"/>
    <x v="0"/>
    <s v="South"/>
    <s v="OFF-ST-10000617"/>
    <s v="Office Supplies"/>
    <s v="Storage"/>
    <s v="Woodgrain Magazine Files by Perma"/>
    <n v="4.7679999999999998"/>
    <n v="2"/>
    <n v="0.2"/>
    <n v="-0.77480000000000004"/>
    <n v="4.7679999999999998"/>
  </r>
  <r>
    <n v="8239"/>
    <s v="CA-2017-103065"/>
    <d v="2017-10-20T00:00:00"/>
    <d v="2017-10-20T00:00:00"/>
    <s v="Same Day"/>
    <s v="PT-19090"/>
    <s v="Pete Takahito"/>
    <s v="Pete Takahito"/>
    <x v="0"/>
    <s v="United States"/>
    <x v="108"/>
    <s v="Florida"/>
    <n v="32216"/>
    <x v="0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n v="6.6719999999999997"/>
  </r>
  <r>
    <n v="8240"/>
    <s v="CA-2017-103065"/>
    <d v="2017-10-20T00:00:00"/>
    <d v="2017-10-20T00:00:00"/>
    <s v="Same Day"/>
    <s v="PT-19090"/>
    <s v="Pete Takahito"/>
    <s v="Pete Takahito"/>
    <x v="0"/>
    <s v="United States"/>
    <x v="108"/>
    <s v="Florida"/>
    <n v="32216"/>
    <x v="0"/>
    <s v="South"/>
    <s v="OFF-AR-10003251"/>
    <s v="Office Supplies"/>
    <s v="Art"/>
    <s v="Prang Drawing Pencil Set"/>
    <n v="4.4480000000000004"/>
    <n v="2"/>
    <n v="0.2"/>
    <n v="1.1120000000000001"/>
    <n v="4.4480000000000004"/>
  </r>
  <r>
    <n v="8241"/>
    <s v="CA-2017-103065"/>
    <d v="2017-10-20T00:00:00"/>
    <d v="2017-10-20T00:00:00"/>
    <s v="Same Day"/>
    <s v="PT-19090"/>
    <s v="Pete Takahito"/>
    <s v="Pete Takahito"/>
    <x v="0"/>
    <s v="United States"/>
    <x v="108"/>
    <s v="Florida"/>
    <n v="32216"/>
    <x v="0"/>
    <s v="South"/>
    <s v="FUR-FU-10000175"/>
    <s v="Furniture"/>
    <s v="Furnishings"/>
    <s v="DAX Wood Document Frame."/>
    <n v="43.936"/>
    <n v="4"/>
    <n v="0.2"/>
    <n v="6.0411999999999999"/>
    <n v="43.936"/>
  </r>
  <r>
    <n v="8242"/>
    <s v="CA-2014-109855"/>
    <d v="2014-09-01T00:00:00"/>
    <d v="2014-09-05T00:00:00"/>
    <s v="Standard Class"/>
    <s v="LH-16900"/>
    <s v="Lena Hernandez"/>
    <s v="Lena Hernandez"/>
    <x v="0"/>
    <s v="United States"/>
    <x v="20"/>
    <s v="New York"/>
    <n v="10009"/>
    <x v="3"/>
    <s v="East"/>
    <s v="OFF-BI-10004716"/>
    <s v="Office Supplies"/>
    <s v="Binders"/>
    <s v="Wilson Jones Hanging Recycled Pressboard Data Binders"/>
    <n v="23.744"/>
    <n v="2"/>
    <n v="0.2"/>
    <n v="8.3103999999999996"/>
    <n v="23.744"/>
  </r>
  <r>
    <n v="8243"/>
    <s v="CA-2014-109855"/>
    <d v="2014-09-01T00:00:00"/>
    <d v="2014-09-05T00:00:00"/>
    <s v="Standard Class"/>
    <s v="LH-16900"/>
    <s v="Lena Hernandez"/>
    <s v="Lena Hernandez"/>
    <x v="0"/>
    <s v="United States"/>
    <x v="20"/>
    <s v="New York"/>
    <n v="10009"/>
    <x v="3"/>
    <s v="East"/>
    <s v="TEC-AC-10002842"/>
    <s v="Technology"/>
    <s v="Accessories"/>
    <s v="WD My Passport Ultra 2TB Portable External Hard Drive"/>
    <n v="357"/>
    <n v="3"/>
    <n v="0"/>
    <n v="57.12"/>
    <n v="357"/>
  </r>
  <r>
    <n v="8244"/>
    <s v="CA-2014-109897"/>
    <d v="2014-08-12T00:00:00"/>
    <d v="2014-08-16T00:00:00"/>
    <s v="Standard Class"/>
    <s v="BW-11200"/>
    <s v="Ben Wallace"/>
    <s v="Ben Wallace"/>
    <x v="0"/>
    <s v="United States"/>
    <x v="8"/>
    <s v="California"/>
    <n v="94122"/>
    <x v="1"/>
    <s v="West"/>
    <s v="TEC-PH-10003691"/>
    <s v="Technology"/>
    <s v="Phones"/>
    <s v="BlackBerry Q10"/>
    <n v="806.33600000000001"/>
    <n v="8"/>
    <n v="0.2"/>
    <n v="50.396000000000001"/>
    <n v="806.33600000000001"/>
  </r>
  <r>
    <n v="8245"/>
    <s v="CA-2014-109897"/>
    <d v="2014-08-12T00:00:00"/>
    <d v="2014-08-16T00:00:00"/>
    <s v="Standard Class"/>
    <s v="BW-11200"/>
    <s v="Ben Wallace"/>
    <s v="Ben Wallace"/>
    <x v="0"/>
    <s v="United States"/>
    <x v="8"/>
    <s v="California"/>
    <n v="94122"/>
    <x v="1"/>
    <s v="West"/>
    <s v="FUR-FU-10002878"/>
    <s v="Furniture"/>
    <s v="Furnishings"/>
    <s v="Seth Thomas 14&quot; Day/Date Wall Clock"/>
    <n v="85.44"/>
    <n v="3"/>
    <n v="0"/>
    <n v="31.6128"/>
    <n v="85.44"/>
  </r>
  <r>
    <n v="8246"/>
    <s v="US-2014-143581"/>
    <d v="2014-08-19T00:00:00"/>
    <d v="2014-08-23T00:00:00"/>
    <s v="Standard Class"/>
    <s v="BS-11365"/>
    <s v="Bill Shonely"/>
    <s v="Bill Shonely"/>
    <x v="1"/>
    <s v="United States"/>
    <x v="38"/>
    <s v="Georgia"/>
    <n v="31907"/>
    <x v="0"/>
    <s v="South"/>
    <s v="OFF-ST-10000991"/>
    <s v="Office Supplies"/>
    <s v="Storage"/>
    <s v="Space Solutions HD Industrial Steel Shelving."/>
    <n v="344.91"/>
    <n v="3"/>
    <n v="0"/>
    <n v="10.347300000000001"/>
    <n v="344.91"/>
  </r>
  <r>
    <n v="8247"/>
    <s v="CA-2015-129217"/>
    <d v="2015-05-10T00:00:00"/>
    <d v="2015-05-10T00:00:00"/>
    <s v="Same Day"/>
    <s v="DP-13390"/>
    <s v="Dennis Pardue"/>
    <s v="Dennis Pardue"/>
    <x v="2"/>
    <s v="United States"/>
    <x v="34"/>
    <s v="Illinois"/>
    <n v="60505"/>
    <x v="2"/>
    <s v="Central"/>
    <s v="OFF-AP-10002439"/>
    <s v="Office Supplies"/>
    <s v="Appliances"/>
    <s v="Tripp Lite Isotel 8 Ultra 8 Outlet Metal Surge"/>
    <n v="70.97"/>
    <n v="5"/>
    <n v="0.8"/>
    <n v="-191.619"/>
    <n v="70.97"/>
  </r>
  <r>
    <n v="8248"/>
    <s v="CA-2015-129217"/>
    <d v="2015-05-10T00:00:00"/>
    <d v="2015-05-10T00:00:00"/>
    <s v="Same Day"/>
    <s v="DP-13390"/>
    <s v="Dennis Pardue"/>
    <s v="Dennis Pardue"/>
    <x v="2"/>
    <s v="United States"/>
    <x v="34"/>
    <s v="Illinois"/>
    <n v="60505"/>
    <x v="2"/>
    <s v="Central"/>
    <s v="OFF-AR-10004602"/>
    <s v="Office Supplies"/>
    <s v="Art"/>
    <s v="Boston KS Multi-Size Manual Pencil Sharpener"/>
    <n v="36.783999999999999"/>
    <n v="2"/>
    <n v="0.2"/>
    <n v="3.6783999999999999"/>
    <n v="36.783999999999999"/>
  </r>
  <r>
    <n v="8249"/>
    <s v="CA-2016-133816"/>
    <d v="2016-05-10T00:00:00"/>
    <d v="2016-05-13T00:00:00"/>
    <s v="Second Class"/>
    <s v="CS-12400"/>
    <s v="Christopher Schild"/>
    <s v="Christopher Schild"/>
    <x v="2"/>
    <s v="United States"/>
    <x v="10"/>
    <s v="Pennsylvania"/>
    <n v="19134"/>
    <x v="3"/>
    <s v="East"/>
    <s v="TEC-PH-10001795"/>
    <s v="Technology"/>
    <s v="Phones"/>
    <s v="ClearOne CHATAttach 160 - speaker phone"/>
    <n v="743.98800000000006"/>
    <n v="2"/>
    <n v="0.4"/>
    <n v="-123.998"/>
    <n v="743.98800000000006"/>
  </r>
  <r>
    <n v="8250"/>
    <s v="CA-2015-140221"/>
    <d v="2015-03-05T00:00:00"/>
    <d v="2015-03-09T00:00:00"/>
    <s v="Second Class"/>
    <s v="MS-17365"/>
    <s v="Maribeth Schnelling"/>
    <s v="Maribeth Schnelling"/>
    <x v="0"/>
    <s v="United States"/>
    <x v="22"/>
    <s v="Illinois"/>
    <n v="60653"/>
    <x v="2"/>
    <s v="Central"/>
    <s v="OFF-BI-10002854"/>
    <s v="Office Supplies"/>
    <s v="Binders"/>
    <s v="Performers Binder/Pad Holder, Black"/>
    <n v="11.212"/>
    <n v="2"/>
    <n v="0.8"/>
    <n v="-16.818000000000001"/>
    <n v="11.212"/>
  </r>
  <r>
    <n v="8251"/>
    <s v="CA-2015-140221"/>
    <d v="2015-03-05T00:00:00"/>
    <d v="2015-03-09T00:00:00"/>
    <s v="Second Class"/>
    <s v="MS-17365"/>
    <s v="Maribeth Schnelling"/>
    <s v="Maribeth Schnelling"/>
    <x v="0"/>
    <s v="United States"/>
    <x v="22"/>
    <s v="Illinois"/>
    <n v="60653"/>
    <x v="2"/>
    <s v="Central"/>
    <s v="FUR-FU-10000023"/>
    <s v="Furniture"/>
    <s v="Furnishings"/>
    <s v="Eldon Wave Desk Accessories"/>
    <n v="4.7119999999999997"/>
    <n v="2"/>
    <n v="0.6"/>
    <n v="-1.8848"/>
    <n v="4.7119999999999997"/>
  </r>
  <r>
    <n v="8252"/>
    <s v="CA-2015-140221"/>
    <d v="2015-03-05T00:00:00"/>
    <d v="2015-03-09T00:00:00"/>
    <s v="Second Class"/>
    <s v="MS-17365"/>
    <s v="Maribeth Schnelling"/>
    <s v="Maribeth Schnelling"/>
    <x v="0"/>
    <s v="United States"/>
    <x v="22"/>
    <s v="Illinois"/>
    <n v="60653"/>
    <x v="2"/>
    <s v="Central"/>
    <s v="OFF-AP-10000828"/>
    <s v="Office Supplies"/>
    <s v="Appliances"/>
    <s v="Avanti 4.4 Cu. Ft. Refrigerator"/>
    <n v="180.98"/>
    <n v="5"/>
    <n v="0.8"/>
    <n v="-470.548"/>
    <n v="180.98"/>
  </r>
  <r>
    <n v="8253"/>
    <s v="CA-2015-140221"/>
    <d v="2015-03-05T00:00:00"/>
    <d v="2015-03-09T00:00:00"/>
    <s v="Second Class"/>
    <s v="MS-17365"/>
    <s v="Maribeth Schnelling"/>
    <s v="Maribeth Schnelling"/>
    <x v="0"/>
    <s v="United States"/>
    <x v="22"/>
    <s v="Illinois"/>
    <n v="60653"/>
    <x v="2"/>
    <s v="Central"/>
    <s v="OFF-ST-10000777"/>
    <s v="Office Supplies"/>
    <s v="Storage"/>
    <s v="Companion Letter/Legal File, Black"/>
    <n v="60.415999999999997"/>
    <n v="2"/>
    <n v="0.2"/>
    <n v="6.0415999999999999"/>
    <n v="60.415999999999997"/>
  </r>
  <r>
    <n v="8254"/>
    <s v="CA-2017-152310"/>
    <d v="2017-08-12T00:00:00"/>
    <d v="2017-08-19T00:00:00"/>
    <s v="Standard Class"/>
    <s v="DK-12895"/>
    <s v="Dana Kaydos"/>
    <s v="Dana Kaydos"/>
    <x v="0"/>
    <s v="United States"/>
    <x v="4"/>
    <s v="Washington"/>
    <n v="98103"/>
    <x v="1"/>
    <s v="West"/>
    <s v="TEC-CO-10000971"/>
    <s v="Technology"/>
    <s v="Copiers"/>
    <s v="Hewlett Packard 310 Color Digital Copier"/>
    <n v="299.99"/>
    <n v="1"/>
    <n v="0"/>
    <n v="89.997"/>
    <n v="299.99"/>
  </r>
  <r>
    <n v="8255"/>
    <s v="CA-2017-152310"/>
    <d v="2017-08-12T00:00:00"/>
    <d v="2017-08-19T00:00:00"/>
    <s v="Standard Class"/>
    <s v="DK-12895"/>
    <s v="Dana Kaydos"/>
    <s v="Dana Kaydos"/>
    <x v="0"/>
    <s v="United States"/>
    <x v="4"/>
    <s v="Washington"/>
    <n v="98103"/>
    <x v="1"/>
    <s v="West"/>
    <s v="OFF-PA-10003134"/>
    <s v="Office Supplies"/>
    <s v="Paper"/>
    <s v="Xerox 1937"/>
    <n v="192.16"/>
    <n v="4"/>
    <n v="0"/>
    <n v="92.236800000000002"/>
    <n v="192.16"/>
  </r>
  <r>
    <n v="8256"/>
    <s v="CA-2017-152310"/>
    <d v="2017-08-12T00:00:00"/>
    <d v="2017-08-19T00:00:00"/>
    <s v="Standard Class"/>
    <s v="DK-12895"/>
    <s v="Dana Kaydos"/>
    <s v="Dana Kaydos"/>
    <x v="0"/>
    <s v="United States"/>
    <x v="4"/>
    <s v="Washington"/>
    <n v="98103"/>
    <x v="1"/>
    <s v="West"/>
    <s v="TEC-PH-10002538"/>
    <s v="Technology"/>
    <s v="Phones"/>
    <s v="Grandstream GXP1160 VoIP phone"/>
    <n v="242.624"/>
    <n v="8"/>
    <n v="0.2"/>
    <n v="27.295200000000001"/>
    <n v="242.624"/>
  </r>
  <r>
    <n v="8257"/>
    <s v="CA-2017-152310"/>
    <d v="2017-08-12T00:00:00"/>
    <d v="2017-08-19T00:00:00"/>
    <s v="Standard Class"/>
    <s v="DK-12895"/>
    <s v="Dana Kaydos"/>
    <s v="Dana Kaydos"/>
    <x v="0"/>
    <s v="United States"/>
    <x v="4"/>
    <s v="Washington"/>
    <n v="98103"/>
    <x v="1"/>
    <s v="West"/>
    <s v="OFF-ST-10001228"/>
    <s v="Office Supplies"/>
    <s v="Storage"/>
    <s v="Personal File Boxes with Fold-Down Carry Handle"/>
    <n v="46.74"/>
    <n v="3"/>
    <n v="0"/>
    <n v="11.685"/>
    <n v="46.74"/>
  </r>
  <r>
    <n v="8258"/>
    <s v="CA-2017-152310"/>
    <d v="2017-08-12T00:00:00"/>
    <d v="2017-08-19T00:00:00"/>
    <s v="Standard Class"/>
    <s v="DK-12895"/>
    <s v="Dana Kaydos"/>
    <s v="Dana Kaydos"/>
    <x v="0"/>
    <s v="United States"/>
    <x v="4"/>
    <s v="Washington"/>
    <n v="98103"/>
    <x v="1"/>
    <s v="West"/>
    <s v="TEC-AC-10000397"/>
    <s v="Technology"/>
    <s v="Accessories"/>
    <s v="Perixx PERIBOARD-512B, Ergonomic Split Keyboard"/>
    <n v="174.95"/>
    <n v="5"/>
    <n v="0"/>
    <n v="12.246499999999999"/>
    <n v="174.95"/>
  </r>
  <r>
    <n v="8259"/>
    <s v="CA-2017-152310"/>
    <d v="2017-08-12T00:00:00"/>
    <d v="2017-08-19T00:00:00"/>
    <s v="Standard Class"/>
    <s v="DK-12895"/>
    <s v="Dana Kaydos"/>
    <s v="Dana Kaydos"/>
    <x v="0"/>
    <s v="United States"/>
    <x v="4"/>
    <s v="Washington"/>
    <n v="98103"/>
    <x v="1"/>
    <s v="West"/>
    <s v="OFF-BI-10004308"/>
    <s v="Office Supplies"/>
    <s v="Binders"/>
    <s v="Avery Legal 4-Ring Binder"/>
    <n v="100.70399999999999"/>
    <n v="6"/>
    <n v="0.2"/>
    <n v="37.764000000000003"/>
    <n v="100.70399999999999"/>
  </r>
  <r>
    <n v="8260"/>
    <s v="CA-2016-118101"/>
    <d v="2016-06-26T00:00:00"/>
    <d v="2016-06-26T00:00:00"/>
    <s v="Same Day"/>
    <s v="SN-20560"/>
    <s v="Skye Norling"/>
    <s v="Skye Norling"/>
    <x v="2"/>
    <s v="United States"/>
    <x v="43"/>
    <s v="Michigan"/>
    <n v="48066"/>
    <x v="2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n v="368.91"/>
  </r>
  <r>
    <n v="8261"/>
    <s v="CA-2016-118101"/>
    <d v="2016-06-26T00:00:00"/>
    <d v="2016-06-26T00:00:00"/>
    <s v="Same Day"/>
    <s v="SN-20560"/>
    <s v="Skye Norling"/>
    <s v="Skye Norling"/>
    <x v="2"/>
    <s v="United States"/>
    <x v="43"/>
    <s v="Michigan"/>
    <n v="48066"/>
    <x v="2"/>
    <s v="Central"/>
    <s v="OFF-BI-10000773"/>
    <s v="Office Supplies"/>
    <s v="Binders"/>
    <s v="Insertable Tab Post Binder Dividers"/>
    <n v="8.02"/>
    <n v="1"/>
    <n v="0"/>
    <n v="3.7694000000000001"/>
    <n v="8.02"/>
  </r>
  <r>
    <n v="8262"/>
    <s v="CA-2016-118101"/>
    <d v="2016-06-26T00:00:00"/>
    <d v="2016-06-26T00:00:00"/>
    <s v="Same Day"/>
    <s v="SN-20560"/>
    <s v="Skye Norling"/>
    <s v="Skye Norling"/>
    <x v="2"/>
    <s v="United States"/>
    <x v="43"/>
    <s v="Michigan"/>
    <n v="48066"/>
    <x v="2"/>
    <s v="Central"/>
    <s v="OFF-ST-10001837"/>
    <s v="Office Supplies"/>
    <s v="Storage"/>
    <s v="SAFCO Mobile Desk Side File, Wire Frame"/>
    <n v="171.04"/>
    <n v="4"/>
    <n v="0"/>
    <n v="44.470399999999998"/>
    <n v="171.04"/>
  </r>
  <r>
    <n v="8263"/>
    <s v="CA-2016-100307"/>
    <d v="2016-12-15T00:00:00"/>
    <d v="2016-12-19T00:00:00"/>
    <s v="Standard Class"/>
    <s v="TC-21475"/>
    <s v="Tony Chapman"/>
    <s v="Tony Chapman"/>
    <x v="2"/>
    <s v="United States"/>
    <x v="115"/>
    <s v="Arkansas"/>
    <n v="72701"/>
    <x v="0"/>
    <s v="South"/>
    <s v="OFF-PA-10002552"/>
    <s v="Office Supplies"/>
    <s v="Paper"/>
    <s v="Xerox 1958"/>
    <n v="19.440000000000001"/>
    <n v="3"/>
    <n v="0"/>
    <n v="9.3312000000000008"/>
    <n v="19.440000000000001"/>
  </r>
  <r>
    <n v="8264"/>
    <s v="CA-2015-138457"/>
    <d v="2015-09-13T00:00:00"/>
    <d v="2015-09-17T00:00:00"/>
    <s v="Standard Class"/>
    <s v="AM-10705"/>
    <s v="Anne McFarland"/>
    <s v="Anne McFarland"/>
    <x v="0"/>
    <s v="United States"/>
    <x v="108"/>
    <s v="North Carolina"/>
    <n v="28540"/>
    <x v="0"/>
    <s v="South"/>
    <s v="OFF-BI-10000014"/>
    <s v="Office Supplies"/>
    <s v="Binders"/>
    <s v="Heavy-Duty E-Z-D Binders"/>
    <n v="13.092000000000001"/>
    <n v="4"/>
    <n v="0.7"/>
    <n v="-10.0372"/>
    <n v="13.092000000000001"/>
  </r>
  <r>
    <n v="8265"/>
    <s v="CA-2014-131800"/>
    <d v="2014-12-30T00:00:00"/>
    <d v="2015-01-04T00:00:00"/>
    <s v="Standard Class"/>
    <s v="AJ-10960"/>
    <s v="Astrea Jones"/>
    <s v="Astrea Jones"/>
    <x v="0"/>
    <s v="United States"/>
    <x v="20"/>
    <s v="New York"/>
    <n v="10035"/>
    <x v="3"/>
    <s v="East"/>
    <s v="OFF-AP-10004136"/>
    <s v="Office Supplies"/>
    <s v="Appliances"/>
    <s v="Kensington 6 Outlet SmartSocket Surge Protector"/>
    <n v="122.94"/>
    <n v="3"/>
    <n v="0"/>
    <n v="30.734999999999999"/>
    <n v="122.94"/>
  </r>
  <r>
    <n v="8266"/>
    <s v="CA-2014-131800"/>
    <d v="2014-12-30T00:00:00"/>
    <d v="2015-01-04T00:00:00"/>
    <s v="Standard Class"/>
    <s v="AJ-10960"/>
    <s v="Astrea Jones"/>
    <s v="Astrea Jones"/>
    <x v="0"/>
    <s v="United States"/>
    <x v="20"/>
    <s v="New York"/>
    <n v="10035"/>
    <x v="3"/>
    <s v="East"/>
    <s v="OFF-BI-10003429"/>
    <s v="Office Supplies"/>
    <s v="Binders"/>
    <s v="Cardinal HOLDit! Binder Insert Strips,Extra Strips"/>
    <n v="35.448"/>
    <n v="7"/>
    <n v="0.2"/>
    <n v="12.8499"/>
    <n v="35.448"/>
  </r>
  <r>
    <n v="8267"/>
    <s v="CA-2014-118304"/>
    <d v="2014-04-29T00:00:00"/>
    <d v="2014-05-04T00:00:00"/>
    <s v="Standard Class"/>
    <s v="KH-16360"/>
    <s v="Katherine Hughes"/>
    <s v="Katherine Hughes"/>
    <x v="0"/>
    <s v="United States"/>
    <x v="18"/>
    <s v="Delaware"/>
    <n v="19901"/>
    <x v="3"/>
    <s v="East"/>
    <s v="TEC-PH-10000376"/>
    <s v="Technology"/>
    <s v="Phones"/>
    <s v="Square Credit Card Reader"/>
    <n v="19.98"/>
    <n v="2"/>
    <n v="0"/>
    <n v="5.1947999999999999"/>
    <n v="19.98"/>
  </r>
  <r>
    <n v="8268"/>
    <s v="CA-2017-121790"/>
    <d v="2017-01-30T00:00:00"/>
    <d v="2017-02-06T00:00:00"/>
    <s v="Standard Class"/>
    <s v="LP-17095"/>
    <s v="Liz Preis"/>
    <s v="Liz Preis"/>
    <x v="0"/>
    <s v="United States"/>
    <x v="34"/>
    <s v="Illinois"/>
    <n v="60505"/>
    <x v="2"/>
    <s v="Central"/>
    <s v="FUR-TA-10003469"/>
    <s v="Furniture"/>
    <s v="Tables"/>
    <s v="Balt Split Level Computer Training Table"/>
    <n v="69.375"/>
    <n v="1"/>
    <n v="0.5"/>
    <n v="-47.174999999999997"/>
    <n v="69.375"/>
  </r>
  <r>
    <n v="8269"/>
    <s v="CA-2017-121790"/>
    <d v="2017-01-30T00:00:00"/>
    <d v="2017-02-06T00:00:00"/>
    <s v="Standard Class"/>
    <s v="LP-17095"/>
    <s v="Liz Preis"/>
    <s v="Liz Preis"/>
    <x v="0"/>
    <s v="United States"/>
    <x v="34"/>
    <s v="Illinois"/>
    <n v="60505"/>
    <x v="2"/>
    <s v="Central"/>
    <s v="OFF-SU-10004231"/>
    <s v="Office Supplies"/>
    <s v="Supplies"/>
    <s v="Acme Tagit Stainless Steel Antibacterial Scissors"/>
    <n v="31.68"/>
    <n v="4"/>
    <n v="0.2"/>
    <n v="2.7719999999999998"/>
    <n v="31.68"/>
  </r>
  <r>
    <n v="8270"/>
    <s v="CA-2017-121790"/>
    <d v="2017-01-30T00:00:00"/>
    <d v="2017-02-06T00:00:00"/>
    <s v="Standard Class"/>
    <s v="LP-17095"/>
    <s v="Liz Preis"/>
    <s v="Liz Preis"/>
    <x v="0"/>
    <s v="United States"/>
    <x v="34"/>
    <s v="Illinois"/>
    <n v="60505"/>
    <x v="2"/>
    <s v="Central"/>
    <s v="TEC-PH-10002584"/>
    <s v="Technology"/>
    <s v="Phones"/>
    <s v="Samsung Galaxy S4"/>
    <n v="2003.1679999999999"/>
    <n v="4"/>
    <n v="0.2"/>
    <n v="250.39599999999999"/>
    <n v="2003.1679999999999"/>
  </r>
  <r>
    <n v="8271"/>
    <s v="CA-2017-121790"/>
    <d v="2017-01-30T00:00:00"/>
    <d v="2017-02-06T00:00:00"/>
    <s v="Standard Class"/>
    <s v="LP-17095"/>
    <s v="Liz Preis"/>
    <s v="Liz Preis"/>
    <x v="0"/>
    <s v="United States"/>
    <x v="34"/>
    <s v="Illinois"/>
    <n v="60505"/>
    <x v="2"/>
    <s v="Central"/>
    <s v="OFF-AR-10003602"/>
    <s v="Office Supplies"/>
    <s v="Art"/>
    <s v="Quartet Omega Colored Chalk, 12/Pack"/>
    <n v="9.3439999999999994"/>
    <n v="2"/>
    <n v="0.2"/>
    <n v="3.1536"/>
    <n v="9.3439999999999994"/>
  </r>
  <r>
    <n v="8272"/>
    <s v="CA-2016-169670"/>
    <d v="2016-12-25T00:00:00"/>
    <d v="2016-12-31T00:00:00"/>
    <s v="Standard Class"/>
    <s v="JE-15715"/>
    <s v="Joe Elijah"/>
    <s v="Joe Elijah"/>
    <x v="0"/>
    <s v="United States"/>
    <x v="20"/>
    <s v="New York"/>
    <n v="10009"/>
    <x v="3"/>
    <s v="East"/>
    <s v="FUR-CH-10002331"/>
    <s v="Furniture"/>
    <s v="Chairs"/>
    <s v="Hon 4700 Series Mobuis Mid-Back Task Chairs with Adjustable Arms"/>
    <n v="2563.056"/>
    <n v="8"/>
    <n v="0.1"/>
    <n v="313.26240000000001"/>
    <n v="2563.056"/>
  </r>
  <r>
    <n v="8273"/>
    <s v="CA-2016-139549"/>
    <d v="2016-10-20T00:00:00"/>
    <d v="2016-10-25T00:00:00"/>
    <s v="Standard Class"/>
    <s v="MY-18295"/>
    <s v="Muhammed Yedwab"/>
    <s v="Muhammed Yedwab"/>
    <x v="1"/>
    <s v="United States"/>
    <x v="485"/>
    <s v="California"/>
    <n v="92020"/>
    <x v="1"/>
    <s v="West"/>
    <s v="FUR-CH-10001802"/>
    <s v="Furniture"/>
    <s v="Chairs"/>
    <s v="Hon Every-Day Chair Series Swivel Task Chairs"/>
    <n v="387.13600000000002"/>
    <n v="4"/>
    <n v="0.2"/>
    <n v="4.8391999999999999"/>
    <n v="387.13600000000002"/>
  </r>
  <r>
    <n v="8274"/>
    <s v="CA-2015-104059"/>
    <d v="2015-06-13T00:00:00"/>
    <d v="2015-06-15T00:00:00"/>
    <s v="Second Class"/>
    <s v="FC-14245"/>
    <s v="Frank Carlisle"/>
    <s v="Frank Carlisle"/>
    <x v="2"/>
    <s v="United States"/>
    <x v="24"/>
    <s v="Ohio"/>
    <n v="45503"/>
    <x v="3"/>
    <s v="East"/>
    <s v="OFF-AR-10000634"/>
    <s v="Office Supplies"/>
    <s v="Art"/>
    <s v="Newell 320"/>
    <n v="3.4239999999999999"/>
    <n v="1"/>
    <n v="0.2"/>
    <n v="0.29959999999999998"/>
    <n v="3.4239999999999999"/>
  </r>
  <r>
    <n v="8275"/>
    <s v="CA-2017-164112"/>
    <d v="2017-06-30T00:00:00"/>
    <d v="2017-07-04T00:00:00"/>
    <s v="Standard Class"/>
    <s v="ND-18460"/>
    <s v="Neil Ducich"/>
    <s v="Neil Ducich"/>
    <x v="1"/>
    <s v="United States"/>
    <x v="145"/>
    <s v="New York"/>
    <n v="10550"/>
    <x v="3"/>
    <s v="East"/>
    <s v="OFF-ST-10002615"/>
    <s v="Office Supplies"/>
    <s v="Storage"/>
    <s v="Dual Level, Single-Width Filing Carts"/>
    <n v="1085.42"/>
    <n v="7"/>
    <n v="0"/>
    <n v="282.20920000000001"/>
    <n v="1085.42"/>
  </r>
  <r>
    <n v="8276"/>
    <s v="CA-2015-143882"/>
    <d v="2015-06-26T00:00:00"/>
    <d v="2015-06-30T00:00:00"/>
    <s v="Standard Class"/>
    <s v="DB-13360"/>
    <s v="Dennis Bolton"/>
    <s v="Dennis Bolton"/>
    <x v="2"/>
    <s v="United States"/>
    <x v="80"/>
    <s v="Ohio"/>
    <n v="44107"/>
    <x v="3"/>
    <s v="East"/>
    <s v="OFF-PA-10004040"/>
    <s v="Office Supplies"/>
    <s v="Paper"/>
    <s v="Universal Premium White Copier/Laser Paper (20Lb. and 87 Bright)"/>
    <n v="43.055999999999997"/>
    <n v="9"/>
    <n v="0.2"/>
    <n v="15.607799999999999"/>
    <n v="43.055999999999997"/>
  </r>
  <r>
    <n v="8277"/>
    <s v="US-2016-139262"/>
    <d v="2016-02-21T00:00:00"/>
    <d v="2016-02-25T00:00:00"/>
    <s v="Standard Class"/>
    <s v="LC-16960"/>
    <s v="Lindsay Castell"/>
    <s v="Lindsay Castell"/>
    <x v="2"/>
    <s v="United States"/>
    <x v="67"/>
    <s v="Florida"/>
    <n v="33614"/>
    <x v="0"/>
    <s v="South"/>
    <s v="OFF-BI-10003727"/>
    <s v="Office Supplies"/>
    <s v="Binders"/>
    <s v="Avery Durable Slant Ring Binders With Label Holder"/>
    <n v="3.762"/>
    <n v="3"/>
    <n v="0.7"/>
    <n v="-2.7587999999999999"/>
    <n v="3.762"/>
  </r>
  <r>
    <n v="8278"/>
    <s v="US-2016-139262"/>
    <d v="2016-02-21T00:00:00"/>
    <d v="2016-02-25T00:00:00"/>
    <s v="Standard Class"/>
    <s v="LC-16960"/>
    <s v="Lindsay Castell"/>
    <s v="Lindsay Castell"/>
    <x v="2"/>
    <s v="United States"/>
    <x v="67"/>
    <s v="Florida"/>
    <n v="33614"/>
    <x v="0"/>
    <s v="South"/>
    <s v="OFF-BI-10002026"/>
    <s v="Office Supplies"/>
    <s v="Binders"/>
    <s v="Avery Arch Ring Binders"/>
    <n v="34.86"/>
    <n v="2"/>
    <n v="0.7"/>
    <n v="-26.725999999999999"/>
    <n v="34.86"/>
  </r>
  <r>
    <n v="8279"/>
    <s v="US-2016-139262"/>
    <d v="2016-02-21T00:00:00"/>
    <d v="2016-02-25T00:00:00"/>
    <s v="Standard Class"/>
    <s v="LC-16960"/>
    <s v="Lindsay Castell"/>
    <s v="Lindsay Castell"/>
    <x v="2"/>
    <s v="United States"/>
    <x v="67"/>
    <s v="Florida"/>
    <n v="33614"/>
    <x v="0"/>
    <s v="South"/>
    <s v="OFF-ST-10001496"/>
    <s v="Office Supplies"/>
    <s v="Storage"/>
    <s v="Standard Rollaway File with Lock"/>
    <n v="432.45600000000002"/>
    <n v="3"/>
    <n v="0.2"/>
    <n v="32.434199999999997"/>
    <n v="432.45600000000002"/>
  </r>
  <r>
    <n v="8280"/>
    <s v="CA-2017-146192"/>
    <d v="2017-04-22T00:00:00"/>
    <d v="2017-04-26T00:00:00"/>
    <s v="Standard Class"/>
    <s v="BD-11725"/>
    <s v="Bruce Degenhardt"/>
    <s v="Bruce Degenhardt"/>
    <x v="0"/>
    <s v="United States"/>
    <x v="38"/>
    <s v="Georgia"/>
    <n v="31907"/>
    <x v="0"/>
    <s v="South"/>
    <s v="OFF-ST-10003716"/>
    <s v="Office Supplies"/>
    <s v="Storage"/>
    <s v="Tennsco Double-Tier Lockers"/>
    <n v="675.06"/>
    <n v="3"/>
    <n v="0"/>
    <n v="87.757800000000003"/>
    <n v="675.06"/>
  </r>
  <r>
    <n v="8281"/>
    <s v="CA-2017-134810"/>
    <d v="2017-05-09T00:00:00"/>
    <d v="2017-05-10T00:00:00"/>
    <s v="First Class"/>
    <s v="MC-17605"/>
    <s v="Matt Connell"/>
    <s v="Matt Connell"/>
    <x v="1"/>
    <s v="United States"/>
    <x v="108"/>
    <s v="North Carolina"/>
    <n v="28540"/>
    <x v="0"/>
    <s v="South"/>
    <s v="OFF-EN-10002504"/>
    <s v="Office Supplies"/>
    <s v="Envelopes"/>
    <s v="Tyvek  Top-Opening Peel &amp; Seel Envelopes, Plain White"/>
    <n v="65.231999999999999"/>
    <n v="3"/>
    <n v="0.2"/>
    <n v="22.015799999999999"/>
    <n v="65.231999999999999"/>
  </r>
  <r>
    <n v="8282"/>
    <s v="CA-2017-134810"/>
    <d v="2017-05-09T00:00:00"/>
    <d v="2017-05-10T00:00:00"/>
    <s v="First Class"/>
    <s v="MC-17605"/>
    <s v="Matt Connell"/>
    <s v="Matt Connell"/>
    <x v="1"/>
    <s v="United States"/>
    <x v="108"/>
    <s v="North Carolina"/>
    <n v="28540"/>
    <x v="0"/>
    <s v="South"/>
    <s v="FUR-CH-10001270"/>
    <s v="Furniture"/>
    <s v="Chairs"/>
    <s v="Harbour Creations Steel Folding Chair"/>
    <n v="207"/>
    <n v="3"/>
    <n v="0.2"/>
    <n v="25.875"/>
    <n v="207"/>
  </r>
  <r>
    <n v="8283"/>
    <s v="CA-2015-154284"/>
    <d v="2015-12-21T00:00:00"/>
    <d v="2015-12-26T00:00:00"/>
    <s v="Second Class"/>
    <s v="SZ-20035"/>
    <s v="Sam Zeldin"/>
    <s v="Sam Zeldin"/>
    <x v="2"/>
    <s v="United States"/>
    <x v="490"/>
    <s v="Illinois"/>
    <n v="60174"/>
    <x v="2"/>
    <s v="Central"/>
    <s v="TEC-MA-10004241"/>
    <s v="Technology"/>
    <s v="Machines"/>
    <s v="Star Micronics TSP800 TSP847IIU Receipt Printer"/>
    <n v="600.53"/>
    <n v="2"/>
    <n v="0.3"/>
    <n v="137.26400000000001"/>
    <n v="600.53"/>
  </r>
  <r>
    <n v="8284"/>
    <s v="CA-2015-154284"/>
    <d v="2015-12-21T00:00:00"/>
    <d v="2015-12-26T00:00:00"/>
    <s v="Second Class"/>
    <s v="SZ-20035"/>
    <s v="Sam Zeldin"/>
    <s v="Sam Zeldin"/>
    <x v="2"/>
    <s v="United States"/>
    <x v="490"/>
    <s v="Illinois"/>
    <n v="60174"/>
    <x v="2"/>
    <s v="Central"/>
    <s v="OFF-AR-10001468"/>
    <s v="Office Supplies"/>
    <s v="Art"/>
    <s v="Sanford Prismacolor Professional Thick Lead Art Pencils, 36-Color Set"/>
    <n v="59.904000000000003"/>
    <n v="2"/>
    <n v="0.2"/>
    <n v="14.2272"/>
    <n v="59.904000000000003"/>
  </r>
  <r>
    <n v="8285"/>
    <s v="CA-2015-154284"/>
    <d v="2015-12-21T00:00:00"/>
    <d v="2015-12-26T00:00:00"/>
    <s v="Second Class"/>
    <s v="SZ-20035"/>
    <s v="Sam Zeldin"/>
    <s v="Sam Zeldin"/>
    <x v="2"/>
    <s v="United States"/>
    <x v="490"/>
    <s v="Illinois"/>
    <n v="60174"/>
    <x v="2"/>
    <s v="Central"/>
    <s v="TEC-AC-10003198"/>
    <s v="Technology"/>
    <s v="Accessories"/>
    <s v="Enermax Acrylux Wireless Keyboard"/>
    <n v="637.44000000000005"/>
    <n v="8"/>
    <n v="0.2"/>
    <n v="135.45599999999999"/>
    <n v="637.44000000000005"/>
  </r>
  <r>
    <n v="8286"/>
    <s v="CA-2015-154284"/>
    <d v="2015-12-21T00:00:00"/>
    <d v="2015-12-26T00:00:00"/>
    <s v="Second Class"/>
    <s v="SZ-20035"/>
    <s v="Sam Zeldin"/>
    <s v="Sam Zeldin"/>
    <x v="2"/>
    <s v="United States"/>
    <x v="490"/>
    <s v="Illinois"/>
    <n v="60174"/>
    <x v="2"/>
    <s v="Central"/>
    <s v="FUR-FU-10003039"/>
    <s v="Furniture"/>
    <s v="Furnishings"/>
    <s v="Howard Miller 11-1/2&quot; Diameter Grantwood Wall Clock"/>
    <n v="51.756"/>
    <n v="3"/>
    <n v="0.6"/>
    <n v="-33.641399999999997"/>
    <n v="51.756"/>
  </r>
  <r>
    <n v="8287"/>
    <s v="CA-2014-156244"/>
    <d v="2014-08-12T00:00:00"/>
    <d v="2014-08-16T00:00:00"/>
    <s v="Standard Class"/>
    <s v="DH-13675"/>
    <s v="Duane Huffman"/>
    <s v="Duane Huffman"/>
    <x v="2"/>
    <s v="United States"/>
    <x v="100"/>
    <s v="Florida"/>
    <n v="33180"/>
    <x v="0"/>
    <s v="South"/>
    <s v="OFF-PA-10000295"/>
    <s v="Office Supplies"/>
    <s v="Paper"/>
    <s v="Xerox 229"/>
    <n v="31.103999999999999"/>
    <n v="6"/>
    <n v="0.2"/>
    <n v="10.8864"/>
    <n v="31.103999999999999"/>
  </r>
  <r>
    <n v="8288"/>
    <s v="CA-2014-156244"/>
    <d v="2014-08-12T00:00:00"/>
    <d v="2014-08-16T00:00:00"/>
    <s v="Standard Class"/>
    <s v="DH-13675"/>
    <s v="Duane Huffman"/>
    <s v="Duane Huffman"/>
    <x v="2"/>
    <s v="United States"/>
    <x v="100"/>
    <s v="Florida"/>
    <n v="33180"/>
    <x v="0"/>
    <s v="South"/>
    <s v="OFF-AR-10004344"/>
    <s v="Office Supplies"/>
    <s v="Art"/>
    <s v="Bulldog Vacuum Base Pencil Sharpener"/>
    <n v="47.96"/>
    <n v="5"/>
    <n v="0.2"/>
    <n v="4.1965000000000003"/>
    <n v="47.96"/>
  </r>
  <r>
    <n v="8289"/>
    <s v="CA-2014-156244"/>
    <d v="2014-08-12T00:00:00"/>
    <d v="2014-08-16T00:00:00"/>
    <s v="Standard Class"/>
    <s v="DH-13675"/>
    <s v="Duane Huffman"/>
    <s v="Duane Huffman"/>
    <x v="2"/>
    <s v="United States"/>
    <x v="100"/>
    <s v="Florida"/>
    <n v="33180"/>
    <x v="0"/>
    <s v="South"/>
    <s v="TEC-AC-10002473"/>
    <s v="Technology"/>
    <s v="Accessories"/>
    <s v="Maxell 4.7GB DVD-R"/>
    <n v="158.928"/>
    <n v="7"/>
    <n v="0.2"/>
    <n v="41.718600000000002"/>
    <n v="158.928"/>
  </r>
  <r>
    <n v="8290"/>
    <s v="CA-2014-156244"/>
    <d v="2014-08-12T00:00:00"/>
    <d v="2014-08-16T00:00:00"/>
    <s v="Standard Class"/>
    <s v="DH-13675"/>
    <s v="Duane Huffman"/>
    <s v="Duane Huffman"/>
    <x v="2"/>
    <s v="United States"/>
    <x v="100"/>
    <s v="Florida"/>
    <n v="33180"/>
    <x v="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n v="211.24799999999999"/>
  </r>
  <r>
    <n v="8291"/>
    <s v="CA-2014-156244"/>
    <d v="2014-08-12T00:00:00"/>
    <d v="2014-08-16T00:00:00"/>
    <s v="Standard Class"/>
    <s v="DH-13675"/>
    <s v="Duane Huffman"/>
    <s v="Duane Huffman"/>
    <x v="2"/>
    <s v="United States"/>
    <x v="100"/>
    <s v="Florida"/>
    <n v="33180"/>
    <x v="0"/>
    <s v="South"/>
    <s v="OFF-SU-10000432"/>
    <s v="Office Supplies"/>
    <s v="Supplies"/>
    <s v="Acco Side-Punched Conventional Columnar Pads"/>
    <n v="5.5519999999999996"/>
    <n v="2"/>
    <n v="0.2"/>
    <n v="-1.0409999999999999"/>
    <n v="5.5519999999999996"/>
  </r>
  <r>
    <n v="8292"/>
    <s v="CA-2014-156244"/>
    <d v="2014-08-12T00:00:00"/>
    <d v="2014-08-16T00:00:00"/>
    <s v="Standard Class"/>
    <s v="DH-13675"/>
    <s v="Duane Huffman"/>
    <s v="Duane Huffman"/>
    <x v="2"/>
    <s v="United States"/>
    <x v="100"/>
    <s v="Florida"/>
    <n v="33180"/>
    <x v="0"/>
    <s v="South"/>
    <s v="OFF-LA-10000443"/>
    <s v="Office Supplies"/>
    <s v="Labels"/>
    <s v="Avery 501"/>
    <n v="2.952"/>
    <n v="1"/>
    <n v="0.2"/>
    <n v="0.99629999999999996"/>
    <n v="2.952"/>
  </r>
  <r>
    <n v="8293"/>
    <s v="CA-2015-106362"/>
    <d v="2015-12-11T00:00:00"/>
    <d v="2015-12-15T00:00:00"/>
    <s v="Standard Class"/>
    <s v="LC-16885"/>
    <s v="Lena Creighton"/>
    <s v="Lena Creighton"/>
    <x v="0"/>
    <s v="United States"/>
    <x v="21"/>
    <s v="Ohio"/>
    <n v="45373"/>
    <x v="3"/>
    <s v="East"/>
    <s v="OFF-BI-10003166"/>
    <s v="Office Supplies"/>
    <s v="Binders"/>
    <s v="GBC Plasticlear Binding Covers"/>
    <n v="10.332000000000001"/>
    <n v="3"/>
    <n v="0.7"/>
    <n v="-7.5768000000000004"/>
    <n v="10.332000000000001"/>
  </r>
  <r>
    <n v="8294"/>
    <s v="US-2017-168802"/>
    <d v="2017-11-03T00:00:00"/>
    <d v="2017-11-07T00:00:00"/>
    <s v="Standard Class"/>
    <s v="JO-15145"/>
    <s v="Jack O'Briant"/>
    <s v="Jack O'Briant"/>
    <x v="1"/>
    <s v="United States"/>
    <x v="4"/>
    <s v="Washington"/>
    <n v="98103"/>
    <x v="1"/>
    <s v="West"/>
    <s v="OFF-BI-10002393"/>
    <s v="Office Supplies"/>
    <s v="Binders"/>
    <s v="Binder Posts"/>
    <n v="18.367999999999999"/>
    <n v="4"/>
    <n v="0.2"/>
    <n v="5.9695999999999998"/>
    <n v="18.367999999999999"/>
  </r>
  <r>
    <n v="8295"/>
    <s v="US-2017-146906"/>
    <d v="2017-03-13T00:00:00"/>
    <d v="2017-03-17T00:00:00"/>
    <s v="Standard Class"/>
    <s v="MT-17815"/>
    <s v="Meg Tillman"/>
    <s v="Meg Tillman"/>
    <x v="0"/>
    <s v="United States"/>
    <x v="20"/>
    <s v="New York"/>
    <n v="10011"/>
    <x v="3"/>
    <s v="East"/>
    <s v="TEC-PH-10001809"/>
    <s v="Technology"/>
    <s v="Phones"/>
    <s v="Panasonic KX T7736-B Digital phone"/>
    <n v="299.89999999999998"/>
    <n v="2"/>
    <n v="0"/>
    <n v="74.974999999999994"/>
    <n v="299.89999999999998"/>
  </r>
  <r>
    <n v="8296"/>
    <s v="CA-2016-166380"/>
    <d v="2016-05-30T00:00:00"/>
    <d v="2016-06-03T00:00:00"/>
    <s v="Standard Class"/>
    <s v="EB-13750"/>
    <s v="Edward Becker"/>
    <s v="Edward Becker"/>
    <x v="1"/>
    <s v="United States"/>
    <x v="81"/>
    <s v="Virginia"/>
    <n v="22204"/>
    <x v="0"/>
    <s v="South"/>
    <s v="OFF-EN-10002600"/>
    <s v="Office Supplies"/>
    <s v="Envelopes"/>
    <s v="Redi-Strip #10 Envelopes, 4 1/8 x 9 1/2"/>
    <n v="26.55"/>
    <n v="9"/>
    <n v="0"/>
    <n v="12.744"/>
    <n v="26.55"/>
  </r>
  <r>
    <n v="8297"/>
    <s v="CA-2016-166380"/>
    <d v="2016-05-30T00:00:00"/>
    <d v="2016-06-03T00:00:00"/>
    <s v="Standard Class"/>
    <s v="EB-13750"/>
    <s v="Edward Becker"/>
    <s v="Edward Becker"/>
    <x v="1"/>
    <s v="United States"/>
    <x v="81"/>
    <s v="Virginia"/>
    <n v="22204"/>
    <x v="0"/>
    <s v="South"/>
    <s v="TEC-AC-10000109"/>
    <s v="Technology"/>
    <s v="Accessories"/>
    <s v="Sony Micro Vault Click 16 GB USB 2.0 Flash Drive"/>
    <n v="111.98"/>
    <n v="2"/>
    <n v="0"/>
    <n v="26.8752"/>
    <n v="111.98"/>
  </r>
  <r>
    <n v="8298"/>
    <s v="US-2015-158911"/>
    <d v="2015-07-05T00:00:00"/>
    <d v="2015-07-11T00:00:00"/>
    <s v="Standard Class"/>
    <s v="RS-19765"/>
    <s v="Roland Schwarz"/>
    <s v="Roland Schwarz"/>
    <x v="1"/>
    <s v="United States"/>
    <x v="35"/>
    <s v="North Carolina"/>
    <n v="28205"/>
    <x v="0"/>
    <s v="South"/>
    <s v="FUR-FU-10003829"/>
    <s v="Furniture"/>
    <s v="Furnishings"/>
    <s v="Stackable Trays"/>
    <n v="4.9279999999999999"/>
    <n v="2"/>
    <n v="0.2"/>
    <n v="0.73919999999999997"/>
    <n v="4.9279999999999999"/>
  </r>
  <r>
    <n v="8299"/>
    <s v="US-2015-158911"/>
    <d v="2015-07-05T00:00:00"/>
    <d v="2015-07-11T00:00:00"/>
    <s v="Standard Class"/>
    <s v="RS-19765"/>
    <s v="Roland Schwarz"/>
    <s v="Roland Schwarz"/>
    <x v="1"/>
    <s v="United States"/>
    <x v="35"/>
    <s v="North Carolina"/>
    <n v="28205"/>
    <x v="0"/>
    <s v="South"/>
    <s v="OFF-LA-10003223"/>
    <s v="Office Supplies"/>
    <s v="Labels"/>
    <s v="Avery 508"/>
    <n v="11.784000000000001"/>
    <n v="3"/>
    <n v="0.2"/>
    <n v="4.2717000000000001"/>
    <n v="11.784000000000001"/>
  </r>
  <r>
    <n v="8300"/>
    <s v="US-2014-103338"/>
    <d v="2014-03-11T00:00:00"/>
    <d v="2014-03-15T00:00:00"/>
    <s v="Standard Class"/>
    <s v="RB-19435"/>
    <s v="Richard Bierner"/>
    <s v="Richard Bierner"/>
    <x v="0"/>
    <s v="United States"/>
    <x v="43"/>
    <s v="California"/>
    <n v="95661"/>
    <x v="1"/>
    <s v="West"/>
    <s v="OFF-AR-10001770"/>
    <s v="Office Supplies"/>
    <s v="Art"/>
    <s v="Economy #2 Pencils"/>
    <n v="7.98"/>
    <n v="3"/>
    <n v="0"/>
    <n v="2.0748000000000002"/>
    <n v="7.98"/>
  </r>
  <r>
    <n v="8301"/>
    <s v="CA-2015-109169"/>
    <d v="2015-04-20T00:00:00"/>
    <d v="2015-04-24T00:00:00"/>
    <s v="Standard Class"/>
    <s v="OT-18730"/>
    <s v="Olvera Toch"/>
    <s v="Olvera Toch"/>
    <x v="0"/>
    <s v="United States"/>
    <x v="66"/>
    <s v="Michigan"/>
    <n v="48234"/>
    <x v="2"/>
    <s v="Central"/>
    <s v="OFF-EN-10003296"/>
    <s v="Office Supplies"/>
    <s v="Envelopes"/>
    <s v="Tyvek Side-Opening Peel &amp; Seel Expanding Envelopes"/>
    <n v="180.96"/>
    <n v="2"/>
    <n v="0"/>
    <n v="81.432000000000002"/>
    <n v="180.96"/>
  </r>
  <r>
    <n v="8302"/>
    <s v="US-2017-167318"/>
    <d v="2017-07-26T00:00:00"/>
    <d v="2017-08-01T00:00:00"/>
    <s v="Standard Class"/>
    <s v="GZ-14545"/>
    <s v="George Zrebassa"/>
    <s v="George Zrebassa"/>
    <x v="1"/>
    <s v="United States"/>
    <x v="1"/>
    <s v="California"/>
    <n v="90036"/>
    <x v="1"/>
    <s v="West"/>
    <s v="TEC-AC-10003870"/>
    <s v="Technology"/>
    <s v="Accessories"/>
    <s v="Logitech Z-906 Speaker sys - home theater - 5.1-CH"/>
    <n v="1649.95"/>
    <n v="5"/>
    <n v="0"/>
    <n v="659.98"/>
    <n v="1649.95"/>
  </r>
  <r>
    <n v="8303"/>
    <s v="US-2017-167318"/>
    <d v="2017-07-26T00:00:00"/>
    <d v="2017-08-01T00:00:00"/>
    <s v="Standard Class"/>
    <s v="GZ-14545"/>
    <s v="George Zrebassa"/>
    <s v="George Zrebassa"/>
    <x v="1"/>
    <s v="United States"/>
    <x v="1"/>
    <s v="California"/>
    <n v="90036"/>
    <x v="1"/>
    <s v="West"/>
    <s v="FUR-CH-10000665"/>
    <s v="Furniture"/>
    <s v="Chairs"/>
    <s v="Global Airflow Leather Mesh Back Chair, Black"/>
    <n v="362.35199999999998"/>
    <n v="3"/>
    <n v="0.2"/>
    <n v="45.293999999999997"/>
    <n v="362.35199999999998"/>
  </r>
  <r>
    <n v="8304"/>
    <s v="US-2014-120313"/>
    <d v="2014-10-31T00:00:00"/>
    <d v="2014-11-02T00:00:00"/>
    <s v="Second Class"/>
    <s v="NL-18310"/>
    <s v="Nancy Lomonaco"/>
    <s v="Nancy Lomonaco"/>
    <x v="2"/>
    <s v="United States"/>
    <x v="8"/>
    <s v="California"/>
    <n v="94110"/>
    <x v="1"/>
    <s v="West"/>
    <s v="TEC-PH-10003092"/>
    <s v="Technology"/>
    <s v="Phones"/>
    <s v="Motorola L804"/>
    <n v="73.584000000000003"/>
    <n v="2"/>
    <n v="0.2"/>
    <n v="8.2782"/>
    <n v="73.584000000000003"/>
  </r>
  <r>
    <n v="8305"/>
    <s v="CA-2017-135419"/>
    <d v="2017-11-03T00:00:00"/>
    <d v="2017-11-09T00:00:00"/>
    <s v="Standard Class"/>
    <s v="BG-11740"/>
    <s v="Bruce Geld"/>
    <s v="Bruce Geld"/>
    <x v="0"/>
    <s v="United States"/>
    <x v="329"/>
    <s v="California"/>
    <n v="93309"/>
    <x v="1"/>
    <s v="West"/>
    <s v="FUR-TA-10001086"/>
    <s v="Furniture"/>
    <s v="Tables"/>
    <s v="SAFCO PlanMaster Boards, 60w x 37-1/2d, White Melamine"/>
    <n v="486.36799999999999"/>
    <n v="4"/>
    <n v="0.2"/>
    <n v="36.477600000000002"/>
    <n v="486.36799999999999"/>
  </r>
  <r>
    <n v="8306"/>
    <s v="CA-2016-128671"/>
    <d v="2016-08-11T00:00:00"/>
    <d v="2016-08-16T00:00:00"/>
    <s v="Standard Class"/>
    <s v="MT-18070"/>
    <s v="Michelle Tran"/>
    <s v="Michelle Tran"/>
    <x v="2"/>
    <s v="United States"/>
    <x v="251"/>
    <s v="Oklahoma"/>
    <n v="74133"/>
    <x v="2"/>
    <s v="Central"/>
    <s v="OFF-PA-10001870"/>
    <s v="Office Supplies"/>
    <s v="Paper"/>
    <s v="Xerox 202"/>
    <n v="32.4"/>
    <n v="5"/>
    <n v="0"/>
    <n v="15.552"/>
    <n v="32.4"/>
  </r>
  <r>
    <n v="8307"/>
    <s v="CA-2016-128671"/>
    <d v="2016-08-11T00:00:00"/>
    <d v="2016-08-16T00:00:00"/>
    <s v="Standard Class"/>
    <s v="MT-18070"/>
    <s v="Michelle Tran"/>
    <s v="Michelle Tran"/>
    <x v="2"/>
    <s v="United States"/>
    <x v="251"/>
    <s v="Oklahoma"/>
    <n v="74133"/>
    <x v="2"/>
    <s v="Central"/>
    <s v="OFF-BI-10003305"/>
    <s v="Office Supplies"/>
    <s v="Binders"/>
    <s v="Avery Hanging File Binders"/>
    <n v="41.86"/>
    <n v="7"/>
    <n v="0"/>
    <n v="19.255600000000001"/>
    <n v="41.86"/>
  </r>
  <r>
    <n v="8308"/>
    <s v="CA-2016-128671"/>
    <d v="2016-08-11T00:00:00"/>
    <d v="2016-08-16T00:00:00"/>
    <s v="Standard Class"/>
    <s v="MT-18070"/>
    <s v="Michelle Tran"/>
    <s v="Michelle Tran"/>
    <x v="2"/>
    <s v="United States"/>
    <x v="251"/>
    <s v="Oklahoma"/>
    <n v="74133"/>
    <x v="2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n v="77.56"/>
  </r>
  <r>
    <n v="8309"/>
    <s v="CA-2016-149335"/>
    <d v="2016-07-25T00:00:00"/>
    <d v="2016-07-25T00:00:00"/>
    <s v="Same Day"/>
    <s v="BC-11125"/>
    <s v="Becky Castell"/>
    <s v="Becky Castell"/>
    <x v="2"/>
    <s v="United States"/>
    <x v="8"/>
    <s v="California"/>
    <n v="94122"/>
    <x v="1"/>
    <s v="West"/>
    <s v="OFF-AR-10001419"/>
    <s v="Office Supplies"/>
    <s v="Art"/>
    <s v="Newell 325"/>
    <n v="37.17"/>
    <n v="9"/>
    <n v="0"/>
    <n v="11.151"/>
    <n v="37.17"/>
  </r>
  <r>
    <n v="8310"/>
    <s v="CA-2014-168312"/>
    <d v="2014-03-01T00:00:00"/>
    <d v="2014-03-07T00:00:00"/>
    <s v="Standard Class"/>
    <s v="GW-14605"/>
    <s v="Giulietta Weimer"/>
    <s v="Giulietta Weimer"/>
    <x v="0"/>
    <s v="United States"/>
    <x v="12"/>
    <s v="Texas"/>
    <n v="77036"/>
    <x v="2"/>
    <s v="Central"/>
    <s v="OFF-ST-10003692"/>
    <s v="Office Supplies"/>
    <s v="Storage"/>
    <s v="Recycled Steel Personal File for Hanging File Folders"/>
    <n v="137.352"/>
    <n v="3"/>
    <n v="0.2"/>
    <n v="8.5845000000000002"/>
    <n v="137.352"/>
  </r>
  <r>
    <n v="8311"/>
    <s v="CA-2014-168312"/>
    <d v="2014-03-01T00:00:00"/>
    <d v="2014-03-07T00:00:00"/>
    <s v="Standard Class"/>
    <s v="GW-14605"/>
    <s v="Giulietta Weimer"/>
    <s v="Giulietta Weimer"/>
    <x v="0"/>
    <s v="United States"/>
    <x v="12"/>
    <s v="Texas"/>
    <n v="77036"/>
    <x v="2"/>
    <s v="Central"/>
    <s v="FUR-TA-10001866"/>
    <s v="Furniture"/>
    <s v="Tables"/>
    <s v="Bevis Round Conference Room Tables and Bases"/>
    <n v="376.50900000000001"/>
    <n v="3"/>
    <n v="0.3"/>
    <n v="-43.029600000000002"/>
    <n v="376.50900000000001"/>
  </r>
  <r>
    <n v="8312"/>
    <s v="US-2017-105935"/>
    <d v="2017-01-26T00:00:00"/>
    <d v="2017-01-31T00:00:00"/>
    <s v="Standard Class"/>
    <s v="BD-11500"/>
    <s v="Bradley Drucker"/>
    <s v="Bradley Drucker"/>
    <x v="0"/>
    <s v="United States"/>
    <x v="38"/>
    <s v="Georgia"/>
    <n v="31907"/>
    <x v="0"/>
    <s v="South"/>
    <s v="FUR-FU-10002157"/>
    <s v="Furniture"/>
    <s v="Furnishings"/>
    <s v="Artistic Insta-Plaque"/>
    <n v="62.72"/>
    <n v="4"/>
    <n v="0"/>
    <n v="24.460799999999999"/>
    <n v="62.72"/>
  </r>
  <r>
    <n v="8313"/>
    <s v="US-2017-105935"/>
    <d v="2017-01-26T00:00:00"/>
    <d v="2017-01-31T00:00:00"/>
    <s v="Standard Class"/>
    <s v="BD-11500"/>
    <s v="Bradley Drucker"/>
    <s v="Bradley Drucker"/>
    <x v="0"/>
    <s v="United States"/>
    <x v="38"/>
    <s v="Georgia"/>
    <n v="31907"/>
    <x v="0"/>
    <s v="South"/>
    <s v="TEC-PH-10001459"/>
    <s v="Technology"/>
    <s v="Phones"/>
    <s v="Samsung Galaxy Mega 6.3"/>
    <n v="2939.93"/>
    <n v="7"/>
    <n v="0"/>
    <n v="764.3818"/>
    <n v="2939.93"/>
  </r>
  <r>
    <n v="8314"/>
    <s v="CA-2014-161508"/>
    <d v="2014-07-12T00:00:00"/>
    <d v="2014-07-16T00:00:00"/>
    <s v="Standard Class"/>
    <s v="PV-18985"/>
    <s v="Paul Van Hugh"/>
    <s v="Paul Van Hugh"/>
    <x v="2"/>
    <s v="United States"/>
    <x v="425"/>
    <s v="Texas"/>
    <n v="77573"/>
    <x v="2"/>
    <s v="Central"/>
    <s v="FUR-CH-10002126"/>
    <s v="Furniture"/>
    <s v="Chairs"/>
    <s v="Hon Deluxe Fabric Upholstered Stacking Chairs"/>
    <n v="512.35799999999995"/>
    <n v="3"/>
    <n v="0.3"/>
    <n v="-14.6388"/>
    <n v="512.35799999999995"/>
  </r>
  <r>
    <n v="8315"/>
    <s v="CA-2014-161508"/>
    <d v="2014-07-12T00:00:00"/>
    <d v="2014-07-16T00:00:00"/>
    <s v="Standard Class"/>
    <s v="PV-18985"/>
    <s v="Paul Van Hugh"/>
    <s v="Paul Van Hugh"/>
    <x v="2"/>
    <s v="United States"/>
    <x v="425"/>
    <s v="Texas"/>
    <n v="77573"/>
    <x v="2"/>
    <s v="Central"/>
    <s v="OFF-FA-10001561"/>
    <s v="Office Supplies"/>
    <s v="Fasteners"/>
    <s v="Stockwell Push Pins"/>
    <n v="3.488"/>
    <n v="2"/>
    <n v="0.2"/>
    <n v="0.56679999999999997"/>
    <n v="3.488"/>
  </r>
  <r>
    <n v="8316"/>
    <s v="CA-2014-161508"/>
    <d v="2014-07-12T00:00:00"/>
    <d v="2014-07-16T00:00:00"/>
    <s v="Standard Class"/>
    <s v="PV-18985"/>
    <s v="Paul Van Hugh"/>
    <s v="Paul Van Hugh"/>
    <x v="2"/>
    <s v="United States"/>
    <x v="425"/>
    <s v="Texas"/>
    <n v="77573"/>
    <x v="2"/>
    <s v="Central"/>
    <s v="OFF-AR-10003158"/>
    <s v="Office Supplies"/>
    <s v="Art"/>
    <s v="Fluorescent Highlighters by Dixon"/>
    <n v="22.288"/>
    <n v="7"/>
    <n v="0.2"/>
    <n v="3.9003999999999999"/>
    <n v="22.288"/>
  </r>
  <r>
    <n v="8317"/>
    <s v="CA-2014-161508"/>
    <d v="2014-07-12T00:00:00"/>
    <d v="2014-07-16T00:00:00"/>
    <s v="Standard Class"/>
    <s v="PV-18985"/>
    <s v="Paul Van Hugh"/>
    <s v="Paul Van Hugh"/>
    <x v="2"/>
    <s v="United States"/>
    <x v="425"/>
    <s v="Texas"/>
    <n v="77573"/>
    <x v="2"/>
    <s v="Central"/>
    <s v="OFF-PA-10001804"/>
    <s v="Office Supplies"/>
    <s v="Paper"/>
    <s v="Xerox 195"/>
    <n v="16.032"/>
    <n v="3"/>
    <n v="0.2"/>
    <n v="5.6112000000000002"/>
    <n v="16.032"/>
  </r>
  <r>
    <n v="8318"/>
    <s v="CA-2017-130904"/>
    <d v="2017-04-11T00:00:00"/>
    <d v="2017-04-16T00:00:00"/>
    <s v="Standard Class"/>
    <s v="HM-14980"/>
    <s v="Henry MacAllister"/>
    <s v="Henry MacAllister"/>
    <x v="0"/>
    <s v="United States"/>
    <x v="140"/>
    <s v="North Carolina"/>
    <n v="27217"/>
    <x v="0"/>
    <s v="South"/>
    <s v="OFF-AR-10000422"/>
    <s v="Office Supplies"/>
    <s v="Art"/>
    <s v="Pencil and Crayon Sharpener"/>
    <n v="1.752"/>
    <n v="1"/>
    <n v="0.2"/>
    <n v="0.15329999999999999"/>
    <n v="1.752"/>
  </r>
  <r>
    <n v="8319"/>
    <s v="CA-2017-130904"/>
    <d v="2017-04-11T00:00:00"/>
    <d v="2017-04-16T00:00:00"/>
    <s v="Standard Class"/>
    <s v="HM-14980"/>
    <s v="Henry MacAllister"/>
    <s v="Henry MacAllister"/>
    <x v="0"/>
    <s v="United States"/>
    <x v="140"/>
    <s v="North Carolina"/>
    <n v="27217"/>
    <x v="0"/>
    <s v="South"/>
    <s v="OFF-AR-10000127"/>
    <s v="Office Supplies"/>
    <s v="Art"/>
    <s v="Newell 321"/>
    <n v="20.992000000000001"/>
    <n v="8"/>
    <n v="0.2"/>
    <n v="2.3616000000000001"/>
    <n v="20.992000000000001"/>
  </r>
  <r>
    <n v="8320"/>
    <s v="CA-2017-133620"/>
    <d v="2017-11-13T00:00:00"/>
    <d v="2017-11-18T00:00:00"/>
    <s v="Standard Class"/>
    <s v="EM-14065"/>
    <s v="Erin Mull"/>
    <s v="Erin Mull"/>
    <x v="0"/>
    <s v="United States"/>
    <x v="20"/>
    <s v="New York"/>
    <n v="10009"/>
    <x v="3"/>
    <s v="East"/>
    <s v="OFF-ST-10004634"/>
    <s v="Office Supplies"/>
    <s v="Storage"/>
    <s v="Personal Folder Holder, Ebony"/>
    <n v="11.21"/>
    <n v="1"/>
    <n v="0"/>
    <n v="3.363"/>
    <n v="11.21"/>
  </r>
  <r>
    <n v="8321"/>
    <s v="CA-2015-142937"/>
    <d v="2015-12-05T00:00:00"/>
    <d v="2015-12-06T00:00:00"/>
    <s v="First Class"/>
    <s v="SF-20065"/>
    <s v="Sandra Flanagan"/>
    <s v="Sandra Flanagan"/>
    <x v="0"/>
    <s v="United States"/>
    <x v="61"/>
    <s v="Texas"/>
    <n v="75220"/>
    <x v="2"/>
    <s v="Central"/>
    <s v="OFF-AR-10003582"/>
    <s v="Office Supplies"/>
    <s v="Art"/>
    <s v="Boston Electric Pencil Sharpener, Model 1818, Charcoal Black"/>
    <n v="45.04"/>
    <n v="2"/>
    <n v="0.2"/>
    <n v="4.5039999999999996"/>
    <n v="45.04"/>
  </r>
  <r>
    <n v="8322"/>
    <s v="US-2016-149790"/>
    <d v="2016-09-26T00:00:00"/>
    <d v="2016-10-01T00:00:00"/>
    <s v="Standard Class"/>
    <s v="SC-20380"/>
    <s v="Shahid Collister"/>
    <s v="Shahid Collister"/>
    <x v="0"/>
    <s v="United States"/>
    <x v="12"/>
    <s v="Texas"/>
    <n v="77095"/>
    <x v="2"/>
    <s v="Central"/>
    <s v="OFF-BI-10002026"/>
    <s v="Office Supplies"/>
    <s v="Binders"/>
    <s v="Ibico Recycled Linen-Style Covers"/>
    <n v="15.624000000000001"/>
    <n v="2"/>
    <n v="0.8"/>
    <n v="-24.9984"/>
    <n v="15.624000000000001"/>
  </r>
  <r>
    <n v="8323"/>
    <s v="CA-2016-130778"/>
    <d v="2016-11-19T00:00:00"/>
    <d v="2016-11-25T00:00:00"/>
    <s v="Standard Class"/>
    <s v="ND-18370"/>
    <s v="Natalie DeCherney"/>
    <s v="Natalie DeCherney"/>
    <x v="0"/>
    <s v="United States"/>
    <x v="85"/>
    <s v="New York"/>
    <n v="11561"/>
    <x v="3"/>
    <s v="East"/>
    <s v="OFF-AP-10000595"/>
    <s v="Office Supplies"/>
    <s v="Appliances"/>
    <s v="Disposable Triple-Filter Dust Bags"/>
    <n v="8.74"/>
    <n v="2"/>
    <n v="0"/>
    <n v="2.2724000000000002"/>
    <n v="8.74"/>
  </r>
  <r>
    <n v="8324"/>
    <s v="CA-2016-130778"/>
    <d v="2016-11-19T00:00:00"/>
    <d v="2016-11-25T00:00:00"/>
    <s v="Standard Class"/>
    <s v="ND-18370"/>
    <s v="Natalie DeCherney"/>
    <s v="Natalie DeCherney"/>
    <x v="0"/>
    <s v="United States"/>
    <x v="85"/>
    <s v="New York"/>
    <n v="11561"/>
    <x v="3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n v="44.75"/>
  </r>
  <r>
    <n v="8325"/>
    <s v="CA-2017-144456"/>
    <d v="2017-09-08T00:00:00"/>
    <d v="2017-09-09T00:00:00"/>
    <s v="First Class"/>
    <s v="FC-14245"/>
    <s v="Frank Carlisle"/>
    <s v="Frank Carlisle"/>
    <x v="2"/>
    <s v="United States"/>
    <x v="146"/>
    <s v="Florida"/>
    <n v="33012"/>
    <x v="0"/>
    <s v="South"/>
    <s v="OFF-ST-10001321"/>
    <s v="Office Supplies"/>
    <s v="Storage"/>
    <s v="Decoflex Hanging Personal Folder File, Blue"/>
    <n v="61.68"/>
    <n v="5"/>
    <n v="0.2"/>
    <n v="5.3970000000000002"/>
    <n v="61.68"/>
  </r>
  <r>
    <n v="8326"/>
    <s v="CA-2017-144456"/>
    <d v="2017-09-08T00:00:00"/>
    <d v="2017-09-09T00:00:00"/>
    <s v="First Class"/>
    <s v="FC-14245"/>
    <s v="Frank Carlisle"/>
    <s v="Frank Carlisle"/>
    <x v="2"/>
    <s v="United States"/>
    <x v="146"/>
    <s v="Florida"/>
    <n v="33012"/>
    <x v="0"/>
    <s v="South"/>
    <s v="TEC-PH-10001750"/>
    <s v="Technology"/>
    <s v="Phones"/>
    <s v="Samsung Rugby III"/>
    <n v="158.376"/>
    <n v="3"/>
    <n v="0.2"/>
    <n v="13.857900000000001"/>
    <n v="158.376"/>
  </r>
  <r>
    <n v="8327"/>
    <s v="CA-2017-103478"/>
    <d v="2017-07-21T00:00:00"/>
    <d v="2017-07-24T00:00:00"/>
    <s v="Second Class"/>
    <s v="KL-16555"/>
    <s v="Kelly Lampkin"/>
    <s v="Kelly Lampkin"/>
    <x v="1"/>
    <s v="United States"/>
    <x v="34"/>
    <s v="Illinois"/>
    <n v="60505"/>
    <x v="2"/>
    <s v="Central"/>
    <s v="OFF-BI-10001890"/>
    <s v="Office Supplies"/>
    <s v="Binders"/>
    <s v="Avery Poly Binder Pockets"/>
    <n v="2.8639999999999999"/>
    <n v="4"/>
    <n v="0.8"/>
    <n v="-4.5823999999999998"/>
    <n v="2.8639999999999999"/>
  </r>
  <r>
    <n v="8328"/>
    <s v="CA-2017-103478"/>
    <d v="2017-07-21T00:00:00"/>
    <d v="2017-07-24T00:00:00"/>
    <s v="Second Class"/>
    <s v="KL-16555"/>
    <s v="Kelly Lampkin"/>
    <s v="Kelly Lampkin"/>
    <x v="1"/>
    <s v="United States"/>
    <x v="34"/>
    <s v="Illinois"/>
    <n v="60505"/>
    <x v="2"/>
    <s v="Central"/>
    <s v="OFF-BI-10004224"/>
    <s v="Office Supplies"/>
    <s v="Binders"/>
    <s v="Catalog Binders with Expanding Posts"/>
    <n v="94.191999999999993"/>
    <n v="7"/>
    <n v="0.8"/>
    <n v="-164.83600000000001"/>
    <n v="94.191999999999993"/>
  </r>
  <r>
    <n v="8329"/>
    <s v="CA-2017-118577"/>
    <d v="2017-10-06T00:00:00"/>
    <d v="2017-10-11T00:00:00"/>
    <s v="Standard Class"/>
    <s v="XP-21865"/>
    <s v="Xylona Preis"/>
    <s v="Xylona Preis"/>
    <x v="0"/>
    <s v="United States"/>
    <x v="78"/>
    <s v="New Jersey"/>
    <n v="7109"/>
    <x v="3"/>
    <s v="East"/>
    <s v="OFF-PA-10001357"/>
    <s v="Office Supplies"/>
    <s v="Paper"/>
    <s v="Xerox 1886"/>
    <n v="143.69999999999999"/>
    <n v="3"/>
    <n v="0"/>
    <n v="68.975999999999999"/>
    <n v="143.69999999999999"/>
  </r>
  <r>
    <n v="8330"/>
    <s v="CA-2017-118577"/>
    <d v="2017-10-06T00:00:00"/>
    <d v="2017-10-11T00:00:00"/>
    <s v="Standard Class"/>
    <s v="XP-21865"/>
    <s v="Xylona Preis"/>
    <s v="Xylona Preis"/>
    <x v="0"/>
    <s v="United States"/>
    <x v="78"/>
    <s v="New Jersey"/>
    <n v="7109"/>
    <x v="3"/>
    <s v="East"/>
    <s v="OFF-PA-10004888"/>
    <s v="Office Supplies"/>
    <s v="Paper"/>
    <s v="Xerox 217"/>
    <n v="6.48"/>
    <n v="1"/>
    <n v="0"/>
    <n v="3.1103999999999998"/>
    <n v="6.48"/>
  </r>
  <r>
    <n v="8331"/>
    <s v="CA-2017-113572"/>
    <d v="2017-11-07T00:00:00"/>
    <d v="2017-11-11T00:00:00"/>
    <s v="Standard Class"/>
    <s v="FP-14320"/>
    <s v="Frank Preis"/>
    <s v="Frank Preis"/>
    <x v="0"/>
    <s v="United States"/>
    <x v="20"/>
    <s v="New York"/>
    <n v="10024"/>
    <x v="3"/>
    <s v="East"/>
    <s v="TEC-AC-10002370"/>
    <s v="Technology"/>
    <s v="Accessories"/>
    <s v="Maxell CD-R Discs"/>
    <n v="7.88"/>
    <n v="4"/>
    <n v="0"/>
    <n v="2.5215999999999998"/>
    <n v="7.88"/>
  </r>
  <r>
    <n v="8332"/>
    <s v="CA-2016-153269"/>
    <d v="2016-03-09T00:00:00"/>
    <d v="2016-03-12T00:00:00"/>
    <s v="First Class"/>
    <s v="PS-18760"/>
    <s v="Pamela Stobb"/>
    <s v="Pamela Stobb"/>
    <x v="0"/>
    <s v="United States"/>
    <x v="504"/>
    <s v="Massachusetts"/>
    <n v="1810"/>
    <x v="3"/>
    <s v="East"/>
    <s v="OFF-ST-10004634"/>
    <s v="Office Supplies"/>
    <s v="Storage"/>
    <s v="Personal Folder Holder, Ebony"/>
    <n v="11.21"/>
    <n v="1"/>
    <n v="0"/>
    <n v="3.363"/>
    <n v="11.21"/>
  </r>
  <r>
    <n v="8333"/>
    <s v="CA-2016-153269"/>
    <d v="2016-03-09T00:00:00"/>
    <d v="2016-03-12T00:00:00"/>
    <s v="First Class"/>
    <s v="PS-18760"/>
    <s v="Pamela Stobb"/>
    <s v="Pamela Stobb"/>
    <x v="0"/>
    <s v="United States"/>
    <x v="504"/>
    <s v="Massachusetts"/>
    <n v="1810"/>
    <x v="3"/>
    <s v="East"/>
    <s v="FUR-CH-10002647"/>
    <s v="Furniture"/>
    <s v="Chairs"/>
    <s v="Situations Contoured Folding Chairs, 4/Set"/>
    <n v="354.9"/>
    <n v="5"/>
    <n v="0"/>
    <n v="88.724999999999994"/>
    <n v="354.9"/>
  </r>
  <r>
    <n v="8334"/>
    <s v="CA-2016-153269"/>
    <d v="2016-03-09T00:00:00"/>
    <d v="2016-03-12T00:00:00"/>
    <s v="First Class"/>
    <s v="PS-18760"/>
    <s v="Pamela Stobb"/>
    <s v="Pamela Stobb"/>
    <x v="0"/>
    <s v="United States"/>
    <x v="504"/>
    <s v="Massachusetts"/>
    <n v="1810"/>
    <x v="3"/>
    <s v="East"/>
    <s v="OFF-PA-10001801"/>
    <s v="Office Supplies"/>
    <s v="Paper"/>
    <s v="Xerox 193"/>
    <n v="17.940000000000001"/>
    <n v="3"/>
    <n v="0"/>
    <n v="8.7905999999999995"/>
    <n v="17.940000000000001"/>
  </r>
  <r>
    <n v="8335"/>
    <s v="CA-2016-153269"/>
    <d v="2016-03-09T00:00:00"/>
    <d v="2016-03-12T00:00:00"/>
    <s v="First Class"/>
    <s v="PS-18760"/>
    <s v="Pamela Stobb"/>
    <s v="Pamela Stobb"/>
    <x v="0"/>
    <s v="United States"/>
    <x v="504"/>
    <s v="Massachusetts"/>
    <n v="1810"/>
    <x v="3"/>
    <s v="East"/>
    <s v="OFF-BI-10004632"/>
    <s v="Office Supplies"/>
    <s v="Binders"/>
    <s v="GBC Binding covers"/>
    <n v="51.8"/>
    <n v="4"/>
    <n v="0"/>
    <n v="23.31"/>
    <n v="51.8"/>
  </r>
  <r>
    <n v="8336"/>
    <s v="CA-2017-161655"/>
    <d v="2017-05-13T00:00:00"/>
    <d v="2017-05-18T00:00:00"/>
    <s v="Second Class"/>
    <s v="CW-11905"/>
    <s v="Carl Weiss"/>
    <s v="Carl Weiss"/>
    <x v="2"/>
    <s v="United States"/>
    <x v="46"/>
    <s v="Delaware"/>
    <n v="19711"/>
    <x v="3"/>
    <s v="East"/>
    <s v="OFF-BI-10002082"/>
    <s v="Office Supplies"/>
    <s v="Binders"/>
    <s v="GBC Twin Loop Wire Binding Elements"/>
    <n v="299.52"/>
    <n v="9"/>
    <n v="0"/>
    <n v="149.76"/>
    <n v="299.52"/>
  </r>
  <r>
    <n v="8337"/>
    <s v="CA-2016-101469"/>
    <d v="2016-07-02T00:00:00"/>
    <d v="2016-07-08T00:00:00"/>
    <s v="Standard Class"/>
    <s v="KH-16360"/>
    <s v="Katherine Hughes"/>
    <s v="Katherine Hughes"/>
    <x v="0"/>
    <s v="United States"/>
    <x v="81"/>
    <s v="Virginia"/>
    <n v="22204"/>
    <x v="0"/>
    <s v="South"/>
    <s v="OFF-AR-10003986"/>
    <s v="Office Supplies"/>
    <s v="Art"/>
    <s v="Avery Hi-Liter Pen Style Six-Color Fluorescent Set"/>
    <n v="7.7"/>
    <n v="2"/>
    <n v="0"/>
    <n v="3.157"/>
    <n v="7.7"/>
  </r>
  <r>
    <n v="8338"/>
    <s v="CA-2014-153087"/>
    <d v="2014-12-27T00:00:00"/>
    <d v="2015-01-03T00:00:00"/>
    <s v="Standard Class"/>
    <s v="TC-20980"/>
    <s v="Tamara Chand"/>
    <s v="Tamara Chand"/>
    <x v="1"/>
    <s v="United States"/>
    <x v="27"/>
    <s v="Alabama"/>
    <n v="35601"/>
    <x v="0"/>
    <s v="South"/>
    <s v="OFF-PA-10001243"/>
    <s v="Office Supplies"/>
    <s v="Paper"/>
    <s v="Xerox 1983"/>
    <n v="23.92"/>
    <n v="4"/>
    <n v="0"/>
    <n v="11.720800000000001"/>
    <n v="23.92"/>
  </r>
  <r>
    <n v="8339"/>
    <s v="CA-2014-153087"/>
    <d v="2014-12-27T00:00:00"/>
    <d v="2015-01-03T00:00:00"/>
    <s v="Standard Class"/>
    <s v="TC-20980"/>
    <s v="Tamara Chand"/>
    <s v="Tamara Chand"/>
    <x v="1"/>
    <s v="United States"/>
    <x v="27"/>
    <s v="Alabama"/>
    <n v="35601"/>
    <x v="0"/>
    <s v="South"/>
    <s v="TEC-AC-10003198"/>
    <s v="Technology"/>
    <s v="Accessories"/>
    <s v="Enermax Acrylux Wireless Keyboard"/>
    <n v="498"/>
    <n v="5"/>
    <n v="0"/>
    <n v="184.26"/>
    <n v="498"/>
  </r>
  <r>
    <n v="8340"/>
    <s v="CA-2017-135076"/>
    <d v="2017-04-13T00:00:00"/>
    <d v="2017-04-17T00:00:00"/>
    <s v="Standard Class"/>
    <s v="YS-21880"/>
    <s v="Yana Sorensen"/>
    <s v="Yana Sorensen"/>
    <x v="1"/>
    <s v="United States"/>
    <x v="86"/>
    <s v="California"/>
    <n v="92345"/>
    <x v="1"/>
    <s v="West"/>
    <s v="FUR-CH-10003774"/>
    <s v="Furniture"/>
    <s v="Chairs"/>
    <s v="Global Wood Trimmed Manager's Task Chair, Khaki"/>
    <n v="436.70400000000001"/>
    <n v="6"/>
    <n v="0.2"/>
    <n v="-38.211599999999997"/>
    <n v="436.70400000000001"/>
  </r>
  <r>
    <n v="8341"/>
    <s v="CA-2014-161634"/>
    <d v="2014-11-14T00:00:00"/>
    <d v="2014-11-20T00:00:00"/>
    <s v="Standard Class"/>
    <s v="CC-12220"/>
    <s v="Chris Cortes"/>
    <s v="Chris Cortes"/>
    <x v="0"/>
    <s v="United States"/>
    <x v="269"/>
    <s v="Virginia"/>
    <n v="23320"/>
    <x v="0"/>
    <s v="South"/>
    <s v="OFF-PA-10002262"/>
    <s v="Office Supplies"/>
    <s v="Paper"/>
    <s v="Xerox 192"/>
    <n v="32.4"/>
    <n v="5"/>
    <n v="0"/>
    <n v="15.552"/>
    <n v="32.4"/>
  </r>
  <r>
    <n v="8342"/>
    <s v="CA-2017-141481"/>
    <d v="2017-06-11T00:00:00"/>
    <d v="2017-06-14T00:00:00"/>
    <s v="First Class"/>
    <s v="ZD-21925"/>
    <s v="Zuschuss Donatelli"/>
    <s v="Zuschuss Donatelli"/>
    <x v="0"/>
    <s v="United States"/>
    <x v="1"/>
    <s v="California"/>
    <n v="90036"/>
    <x v="1"/>
    <s v="West"/>
    <s v="OFF-AP-10004532"/>
    <s v="Office Supplies"/>
    <s v="Appliances"/>
    <s v="Kensington 6 Outlet Guardian Standard Surge Protector"/>
    <n v="61.44"/>
    <n v="3"/>
    <n v="0"/>
    <n v="16.588799999999999"/>
    <n v="61.44"/>
  </r>
  <r>
    <n v="8343"/>
    <s v="CA-2016-132549"/>
    <d v="2016-11-25T00:00:00"/>
    <d v="2016-11-30T00:00:00"/>
    <s v="Standard Class"/>
    <s v="JK-15370"/>
    <s v="Jay Kimmel"/>
    <s v="Jay Kimmel"/>
    <x v="0"/>
    <s v="United States"/>
    <x v="114"/>
    <s v="Alabama"/>
    <n v="35810"/>
    <x v="0"/>
    <s v="South"/>
    <s v="OFF-ST-10001325"/>
    <s v="Office Supplies"/>
    <s v="Storage"/>
    <s v="Sterilite Officeware Hinged File Box"/>
    <n v="73.36"/>
    <n v="7"/>
    <n v="0"/>
    <n v="19.807200000000002"/>
    <n v="73.36"/>
  </r>
  <r>
    <n v="8344"/>
    <s v="US-2014-155544"/>
    <d v="2014-03-21T00:00:00"/>
    <d v="2014-03-25T00:00:00"/>
    <s v="Standard Class"/>
    <s v="GM-14440"/>
    <s v="Gary McGarr"/>
    <s v="Gary McGarr"/>
    <x v="0"/>
    <s v="United States"/>
    <x v="289"/>
    <s v="Tennessee"/>
    <n v="37918"/>
    <x v="0"/>
    <s v="South"/>
    <s v="OFF-LA-10004544"/>
    <s v="Office Supplies"/>
    <s v="Labels"/>
    <s v="Avery 505"/>
    <n v="59.2"/>
    <n v="5"/>
    <n v="0.2"/>
    <n v="22.2"/>
    <n v="59.2"/>
  </r>
  <r>
    <n v="8345"/>
    <s v="US-2014-155544"/>
    <d v="2014-03-21T00:00:00"/>
    <d v="2014-03-25T00:00:00"/>
    <s v="Standard Class"/>
    <s v="GM-14440"/>
    <s v="Gary McGarr"/>
    <s v="Gary McGarr"/>
    <x v="0"/>
    <s v="United States"/>
    <x v="289"/>
    <s v="Tennessee"/>
    <n v="37918"/>
    <x v="0"/>
    <s v="South"/>
    <s v="FUR-FU-10001473"/>
    <s v="Furniture"/>
    <s v="Furnishings"/>
    <s v="DAX Wood Document Frame"/>
    <n v="32.951999999999998"/>
    <n v="3"/>
    <n v="0.2"/>
    <n v="6.5903999999999998"/>
    <n v="32.951999999999998"/>
  </r>
  <r>
    <n v="8346"/>
    <s v="US-2014-155544"/>
    <d v="2014-03-21T00:00:00"/>
    <d v="2014-03-25T00:00:00"/>
    <s v="Standard Class"/>
    <s v="GM-14440"/>
    <s v="Gary McGarr"/>
    <s v="Gary McGarr"/>
    <x v="0"/>
    <s v="United States"/>
    <x v="289"/>
    <s v="Tennessee"/>
    <n v="37918"/>
    <x v="0"/>
    <s v="South"/>
    <s v="FUR-CH-10000422"/>
    <s v="Furniture"/>
    <s v="Chairs"/>
    <s v="Global Highback Leather Tilter in Burgundy"/>
    <n v="218.376"/>
    <n v="3"/>
    <n v="0.2"/>
    <n v="-10.918799999999999"/>
    <n v="218.376"/>
  </r>
  <r>
    <n v="8347"/>
    <s v="US-2015-115238"/>
    <d v="2015-04-30T00:00:00"/>
    <d v="2015-05-04T00:00:00"/>
    <s v="Standard Class"/>
    <s v="JW-15220"/>
    <s v="Jane Waco"/>
    <s v="Jane Waco"/>
    <x v="1"/>
    <s v="United States"/>
    <x v="104"/>
    <s v="Massachusetts"/>
    <n v="1841"/>
    <x v="3"/>
    <s v="East"/>
    <s v="FUR-FU-10002960"/>
    <s v="Furniture"/>
    <s v="Furnishings"/>
    <s v="Eldon 200 Class Desk Accessories, Burgundy"/>
    <n v="31.4"/>
    <n v="5"/>
    <n v="0"/>
    <n v="13.188000000000001"/>
    <n v="31.4"/>
  </r>
  <r>
    <n v="8348"/>
    <s v="US-2015-115238"/>
    <d v="2015-04-30T00:00:00"/>
    <d v="2015-05-04T00:00:00"/>
    <s v="Standard Class"/>
    <s v="JW-15220"/>
    <s v="Jane Waco"/>
    <s v="Jane Waco"/>
    <x v="1"/>
    <s v="United States"/>
    <x v="104"/>
    <s v="Massachusetts"/>
    <n v="1841"/>
    <x v="3"/>
    <s v="East"/>
    <s v="FUR-FU-10002445"/>
    <s v="Furniture"/>
    <s v="Furnishings"/>
    <s v="DAX Two-Tone Rosewood/Black Document Frame, Desktop, 5 x 7"/>
    <n v="9.48"/>
    <n v="1"/>
    <n v="0"/>
    <n v="3.7919999999999998"/>
    <n v="9.48"/>
  </r>
  <r>
    <n v="8349"/>
    <s v="US-2015-115238"/>
    <d v="2015-04-30T00:00:00"/>
    <d v="2015-05-04T00:00:00"/>
    <s v="Standard Class"/>
    <s v="JW-15220"/>
    <s v="Jane Waco"/>
    <s v="Jane Waco"/>
    <x v="1"/>
    <s v="United States"/>
    <x v="104"/>
    <s v="Massachusetts"/>
    <n v="1841"/>
    <x v="3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n v="209.5"/>
  </r>
  <r>
    <n v="8350"/>
    <s v="US-2015-115238"/>
    <d v="2015-04-30T00:00:00"/>
    <d v="2015-05-04T00:00:00"/>
    <s v="Standard Class"/>
    <s v="JW-15220"/>
    <s v="Jane Waco"/>
    <s v="Jane Waco"/>
    <x v="1"/>
    <s v="United States"/>
    <x v="104"/>
    <s v="Massachusetts"/>
    <n v="1841"/>
    <x v="3"/>
    <s v="East"/>
    <s v="FUR-FU-10001025"/>
    <s v="Furniture"/>
    <s v="Furnishings"/>
    <s v="Eldon Imàge Series Desk Accessories, Clear"/>
    <n v="24.3"/>
    <n v="5"/>
    <n v="0"/>
    <n v="10.449"/>
    <n v="24.3"/>
  </r>
  <r>
    <n v="8351"/>
    <s v="US-2015-115238"/>
    <d v="2015-04-30T00:00:00"/>
    <d v="2015-05-04T00:00:00"/>
    <s v="Standard Class"/>
    <s v="JW-15220"/>
    <s v="Jane Waco"/>
    <s v="Jane Waco"/>
    <x v="1"/>
    <s v="United States"/>
    <x v="104"/>
    <s v="Massachusetts"/>
    <n v="1841"/>
    <x v="3"/>
    <s v="East"/>
    <s v="OFF-PA-10002689"/>
    <s v="Office Supplies"/>
    <s v="Paper"/>
    <s v="Weyerhaeuser First Choice Laser/Copy Paper (20Lb. and 88 Bright)"/>
    <n v="6.48"/>
    <n v="1"/>
    <n v="0"/>
    <n v="3.1103999999999998"/>
    <n v="6.48"/>
  </r>
  <r>
    <n v="8352"/>
    <s v="CA-2017-132199"/>
    <d v="2017-05-03T00:00:00"/>
    <d v="2017-05-08T00:00:00"/>
    <s v="Standard Class"/>
    <s v="BO-11350"/>
    <s v="Bill Overfelt"/>
    <s v="Bill Overfelt"/>
    <x v="1"/>
    <s v="United States"/>
    <x v="10"/>
    <s v="Pennsylvania"/>
    <n v="19134"/>
    <x v="3"/>
    <s v="East"/>
    <s v="FUR-FU-10004245"/>
    <s v="Furniture"/>
    <s v="Furnishings"/>
    <s v="Career Cubicle Clock, 8 1/4&quot;, Black"/>
    <n v="32.448"/>
    <n v="2"/>
    <n v="0.2"/>
    <n v="7.3007999999999997"/>
    <n v="32.448"/>
  </r>
  <r>
    <n v="8353"/>
    <s v="CA-2017-132199"/>
    <d v="2017-05-03T00:00:00"/>
    <d v="2017-05-08T00:00:00"/>
    <s v="Standard Class"/>
    <s v="BO-11350"/>
    <s v="Bill Overfelt"/>
    <s v="Bill Overfelt"/>
    <x v="1"/>
    <s v="United States"/>
    <x v="10"/>
    <s v="Pennsylvania"/>
    <n v="19134"/>
    <x v="3"/>
    <s v="East"/>
    <s v="OFF-BI-10003684"/>
    <s v="Office Supplies"/>
    <s v="Binders"/>
    <s v="Wilson Jones Legal Size Ring Binders"/>
    <n v="26.388000000000002"/>
    <n v="4"/>
    <n v="0.7"/>
    <n v="-17.591999999999999"/>
    <n v="26.388000000000002"/>
  </r>
  <r>
    <n v="8354"/>
    <s v="CA-2017-132199"/>
    <d v="2017-05-03T00:00:00"/>
    <d v="2017-05-08T00:00:00"/>
    <s v="Standard Class"/>
    <s v="BO-11350"/>
    <s v="Bill Overfelt"/>
    <s v="Bill Overfelt"/>
    <x v="1"/>
    <s v="United States"/>
    <x v="10"/>
    <s v="Pennsylvania"/>
    <n v="19134"/>
    <x v="3"/>
    <s v="East"/>
    <s v="FUR-TA-10003748"/>
    <s v="Furniture"/>
    <s v="Tables"/>
    <s v="Bevis 36 x 72 Conference Tables"/>
    <n v="373.47"/>
    <n v="5"/>
    <n v="0.4"/>
    <n v="-112.041"/>
    <n v="373.47"/>
  </r>
  <r>
    <n v="8355"/>
    <s v="CA-2017-132199"/>
    <d v="2017-05-03T00:00:00"/>
    <d v="2017-05-08T00:00:00"/>
    <s v="Standard Class"/>
    <s v="BO-11350"/>
    <s v="Bill Overfelt"/>
    <s v="Bill Overfelt"/>
    <x v="1"/>
    <s v="United States"/>
    <x v="10"/>
    <s v="Pennsylvania"/>
    <n v="19134"/>
    <x v="3"/>
    <s v="East"/>
    <s v="OFF-BI-10002133"/>
    <s v="Office Supplies"/>
    <s v="Binders"/>
    <s v="Wilson Jones Elliptical Ring 3 1/2&quot; Capacity Binders, 800 sheets"/>
    <n v="64.2"/>
    <n v="5"/>
    <n v="0.7"/>
    <n v="-44.94"/>
    <n v="64.2"/>
  </r>
  <r>
    <n v="8356"/>
    <s v="CA-2017-132199"/>
    <d v="2017-05-03T00:00:00"/>
    <d v="2017-05-08T00:00:00"/>
    <s v="Standard Class"/>
    <s v="BO-11350"/>
    <s v="Bill Overfelt"/>
    <s v="Bill Overfelt"/>
    <x v="1"/>
    <s v="United States"/>
    <x v="10"/>
    <s v="Pennsylvania"/>
    <n v="19134"/>
    <x v="3"/>
    <s v="East"/>
    <s v="OFF-FA-10002280"/>
    <s v="Office Supplies"/>
    <s v="Fasteners"/>
    <s v="Advantus Plastic Paper Clips"/>
    <n v="8"/>
    <n v="2"/>
    <n v="0.2"/>
    <n v="2.8"/>
    <n v="8"/>
  </r>
  <r>
    <n v="8357"/>
    <s v="CA-2016-163174"/>
    <d v="2016-08-26T00:00:00"/>
    <d v="2016-08-30T00:00:00"/>
    <s v="Standard Class"/>
    <s v="XP-21865"/>
    <s v="Xylona Preis"/>
    <s v="Xylona Preis"/>
    <x v="0"/>
    <s v="United States"/>
    <x v="417"/>
    <s v="Georgia"/>
    <n v="30605"/>
    <x v="0"/>
    <s v="South"/>
    <s v="FUR-FU-10000308"/>
    <s v="Furniture"/>
    <s v="Furnishings"/>
    <s v="Deflect-o Glass Clear Studded Chair Mats"/>
    <n v="186.54"/>
    <n v="3"/>
    <n v="0"/>
    <n v="41.038800000000002"/>
    <n v="186.54"/>
  </r>
  <r>
    <n v="8358"/>
    <s v="CA-2014-110555"/>
    <d v="2014-04-11T00:00:00"/>
    <d v="2014-04-18T00:00:00"/>
    <s v="Standard Class"/>
    <s v="MM-18055"/>
    <s v="Michelle Moray"/>
    <s v="Michelle Moray"/>
    <x v="0"/>
    <s v="United States"/>
    <x v="120"/>
    <s v="Montana"/>
    <n v="59405"/>
    <x v="1"/>
    <s v="West"/>
    <s v="OFF-ST-10000876"/>
    <s v="Office Supplies"/>
    <s v="Storage"/>
    <s v="Eldon Simplefile Box Office"/>
    <n v="87.08"/>
    <n v="7"/>
    <n v="0"/>
    <n v="24.382400000000001"/>
    <n v="87.08"/>
  </r>
  <r>
    <n v="8359"/>
    <s v="CA-2014-110555"/>
    <d v="2014-04-11T00:00:00"/>
    <d v="2014-04-18T00:00:00"/>
    <s v="Standard Class"/>
    <s v="MM-18055"/>
    <s v="Michelle Moray"/>
    <s v="Michelle Moray"/>
    <x v="0"/>
    <s v="United States"/>
    <x v="120"/>
    <s v="Montana"/>
    <n v="59405"/>
    <x v="1"/>
    <s v="West"/>
    <s v="TEC-PH-10000586"/>
    <s v="Technology"/>
    <s v="Phones"/>
    <s v="AT&amp;T SB67148 SynJ"/>
    <n v="105.584"/>
    <n v="2"/>
    <n v="0.2"/>
    <n v="9.2385999999999999"/>
    <n v="105.584"/>
  </r>
  <r>
    <n v="8360"/>
    <s v="CA-2014-110555"/>
    <d v="2014-04-11T00:00:00"/>
    <d v="2014-04-18T00:00:00"/>
    <s v="Standard Class"/>
    <s v="MM-18055"/>
    <s v="Michelle Moray"/>
    <s v="Michelle Moray"/>
    <x v="0"/>
    <s v="United States"/>
    <x v="120"/>
    <s v="Montana"/>
    <n v="59405"/>
    <x v="1"/>
    <s v="West"/>
    <s v="TEC-AC-10003399"/>
    <s v="Technology"/>
    <s v="Accessories"/>
    <s v="Memorex Mini Travel Drive 64 GB USB 2.0 Flash Drive"/>
    <n v="217.44"/>
    <n v="6"/>
    <n v="0"/>
    <n v="91.324799999999996"/>
    <n v="217.44"/>
  </r>
  <r>
    <n v="8361"/>
    <s v="CA-2017-147207"/>
    <d v="2017-01-02T00:00:00"/>
    <d v="2017-01-04T00:00:00"/>
    <s v="Second Class"/>
    <s v="TS-21655"/>
    <s v="Trudy Schmidt"/>
    <s v="Trudy Schmidt"/>
    <x v="0"/>
    <s v="United States"/>
    <x v="236"/>
    <s v="Texas"/>
    <n v="79907"/>
    <x v="2"/>
    <s v="Central"/>
    <s v="OFF-AR-10001955"/>
    <s v="Office Supplies"/>
    <s v="Art"/>
    <s v="Newell 319"/>
    <n v="31.744"/>
    <n v="2"/>
    <n v="0.2"/>
    <n v="3.968"/>
    <n v="31.744"/>
  </r>
  <r>
    <n v="8362"/>
    <s v="CA-2017-147207"/>
    <d v="2017-01-02T00:00:00"/>
    <d v="2017-01-04T00:00:00"/>
    <s v="Second Class"/>
    <s v="TS-21655"/>
    <s v="Trudy Schmidt"/>
    <s v="Trudy Schmidt"/>
    <x v="0"/>
    <s v="United States"/>
    <x v="236"/>
    <s v="Texas"/>
    <n v="79907"/>
    <x v="2"/>
    <s v="Central"/>
    <s v="OFF-AP-10000027"/>
    <s v="Office Supplies"/>
    <s v="Appliances"/>
    <s v="Hoover Commercial SteamVac"/>
    <n v="5.4320000000000004"/>
    <n v="2"/>
    <n v="0.8"/>
    <n v="-13.58"/>
    <n v="5.4320000000000004"/>
  </r>
  <r>
    <n v="8363"/>
    <s v="CA-2017-147207"/>
    <d v="2017-01-02T00:00:00"/>
    <d v="2017-01-04T00:00:00"/>
    <s v="Second Class"/>
    <s v="TS-21655"/>
    <s v="Trudy Schmidt"/>
    <s v="Trudy Schmidt"/>
    <x v="0"/>
    <s v="United States"/>
    <x v="236"/>
    <s v="Texas"/>
    <n v="79907"/>
    <x v="2"/>
    <s v="Central"/>
    <s v="FUR-TA-10002958"/>
    <s v="Furniture"/>
    <s v="Tables"/>
    <s v="Bevis Oval Conference Table, Walnut"/>
    <n v="913.43"/>
    <n v="5"/>
    <n v="0.3"/>
    <n v="-169.637"/>
    <n v="913.43"/>
  </r>
  <r>
    <n v="8364"/>
    <s v="CA-2017-147207"/>
    <d v="2017-01-02T00:00:00"/>
    <d v="2017-01-04T00:00:00"/>
    <s v="Second Class"/>
    <s v="TS-21655"/>
    <s v="Trudy Schmidt"/>
    <s v="Trudy Schmidt"/>
    <x v="0"/>
    <s v="United States"/>
    <x v="236"/>
    <s v="Texas"/>
    <n v="79907"/>
    <x v="2"/>
    <s v="Central"/>
    <s v="OFF-ST-10002615"/>
    <s v="Office Supplies"/>
    <s v="Storage"/>
    <s v="Dual Level, Single-Width Filing Carts"/>
    <n v="372.14400000000001"/>
    <n v="3"/>
    <n v="0.2"/>
    <n v="27.910799999999998"/>
    <n v="372.14400000000001"/>
  </r>
  <r>
    <n v="8365"/>
    <s v="CA-2017-137631"/>
    <d v="2017-04-28T00:00:00"/>
    <d v="2017-05-02T00:00:00"/>
    <s v="Standard Class"/>
    <s v="JL-15235"/>
    <s v="Janet Lee"/>
    <s v="Janet Lee"/>
    <x v="0"/>
    <s v="United States"/>
    <x v="505"/>
    <s v="Florida"/>
    <n v="34741"/>
    <x v="0"/>
    <s v="South"/>
    <s v="TEC-PH-10002624"/>
    <s v="Technology"/>
    <s v="Phones"/>
    <s v="Samsung Galaxy S4 Mini"/>
    <n v="751.98400000000004"/>
    <n v="2"/>
    <n v="0.2"/>
    <n v="84.598200000000006"/>
    <n v="751.98400000000004"/>
  </r>
  <r>
    <n v="8366"/>
    <s v="CA-2017-157273"/>
    <d v="2017-01-30T00:00:00"/>
    <d v="2017-02-02T00:00:00"/>
    <s v="First Class"/>
    <s v="SZ-20035"/>
    <s v="Sam Zeldin"/>
    <s v="Sam Zeldin"/>
    <x v="2"/>
    <s v="United States"/>
    <x v="4"/>
    <s v="Washington"/>
    <n v="98105"/>
    <x v="1"/>
    <s v="West"/>
    <s v="TEC-PH-10002275"/>
    <s v="Technology"/>
    <s v="Phones"/>
    <s v="Mitel 5320 IP Phone VoIP phone"/>
    <n v="604.76800000000003"/>
    <n v="4"/>
    <n v="0.2"/>
    <n v="60.476799999999997"/>
    <n v="604.76800000000003"/>
  </r>
  <r>
    <n v="8367"/>
    <s v="CA-2014-109918"/>
    <d v="2014-09-07T00:00:00"/>
    <d v="2014-09-12T00:00:00"/>
    <s v="Second Class"/>
    <s v="LR-17035"/>
    <s v="Lisa Ryan"/>
    <s v="Lisa Ryan"/>
    <x v="1"/>
    <s v="United States"/>
    <x v="68"/>
    <s v="California"/>
    <n v="95051"/>
    <x v="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n v="27.36"/>
  </r>
  <r>
    <n v="8368"/>
    <s v="CA-2014-109918"/>
    <d v="2014-09-07T00:00:00"/>
    <d v="2014-09-12T00:00:00"/>
    <s v="Second Class"/>
    <s v="LR-17035"/>
    <s v="Lisa Ryan"/>
    <s v="Lisa Ryan"/>
    <x v="1"/>
    <s v="United States"/>
    <x v="68"/>
    <s v="California"/>
    <n v="95051"/>
    <x v="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n v="20.56"/>
  </r>
  <r>
    <n v="8369"/>
    <s v="CA-2014-109918"/>
    <d v="2014-09-07T00:00:00"/>
    <d v="2014-09-12T00:00:00"/>
    <s v="Second Class"/>
    <s v="LR-17035"/>
    <s v="Lisa Ryan"/>
    <s v="Lisa Ryan"/>
    <x v="1"/>
    <s v="United States"/>
    <x v="68"/>
    <s v="California"/>
    <n v="95051"/>
    <x v="1"/>
    <s v="West"/>
    <s v="OFF-BI-10004308"/>
    <s v="Office Supplies"/>
    <s v="Binders"/>
    <s v="Avery Legal 4-Ring Binder"/>
    <n v="83.92"/>
    <n v="5"/>
    <n v="0.2"/>
    <n v="31.47"/>
    <n v="83.92"/>
  </r>
  <r>
    <n v="8370"/>
    <s v="CA-2016-118745"/>
    <d v="2016-06-11T00:00:00"/>
    <d v="2016-06-16T00:00:00"/>
    <s v="Standard Class"/>
    <s v="SV-20365"/>
    <s v="Seth Vernon"/>
    <s v="Seth Vernon"/>
    <x v="0"/>
    <s v="United States"/>
    <x v="1"/>
    <s v="California"/>
    <n v="90049"/>
    <x v="1"/>
    <s v="West"/>
    <s v="FUR-TA-10003473"/>
    <s v="Furniture"/>
    <s v="Tables"/>
    <s v="Bretford Rectangular Conference Table Tops"/>
    <n v="902.71199999999999"/>
    <n v="3"/>
    <n v="0.2"/>
    <n v="33.851700000000001"/>
    <n v="902.71199999999999"/>
  </r>
  <r>
    <n v="8371"/>
    <s v="CA-2016-163972"/>
    <d v="2016-10-17T00:00:00"/>
    <d v="2016-10-21T00:00:00"/>
    <s v="Standard Class"/>
    <s v="MG-17890"/>
    <s v="Michael Granlund"/>
    <s v="Michael Granlund"/>
    <x v="2"/>
    <s v="United States"/>
    <x v="201"/>
    <s v="California"/>
    <n v="93727"/>
    <x v="1"/>
    <s v="West"/>
    <s v="FUR-BO-10003894"/>
    <s v="Furniture"/>
    <s v="Bookcases"/>
    <s v="Safco Value Mate Steel Bookcase, Baked Enamel Finish on Steel, Black"/>
    <n v="120.666"/>
    <n v="2"/>
    <n v="0.15"/>
    <n v="21.294"/>
    <n v="120.666"/>
  </r>
  <r>
    <n v="8372"/>
    <s v="CA-2014-165393"/>
    <d v="2014-12-27T00:00:00"/>
    <d v="2014-12-30T00:00:00"/>
    <s v="First Class"/>
    <s v="NC-18415"/>
    <s v="Nathan Cano"/>
    <s v="Nathan Cano"/>
    <x v="0"/>
    <s v="United States"/>
    <x v="5"/>
    <s v="Texas"/>
    <n v="76106"/>
    <x v="2"/>
    <s v="Central"/>
    <s v="OFF-BI-10001658"/>
    <s v="Office Supplies"/>
    <s v="Binders"/>
    <s v="GBC Standard Therm-A-Bind Covers"/>
    <n v="4.984"/>
    <n v="1"/>
    <n v="0.8"/>
    <n v="-8.4727999999999994"/>
    <n v="4.984"/>
  </r>
  <r>
    <n v="8373"/>
    <s v="CA-2016-113726"/>
    <d v="2016-11-24T00:00:00"/>
    <d v="2016-12-01T00:00:00"/>
    <s v="Standard Class"/>
    <s v="SC-20680"/>
    <s v="Steve Carroll"/>
    <s v="Steve Carroll"/>
    <x v="2"/>
    <s v="United States"/>
    <x v="4"/>
    <s v="Washington"/>
    <n v="98105"/>
    <x v="1"/>
    <s v="West"/>
    <s v="FUR-FU-10003535"/>
    <s v="Furniture"/>
    <s v="Furnishings"/>
    <s v="Howard Miller Distant Time Traveler Alarm Clock"/>
    <n v="82.26"/>
    <n v="3"/>
    <n v="0"/>
    <n v="33.726599999999998"/>
    <n v="82.26"/>
  </r>
  <r>
    <n v="8374"/>
    <s v="CA-2016-152940"/>
    <d v="2016-11-10T00:00:00"/>
    <d v="2016-11-13T00:00:00"/>
    <s v="First Class"/>
    <s v="RO-19780"/>
    <s v="Rose O'Brian"/>
    <s v="Rose O'Brian"/>
    <x v="0"/>
    <s v="United States"/>
    <x v="8"/>
    <s v="California"/>
    <n v="94110"/>
    <x v="1"/>
    <s v="West"/>
    <s v="OFF-ST-10000352"/>
    <s v="Office Supplies"/>
    <s v="Storage"/>
    <s v="Acco Perma 2700 Stacking Storage Drawers"/>
    <n v="29.74"/>
    <n v="1"/>
    <n v="0"/>
    <n v="4.4610000000000003"/>
    <n v="29.74"/>
  </r>
  <r>
    <n v="8375"/>
    <s v="CA-2015-158701"/>
    <d v="2015-01-05T00:00:00"/>
    <d v="2015-01-10T00:00:00"/>
    <s v="Standard Class"/>
    <s v="JL-15175"/>
    <s v="James Lanier"/>
    <s v="James Lanier"/>
    <x v="2"/>
    <s v="United States"/>
    <x v="8"/>
    <s v="California"/>
    <n v="94110"/>
    <x v="1"/>
    <s v="West"/>
    <s v="OFF-AP-10004859"/>
    <s v="Office Supplies"/>
    <s v="Appliances"/>
    <s v="Acco 6 Outlet Guardian Premium Surge Suppressor"/>
    <n v="87.36"/>
    <n v="6"/>
    <n v="0"/>
    <n v="23.587199999999999"/>
    <n v="87.36"/>
  </r>
  <r>
    <n v="8376"/>
    <s v="CA-2015-158701"/>
    <d v="2015-01-05T00:00:00"/>
    <d v="2015-01-10T00:00:00"/>
    <s v="Standard Class"/>
    <s v="JL-15175"/>
    <s v="James Lanier"/>
    <s v="James Lanier"/>
    <x v="2"/>
    <s v="United States"/>
    <x v="8"/>
    <s v="California"/>
    <n v="94110"/>
    <x v="1"/>
    <s v="West"/>
    <s v="OFF-BI-10001294"/>
    <s v="Office Supplies"/>
    <s v="Binders"/>
    <s v="Fellowes Binding Cases"/>
    <n v="56.16"/>
    <n v="6"/>
    <n v="0.2"/>
    <n v="17.55"/>
    <n v="56.16"/>
  </r>
  <r>
    <n v="8377"/>
    <s v="CA-2017-156272"/>
    <d v="2017-03-21T00:00:00"/>
    <d v="2017-03-27T00:00:00"/>
    <s v="Standard Class"/>
    <s v="PW-19030"/>
    <s v="Pauline Webber"/>
    <s v="Pauline Webber"/>
    <x v="1"/>
    <s v="United States"/>
    <x v="330"/>
    <s v="Florida"/>
    <n v="33068"/>
    <x v="0"/>
    <s v="South"/>
    <s v="OFF-AP-10001242"/>
    <s v="Office Supplies"/>
    <s v="Appliances"/>
    <s v="APC 7 Outlet Network SurgeArrest Surge Protector"/>
    <n v="64.384"/>
    <n v="1"/>
    <n v="0.2"/>
    <n v="8.048"/>
    <n v="64.384"/>
  </r>
  <r>
    <n v="8378"/>
    <s v="CA-2015-162964"/>
    <d v="2015-11-12T00:00:00"/>
    <d v="2015-11-18T00:00:00"/>
    <s v="Standard Class"/>
    <s v="MF-18250"/>
    <s v="Monica Federle"/>
    <s v="Monica Federle"/>
    <x v="1"/>
    <s v="United States"/>
    <x v="12"/>
    <s v="Texas"/>
    <n v="77095"/>
    <x v="2"/>
    <s v="Central"/>
    <s v="OFF-ST-10002344"/>
    <s v="Office Supplies"/>
    <s v="Storage"/>
    <s v="Carina 42&quot;Hx23 3/4&quot;W Media Storage Unit"/>
    <n v="64.784000000000006"/>
    <n v="1"/>
    <n v="0.2"/>
    <n v="-14.5764"/>
    <n v="64.784000000000006"/>
  </r>
  <r>
    <n v="8379"/>
    <s v="CA-2015-162964"/>
    <d v="2015-11-12T00:00:00"/>
    <d v="2015-11-18T00:00:00"/>
    <s v="Standard Class"/>
    <s v="MF-18250"/>
    <s v="Monica Federle"/>
    <s v="Monica Federle"/>
    <x v="1"/>
    <s v="United States"/>
    <x v="12"/>
    <s v="Texas"/>
    <n v="77095"/>
    <x v="2"/>
    <s v="Central"/>
    <s v="OFF-PA-10003349"/>
    <s v="Office Supplies"/>
    <s v="Paper"/>
    <s v="Xerox 1957"/>
    <n v="15.552"/>
    <n v="3"/>
    <n v="0.2"/>
    <n v="5.6375999999999999"/>
    <n v="15.552"/>
  </r>
  <r>
    <n v="8380"/>
    <s v="CA-2015-162964"/>
    <d v="2015-11-12T00:00:00"/>
    <d v="2015-11-18T00:00:00"/>
    <s v="Standard Class"/>
    <s v="MF-18250"/>
    <s v="Monica Federle"/>
    <s v="Monica Federle"/>
    <x v="1"/>
    <s v="United States"/>
    <x v="12"/>
    <s v="Texas"/>
    <n v="77095"/>
    <x v="2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n v="223.88800000000001"/>
  </r>
  <r>
    <n v="8381"/>
    <s v="CA-2014-103527"/>
    <d v="2014-09-09T00:00:00"/>
    <d v="2014-09-14T00:00:00"/>
    <s v="Second Class"/>
    <s v="CC-12220"/>
    <s v="Chris Cortes"/>
    <s v="Chris Cortes"/>
    <x v="0"/>
    <s v="United States"/>
    <x v="22"/>
    <s v="Illinois"/>
    <n v="60653"/>
    <x v="2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n v="10.896000000000001"/>
  </r>
  <r>
    <n v="8382"/>
    <s v="CA-2016-134544"/>
    <d v="2016-03-17T00:00:00"/>
    <d v="2016-03-19T00:00:00"/>
    <s v="Second Class"/>
    <s v="AC-10660"/>
    <s v="Anna Chung"/>
    <s v="Anna Chung"/>
    <x v="0"/>
    <s v="United States"/>
    <x v="8"/>
    <s v="California"/>
    <n v="94109"/>
    <x v="1"/>
    <s v="West"/>
    <s v="TEC-PH-10003800"/>
    <s v="Technology"/>
    <s v="Phones"/>
    <s v="i.Sound Portable Power - 8000 mAh"/>
    <n v="84.784000000000006"/>
    <n v="2"/>
    <n v="0.2"/>
    <n v="-20.136199999999999"/>
    <n v="84.784000000000006"/>
  </r>
  <r>
    <n v="8383"/>
    <s v="CA-2016-163048"/>
    <d v="2016-02-08T00:00:00"/>
    <d v="2016-02-15T00:00:00"/>
    <s v="Standard Class"/>
    <s v="MH-17440"/>
    <s v="Mark Haberlin"/>
    <s v="Mark Haberlin"/>
    <x v="1"/>
    <s v="United States"/>
    <x v="12"/>
    <s v="Texas"/>
    <n v="77036"/>
    <x v="2"/>
    <s v="Central"/>
    <s v="FUR-CH-10001270"/>
    <s v="Furniture"/>
    <s v="Chairs"/>
    <s v="Harbour Creations Steel Folding Chair"/>
    <n v="241.5"/>
    <n v="4"/>
    <n v="0.3"/>
    <n v="0"/>
    <n v="241.5"/>
  </r>
  <r>
    <n v="8384"/>
    <s v="CA-2016-145135"/>
    <d v="2016-11-26T00:00:00"/>
    <d v="2016-11-28T00:00:00"/>
    <s v="First Class"/>
    <s v="CD-12790"/>
    <s v="Cynthia Delaney"/>
    <s v="Cynthia Delaney"/>
    <x v="2"/>
    <s v="United States"/>
    <x v="506"/>
    <s v="Connecticut"/>
    <n v="6484"/>
    <x v="3"/>
    <s v="East"/>
    <s v="TEC-AC-10003447"/>
    <s v="Technology"/>
    <s v="Accessories"/>
    <s v="Micropad Numeric Keypads"/>
    <n v="59.97"/>
    <n v="3"/>
    <n v="0"/>
    <n v="14.9925"/>
    <n v="59.97"/>
  </r>
  <r>
    <n v="8385"/>
    <s v="CA-2016-145135"/>
    <d v="2016-11-26T00:00:00"/>
    <d v="2016-11-28T00:00:00"/>
    <s v="First Class"/>
    <s v="CD-12790"/>
    <s v="Cynthia Delaney"/>
    <s v="Cynthia Delaney"/>
    <x v="2"/>
    <s v="United States"/>
    <x v="506"/>
    <s v="Connecticut"/>
    <n v="6484"/>
    <x v="3"/>
    <s v="East"/>
    <s v="OFF-PA-10004285"/>
    <s v="Office Supplies"/>
    <s v="Paper"/>
    <s v="Xerox 1959"/>
    <n v="13.36"/>
    <n v="2"/>
    <n v="0"/>
    <n v="6.4127999999999998"/>
    <n v="13.36"/>
  </r>
  <r>
    <n v="8386"/>
    <s v="CA-2017-137582"/>
    <d v="2017-09-04T00:00:00"/>
    <d v="2017-09-08T00:00:00"/>
    <s v="Standard Class"/>
    <s v="CV-12805"/>
    <s v="Cynthia Voltz"/>
    <s v="Cynthia Voltz"/>
    <x v="1"/>
    <s v="United States"/>
    <x v="182"/>
    <s v="California"/>
    <n v="94601"/>
    <x v="1"/>
    <s v="West"/>
    <s v="OFF-BI-10001757"/>
    <s v="Office Supplies"/>
    <s v="Binders"/>
    <s v="Pressboard Hanging Data Binders for Unburst Sheets"/>
    <n v="11.808"/>
    <n v="3"/>
    <n v="0.2"/>
    <n v="4.1327999999999996"/>
    <n v="11.808"/>
  </r>
  <r>
    <n v="8387"/>
    <s v="CA-2015-149601"/>
    <d v="2015-05-28T00:00:00"/>
    <d v="2015-06-03T00:00:00"/>
    <s v="Standard Class"/>
    <s v="TB-21625"/>
    <s v="Trudy Brown"/>
    <s v="Trudy Brown"/>
    <x v="0"/>
    <s v="United States"/>
    <x v="91"/>
    <s v="Connecticut"/>
    <n v="6040"/>
    <x v="3"/>
    <s v="East"/>
    <s v="OFF-ST-10001558"/>
    <s v="Office Supplies"/>
    <s v="Storage"/>
    <s v="Acco Perma 4000 Stacking Storage Drawers"/>
    <n v="16.239999999999998"/>
    <n v="1"/>
    <n v="0"/>
    <n v="2.4359999999999999"/>
    <n v="16.239999999999998"/>
  </r>
  <r>
    <n v="8388"/>
    <s v="CA-2015-149601"/>
    <d v="2015-05-28T00:00:00"/>
    <d v="2015-06-03T00:00:00"/>
    <s v="Standard Class"/>
    <s v="TB-21625"/>
    <s v="Trudy Brown"/>
    <s v="Trudy Brown"/>
    <x v="0"/>
    <s v="United States"/>
    <x v="91"/>
    <s v="Connecticut"/>
    <n v="6040"/>
    <x v="3"/>
    <s v="East"/>
    <s v="OFF-ST-10001328"/>
    <s v="Office Supplies"/>
    <s v="Storage"/>
    <s v="Personal Filing Tote with Lid, Black/Gray"/>
    <n v="77.55"/>
    <n v="5"/>
    <n v="0"/>
    <n v="21.713999999999999"/>
    <n v="77.55"/>
  </r>
  <r>
    <n v="8389"/>
    <s v="CA-2014-139423"/>
    <d v="2014-11-01T00:00:00"/>
    <d v="2014-11-05T00:00:00"/>
    <s v="Standard Class"/>
    <s v="DG-13300"/>
    <s v="Deirdre Greer"/>
    <s v="Deirdre Greer"/>
    <x v="1"/>
    <s v="United States"/>
    <x v="334"/>
    <s v="New Jersey"/>
    <n v="7050"/>
    <x v="3"/>
    <s v="East"/>
    <s v="OFF-AP-10004708"/>
    <s v="Office Supplies"/>
    <s v="Appliances"/>
    <s v="Fellowes Superior 10 Outlet Split Surge Protector"/>
    <n v="76.12"/>
    <n v="2"/>
    <n v="0"/>
    <n v="22.0748"/>
    <n v="76.12"/>
  </r>
  <r>
    <n v="8390"/>
    <s v="CA-2016-102596"/>
    <d v="2016-12-27T00:00:00"/>
    <d v="2016-12-30T00:00:00"/>
    <s v="First Class"/>
    <s v="RD-19810"/>
    <s v="Ross DeVincentis"/>
    <s v="Ross DeVincentis"/>
    <x v="2"/>
    <s v="United States"/>
    <x v="59"/>
    <s v="Ohio"/>
    <n v="44312"/>
    <x v="3"/>
    <s v="East"/>
    <s v="OFF-FA-10000621"/>
    <s v="Office Supplies"/>
    <s v="Fasteners"/>
    <s v="OIC Colored Binder Clips, Assorted Sizes"/>
    <n v="17.184000000000001"/>
    <n v="6"/>
    <n v="0.2"/>
    <n v="6.2291999999999996"/>
    <n v="17.184000000000001"/>
  </r>
  <r>
    <n v="8391"/>
    <s v="CA-2017-153227"/>
    <d v="2017-12-04T00:00:00"/>
    <d v="2017-12-06T00:00:00"/>
    <s v="First Class"/>
    <s v="CS-12250"/>
    <s v="Chris Selesnick"/>
    <s v="Chris Selesnick"/>
    <x v="1"/>
    <s v="United States"/>
    <x v="1"/>
    <s v="California"/>
    <n v="90032"/>
    <x v="1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11.76"/>
  </r>
  <r>
    <n v="8392"/>
    <s v="CA-2017-110625"/>
    <d v="2017-12-23T00:00:00"/>
    <d v="2017-12-30T00:00:00"/>
    <s v="Standard Class"/>
    <s v="JB-16045"/>
    <s v="Julia Barnett"/>
    <s v="Julia Barnett"/>
    <x v="2"/>
    <s v="United States"/>
    <x v="507"/>
    <s v="Connecticut"/>
    <n v="6810"/>
    <x v="3"/>
    <s v="East"/>
    <s v="FUR-FU-10001473"/>
    <s v="Furniture"/>
    <s v="Furnishings"/>
    <s v="DAX Wood Document Frame"/>
    <n v="27.46"/>
    <n v="2"/>
    <n v="0"/>
    <n v="9.8856000000000002"/>
    <n v="27.46"/>
  </r>
  <r>
    <n v="8393"/>
    <s v="CA-2016-142594"/>
    <d v="2016-12-01T00:00:00"/>
    <d v="2016-12-06T00:00:00"/>
    <s v="Second Class"/>
    <s v="EJ-14155"/>
    <s v="Eva Jacobs"/>
    <s v="Eva Jacobs"/>
    <x v="0"/>
    <s v="United States"/>
    <x v="47"/>
    <s v="Massachusetts"/>
    <n v="2038"/>
    <x v="3"/>
    <s v="East"/>
    <s v="TEC-PH-10000193"/>
    <s v="Technology"/>
    <s v="Phones"/>
    <s v="Jensen SMPS-640 - speaker phone"/>
    <n v="137.94"/>
    <n v="3"/>
    <n v="0"/>
    <n v="35.864400000000003"/>
    <n v="137.94"/>
  </r>
  <r>
    <n v="8394"/>
    <s v="CA-2016-142594"/>
    <d v="2016-12-01T00:00:00"/>
    <d v="2016-12-06T00:00:00"/>
    <s v="Second Class"/>
    <s v="EJ-14155"/>
    <s v="Eva Jacobs"/>
    <s v="Eva Jacobs"/>
    <x v="0"/>
    <s v="United States"/>
    <x v="47"/>
    <s v="Massachusetts"/>
    <n v="2038"/>
    <x v="3"/>
    <s v="East"/>
    <s v="FUR-FU-10002045"/>
    <s v="Furniture"/>
    <s v="Furnishings"/>
    <s v="Executive Impressions 14&quot;"/>
    <n v="111.15"/>
    <n v="5"/>
    <n v="0"/>
    <n v="48.905999999999999"/>
    <n v="111.15"/>
  </r>
  <r>
    <n v="8395"/>
    <s v="CA-2016-142594"/>
    <d v="2016-12-01T00:00:00"/>
    <d v="2016-12-06T00:00:00"/>
    <s v="Second Class"/>
    <s v="EJ-14155"/>
    <s v="Eva Jacobs"/>
    <s v="Eva Jacobs"/>
    <x v="0"/>
    <s v="United States"/>
    <x v="47"/>
    <s v="Massachusetts"/>
    <n v="2038"/>
    <x v="3"/>
    <s v="East"/>
    <s v="OFF-AP-10002945"/>
    <s v="Office Supplies"/>
    <s v="Appliances"/>
    <s v="Honeywell Enviracaire Portable HEPA Air Cleaner for 17' x 22' Room"/>
    <n v="901.95"/>
    <n v="3"/>
    <n v="0"/>
    <n v="297.64350000000002"/>
    <n v="901.95"/>
  </r>
  <r>
    <n v="8396"/>
    <s v="CA-2016-142594"/>
    <d v="2016-12-01T00:00:00"/>
    <d v="2016-12-06T00:00:00"/>
    <s v="Second Class"/>
    <s v="EJ-14155"/>
    <s v="Eva Jacobs"/>
    <s v="Eva Jacobs"/>
    <x v="0"/>
    <s v="United States"/>
    <x v="47"/>
    <s v="Massachusetts"/>
    <n v="2038"/>
    <x v="3"/>
    <s v="East"/>
    <s v="FUR-TA-10001095"/>
    <s v="Furniture"/>
    <s v="Tables"/>
    <s v="Chromcraft Round Conference Tables"/>
    <n v="366.00900000000001"/>
    <n v="3"/>
    <n v="0.3"/>
    <n v="-47.058300000000003"/>
    <n v="366.00900000000001"/>
  </r>
  <r>
    <n v="8397"/>
    <s v="CA-2014-152254"/>
    <d v="2014-06-30T00:00:00"/>
    <d v="2014-06-30T00:00:00"/>
    <s v="Same Day"/>
    <s v="BD-11620"/>
    <s v="Brian DeCherney"/>
    <s v="Brian DeCherney"/>
    <x v="0"/>
    <s v="United States"/>
    <x v="40"/>
    <s v="North Carolina"/>
    <n v="28403"/>
    <x v="0"/>
    <s v="South"/>
    <s v="OFF-PA-10001144"/>
    <s v="Office Supplies"/>
    <s v="Paper"/>
    <s v="Xerox 1913"/>
    <n v="310.68799999999999"/>
    <n v="7"/>
    <n v="0.2"/>
    <n v="108.74079999999999"/>
    <n v="310.68799999999999"/>
  </r>
  <r>
    <n v="8398"/>
    <s v="US-2014-120236"/>
    <d v="2014-09-03T00:00:00"/>
    <d v="2014-09-04T00:00:00"/>
    <s v="First Class"/>
    <s v="MR-17545"/>
    <s v="Mathew Reese"/>
    <s v="Mathew Reese"/>
    <x v="2"/>
    <s v="United States"/>
    <x v="12"/>
    <s v="Texas"/>
    <n v="77095"/>
    <x v="2"/>
    <s v="Central"/>
    <s v="OFF-BI-10004099"/>
    <s v="Office Supplies"/>
    <s v="Binders"/>
    <s v="GBC VeloBinder Strips"/>
    <n v="7.68"/>
    <n v="5"/>
    <n v="0.8"/>
    <n v="-11.52"/>
    <n v="7.68"/>
  </r>
  <r>
    <n v="8399"/>
    <s v="CA-2017-120061"/>
    <d v="2017-11-02T00:00:00"/>
    <d v="2017-11-07T00:00:00"/>
    <s v="Second Class"/>
    <s v="SR-20425"/>
    <s v="Sharelle Roach"/>
    <s v="Sharelle Roach"/>
    <x v="2"/>
    <s v="United States"/>
    <x v="24"/>
    <s v="Ohio"/>
    <n v="45503"/>
    <x v="3"/>
    <s v="East"/>
    <s v="FUR-CH-10001973"/>
    <s v="Furniture"/>
    <s v="Chairs"/>
    <s v="Office Star Flex Back Scooter Chair with White Frame"/>
    <n v="155.37200000000001"/>
    <n v="2"/>
    <n v="0.3"/>
    <n v="-35.513599999999997"/>
    <n v="155.37200000000001"/>
  </r>
  <r>
    <n v="8400"/>
    <s v="CA-2015-133837"/>
    <d v="2015-04-13T00:00:00"/>
    <d v="2015-04-18T00:00:00"/>
    <s v="Standard Class"/>
    <s v="TH-21100"/>
    <s v="Thea Hendricks"/>
    <s v="Thea Hendricks"/>
    <x v="0"/>
    <s v="United States"/>
    <x v="220"/>
    <s v="Arizona"/>
    <n v="85301"/>
    <x v="1"/>
    <s v="West"/>
    <s v="OFF-ST-10000344"/>
    <s v="Office Supplies"/>
    <s v="Storage"/>
    <s v="Neat Ideas Personal Hanging Folder Files, Black"/>
    <n v="10.744"/>
    <n v="1"/>
    <n v="0.2"/>
    <n v="0.80579999999999996"/>
    <n v="10.744"/>
  </r>
  <r>
    <n v="8401"/>
    <s v="CA-2015-110814"/>
    <d v="2015-12-05T00:00:00"/>
    <d v="2015-12-09T00:00:00"/>
    <s v="Second Class"/>
    <s v="BD-11635"/>
    <s v="Brian Derr"/>
    <s v="Brian Derr"/>
    <x v="0"/>
    <s v="United States"/>
    <x v="20"/>
    <s v="New York"/>
    <n v="10009"/>
    <x v="3"/>
    <s v="East"/>
    <s v="OFF-BI-10002026"/>
    <s v="Office Supplies"/>
    <s v="Binders"/>
    <s v="Avery Arch Ring Binders"/>
    <n v="232.4"/>
    <n v="5"/>
    <n v="0.2"/>
    <n v="78.435000000000002"/>
    <n v="232.4"/>
  </r>
  <r>
    <n v="8402"/>
    <s v="CA-2015-110814"/>
    <d v="2015-12-05T00:00:00"/>
    <d v="2015-12-09T00:00:00"/>
    <s v="Second Class"/>
    <s v="BD-11635"/>
    <s v="Brian Derr"/>
    <s v="Brian Derr"/>
    <x v="0"/>
    <s v="United States"/>
    <x v="20"/>
    <s v="New York"/>
    <n v="10009"/>
    <x v="3"/>
    <s v="East"/>
    <s v="FUR-CH-10003535"/>
    <s v="Furniture"/>
    <s v="Chairs"/>
    <s v="Global Armless Task Chair, Royal Blue"/>
    <n v="164.64599999999999"/>
    <n v="3"/>
    <n v="0.1"/>
    <n v="12.8058"/>
    <n v="164.64599999999999"/>
  </r>
  <r>
    <n v="8403"/>
    <s v="CA-2015-110814"/>
    <d v="2015-12-05T00:00:00"/>
    <d v="2015-12-09T00:00:00"/>
    <s v="Second Class"/>
    <s v="BD-11635"/>
    <s v="Brian Derr"/>
    <s v="Brian Derr"/>
    <x v="0"/>
    <s v="United States"/>
    <x v="20"/>
    <s v="New York"/>
    <n v="10009"/>
    <x v="3"/>
    <s v="East"/>
    <s v="OFF-PA-10004156"/>
    <s v="Office Supplies"/>
    <s v="Paper"/>
    <s v="Xerox 188"/>
    <n v="22.68"/>
    <n v="2"/>
    <n v="0"/>
    <n v="11.113200000000001"/>
    <n v="22.68"/>
  </r>
  <r>
    <n v="8404"/>
    <s v="CA-2016-154067"/>
    <d v="2016-02-01T00:00:00"/>
    <d v="2016-02-07T00:00:00"/>
    <s v="Standard Class"/>
    <s v="SM-20950"/>
    <s v="Suzanne McNair"/>
    <s v="Suzanne McNair"/>
    <x v="1"/>
    <s v="United States"/>
    <x v="1"/>
    <s v="California"/>
    <n v="90036"/>
    <x v="1"/>
    <s v="West"/>
    <s v="OFF-PA-10002254"/>
    <s v="Office Supplies"/>
    <s v="Paper"/>
    <s v="Xerox 1883"/>
    <n v="105.52"/>
    <n v="4"/>
    <n v="0"/>
    <n v="48.539200000000001"/>
    <n v="105.52"/>
  </r>
  <r>
    <n v="8405"/>
    <s v="CA-2017-140480"/>
    <d v="2017-07-08T00:00:00"/>
    <d v="2017-07-12T00:00:00"/>
    <s v="Standard Class"/>
    <s v="HE-14800"/>
    <s v="Harold Engle"/>
    <s v="Harold Engle"/>
    <x v="1"/>
    <s v="United States"/>
    <x v="46"/>
    <s v="Delaware"/>
    <n v="19711"/>
    <x v="3"/>
    <s v="East"/>
    <s v="FUR-FU-10003247"/>
    <s v="Furniture"/>
    <s v="Furnishings"/>
    <s v="36X48 HARDFLOOR CHAIRMAT"/>
    <n v="83.92"/>
    <n v="4"/>
    <n v="0"/>
    <n v="5.8743999999999996"/>
    <n v="83.92"/>
  </r>
  <r>
    <n v="8406"/>
    <s v="CA-2017-140480"/>
    <d v="2017-07-08T00:00:00"/>
    <d v="2017-07-12T00:00:00"/>
    <s v="Standard Class"/>
    <s v="HE-14800"/>
    <s v="Harold Engle"/>
    <s v="Harold Engle"/>
    <x v="1"/>
    <s v="United States"/>
    <x v="46"/>
    <s v="Delaware"/>
    <n v="19711"/>
    <x v="3"/>
    <s v="East"/>
    <s v="TEC-AC-10002473"/>
    <s v="Technology"/>
    <s v="Accessories"/>
    <s v="Maxell 4.7GB DVD-R"/>
    <n v="141.9"/>
    <n v="5"/>
    <n v="0"/>
    <n v="58.179000000000002"/>
    <n v="141.9"/>
  </r>
  <r>
    <n v="8407"/>
    <s v="CA-2017-140480"/>
    <d v="2017-07-08T00:00:00"/>
    <d v="2017-07-12T00:00:00"/>
    <s v="Standard Class"/>
    <s v="HE-14800"/>
    <s v="Harold Engle"/>
    <s v="Harold Engle"/>
    <x v="1"/>
    <s v="United States"/>
    <x v="46"/>
    <s v="Delaware"/>
    <n v="19711"/>
    <x v="3"/>
    <s v="East"/>
    <s v="FUR-FU-10001057"/>
    <s v="Furniture"/>
    <s v="Furnishings"/>
    <s v="Tensor Track Tree Floor Lamp"/>
    <n v="39.979999999999997"/>
    <n v="2"/>
    <n v="0"/>
    <n v="9.1953999999999994"/>
    <n v="39.979999999999997"/>
  </r>
  <r>
    <n v="8408"/>
    <s v="CA-2017-140480"/>
    <d v="2017-07-08T00:00:00"/>
    <d v="2017-07-12T00:00:00"/>
    <s v="Standard Class"/>
    <s v="HE-14800"/>
    <s v="Harold Engle"/>
    <s v="Harold Engle"/>
    <x v="1"/>
    <s v="United States"/>
    <x v="46"/>
    <s v="Delaware"/>
    <n v="19711"/>
    <x v="3"/>
    <s v="East"/>
    <s v="OFF-AR-10001419"/>
    <s v="Office Supplies"/>
    <s v="Art"/>
    <s v="Newell 325"/>
    <n v="28.91"/>
    <n v="7"/>
    <n v="0"/>
    <n v="8.673"/>
    <n v="28.91"/>
  </r>
  <r>
    <n v="8409"/>
    <s v="CA-2017-140480"/>
    <d v="2017-07-08T00:00:00"/>
    <d v="2017-07-12T00:00:00"/>
    <s v="Standard Class"/>
    <s v="HE-14800"/>
    <s v="Harold Engle"/>
    <s v="Harold Engle"/>
    <x v="1"/>
    <s v="United States"/>
    <x v="46"/>
    <s v="Delaware"/>
    <n v="19711"/>
    <x v="3"/>
    <s v="East"/>
    <s v="OFF-AR-10004010"/>
    <s v="Office Supplies"/>
    <s v="Art"/>
    <s v="Hunt Boston Vacuum Mount KS Pencil Sharpener"/>
    <n v="174.95"/>
    <n v="5"/>
    <n v="0"/>
    <n v="45.487000000000002"/>
    <n v="174.95"/>
  </r>
  <r>
    <n v="8410"/>
    <s v="CA-2015-134082"/>
    <d v="2015-12-11T00:00:00"/>
    <d v="2015-12-17T00:00:00"/>
    <s v="Standard Class"/>
    <s v="JK-15640"/>
    <s v="Jim Kriz"/>
    <s v="Jim Kriz"/>
    <x v="2"/>
    <s v="United States"/>
    <x v="272"/>
    <s v="California"/>
    <n v="92404"/>
    <x v="1"/>
    <s v="West"/>
    <s v="OFF-BI-10004230"/>
    <s v="Office Supplies"/>
    <s v="Binders"/>
    <s v="GBC Recycled Grain Textured Covers"/>
    <n v="110.52800000000001"/>
    <n v="4"/>
    <n v="0.2"/>
    <n v="38.684800000000003"/>
    <n v="110.52800000000001"/>
  </r>
  <r>
    <n v="8411"/>
    <s v="CA-2016-130820"/>
    <d v="2016-11-15T00:00:00"/>
    <d v="2016-11-15T00:00:00"/>
    <s v="Same Day"/>
    <s v="ON-18715"/>
    <s v="Odella Nelson"/>
    <s v="Odella Nelson"/>
    <x v="1"/>
    <s v="United States"/>
    <x v="140"/>
    <s v="North Carolina"/>
    <n v="27217"/>
    <x v="0"/>
    <s v="South"/>
    <s v="FUR-TA-10001768"/>
    <s v="Furniture"/>
    <s v="Tables"/>
    <s v="Hon Racetrack Conference Tables"/>
    <n v="630.024"/>
    <n v="4"/>
    <n v="0.4"/>
    <n v="-199.5076"/>
    <n v="630.024"/>
  </r>
  <r>
    <n v="8412"/>
    <s v="CA-2016-159765"/>
    <d v="2016-05-09T00:00:00"/>
    <d v="2016-05-12T00:00:00"/>
    <s v="Second Class"/>
    <s v="TH-21100"/>
    <s v="Thea Hendricks"/>
    <s v="Thea Hendricks"/>
    <x v="0"/>
    <s v="United States"/>
    <x v="127"/>
    <s v="Virginia"/>
    <n v="24153"/>
    <x v="0"/>
    <s v="South"/>
    <s v="OFF-AR-10003514"/>
    <s v="Office Supplies"/>
    <s v="Art"/>
    <s v="4009 Highlighters by Sanford"/>
    <n v="27.86"/>
    <n v="7"/>
    <n v="0"/>
    <n v="9.1937999999999995"/>
    <n v="27.86"/>
  </r>
  <r>
    <n v="8413"/>
    <s v="CA-2017-132290"/>
    <d v="2017-03-10T00:00:00"/>
    <d v="2017-03-14T00:00:00"/>
    <s v="Standard Class"/>
    <s v="MD-17350"/>
    <s v="Maribeth Dona"/>
    <s v="Maribeth Dona"/>
    <x v="0"/>
    <s v="United States"/>
    <x v="61"/>
    <s v="Texas"/>
    <n v="75217"/>
    <x v="2"/>
    <s v="Central"/>
    <s v="FUR-TA-10002228"/>
    <s v="Furniture"/>
    <s v="Tables"/>
    <s v="Bevis Traditional Conference Table Top, Plinth Base"/>
    <n v="933.40800000000002"/>
    <n v="4"/>
    <n v="0.3"/>
    <n v="-173.34719999999999"/>
    <n v="933.40800000000002"/>
  </r>
  <r>
    <n v="8414"/>
    <s v="CA-2016-147109"/>
    <d v="2016-12-17T00:00:00"/>
    <d v="2016-12-21T00:00:00"/>
    <s v="Standard Class"/>
    <s v="AH-10075"/>
    <s v="Adam Hart"/>
    <s v="Adam Hart"/>
    <x v="1"/>
    <s v="United States"/>
    <x v="81"/>
    <s v="Texas"/>
    <n v="76017"/>
    <x v="2"/>
    <s v="Central"/>
    <s v="OFF-PA-10001972"/>
    <s v="Office Supplies"/>
    <s v="Paper"/>
    <s v="Xerox 214"/>
    <n v="51.84"/>
    <n v="10"/>
    <n v="0.2"/>
    <n v="18.143999999999998"/>
    <n v="51.84"/>
  </r>
  <r>
    <n v="8415"/>
    <s v="CA-2016-147109"/>
    <d v="2016-12-17T00:00:00"/>
    <d v="2016-12-21T00:00:00"/>
    <s v="Standard Class"/>
    <s v="AH-10075"/>
    <s v="Adam Hart"/>
    <s v="Adam Hart"/>
    <x v="1"/>
    <s v="United States"/>
    <x v="81"/>
    <s v="Texas"/>
    <n v="76017"/>
    <x v="2"/>
    <s v="Central"/>
    <s v="TEC-AC-10002942"/>
    <s v="Technology"/>
    <s v="Accessories"/>
    <s v="WD My Passport Ultra 1TB Portable External Hard Drive"/>
    <n v="165.6"/>
    <n v="3"/>
    <n v="0.2"/>
    <n v="-6.21"/>
    <n v="165.6"/>
  </r>
  <r>
    <n v="8416"/>
    <s v="CA-2017-107265"/>
    <d v="2017-04-06T00:00:00"/>
    <d v="2017-04-12T00:00:00"/>
    <s v="Standard Class"/>
    <s v="ML-17755"/>
    <s v="Max Ludwig"/>
    <s v="Max Ludwig"/>
    <x v="2"/>
    <s v="United States"/>
    <x v="292"/>
    <s v="Iowa"/>
    <n v="52302"/>
    <x v="2"/>
    <s v="Central"/>
    <s v="OFF-PA-10000474"/>
    <s v="Office Supplies"/>
    <s v="Paper"/>
    <s v="Easy-staple paper"/>
    <n v="106.32"/>
    <n v="3"/>
    <n v="0"/>
    <n v="49.970399999999998"/>
    <n v="106.32"/>
  </r>
  <r>
    <n v="8417"/>
    <s v="CA-2017-118199"/>
    <d v="2017-05-09T00:00:00"/>
    <d v="2017-05-11T00:00:00"/>
    <s v="First Class"/>
    <s v="LB-16795"/>
    <s v="Laurel Beltran"/>
    <s v="Laurel Beltran"/>
    <x v="2"/>
    <s v="United States"/>
    <x v="4"/>
    <s v="Washington"/>
    <n v="98105"/>
    <x v="1"/>
    <s v="West"/>
    <s v="OFF-BI-10004330"/>
    <s v="Office Supplies"/>
    <s v="Binders"/>
    <s v="GBC Velobind Prepunched Cover Sets, Regency Series"/>
    <n v="147.91999999999999"/>
    <n v="5"/>
    <n v="0.2"/>
    <n v="46.225000000000001"/>
    <n v="147.91999999999999"/>
  </r>
  <r>
    <n v="8418"/>
    <s v="CA-2017-118199"/>
    <d v="2017-05-09T00:00:00"/>
    <d v="2017-05-11T00:00:00"/>
    <s v="First Class"/>
    <s v="LB-16795"/>
    <s v="Laurel Beltran"/>
    <s v="Laurel Beltran"/>
    <x v="2"/>
    <s v="United States"/>
    <x v="4"/>
    <s v="Washington"/>
    <n v="98105"/>
    <x v="1"/>
    <s v="West"/>
    <s v="OFF-ST-10000604"/>
    <s v="Office Supplies"/>
    <s v="Storage"/>
    <s v="Home/Office Personal File Carts"/>
    <n v="104.28"/>
    <n v="3"/>
    <n v="0"/>
    <n v="26.07"/>
    <n v="104.28"/>
  </r>
  <r>
    <n v="8419"/>
    <s v="CA-2017-118199"/>
    <d v="2017-05-09T00:00:00"/>
    <d v="2017-05-11T00:00:00"/>
    <s v="First Class"/>
    <s v="LB-16795"/>
    <s v="Laurel Beltran"/>
    <s v="Laurel Beltran"/>
    <x v="2"/>
    <s v="United States"/>
    <x v="4"/>
    <s v="Washington"/>
    <n v="98105"/>
    <x v="1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n v="286.85000000000002"/>
  </r>
  <r>
    <n v="8420"/>
    <s v="CA-2017-118199"/>
    <d v="2017-05-09T00:00:00"/>
    <d v="2017-05-11T00:00:00"/>
    <s v="First Class"/>
    <s v="LB-16795"/>
    <s v="Laurel Beltran"/>
    <s v="Laurel Beltran"/>
    <x v="2"/>
    <s v="United States"/>
    <x v="4"/>
    <s v="Washington"/>
    <n v="98105"/>
    <x v="1"/>
    <s v="West"/>
    <s v="OFF-ST-10000636"/>
    <s v="Office Supplies"/>
    <s v="Storage"/>
    <s v="Rogers Profile Extra Capacity Storage Tub"/>
    <n v="66.959999999999994"/>
    <n v="4"/>
    <n v="0"/>
    <n v="2.6783999999999999"/>
    <n v="66.959999999999994"/>
  </r>
  <r>
    <n v="8421"/>
    <s v="CA-2017-118199"/>
    <d v="2017-05-09T00:00:00"/>
    <d v="2017-05-11T00:00:00"/>
    <s v="First Class"/>
    <s v="LB-16795"/>
    <s v="Laurel Beltran"/>
    <s v="Laurel Beltran"/>
    <x v="2"/>
    <s v="United States"/>
    <x v="4"/>
    <s v="Washington"/>
    <n v="98105"/>
    <x v="1"/>
    <s v="West"/>
    <s v="TEC-AC-10004171"/>
    <s v="Technology"/>
    <s v="Accessories"/>
    <s v="Razer Kraken 7.1 Surround Sound Over Ear USB Gaming Headset"/>
    <n v="199.98"/>
    <n v="2"/>
    <n v="0"/>
    <n v="87.991200000000006"/>
    <n v="199.98"/>
  </r>
  <r>
    <n v="8422"/>
    <s v="CA-2017-150091"/>
    <d v="2017-10-12T00:00:00"/>
    <d v="2017-10-16T00:00:00"/>
    <s v="Standard Class"/>
    <s v="NP-18670"/>
    <s v="Nora Paige"/>
    <s v="Nora Paige"/>
    <x v="0"/>
    <s v="United States"/>
    <x v="80"/>
    <s v="New Jersey"/>
    <n v="8701"/>
    <x v="3"/>
    <s v="East"/>
    <s v="TEC-AC-10002167"/>
    <s v="Technology"/>
    <s v="Accessories"/>
    <s v="Imation 8gb Micro Traveldrive Usb 2.0 Flash Drive"/>
    <n v="45"/>
    <n v="3"/>
    <n v="0"/>
    <n v="4.95"/>
    <n v="45"/>
  </r>
  <r>
    <n v="8423"/>
    <s v="CA-2017-150091"/>
    <d v="2017-10-12T00:00:00"/>
    <d v="2017-10-16T00:00:00"/>
    <s v="Standard Class"/>
    <s v="NP-18670"/>
    <s v="Nora Paige"/>
    <s v="Nora Paige"/>
    <x v="0"/>
    <s v="United States"/>
    <x v="80"/>
    <s v="New Jersey"/>
    <n v="8701"/>
    <x v="3"/>
    <s v="East"/>
    <s v="OFF-FA-10000621"/>
    <s v="Office Supplies"/>
    <s v="Fasteners"/>
    <s v="OIC Colored Binder Clips, Assorted Sizes"/>
    <n v="17.899999999999999"/>
    <n v="5"/>
    <n v="0"/>
    <n v="8.7710000000000008"/>
    <n v="17.899999999999999"/>
  </r>
  <r>
    <n v="8424"/>
    <s v="CA-2017-150091"/>
    <d v="2017-10-12T00:00:00"/>
    <d v="2017-10-16T00:00:00"/>
    <s v="Standard Class"/>
    <s v="NP-18670"/>
    <s v="Nora Paige"/>
    <s v="Nora Paige"/>
    <x v="0"/>
    <s v="United States"/>
    <x v="80"/>
    <s v="New Jersey"/>
    <n v="8701"/>
    <x v="3"/>
    <s v="East"/>
    <s v="FUR-FU-10004053"/>
    <s v="Furniture"/>
    <s v="Furnishings"/>
    <s v="DAX Two-Tone Silver Metal Document Frame"/>
    <n v="40.479999999999997"/>
    <n v="2"/>
    <n v="0"/>
    <n v="17.406400000000001"/>
    <n v="40.479999999999997"/>
  </r>
  <r>
    <n v="8425"/>
    <s v="CA-2017-150091"/>
    <d v="2017-10-12T00:00:00"/>
    <d v="2017-10-16T00:00:00"/>
    <s v="Standard Class"/>
    <s v="NP-18670"/>
    <s v="Nora Paige"/>
    <s v="Nora Paige"/>
    <x v="0"/>
    <s v="United States"/>
    <x v="80"/>
    <s v="New Jersey"/>
    <n v="8701"/>
    <x v="3"/>
    <s v="East"/>
    <s v="FUR-BO-10003404"/>
    <s v="Furniture"/>
    <s v="Bookcases"/>
    <s v="Global Adaptabilites Bookcase, Cherry/Storm Gray Finish"/>
    <n v="2154.9"/>
    <n v="5"/>
    <n v="0"/>
    <n v="129.29400000000001"/>
    <n v="2154.9"/>
  </r>
  <r>
    <n v="8426"/>
    <s v="CA-2016-137652"/>
    <d v="2016-08-28T00:00:00"/>
    <d v="2016-08-30T00:00:00"/>
    <s v="First Class"/>
    <s v="EB-13750"/>
    <s v="Edward Becker"/>
    <s v="Edward Becker"/>
    <x v="1"/>
    <s v="United States"/>
    <x v="74"/>
    <s v="Ohio"/>
    <n v="45231"/>
    <x v="3"/>
    <s v="East"/>
    <s v="OFF-BI-10004099"/>
    <s v="Office Supplies"/>
    <s v="Binders"/>
    <s v="GBC VeloBinder Strips"/>
    <n v="18.431999999999999"/>
    <n v="8"/>
    <n v="0.7"/>
    <n v="-12.288"/>
    <n v="18.431999999999999"/>
  </r>
  <r>
    <n v="8427"/>
    <s v="CA-2015-128356"/>
    <d v="2015-10-02T00:00:00"/>
    <d v="2015-10-07T00:00:00"/>
    <s v="Standard Class"/>
    <s v="RP-19390"/>
    <s v="Resi Pölking"/>
    <s v="Resi Pölking"/>
    <x v="0"/>
    <s v="United States"/>
    <x v="377"/>
    <s v="Colorado"/>
    <n v="80229"/>
    <x v="1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n v="10.944000000000001"/>
  </r>
  <r>
    <n v="8428"/>
    <s v="CA-2017-167017"/>
    <d v="2017-11-23T00:00:00"/>
    <d v="2017-11-25T00:00:00"/>
    <s v="First Class"/>
    <s v="DC-12850"/>
    <s v="Dan Campbell"/>
    <s v="Dan Campbell"/>
    <x v="0"/>
    <s v="United States"/>
    <x v="43"/>
    <s v="Michigan"/>
    <n v="48066"/>
    <x v="2"/>
    <s v="Central"/>
    <s v="OFF-SU-10001935"/>
    <s v="Office Supplies"/>
    <s v="Supplies"/>
    <s v="Staple remover"/>
    <n v="4.3600000000000003"/>
    <n v="2"/>
    <n v="0"/>
    <n v="0.1744"/>
    <n v="4.3600000000000003"/>
  </r>
  <r>
    <n v="8429"/>
    <s v="US-2017-132220"/>
    <d v="2017-11-12T00:00:00"/>
    <d v="2017-11-16T00:00:00"/>
    <s v="Standard Class"/>
    <s v="DJ-13510"/>
    <s v="Don Jones"/>
    <s v="Don Jones"/>
    <x v="1"/>
    <s v="United States"/>
    <x v="228"/>
    <s v="Arizona"/>
    <n v="85281"/>
    <x v="1"/>
    <s v="West"/>
    <s v="TEC-AC-10004227"/>
    <s v="Technology"/>
    <s v="Accessories"/>
    <s v="SanDisk Ultra 16 GB MicroSDHC Class 10 Memory Card"/>
    <n v="62.351999999999997"/>
    <n v="6"/>
    <n v="0.2"/>
    <n v="-10.9116"/>
    <n v="62.351999999999997"/>
  </r>
  <r>
    <n v="8430"/>
    <s v="CA-2016-118129"/>
    <d v="2016-12-19T00:00:00"/>
    <d v="2016-12-21T00:00:00"/>
    <s v="Second Class"/>
    <s v="CL-12565"/>
    <s v="Clay Ludtke"/>
    <s v="Clay Ludtke"/>
    <x v="0"/>
    <s v="United States"/>
    <x v="265"/>
    <s v="Pennsylvania"/>
    <n v="19601"/>
    <x v="3"/>
    <s v="East"/>
    <s v="FUR-FU-10004904"/>
    <s v="Furniture"/>
    <s v="Furnishings"/>
    <s v="Eldon &quot;L&quot; Workstation Diamond Chairmat"/>
    <n v="303.92"/>
    <n v="5"/>
    <n v="0.2"/>
    <n v="-30.391999999999999"/>
    <n v="303.92"/>
  </r>
  <r>
    <n v="8431"/>
    <s v="US-2014-113124"/>
    <d v="2014-03-30T00:00:00"/>
    <d v="2014-04-05T00:00:00"/>
    <s v="Standard Class"/>
    <s v="NC-18340"/>
    <s v="Nat Carroll"/>
    <s v="Nat Carroll"/>
    <x v="0"/>
    <s v="United States"/>
    <x v="339"/>
    <s v="Minnesota"/>
    <n v="55124"/>
    <x v="2"/>
    <s v="Central"/>
    <s v="OFF-ST-10001511"/>
    <s v="Office Supplies"/>
    <s v="Storage"/>
    <s v="Space Solutions Commercial Steel Shelving"/>
    <n v="129.30000000000001"/>
    <n v="2"/>
    <n v="0"/>
    <n v="6.4649999999999999"/>
    <n v="129.30000000000001"/>
  </r>
  <r>
    <n v="8432"/>
    <s v="CA-2017-155621"/>
    <d v="2017-11-08T00:00:00"/>
    <d v="2017-11-13T00:00:00"/>
    <s v="Standard Class"/>
    <s v="KN-16450"/>
    <s v="Kean Nguyen"/>
    <s v="Kean Nguyen"/>
    <x v="1"/>
    <s v="United States"/>
    <x v="248"/>
    <s v="Maryland"/>
    <n v="21215"/>
    <x v="3"/>
    <s v="East"/>
    <s v="FUR-FU-10003535"/>
    <s v="Furniture"/>
    <s v="Furnishings"/>
    <s v="Howard Miller Distant Time Traveler Alarm Clock"/>
    <n v="274.2"/>
    <n v="10"/>
    <n v="0"/>
    <n v="112.422"/>
    <n v="274.2"/>
  </r>
  <r>
    <n v="8433"/>
    <s v="US-2014-127635"/>
    <d v="2014-09-14T00:00:00"/>
    <d v="2014-09-18T00:00:00"/>
    <s v="Second Class"/>
    <s v="SC-20260"/>
    <s v="Scott Cohen"/>
    <s v="Scott Cohen"/>
    <x v="1"/>
    <s v="United States"/>
    <x v="331"/>
    <s v="Texas"/>
    <n v="78415"/>
    <x v="2"/>
    <s v="Central"/>
    <s v="OFF-FA-10000053"/>
    <s v="Office Supplies"/>
    <s v="Fasteners"/>
    <s v="Revere Boxed Rubber Bands by Revere"/>
    <n v="6.048"/>
    <n v="4"/>
    <n v="0.2"/>
    <n v="-1.3608"/>
    <n v="6.048"/>
  </r>
  <r>
    <n v="8434"/>
    <s v="US-2014-127635"/>
    <d v="2014-09-14T00:00:00"/>
    <d v="2014-09-18T00:00:00"/>
    <s v="Second Class"/>
    <s v="SC-20260"/>
    <s v="Scott Cohen"/>
    <s v="Scott Cohen"/>
    <x v="1"/>
    <s v="United States"/>
    <x v="331"/>
    <s v="Texas"/>
    <n v="78415"/>
    <x v="2"/>
    <s v="Central"/>
    <s v="OFF-PA-10004610"/>
    <s v="Office Supplies"/>
    <s v="Paper"/>
    <s v="Xerox 1900"/>
    <n v="6.8479999999999999"/>
    <n v="2"/>
    <n v="0.2"/>
    <n v="2.14"/>
    <n v="6.8479999999999999"/>
  </r>
  <r>
    <n v="8435"/>
    <s v="US-2014-127635"/>
    <d v="2014-09-14T00:00:00"/>
    <d v="2014-09-18T00:00:00"/>
    <s v="Second Class"/>
    <s v="SC-20260"/>
    <s v="Scott Cohen"/>
    <s v="Scott Cohen"/>
    <x v="1"/>
    <s v="United States"/>
    <x v="331"/>
    <s v="Texas"/>
    <n v="78415"/>
    <x v="2"/>
    <s v="Central"/>
    <s v="FUR-FU-10000550"/>
    <s v="Furniture"/>
    <s v="Furnishings"/>
    <s v="Stacking Trays by OIC"/>
    <n v="9.9600000000000009"/>
    <n v="5"/>
    <n v="0.6"/>
    <n v="-6.7229999999999999"/>
    <n v="9.9600000000000009"/>
  </r>
  <r>
    <n v="8436"/>
    <s v="US-2014-127635"/>
    <d v="2014-09-14T00:00:00"/>
    <d v="2014-09-18T00:00:00"/>
    <s v="Second Class"/>
    <s v="SC-20260"/>
    <s v="Scott Cohen"/>
    <s v="Scott Cohen"/>
    <x v="1"/>
    <s v="United States"/>
    <x v="331"/>
    <s v="Texas"/>
    <n v="78415"/>
    <x v="2"/>
    <s v="Central"/>
    <s v="OFF-BI-10001721"/>
    <s v="Office Supplies"/>
    <s v="Binders"/>
    <s v="Trimflex Flexible Post Binders"/>
    <n v="8.5519999999999996"/>
    <n v="2"/>
    <n v="0.8"/>
    <n v="-13.683199999999999"/>
    <n v="8.5519999999999996"/>
  </r>
  <r>
    <n v="8437"/>
    <s v="CA-2015-151470"/>
    <d v="2015-09-20T00:00:00"/>
    <d v="2015-09-26T00:00:00"/>
    <s v="Standard Class"/>
    <s v="AM-10705"/>
    <s v="Anne McFarland"/>
    <s v="Anne McFarland"/>
    <x v="0"/>
    <s v="United States"/>
    <x v="98"/>
    <s v="Nevada"/>
    <n v="89115"/>
    <x v="1"/>
    <s v="West"/>
    <s v="OFF-BI-10004040"/>
    <s v="Office Supplies"/>
    <s v="Binders"/>
    <s v="Wilson Jones Impact Binders"/>
    <n v="45.584000000000003"/>
    <n v="11"/>
    <n v="0.2"/>
    <n v="16.5242"/>
    <n v="45.584000000000003"/>
  </r>
  <r>
    <n v="8438"/>
    <s v="CA-2015-112823"/>
    <d v="2015-12-10T00:00:00"/>
    <d v="2015-12-16T00:00:00"/>
    <s v="Standard Class"/>
    <s v="RA-19945"/>
    <s v="Ryan Akin"/>
    <s v="Ryan Akin"/>
    <x v="0"/>
    <s v="United States"/>
    <x v="138"/>
    <s v="Ohio"/>
    <n v="44105"/>
    <x v="3"/>
    <s v="East"/>
    <s v="TEC-AC-10002550"/>
    <s v="Technology"/>
    <s v="Accessories"/>
    <s v="Maxell 4.7GB DVD-RW 3/Pack"/>
    <n v="25.488"/>
    <n v="2"/>
    <n v="0.2"/>
    <n v="4.4603999999999999"/>
    <n v="25.488"/>
  </r>
  <r>
    <n v="8439"/>
    <s v="CA-2014-108861"/>
    <d v="2014-05-28T00:00:00"/>
    <d v="2014-06-01T00:00:00"/>
    <s v="Standard Class"/>
    <s v="MM-17260"/>
    <s v="Magdelene Morse"/>
    <s v="Magdelene Morse"/>
    <x v="0"/>
    <s v="United States"/>
    <x v="4"/>
    <s v="Washington"/>
    <n v="98105"/>
    <x v="1"/>
    <s v="West"/>
    <s v="OFF-BI-10003876"/>
    <s v="Office Supplies"/>
    <s v="Binders"/>
    <s v="Green Canvas Binder for 8-1/2&quot; x 14&quot; Sheets"/>
    <n v="136.96"/>
    <n v="4"/>
    <n v="0.2"/>
    <n v="51.36"/>
    <n v="136.96"/>
  </r>
  <r>
    <n v="8440"/>
    <s v="CA-2017-114370"/>
    <d v="2017-03-14T00:00:00"/>
    <d v="2017-03-17T00:00:00"/>
    <s v="Second Class"/>
    <s v="BN-11470"/>
    <s v="Brad Norvell"/>
    <s v="Brad Norvell"/>
    <x v="1"/>
    <s v="United States"/>
    <x v="22"/>
    <s v="Illinois"/>
    <n v="60623"/>
    <x v="2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n v="49.616"/>
  </r>
  <r>
    <n v="8441"/>
    <s v="CA-2016-158302"/>
    <d v="2016-12-08T00:00:00"/>
    <d v="2016-12-12T00:00:00"/>
    <s v="Second Class"/>
    <s v="JB-16045"/>
    <s v="Julia Barnett"/>
    <s v="Julia Barnett"/>
    <x v="2"/>
    <s v="United States"/>
    <x v="38"/>
    <s v="Ohio"/>
    <n v="43229"/>
    <x v="3"/>
    <s v="East"/>
    <s v="OFF-PA-10002615"/>
    <s v="Office Supplies"/>
    <s v="Paper"/>
    <s v="Ampad Gold Fibre Wirebound Steno Books, 6&quot; x 9&quot;, Gregg Ruled"/>
    <n v="10.584"/>
    <n v="3"/>
    <n v="0.2"/>
    <n v="3.4398"/>
    <n v="10.584"/>
  </r>
  <r>
    <n v="8442"/>
    <s v="CA-2017-145779"/>
    <d v="2017-05-06T00:00:00"/>
    <d v="2017-05-10T00:00:00"/>
    <s v="Standard Class"/>
    <s v="DB-13615"/>
    <s v="Doug Bickford"/>
    <s v="Doug Bickford"/>
    <x v="0"/>
    <s v="United States"/>
    <x v="93"/>
    <s v="Arizona"/>
    <n v="85705"/>
    <x v="1"/>
    <s v="West"/>
    <s v="OFF-PA-10002254"/>
    <s v="Office Supplies"/>
    <s v="Paper"/>
    <s v="Xerox 1883"/>
    <n v="84.415999999999997"/>
    <n v="4"/>
    <n v="0.2"/>
    <n v="27.435199999999998"/>
    <n v="84.415999999999997"/>
  </r>
  <r>
    <n v="8443"/>
    <s v="US-2016-155173"/>
    <d v="2016-03-06T00:00:00"/>
    <d v="2016-03-10T00:00:00"/>
    <s v="Standard Class"/>
    <s v="JB-16045"/>
    <s v="Julia Barnett"/>
    <s v="Julia Barnett"/>
    <x v="2"/>
    <s v="United States"/>
    <x v="10"/>
    <s v="Pennsylvania"/>
    <n v="19120"/>
    <x v="3"/>
    <s v="East"/>
    <s v="TEC-PH-10004586"/>
    <s v="Technology"/>
    <s v="Phones"/>
    <s v="Wilson SignalBoost 841262 DB PRO Amplifier Kit"/>
    <n v="431.94"/>
    <n v="2"/>
    <n v="0.4"/>
    <n v="-71.989999999999995"/>
    <n v="431.94"/>
  </r>
  <r>
    <n v="8444"/>
    <s v="US-2016-155173"/>
    <d v="2016-03-06T00:00:00"/>
    <d v="2016-03-10T00:00:00"/>
    <s v="Standard Class"/>
    <s v="JB-16045"/>
    <s v="Julia Barnett"/>
    <s v="Julia Barnett"/>
    <x v="2"/>
    <s v="United States"/>
    <x v="10"/>
    <s v="Pennsylvania"/>
    <n v="19120"/>
    <x v="3"/>
    <s v="East"/>
    <s v="OFF-BI-10002982"/>
    <s v="Office Supplies"/>
    <s v="Binders"/>
    <s v="Avery Self-Adhesive Photo Pockets for Polaroid Photos"/>
    <n v="2.0430000000000001"/>
    <n v="1"/>
    <n v="0.7"/>
    <n v="-1.4982"/>
    <n v="2.0430000000000001"/>
  </r>
  <r>
    <n v="8445"/>
    <s v="US-2016-155173"/>
    <d v="2016-03-06T00:00:00"/>
    <d v="2016-03-10T00:00:00"/>
    <s v="Standard Class"/>
    <s v="JB-16045"/>
    <s v="Julia Barnett"/>
    <s v="Julia Barnett"/>
    <x v="2"/>
    <s v="United States"/>
    <x v="10"/>
    <s v="Pennsylvania"/>
    <n v="19120"/>
    <x v="3"/>
    <s v="East"/>
    <s v="TEC-PH-10002538"/>
    <s v="Technology"/>
    <s v="Phones"/>
    <s v="Grandstream GXP1160 VoIP phone"/>
    <n v="68.238"/>
    <n v="3"/>
    <n v="0.4"/>
    <n v="-12.510300000000001"/>
    <n v="68.238"/>
  </r>
  <r>
    <n v="8446"/>
    <s v="CA-2017-125451"/>
    <d v="2017-10-23T00:00:00"/>
    <d v="2017-10-24T00:00:00"/>
    <s v="First Class"/>
    <s v="AH-10075"/>
    <s v="Adam Hart"/>
    <s v="Adam Hart"/>
    <x v="1"/>
    <s v="United States"/>
    <x v="395"/>
    <s v="Rhode Island"/>
    <n v="2920"/>
    <x v="3"/>
    <s v="East"/>
    <s v="FUR-TA-10001039"/>
    <s v="Furniture"/>
    <s v="Tables"/>
    <s v="KI Adjustable-Height Table"/>
    <n v="240.744"/>
    <n v="4"/>
    <n v="0.3"/>
    <n v="-13.7568"/>
    <n v="240.744"/>
  </r>
  <r>
    <n v="8447"/>
    <s v="CA-2017-125451"/>
    <d v="2017-10-23T00:00:00"/>
    <d v="2017-10-24T00:00:00"/>
    <s v="First Class"/>
    <s v="AH-10075"/>
    <s v="Adam Hart"/>
    <s v="Adam Hart"/>
    <x v="1"/>
    <s v="United States"/>
    <x v="395"/>
    <s v="Rhode Island"/>
    <n v="2920"/>
    <x v="3"/>
    <s v="East"/>
    <s v="FUR-FU-10004963"/>
    <s v="Furniture"/>
    <s v="Furnishings"/>
    <s v="Eldon 400 Class Desk Accessories, Black Carbon"/>
    <n v="35"/>
    <n v="4"/>
    <n v="0"/>
    <n v="14.7"/>
    <n v="35"/>
  </r>
  <r>
    <n v="8448"/>
    <s v="CA-2017-125451"/>
    <d v="2017-10-23T00:00:00"/>
    <d v="2017-10-24T00:00:00"/>
    <s v="First Class"/>
    <s v="AH-10075"/>
    <s v="Adam Hart"/>
    <s v="Adam Hart"/>
    <x v="1"/>
    <s v="United States"/>
    <x v="395"/>
    <s v="Rhode Island"/>
    <n v="2920"/>
    <x v="3"/>
    <s v="East"/>
    <s v="FUR-FU-10000277"/>
    <s v="Furniture"/>
    <s v="Furnishings"/>
    <s v="Deflect-o DuraMat Antistatic Studded Beveled Mat for Medium Pile Carpeting"/>
    <n v="210.68"/>
    <n v="2"/>
    <n v="0"/>
    <n v="50.563200000000002"/>
    <n v="210.68"/>
  </r>
  <r>
    <n v="8449"/>
    <s v="CA-2017-125451"/>
    <d v="2017-10-23T00:00:00"/>
    <d v="2017-10-24T00:00:00"/>
    <s v="First Class"/>
    <s v="AH-10075"/>
    <s v="Adam Hart"/>
    <s v="Adam Hart"/>
    <x v="1"/>
    <s v="United States"/>
    <x v="395"/>
    <s v="Rhode Island"/>
    <n v="2920"/>
    <x v="3"/>
    <s v="East"/>
    <s v="FUR-TA-10004915"/>
    <s v="Furniture"/>
    <s v="Tables"/>
    <s v="Office Impressions End Table, 20-1/2&quot;H x 24&quot;W x 20&quot;D"/>
    <n v="637.89599999999996"/>
    <n v="3"/>
    <n v="0.3"/>
    <n v="-127.5792"/>
    <n v="637.89599999999996"/>
  </r>
  <r>
    <n v="8450"/>
    <s v="CA-2017-125451"/>
    <d v="2017-10-23T00:00:00"/>
    <d v="2017-10-24T00:00:00"/>
    <s v="First Class"/>
    <s v="AH-10075"/>
    <s v="Adam Hart"/>
    <s v="Adam Hart"/>
    <x v="1"/>
    <s v="United States"/>
    <x v="395"/>
    <s v="Rhode Island"/>
    <n v="2920"/>
    <x v="3"/>
    <s v="East"/>
    <s v="OFF-PA-10003724"/>
    <s v="Office Supplies"/>
    <s v="Paper"/>
    <s v="Wirebound Message Book, 4 per Page"/>
    <n v="43.44"/>
    <n v="8"/>
    <n v="0"/>
    <n v="21.285599999999999"/>
    <n v="43.44"/>
  </r>
  <r>
    <n v="8451"/>
    <s v="CA-2017-125451"/>
    <d v="2017-10-23T00:00:00"/>
    <d v="2017-10-24T00:00:00"/>
    <s v="First Class"/>
    <s v="AH-10075"/>
    <s v="Adam Hart"/>
    <s v="Adam Hart"/>
    <x v="1"/>
    <s v="United States"/>
    <x v="395"/>
    <s v="Rhode Island"/>
    <n v="2920"/>
    <x v="3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n v="2.2200000000000002"/>
  </r>
  <r>
    <n v="8452"/>
    <s v="CA-2014-131387"/>
    <d v="2014-04-28T00:00:00"/>
    <d v="2014-04-30T00:00:00"/>
    <s v="First Class"/>
    <s v="AI-10855"/>
    <s v="Arianne Irving"/>
    <s v="Arianne Irving"/>
    <x v="0"/>
    <s v="United States"/>
    <x v="8"/>
    <s v="California"/>
    <n v="94122"/>
    <x v="1"/>
    <s v="West"/>
    <s v="TEC-PH-10001459"/>
    <s v="Technology"/>
    <s v="Phones"/>
    <s v="Samsung Galaxy Mega 6.3"/>
    <n v="1679.96"/>
    <n v="5"/>
    <n v="0.2"/>
    <n v="125.997"/>
    <n v="1679.96"/>
  </r>
  <r>
    <n v="8453"/>
    <s v="CA-2016-125087"/>
    <d v="2016-04-18T00:00:00"/>
    <d v="2016-04-23T00:00:00"/>
    <s v="Standard Class"/>
    <s v="TH-21115"/>
    <s v="Thea Hudgings"/>
    <s v="Thea Hudgings"/>
    <x v="1"/>
    <s v="United States"/>
    <x v="12"/>
    <s v="Texas"/>
    <n v="77070"/>
    <x v="2"/>
    <s v="Central"/>
    <s v="FUR-CH-10002880"/>
    <s v="Furniture"/>
    <s v="Chairs"/>
    <s v="Global High-Back Leather Tilter, Burgundy"/>
    <n v="344.37200000000001"/>
    <n v="4"/>
    <n v="0.3"/>
    <n v="-93.472399999999993"/>
    <n v="344.37200000000001"/>
  </r>
  <r>
    <n v="8454"/>
    <s v="CA-2016-125087"/>
    <d v="2016-04-18T00:00:00"/>
    <d v="2016-04-23T00:00:00"/>
    <s v="Standard Class"/>
    <s v="TH-21115"/>
    <s v="Thea Hudgings"/>
    <s v="Thea Hudgings"/>
    <x v="1"/>
    <s v="United States"/>
    <x v="12"/>
    <s v="Texas"/>
    <n v="77070"/>
    <x v="2"/>
    <s v="Central"/>
    <s v="OFF-ST-10001780"/>
    <s v="Office Supplies"/>
    <s v="Storage"/>
    <s v="Tennsco 16-Compartment Lockers with Coat Rack"/>
    <n v="1554.9359999999999"/>
    <n v="3"/>
    <n v="0.2"/>
    <n v="77.746799999999993"/>
    <n v="1554.9359999999999"/>
  </r>
  <r>
    <n v="8455"/>
    <s v="CA-2016-125087"/>
    <d v="2016-04-18T00:00:00"/>
    <d v="2016-04-23T00:00:00"/>
    <s v="Standard Class"/>
    <s v="TH-21115"/>
    <s v="Thea Hudgings"/>
    <s v="Thea Hudgings"/>
    <x v="1"/>
    <s v="United States"/>
    <x v="12"/>
    <s v="Texas"/>
    <n v="77070"/>
    <x v="2"/>
    <s v="Central"/>
    <s v="FUR-FU-10004748"/>
    <s v="Furniture"/>
    <s v="Furnishings"/>
    <s v="Howard Miller 16&quot; Diameter Gallery Wall Clock"/>
    <n v="127.88"/>
    <n v="5"/>
    <n v="0.6"/>
    <n v="-67.137"/>
    <n v="127.88"/>
  </r>
  <r>
    <n v="8456"/>
    <s v="CA-2016-154081"/>
    <d v="2016-05-22T00:00:00"/>
    <d v="2016-05-29T00:00:00"/>
    <s v="Standard Class"/>
    <s v="JE-15610"/>
    <s v="Jim Epp"/>
    <s v="Jim Epp"/>
    <x v="1"/>
    <s v="United States"/>
    <x v="1"/>
    <s v="California"/>
    <n v="90049"/>
    <x v="1"/>
    <s v="West"/>
    <s v="TEC-PH-10001918"/>
    <s v="Technology"/>
    <s v="Phones"/>
    <s v="Nortel Business Series Terminal T7208 Digital phone"/>
    <n v="222.38399999999999"/>
    <n v="2"/>
    <n v="0.2"/>
    <n v="22.238399999999999"/>
    <n v="222.38399999999999"/>
  </r>
  <r>
    <n v="8457"/>
    <s v="US-2017-118556"/>
    <d v="2017-05-28T00:00:00"/>
    <d v="2017-06-02T00:00:00"/>
    <s v="Second Class"/>
    <s v="TH-21235"/>
    <s v="Tiffany House"/>
    <s v="Tiffany House"/>
    <x v="1"/>
    <s v="United States"/>
    <x v="22"/>
    <s v="Illinois"/>
    <n v="60653"/>
    <x v="2"/>
    <s v="Central"/>
    <s v="FUR-CH-10001146"/>
    <s v="Furniture"/>
    <s v="Chairs"/>
    <s v="Global Task Chair, Black"/>
    <n v="106.869"/>
    <n v="3"/>
    <n v="0.3"/>
    <n v="-29.007300000000001"/>
    <n v="106.869"/>
  </r>
  <r>
    <n v="8458"/>
    <s v="US-2017-118556"/>
    <d v="2017-05-28T00:00:00"/>
    <d v="2017-06-02T00:00:00"/>
    <s v="Second Class"/>
    <s v="TH-21235"/>
    <s v="Tiffany House"/>
    <s v="Tiffany House"/>
    <x v="1"/>
    <s v="United States"/>
    <x v="22"/>
    <s v="Illinois"/>
    <n v="60653"/>
    <x v="2"/>
    <s v="Central"/>
    <s v="OFF-BI-10004364"/>
    <s v="Office Supplies"/>
    <s v="Binders"/>
    <s v="Storex Dura Pro Binders"/>
    <n v="3.5640000000000001"/>
    <n v="3"/>
    <n v="0.8"/>
    <n v="-6.2370000000000001"/>
    <n v="3.5640000000000001"/>
  </r>
  <r>
    <n v="8459"/>
    <s v="CA-2014-126200"/>
    <d v="2014-08-25T00:00:00"/>
    <d v="2014-08-29T00:00:00"/>
    <s v="Standard Class"/>
    <s v="JE-15715"/>
    <s v="Joe Elijah"/>
    <s v="Joe Elijah"/>
    <x v="0"/>
    <s v="United States"/>
    <x v="12"/>
    <s v="Texas"/>
    <n v="77070"/>
    <x v="2"/>
    <s v="Central"/>
    <s v="OFF-BI-10002133"/>
    <s v="Office Supplies"/>
    <s v="Binders"/>
    <s v="Wilson Jones Elliptical Ring 3 1/2&quot; Capacity Binders, 800 sheets"/>
    <n v="25.68"/>
    <n v="3"/>
    <n v="0.8"/>
    <n v="-39.804000000000002"/>
    <n v="25.68"/>
  </r>
  <r>
    <n v="8460"/>
    <s v="CA-2014-126200"/>
    <d v="2014-08-25T00:00:00"/>
    <d v="2014-08-29T00:00:00"/>
    <s v="Standard Class"/>
    <s v="JE-15715"/>
    <s v="Joe Elijah"/>
    <s v="Joe Elijah"/>
    <x v="0"/>
    <s v="United States"/>
    <x v="12"/>
    <s v="Texas"/>
    <n v="77070"/>
    <x v="2"/>
    <s v="Central"/>
    <s v="OFF-BI-10002225"/>
    <s v="Office Supplies"/>
    <s v="Binders"/>
    <s v="Square Ring Data Binders, Rigid 75 Pt. Covers, 11&quot; x 14-7/8&quot;"/>
    <n v="12.384"/>
    <n v="3"/>
    <n v="0.8"/>
    <n v="-19.814399999999999"/>
    <n v="12.384"/>
  </r>
  <r>
    <n v="8461"/>
    <s v="CA-2014-146500"/>
    <d v="2014-08-30T00:00:00"/>
    <d v="2014-09-04T00:00:00"/>
    <s v="Standard Class"/>
    <s v="AT-10735"/>
    <s v="Annie Thurman"/>
    <s v="Annie Thurman"/>
    <x v="0"/>
    <s v="United States"/>
    <x v="39"/>
    <s v="Connecticut"/>
    <n v="6010"/>
    <x v="3"/>
    <s v="East"/>
    <s v="OFF-BI-10002432"/>
    <s v="Office Supplies"/>
    <s v="Binders"/>
    <s v="Wilson Jones Standard D-Ring Binders"/>
    <n v="25.3"/>
    <n v="5"/>
    <n v="0"/>
    <n v="11.891"/>
    <n v="25.3"/>
  </r>
  <r>
    <n v="8462"/>
    <s v="CA-2014-146500"/>
    <d v="2014-08-30T00:00:00"/>
    <d v="2014-09-04T00:00:00"/>
    <s v="Standard Class"/>
    <s v="AT-10735"/>
    <s v="Annie Thurman"/>
    <s v="Annie Thurman"/>
    <x v="0"/>
    <s v="United States"/>
    <x v="39"/>
    <s v="Connecticut"/>
    <n v="6010"/>
    <x v="3"/>
    <s v="East"/>
    <s v="OFF-ST-10000563"/>
    <s v="Office Supplies"/>
    <s v="Storage"/>
    <s v="Fellowes Bankers Box Stor/Drawer Steel Plus"/>
    <n v="95.94"/>
    <n v="3"/>
    <n v="0"/>
    <n v="9.5939999999999994"/>
    <n v="95.94"/>
  </r>
  <r>
    <n v="8463"/>
    <s v="CA-2015-169537"/>
    <d v="2015-09-03T00:00:00"/>
    <d v="2015-09-07T00:00:00"/>
    <s v="Second Class"/>
    <s v="JH-15820"/>
    <s v="John Huston"/>
    <s v="John Huston"/>
    <x v="0"/>
    <s v="United States"/>
    <x v="450"/>
    <s v="Michigan"/>
    <n v="49423"/>
    <x v="2"/>
    <s v="Central"/>
    <s v="OFF-LA-10001982"/>
    <s v="Office Supplies"/>
    <s v="Labels"/>
    <s v="Smead Alpha-Z Color-Coded Name Labels First Letter Starter Set"/>
    <n v="7.5"/>
    <n v="2"/>
    <n v="0"/>
    <n v="3.6"/>
    <n v="7.5"/>
  </r>
  <r>
    <n v="8464"/>
    <s v="CA-2014-100881"/>
    <d v="2014-03-28T00:00:00"/>
    <d v="2014-04-01T00:00:00"/>
    <s v="Standard Class"/>
    <s v="DR-12940"/>
    <s v="Daniel Raglin"/>
    <s v="Daniel Raglin"/>
    <x v="2"/>
    <s v="United States"/>
    <x v="305"/>
    <s v="New Mexico"/>
    <n v="87105"/>
    <x v="1"/>
    <s v="West"/>
    <s v="TEC-PH-10003273"/>
    <s v="Technology"/>
    <s v="Phones"/>
    <s v="AT&amp;T TR1909W"/>
    <n v="302.37599999999998"/>
    <n v="3"/>
    <n v="0.2"/>
    <n v="22.6782"/>
    <n v="302.37599999999998"/>
  </r>
  <r>
    <n v="8465"/>
    <s v="CA-2015-144043"/>
    <d v="2015-05-10T00:00:00"/>
    <d v="2015-05-15T00:00:00"/>
    <s v="Standard Class"/>
    <s v="AB-10165"/>
    <s v="Alan Barnes"/>
    <s v="Alan Barnes"/>
    <x v="0"/>
    <s v="United States"/>
    <x v="103"/>
    <s v="Colorado"/>
    <n v="80027"/>
    <x v="1"/>
    <s v="West"/>
    <s v="TEC-AC-10002718"/>
    <s v="Technology"/>
    <s v="Accessories"/>
    <s v="Belkin Standard 104 key USB Keyboard"/>
    <n v="46.688000000000002"/>
    <n v="4"/>
    <n v="0.2"/>
    <n v="-2.9180000000000001"/>
    <n v="46.688000000000002"/>
  </r>
  <r>
    <n v="8466"/>
    <s v="CA-2015-116512"/>
    <d v="2015-04-09T00:00:00"/>
    <d v="2015-04-14T00:00:00"/>
    <s v="Standard Class"/>
    <s v="MC-18100"/>
    <s v="Mick Crebagga"/>
    <s v="Mick Crebagga"/>
    <x v="0"/>
    <s v="United States"/>
    <x v="20"/>
    <s v="New York"/>
    <n v="10024"/>
    <x v="3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17.940000000000001"/>
  </r>
  <r>
    <n v="8467"/>
    <s v="CA-2015-101000"/>
    <d v="2015-04-09T00:00:00"/>
    <d v="2015-04-14T00:00:00"/>
    <s v="Standard Class"/>
    <s v="IG-15085"/>
    <s v="Ivan Gibson"/>
    <s v="Ivan Gibson"/>
    <x v="0"/>
    <s v="United States"/>
    <x v="165"/>
    <s v="Connecticut"/>
    <n v="6360"/>
    <x v="3"/>
    <s v="East"/>
    <s v="OFF-AP-10000179"/>
    <s v="Office Supplies"/>
    <s v="Appliances"/>
    <s v="Honeywell Enviracaire Portable HEPA Air Cleaner for up to 10 x 16 Room"/>
    <n v="370.14"/>
    <n v="3"/>
    <n v="0"/>
    <n v="144.3546"/>
    <n v="370.14"/>
  </r>
  <r>
    <n v="8468"/>
    <s v="CA-2016-168557"/>
    <d v="2016-09-19T00:00:00"/>
    <d v="2016-09-23T00:00:00"/>
    <s v="Standard Class"/>
    <s v="FH-14275"/>
    <s v="Frank Hawley"/>
    <s v="Frank Hawley"/>
    <x v="1"/>
    <s v="United States"/>
    <x v="8"/>
    <s v="California"/>
    <n v="94122"/>
    <x v="1"/>
    <s v="West"/>
    <s v="OFF-BI-10002309"/>
    <s v="Office Supplies"/>
    <s v="Binders"/>
    <s v="Avery Heavy-Duty EZD  Binder With Locking Rings"/>
    <n v="8.9280000000000008"/>
    <n v="2"/>
    <n v="0.2"/>
    <n v="3.1248"/>
    <n v="8.9280000000000008"/>
  </r>
  <r>
    <n v="8469"/>
    <s v="US-2016-164196"/>
    <d v="2016-11-11T00:00:00"/>
    <d v="2016-11-17T00:00:00"/>
    <s v="Standard Class"/>
    <s v="AS-10285"/>
    <s v="Alejandro Savely"/>
    <s v="Alejandro Savely"/>
    <x v="1"/>
    <s v="United States"/>
    <x v="338"/>
    <s v="Indiana"/>
    <n v="46060"/>
    <x v="2"/>
    <s v="Central"/>
    <s v="FUR-TA-10001950"/>
    <s v="Furniture"/>
    <s v="Tables"/>
    <s v="Balt Solid Wood Round Tables"/>
    <n v="2678.94"/>
    <n v="6"/>
    <n v="0"/>
    <n v="241.1046"/>
    <n v="2678.94"/>
  </r>
  <r>
    <n v="8470"/>
    <s v="US-2017-132031"/>
    <d v="2017-04-23T00:00:00"/>
    <d v="2017-04-27T00:00:00"/>
    <s v="Standard Class"/>
    <s v="PN-18775"/>
    <s v="Parhena Norris"/>
    <s v="Parhena Norris"/>
    <x v="2"/>
    <s v="United States"/>
    <x v="300"/>
    <s v="Tennessee"/>
    <n v="37042"/>
    <x v="0"/>
    <s v="South"/>
    <s v="FUR-BO-10001972"/>
    <s v="Furniture"/>
    <s v="Bookcases"/>
    <s v="O'Sullivan 4-Shelf Bookcase in Odessa Pine"/>
    <n v="387.13600000000002"/>
    <n v="4"/>
    <n v="0.2"/>
    <n v="-14.5176"/>
    <n v="387.13600000000002"/>
  </r>
  <r>
    <n v="8471"/>
    <s v="US-2017-132031"/>
    <d v="2017-04-23T00:00:00"/>
    <d v="2017-04-27T00:00:00"/>
    <s v="Standard Class"/>
    <s v="PN-18775"/>
    <s v="Parhena Norris"/>
    <s v="Parhena Norris"/>
    <x v="2"/>
    <s v="United States"/>
    <x v="300"/>
    <s v="Tennessee"/>
    <n v="37042"/>
    <x v="0"/>
    <s v="South"/>
    <s v="TEC-AC-10002473"/>
    <s v="Technology"/>
    <s v="Accessories"/>
    <s v="Maxell 4.7GB DVD-R"/>
    <n v="45.408000000000001"/>
    <n v="2"/>
    <n v="0.2"/>
    <n v="11.919600000000001"/>
    <n v="45.408000000000001"/>
  </r>
  <r>
    <n v="8472"/>
    <s v="US-2017-132031"/>
    <d v="2017-04-23T00:00:00"/>
    <d v="2017-04-27T00:00:00"/>
    <s v="Standard Class"/>
    <s v="PN-18775"/>
    <s v="Parhena Norris"/>
    <s v="Parhena Norris"/>
    <x v="2"/>
    <s v="United States"/>
    <x v="300"/>
    <s v="Tennessee"/>
    <n v="37042"/>
    <x v="0"/>
    <s v="South"/>
    <s v="FUR-FU-10000193"/>
    <s v="Furniture"/>
    <s v="Furnishings"/>
    <s v="Tenex Chairmats For Use with Hard Floors"/>
    <n v="77.951999999999998"/>
    <n v="3"/>
    <n v="0.2"/>
    <n v="-11.6928"/>
    <n v="77.951999999999998"/>
  </r>
  <r>
    <n v="8473"/>
    <s v="US-2017-132031"/>
    <d v="2017-04-23T00:00:00"/>
    <d v="2017-04-27T00:00:00"/>
    <s v="Standard Class"/>
    <s v="PN-18775"/>
    <s v="Parhena Norris"/>
    <s v="Parhena Norris"/>
    <x v="2"/>
    <s v="United States"/>
    <x v="300"/>
    <s v="Tennessee"/>
    <n v="37042"/>
    <x v="0"/>
    <s v="South"/>
    <s v="OFF-LA-10000081"/>
    <s v="Office Supplies"/>
    <s v="Labels"/>
    <s v="Avery 496"/>
    <n v="3"/>
    <n v="1"/>
    <n v="0.2"/>
    <n v="1.05"/>
    <n v="3"/>
  </r>
  <r>
    <n v="8474"/>
    <s v="CA-2015-169733"/>
    <d v="2015-10-22T00:00:00"/>
    <d v="2015-10-26T00:00:00"/>
    <s v="Second Class"/>
    <s v="GM-14500"/>
    <s v="Gene McClure"/>
    <s v="Gene McClure"/>
    <x v="0"/>
    <s v="United States"/>
    <x v="389"/>
    <s v="Florida"/>
    <n v="33021"/>
    <x v="0"/>
    <s v="South"/>
    <s v="OFF-ST-10000876"/>
    <s v="Office Supplies"/>
    <s v="Storage"/>
    <s v="Eldon Simplefile Box Office"/>
    <n v="9.952"/>
    <n v="1"/>
    <n v="0.2"/>
    <n v="0.99519999999999997"/>
    <n v="9.952"/>
  </r>
  <r>
    <n v="8475"/>
    <s v="CA-2017-169404"/>
    <d v="2017-04-09T00:00:00"/>
    <d v="2017-04-14T00:00:00"/>
    <s v="Standard Class"/>
    <s v="NC-18625"/>
    <s v="Noah Childs"/>
    <s v="Noah Childs"/>
    <x v="1"/>
    <s v="United States"/>
    <x v="283"/>
    <s v="Pennsylvania"/>
    <n v="17403"/>
    <x v="3"/>
    <s v="East"/>
    <s v="OFF-BI-10004492"/>
    <s v="Office Supplies"/>
    <s v="Binders"/>
    <s v="Tuf-Vin Binders"/>
    <n v="37.896000000000001"/>
    <n v="4"/>
    <n v="0.7"/>
    <n v="-29.053599999999999"/>
    <n v="37.896000000000001"/>
  </r>
  <r>
    <n v="8476"/>
    <s v="CA-2017-169404"/>
    <d v="2017-04-09T00:00:00"/>
    <d v="2017-04-14T00:00:00"/>
    <s v="Standard Class"/>
    <s v="NC-18625"/>
    <s v="Noah Childs"/>
    <s v="Noah Childs"/>
    <x v="1"/>
    <s v="United States"/>
    <x v="283"/>
    <s v="Pennsylvania"/>
    <n v="17403"/>
    <x v="3"/>
    <s v="East"/>
    <s v="OFF-PA-10001033"/>
    <s v="Office Supplies"/>
    <s v="Paper"/>
    <s v="Xerox 1893"/>
    <n v="65.584000000000003"/>
    <n v="2"/>
    <n v="0.2"/>
    <n v="23.7742"/>
    <n v="65.584000000000003"/>
  </r>
  <r>
    <n v="8477"/>
    <s v="CA-2017-134880"/>
    <d v="2017-10-27T00:00:00"/>
    <d v="2017-11-01T00:00:00"/>
    <s v="Standard Class"/>
    <s v="TW-21025"/>
    <s v="Tamara Willingham"/>
    <s v="Tamara Willingham"/>
    <x v="2"/>
    <s v="United States"/>
    <x v="123"/>
    <s v="Arizona"/>
    <n v="85204"/>
    <x v="1"/>
    <s v="West"/>
    <s v="OFF-PA-10004039"/>
    <s v="Office Supplies"/>
    <s v="Paper"/>
    <s v="Xerox 1882"/>
    <n v="44.783999999999999"/>
    <n v="1"/>
    <n v="0.2"/>
    <n v="16.234200000000001"/>
    <n v="44.783999999999999"/>
  </r>
  <r>
    <n v="8478"/>
    <s v="CA-2015-145758"/>
    <d v="2015-10-30T00:00:00"/>
    <d v="2015-10-30T00:00:00"/>
    <s v="Same Day"/>
    <s v="BF-11020"/>
    <s v="Barry Französisch"/>
    <s v="Barry Französisch"/>
    <x v="1"/>
    <s v="United States"/>
    <x v="20"/>
    <s v="New York"/>
    <n v="10024"/>
    <x v="3"/>
    <s v="East"/>
    <s v="TEC-MA-10004552"/>
    <s v="Technology"/>
    <s v="Machines"/>
    <s v="Star Micronics TSP100 TSP143LAN Receipt Printer"/>
    <n v="1035.8"/>
    <n v="4"/>
    <n v="0"/>
    <n v="269.30799999999999"/>
    <n v="1035.8"/>
  </r>
  <r>
    <n v="8479"/>
    <s v="CA-2017-158736"/>
    <d v="2017-12-18T00:00:00"/>
    <d v="2017-12-24T00:00:00"/>
    <s v="Standard Class"/>
    <s v="TT-21460"/>
    <s v="Tonja Turnell"/>
    <s v="Tonja Turnell"/>
    <x v="2"/>
    <s v="United States"/>
    <x v="8"/>
    <s v="California"/>
    <n v="94110"/>
    <x v="1"/>
    <s v="West"/>
    <s v="OFF-AR-10002578"/>
    <s v="Office Supplies"/>
    <s v="Art"/>
    <s v="Newell 335"/>
    <n v="5.76"/>
    <n v="2"/>
    <n v="0"/>
    <n v="1.6704000000000001"/>
    <n v="5.76"/>
  </r>
  <r>
    <n v="8480"/>
    <s v="US-2016-119270"/>
    <d v="2016-03-12T00:00:00"/>
    <d v="2016-03-16T00:00:00"/>
    <s v="Standard Class"/>
    <s v="SW-20245"/>
    <s v="Scot Wooten"/>
    <s v="Scot Wooten"/>
    <x v="0"/>
    <s v="United States"/>
    <x v="1"/>
    <s v="California"/>
    <n v="90036"/>
    <x v="1"/>
    <s v="West"/>
    <s v="OFF-PA-10004022"/>
    <s v="Office Supplies"/>
    <s v="Paper"/>
    <s v="Hammermill Color Copier Paper (28Lb. and 96 Bright)"/>
    <n v="19.98"/>
    <n v="2"/>
    <n v="0"/>
    <n v="8.9909999999999997"/>
    <n v="19.98"/>
  </r>
  <r>
    <n v="8481"/>
    <s v="CA-2014-109890"/>
    <d v="2014-07-21T00:00:00"/>
    <d v="2014-07-27T00:00:00"/>
    <s v="Standard Class"/>
    <s v="PG-18820"/>
    <s v="Patrick Gardner"/>
    <s v="Patrick Gardner"/>
    <x v="0"/>
    <s v="United States"/>
    <x v="155"/>
    <s v="Nebraska"/>
    <n v="68104"/>
    <x v="2"/>
    <s v="Central"/>
    <s v="TEC-PH-10004100"/>
    <s v="Technology"/>
    <s v="Phones"/>
    <s v="Griffin GC17055 Auxiliary Audio Cable"/>
    <n v="35.979999999999997"/>
    <n v="2"/>
    <n v="0"/>
    <n v="10.074400000000001"/>
    <n v="35.979999999999997"/>
  </r>
  <r>
    <n v="8482"/>
    <s v="CA-2016-138583"/>
    <d v="2016-05-24T00:00:00"/>
    <d v="2016-05-28T00:00:00"/>
    <s v="Standard Class"/>
    <s v="DP-13390"/>
    <s v="Dennis Pardue"/>
    <s v="Dennis Pardue"/>
    <x v="2"/>
    <s v="United States"/>
    <x v="10"/>
    <s v="Pennsylvania"/>
    <n v="19120"/>
    <x v="3"/>
    <s v="East"/>
    <s v="OFF-AR-10001860"/>
    <s v="Office Supplies"/>
    <s v="Art"/>
    <s v="BIC Liqua Brite Liner"/>
    <n v="16.655999999999999"/>
    <n v="3"/>
    <n v="0.2"/>
    <n v="3.3311999999999999"/>
    <n v="16.655999999999999"/>
  </r>
  <r>
    <n v="8483"/>
    <s v="US-2017-118535"/>
    <d v="2017-02-11T00:00:00"/>
    <d v="2017-02-15T00:00:00"/>
    <s v="Standard Class"/>
    <s v="DJ-13510"/>
    <s v="Don Jones"/>
    <s v="Don Jones"/>
    <x v="1"/>
    <s v="United States"/>
    <x v="20"/>
    <s v="New York"/>
    <n v="10024"/>
    <x v="3"/>
    <s v="East"/>
    <s v="OFF-LA-10001297"/>
    <s v="Office Supplies"/>
    <s v="Labels"/>
    <s v="Avery 473"/>
    <n v="20.7"/>
    <n v="2"/>
    <n v="0"/>
    <n v="9.9359999999999999"/>
    <n v="20.7"/>
  </r>
  <r>
    <n v="8484"/>
    <s v="CA-2016-126284"/>
    <d v="2016-09-20T00:00:00"/>
    <d v="2016-09-24T00:00:00"/>
    <s v="Standard Class"/>
    <s v="EN-13780"/>
    <s v="Edward Nazzal"/>
    <s v="Edward Nazzal"/>
    <x v="0"/>
    <s v="United States"/>
    <x v="354"/>
    <s v="Michigan"/>
    <n v="49505"/>
    <x v="2"/>
    <s v="Central"/>
    <s v="OFF-BI-10004828"/>
    <s v="Office Supplies"/>
    <s v="Binders"/>
    <s v="GBC Poly Designer Binding Covers"/>
    <n v="83.7"/>
    <n v="5"/>
    <n v="0"/>
    <n v="41.012999999999998"/>
    <n v="83.7"/>
  </r>
  <r>
    <n v="8485"/>
    <s v="CA-2017-142391"/>
    <d v="2017-09-24T00:00:00"/>
    <d v="2017-09-24T00:00:00"/>
    <s v="Same Day"/>
    <s v="PB-19150"/>
    <s v="Philip Brown"/>
    <s v="Philip Brown"/>
    <x v="0"/>
    <s v="United States"/>
    <x v="4"/>
    <s v="Washington"/>
    <n v="98115"/>
    <x v="1"/>
    <s v="West"/>
    <s v="FUR-FU-10002759"/>
    <s v="Furniture"/>
    <s v="Furnishings"/>
    <s v="12-1/2 Diameter Round Wall Clock"/>
    <n v="199.8"/>
    <n v="10"/>
    <n v="0"/>
    <n v="71.927999999999997"/>
    <n v="199.8"/>
  </r>
  <r>
    <n v="8486"/>
    <s v="CA-2017-124716"/>
    <d v="2017-03-27T00:00:00"/>
    <d v="2017-03-31T00:00:00"/>
    <s v="Standard Class"/>
    <s v="BD-11560"/>
    <s v="Brendan Dodson"/>
    <s v="Brendan Dodson"/>
    <x v="2"/>
    <s v="United States"/>
    <x v="201"/>
    <s v="California"/>
    <n v="93727"/>
    <x v="1"/>
    <s v="West"/>
    <s v="OFF-PA-10000740"/>
    <s v="Office Supplies"/>
    <s v="Paper"/>
    <s v="Xerox 1982"/>
    <n v="45.68"/>
    <n v="2"/>
    <n v="0"/>
    <n v="21.012799999999999"/>
    <n v="45.68"/>
  </r>
  <r>
    <n v="8487"/>
    <s v="CA-2017-124716"/>
    <d v="2017-03-27T00:00:00"/>
    <d v="2017-03-31T00:00:00"/>
    <s v="Standard Class"/>
    <s v="BD-11560"/>
    <s v="Brendan Dodson"/>
    <s v="Brendan Dodson"/>
    <x v="2"/>
    <s v="United States"/>
    <x v="201"/>
    <s v="California"/>
    <n v="93727"/>
    <x v="1"/>
    <s v="West"/>
    <s v="OFF-PA-10001144"/>
    <s v="Office Supplies"/>
    <s v="Paper"/>
    <s v="Xerox 1913"/>
    <n v="110.96"/>
    <n v="2"/>
    <n v="0"/>
    <n v="53.260800000000003"/>
    <n v="110.96"/>
  </r>
  <r>
    <n v="8488"/>
    <s v="CA-2017-124716"/>
    <d v="2017-03-27T00:00:00"/>
    <d v="2017-03-31T00:00:00"/>
    <s v="Standard Class"/>
    <s v="BD-11560"/>
    <s v="Brendan Dodson"/>
    <s v="Brendan Dodson"/>
    <x v="2"/>
    <s v="United States"/>
    <x v="201"/>
    <s v="California"/>
    <n v="93727"/>
    <x v="1"/>
    <s v="West"/>
    <s v="OFF-PA-10000859"/>
    <s v="Office Supplies"/>
    <s v="Paper"/>
    <s v="Unpadded Memo Slips"/>
    <n v="11.94"/>
    <n v="3"/>
    <n v="0"/>
    <n v="5.97"/>
    <n v="11.94"/>
  </r>
  <r>
    <n v="8489"/>
    <s v="CA-2016-158841"/>
    <d v="2016-02-02T00:00:00"/>
    <d v="2016-02-04T00:00:00"/>
    <s v="Second Class"/>
    <s v="SE-20110"/>
    <s v="Sanjit Engle"/>
    <s v="Sanjit Engle"/>
    <x v="0"/>
    <s v="United States"/>
    <x v="81"/>
    <s v="Virginia"/>
    <n v="22204"/>
    <x v="0"/>
    <s v="South"/>
    <s v="TEC-MA-10001127"/>
    <s v="Technology"/>
    <s v="Machines"/>
    <s v="HP Designjet T520 Inkjet Large Format Printer - 24&quot; Color"/>
    <n v="8749.9500000000007"/>
    <n v="5"/>
    <n v="0"/>
    <n v="2799.9839999999999"/>
    <n v="8749.9500000000007"/>
  </r>
  <r>
    <n v="8490"/>
    <s v="CA-2016-158841"/>
    <d v="2016-02-02T00:00:00"/>
    <d v="2016-02-04T00:00:00"/>
    <s v="Second Class"/>
    <s v="SE-20110"/>
    <s v="Sanjit Engle"/>
    <s v="Sanjit Engle"/>
    <x v="0"/>
    <s v="United States"/>
    <x v="81"/>
    <s v="Virginia"/>
    <n v="22204"/>
    <x v="0"/>
    <s v="South"/>
    <s v="OFF-BI-10002557"/>
    <s v="Office Supplies"/>
    <s v="Binders"/>
    <s v="Presstex Flexible Ring Binders"/>
    <n v="36.4"/>
    <n v="8"/>
    <n v="0"/>
    <n v="18.2"/>
    <n v="36.4"/>
  </r>
  <r>
    <n v="8491"/>
    <s v="CA-2016-158841"/>
    <d v="2016-02-02T00:00:00"/>
    <d v="2016-02-04T00:00:00"/>
    <s v="Second Class"/>
    <s v="SE-20110"/>
    <s v="Sanjit Engle"/>
    <s v="Sanjit Engle"/>
    <x v="0"/>
    <s v="United States"/>
    <x v="81"/>
    <s v="Virginia"/>
    <n v="22204"/>
    <x v="0"/>
    <s v="South"/>
    <s v="FUR-FU-10001731"/>
    <s v="Furniture"/>
    <s v="Furnishings"/>
    <s v="Acrylic Self-Standing Desk Frames"/>
    <n v="18.690000000000001"/>
    <n v="7"/>
    <n v="0"/>
    <n v="7.1021999999999998"/>
    <n v="18.690000000000001"/>
  </r>
  <r>
    <n v="8492"/>
    <s v="CA-2017-106824"/>
    <d v="2017-07-07T00:00:00"/>
    <d v="2017-07-11T00:00:00"/>
    <s v="Standard Class"/>
    <s v="AT-10735"/>
    <s v="Annie Thurman"/>
    <s v="Annie Thurman"/>
    <x v="0"/>
    <s v="United States"/>
    <x v="1"/>
    <s v="California"/>
    <n v="90049"/>
    <x v="1"/>
    <s v="West"/>
    <s v="OFF-FA-10001135"/>
    <s v="Office Supplies"/>
    <s v="Fasteners"/>
    <s v="Brites Rubber Bands, 1 1/2 oz. Box"/>
    <n v="5.94"/>
    <n v="3"/>
    <n v="0"/>
    <n v="0.1188"/>
    <n v="5.94"/>
  </r>
  <r>
    <n v="8493"/>
    <s v="CA-2015-109190"/>
    <d v="2015-10-23T00:00:00"/>
    <d v="2015-10-28T00:00:00"/>
    <s v="Standard Class"/>
    <s v="CC-12685"/>
    <s v="Craig Carroll"/>
    <s v="Craig Carroll"/>
    <x v="0"/>
    <s v="United States"/>
    <x v="270"/>
    <s v="Texas"/>
    <n v="79424"/>
    <x v="2"/>
    <s v="Central"/>
    <s v="OFF-PA-10000069"/>
    <s v="Office Supplies"/>
    <s v="Paper"/>
    <s v="TOPS 4 x 6 Fluorescent Color Memo Sheets, 500 Sheets per Pack"/>
    <n v="60.735999999999997"/>
    <n v="8"/>
    <n v="0.2"/>
    <n v="20.4984"/>
    <n v="60.735999999999997"/>
  </r>
  <r>
    <n v="8494"/>
    <s v="CA-2015-109190"/>
    <d v="2015-10-23T00:00:00"/>
    <d v="2015-10-28T00:00:00"/>
    <s v="Standard Class"/>
    <s v="CC-12685"/>
    <s v="Craig Carroll"/>
    <s v="Craig Carroll"/>
    <x v="0"/>
    <s v="United States"/>
    <x v="270"/>
    <s v="Texas"/>
    <n v="79424"/>
    <x v="2"/>
    <s v="Central"/>
    <s v="TEC-CO-10001943"/>
    <s v="Technology"/>
    <s v="Copiers"/>
    <s v="Canon PC-428 Personal Copier"/>
    <n v="479.976"/>
    <n v="3"/>
    <n v="0.2"/>
    <n v="161.99189999999999"/>
    <n v="479.976"/>
  </r>
  <r>
    <n v="8495"/>
    <s v="CA-2015-109190"/>
    <d v="2015-10-23T00:00:00"/>
    <d v="2015-10-28T00:00:00"/>
    <s v="Standard Class"/>
    <s v="CC-12685"/>
    <s v="Craig Carroll"/>
    <s v="Craig Carroll"/>
    <x v="0"/>
    <s v="United States"/>
    <x v="270"/>
    <s v="Texas"/>
    <n v="79424"/>
    <x v="2"/>
    <s v="Central"/>
    <s v="OFF-BI-10000977"/>
    <s v="Office Supplies"/>
    <s v="Binders"/>
    <s v="Ibico Plastic Spiral Binding Combs"/>
    <n v="6.08"/>
    <n v="1"/>
    <n v="0.8"/>
    <n v="-10.336"/>
    <n v="6.08"/>
  </r>
  <r>
    <n v="8496"/>
    <s v="CA-2016-143154"/>
    <d v="2016-12-02T00:00:00"/>
    <d v="2016-12-08T00:00:00"/>
    <s v="Standard Class"/>
    <s v="AS-10225"/>
    <s v="Alan Schoenberger"/>
    <s v="Alan Schoenberger"/>
    <x v="1"/>
    <s v="United States"/>
    <x v="497"/>
    <s v="Colorado"/>
    <n v="80501"/>
    <x v="1"/>
    <s v="West"/>
    <s v="TEC-AC-10002942"/>
    <s v="Technology"/>
    <s v="Accessories"/>
    <s v="WD My Passport Ultra 1TB Portable External Hard Drive"/>
    <n v="165.6"/>
    <n v="3"/>
    <n v="0.2"/>
    <n v="-6.21"/>
    <n v="165.6"/>
  </r>
  <r>
    <n v="8497"/>
    <s v="CA-2014-169061"/>
    <d v="2014-03-05T00:00:00"/>
    <d v="2014-03-08T00:00:00"/>
    <s v="Second Class"/>
    <s v="AB-10150"/>
    <s v="Aimee Bixby"/>
    <s v="Aimee Bixby"/>
    <x v="0"/>
    <s v="United States"/>
    <x v="181"/>
    <s v="New York"/>
    <n v="10701"/>
    <x v="3"/>
    <s v="East"/>
    <s v="OFF-AR-10000588"/>
    <s v="Office Supplies"/>
    <s v="Art"/>
    <s v="Newell 345"/>
    <n v="59.52"/>
    <n v="3"/>
    <n v="0"/>
    <n v="15.475199999999999"/>
    <n v="59.52"/>
  </r>
  <r>
    <n v="8498"/>
    <s v="CA-2014-169061"/>
    <d v="2014-03-05T00:00:00"/>
    <d v="2014-03-08T00:00:00"/>
    <s v="Second Class"/>
    <s v="AB-10150"/>
    <s v="Aimee Bixby"/>
    <s v="Aimee Bixby"/>
    <x v="0"/>
    <s v="United States"/>
    <x v="181"/>
    <s v="New York"/>
    <n v="10701"/>
    <x v="3"/>
    <s v="East"/>
    <s v="TEC-AC-10002001"/>
    <s v="Technology"/>
    <s v="Accessories"/>
    <s v="Logitech Wireless Gaming Headset G930"/>
    <n v="479.97"/>
    <n v="3"/>
    <n v="0"/>
    <n v="177.5889"/>
    <n v="479.97"/>
  </r>
  <r>
    <n v="8499"/>
    <s v="CA-2014-169061"/>
    <d v="2014-03-05T00:00:00"/>
    <d v="2014-03-08T00:00:00"/>
    <s v="Second Class"/>
    <s v="AB-10150"/>
    <s v="Aimee Bixby"/>
    <s v="Aimee Bixby"/>
    <x v="0"/>
    <s v="United States"/>
    <x v="181"/>
    <s v="New York"/>
    <n v="10701"/>
    <x v="3"/>
    <s v="East"/>
    <s v="OFF-SU-10000381"/>
    <s v="Office Supplies"/>
    <s v="Supplies"/>
    <s v="Acme Forged Steel Scissors with Black Enamel Handles"/>
    <n v="18.62"/>
    <n v="2"/>
    <n v="0"/>
    <n v="5.3997999999999999"/>
    <n v="18.62"/>
  </r>
  <r>
    <n v="8500"/>
    <s v="CA-2014-169061"/>
    <d v="2014-03-05T00:00:00"/>
    <d v="2014-03-08T00:00:00"/>
    <s v="Second Class"/>
    <s v="AB-10150"/>
    <s v="Aimee Bixby"/>
    <s v="Aimee Bixby"/>
    <x v="0"/>
    <s v="United States"/>
    <x v="181"/>
    <s v="New York"/>
    <n v="10701"/>
    <x v="3"/>
    <s v="East"/>
    <s v="OFF-BI-10001617"/>
    <s v="Office Supplies"/>
    <s v="Binders"/>
    <s v="GBC Wire Binding Combs"/>
    <n v="49.631999999999998"/>
    <n v="6"/>
    <n v="0.2"/>
    <n v="16.750800000000002"/>
    <n v="49.631999999999998"/>
  </r>
  <r>
    <n v="8501"/>
    <s v="CA-2014-169061"/>
    <d v="2014-03-05T00:00:00"/>
    <d v="2014-03-08T00:00:00"/>
    <s v="Second Class"/>
    <s v="AB-10150"/>
    <s v="Aimee Bixby"/>
    <s v="Aimee Bixby"/>
    <x v="0"/>
    <s v="United States"/>
    <x v="181"/>
    <s v="New York"/>
    <n v="10701"/>
    <x v="3"/>
    <s v="East"/>
    <s v="OFF-PA-10001878"/>
    <s v="Office Supplies"/>
    <s v="Paper"/>
    <s v="Xerox 1891"/>
    <n v="97.82"/>
    <n v="2"/>
    <n v="0"/>
    <n v="45.9754"/>
    <n v="97.82"/>
  </r>
  <r>
    <n v="8502"/>
    <s v="CA-2015-102316"/>
    <d v="2015-03-01T00:00:00"/>
    <d v="2015-03-03T00:00:00"/>
    <s v="Second Class"/>
    <s v="DH-13075"/>
    <s v="Dave Hallsten"/>
    <s v="Dave Hallsten"/>
    <x v="1"/>
    <s v="United States"/>
    <x v="1"/>
    <s v="California"/>
    <n v="90045"/>
    <x v="1"/>
    <s v="West"/>
    <s v="TEC-PH-10000376"/>
    <s v="Technology"/>
    <s v="Phones"/>
    <s v="Square Credit Card Reader"/>
    <n v="15.984"/>
    <n v="2"/>
    <n v="0.2"/>
    <n v="1.1988000000000001"/>
    <n v="15.984"/>
  </r>
  <r>
    <n v="8503"/>
    <s v="CA-2015-102316"/>
    <d v="2015-03-01T00:00:00"/>
    <d v="2015-03-03T00:00:00"/>
    <s v="Second Class"/>
    <s v="DH-13075"/>
    <s v="Dave Hallsten"/>
    <s v="Dave Hallsten"/>
    <x v="1"/>
    <s v="United States"/>
    <x v="1"/>
    <s v="California"/>
    <n v="90045"/>
    <x v="1"/>
    <s v="West"/>
    <s v="FUR-CH-10003396"/>
    <s v="Furniture"/>
    <s v="Chairs"/>
    <s v="Global Deluxe Steno Chair"/>
    <n v="184.75200000000001"/>
    <n v="3"/>
    <n v="0.2"/>
    <n v="-20.784600000000001"/>
    <n v="184.75200000000001"/>
  </r>
  <r>
    <n v="8504"/>
    <s v="CA-2014-164903"/>
    <d v="2014-02-20T00:00:00"/>
    <d v="2014-02-24T00:00:00"/>
    <s v="Standard Class"/>
    <s v="SR-20740"/>
    <s v="Steven Roelle"/>
    <s v="Steven Roelle"/>
    <x v="2"/>
    <s v="United States"/>
    <x v="1"/>
    <s v="California"/>
    <n v="90049"/>
    <x v="1"/>
    <s v="West"/>
    <s v="OFF-PA-10003363"/>
    <s v="Office Supplies"/>
    <s v="Paper"/>
    <s v="Xerox 204"/>
    <n v="12.96"/>
    <n v="2"/>
    <n v="0"/>
    <n v="6.2207999999999997"/>
    <n v="12.96"/>
  </r>
  <r>
    <n v="8505"/>
    <s v="CA-2016-109400"/>
    <d v="2016-05-02T00:00:00"/>
    <d v="2016-05-06T00:00:00"/>
    <s v="Standard Class"/>
    <s v="NR-18550"/>
    <s v="Nick Radford"/>
    <s v="Nick Radford"/>
    <x v="0"/>
    <s v="United States"/>
    <x v="112"/>
    <s v="Texas"/>
    <n v="79109"/>
    <x v="2"/>
    <s v="Central"/>
    <s v="FUR-CH-10003298"/>
    <s v="Furniture"/>
    <s v="Chairs"/>
    <s v="Office Star - Contemporary Task Swivel chair with Loop Arms, Charcoal"/>
    <n v="366.74400000000003"/>
    <n v="4"/>
    <n v="0.3"/>
    <n v="-110.0232"/>
    <n v="366.74400000000003"/>
  </r>
  <r>
    <n v="8506"/>
    <s v="CA-2016-130400"/>
    <d v="2016-03-08T00:00:00"/>
    <d v="2016-03-12T00:00:00"/>
    <s v="Standard Class"/>
    <s v="SJ-20125"/>
    <s v="Sanjit Jacobs"/>
    <s v="Sanjit Jacobs"/>
    <x v="2"/>
    <s v="United States"/>
    <x v="61"/>
    <s v="Texas"/>
    <n v="75217"/>
    <x v="2"/>
    <s v="Central"/>
    <s v="OFF-BI-10001757"/>
    <s v="Office Supplies"/>
    <s v="Binders"/>
    <s v="Pressboard Hanging Data Binders for Unburst Sheets"/>
    <n v="8.8559999999999999"/>
    <n v="9"/>
    <n v="0.8"/>
    <n v="-14.169600000000001"/>
    <n v="8.8559999999999999"/>
  </r>
  <r>
    <n v="8507"/>
    <s v="CA-2016-130400"/>
    <d v="2016-03-08T00:00:00"/>
    <d v="2016-03-12T00:00:00"/>
    <s v="Standard Class"/>
    <s v="SJ-20125"/>
    <s v="Sanjit Jacobs"/>
    <s v="Sanjit Jacobs"/>
    <x v="2"/>
    <s v="United States"/>
    <x v="61"/>
    <s v="Texas"/>
    <n v="75217"/>
    <x v="2"/>
    <s v="Central"/>
    <s v="TEC-AC-10004633"/>
    <s v="Technology"/>
    <s v="Accessories"/>
    <s v="Verbatim 25 GB 6x Blu-ray Single Layer Recordable Disc, 3/Pack"/>
    <n v="27.96"/>
    <n v="5"/>
    <n v="0.2"/>
    <n v="8.3879999999999999"/>
    <n v="27.96"/>
  </r>
  <r>
    <n v="8508"/>
    <s v="CA-2016-130400"/>
    <d v="2016-03-08T00:00:00"/>
    <d v="2016-03-12T00:00:00"/>
    <s v="Standard Class"/>
    <s v="SJ-20125"/>
    <s v="Sanjit Jacobs"/>
    <s v="Sanjit Jacobs"/>
    <x v="2"/>
    <s v="United States"/>
    <x v="61"/>
    <s v="Texas"/>
    <n v="75217"/>
    <x v="2"/>
    <s v="Central"/>
    <s v="OFF-EN-10001453"/>
    <s v="Office Supplies"/>
    <s v="Envelopes"/>
    <s v="Tyvek Interoffice Envelopes, 9 1/2&quot; x 12 1/2&quot;, 100/Box"/>
    <n v="146.352"/>
    <n v="3"/>
    <n v="0.2"/>
    <n v="49.393799999999999"/>
    <n v="146.352"/>
  </r>
  <r>
    <n v="8509"/>
    <s v="CA-2015-135853"/>
    <d v="2015-12-11T00:00:00"/>
    <d v="2015-12-14T00:00:00"/>
    <s v="First Class"/>
    <s v="CA-12775"/>
    <s v="Cynthia Arntzen"/>
    <s v="Cynthia Arntzen"/>
    <x v="0"/>
    <s v="United States"/>
    <x v="66"/>
    <s v="Michigan"/>
    <n v="48205"/>
    <x v="2"/>
    <s v="Central"/>
    <s v="TEC-AC-10004761"/>
    <s v="Technology"/>
    <s v="Accessories"/>
    <s v="Maxell 4.7GB DVD+RW 3/Pack"/>
    <n v="175.23"/>
    <n v="11"/>
    <n v="0"/>
    <n v="61.330500000000001"/>
    <n v="175.23"/>
  </r>
  <r>
    <n v="8510"/>
    <s v="CA-2015-135853"/>
    <d v="2015-12-11T00:00:00"/>
    <d v="2015-12-14T00:00:00"/>
    <s v="First Class"/>
    <s v="CA-12775"/>
    <s v="Cynthia Arntzen"/>
    <s v="Cynthia Arntzen"/>
    <x v="0"/>
    <s v="United States"/>
    <x v="66"/>
    <s v="Michigan"/>
    <n v="48205"/>
    <x v="2"/>
    <s v="Central"/>
    <s v="TEC-PH-10003691"/>
    <s v="Technology"/>
    <s v="Phones"/>
    <s v="BlackBerry Q10"/>
    <n v="125.99"/>
    <n v="1"/>
    <n v="0"/>
    <n v="31.497499999999999"/>
    <n v="125.99"/>
  </r>
  <r>
    <n v="8511"/>
    <s v="CA-2015-135853"/>
    <d v="2015-12-11T00:00:00"/>
    <d v="2015-12-14T00:00:00"/>
    <s v="First Class"/>
    <s v="CA-12775"/>
    <s v="Cynthia Arntzen"/>
    <s v="Cynthia Arntzen"/>
    <x v="0"/>
    <s v="United States"/>
    <x v="66"/>
    <s v="Michigan"/>
    <n v="48205"/>
    <x v="2"/>
    <s v="Central"/>
    <s v="OFF-BI-10004965"/>
    <s v="Office Supplies"/>
    <s v="Binders"/>
    <s v="Ibico Covers for Plastic or Wire Binding Elements"/>
    <n v="23"/>
    <n v="2"/>
    <n v="0"/>
    <n v="10.35"/>
    <n v="23"/>
  </r>
  <r>
    <n v="8512"/>
    <s v="CA-2016-103359"/>
    <d v="2016-12-22T00:00:00"/>
    <d v="2016-12-26T00:00:00"/>
    <s v="Standard Class"/>
    <s v="LC-16885"/>
    <s v="Lena Creighton"/>
    <s v="Lena Creighton"/>
    <x v="0"/>
    <s v="United States"/>
    <x v="20"/>
    <s v="New York"/>
    <n v="10035"/>
    <x v="3"/>
    <s v="East"/>
    <s v="OFF-BI-10004233"/>
    <s v="Office Supplies"/>
    <s v="Binders"/>
    <s v="GBC Pre-Punched Binding Paper, Plastic, White, 8-1/2&quot; x 11&quot;"/>
    <n v="25.584"/>
    <n v="2"/>
    <n v="0.2"/>
    <n v="8.9543999999999997"/>
    <n v="25.584"/>
  </r>
  <r>
    <n v="8513"/>
    <s v="CA-2016-144645"/>
    <d v="2016-02-02T00:00:00"/>
    <d v="2016-02-08T00:00:00"/>
    <s v="Standard Class"/>
    <s v="NS-18640"/>
    <s v="Noel Staavos"/>
    <s v="Noel Staavos"/>
    <x v="1"/>
    <s v="United States"/>
    <x v="12"/>
    <s v="Texas"/>
    <n v="77041"/>
    <x v="2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n v="73.784000000000006"/>
  </r>
  <r>
    <n v="8514"/>
    <s v="CA-2017-141614"/>
    <d v="2017-06-05T00:00:00"/>
    <d v="2017-06-09T00:00:00"/>
    <s v="Standard Class"/>
    <s v="NS-18640"/>
    <s v="Noel Staavos"/>
    <s v="Noel Staavos"/>
    <x v="1"/>
    <s v="United States"/>
    <x v="333"/>
    <s v="Florida"/>
    <n v="32839"/>
    <x v="0"/>
    <s v="South"/>
    <s v="OFF-PA-10002787"/>
    <s v="Office Supplies"/>
    <s v="Paper"/>
    <s v="Xerox 227"/>
    <n v="20.736000000000001"/>
    <n v="4"/>
    <n v="0.2"/>
    <n v="7.2576000000000001"/>
    <n v="20.736000000000001"/>
  </r>
  <r>
    <n v="8515"/>
    <s v="CA-2015-122168"/>
    <d v="2015-08-21T00:00:00"/>
    <d v="2015-08-26T00:00:00"/>
    <s v="Standard Class"/>
    <s v="HG-14965"/>
    <s v="Henry Goldwyn"/>
    <s v="Henry Goldwyn"/>
    <x v="1"/>
    <s v="United States"/>
    <x v="159"/>
    <s v="Kentucky"/>
    <n v="41042"/>
    <x v="0"/>
    <s v="South"/>
    <s v="OFF-AR-10003602"/>
    <s v="Office Supplies"/>
    <s v="Art"/>
    <s v="Quartet Omega Colored Chalk, 12/Pack"/>
    <n v="17.52"/>
    <n v="3"/>
    <n v="0"/>
    <n v="8.2344000000000008"/>
    <n v="17.52"/>
  </r>
  <r>
    <n v="8516"/>
    <s v="CA-2015-122168"/>
    <d v="2015-08-21T00:00:00"/>
    <d v="2015-08-26T00:00:00"/>
    <s v="Standard Class"/>
    <s v="HG-14965"/>
    <s v="Henry Goldwyn"/>
    <s v="Henry Goldwyn"/>
    <x v="1"/>
    <s v="United States"/>
    <x v="159"/>
    <s v="Kentucky"/>
    <n v="41042"/>
    <x v="0"/>
    <s v="South"/>
    <s v="OFF-AR-10002053"/>
    <s v="Office Supplies"/>
    <s v="Art"/>
    <s v="Premium Writing Pencils, Soft, #2 by Central Association for the Blind"/>
    <n v="35.76"/>
    <n v="12"/>
    <n v="0"/>
    <n v="10.0128"/>
    <n v="35.76"/>
  </r>
  <r>
    <n v="8517"/>
    <s v="CA-2016-132899"/>
    <d v="2016-04-07T00:00:00"/>
    <d v="2016-04-11T00:00:00"/>
    <s v="Standard Class"/>
    <s v="SF-20200"/>
    <s v="Sarah Foster"/>
    <s v="Sarah Foster"/>
    <x v="0"/>
    <s v="United States"/>
    <x v="20"/>
    <s v="New York"/>
    <n v="10009"/>
    <x v="3"/>
    <s v="East"/>
    <s v="OFF-AR-10002833"/>
    <s v="Office Supplies"/>
    <s v="Art"/>
    <s v="Newell 322"/>
    <n v="3.64"/>
    <n v="2"/>
    <n v="0"/>
    <n v="0.98280000000000001"/>
    <n v="3.64"/>
  </r>
  <r>
    <n v="8518"/>
    <s v="CA-2017-149720"/>
    <d v="2017-06-04T00:00:00"/>
    <d v="2017-06-07T00:00:00"/>
    <s v="Second Class"/>
    <s v="EM-14065"/>
    <s v="Erin Mull"/>
    <s v="Erin Mull"/>
    <x v="0"/>
    <s v="United States"/>
    <x v="326"/>
    <s v="Texas"/>
    <n v="75034"/>
    <x v="2"/>
    <s v="Central"/>
    <s v="FUR-FU-10002501"/>
    <s v="Furniture"/>
    <s v="Furnishings"/>
    <s v="Nu-Dell Executive Frame"/>
    <n v="30.335999999999999"/>
    <n v="6"/>
    <n v="0.6"/>
    <n v="-17.443200000000001"/>
    <n v="30.335999999999999"/>
  </r>
  <r>
    <n v="8519"/>
    <s v="CA-2017-118003"/>
    <d v="2017-12-04T00:00:00"/>
    <d v="2017-12-10T00:00:00"/>
    <s v="Standard Class"/>
    <s v="DO-13645"/>
    <s v="Doug O'Connell"/>
    <s v="Doug O'Connell"/>
    <x v="0"/>
    <s v="United States"/>
    <x v="267"/>
    <s v="New Jersey"/>
    <n v="7501"/>
    <x v="3"/>
    <s v="East"/>
    <s v="FUR-FU-10002506"/>
    <s v="Furniture"/>
    <s v="Furnishings"/>
    <s v="Tensor &quot;Hersey Kiss&quot; Styled Floor Lamp"/>
    <n v="12.99"/>
    <n v="1"/>
    <n v="0"/>
    <n v="1.5588"/>
    <n v="12.99"/>
  </r>
  <r>
    <n v="8520"/>
    <s v="CA-2017-118003"/>
    <d v="2017-12-04T00:00:00"/>
    <d v="2017-12-10T00:00:00"/>
    <s v="Standard Class"/>
    <s v="DO-13645"/>
    <s v="Doug O'Connell"/>
    <s v="Doug O'Connell"/>
    <x v="0"/>
    <s v="United States"/>
    <x v="267"/>
    <s v="New Jersey"/>
    <n v="7501"/>
    <x v="3"/>
    <s v="East"/>
    <s v="FUR-CH-10003817"/>
    <s v="Furniture"/>
    <s v="Chairs"/>
    <s v="Global Value Steno Chair, Gray"/>
    <n v="182.22"/>
    <n v="3"/>
    <n v="0"/>
    <n v="45.555"/>
    <n v="182.22"/>
  </r>
  <r>
    <n v="8521"/>
    <s v="CA-2017-118003"/>
    <d v="2017-12-04T00:00:00"/>
    <d v="2017-12-10T00:00:00"/>
    <s v="Standard Class"/>
    <s v="DO-13645"/>
    <s v="Doug O'Connell"/>
    <s v="Doug O'Connell"/>
    <x v="0"/>
    <s v="United States"/>
    <x v="267"/>
    <s v="New Jersey"/>
    <n v="7501"/>
    <x v="3"/>
    <s v="East"/>
    <s v="FUR-CH-10004860"/>
    <s v="Furniture"/>
    <s v="Chairs"/>
    <s v="Global Low Back Tilter Chair"/>
    <n v="302.94"/>
    <n v="3"/>
    <n v="0"/>
    <n v="18.176400000000001"/>
    <n v="302.94"/>
  </r>
  <r>
    <n v="8522"/>
    <s v="CA-2016-141887"/>
    <d v="2016-01-11T00:00:00"/>
    <d v="2016-01-15T00:00:00"/>
    <s v="Standard Class"/>
    <s v="MP-17470"/>
    <s v="Mark Packer"/>
    <s v="Mark Packer"/>
    <x v="2"/>
    <s v="United States"/>
    <x v="38"/>
    <s v="Ohio"/>
    <n v="43229"/>
    <x v="3"/>
    <s v="East"/>
    <s v="FUR-FU-10002268"/>
    <s v="Furniture"/>
    <s v="Furnishings"/>
    <s v="Ultra Door Push Plate"/>
    <n v="54.991999999999997"/>
    <n v="14"/>
    <n v="0.2"/>
    <n v="8.9361999999999995"/>
    <n v="54.991999999999997"/>
  </r>
  <r>
    <n v="8523"/>
    <s v="US-2016-160206"/>
    <d v="2016-04-01T00:00:00"/>
    <d v="2016-04-07T00:00:00"/>
    <s v="Standard Class"/>
    <s v="MY-18295"/>
    <s v="Muhammed Yedwab"/>
    <s v="Muhammed Yedwab"/>
    <x v="1"/>
    <s v="United States"/>
    <x v="158"/>
    <s v="Wisconsin"/>
    <n v="53209"/>
    <x v="2"/>
    <s v="Central"/>
    <s v="TEC-PH-10000148"/>
    <s v="Technology"/>
    <s v="Phones"/>
    <s v="Cyber Acoustics AC-202b Speech Recognition Stereo Headset"/>
    <n v="12.99"/>
    <n v="1"/>
    <n v="0"/>
    <n v="0.25979999999999998"/>
    <n v="12.99"/>
  </r>
  <r>
    <n v="8524"/>
    <s v="CA-2017-133074"/>
    <d v="2017-09-21T00:00:00"/>
    <d v="2017-09-25T00:00:00"/>
    <s v="Standard Class"/>
    <s v="DB-13615"/>
    <s v="Doug Bickford"/>
    <s v="Doug Bickford"/>
    <x v="0"/>
    <s v="United States"/>
    <x v="8"/>
    <s v="California"/>
    <n v="94109"/>
    <x v="1"/>
    <s v="West"/>
    <s v="OFF-PA-10004082"/>
    <s v="Office Supplies"/>
    <s v="Paper"/>
    <s v="Adams Telephone Message Book w/Frequently-Called Numbers Space, 400 Messages per Book"/>
    <n v="55.86"/>
    <n v="7"/>
    <n v="0"/>
    <n v="27.93"/>
    <n v="55.86"/>
  </r>
  <r>
    <n v="8525"/>
    <s v="CA-2017-161172"/>
    <d v="2017-03-16T00:00:00"/>
    <d v="2017-03-16T00:00:00"/>
    <s v="Same Day"/>
    <s v="SP-20920"/>
    <s v="Susan Pistek"/>
    <s v="Susan Pistek"/>
    <x v="0"/>
    <s v="United States"/>
    <x v="38"/>
    <s v="Ohio"/>
    <n v="43229"/>
    <x v="3"/>
    <s v="East"/>
    <s v="TEC-PH-10004348"/>
    <s v="Technology"/>
    <s v="Phones"/>
    <s v="OtterBox Defender Series Case - iPhone 5c"/>
    <n v="44.375999999999998"/>
    <n v="2"/>
    <n v="0.4"/>
    <n v="-7.3959999999999999"/>
    <n v="44.375999999999998"/>
  </r>
  <r>
    <n v="8526"/>
    <s v="CA-2017-161172"/>
    <d v="2017-03-16T00:00:00"/>
    <d v="2017-03-16T00:00:00"/>
    <s v="Same Day"/>
    <s v="SP-20920"/>
    <s v="Susan Pistek"/>
    <s v="Susan Pistek"/>
    <x v="0"/>
    <s v="United States"/>
    <x v="38"/>
    <s v="Ohio"/>
    <n v="43229"/>
    <x v="3"/>
    <s v="East"/>
    <s v="FUR-FU-10003424"/>
    <s v="Furniture"/>
    <s v="Furnishings"/>
    <s v="Nu-Dell Oak Frame"/>
    <n v="51.264000000000003"/>
    <n v="6"/>
    <n v="0.2"/>
    <n v="7.6896000000000004"/>
    <n v="51.264000000000003"/>
  </r>
  <r>
    <n v="8527"/>
    <s v="CA-2017-161172"/>
    <d v="2017-03-16T00:00:00"/>
    <d v="2017-03-16T00:00:00"/>
    <s v="Same Day"/>
    <s v="SP-20920"/>
    <s v="Susan Pistek"/>
    <s v="Susan Pistek"/>
    <x v="0"/>
    <s v="United States"/>
    <x v="38"/>
    <s v="Ohio"/>
    <n v="43229"/>
    <x v="3"/>
    <s v="East"/>
    <s v="OFF-BI-10004654"/>
    <s v="Office Supplies"/>
    <s v="Binders"/>
    <s v="Avery Binding System Hidden Tab Executive Style Index Sets"/>
    <n v="5.1929999999999996"/>
    <n v="3"/>
    <n v="0.7"/>
    <n v="-3.4620000000000002"/>
    <n v="5.1929999999999996"/>
  </r>
  <r>
    <n v="8528"/>
    <s v="CA-2017-161172"/>
    <d v="2017-03-16T00:00:00"/>
    <d v="2017-03-16T00:00:00"/>
    <s v="Same Day"/>
    <s v="SP-20920"/>
    <s v="Susan Pistek"/>
    <s v="Susan Pistek"/>
    <x v="0"/>
    <s v="United States"/>
    <x v="38"/>
    <s v="Ohio"/>
    <n v="43229"/>
    <x v="3"/>
    <s v="East"/>
    <s v="TEC-AC-10004571"/>
    <s v="Technology"/>
    <s v="Accessories"/>
    <s v="Logitech G700s Rechargeable Gaming Mouse"/>
    <n v="159.98400000000001"/>
    <n v="2"/>
    <n v="0.2"/>
    <n v="43.995600000000003"/>
    <n v="159.98400000000001"/>
  </r>
  <r>
    <n v="8529"/>
    <s v="CA-2017-161172"/>
    <d v="2017-03-16T00:00:00"/>
    <d v="2017-03-16T00:00:00"/>
    <s v="Same Day"/>
    <s v="SP-20920"/>
    <s v="Susan Pistek"/>
    <s v="Susan Pistek"/>
    <x v="0"/>
    <s v="United States"/>
    <x v="38"/>
    <s v="Ohio"/>
    <n v="43229"/>
    <x v="3"/>
    <s v="East"/>
    <s v="OFF-ST-10000675"/>
    <s v="Office Supplies"/>
    <s v="Storage"/>
    <s v="File Shuttle II and Handi-File, Black"/>
    <n v="54.223999999999997"/>
    <n v="2"/>
    <n v="0.2"/>
    <n v="3.3889999999999998"/>
    <n v="54.223999999999997"/>
  </r>
  <r>
    <n v="8530"/>
    <s v="CA-2017-137624"/>
    <d v="2017-11-10T00:00:00"/>
    <d v="2017-11-17T00:00:00"/>
    <s v="Standard Class"/>
    <s v="ME-17320"/>
    <s v="Maria Etezadi"/>
    <s v="Maria Etezadi"/>
    <x v="2"/>
    <s v="United States"/>
    <x v="1"/>
    <s v="California"/>
    <n v="90008"/>
    <x v="1"/>
    <s v="West"/>
    <s v="FUR-CH-10001714"/>
    <s v="Furniture"/>
    <s v="Chairs"/>
    <s v="Global Leather &amp; Oak Executive Chair, Burgundy"/>
    <n v="241.42400000000001"/>
    <n v="2"/>
    <n v="0.2"/>
    <n v="-36.2136"/>
    <n v="241.42400000000001"/>
  </r>
  <r>
    <n v="8531"/>
    <s v="CA-2016-156748"/>
    <d v="2016-11-30T00:00:00"/>
    <d v="2016-12-06T00:00:00"/>
    <s v="Standard Class"/>
    <s v="BS-11755"/>
    <s v="Bruce Stewart"/>
    <s v="Bruce Stewart"/>
    <x v="0"/>
    <s v="United States"/>
    <x v="66"/>
    <s v="Michigan"/>
    <n v="48227"/>
    <x v="2"/>
    <s v="Central"/>
    <s v="OFF-PA-10000380"/>
    <s v="Office Supplies"/>
    <s v="Paper"/>
    <s v="REDIFORM Incoming/Outgoing Call Register, 11&quot; X 8 1/2&quot;, 100 Messages"/>
    <n v="33.36"/>
    <n v="4"/>
    <n v="0"/>
    <n v="16.68"/>
    <n v="33.36"/>
  </r>
  <r>
    <n v="8532"/>
    <s v="CA-2016-156748"/>
    <d v="2016-11-30T00:00:00"/>
    <d v="2016-12-06T00:00:00"/>
    <s v="Standard Class"/>
    <s v="BS-11755"/>
    <s v="Bruce Stewart"/>
    <s v="Bruce Stewart"/>
    <x v="0"/>
    <s v="United States"/>
    <x v="66"/>
    <s v="Michigan"/>
    <n v="48227"/>
    <x v="2"/>
    <s v="Central"/>
    <s v="OFF-PA-10002713"/>
    <s v="Office Supplies"/>
    <s v="Paper"/>
    <s v="Adams Phone Message Book, 200 Message Capacity, 8 1/16” x 11”"/>
    <n v="13.76"/>
    <n v="2"/>
    <n v="0"/>
    <n v="6.3296000000000001"/>
    <n v="13.76"/>
  </r>
  <r>
    <n v="8533"/>
    <s v="CA-2016-156748"/>
    <d v="2016-11-30T00:00:00"/>
    <d v="2016-12-06T00:00:00"/>
    <s v="Standard Class"/>
    <s v="BS-11755"/>
    <s v="Bruce Stewart"/>
    <s v="Bruce Stewart"/>
    <x v="0"/>
    <s v="United States"/>
    <x v="66"/>
    <s v="Michigan"/>
    <n v="48227"/>
    <x v="2"/>
    <s v="Central"/>
    <s v="OFF-ST-10001370"/>
    <s v="Office Supplies"/>
    <s v="Storage"/>
    <s v="Sensible Storage WireTech Storage Systems"/>
    <n v="496.86"/>
    <n v="7"/>
    <n v="0"/>
    <n v="24.843"/>
    <n v="496.86"/>
  </r>
  <r>
    <n v="8534"/>
    <s v="CA-2016-156748"/>
    <d v="2016-11-30T00:00:00"/>
    <d v="2016-12-06T00:00:00"/>
    <s v="Standard Class"/>
    <s v="BS-11755"/>
    <s v="Bruce Stewart"/>
    <s v="Bruce Stewart"/>
    <x v="0"/>
    <s v="United States"/>
    <x v="66"/>
    <s v="Michigan"/>
    <n v="48227"/>
    <x v="2"/>
    <s v="Central"/>
    <s v="FUR-CH-10000513"/>
    <s v="Furniture"/>
    <s v="Chairs"/>
    <s v="High-Back Leather Manager's Chair"/>
    <n v="389.97"/>
    <n v="3"/>
    <n v="0"/>
    <n v="35.097299999999997"/>
    <n v="389.97"/>
  </r>
  <r>
    <n v="8535"/>
    <s v="CA-2015-169677"/>
    <d v="2015-01-13T00:00:00"/>
    <d v="2015-01-15T00:00:00"/>
    <s v="Second Class"/>
    <s v="KS-16300"/>
    <s v="Karen Seio"/>
    <s v="Karen Seio"/>
    <x v="1"/>
    <s v="United States"/>
    <x v="38"/>
    <s v="Georgia"/>
    <n v="31907"/>
    <x v="0"/>
    <s v="South"/>
    <s v="OFF-LA-10003223"/>
    <s v="Office Supplies"/>
    <s v="Labels"/>
    <s v="Avery 508"/>
    <n v="9.82"/>
    <n v="2"/>
    <n v="0"/>
    <n v="4.8117999999999999"/>
    <n v="9.82"/>
  </r>
  <r>
    <n v="8536"/>
    <s v="US-2014-163146"/>
    <d v="2014-05-16T00:00:00"/>
    <d v="2014-05-20T00:00:00"/>
    <s v="Standard Class"/>
    <s v="CC-12475"/>
    <s v="Cindy Chapman"/>
    <s v="Cindy Chapman"/>
    <x v="0"/>
    <s v="United States"/>
    <x v="8"/>
    <s v="California"/>
    <n v="94122"/>
    <x v="1"/>
    <s v="West"/>
    <s v="TEC-AC-10002217"/>
    <s v="Technology"/>
    <s v="Accessories"/>
    <s v="Imation Clip USB flash drive - 8 GB"/>
    <n v="56.4"/>
    <n v="3"/>
    <n v="0"/>
    <n v="3.3839999999999999"/>
    <n v="56.4"/>
  </r>
  <r>
    <n v="8537"/>
    <s v="CA-2015-157343"/>
    <d v="2015-06-07T00:00:00"/>
    <d v="2015-06-11T00:00:00"/>
    <s v="Standard Class"/>
    <s v="HD-14785"/>
    <s v="Harold Dahlen"/>
    <s v="Harold Dahlen"/>
    <x v="2"/>
    <s v="United States"/>
    <x v="10"/>
    <s v="Pennsylvania"/>
    <n v="19143"/>
    <x v="3"/>
    <s v="East"/>
    <s v="OFF-BI-10003707"/>
    <s v="Office Supplies"/>
    <s v="Binders"/>
    <s v="Aluminum Screw Posts"/>
    <n v="18.312000000000001"/>
    <n v="4"/>
    <n v="0.7"/>
    <n v="-12.208"/>
    <n v="18.312000000000001"/>
  </r>
  <r>
    <n v="8538"/>
    <s v="CA-2015-157343"/>
    <d v="2015-06-07T00:00:00"/>
    <d v="2015-06-11T00:00:00"/>
    <s v="Standard Class"/>
    <s v="HD-14785"/>
    <s v="Harold Dahlen"/>
    <s v="Harold Dahlen"/>
    <x v="2"/>
    <s v="United States"/>
    <x v="10"/>
    <s v="Pennsylvania"/>
    <n v="19143"/>
    <x v="3"/>
    <s v="East"/>
    <s v="OFF-PA-10000552"/>
    <s v="Office Supplies"/>
    <s v="Paper"/>
    <s v="Xerox 200"/>
    <n v="25.92"/>
    <n v="5"/>
    <n v="0.2"/>
    <n v="9.0719999999999992"/>
    <n v="25.92"/>
  </r>
  <r>
    <n v="8539"/>
    <s v="CA-2015-157343"/>
    <d v="2015-06-07T00:00:00"/>
    <d v="2015-06-11T00:00:00"/>
    <s v="Standard Class"/>
    <s v="HD-14785"/>
    <s v="Harold Dahlen"/>
    <s v="Harold Dahlen"/>
    <x v="2"/>
    <s v="United States"/>
    <x v="10"/>
    <s v="Pennsylvania"/>
    <n v="19143"/>
    <x v="3"/>
    <s v="East"/>
    <s v="OFF-AR-10003183"/>
    <s v="Office Supplies"/>
    <s v="Art"/>
    <s v="Avery Fluorescent Highlighter Four-Color Set"/>
    <n v="8.016"/>
    <n v="3"/>
    <n v="0.2"/>
    <n v="1.002"/>
    <n v="8.016"/>
  </r>
  <r>
    <n v="8540"/>
    <s v="CA-2017-147354"/>
    <d v="2017-03-09T00:00:00"/>
    <d v="2017-03-13T00:00:00"/>
    <s v="Standard Class"/>
    <s v="KB-16315"/>
    <s v="Karl Braun"/>
    <s v="Karl Braun"/>
    <x v="0"/>
    <s v="United States"/>
    <x v="1"/>
    <s v="California"/>
    <n v="90008"/>
    <x v="1"/>
    <s v="West"/>
    <s v="TEC-CO-10000971"/>
    <s v="Technology"/>
    <s v="Copiers"/>
    <s v="Hewlett Packard 310 Color Digital Copier"/>
    <n v="479.98399999999998"/>
    <n v="2"/>
    <n v="0.2"/>
    <n v="59.997999999999998"/>
    <n v="479.98399999999998"/>
  </r>
  <r>
    <n v="8541"/>
    <s v="CA-2017-147354"/>
    <d v="2017-03-09T00:00:00"/>
    <d v="2017-03-13T00:00:00"/>
    <s v="Standard Class"/>
    <s v="KB-16315"/>
    <s v="Karl Braun"/>
    <s v="Karl Braun"/>
    <x v="0"/>
    <s v="United States"/>
    <x v="1"/>
    <s v="California"/>
    <n v="90008"/>
    <x v="1"/>
    <s v="West"/>
    <s v="OFF-BI-10003910"/>
    <s v="Office Supplies"/>
    <s v="Binders"/>
    <s v="DXL Angle-View Binders with Locking Rings by Samsill"/>
    <n v="30.84"/>
    <n v="5"/>
    <n v="0.2"/>
    <n v="9.6374999999999993"/>
    <n v="30.84"/>
  </r>
  <r>
    <n v="8542"/>
    <s v="CA-2015-157287"/>
    <d v="2015-12-22T00:00:00"/>
    <d v="2015-12-23T00:00:00"/>
    <s v="First Class"/>
    <s v="HR-14830"/>
    <s v="Harold Ryan"/>
    <s v="Harold Ryan"/>
    <x v="1"/>
    <s v="United States"/>
    <x v="10"/>
    <s v="Pennsylvania"/>
    <n v="19140"/>
    <x v="3"/>
    <s v="East"/>
    <s v="OFF-ST-10001172"/>
    <s v="Office Supplies"/>
    <s v="Storage"/>
    <s v="Tennsco Lockers, Sand"/>
    <n v="33.567999999999998"/>
    <n v="2"/>
    <n v="0.2"/>
    <n v="1.6783999999999999"/>
    <n v="33.567999999999998"/>
  </r>
  <r>
    <n v="8543"/>
    <s v="CA-2015-157287"/>
    <d v="2015-12-22T00:00:00"/>
    <d v="2015-12-23T00:00:00"/>
    <s v="First Class"/>
    <s v="HR-14830"/>
    <s v="Harold Ryan"/>
    <s v="Harold Ryan"/>
    <x v="1"/>
    <s v="United States"/>
    <x v="10"/>
    <s v="Pennsylvania"/>
    <n v="19140"/>
    <x v="3"/>
    <s v="East"/>
    <s v="FUR-CH-10001270"/>
    <s v="Furniture"/>
    <s v="Chairs"/>
    <s v="Harbour Creations Steel Folding Chair"/>
    <n v="422.625"/>
    <n v="7"/>
    <n v="0.3"/>
    <n v="0"/>
    <n v="422.625"/>
  </r>
  <r>
    <n v="8544"/>
    <s v="CA-2014-137575"/>
    <d v="2014-08-06T00:00:00"/>
    <d v="2014-08-11T00:00:00"/>
    <s v="Standard Class"/>
    <s v="TB-21625"/>
    <s v="Trudy Brown"/>
    <s v="Trudy Brown"/>
    <x v="0"/>
    <s v="United States"/>
    <x v="20"/>
    <s v="New York"/>
    <n v="10035"/>
    <x v="3"/>
    <s v="East"/>
    <s v="TEC-AC-10004571"/>
    <s v="Technology"/>
    <s v="Accessories"/>
    <s v="Logitech G700s Rechargeable Gaming Mouse"/>
    <n v="199.98"/>
    <n v="2"/>
    <n v="0"/>
    <n v="83.991600000000005"/>
    <n v="199.98"/>
  </r>
  <r>
    <n v="8545"/>
    <s v="CA-2016-119074"/>
    <d v="2016-03-27T00:00:00"/>
    <d v="2016-03-31T00:00:00"/>
    <s v="Standard Class"/>
    <s v="DS-13180"/>
    <s v="David Smith"/>
    <s v="David Smith"/>
    <x v="1"/>
    <s v="United States"/>
    <x v="38"/>
    <s v="Georgia"/>
    <n v="31907"/>
    <x v="0"/>
    <s v="South"/>
    <s v="FUR-FU-10004053"/>
    <s v="Furniture"/>
    <s v="Furnishings"/>
    <s v="DAX Two-Tone Silver Metal Document Frame"/>
    <n v="20.239999999999998"/>
    <n v="1"/>
    <n v="0"/>
    <n v="8.7032000000000007"/>
    <n v="20.239999999999998"/>
  </r>
  <r>
    <n v="8546"/>
    <s v="CA-2016-119074"/>
    <d v="2016-03-27T00:00:00"/>
    <d v="2016-03-31T00:00:00"/>
    <s v="Standard Class"/>
    <s v="DS-13180"/>
    <s v="David Smith"/>
    <s v="David Smith"/>
    <x v="1"/>
    <s v="United States"/>
    <x v="38"/>
    <s v="Georgia"/>
    <n v="31907"/>
    <x v="0"/>
    <s v="South"/>
    <s v="FUR-FU-10003731"/>
    <s v="Furniture"/>
    <s v="Furnishings"/>
    <s v="Eldon Expressions Wood and Plastic Desk Accessories, Oak"/>
    <n v="39.92"/>
    <n v="4"/>
    <n v="0"/>
    <n v="11.1776"/>
    <n v="39.92"/>
  </r>
  <r>
    <n v="8547"/>
    <s v="CA-2016-119074"/>
    <d v="2016-03-27T00:00:00"/>
    <d v="2016-03-31T00:00:00"/>
    <s v="Standard Class"/>
    <s v="DS-13180"/>
    <s v="David Smith"/>
    <s v="David Smith"/>
    <x v="1"/>
    <s v="United States"/>
    <x v="38"/>
    <s v="Georgia"/>
    <n v="31907"/>
    <x v="0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32.54"/>
  </r>
  <r>
    <n v="8548"/>
    <s v="CA-2015-149566"/>
    <d v="2015-12-05T00:00:00"/>
    <d v="2015-12-10T00:00:00"/>
    <s v="Standard Class"/>
    <s v="GB-14530"/>
    <s v="George Bell"/>
    <s v="George Bell"/>
    <x v="1"/>
    <s v="United States"/>
    <x v="1"/>
    <s v="California"/>
    <n v="90049"/>
    <x v="1"/>
    <s v="West"/>
    <s v="TEC-AC-10001266"/>
    <s v="Technology"/>
    <s v="Accessories"/>
    <s v="Memorex Micro Travel Drive 8 GB"/>
    <n v="39"/>
    <n v="3"/>
    <n v="0"/>
    <n v="17.55"/>
    <n v="39"/>
  </r>
  <r>
    <n v="8549"/>
    <s v="CA-2015-149566"/>
    <d v="2015-12-05T00:00:00"/>
    <d v="2015-12-10T00:00:00"/>
    <s v="Standard Class"/>
    <s v="GB-14530"/>
    <s v="George Bell"/>
    <s v="George Bell"/>
    <x v="1"/>
    <s v="United States"/>
    <x v="1"/>
    <s v="California"/>
    <n v="90049"/>
    <x v="1"/>
    <s v="West"/>
    <s v="OFF-LA-10000452"/>
    <s v="Office Supplies"/>
    <s v="Labels"/>
    <s v="Avery 488"/>
    <n v="12.6"/>
    <n v="4"/>
    <n v="0"/>
    <n v="6.048"/>
    <n v="12.6"/>
  </r>
  <r>
    <n v="8550"/>
    <s v="CA-2015-126186"/>
    <d v="2015-09-11T00:00:00"/>
    <d v="2015-09-12T00:00:00"/>
    <s v="First Class"/>
    <s v="GB-14530"/>
    <s v="George Bell"/>
    <s v="George Bell"/>
    <x v="1"/>
    <s v="United States"/>
    <x v="34"/>
    <s v="Colorado"/>
    <n v="80013"/>
    <x v="1"/>
    <s v="West"/>
    <s v="FUR-FU-10000073"/>
    <s v="Furniture"/>
    <s v="Furnishings"/>
    <s v="Deflect-O Glasstique Clear Desk Accessories"/>
    <n v="24.64"/>
    <n v="4"/>
    <n v="0.2"/>
    <n v="4.0039999999999996"/>
    <n v="24.64"/>
  </r>
  <r>
    <n v="8551"/>
    <s v="CA-2015-121132"/>
    <d v="2015-07-17T00:00:00"/>
    <d v="2015-07-24T00:00:00"/>
    <s v="Standard Class"/>
    <s v="VB-21745"/>
    <s v="Victoria Brennan"/>
    <s v="Victoria Brennan"/>
    <x v="1"/>
    <s v="United States"/>
    <x v="12"/>
    <s v="Texas"/>
    <n v="77041"/>
    <x v="2"/>
    <s v="Central"/>
    <s v="OFF-LA-10002368"/>
    <s v="Office Supplies"/>
    <s v="Labels"/>
    <s v="Avery 479"/>
    <n v="6.2640000000000002"/>
    <n v="3"/>
    <n v="0.2"/>
    <n v="2.0358000000000001"/>
    <n v="6.2640000000000002"/>
  </r>
  <r>
    <n v="8552"/>
    <s v="CA-2015-121132"/>
    <d v="2015-07-17T00:00:00"/>
    <d v="2015-07-24T00:00:00"/>
    <s v="Standard Class"/>
    <s v="VB-21745"/>
    <s v="Victoria Brennan"/>
    <s v="Victoria Brennan"/>
    <x v="1"/>
    <s v="United States"/>
    <x v="12"/>
    <s v="Texas"/>
    <n v="77041"/>
    <x v="2"/>
    <s v="Central"/>
    <s v="OFF-FA-10004248"/>
    <s v="Office Supplies"/>
    <s v="Fasteners"/>
    <s v="Advantus T-Pin Paper Clips"/>
    <n v="14.432"/>
    <n v="4"/>
    <n v="0.2"/>
    <n v="3.4276"/>
    <n v="14.432"/>
  </r>
  <r>
    <n v="8553"/>
    <s v="CA-2014-140473"/>
    <d v="2014-05-30T00:00:00"/>
    <d v="2014-06-03T00:00:00"/>
    <s v="Standard Class"/>
    <s v="MC-17425"/>
    <s v="Mark Cousins"/>
    <s v="Mark Cousins"/>
    <x v="1"/>
    <s v="United States"/>
    <x v="22"/>
    <s v="Illinois"/>
    <n v="60623"/>
    <x v="2"/>
    <s v="Central"/>
    <s v="TEC-CO-10004202"/>
    <s v="Technology"/>
    <s v="Copiers"/>
    <s v="Brother DCP1000 Digital 3 in 1 Multifunction Machine"/>
    <n v="719.976"/>
    <n v="3"/>
    <n v="0.2"/>
    <n v="134.99549999999999"/>
    <n v="719.976"/>
  </r>
  <r>
    <n v="8554"/>
    <s v="US-2017-102904"/>
    <d v="2017-11-13T00:00:00"/>
    <d v="2017-11-20T00:00:00"/>
    <s v="Standard Class"/>
    <s v="CB-12025"/>
    <s v="Cassandra Brandow"/>
    <s v="Cassandra Brandow"/>
    <x v="0"/>
    <s v="United States"/>
    <x v="27"/>
    <s v="Alabama"/>
    <n v="35601"/>
    <x v="0"/>
    <s v="South"/>
    <s v="TEC-AC-10000927"/>
    <s v="Technology"/>
    <s v="Accessories"/>
    <s v="Anker Ultrathin Bluetooth Wireless Keyboard Aluminum Cover with Stand "/>
    <n v="239.92"/>
    <n v="8"/>
    <n v="0"/>
    <n v="23.992000000000001"/>
    <n v="239.92"/>
  </r>
  <r>
    <n v="8555"/>
    <s v="CA-2016-102092"/>
    <d v="2016-12-09T00:00:00"/>
    <d v="2016-12-11T00:00:00"/>
    <s v="First Class"/>
    <s v="PM-18940"/>
    <s v="Paul MacIntyre"/>
    <s v="Paul MacIntyre"/>
    <x v="0"/>
    <s v="United States"/>
    <x v="24"/>
    <s v="Virginia"/>
    <n v="22153"/>
    <x v="0"/>
    <s v="South"/>
    <s v="FUR-TA-10002530"/>
    <s v="Furniture"/>
    <s v="Tables"/>
    <s v="Iceberg OfficeWorks 42&quot; Round Tables"/>
    <n v="1056.8599999999999"/>
    <n v="7"/>
    <n v="0"/>
    <n v="158.529"/>
    <n v="1056.8599999999999"/>
  </r>
  <r>
    <n v="8556"/>
    <s v="CA-2015-117884"/>
    <d v="2015-03-22T00:00:00"/>
    <d v="2015-03-22T00:00:00"/>
    <s v="Same Day"/>
    <s v="DC-13285"/>
    <s v="Debra Catini"/>
    <s v="Debra Catini"/>
    <x v="0"/>
    <s v="United States"/>
    <x v="369"/>
    <s v="Florida"/>
    <n v="33317"/>
    <x v="0"/>
    <s v="South"/>
    <s v="TEC-AC-10002567"/>
    <s v="Technology"/>
    <s v="Accessories"/>
    <s v="Logitech G602 Wireless Gaming Mouse"/>
    <n v="447.94400000000002"/>
    <n v="7"/>
    <n v="0.2"/>
    <n v="89.588800000000006"/>
    <n v="447.94400000000002"/>
  </r>
  <r>
    <n v="8557"/>
    <s v="CA-2015-117884"/>
    <d v="2015-03-22T00:00:00"/>
    <d v="2015-03-22T00:00:00"/>
    <s v="Same Day"/>
    <s v="DC-13285"/>
    <s v="Debra Catini"/>
    <s v="Debra Catini"/>
    <x v="0"/>
    <s v="United States"/>
    <x v="369"/>
    <s v="Florida"/>
    <n v="33317"/>
    <x v="0"/>
    <s v="South"/>
    <s v="OFF-ST-10002182"/>
    <s v="Office Supplies"/>
    <s v="Storage"/>
    <s v="Iris 3-Drawer Stacking Bin, Black"/>
    <n v="150.40799999999999"/>
    <n v="9"/>
    <n v="0.2"/>
    <n v="-33.841799999999999"/>
    <n v="150.40799999999999"/>
  </r>
  <r>
    <n v="8558"/>
    <s v="CA-2016-132829"/>
    <d v="2016-12-23T00:00:00"/>
    <d v="2016-12-26T00:00:00"/>
    <s v="Second Class"/>
    <s v="LA-16780"/>
    <s v="Laura Armstrong"/>
    <s v="Laura Armstrong"/>
    <x v="1"/>
    <s v="United States"/>
    <x v="12"/>
    <s v="Texas"/>
    <n v="77041"/>
    <x v="2"/>
    <s v="Central"/>
    <s v="TEC-PH-10004539"/>
    <s v="Technology"/>
    <s v="Phones"/>
    <s v="Wireless Extenders zBoost YX545 SOHO Signal Booster"/>
    <n v="453.57600000000002"/>
    <n v="3"/>
    <n v="0.2"/>
    <n v="39.687899999999999"/>
    <n v="453.57600000000002"/>
  </r>
  <r>
    <n v="8559"/>
    <s v="CA-2016-132829"/>
    <d v="2016-12-23T00:00:00"/>
    <d v="2016-12-26T00:00:00"/>
    <s v="Second Class"/>
    <s v="LA-16780"/>
    <s v="Laura Armstrong"/>
    <s v="Laura Armstrong"/>
    <x v="1"/>
    <s v="United States"/>
    <x v="12"/>
    <s v="Texas"/>
    <n v="77041"/>
    <x v="2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n v="45.36"/>
  </r>
  <r>
    <n v="8560"/>
    <s v="CA-2016-132829"/>
    <d v="2016-12-23T00:00:00"/>
    <d v="2016-12-26T00:00:00"/>
    <s v="Second Class"/>
    <s v="LA-16780"/>
    <s v="Laura Armstrong"/>
    <s v="Laura Armstrong"/>
    <x v="1"/>
    <s v="United States"/>
    <x v="12"/>
    <s v="Texas"/>
    <n v="77041"/>
    <x v="2"/>
    <s v="Central"/>
    <s v="TEC-PH-10004345"/>
    <s v="Technology"/>
    <s v="Phones"/>
    <s v="Cisco SPA 502G IP Phone"/>
    <n v="287.88"/>
    <n v="3"/>
    <n v="0.2"/>
    <n v="35.984999999999999"/>
    <n v="287.88"/>
  </r>
  <r>
    <n v="8561"/>
    <s v="CA-2016-132829"/>
    <d v="2016-12-23T00:00:00"/>
    <d v="2016-12-26T00:00:00"/>
    <s v="Second Class"/>
    <s v="LA-16780"/>
    <s v="Laura Armstrong"/>
    <s v="Laura Armstrong"/>
    <x v="1"/>
    <s v="United States"/>
    <x v="12"/>
    <s v="Texas"/>
    <n v="77041"/>
    <x v="2"/>
    <s v="Central"/>
    <s v="TEC-PH-10004912"/>
    <s v="Technology"/>
    <s v="Phones"/>
    <s v="Cisco SPA112 2 Port Phone Adapter"/>
    <n v="131.88"/>
    <n v="3"/>
    <n v="0.2"/>
    <n v="14.836499999999999"/>
    <n v="131.88"/>
  </r>
  <r>
    <n v="8562"/>
    <s v="CA-2016-132829"/>
    <d v="2016-12-23T00:00:00"/>
    <d v="2016-12-26T00:00:00"/>
    <s v="Second Class"/>
    <s v="LA-16780"/>
    <s v="Laura Armstrong"/>
    <s v="Laura Armstrong"/>
    <x v="1"/>
    <s v="United States"/>
    <x v="12"/>
    <s v="Texas"/>
    <n v="77041"/>
    <x v="2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2.3279999999999998"/>
  </r>
  <r>
    <n v="8563"/>
    <s v="CA-2016-123540"/>
    <d v="2016-04-02T00:00:00"/>
    <d v="2016-04-06T00:00:00"/>
    <s v="Second Class"/>
    <s v="DJ-13420"/>
    <s v="Denny Joy"/>
    <s v="Denny Joy"/>
    <x v="1"/>
    <s v="United States"/>
    <x v="158"/>
    <s v="Wisconsin"/>
    <n v="53209"/>
    <x v="2"/>
    <s v="Central"/>
    <s v="FUR-CH-10000847"/>
    <s v="Furniture"/>
    <s v="Chairs"/>
    <s v="Global Executive Mid-Back Manager's Chair"/>
    <n v="1454.9"/>
    <n v="5"/>
    <n v="0"/>
    <n v="378.274"/>
    <n v="1454.9"/>
  </r>
  <r>
    <n v="8564"/>
    <s v="US-2017-108315"/>
    <d v="2017-04-30T00:00:00"/>
    <d v="2017-05-04T00:00:00"/>
    <s v="Standard Class"/>
    <s v="MH-18115"/>
    <s v="Mick Hernandez"/>
    <s v="Mick Hernandez"/>
    <x v="2"/>
    <s v="United States"/>
    <x v="508"/>
    <s v="Florida"/>
    <n v="32771"/>
    <x v="0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n v="4.8419999999999996"/>
  </r>
  <r>
    <n v="8565"/>
    <s v="US-2017-108315"/>
    <d v="2017-04-30T00:00:00"/>
    <d v="2017-05-04T00:00:00"/>
    <s v="Standard Class"/>
    <s v="MH-18115"/>
    <s v="Mick Hernandez"/>
    <s v="Mick Hernandez"/>
    <x v="2"/>
    <s v="United States"/>
    <x v="508"/>
    <s v="Florida"/>
    <n v="32771"/>
    <x v="0"/>
    <s v="South"/>
    <s v="FUR-FU-10000747"/>
    <s v="Furniture"/>
    <s v="Furnishings"/>
    <s v="Tenex B1-RE Series Chair Mats for Low Pile Carpets"/>
    <n v="220.70400000000001"/>
    <n v="6"/>
    <n v="0.2"/>
    <n v="-8.2764000000000006"/>
    <n v="220.70400000000001"/>
  </r>
  <r>
    <n v="8566"/>
    <s v="CA-2016-134110"/>
    <d v="2016-11-17T00:00:00"/>
    <d v="2016-11-18T00:00:00"/>
    <s v="First Class"/>
    <s v="BG-11035"/>
    <s v="Barry Gonzalez"/>
    <s v="Barry Gonzalez"/>
    <x v="0"/>
    <s v="United States"/>
    <x v="398"/>
    <s v="Texas"/>
    <n v="75056"/>
    <x v="2"/>
    <s v="Central"/>
    <s v="TEC-PH-10002350"/>
    <s v="Technology"/>
    <s v="Phones"/>
    <s v="Apple EarPods with Remote and Mic"/>
    <n v="67.176000000000002"/>
    <n v="3"/>
    <n v="0.2"/>
    <n v="6.7176"/>
    <n v="67.176000000000002"/>
  </r>
  <r>
    <n v="8567"/>
    <s v="CA-2016-134110"/>
    <d v="2016-11-17T00:00:00"/>
    <d v="2016-11-18T00:00:00"/>
    <s v="First Class"/>
    <s v="BG-11035"/>
    <s v="Barry Gonzalez"/>
    <s v="Barry Gonzalez"/>
    <x v="0"/>
    <s v="United States"/>
    <x v="398"/>
    <s v="Texas"/>
    <n v="75056"/>
    <x v="2"/>
    <s v="Central"/>
    <s v="OFF-PA-10000697"/>
    <s v="Office Supplies"/>
    <s v="Paper"/>
    <s v="TOPS Voice Message Log Book, Flash Format"/>
    <n v="15.231999999999999"/>
    <n v="4"/>
    <n v="0.2"/>
    <n v="5.5216000000000003"/>
    <n v="15.231999999999999"/>
  </r>
  <r>
    <n v="8568"/>
    <s v="US-2016-136581"/>
    <d v="2016-11-10T00:00:00"/>
    <d v="2016-11-12T00:00:00"/>
    <s v="First Class"/>
    <s v="SV-20365"/>
    <s v="Seth Vernon"/>
    <s v="Seth Vernon"/>
    <x v="0"/>
    <s v="United States"/>
    <x v="21"/>
    <s v="Ohio"/>
    <n v="45373"/>
    <x v="3"/>
    <s v="East"/>
    <s v="OFF-PA-10002787"/>
    <s v="Office Supplies"/>
    <s v="Paper"/>
    <s v="Xerox 227"/>
    <n v="31.103999999999999"/>
    <n v="6"/>
    <n v="0.2"/>
    <n v="10.8864"/>
    <n v="31.103999999999999"/>
  </r>
  <r>
    <n v="8569"/>
    <s v="CA-2016-162390"/>
    <d v="2016-12-06T00:00:00"/>
    <d v="2016-12-12T00:00:00"/>
    <s v="Standard Class"/>
    <s v="DP-13105"/>
    <s v="Dave Poirier"/>
    <s v="Dave Poirier"/>
    <x v="1"/>
    <s v="United States"/>
    <x v="337"/>
    <s v="New York"/>
    <n v="11550"/>
    <x v="3"/>
    <s v="East"/>
    <s v="OFF-BI-10004318"/>
    <s v="Office Supplies"/>
    <s v="Binders"/>
    <s v="Ibico EB-19 Dual Function Manual Binding System"/>
    <n v="968.74400000000003"/>
    <n v="7"/>
    <n v="0.2"/>
    <n v="314.84179999999998"/>
    <n v="968.74400000000003"/>
  </r>
  <r>
    <n v="8570"/>
    <s v="CA-2016-162390"/>
    <d v="2016-12-06T00:00:00"/>
    <d v="2016-12-12T00:00:00"/>
    <s v="Standard Class"/>
    <s v="DP-13105"/>
    <s v="Dave Poirier"/>
    <s v="Dave Poirier"/>
    <x v="1"/>
    <s v="United States"/>
    <x v="337"/>
    <s v="New York"/>
    <n v="11550"/>
    <x v="3"/>
    <s v="East"/>
    <s v="OFF-BI-10001721"/>
    <s v="Office Supplies"/>
    <s v="Binders"/>
    <s v="Trimflex Flexible Post Binders"/>
    <n v="222.352"/>
    <n v="13"/>
    <n v="0.2"/>
    <n v="77.8232"/>
    <n v="222.352"/>
  </r>
  <r>
    <n v="8571"/>
    <s v="CA-2016-162390"/>
    <d v="2016-12-06T00:00:00"/>
    <d v="2016-12-12T00:00:00"/>
    <s v="Standard Class"/>
    <s v="DP-13105"/>
    <s v="Dave Poirier"/>
    <s v="Dave Poirier"/>
    <x v="1"/>
    <s v="United States"/>
    <x v="337"/>
    <s v="New York"/>
    <n v="11550"/>
    <x v="3"/>
    <s v="East"/>
    <s v="TEC-CO-10004202"/>
    <s v="Technology"/>
    <s v="Copiers"/>
    <s v="Brother DCP1000 Digital 3 in 1 Multifunction Machine"/>
    <n v="479.98399999999998"/>
    <n v="2"/>
    <n v="0.2"/>
    <n v="89.997"/>
    <n v="479.98399999999998"/>
  </r>
  <r>
    <n v="8572"/>
    <s v="CA-2016-162222"/>
    <d v="2016-04-03T00:00:00"/>
    <d v="2016-04-03T00:00:00"/>
    <s v="Same Day"/>
    <s v="SR-20740"/>
    <s v="Steven Roelle"/>
    <s v="Steven Roelle"/>
    <x v="2"/>
    <s v="United States"/>
    <x v="61"/>
    <s v="Texas"/>
    <n v="75081"/>
    <x v="2"/>
    <s v="Central"/>
    <s v="OFF-PA-10003893"/>
    <s v="Office Supplies"/>
    <s v="Paper"/>
    <s v="Xerox 1962"/>
    <n v="10.272"/>
    <n v="3"/>
    <n v="0.2"/>
    <n v="3.21"/>
    <n v="10.272"/>
  </r>
  <r>
    <n v="8573"/>
    <s v="CA-2014-121629"/>
    <d v="2014-11-28T00:00:00"/>
    <d v="2014-12-02T00:00:00"/>
    <s v="Standard Class"/>
    <s v="BT-11680"/>
    <s v="Brian Thompson"/>
    <s v="Brian Thompson"/>
    <x v="0"/>
    <s v="United States"/>
    <x v="12"/>
    <s v="Texas"/>
    <n v="77041"/>
    <x v="2"/>
    <s v="Central"/>
    <s v="TEC-MA-10004679"/>
    <s v="Technology"/>
    <s v="Machines"/>
    <s v="StarTech.com 10/100 VDSL2 Ethernet Extender Kit"/>
    <n v="998.85"/>
    <n v="5"/>
    <n v="0.4"/>
    <n v="-199.77"/>
    <n v="998.85"/>
  </r>
  <r>
    <n v="8574"/>
    <s v="CA-2015-164623"/>
    <d v="2015-10-20T00:00:00"/>
    <d v="2015-10-22T00:00:00"/>
    <s v="First Class"/>
    <s v="MS-17770"/>
    <s v="Maxwell Schwartz"/>
    <s v="Maxwell Schwartz"/>
    <x v="0"/>
    <s v="United States"/>
    <x v="20"/>
    <s v="New York"/>
    <n v="10035"/>
    <x v="3"/>
    <s v="East"/>
    <s v="OFF-PA-10000249"/>
    <s v="Office Supplies"/>
    <s v="Paper"/>
    <s v="Easy-staple paper"/>
    <n v="24.56"/>
    <n v="2"/>
    <n v="0"/>
    <n v="11.543200000000001"/>
    <n v="24.56"/>
  </r>
  <r>
    <n v="8575"/>
    <s v="CA-2014-159849"/>
    <d v="2014-09-19T00:00:00"/>
    <d v="2014-09-19T00:00:00"/>
    <s v="Same Day"/>
    <s v="JK-15640"/>
    <s v="Jim Kriz"/>
    <s v="Jim Kriz"/>
    <x v="2"/>
    <s v="United States"/>
    <x v="8"/>
    <s v="California"/>
    <n v="94110"/>
    <x v="1"/>
    <s v="West"/>
    <s v="OFF-FA-10000053"/>
    <s v="Office Supplies"/>
    <s v="Fasteners"/>
    <s v="Revere Boxed Rubber Bands by Revere"/>
    <n v="5.67"/>
    <n v="3"/>
    <n v="0"/>
    <n v="0.1134"/>
    <n v="5.67"/>
  </r>
  <r>
    <n v="8576"/>
    <s v="CA-2017-101273"/>
    <d v="2017-08-27T00:00:00"/>
    <d v="2017-08-30T00:00:00"/>
    <s v="Second Class"/>
    <s v="ST-20530"/>
    <s v="Shui Tom"/>
    <s v="Shui Tom"/>
    <x v="0"/>
    <s v="United States"/>
    <x v="370"/>
    <s v="Florida"/>
    <n v="34952"/>
    <x v="0"/>
    <s v="South"/>
    <s v="OFF-AP-10000804"/>
    <s v="Office Supplies"/>
    <s v="Appliances"/>
    <s v="Hoover Portapower Portable Vacuum"/>
    <n v="14.336"/>
    <n v="4"/>
    <n v="0.2"/>
    <n v="0.89600000000000002"/>
    <n v="14.336"/>
  </r>
  <r>
    <n v="8577"/>
    <s v="CA-2017-106747"/>
    <d v="2017-07-03T00:00:00"/>
    <d v="2017-07-04T00:00:00"/>
    <s v="First Class"/>
    <s v="TS-21505"/>
    <s v="Tony Sayre"/>
    <s v="Tony Sayre"/>
    <x v="0"/>
    <s v="United States"/>
    <x v="3"/>
    <s v="New Hampshire"/>
    <n v="3301"/>
    <x v="3"/>
    <s v="East"/>
    <s v="FUR-FU-10004188"/>
    <s v="Furniture"/>
    <s v="Furnishings"/>
    <s v="Luxo Professional Combination Clamp-On Lamps"/>
    <n v="102.3"/>
    <n v="1"/>
    <n v="0"/>
    <n v="26.597999999999999"/>
    <n v="102.3"/>
  </r>
  <r>
    <n v="8578"/>
    <s v="CA-2017-146164"/>
    <d v="2017-12-22T00:00:00"/>
    <d v="2017-12-26T00:00:00"/>
    <s v="Standard Class"/>
    <s v="CM-12190"/>
    <s v="Charlotte Melton"/>
    <s v="Charlotte Melton"/>
    <x v="0"/>
    <s v="United States"/>
    <x v="30"/>
    <s v="Minnesota"/>
    <n v="55901"/>
    <x v="2"/>
    <s v="Central"/>
    <s v="FUR-TA-10004915"/>
    <s v="Furniture"/>
    <s v="Tables"/>
    <s v="Office Impressions End Table, 20-1/2&quot;H x 24&quot;W x 20&quot;D"/>
    <n v="607.52"/>
    <n v="2"/>
    <n v="0"/>
    <n v="97.203199999999995"/>
    <n v="607.52"/>
  </r>
  <r>
    <n v="8579"/>
    <s v="CA-2017-146164"/>
    <d v="2017-12-22T00:00:00"/>
    <d v="2017-12-26T00:00:00"/>
    <s v="Standard Class"/>
    <s v="CM-12190"/>
    <s v="Charlotte Melton"/>
    <s v="Charlotte Melton"/>
    <x v="0"/>
    <s v="United States"/>
    <x v="30"/>
    <s v="Minnesota"/>
    <n v="55901"/>
    <x v="2"/>
    <s v="Central"/>
    <s v="OFF-ST-10001228"/>
    <s v="Office Supplies"/>
    <s v="Storage"/>
    <s v="Personal File Boxes with Fold-Down Carry Handle"/>
    <n v="31.16"/>
    <n v="2"/>
    <n v="0"/>
    <n v="7.79"/>
    <n v="31.16"/>
  </r>
  <r>
    <n v="8580"/>
    <s v="CA-2016-111605"/>
    <d v="2016-12-27T00:00:00"/>
    <d v="2017-01-02T00:00:00"/>
    <s v="Standard Class"/>
    <s v="JW-15955"/>
    <s v="Joni Wasserman"/>
    <s v="Joni Wasserman"/>
    <x v="0"/>
    <s v="United States"/>
    <x v="103"/>
    <s v="Kentucky"/>
    <n v="40214"/>
    <x v="0"/>
    <s v="South"/>
    <s v="OFF-LA-10002368"/>
    <s v="Office Supplies"/>
    <s v="Labels"/>
    <s v="Avery 479"/>
    <n v="2.61"/>
    <n v="1"/>
    <n v="0"/>
    <n v="1.2005999999999999"/>
    <n v="2.61"/>
  </r>
  <r>
    <n v="8581"/>
    <s v="CA-2014-130673"/>
    <d v="2014-05-20T00:00:00"/>
    <d v="2014-05-22T00:00:00"/>
    <s v="Second Class"/>
    <s v="MC-17590"/>
    <s v="Matt Collister"/>
    <s v="Matt Collister"/>
    <x v="1"/>
    <s v="United States"/>
    <x v="509"/>
    <s v="Texas"/>
    <n v="78666"/>
    <x v="2"/>
    <s v="Central"/>
    <s v="FUR-FU-10003489"/>
    <s v="Furniture"/>
    <s v="Furnishings"/>
    <s v="Contemporary Borderless Frame"/>
    <n v="10.332000000000001"/>
    <n v="3"/>
    <n v="0.6"/>
    <n v="-5.9409000000000001"/>
    <n v="10.332000000000001"/>
  </r>
  <r>
    <n v="8582"/>
    <s v="CA-2014-130673"/>
    <d v="2014-05-20T00:00:00"/>
    <d v="2014-05-22T00:00:00"/>
    <s v="Second Class"/>
    <s v="MC-17590"/>
    <s v="Matt Collister"/>
    <s v="Matt Collister"/>
    <x v="1"/>
    <s v="United States"/>
    <x v="509"/>
    <s v="Texas"/>
    <n v="78666"/>
    <x v="2"/>
    <s v="Central"/>
    <s v="OFF-PA-10000289"/>
    <s v="Office Supplies"/>
    <s v="Paper"/>
    <s v="Xerox 213"/>
    <n v="10.368"/>
    <n v="2"/>
    <n v="0.2"/>
    <n v="3.6288"/>
    <n v="10.368"/>
  </r>
  <r>
    <n v="8583"/>
    <s v="CA-2014-130673"/>
    <d v="2014-05-20T00:00:00"/>
    <d v="2014-05-22T00:00:00"/>
    <s v="Second Class"/>
    <s v="MC-17590"/>
    <s v="Matt Collister"/>
    <s v="Matt Collister"/>
    <x v="1"/>
    <s v="United States"/>
    <x v="509"/>
    <s v="Texas"/>
    <n v="78666"/>
    <x v="2"/>
    <s v="Central"/>
    <s v="TEC-AC-10004227"/>
    <s v="Technology"/>
    <s v="Accessories"/>
    <s v="SanDisk Ultra 16 GB MicroSDHC Class 10 Memory Card"/>
    <n v="20.783999999999999"/>
    <n v="2"/>
    <n v="0.2"/>
    <n v="-3.6372"/>
    <n v="20.783999999999999"/>
  </r>
  <r>
    <n v="8584"/>
    <s v="CA-2014-130673"/>
    <d v="2014-05-20T00:00:00"/>
    <d v="2014-05-22T00:00:00"/>
    <s v="Second Class"/>
    <s v="MC-17590"/>
    <s v="Matt Collister"/>
    <s v="Matt Collister"/>
    <x v="1"/>
    <s v="United States"/>
    <x v="509"/>
    <s v="Texas"/>
    <n v="78666"/>
    <x v="2"/>
    <s v="Central"/>
    <s v="OFF-ST-10000636"/>
    <s v="Office Supplies"/>
    <s v="Storage"/>
    <s v="Rogers Profile Extra Capacity Storage Tub"/>
    <n v="66.959999999999994"/>
    <n v="5"/>
    <n v="0.2"/>
    <n v="-13.391999999999999"/>
    <n v="66.959999999999994"/>
  </r>
  <r>
    <n v="8585"/>
    <s v="CA-2014-104808"/>
    <d v="2014-02-04T00:00:00"/>
    <d v="2014-02-08T00:00:00"/>
    <s v="Second Class"/>
    <s v="MH-17440"/>
    <s v="Mark Haberlin"/>
    <s v="Mark Haberlin"/>
    <x v="1"/>
    <s v="United States"/>
    <x v="194"/>
    <s v="California"/>
    <n v="92025"/>
    <x v="1"/>
    <s v="West"/>
    <s v="OFF-BI-10003676"/>
    <s v="Office Supplies"/>
    <s v="Binders"/>
    <s v="GBC Standard Recycled Report Covers, Clear Plastic Sheets"/>
    <n v="17.248000000000001"/>
    <n v="2"/>
    <n v="0.2"/>
    <n v="6.0368000000000004"/>
    <n v="17.248000000000001"/>
  </r>
  <r>
    <n v="8586"/>
    <s v="US-2017-132927"/>
    <d v="2017-12-09T00:00:00"/>
    <d v="2017-12-15T00:00:00"/>
    <s v="Standard Class"/>
    <s v="RD-19720"/>
    <s v="Roger Demir"/>
    <s v="Roger Demir"/>
    <x v="0"/>
    <s v="United States"/>
    <x v="10"/>
    <s v="Pennsylvania"/>
    <n v="19134"/>
    <x v="3"/>
    <s v="East"/>
    <s v="OFF-BI-10001116"/>
    <s v="Office Supplies"/>
    <s v="Binders"/>
    <s v="Wilson Jones 1&quot; Hanging DublLock Ring Binders"/>
    <n v="11.087999999999999"/>
    <n v="7"/>
    <n v="0.7"/>
    <n v="-8.1311999999999998"/>
    <n v="11.087999999999999"/>
  </r>
  <r>
    <n v="8587"/>
    <s v="CA-2017-162015"/>
    <d v="2017-07-11T00:00:00"/>
    <d v="2017-07-18T00:00:00"/>
    <s v="Standard Class"/>
    <s v="KB-16240"/>
    <s v="Karen Bern"/>
    <s v="Karen Bern"/>
    <x v="1"/>
    <s v="United States"/>
    <x v="1"/>
    <s v="California"/>
    <n v="90049"/>
    <x v="1"/>
    <s v="West"/>
    <s v="TEC-AC-10003832"/>
    <s v="Technology"/>
    <s v="Accessories"/>
    <s v="Logitech P710e Mobile Speakerphone"/>
    <n v="1287.45"/>
    <n v="5"/>
    <n v="0"/>
    <n v="244.6155"/>
    <n v="1287.45"/>
  </r>
  <r>
    <n v="8588"/>
    <s v="CA-2017-162015"/>
    <d v="2017-07-11T00:00:00"/>
    <d v="2017-07-18T00:00:00"/>
    <s v="Standard Class"/>
    <s v="KB-16240"/>
    <s v="Karen Bern"/>
    <s v="Karen Bern"/>
    <x v="1"/>
    <s v="United States"/>
    <x v="1"/>
    <s v="California"/>
    <n v="90049"/>
    <x v="1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n v="168.1"/>
  </r>
  <r>
    <n v="8589"/>
    <s v="CA-2015-138492"/>
    <d v="2015-05-15T00:00:00"/>
    <d v="2015-05-22T00:00:00"/>
    <s v="Standard Class"/>
    <s v="FC-14335"/>
    <s v="Fred Chung"/>
    <s v="Fred Chung"/>
    <x v="1"/>
    <s v="United States"/>
    <x v="10"/>
    <s v="Pennsylvania"/>
    <n v="19140"/>
    <x v="3"/>
    <s v="East"/>
    <s v="OFF-ST-10002583"/>
    <s v="Office Supplies"/>
    <s v="Storage"/>
    <s v="Fellowes Neat Ideas Storage Cubes"/>
    <n v="51.968000000000004"/>
    <n v="2"/>
    <n v="0.2"/>
    <n v="-10.393599999999999"/>
    <n v="51.968000000000004"/>
  </r>
  <r>
    <n v="8590"/>
    <s v="CA-2017-145338"/>
    <d v="2017-01-29T00:00:00"/>
    <d v="2017-02-01T00:00:00"/>
    <s v="First Class"/>
    <s v="BD-11770"/>
    <s v="Bryan Davis"/>
    <s v="Bryan Davis"/>
    <x v="0"/>
    <s v="United States"/>
    <x v="10"/>
    <s v="Pennsylvania"/>
    <n v="19120"/>
    <x v="3"/>
    <s v="East"/>
    <s v="OFF-AR-10002053"/>
    <s v="Office Supplies"/>
    <s v="Art"/>
    <s v="Premium Writing Pencils, Soft, #2 by Central Association for the Blind"/>
    <n v="4.7679999999999998"/>
    <n v="2"/>
    <n v="0.2"/>
    <n v="0.4768"/>
    <n v="4.7679999999999998"/>
  </r>
  <r>
    <n v="8591"/>
    <s v="CA-2017-126676"/>
    <d v="2017-09-29T00:00:00"/>
    <d v="2017-10-01T00:00:00"/>
    <s v="First Class"/>
    <s v="FH-14365"/>
    <s v="Fred Hopkins"/>
    <s v="Fred Hopkins"/>
    <x v="1"/>
    <s v="United States"/>
    <x v="337"/>
    <s v="New York"/>
    <n v="11550"/>
    <x v="3"/>
    <s v="East"/>
    <s v="OFF-EN-10004846"/>
    <s v="Office Supplies"/>
    <s v="Envelopes"/>
    <s v="Letter or Legal Size Expandable Poly String Tie Envelopes"/>
    <n v="7.98"/>
    <n v="3"/>
    <n v="0"/>
    <n v="3.9102000000000001"/>
    <n v="7.98"/>
  </r>
  <r>
    <n v="8592"/>
    <s v="CA-2017-101700"/>
    <d v="2017-04-23T00:00:00"/>
    <d v="2017-04-26T00:00:00"/>
    <s v="First Class"/>
    <s v="SO-20335"/>
    <s v="Sean O'Donnell"/>
    <s v="Sean O'Donnell"/>
    <x v="0"/>
    <s v="United States"/>
    <x v="510"/>
    <s v="Colorado"/>
    <n v="80634"/>
    <x v="1"/>
    <s v="West"/>
    <s v="OFF-EN-10003134"/>
    <s v="Office Supplies"/>
    <s v="Envelopes"/>
    <s v="Staple envelope"/>
    <n v="18.687999999999999"/>
    <n v="2"/>
    <n v="0.2"/>
    <n v="7.008"/>
    <n v="18.687999999999999"/>
  </r>
  <r>
    <n v="8593"/>
    <s v="CA-2017-101700"/>
    <d v="2017-04-23T00:00:00"/>
    <d v="2017-04-26T00:00:00"/>
    <s v="First Class"/>
    <s v="SO-20335"/>
    <s v="Sean O'Donnell"/>
    <s v="Sean O'Donnell"/>
    <x v="0"/>
    <s v="United States"/>
    <x v="510"/>
    <s v="Colorado"/>
    <n v="80634"/>
    <x v="1"/>
    <s v="West"/>
    <s v="FUR-FU-10001025"/>
    <s v="Furniture"/>
    <s v="Furnishings"/>
    <s v="Eldon Imàge Series Desk Accessories, Clear"/>
    <n v="11.664"/>
    <n v="3"/>
    <n v="0.2"/>
    <n v="3.3534000000000002"/>
    <n v="11.664"/>
  </r>
  <r>
    <n v="8594"/>
    <s v="CA-2017-159667"/>
    <d v="2017-11-09T00:00:00"/>
    <d v="2017-11-13T00:00:00"/>
    <s v="Standard Class"/>
    <s v="PM-19135"/>
    <s v="Peter McVee"/>
    <s v="Peter McVee"/>
    <x v="2"/>
    <s v="United States"/>
    <x v="108"/>
    <s v="Florida"/>
    <n v="32216"/>
    <x v="0"/>
    <s v="South"/>
    <s v="TEC-AC-10002567"/>
    <s v="Technology"/>
    <s v="Accessories"/>
    <s v="Logitech G602 Wireless Gaming Mouse"/>
    <n v="191.976"/>
    <n v="3"/>
    <n v="0.2"/>
    <n v="38.395200000000003"/>
    <n v="191.976"/>
  </r>
  <r>
    <n v="8595"/>
    <s v="CA-2017-159667"/>
    <d v="2017-11-09T00:00:00"/>
    <d v="2017-11-13T00:00:00"/>
    <s v="Standard Class"/>
    <s v="PM-19135"/>
    <s v="Peter McVee"/>
    <s v="Peter McVee"/>
    <x v="2"/>
    <s v="United States"/>
    <x v="108"/>
    <s v="Florida"/>
    <n v="32216"/>
    <x v="0"/>
    <s v="South"/>
    <s v="TEC-PH-10004094"/>
    <s v="Technology"/>
    <s v="Phones"/>
    <s v="Motorola L703CM"/>
    <n v="499.16800000000001"/>
    <n v="4"/>
    <n v="0.2"/>
    <n v="31.198"/>
    <n v="499.16800000000001"/>
  </r>
  <r>
    <n v="8596"/>
    <s v="CA-2014-111934"/>
    <d v="2014-05-05T00:00:00"/>
    <d v="2014-05-07T00:00:00"/>
    <s v="First Class"/>
    <s v="GD-14590"/>
    <s v="Giulietta Dortch"/>
    <s v="Giulietta Dortch"/>
    <x v="1"/>
    <s v="United States"/>
    <x v="81"/>
    <s v="Virginia"/>
    <n v="22204"/>
    <x v="0"/>
    <s v="South"/>
    <s v="OFF-BI-10004364"/>
    <s v="Office Supplies"/>
    <s v="Binders"/>
    <s v="Storex Dura Pro Binders"/>
    <n v="11.88"/>
    <n v="2"/>
    <n v="0"/>
    <n v="5.3460000000000001"/>
    <n v="11.88"/>
  </r>
  <r>
    <n v="8597"/>
    <s v="CA-2014-111934"/>
    <d v="2014-05-05T00:00:00"/>
    <d v="2014-05-07T00:00:00"/>
    <s v="First Class"/>
    <s v="GD-14590"/>
    <s v="Giulietta Dortch"/>
    <s v="Giulietta Dortch"/>
    <x v="1"/>
    <s v="United States"/>
    <x v="81"/>
    <s v="Virginia"/>
    <n v="22204"/>
    <x v="0"/>
    <s v="South"/>
    <s v="OFF-PA-10000474"/>
    <s v="Office Supplies"/>
    <s v="Paper"/>
    <s v="Easy-staple paper"/>
    <n v="35.44"/>
    <n v="1"/>
    <n v="0"/>
    <n v="16.6568"/>
    <n v="35.44"/>
  </r>
  <r>
    <n v="8598"/>
    <s v="US-2016-117387"/>
    <d v="2016-10-27T00:00:00"/>
    <d v="2016-10-31T00:00:00"/>
    <s v="Standard Class"/>
    <s v="PA-19060"/>
    <s v="Pete Armstrong"/>
    <s v="Pete Armstrong"/>
    <x v="2"/>
    <s v="United States"/>
    <x v="8"/>
    <s v="California"/>
    <n v="94122"/>
    <x v="1"/>
    <s v="West"/>
    <s v="OFF-BI-10004308"/>
    <s v="Office Supplies"/>
    <s v="Binders"/>
    <s v="Avery Legal 4-Ring Binder"/>
    <n v="67.135999999999996"/>
    <n v="4"/>
    <n v="0.2"/>
    <n v="25.175999999999998"/>
    <n v="67.135999999999996"/>
  </r>
  <r>
    <n v="8599"/>
    <s v="CA-2014-141110"/>
    <d v="2014-11-26T00:00:00"/>
    <d v="2014-12-01T00:00:00"/>
    <s v="Standard Class"/>
    <s v="LS-17200"/>
    <s v="Luke Schmidt"/>
    <s v="Luke Schmidt"/>
    <x v="1"/>
    <s v="United States"/>
    <x v="201"/>
    <s v="California"/>
    <n v="93727"/>
    <x v="1"/>
    <s v="West"/>
    <s v="OFF-BI-10002012"/>
    <s v="Office Supplies"/>
    <s v="Binders"/>
    <s v="Wilson Jones Easy Flow II Sheet Lifters"/>
    <n v="4.32"/>
    <n v="3"/>
    <n v="0.2"/>
    <n v="1.512"/>
    <n v="4.32"/>
  </r>
  <r>
    <n v="8600"/>
    <s v="CA-2014-141110"/>
    <d v="2014-11-26T00:00:00"/>
    <d v="2014-12-01T00:00:00"/>
    <s v="Standard Class"/>
    <s v="LS-17200"/>
    <s v="Luke Schmidt"/>
    <s v="Luke Schmidt"/>
    <x v="1"/>
    <s v="United States"/>
    <x v="201"/>
    <s v="California"/>
    <n v="93727"/>
    <x v="1"/>
    <s v="West"/>
    <s v="OFF-PA-10002586"/>
    <s v="Office Supplies"/>
    <s v="Paper"/>
    <s v="Xerox 1970"/>
    <n v="14.94"/>
    <n v="3"/>
    <n v="0"/>
    <n v="7.0217999999999998"/>
    <n v="14.94"/>
  </r>
  <r>
    <n v="8601"/>
    <s v="CA-2014-141110"/>
    <d v="2014-11-26T00:00:00"/>
    <d v="2014-12-01T00:00:00"/>
    <s v="Standard Class"/>
    <s v="LS-17200"/>
    <s v="Luke Schmidt"/>
    <s v="Luke Schmidt"/>
    <x v="1"/>
    <s v="United States"/>
    <x v="201"/>
    <s v="California"/>
    <n v="93727"/>
    <x v="1"/>
    <s v="West"/>
    <s v="OFF-AP-10000692"/>
    <s v="Office Supplies"/>
    <s v="Appliances"/>
    <s v="Fellowes Mighty 8 Compact Surge Protector"/>
    <n v="40.54"/>
    <n v="2"/>
    <n v="0"/>
    <n v="11.3512"/>
    <n v="40.54"/>
  </r>
  <r>
    <n v="8602"/>
    <s v="CA-2014-141110"/>
    <d v="2014-11-26T00:00:00"/>
    <d v="2014-12-01T00:00:00"/>
    <s v="Standard Class"/>
    <s v="LS-17200"/>
    <s v="Luke Schmidt"/>
    <s v="Luke Schmidt"/>
    <x v="1"/>
    <s v="United States"/>
    <x v="201"/>
    <s v="California"/>
    <n v="93727"/>
    <x v="1"/>
    <s v="West"/>
    <s v="OFF-BI-10001553"/>
    <s v="Office Supplies"/>
    <s v="Binders"/>
    <s v="SpineVue Locking Slant-D Ring Binders by Cardinal"/>
    <n v="7.3120000000000003"/>
    <n v="1"/>
    <n v="0.2"/>
    <n v="2.5592000000000001"/>
    <n v="7.3120000000000003"/>
  </r>
  <r>
    <n v="8603"/>
    <s v="US-2014-133949"/>
    <d v="2014-12-31T00:00:00"/>
    <d v="2014-12-31T00:00:00"/>
    <s v="Same Day"/>
    <s v="JL-15175"/>
    <s v="James Lanier"/>
    <s v="James Lanier"/>
    <x v="2"/>
    <s v="United States"/>
    <x v="192"/>
    <s v="Nevada"/>
    <n v="89502"/>
    <x v="1"/>
    <s v="West"/>
    <s v="TEC-PH-10004908"/>
    <s v="Technology"/>
    <s v="Phones"/>
    <s v="Panasonic KX TS3282W Corded phone"/>
    <n v="475.94400000000002"/>
    <n v="7"/>
    <n v="0.2"/>
    <n v="59.493000000000002"/>
    <n v="475.94400000000002"/>
  </r>
  <r>
    <n v="8604"/>
    <s v="US-2016-116365"/>
    <d v="2016-01-03T00:00:00"/>
    <d v="2016-01-08T00:00:00"/>
    <s v="Standard Class"/>
    <s v="CA-12310"/>
    <s v="Christine Abelman"/>
    <s v="Christine Abelman"/>
    <x v="1"/>
    <s v="United States"/>
    <x v="52"/>
    <s v="Texas"/>
    <n v="78207"/>
    <x v="2"/>
    <s v="Central"/>
    <s v="TEC-AC-10002217"/>
    <s v="Technology"/>
    <s v="Accessories"/>
    <s v="Imation Clip USB flash drive - 8 GB"/>
    <n v="30.08"/>
    <n v="2"/>
    <n v="0.2"/>
    <n v="-5.2640000000000002"/>
    <n v="30.08"/>
  </r>
  <r>
    <n v="8605"/>
    <s v="US-2016-116365"/>
    <d v="2016-01-03T00:00:00"/>
    <d v="2016-01-08T00:00:00"/>
    <s v="Standard Class"/>
    <s v="CA-12310"/>
    <s v="Christine Abelman"/>
    <s v="Christine Abelman"/>
    <x v="1"/>
    <s v="United States"/>
    <x v="52"/>
    <s v="Texas"/>
    <n v="78207"/>
    <x v="2"/>
    <s v="Central"/>
    <s v="TEC-AC-10002942"/>
    <s v="Technology"/>
    <s v="Accessories"/>
    <s v="WD My Passport Ultra 1TB Portable External Hard Drive"/>
    <n v="165.6"/>
    <n v="3"/>
    <n v="0.2"/>
    <n v="-6.21"/>
    <n v="165.6"/>
  </r>
  <r>
    <n v="8606"/>
    <s v="US-2016-116365"/>
    <d v="2016-01-03T00:00:00"/>
    <d v="2016-01-08T00:00:00"/>
    <s v="Standard Class"/>
    <s v="CA-12310"/>
    <s v="Christine Abelman"/>
    <s v="Christine Abelman"/>
    <x v="1"/>
    <s v="United States"/>
    <x v="52"/>
    <s v="Texas"/>
    <n v="78207"/>
    <x v="2"/>
    <s v="Central"/>
    <s v="TEC-PH-10002890"/>
    <s v="Technology"/>
    <s v="Phones"/>
    <s v="AT&amp;T 17929 Lendline Telephone"/>
    <n v="180.96"/>
    <n v="5"/>
    <n v="0.2"/>
    <n v="13.571999999999999"/>
    <n v="180.96"/>
  </r>
  <r>
    <n v="8607"/>
    <s v="CA-2017-162936"/>
    <d v="2017-08-18T00:00:00"/>
    <d v="2017-08-22T00:00:00"/>
    <s v="Standard Class"/>
    <s v="CM-12160"/>
    <s v="Charles McCrossin"/>
    <s v="Charles McCrossin"/>
    <x v="0"/>
    <s v="United States"/>
    <x v="217"/>
    <s v="Massachusetts"/>
    <n v="2740"/>
    <x v="3"/>
    <s v="East"/>
    <s v="TEC-AC-10003614"/>
    <s v="Technology"/>
    <s v="Accessories"/>
    <s v="Verbatim 25 GB 6x Blu-ray Single Layer Recordable Disc, 10/Pack"/>
    <n v="23.18"/>
    <n v="2"/>
    <n v="0"/>
    <n v="7.6494"/>
    <n v="23.18"/>
  </r>
  <r>
    <n v="8608"/>
    <s v="CA-2014-151946"/>
    <d v="2014-06-04T00:00:00"/>
    <d v="2014-06-09T00:00:00"/>
    <s v="Standard Class"/>
    <s v="BT-11440"/>
    <s v="Bobby Trafton"/>
    <s v="Bobby Trafton"/>
    <x v="0"/>
    <s v="United States"/>
    <x v="20"/>
    <s v="New York"/>
    <n v="10035"/>
    <x v="3"/>
    <s v="East"/>
    <s v="FUR-FU-10002878"/>
    <s v="Furniture"/>
    <s v="Furnishings"/>
    <s v="Seth Thomas 14&quot; Day/Date Wall Clock"/>
    <n v="56.96"/>
    <n v="2"/>
    <n v="0"/>
    <n v="21.075199999999999"/>
    <n v="56.96"/>
  </r>
  <r>
    <n v="8609"/>
    <s v="CA-2014-151946"/>
    <d v="2014-06-04T00:00:00"/>
    <d v="2014-06-09T00:00:00"/>
    <s v="Standard Class"/>
    <s v="BT-11440"/>
    <s v="Bobby Trafton"/>
    <s v="Bobby Trafton"/>
    <x v="0"/>
    <s v="United States"/>
    <x v="20"/>
    <s v="New York"/>
    <n v="10035"/>
    <x v="3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n v="15.56"/>
  </r>
  <r>
    <n v="8610"/>
    <s v="CA-2014-151946"/>
    <d v="2014-06-04T00:00:00"/>
    <d v="2014-06-09T00:00:00"/>
    <s v="Standard Class"/>
    <s v="BT-11440"/>
    <s v="Bobby Trafton"/>
    <s v="Bobby Trafton"/>
    <x v="0"/>
    <s v="United States"/>
    <x v="20"/>
    <s v="New York"/>
    <n v="10035"/>
    <x v="3"/>
    <s v="East"/>
    <s v="FUR-BO-10003272"/>
    <s v="Furniture"/>
    <s v="Bookcases"/>
    <s v="O'Sullivan Living Dimensions 5-Shelf Bookcases"/>
    <n v="353.56799999999998"/>
    <n v="2"/>
    <n v="0.2"/>
    <n v="-44.195999999999998"/>
    <n v="353.56799999999998"/>
  </r>
  <r>
    <n v="8611"/>
    <s v="CA-2014-151946"/>
    <d v="2014-06-04T00:00:00"/>
    <d v="2014-06-09T00:00:00"/>
    <s v="Standard Class"/>
    <s v="BT-11440"/>
    <s v="Bobby Trafton"/>
    <s v="Bobby Trafton"/>
    <x v="0"/>
    <s v="United States"/>
    <x v="20"/>
    <s v="New York"/>
    <n v="10035"/>
    <x v="3"/>
    <s v="East"/>
    <s v="FUR-FU-10002191"/>
    <s v="Furniture"/>
    <s v="Furnishings"/>
    <s v="G.E. Halogen Desk Lamp Bulbs"/>
    <n v="13.96"/>
    <n v="2"/>
    <n v="0"/>
    <n v="6.7008000000000001"/>
    <n v="13.96"/>
  </r>
  <r>
    <n v="8612"/>
    <s v="CA-2017-123624"/>
    <d v="2017-11-13T00:00:00"/>
    <d v="2017-11-17T00:00:00"/>
    <s v="Second Class"/>
    <s v="SE-20110"/>
    <s v="Sanjit Engle"/>
    <s v="Sanjit Engle"/>
    <x v="0"/>
    <s v="United States"/>
    <x v="475"/>
    <s v="California"/>
    <n v="93030"/>
    <x v="1"/>
    <s v="West"/>
    <s v="TEC-AC-10000682"/>
    <s v="Technology"/>
    <s v="Accessories"/>
    <s v="Kensington K72356US Mouse-in-a-Box USB Desktop Mouse"/>
    <n v="82.95"/>
    <n v="5"/>
    <n v="0"/>
    <n v="29.032499999999999"/>
    <n v="82.95"/>
  </r>
  <r>
    <n v="8613"/>
    <s v="CA-2016-146437"/>
    <d v="2016-01-28T00:00:00"/>
    <d v="2016-02-01T00:00:00"/>
    <s v="Second Class"/>
    <s v="HG-14965"/>
    <s v="Henry Goldwyn"/>
    <s v="Henry Goldwyn"/>
    <x v="1"/>
    <s v="United States"/>
    <x v="1"/>
    <s v="California"/>
    <n v="90036"/>
    <x v="1"/>
    <s v="West"/>
    <s v="OFF-AR-10000588"/>
    <s v="Office Supplies"/>
    <s v="Art"/>
    <s v="Newell 345"/>
    <n v="39.68"/>
    <n v="2"/>
    <n v="0"/>
    <n v="10.316800000000001"/>
    <n v="39.68"/>
  </r>
  <r>
    <n v="8614"/>
    <s v="CA-2016-138233"/>
    <d v="2016-11-09T00:00:00"/>
    <d v="2016-11-14T00:00:00"/>
    <s v="Standard Class"/>
    <s v="PF-19165"/>
    <s v="Philip Fox"/>
    <s v="Philip Fox"/>
    <x v="0"/>
    <s v="United States"/>
    <x v="182"/>
    <s v="California"/>
    <n v="94601"/>
    <x v="1"/>
    <s v="West"/>
    <s v="TEC-AC-10002001"/>
    <s v="Technology"/>
    <s v="Accessories"/>
    <s v="Logitech Wireless Gaming Headset G930"/>
    <n v="479.97"/>
    <n v="3"/>
    <n v="0"/>
    <n v="177.5889"/>
    <n v="479.97"/>
  </r>
  <r>
    <n v="8615"/>
    <s v="CA-2016-165918"/>
    <d v="2016-09-10T00:00:00"/>
    <d v="2016-09-14T00:00:00"/>
    <s v="Standard Class"/>
    <s v="BD-11770"/>
    <s v="Bryan Davis"/>
    <s v="Bryan Davis"/>
    <x v="0"/>
    <s v="United States"/>
    <x v="156"/>
    <s v="Washington"/>
    <n v="98026"/>
    <x v="1"/>
    <s v="West"/>
    <s v="OFF-LA-10003720"/>
    <s v="Office Supplies"/>
    <s v="Labels"/>
    <s v="Avery 487"/>
    <n v="7.38"/>
    <n v="2"/>
    <n v="0"/>
    <n v="3.4685999999999999"/>
    <n v="7.38"/>
  </r>
  <r>
    <n v="8616"/>
    <s v="CA-2016-165918"/>
    <d v="2016-09-10T00:00:00"/>
    <d v="2016-09-14T00:00:00"/>
    <s v="Standard Class"/>
    <s v="BD-11770"/>
    <s v="Bryan Davis"/>
    <s v="Bryan Davis"/>
    <x v="0"/>
    <s v="United States"/>
    <x v="156"/>
    <s v="Washington"/>
    <n v="98026"/>
    <x v="1"/>
    <s v="West"/>
    <s v="OFF-BI-10004364"/>
    <s v="Office Supplies"/>
    <s v="Binders"/>
    <s v="Storex Dura Pro Binders"/>
    <n v="14.256"/>
    <n v="3"/>
    <n v="0.2"/>
    <n v="4.4550000000000001"/>
    <n v="14.256"/>
  </r>
  <r>
    <n v="8617"/>
    <s v="CA-2016-165918"/>
    <d v="2016-09-10T00:00:00"/>
    <d v="2016-09-14T00:00:00"/>
    <s v="Standard Class"/>
    <s v="BD-11770"/>
    <s v="Bryan Davis"/>
    <s v="Bryan Davis"/>
    <x v="0"/>
    <s v="United States"/>
    <x v="156"/>
    <s v="Washington"/>
    <n v="98026"/>
    <x v="1"/>
    <s v="West"/>
    <s v="OFF-PA-10000100"/>
    <s v="Office Supplies"/>
    <s v="Paper"/>
    <s v="Xerox 1945"/>
    <n v="81.98"/>
    <n v="2"/>
    <n v="0"/>
    <n v="40.170200000000001"/>
    <n v="81.98"/>
  </r>
  <r>
    <n v="8618"/>
    <s v="CA-2016-165918"/>
    <d v="2016-09-10T00:00:00"/>
    <d v="2016-09-14T00:00:00"/>
    <s v="Standard Class"/>
    <s v="BD-11770"/>
    <s v="Bryan Davis"/>
    <s v="Bryan Davis"/>
    <x v="0"/>
    <s v="United States"/>
    <x v="156"/>
    <s v="Washington"/>
    <n v="98026"/>
    <x v="1"/>
    <s v="West"/>
    <s v="OFF-BI-10004826"/>
    <s v="Office Supplies"/>
    <s v="Binders"/>
    <s v="JM Magazine Binder"/>
    <n v="39.624000000000002"/>
    <n v="3"/>
    <n v="0.2"/>
    <n v="13.868399999999999"/>
    <n v="39.624000000000002"/>
  </r>
  <r>
    <n v="8619"/>
    <s v="CA-2017-117513"/>
    <d v="2017-03-03T00:00:00"/>
    <d v="2017-03-08T00:00:00"/>
    <s v="Standard Class"/>
    <s v="BT-11395"/>
    <s v="Bill Tyler"/>
    <s v="Bill Tyler"/>
    <x v="1"/>
    <s v="United States"/>
    <x v="1"/>
    <s v="California"/>
    <n v="90004"/>
    <x v="1"/>
    <s v="West"/>
    <s v="FUR-TA-10001520"/>
    <s v="Furniture"/>
    <s v="Tables"/>
    <s v="Lesro Sheffield Collection Coffee Table, End Table, Center Table, Corner Table"/>
    <n v="399.67200000000003"/>
    <n v="7"/>
    <n v="0.2"/>
    <n v="-14.9877"/>
    <n v="399.67200000000003"/>
  </r>
  <r>
    <n v="8620"/>
    <s v="CA-2017-132437"/>
    <d v="2017-09-08T00:00:00"/>
    <d v="2017-09-13T00:00:00"/>
    <s v="Second Class"/>
    <s v="EM-14095"/>
    <s v="Eudokia Martin"/>
    <s v="Eudokia Martin"/>
    <x v="1"/>
    <s v="United States"/>
    <x v="20"/>
    <s v="New York"/>
    <n v="10024"/>
    <x v="3"/>
    <s v="East"/>
    <s v="OFF-ST-10001031"/>
    <s v="Office Supplies"/>
    <s v="Storage"/>
    <s v="Adjustable Personal File Tote"/>
    <n v="65.12"/>
    <n v="4"/>
    <n v="0"/>
    <n v="16.9312"/>
    <n v="65.12"/>
  </r>
  <r>
    <n v="8621"/>
    <s v="US-2017-119319"/>
    <d v="2017-11-06T00:00:00"/>
    <d v="2017-11-09T00:00:00"/>
    <s v="Second Class"/>
    <s v="LC-17050"/>
    <s v="Liz Carlisle"/>
    <s v="Liz Carlisle"/>
    <x v="0"/>
    <s v="United States"/>
    <x v="61"/>
    <s v="Texas"/>
    <n v="75217"/>
    <x v="2"/>
    <s v="Central"/>
    <s v="FUR-FU-10003878"/>
    <s v="Furniture"/>
    <s v="Furnishings"/>
    <s v="Linden 10&quot; Round Wall Clock, Black"/>
    <n v="30.56"/>
    <n v="5"/>
    <n v="0.6"/>
    <n v="-19.864000000000001"/>
    <n v="30.56"/>
  </r>
  <r>
    <n v="8622"/>
    <s v="CA-2017-104318"/>
    <d v="2017-05-13T00:00:00"/>
    <d v="2017-05-18T00:00:00"/>
    <s v="Standard Class"/>
    <s v="FH-14275"/>
    <s v="Frank Hawley"/>
    <s v="Frank Hawley"/>
    <x v="1"/>
    <s v="United States"/>
    <x v="47"/>
    <s v="Tennessee"/>
    <n v="37064"/>
    <x v="0"/>
    <s v="South"/>
    <s v="OFF-AP-10000358"/>
    <s v="Office Supplies"/>
    <s v="Appliances"/>
    <s v="Fellowes Basic Home/Office Series Surge Protectors"/>
    <n v="20.768000000000001"/>
    <n v="2"/>
    <n v="0.2"/>
    <n v="2.3363999999999998"/>
    <n v="20.768000000000001"/>
  </r>
  <r>
    <n v="8623"/>
    <s v="US-2016-114230"/>
    <d v="2016-11-27T00:00:00"/>
    <d v="2016-12-01T00:00:00"/>
    <s v="Standard Class"/>
    <s v="CM-12235"/>
    <s v="Chris McAfee"/>
    <s v="Chris McAfee"/>
    <x v="0"/>
    <s v="United States"/>
    <x v="42"/>
    <s v="Arizona"/>
    <n v="85023"/>
    <x v="1"/>
    <s v="West"/>
    <s v="OFF-ST-10000876"/>
    <s v="Office Supplies"/>
    <s v="Storage"/>
    <s v="Eldon Simplefile Box Office"/>
    <n v="39.808"/>
    <n v="4"/>
    <n v="0.2"/>
    <n v="3.9807999999999999"/>
    <n v="39.808"/>
  </r>
  <r>
    <n v="8624"/>
    <s v="CA-2015-136147"/>
    <d v="2015-11-13T00:00:00"/>
    <d v="2015-11-18T00:00:00"/>
    <s v="Standard Class"/>
    <s v="FM-14380"/>
    <s v="Fred McMath"/>
    <s v="Fred McMath"/>
    <x v="0"/>
    <s v="United States"/>
    <x v="100"/>
    <s v="Florida"/>
    <n v="33178"/>
    <x v="0"/>
    <s v="South"/>
    <s v="OFF-BI-10004224"/>
    <s v="Office Supplies"/>
    <s v="Binders"/>
    <s v="Catalog Binders with Expanding Posts"/>
    <n v="121.104"/>
    <n v="6"/>
    <n v="0.7"/>
    <n v="-100.92"/>
    <n v="121.104"/>
  </r>
  <r>
    <n v="8625"/>
    <s v="CA-2015-136147"/>
    <d v="2015-11-13T00:00:00"/>
    <d v="2015-11-18T00:00:00"/>
    <s v="Standard Class"/>
    <s v="FM-14380"/>
    <s v="Fred McMath"/>
    <s v="Fred McMath"/>
    <x v="0"/>
    <s v="United States"/>
    <x v="100"/>
    <s v="Florida"/>
    <n v="33178"/>
    <x v="0"/>
    <s v="South"/>
    <s v="TEC-AC-10004568"/>
    <s v="Technology"/>
    <s v="Accessories"/>
    <s v="Maxell LTO Ultrium - 800 GB"/>
    <n v="111.96"/>
    <n v="5"/>
    <n v="0.2"/>
    <n v="-1.3995"/>
    <n v="111.96"/>
  </r>
  <r>
    <n v="8626"/>
    <s v="CA-2015-156118"/>
    <d v="2015-12-08T00:00:00"/>
    <d v="2015-12-12T00:00:00"/>
    <s v="Standard Class"/>
    <s v="HG-14965"/>
    <s v="Henry Goldwyn"/>
    <s v="Henry Goldwyn"/>
    <x v="1"/>
    <s v="United States"/>
    <x v="77"/>
    <s v="Colorado"/>
    <n v="80906"/>
    <x v="1"/>
    <s v="West"/>
    <s v="OFF-PA-10000533"/>
    <s v="Office Supplies"/>
    <s v="Paper"/>
    <s v="Southworth Parchment Paper &amp; Envelopes"/>
    <n v="15.696"/>
    <n v="3"/>
    <n v="0.2"/>
    <n v="5.1012000000000004"/>
    <n v="15.696"/>
  </r>
  <r>
    <n v="8627"/>
    <s v="CA-2015-164084"/>
    <d v="2015-09-07T00:00:00"/>
    <d v="2015-09-12T00:00:00"/>
    <s v="Standard Class"/>
    <s v="AG-10525"/>
    <s v="Andy Gerbode"/>
    <s v="Andy Gerbode"/>
    <x v="1"/>
    <s v="United States"/>
    <x v="20"/>
    <s v="New York"/>
    <n v="10011"/>
    <x v="3"/>
    <s v="East"/>
    <s v="OFF-ST-10003638"/>
    <s v="Office Supplies"/>
    <s v="Storage"/>
    <s v="Mobile Personal File Cube"/>
    <n v="70.260000000000005"/>
    <n v="3"/>
    <n v="0"/>
    <n v="18.970199999999998"/>
    <n v="70.260000000000005"/>
  </r>
  <r>
    <n v="8628"/>
    <s v="CA-2015-164084"/>
    <d v="2015-09-07T00:00:00"/>
    <d v="2015-09-12T00:00:00"/>
    <s v="Standard Class"/>
    <s v="AG-10525"/>
    <s v="Andy Gerbode"/>
    <s v="Andy Gerbode"/>
    <x v="1"/>
    <s v="United States"/>
    <x v="20"/>
    <s v="New York"/>
    <n v="10011"/>
    <x v="3"/>
    <s v="East"/>
    <s v="TEC-AC-10002305"/>
    <s v="Technology"/>
    <s v="Accessories"/>
    <s v="KeyTronic E03601U1 - Keyboard - Beige"/>
    <n v="90"/>
    <n v="5"/>
    <n v="0"/>
    <n v="16.2"/>
    <n v="90"/>
  </r>
  <r>
    <n v="8629"/>
    <s v="CA-2015-164084"/>
    <d v="2015-09-07T00:00:00"/>
    <d v="2015-09-12T00:00:00"/>
    <s v="Standard Class"/>
    <s v="AG-10525"/>
    <s v="Andy Gerbode"/>
    <s v="Andy Gerbode"/>
    <x v="1"/>
    <s v="United States"/>
    <x v="20"/>
    <s v="New York"/>
    <n v="10011"/>
    <x v="3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6.0960000000000001"/>
  </r>
  <r>
    <n v="8630"/>
    <s v="CA-2015-164084"/>
    <d v="2015-09-07T00:00:00"/>
    <d v="2015-09-12T00:00:00"/>
    <s v="Standard Class"/>
    <s v="AG-10525"/>
    <s v="Andy Gerbode"/>
    <s v="Andy Gerbode"/>
    <x v="1"/>
    <s v="United States"/>
    <x v="20"/>
    <s v="New York"/>
    <n v="10011"/>
    <x v="3"/>
    <s v="East"/>
    <s v="FUR-TA-10003569"/>
    <s v="Furniture"/>
    <s v="Tables"/>
    <s v="Bretford CR8500 Series Meeting Room Furniture"/>
    <n v="481.17599999999999"/>
    <n v="2"/>
    <n v="0.4"/>
    <n v="-120.294"/>
    <n v="481.17599999999999"/>
  </r>
  <r>
    <n v="8631"/>
    <s v="CA-2015-164084"/>
    <d v="2015-09-07T00:00:00"/>
    <d v="2015-09-12T00:00:00"/>
    <s v="Standard Class"/>
    <s v="AG-10525"/>
    <s v="Andy Gerbode"/>
    <s v="Andy Gerbode"/>
    <x v="1"/>
    <s v="United States"/>
    <x v="20"/>
    <s v="New York"/>
    <n v="10011"/>
    <x v="3"/>
    <s v="East"/>
    <s v="OFF-FA-10003059"/>
    <s v="Office Supplies"/>
    <s v="Fasteners"/>
    <s v="Assorted Color Push Pins"/>
    <n v="7.24"/>
    <n v="4"/>
    <n v="0"/>
    <n v="2.3892000000000002"/>
    <n v="7.24"/>
  </r>
  <r>
    <n v="8632"/>
    <s v="CA-2016-107783"/>
    <d v="2016-07-28T00:00:00"/>
    <d v="2016-07-29T00:00:00"/>
    <s v="First Class"/>
    <s v="OT-18730"/>
    <s v="Olvera Toch"/>
    <s v="Olvera Toch"/>
    <x v="0"/>
    <s v="United States"/>
    <x v="437"/>
    <s v="Pennsylvania"/>
    <n v="18018"/>
    <x v="3"/>
    <s v="East"/>
    <s v="FUR-BO-10004409"/>
    <s v="Furniture"/>
    <s v="Bookcases"/>
    <s v="Safco Value Mate Series Steel Bookcases, Baked Enamel Finish on Steel, Gray"/>
    <n v="177.45"/>
    <n v="5"/>
    <n v="0.5"/>
    <n v="-78.078000000000003"/>
    <n v="177.45"/>
  </r>
  <r>
    <n v="8633"/>
    <s v="CA-2016-107783"/>
    <d v="2016-07-28T00:00:00"/>
    <d v="2016-07-29T00:00:00"/>
    <s v="First Class"/>
    <s v="OT-18730"/>
    <s v="Olvera Toch"/>
    <s v="Olvera Toch"/>
    <x v="0"/>
    <s v="United States"/>
    <x v="437"/>
    <s v="Pennsylvania"/>
    <n v="18018"/>
    <x v="3"/>
    <s v="East"/>
    <s v="OFF-BI-10000545"/>
    <s v="Office Supplies"/>
    <s v="Binders"/>
    <s v="GBC Ibimaster 500 Manual ProClick Binding System"/>
    <n v="1369.7639999999999"/>
    <n v="6"/>
    <n v="0.7"/>
    <n v="-913.17600000000004"/>
    <n v="1369.7639999999999"/>
  </r>
  <r>
    <n v="8634"/>
    <s v="CA-2016-107783"/>
    <d v="2016-07-28T00:00:00"/>
    <d v="2016-07-29T00:00:00"/>
    <s v="First Class"/>
    <s v="OT-18730"/>
    <s v="Olvera Toch"/>
    <s v="Olvera Toch"/>
    <x v="0"/>
    <s v="United States"/>
    <x v="437"/>
    <s v="Pennsylvania"/>
    <n v="18018"/>
    <x v="3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n v="9.48"/>
  </r>
  <r>
    <n v="8635"/>
    <s v="CA-2017-159793"/>
    <d v="2017-08-25T00:00:00"/>
    <d v="2017-08-29T00:00:00"/>
    <s v="Standard Class"/>
    <s v="SV-20365"/>
    <s v="Seth Vernon"/>
    <s v="Seth Vernon"/>
    <x v="0"/>
    <s v="United States"/>
    <x v="10"/>
    <s v="Pennsylvania"/>
    <n v="19140"/>
    <x v="3"/>
    <s v="East"/>
    <s v="FUR-BO-10001798"/>
    <s v="Furniture"/>
    <s v="Bookcases"/>
    <s v="Bush Somerset Collection Bookcase"/>
    <n v="130.97999999999999"/>
    <n v="2"/>
    <n v="0.5"/>
    <n v="-89.066400000000002"/>
    <n v="130.97999999999999"/>
  </r>
  <r>
    <n v="8636"/>
    <s v="CA-2014-160094"/>
    <d v="2014-04-30T00:00:00"/>
    <d v="2014-05-02T00:00:00"/>
    <s v="First Class"/>
    <s v="JM-16195"/>
    <s v="Justin MacKendrick"/>
    <s v="Justin MacKendrick"/>
    <x v="0"/>
    <s v="United States"/>
    <x v="103"/>
    <s v="Kentucky"/>
    <n v="40214"/>
    <x v="0"/>
    <s v="South"/>
    <s v="OFF-AR-10004010"/>
    <s v="Office Supplies"/>
    <s v="Art"/>
    <s v="Hunt Boston Vacuum Mount KS Pencil Sharpener"/>
    <n v="174.95"/>
    <n v="5"/>
    <n v="0"/>
    <n v="45.487000000000002"/>
    <n v="174.95"/>
  </r>
  <r>
    <n v="8637"/>
    <s v="CA-2014-160094"/>
    <d v="2014-04-30T00:00:00"/>
    <d v="2014-05-02T00:00:00"/>
    <s v="First Class"/>
    <s v="JM-16195"/>
    <s v="Justin MacKendrick"/>
    <s v="Justin MacKendrick"/>
    <x v="0"/>
    <s v="United States"/>
    <x v="103"/>
    <s v="Kentucky"/>
    <n v="40214"/>
    <x v="0"/>
    <s v="South"/>
    <s v="OFF-ST-10000585"/>
    <s v="Office Supplies"/>
    <s v="Storage"/>
    <s v="Economy Rollaway Files"/>
    <n v="826"/>
    <n v="5"/>
    <n v="0"/>
    <n v="214.76"/>
    <n v="826"/>
  </r>
  <r>
    <n v="8638"/>
    <s v="CA-2017-151281"/>
    <d v="2017-04-27T00:00:00"/>
    <d v="2017-05-02T00:00:00"/>
    <s v="Standard Class"/>
    <s v="HM-14980"/>
    <s v="Henry MacAllister"/>
    <s v="Henry MacAllister"/>
    <x v="0"/>
    <s v="United States"/>
    <x v="4"/>
    <s v="Washington"/>
    <n v="98105"/>
    <x v="1"/>
    <s v="West"/>
    <s v="FUR-FU-10000397"/>
    <s v="Furniture"/>
    <s v="Furnishings"/>
    <s v="Luxo Economy Swing Arm Lamp"/>
    <n v="139.58000000000001"/>
    <n v="7"/>
    <n v="0"/>
    <n v="39.0824"/>
    <n v="139.58000000000001"/>
  </r>
  <r>
    <n v="8639"/>
    <s v="CA-2017-118346"/>
    <d v="2017-07-23T00:00:00"/>
    <d v="2017-07-24T00:00:00"/>
    <s v="First Class"/>
    <s v="PO-19180"/>
    <s v="Philisse Overcash"/>
    <s v="Philisse Overcash"/>
    <x v="2"/>
    <s v="United States"/>
    <x v="249"/>
    <s v="Wisconsin"/>
    <n v="53142"/>
    <x v="2"/>
    <s v="Central"/>
    <s v="TEC-AC-10000736"/>
    <s v="Technology"/>
    <s v="Accessories"/>
    <s v="Logitech G600 MMO Gaming Mouse"/>
    <n v="399.95"/>
    <n v="5"/>
    <n v="0"/>
    <n v="143.982"/>
    <n v="399.95"/>
  </r>
  <r>
    <n v="8640"/>
    <s v="CA-2014-129819"/>
    <d v="2014-12-13T00:00:00"/>
    <d v="2014-12-15T00:00:00"/>
    <s v="Second Class"/>
    <s v="KC-16675"/>
    <s v="Kimberly Carter"/>
    <s v="Kimberly Carter"/>
    <x v="1"/>
    <s v="United States"/>
    <x v="0"/>
    <s v="Kentucky"/>
    <n v="42420"/>
    <x v="0"/>
    <s v="South"/>
    <s v="OFF-BI-10004970"/>
    <s v="Office Supplies"/>
    <s v="Binders"/>
    <s v="ACCOHIDE 3-Ring Binder, Blue, 1&quot;"/>
    <n v="12.39"/>
    <n v="3"/>
    <n v="0"/>
    <n v="5.8232999999999997"/>
    <n v="12.39"/>
  </r>
  <r>
    <n v="8641"/>
    <s v="US-2017-148551"/>
    <d v="2017-01-12T00:00:00"/>
    <d v="2017-01-16T00:00:00"/>
    <s v="Standard Class"/>
    <s v="DB-13120"/>
    <s v="David Bremer"/>
    <s v="David Bremer"/>
    <x v="1"/>
    <s v="United States"/>
    <x v="61"/>
    <s v="Texas"/>
    <n v="75217"/>
    <x v="2"/>
    <s v="Central"/>
    <s v="OFF-BI-10000545"/>
    <s v="Office Supplies"/>
    <s v="Binders"/>
    <s v="GBC Ibimaster 500 Manual ProClick Binding System"/>
    <n v="760.98"/>
    <n v="5"/>
    <n v="0.8"/>
    <n v="-1141.47"/>
    <n v="760.98"/>
  </r>
  <r>
    <n v="8642"/>
    <s v="CA-2017-147767"/>
    <d v="2017-12-02T00:00:00"/>
    <d v="2017-12-02T00:00:00"/>
    <s v="Same Day"/>
    <s v="SV-20935"/>
    <s v="Susan Vittorini"/>
    <s v="Susan Vittorini"/>
    <x v="0"/>
    <s v="United States"/>
    <x v="97"/>
    <s v="Arizona"/>
    <n v="85345"/>
    <x v="1"/>
    <s v="West"/>
    <s v="OFF-BI-10001670"/>
    <s v="Office Supplies"/>
    <s v="Binders"/>
    <s v="Vinyl Sectional Post Binders"/>
    <n v="67.86"/>
    <n v="6"/>
    <n v="0.7"/>
    <n v="-45.24"/>
    <n v="67.86"/>
  </r>
  <r>
    <n v="8643"/>
    <s v="CA-2015-108259"/>
    <d v="2015-11-08T00:00:00"/>
    <d v="2015-11-15T00:00:00"/>
    <s v="Standard Class"/>
    <s v="NS-18640"/>
    <s v="Noel Staavos"/>
    <s v="Noel Staavos"/>
    <x v="1"/>
    <s v="United States"/>
    <x v="108"/>
    <s v="North Carolina"/>
    <n v="28540"/>
    <x v="0"/>
    <s v="South"/>
    <s v="OFF-FA-10000624"/>
    <s v="Office Supplies"/>
    <s v="Fasteners"/>
    <s v="OIC Binder Clips"/>
    <n v="31.504000000000001"/>
    <n v="11"/>
    <n v="0.2"/>
    <n v="11.814"/>
    <n v="31.504000000000001"/>
  </r>
  <r>
    <n v="8644"/>
    <s v="CA-2015-108259"/>
    <d v="2015-11-08T00:00:00"/>
    <d v="2015-11-15T00:00:00"/>
    <s v="Standard Class"/>
    <s v="NS-18640"/>
    <s v="Noel Staavos"/>
    <s v="Noel Staavos"/>
    <x v="1"/>
    <s v="United States"/>
    <x v="108"/>
    <s v="North Carolina"/>
    <n v="28540"/>
    <x v="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n v="5.04"/>
  </r>
  <r>
    <n v="8645"/>
    <s v="CA-2015-108259"/>
    <d v="2015-11-08T00:00:00"/>
    <d v="2015-11-15T00:00:00"/>
    <s v="Standard Class"/>
    <s v="NS-18640"/>
    <s v="Noel Staavos"/>
    <s v="Noel Staavos"/>
    <x v="1"/>
    <s v="United States"/>
    <x v="108"/>
    <s v="North Carolina"/>
    <n v="28540"/>
    <x v="0"/>
    <s v="South"/>
    <s v="OFF-BI-10000315"/>
    <s v="Office Supplies"/>
    <s v="Binders"/>
    <s v="Poly Designer Cover &amp; Back"/>
    <n v="39.878999999999998"/>
    <n v="7"/>
    <n v="0.7"/>
    <n v="-29.244599999999998"/>
    <n v="39.878999999999998"/>
  </r>
  <r>
    <n v="8646"/>
    <s v="CA-2015-108259"/>
    <d v="2015-11-08T00:00:00"/>
    <d v="2015-11-15T00:00:00"/>
    <s v="Standard Class"/>
    <s v="NS-18640"/>
    <s v="Noel Staavos"/>
    <s v="Noel Staavos"/>
    <x v="1"/>
    <s v="United States"/>
    <x v="108"/>
    <s v="North Carolina"/>
    <n v="28540"/>
    <x v="0"/>
    <s v="South"/>
    <s v="FUR-FU-10000023"/>
    <s v="Furniture"/>
    <s v="Furnishings"/>
    <s v="Eldon Wave Desk Accessories"/>
    <n v="4.7119999999999997"/>
    <n v="1"/>
    <n v="0.2"/>
    <n v="1.4136"/>
    <n v="4.7119999999999997"/>
  </r>
  <r>
    <n v="8647"/>
    <s v="CA-2016-113341"/>
    <d v="2016-11-25T00:00:00"/>
    <d v="2016-11-29T00:00:00"/>
    <s v="Standard Class"/>
    <s v="MH-17455"/>
    <s v="Mark Hamilton"/>
    <s v="Mark Hamilton"/>
    <x v="0"/>
    <s v="United States"/>
    <x v="1"/>
    <s v="California"/>
    <n v="90032"/>
    <x v="1"/>
    <s v="West"/>
    <s v="FUR-CH-10004698"/>
    <s v="Furniture"/>
    <s v="Chairs"/>
    <s v="Padded Folding Chairs, Black, 4/Carton"/>
    <n v="194.352"/>
    <n v="3"/>
    <n v="0.2"/>
    <n v="19.435199999999998"/>
    <n v="194.352"/>
  </r>
  <r>
    <n v="8648"/>
    <s v="US-2015-131842"/>
    <d v="2015-12-05T00:00:00"/>
    <d v="2015-12-08T00:00:00"/>
    <s v="First Class"/>
    <s v="RR-19525"/>
    <s v="Rick Reed"/>
    <s v="Rick Reed"/>
    <x v="1"/>
    <s v="United States"/>
    <x v="316"/>
    <s v="Tennessee"/>
    <n v="37211"/>
    <x v="0"/>
    <s v="South"/>
    <s v="FUR-CH-10004477"/>
    <s v="Furniture"/>
    <s v="Chairs"/>
    <s v="Global Push Button Manager's Chair, Indigo"/>
    <n v="97.424000000000007"/>
    <n v="2"/>
    <n v="0.2"/>
    <n v="10.9602"/>
    <n v="97.424000000000007"/>
  </r>
  <r>
    <n v="8649"/>
    <s v="CA-2016-164574"/>
    <d v="2016-07-29T00:00:00"/>
    <d v="2016-08-03T00:00:00"/>
    <s v="Standard Class"/>
    <s v="RH-19555"/>
    <s v="Ritsa Hightower"/>
    <s v="Ritsa Hightower"/>
    <x v="0"/>
    <s v="United States"/>
    <x v="35"/>
    <s v="North Carolina"/>
    <n v="28205"/>
    <x v="0"/>
    <s v="South"/>
    <s v="OFF-ST-10003816"/>
    <s v="Office Supplies"/>
    <s v="Storage"/>
    <s v="Fellowes High-Stak Drawer Files"/>
    <n v="704.76"/>
    <n v="5"/>
    <n v="0.2"/>
    <n v="26.4285"/>
    <n v="704.76"/>
  </r>
  <r>
    <n v="8650"/>
    <s v="CA-2016-164574"/>
    <d v="2016-07-29T00:00:00"/>
    <d v="2016-08-03T00:00:00"/>
    <s v="Standard Class"/>
    <s v="RH-19555"/>
    <s v="Ritsa Hightower"/>
    <s v="Ritsa Hightower"/>
    <x v="0"/>
    <s v="United States"/>
    <x v="35"/>
    <s v="North Carolina"/>
    <n v="28205"/>
    <x v="0"/>
    <s v="South"/>
    <s v="OFF-BI-10002429"/>
    <s v="Office Supplies"/>
    <s v="Binders"/>
    <s v="Premier Elliptical Ring Binder, Black"/>
    <n v="27.396000000000001"/>
    <n v="3"/>
    <n v="0.7"/>
    <n v="-20.090399999999999"/>
    <n v="27.396000000000001"/>
  </r>
  <r>
    <n v="8651"/>
    <s v="CA-2014-142769"/>
    <d v="2014-09-13T00:00:00"/>
    <d v="2014-09-13T00:00:00"/>
    <s v="Same Day"/>
    <s v="RP-19390"/>
    <s v="Resi Pölking"/>
    <s v="Resi Pölking"/>
    <x v="0"/>
    <s v="United States"/>
    <x v="4"/>
    <s v="Washington"/>
    <n v="98103"/>
    <x v="1"/>
    <s v="West"/>
    <s v="OFF-FA-10000840"/>
    <s v="Office Supplies"/>
    <s v="Fasteners"/>
    <s v="OIC Thumb-Tacks"/>
    <n v="5.7"/>
    <n v="5"/>
    <n v="0"/>
    <n v="2.6789999999999998"/>
    <n v="5.7"/>
  </r>
  <r>
    <n v="8652"/>
    <s v="CA-2014-142769"/>
    <d v="2014-09-13T00:00:00"/>
    <d v="2014-09-13T00:00:00"/>
    <s v="Same Day"/>
    <s v="RP-19390"/>
    <s v="Resi Pölking"/>
    <s v="Resi Pölking"/>
    <x v="0"/>
    <s v="United States"/>
    <x v="4"/>
    <s v="Washington"/>
    <n v="98103"/>
    <x v="1"/>
    <s v="West"/>
    <s v="FUR-FU-10001918"/>
    <s v="Furniture"/>
    <s v="Furnishings"/>
    <s v="C-Line Cubicle Keepers Polyproplyene Holder With Velcro Backings"/>
    <n v="14.19"/>
    <n v="3"/>
    <n v="0"/>
    <n v="5.5340999999999996"/>
    <n v="14.19"/>
  </r>
  <r>
    <n v="8653"/>
    <s v="CA-2014-142769"/>
    <d v="2014-09-13T00:00:00"/>
    <d v="2014-09-13T00:00:00"/>
    <s v="Same Day"/>
    <s v="RP-19390"/>
    <s v="Resi Pölking"/>
    <s v="Resi Pölking"/>
    <x v="0"/>
    <s v="United States"/>
    <x v="4"/>
    <s v="Washington"/>
    <n v="98103"/>
    <x v="1"/>
    <s v="West"/>
    <s v="OFF-SU-10001574"/>
    <s v="Office Supplies"/>
    <s v="Supplies"/>
    <s v="Acme Value Line Scissors"/>
    <n v="7.3"/>
    <n v="2"/>
    <n v="0"/>
    <n v="2.19"/>
    <n v="7.3"/>
  </r>
  <r>
    <n v="8654"/>
    <s v="CA-2014-142769"/>
    <d v="2014-09-13T00:00:00"/>
    <d v="2014-09-13T00:00:00"/>
    <s v="Same Day"/>
    <s v="RP-19390"/>
    <s v="Resi Pölking"/>
    <s v="Resi Pölking"/>
    <x v="0"/>
    <s v="United States"/>
    <x v="4"/>
    <s v="Washington"/>
    <n v="98103"/>
    <x v="1"/>
    <s v="West"/>
    <s v="TEC-AC-10001606"/>
    <s v="Technology"/>
    <s v="Accessories"/>
    <s v="Logitech Wireless Performance Mouse MX for PC and Mac"/>
    <n v="199.98"/>
    <n v="2"/>
    <n v="0"/>
    <n v="75.992400000000004"/>
    <n v="199.98"/>
  </r>
  <r>
    <n v="8655"/>
    <s v="CA-2014-142769"/>
    <d v="2014-09-13T00:00:00"/>
    <d v="2014-09-13T00:00:00"/>
    <s v="Same Day"/>
    <s v="RP-19390"/>
    <s v="Resi Pölking"/>
    <s v="Resi Pölking"/>
    <x v="0"/>
    <s v="United States"/>
    <x v="4"/>
    <s v="Washington"/>
    <n v="98103"/>
    <x v="1"/>
    <s v="West"/>
    <s v="TEC-AC-10003399"/>
    <s v="Technology"/>
    <s v="Accessories"/>
    <s v="Memorex Mini Travel Drive 64 GB USB 2.0 Flash Drive"/>
    <n v="144.96"/>
    <n v="4"/>
    <n v="0"/>
    <n v="60.883200000000002"/>
    <n v="144.96"/>
  </r>
  <r>
    <n v="8656"/>
    <s v="CA-2014-142769"/>
    <d v="2014-09-13T00:00:00"/>
    <d v="2014-09-13T00:00:00"/>
    <s v="Same Day"/>
    <s v="RP-19390"/>
    <s v="Resi Pölking"/>
    <s v="Resi Pölking"/>
    <x v="0"/>
    <s v="United States"/>
    <x v="4"/>
    <s v="Washington"/>
    <n v="98103"/>
    <x v="1"/>
    <s v="West"/>
    <s v="TEC-AC-10000865"/>
    <s v="Technology"/>
    <s v="Accessories"/>
    <s v="WD My Passport Ultra 500GB Portable External Hard Drive"/>
    <n v="118"/>
    <n v="2"/>
    <n v="0"/>
    <n v="20.059999999999999"/>
    <n v="118"/>
  </r>
  <r>
    <n v="8657"/>
    <s v="CA-2014-142769"/>
    <d v="2014-09-13T00:00:00"/>
    <d v="2014-09-13T00:00:00"/>
    <s v="Same Day"/>
    <s v="RP-19390"/>
    <s v="Resi Pölking"/>
    <s v="Resi Pölking"/>
    <x v="0"/>
    <s v="United States"/>
    <x v="4"/>
    <s v="Washington"/>
    <n v="98103"/>
    <x v="1"/>
    <s v="West"/>
    <s v="OFF-PA-10002923"/>
    <s v="Office Supplies"/>
    <s v="Paper"/>
    <s v="Xerox 1942"/>
    <n v="48.94"/>
    <n v="1"/>
    <n v="0"/>
    <n v="24.47"/>
    <n v="48.94"/>
  </r>
  <r>
    <n v="8658"/>
    <s v="CA-2014-142769"/>
    <d v="2014-09-13T00:00:00"/>
    <d v="2014-09-13T00:00:00"/>
    <s v="Same Day"/>
    <s v="RP-19390"/>
    <s v="Resi Pölking"/>
    <s v="Resi Pölking"/>
    <x v="0"/>
    <s v="United States"/>
    <x v="4"/>
    <s v="Washington"/>
    <n v="98103"/>
    <x v="1"/>
    <s v="West"/>
    <s v="OFF-AP-10004785"/>
    <s v="Office Supplies"/>
    <s v="Appliances"/>
    <s v="Holmes Replacement Filter for HEPA Air Cleaner, Medium Room"/>
    <n v="22.66"/>
    <n v="2"/>
    <n v="0"/>
    <n v="9.7438000000000002"/>
    <n v="22.66"/>
  </r>
  <r>
    <n v="8659"/>
    <s v="CA-2016-168361"/>
    <d v="2016-06-21T00:00:00"/>
    <d v="2016-06-25T00:00:00"/>
    <s v="Standard Class"/>
    <s v="KB-16600"/>
    <s v="Ken Brennan"/>
    <s v="Ken Brennan"/>
    <x v="1"/>
    <s v="United States"/>
    <x v="22"/>
    <s v="Illinois"/>
    <n v="60623"/>
    <x v="2"/>
    <s v="Central"/>
    <s v="OFF-BI-10003727"/>
    <s v="Office Supplies"/>
    <s v="Binders"/>
    <s v="Avery Durable Slant Ring Binders With Label Holder"/>
    <n v="0.83599999999999997"/>
    <n v="1"/>
    <n v="0.8"/>
    <n v="-1.3375999999999999"/>
    <n v="0.83599999999999997"/>
  </r>
  <r>
    <n v="8660"/>
    <s v="CA-2016-153185"/>
    <d v="2016-09-03T00:00:00"/>
    <d v="2016-09-08T00:00:00"/>
    <s v="Standard Class"/>
    <s v="MH-17620"/>
    <s v="Matt Hagelstein"/>
    <s v="Matt Hagelstein"/>
    <x v="1"/>
    <s v="United States"/>
    <x v="74"/>
    <s v="Ohio"/>
    <n v="45231"/>
    <x v="3"/>
    <s v="East"/>
    <s v="OFF-PA-10002246"/>
    <s v="Office Supplies"/>
    <s v="Paper"/>
    <s v="Wirebound Four 2-3/4 x 5 Forms per Page, 400 Sets per Book"/>
    <n v="30.96"/>
    <n v="6"/>
    <n v="0.2"/>
    <n v="11.223000000000001"/>
    <n v="30.96"/>
  </r>
  <r>
    <n v="8661"/>
    <s v="CA-2017-124765"/>
    <d v="2017-11-25T00:00:00"/>
    <d v="2017-11-30T00:00:00"/>
    <s v="Standard Class"/>
    <s v="HZ-14950"/>
    <s v="Henia Zydlo"/>
    <s v="Henia Zydlo"/>
    <x v="0"/>
    <s v="United States"/>
    <x v="2"/>
    <s v="Florida"/>
    <n v="33311"/>
    <x v="0"/>
    <s v="South"/>
    <s v="FUR-BO-10003965"/>
    <s v="Furniture"/>
    <s v="Bookcases"/>
    <s v="O'Sullivan Manor Hill 2-Door Library in Brianna Oak"/>
    <n v="723.92"/>
    <n v="5"/>
    <n v="0.2"/>
    <n v="-81.441000000000003"/>
    <n v="723.92"/>
  </r>
  <r>
    <n v="8662"/>
    <s v="CA-2015-131856"/>
    <d v="2015-05-12T00:00:00"/>
    <d v="2015-05-17T00:00:00"/>
    <s v="Standard Class"/>
    <s v="JG-15160"/>
    <s v="James Galang"/>
    <s v="James Galang"/>
    <x v="0"/>
    <s v="United States"/>
    <x v="12"/>
    <s v="Texas"/>
    <n v="77041"/>
    <x v="2"/>
    <s v="Central"/>
    <s v="FUR-FU-10000175"/>
    <s v="Furniture"/>
    <s v="Furnishings"/>
    <s v="DAX Wood Document Frame."/>
    <n v="21.968"/>
    <n v="4"/>
    <n v="0.6"/>
    <n v="-15.9268"/>
    <n v="21.968"/>
  </r>
  <r>
    <n v="8663"/>
    <s v="CA-2015-131856"/>
    <d v="2015-05-12T00:00:00"/>
    <d v="2015-05-17T00:00:00"/>
    <s v="Standard Class"/>
    <s v="JG-15160"/>
    <s v="James Galang"/>
    <s v="James Galang"/>
    <x v="0"/>
    <s v="United States"/>
    <x v="12"/>
    <s v="Texas"/>
    <n v="77041"/>
    <x v="2"/>
    <s v="Central"/>
    <s v="TEC-PH-10001336"/>
    <s v="Technology"/>
    <s v="Phones"/>
    <s v="Digium D40 VoIP phone"/>
    <n v="619.15200000000004"/>
    <n v="6"/>
    <n v="0.2"/>
    <n v="69.654600000000002"/>
    <n v="619.15200000000004"/>
  </r>
  <r>
    <n v="8664"/>
    <s v="CA-2015-131856"/>
    <d v="2015-05-12T00:00:00"/>
    <d v="2015-05-17T00:00:00"/>
    <s v="Standard Class"/>
    <s v="JG-15160"/>
    <s v="James Galang"/>
    <s v="James Galang"/>
    <x v="0"/>
    <s v="United States"/>
    <x v="12"/>
    <s v="Texas"/>
    <n v="77041"/>
    <x v="2"/>
    <s v="Central"/>
    <s v="OFF-PA-10001954"/>
    <s v="Office Supplies"/>
    <s v="Paper"/>
    <s v="Xerox 1964"/>
    <n v="127.904"/>
    <n v="7"/>
    <n v="0.2"/>
    <n v="41.568800000000003"/>
    <n v="127.904"/>
  </r>
  <r>
    <n v="8665"/>
    <s v="CA-2017-126634"/>
    <d v="2017-03-30T00:00:00"/>
    <d v="2017-04-01T00:00:00"/>
    <s v="Second Class"/>
    <s v="AB-10165"/>
    <s v="Alan Barnes"/>
    <s v="Alan Barnes"/>
    <x v="0"/>
    <s v="United States"/>
    <x v="80"/>
    <s v="California"/>
    <n v="90712"/>
    <x v="1"/>
    <s v="West"/>
    <s v="FUR-FU-10004973"/>
    <s v="Furniture"/>
    <s v="Furnishings"/>
    <s v="Flat Face Poster Frame"/>
    <n v="94.2"/>
    <n v="5"/>
    <n v="0"/>
    <n v="39.564"/>
    <n v="94.2"/>
  </r>
  <r>
    <n v="8666"/>
    <s v="CA-2016-118500"/>
    <d v="2016-11-17T00:00:00"/>
    <d v="2016-11-18T00:00:00"/>
    <s v="First Class"/>
    <s v="HJ-14875"/>
    <s v="Heather Jas"/>
    <s v="Heather Jas"/>
    <x v="2"/>
    <s v="United States"/>
    <x v="8"/>
    <s v="California"/>
    <n v="94122"/>
    <x v="1"/>
    <s v="West"/>
    <s v="OFF-SU-10004231"/>
    <s v="Office Supplies"/>
    <s v="Supplies"/>
    <s v="Acme Tagit Stainless Steel Antibacterial Scissors"/>
    <n v="49.5"/>
    <n v="5"/>
    <n v="0"/>
    <n v="13.365"/>
    <n v="49.5"/>
  </r>
  <r>
    <n v="8667"/>
    <s v="CA-2016-163951"/>
    <d v="2016-12-30T00:00:00"/>
    <d v="2017-01-02T00:00:00"/>
    <s v="First Class"/>
    <s v="CJ-11875"/>
    <s v="Carl Jackson"/>
    <s v="Carl Jackson"/>
    <x v="1"/>
    <s v="United States"/>
    <x v="10"/>
    <s v="Pennsylvania"/>
    <n v="19140"/>
    <x v="3"/>
    <s v="East"/>
    <s v="OFF-AR-10004269"/>
    <s v="Office Supplies"/>
    <s v="Art"/>
    <s v="Newell 31"/>
    <n v="16.52"/>
    <n v="5"/>
    <n v="0.2"/>
    <n v="1.6519999999999999"/>
    <n v="16.52"/>
  </r>
  <r>
    <n v="8668"/>
    <s v="CA-2016-149916"/>
    <d v="2016-12-22T00:00:00"/>
    <d v="2016-12-24T00:00:00"/>
    <s v="Second Class"/>
    <s v="ED-13885"/>
    <s v="Emily Ducich"/>
    <s v="Emily Ducich"/>
    <x v="2"/>
    <s v="United States"/>
    <x v="4"/>
    <s v="Washington"/>
    <n v="98115"/>
    <x v="1"/>
    <s v="West"/>
    <s v="OFF-BI-10004002"/>
    <s v="Office Supplies"/>
    <s v="Binders"/>
    <s v="Wilson Jones International Size A4 Ring Binders"/>
    <n v="55.36"/>
    <n v="4"/>
    <n v="0.2"/>
    <n v="19.376000000000001"/>
    <n v="55.36"/>
  </r>
  <r>
    <n v="8669"/>
    <s v="CA-2016-149916"/>
    <d v="2016-12-22T00:00:00"/>
    <d v="2016-12-24T00:00:00"/>
    <s v="Second Class"/>
    <s v="ED-13885"/>
    <s v="Emily Ducich"/>
    <s v="Emily Ducich"/>
    <x v="2"/>
    <s v="United States"/>
    <x v="4"/>
    <s v="Washington"/>
    <n v="98115"/>
    <x v="1"/>
    <s v="West"/>
    <s v="TEC-MA-10000752"/>
    <s v="Technology"/>
    <s v="Machines"/>
    <s v="Texas Instrument TI-15 Fraction Calculator"/>
    <n v="11.56"/>
    <n v="1"/>
    <n v="0.2"/>
    <n v="3.7570000000000001"/>
    <n v="11.56"/>
  </r>
  <r>
    <n v="8670"/>
    <s v="CA-2015-158918"/>
    <d v="2015-12-20T00:00:00"/>
    <d v="2015-12-25T00:00:00"/>
    <s v="Second Class"/>
    <s v="AI-10855"/>
    <s v="Arianne Irving"/>
    <s v="Arianne Irving"/>
    <x v="0"/>
    <s v="United States"/>
    <x v="1"/>
    <s v="California"/>
    <n v="90036"/>
    <x v="1"/>
    <s v="West"/>
    <s v="OFF-PA-10004947"/>
    <s v="Office Supplies"/>
    <s v="Paper"/>
    <s v="Easy-staple paper"/>
    <n v="17.12"/>
    <n v="4"/>
    <n v="0"/>
    <n v="7.7039999999999997"/>
    <n v="17.12"/>
  </r>
  <r>
    <n v="8671"/>
    <s v="US-2014-159611"/>
    <d v="2014-12-27T00:00:00"/>
    <d v="2015-01-01T00:00:00"/>
    <s v="Second Class"/>
    <s v="KB-16315"/>
    <s v="Karl Braun"/>
    <s v="Karl Braun"/>
    <x v="0"/>
    <s v="United States"/>
    <x v="138"/>
    <s v="Ohio"/>
    <n v="44105"/>
    <x v="3"/>
    <s v="East"/>
    <s v="FUR-FU-10004904"/>
    <s v="Furniture"/>
    <s v="Furnishings"/>
    <s v="Eldon &quot;L&quot; Workstation Diamond Chairmat"/>
    <n v="182.352"/>
    <n v="3"/>
    <n v="0.2"/>
    <n v="-18.235199999999999"/>
    <n v="182.352"/>
  </r>
  <r>
    <n v="8672"/>
    <s v="US-2014-159611"/>
    <d v="2014-12-27T00:00:00"/>
    <d v="2015-01-01T00:00:00"/>
    <s v="Second Class"/>
    <s v="KB-16315"/>
    <s v="Karl Braun"/>
    <s v="Karl Braun"/>
    <x v="0"/>
    <s v="United States"/>
    <x v="138"/>
    <s v="Ohio"/>
    <n v="44105"/>
    <x v="3"/>
    <s v="East"/>
    <s v="OFF-ST-10002790"/>
    <s v="Office Supplies"/>
    <s v="Storage"/>
    <s v="Safco Industrial Shelving"/>
    <n v="118.16"/>
    <n v="2"/>
    <n v="0.2"/>
    <n v="-25.109000000000002"/>
    <n v="118.16"/>
  </r>
  <r>
    <n v="8673"/>
    <s v="CA-2017-163265"/>
    <d v="2017-02-16T00:00:00"/>
    <d v="2017-02-21T00:00:00"/>
    <s v="Standard Class"/>
    <s v="JS-16030"/>
    <s v="Joy Smith"/>
    <s v="Joy Smith"/>
    <x v="0"/>
    <s v="United States"/>
    <x v="27"/>
    <s v="Illinois"/>
    <n v="62521"/>
    <x v="2"/>
    <s v="Central"/>
    <s v="OFF-FA-10004854"/>
    <s v="Office Supplies"/>
    <s v="Fasteners"/>
    <s v="Vinyl Coated Wire Paper Clips in Organizer Box, 800/Box"/>
    <n v="18.367999999999999"/>
    <n v="2"/>
    <n v="0.2"/>
    <n v="6.1992000000000003"/>
    <n v="18.367999999999999"/>
  </r>
  <r>
    <n v="8674"/>
    <s v="CA-2017-163265"/>
    <d v="2017-02-16T00:00:00"/>
    <d v="2017-02-21T00:00:00"/>
    <s v="Standard Class"/>
    <s v="JS-16030"/>
    <s v="Joy Smith"/>
    <s v="Joy Smith"/>
    <x v="0"/>
    <s v="United States"/>
    <x v="27"/>
    <s v="Illinois"/>
    <n v="62521"/>
    <x v="2"/>
    <s v="Central"/>
    <s v="FUR-CH-10004063"/>
    <s v="Furniture"/>
    <s v="Chairs"/>
    <s v="Global Deluxe High-Back Manager's Chair"/>
    <n v="600.55799999999999"/>
    <n v="3"/>
    <n v="0.3"/>
    <n v="-8.5793999999999997"/>
    <n v="600.55799999999999"/>
  </r>
  <r>
    <n v="8675"/>
    <s v="CA-2017-163265"/>
    <d v="2017-02-16T00:00:00"/>
    <d v="2017-02-21T00:00:00"/>
    <s v="Standard Class"/>
    <s v="JS-16030"/>
    <s v="Joy Smith"/>
    <s v="Joy Smith"/>
    <x v="0"/>
    <s v="United States"/>
    <x v="27"/>
    <s v="Illinois"/>
    <n v="62521"/>
    <x v="2"/>
    <s v="Central"/>
    <s v="OFF-ST-10000642"/>
    <s v="Office Supplies"/>
    <s v="Storage"/>
    <s v="Tennsco Lockers, Gray"/>
    <n v="50.351999999999997"/>
    <n v="3"/>
    <n v="0.2"/>
    <n v="-8.1821999999999999"/>
    <n v="50.351999999999997"/>
  </r>
  <r>
    <n v="8676"/>
    <s v="CA-2017-163265"/>
    <d v="2017-02-16T00:00:00"/>
    <d v="2017-02-21T00:00:00"/>
    <s v="Standard Class"/>
    <s v="JS-16030"/>
    <s v="Joy Smith"/>
    <s v="Joy Smith"/>
    <x v="0"/>
    <s v="United States"/>
    <x v="27"/>
    <s v="Illinois"/>
    <n v="62521"/>
    <x v="2"/>
    <s v="Central"/>
    <s v="OFF-AR-10004078"/>
    <s v="Office Supplies"/>
    <s v="Art"/>
    <s v="Newell 312"/>
    <n v="28.032"/>
    <n v="6"/>
    <n v="0.2"/>
    <n v="3.504"/>
    <n v="28.032"/>
  </r>
  <r>
    <n v="8677"/>
    <s v="CA-2017-163265"/>
    <d v="2017-02-16T00:00:00"/>
    <d v="2017-02-21T00:00:00"/>
    <s v="Standard Class"/>
    <s v="JS-16030"/>
    <s v="Joy Smith"/>
    <s v="Joy Smith"/>
    <x v="0"/>
    <s v="United States"/>
    <x v="27"/>
    <s v="Illinois"/>
    <n v="62521"/>
    <x v="2"/>
    <s v="Central"/>
    <s v="FUR-FU-10004270"/>
    <s v="Furniture"/>
    <s v="Furnishings"/>
    <s v="Executive Impressions 13&quot; Clairmont Wall Clock"/>
    <n v="7.6920000000000002"/>
    <n v="1"/>
    <n v="0.6"/>
    <n v="-3.6537000000000002"/>
    <n v="7.6920000000000002"/>
  </r>
  <r>
    <n v="8678"/>
    <s v="CA-2017-141705"/>
    <d v="2017-10-24T00:00:00"/>
    <d v="2017-10-26T00:00:00"/>
    <s v="First Class"/>
    <s v="PO-18850"/>
    <s v="Patrick O'Brill"/>
    <s v="Patrick O'Brill"/>
    <x v="0"/>
    <s v="United States"/>
    <x v="511"/>
    <s v="Texas"/>
    <n v="76063"/>
    <x v="2"/>
    <s v="Central"/>
    <s v="FUR-TA-10004607"/>
    <s v="Furniture"/>
    <s v="Tables"/>
    <s v="Hon 2111 Invitation Series Straight Table"/>
    <n v="517.40499999999997"/>
    <n v="5"/>
    <n v="0.3"/>
    <n v="-81.3065"/>
    <n v="517.40499999999997"/>
  </r>
  <r>
    <n v="8679"/>
    <s v="CA-2016-112739"/>
    <d v="2016-09-02T00:00:00"/>
    <d v="2016-09-07T00:00:00"/>
    <s v="Second Class"/>
    <s v="RD-19810"/>
    <s v="Ross DeVincentis"/>
    <s v="Ross DeVincentis"/>
    <x v="2"/>
    <s v="United States"/>
    <x v="12"/>
    <s v="Texas"/>
    <n v="77070"/>
    <x v="2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n v="8.6080000000000005"/>
  </r>
  <r>
    <n v="8680"/>
    <s v="CA-2016-112739"/>
    <d v="2016-09-02T00:00:00"/>
    <d v="2016-09-07T00:00:00"/>
    <s v="Second Class"/>
    <s v="RD-19810"/>
    <s v="Ross DeVincentis"/>
    <s v="Ross DeVincentis"/>
    <x v="2"/>
    <s v="United States"/>
    <x v="12"/>
    <s v="Texas"/>
    <n v="77070"/>
    <x v="2"/>
    <s v="Central"/>
    <s v="TEC-AC-10001714"/>
    <s v="Technology"/>
    <s v="Accessories"/>
    <s v="Logitech MX Performance Wireless Mouse"/>
    <n v="159.56"/>
    <n v="5"/>
    <n v="0.2"/>
    <n v="33.906500000000001"/>
    <n v="159.56"/>
  </r>
  <r>
    <n v="8681"/>
    <s v="CA-2016-143805"/>
    <d v="2016-12-01T00:00:00"/>
    <d v="2016-12-03T00:00:00"/>
    <s v="Second Class"/>
    <s v="JD-15895"/>
    <s v="Jonathan Doherty"/>
    <s v="Jonathan Doherty"/>
    <x v="1"/>
    <s v="United States"/>
    <x v="102"/>
    <s v="Virginia"/>
    <n v="23223"/>
    <x v="0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n v="2104.5500000000002"/>
  </r>
  <r>
    <n v="8682"/>
    <s v="CA-2016-143805"/>
    <d v="2016-12-01T00:00:00"/>
    <d v="2016-12-03T00:00:00"/>
    <s v="Second Class"/>
    <s v="JD-15895"/>
    <s v="Jonathan Doherty"/>
    <s v="Jonathan Doherty"/>
    <x v="1"/>
    <s v="United States"/>
    <x v="102"/>
    <s v="Virginia"/>
    <n v="23223"/>
    <x v="0"/>
    <s v="South"/>
    <s v="OFF-SU-10004664"/>
    <s v="Office Supplies"/>
    <s v="Supplies"/>
    <s v="Acme Softgrip Scissors"/>
    <n v="40.700000000000003"/>
    <n v="5"/>
    <n v="0"/>
    <n v="11.803000000000001"/>
    <n v="40.700000000000003"/>
  </r>
  <r>
    <n v="8683"/>
    <s v="CA-2014-133634"/>
    <d v="2014-11-05T00:00:00"/>
    <d v="2014-11-10T00:00:00"/>
    <s v="Standard Class"/>
    <s v="SR-20740"/>
    <s v="Steven Roelle"/>
    <s v="Steven Roelle"/>
    <x v="2"/>
    <s v="United States"/>
    <x v="81"/>
    <s v="Virginia"/>
    <n v="22204"/>
    <x v="0"/>
    <s v="South"/>
    <s v="TEC-AC-10002550"/>
    <s v="Technology"/>
    <s v="Accessories"/>
    <s v="Maxell 4.7GB DVD-RW 3/Pack"/>
    <n v="47.79"/>
    <n v="3"/>
    <n v="0"/>
    <n v="16.2486"/>
    <n v="47.79"/>
  </r>
  <r>
    <n v="8684"/>
    <s v="CA-2017-101665"/>
    <d v="2017-11-25T00:00:00"/>
    <d v="2017-12-01T00:00:00"/>
    <s v="Standard Class"/>
    <s v="TZ-21580"/>
    <s v="Tracy Zic"/>
    <s v="Tracy Zic"/>
    <x v="0"/>
    <s v="United States"/>
    <x v="8"/>
    <s v="California"/>
    <n v="94122"/>
    <x v="1"/>
    <s v="West"/>
    <s v="OFF-AR-10002335"/>
    <s v="Office Supplies"/>
    <s v="Art"/>
    <s v="DIXON Oriole Pencils"/>
    <n v="5.16"/>
    <n v="2"/>
    <n v="0"/>
    <n v="1.3415999999999999"/>
    <n v="5.16"/>
  </r>
  <r>
    <n v="8685"/>
    <s v="CA-2016-155446"/>
    <d v="2016-12-16T00:00:00"/>
    <d v="2016-12-23T00:00:00"/>
    <s v="Standard Class"/>
    <s v="TN-21040"/>
    <s v="Tanja Norvell"/>
    <s v="Tanja Norvell"/>
    <x v="2"/>
    <s v="United States"/>
    <x v="70"/>
    <s v="California"/>
    <n v="92024"/>
    <x v="1"/>
    <s v="West"/>
    <s v="TEC-AC-10001445"/>
    <s v="Technology"/>
    <s v="Accessories"/>
    <s v="Imation USB 2.0 Swivel Flash Drive USB flash drive - 4 GB - Pink"/>
    <n v="21.21"/>
    <n v="7"/>
    <n v="0"/>
    <n v="4.4541000000000004"/>
    <n v="21.21"/>
  </r>
  <r>
    <n v="8686"/>
    <s v="CA-2017-137323"/>
    <d v="2017-11-14T00:00:00"/>
    <d v="2017-11-18T00:00:00"/>
    <s v="Second Class"/>
    <s v="PW-19030"/>
    <s v="Pauline Webber"/>
    <s v="Pauline Webber"/>
    <x v="1"/>
    <s v="United States"/>
    <x v="232"/>
    <s v="New York"/>
    <n v="13601"/>
    <x v="3"/>
    <s v="East"/>
    <s v="OFF-ST-10003996"/>
    <s v="Office Supplies"/>
    <s v="Storage"/>
    <s v="Letter/Legal File Tote with Clear Snap-On Lid, Black Granite"/>
    <n v="96.36"/>
    <n v="6"/>
    <n v="0"/>
    <n v="25.053599999999999"/>
    <n v="96.36"/>
  </r>
  <r>
    <n v="8687"/>
    <s v="CA-2016-144015"/>
    <d v="2016-06-26T00:00:00"/>
    <d v="2016-06-26T00:00:00"/>
    <s v="Same Day"/>
    <s v="AH-10075"/>
    <s v="Adam Hart"/>
    <s v="Adam Hart"/>
    <x v="1"/>
    <s v="United States"/>
    <x v="1"/>
    <s v="California"/>
    <n v="90036"/>
    <x v="1"/>
    <s v="West"/>
    <s v="OFF-SU-10003505"/>
    <s v="Office Supplies"/>
    <s v="Supplies"/>
    <s v="Premier Electric Letter Opener"/>
    <n v="231.72"/>
    <n v="2"/>
    <n v="0"/>
    <n v="11.586"/>
    <n v="231.72"/>
  </r>
  <r>
    <n v="8688"/>
    <s v="CA-2016-144015"/>
    <d v="2016-06-26T00:00:00"/>
    <d v="2016-06-26T00:00:00"/>
    <s v="Same Day"/>
    <s v="AH-10075"/>
    <s v="Adam Hart"/>
    <s v="Adam Hart"/>
    <x v="1"/>
    <s v="United States"/>
    <x v="1"/>
    <s v="California"/>
    <n v="90036"/>
    <x v="1"/>
    <s v="West"/>
    <s v="OFF-FA-10000624"/>
    <s v="Office Supplies"/>
    <s v="Fasteners"/>
    <s v="OIC Binder Clips"/>
    <n v="17.899999999999999"/>
    <n v="5"/>
    <n v="0"/>
    <n v="8.9499999999999993"/>
    <n v="17.899999999999999"/>
  </r>
  <r>
    <n v="8689"/>
    <s v="CA-2016-144015"/>
    <d v="2016-06-26T00:00:00"/>
    <d v="2016-06-26T00:00:00"/>
    <s v="Same Day"/>
    <s v="AH-10075"/>
    <s v="Adam Hart"/>
    <s v="Adam Hart"/>
    <x v="1"/>
    <s v="United States"/>
    <x v="1"/>
    <s v="California"/>
    <n v="90036"/>
    <x v="1"/>
    <s v="West"/>
    <s v="OFF-PA-10002870"/>
    <s v="Office Supplies"/>
    <s v="Paper"/>
    <s v="Ampad Phone Message Book, Recycled, 400 Message Capacity, 5 ¾” x 11”"/>
    <n v="12.48"/>
    <n v="2"/>
    <n v="0"/>
    <n v="5.6159999999999997"/>
    <n v="12.48"/>
  </r>
  <r>
    <n v="8690"/>
    <s v="CA-2014-101427"/>
    <d v="2014-12-26T00:00:00"/>
    <d v="2014-12-30T00:00:00"/>
    <s v="Standard Class"/>
    <s v="AY-10555"/>
    <s v="Andy Yotov"/>
    <s v="Andy Yotov"/>
    <x v="1"/>
    <s v="United States"/>
    <x v="10"/>
    <s v="Pennsylvania"/>
    <n v="19140"/>
    <x v="3"/>
    <s v="East"/>
    <s v="OFF-AR-10002257"/>
    <s v="Office Supplies"/>
    <s v="Art"/>
    <s v="Eldon Spacemaker Box, Quick-Snap Lid, Clear"/>
    <n v="8.016"/>
    <n v="3"/>
    <n v="0.2"/>
    <n v="1.1022000000000001"/>
    <n v="8.016"/>
  </r>
  <r>
    <n v="8691"/>
    <s v="CA-2016-136770"/>
    <d v="2016-08-14T00:00:00"/>
    <d v="2016-08-18T00:00:00"/>
    <s v="Standard Class"/>
    <s v="SP-20650"/>
    <s v="Stephanie Phelps"/>
    <s v="Stephanie Phelps"/>
    <x v="1"/>
    <s v="United States"/>
    <x v="59"/>
    <s v="Ohio"/>
    <n v="44312"/>
    <x v="3"/>
    <s v="East"/>
    <s v="TEC-PH-10003580"/>
    <s v="Technology"/>
    <s v="Phones"/>
    <s v="Cisco IP Phone 7961G-GE VoIP phone"/>
    <n v="259.89600000000002"/>
    <n v="2"/>
    <n v="0.4"/>
    <n v="-56.3108"/>
    <n v="259.89600000000002"/>
  </r>
  <r>
    <n v="8692"/>
    <s v="CA-2016-136770"/>
    <d v="2016-08-14T00:00:00"/>
    <d v="2016-08-18T00:00:00"/>
    <s v="Standard Class"/>
    <s v="SP-20650"/>
    <s v="Stephanie Phelps"/>
    <s v="Stephanie Phelps"/>
    <x v="1"/>
    <s v="United States"/>
    <x v="59"/>
    <s v="Ohio"/>
    <n v="44312"/>
    <x v="3"/>
    <s v="East"/>
    <s v="TEC-PH-10001530"/>
    <s v="Technology"/>
    <s v="Phones"/>
    <s v="Plantronics Voyager Pro Legend"/>
    <n v="247.18799999999999"/>
    <n v="2"/>
    <n v="0.4"/>
    <n v="-49.437600000000003"/>
    <n v="247.18799999999999"/>
  </r>
  <r>
    <n v="8693"/>
    <s v="CA-2016-136770"/>
    <d v="2016-08-14T00:00:00"/>
    <d v="2016-08-18T00:00:00"/>
    <s v="Standard Class"/>
    <s v="SP-20650"/>
    <s v="Stephanie Phelps"/>
    <s v="Stephanie Phelps"/>
    <x v="1"/>
    <s v="United States"/>
    <x v="59"/>
    <s v="Ohio"/>
    <n v="44312"/>
    <x v="3"/>
    <s v="East"/>
    <s v="TEC-AC-10000420"/>
    <s v="Technology"/>
    <s v="Accessories"/>
    <s v="Logitech G500s Laser Gaming Mouse with Adjustable Weight Tuning"/>
    <n v="279.95999999999998"/>
    <n v="5"/>
    <n v="0.2"/>
    <n v="48.993000000000002"/>
    <n v="279.95999999999998"/>
  </r>
  <r>
    <n v="8694"/>
    <s v="CA-2016-118311"/>
    <d v="2016-10-24T00:00:00"/>
    <d v="2016-10-28T00:00:00"/>
    <s v="Standard Class"/>
    <s v="ED-13885"/>
    <s v="Emily Ducich"/>
    <s v="Emily Ducich"/>
    <x v="2"/>
    <s v="United States"/>
    <x v="8"/>
    <s v="California"/>
    <n v="94110"/>
    <x v="1"/>
    <s v="West"/>
    <s v="TEC-AC-10000892"/>
    <s v="Technology"/>
    <s v="Accessories"/>
    <s v="NETGEAR N750 Dual Band Wi-Fi Gigabit Router"/>
    <n v="450"/>
    <n v="5"/>
    <n v="0"/>
    <n v="162"/>
    <n v="450"/>
  </r>
  <r>
    <n v="8695"/>
    <s v="US-2014-112795"/>
    <d v="2014-08-23T00:00:00"/>
    <d v="2014-08-28T00:00:00"/>
    <s v="Second Class"/>
    <s v="CR-12625"/>
    <s v="Corey Roper"/>
    <s v="Corey Roper"/>
    <x v="2"/>
    <s v="United States"/>
    <x v="354"/>
    <s v="Michigan"/>
    <n v="49505"/>
    <x v="2"/>
    <s v="Central"/>
    <s v="OFF-PA-10001934"/>
    <s v="Office Supplies"/>
    <s v="Paper"/>
    <s v="Xerox 1993"/>
    <n v="19.440000000000001"/>
    <n v="3"/>
    <n v="0"/>
    <n v="9.5256000000000007"/>
    <n v="19.440000000000001"/>
  </r>
  <r>
    <n v="8696"/>
    <s v="CA-2017-127096"/>
    <d v="2017-09-15T00:00:00"/>
    <d v="2017-09-17T00:00:00"/>
    <s v="Second Class"/>
    <s v="CS-12400"/>
    <s v="Christopher Schild"/>
    <s v="Christopher Schild"/>
    <x v="2"/>
    <s v="United States"/>
    <x v="8"/>
    <s v="California"/>
    <n v="94109"/>
    <x v="1"/>
    <s v="West"/>
    <s v="FUR-TA-10003473"/>
    <s v="Furniture"/>
    <s v="Tables"/>
    <s v="Bretford Rectangular Conference Table Tops"/>
    <n v="300.904"/>
    <n v="1"/>
    <n v="0.2"/>
    <n v="11.283899999999999"/>
    <n v="300.904"/>
  </r>
  <r>
    <n v="8697"/>
    <s v="CA-2017-119284"/>
    <d v="2017-06-15T00:00:00"/>
    <d v="2017-06-20T00:00:00"/>
    <s v="Standard Class"/>
    <s v="TS-21205"/>
    <s v="Thomas Seio"/>
    <s v="Thomas Seio"/>
    <x v="1"/>
    <s v="United States"/>
    <x v="316"/>
    <s v="Tennessee"/>
    <n v="37211"/>
    <x v="0"/>
    <s v="South"/>
    <s v="TEC-PH-10001051"/>
    <s v="Technology"/>
    <s v="Phones"/>
    <s v="HTC One"/>
    <n v="239.976"/>
    <n v="3"/>
    <n v="0.2"/>
    <n v="26.997299999999999"/>
    <n v="239.976"/>
  </r>
  <r>
    <n v="8698"/>
    <s v="CA-2017-119284"/>
    <d v="2017-06-15T00:00:00"/>
    <d v="2017-06-20T00:00:00"/>
    <s v="Standard Class"/>
    <s v="TS-21205"/>
    <s v="Thomas Seio"/>
    <s v="Thomas Seio"/>
    <x v="1"/>
    <s v="United States"/>
    <x v="316"/>
    <s v="Tennessee"/>
    <n v="37211"/>
    <x v="0"/>
    <s v="South"/>
    <s v="FUR-FU-10004351"/>
    <s v="Furniture"/>
    <s v="Furnishings"/>
    <s v="Staple-based wall hangings"/>
    <n v="31.167999999999999"/>
    <n v="4"/>
    <n v="0.2"/>
    <n v="9.3504000000000005"/>
    <n v="31.167999999999999"/>
  </r>
  <r>
    <n v="8699"/>
    <s v="CA-2017-119284"/>
    <d v="2017-06-15T00:00:00"/>
    <d v="2017-06-20T00:00:00"/>
    <s v="Standard Class"/>
    <s v="TS-21205"/>
    <s v="Thomas Seio"/>
    <s v="Thomas Seio"/>
    <x v="1"/>
    <s v="United States"/>
    <x v="316"/>
    <s v="Tennessee"/>
    <n v="37211"/>
    <x v="0"/>
    <s v="South"/>
    <s v="FUR-TA-10004152"/>
    <s v="Furniture"/>
    <s v="Tables"/>
    <s v="Barricks 18&quot; x 48&quot; Non-Folding Utility Table with Bottom Storage Shelf"/>
    <n v="120.96"/>
    <n v="2"/>
    <n v="0.4"/>
    <n v="-28.224"/>
    <n v="120.96"/>
  </r>
  <r>
    <n v="8700"/>
    <s v="CA-2017-119284"/>
    <d v="2017-06-15T00:00:00"/>
    <d v="2017-06-20T00:00:00"/>
    <s v="Standard Class"/>
    <s v="TS-21205"/>
    <s v="Thomas Seio"/>
    <s v="Thomas Seio"/>
    <x v="1"/>
    <s v="United States"/>
    <x v="316"/>
    <s v="Tennessee"/>
    <n v="37211"/>
    <x v="0"/>
    <s v="South"/>
    <s v="TEC-PH-10000560"/>
    <s v="Technology"/>
    <s v="Phones"/>
    <s v="Samsung Galaxy S III - 16GB - pebble blue (T-Mobile)"/>
    <n v="2239.9360000000001"/>
    <n v="8"/>
    <n v="0.2"/>
    <n v="223.99359999999999"/>
    <n v="2239.9360000000001"/>
  </r>
  <r>
    <n v="8701"/>
    <s v="CA-2017-119284"/>
    <d v="2017-06-15T00:00:00"/>
    <d v="2017-06-20T00:00:00"/>
    <s v="Standard Class"/>
    <s v="TS-21205"/>
    <s v="Thomas Seio"/>
    <s v="Thomas Seio"/>
    <x v="1"/>
    <s v="United States"/>
    <x v="316"/>
    <s v="Tennessee"/>
    <n v="37211"/>
    <x v="0"/>
    <s v="South"/>
    <s v="OFF-AP-10004249"/>
    <s v="Office Supplies"/>
    <s v="Appliances"/>
    <s v="Staple holder"/>
    <n v="76.608000000000004"/>
    <n v="8"/>
    <n v="0.2"/>
    <n v="6.7031999999999998"/>
    <n v="76.608000000000004"/>
  </r>
  <r>
    <n v="8702"/>
    <s v="CA-2017-119284"/>
    <d v="2017-06-15T00:00:00"/>
    <d v="2017-06-20T00:00:00"/>
    <s v="Standard Class"/>
    <s v="TS-21205"/>
    <s v="Thomas Seio"/>
    <s v="Thomas Seio"/>
    <x v="1"/>
    <s v="United States"/>
    <x v="316"/>
    <s v="Tennessee"/>
    <n v="37211"/>
    <x v="0"/>
    <s v="South"/>
    <s v="OFF-ST-10001490"/>
    <s v="Office Supplies"/>
    <s v="Storage"/>
    <s v="Hot File 7-Pocket, Floor Stand"/>
    <n v="142.77600000000001"/>
    <n v="1"/>
    <n v="0.2"/>
    <n v="17.847000000000001"/>
    <n v="142.77600000000001"/>
  </r>
  <r>
    <n v="8703"/>
    <s v="CA-2017-119284"/>
    <d v="2017-06-15T00:00:00"/>
    <d v="2017-06-20T00:00:00"/>
    <s v="Standard Class"/>
    <s v="TS-21205"/>
    <s v="Thomas Seio"/>
    <s v="Thomas Seio"/>
    <x v="1"/>
    <s v="United States"/>
    <x v="316"/>
    <s v="Tennessee"/>
    <n v="37211"/>
    <x v="0"/>
    <s v="South"/>
    <s v="OFF-PA-10000312"/>
    <s v="Office Supplies"/>
    <s v="Paper"/>
    <s v="Xerox 1955"/>
    <n v="91.36"/>
    <n v="5"/>
    <n v="0.2"/>
    <n v="29.692"/>
    <n v="91.36"/>
  </r>
  <r>
    <n v="8704"/>
    <s v="CA-2015-133494"/>
    <d v="2015-03-01T00:00:00"/>
    <d v="2015-03-05T00:00:00"/>
    <s v="Standard Class"/>
    <s v="RP-19390"/>
    <s v="Resi Pölking"/>
    <s v="Resi Pölking"/>
    <x v="0"/>
    <s v="United States"/>
    <x v="10"/>
    <s v="Pennsylvania"/>
    <n v="19120"/>
    <x v="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n v="3.552"/>
  </r>
  <r>
    <n v="8705"/>
    <s v="CA-2016-111318"/>
    <d v="2016-07-23T00:00:00"/>
    <d v="2016-07-26T00:00:00"/>
    <s v="First Class"/>
    <s v="IL-15100"/>
    <s v="Ivan Liston"/>
    <s v="Ivan Liston"/>
    <x v="0"/>
    <s v="United States"/>
    <x v="12"/>
    <s v="Texas"/>
    <n v="77041"/>
    <x v="2"/>
    <s v="Central"/>
    <s v="TEC-PH-10004100"/>
    <s v="Technology"/>
    <s v="Phones"/>
    <s v="Griffin GC17055 Auxiliary Audio Cable"/>
    <n v="115.136"/>
    <n v="8"/>
    <n v="0.2"/>
    <n v="11.5136"/>
    <n v="115.136"/>
  </r>
  <r>
    <n v="8706"/>
    <s v="US-2014-132745"/>
    <d v="2014-10-01T00:00:00"/>
    <d v="2014-10-05T00:00:00"/>
    <s v="Standard Class"/>
    <s v="NF-18475"/>
    <s v="Neil Französisch"/>
    <s v="Neil Französisch"/>
    <x v="2"/>
    <s v="United States"/>
    <x v="192"/>
    <s v="Nevada"/>
    <n v="89502"/>
    <x v="1"/>
    <s v="West"/>
    <s v="OFF-FA-10000254"/>
    <s v="Office Supplies"/>
    <s v="Fasteners"/>
    <s v="Sterling Rubber Bands by Alliance"/>
    <n v="4.71"/>
    <n v="1"/>
    <n v="0"/>
    <n v="0"/>
    <n v="4.71"/>
  </r>
  <r>
    <n v="8707"/>
    <s v="CA-2014-146815"/>
    <d v="2014-09-08T00:00:00"/>
    <d v="2014-09-13T00:00:00"/>
    <s v="Standard Class"/>
    <s v="PP-18955"/>
    <s v="Paul Prost"/>
    <s v="Paul Prost"/>
    <x v="2"/>
    <s v="United States"/>
    <x v="20"/>
    <s v="New York"/>
    <n v="10009"/>
    <x v="3"/>
    <s v="East"/>
    <s v="FUR-CH-10004289"/>
    <s v="Furniture"/>
    <s v="Chairs"/>
    <s v="Global Super Steno Chair"/>
    <n v="172.76400000000001"/>
    <n v="2"/>
    <n v="0.1"/>
    <n v="13.437200000000001"/>
    <n v="172.76400000000001"/>
  </r>
  <r>
    <n v="8708"/>
    <s v="CA-2014-146815"/>
    <d v="2014-09-08T00:00:00"/>
    <d v="2014-09-13T00:00:00"/>
    <s v="Standard Class"/>
    <s v="PP-18955"/>
    <s v="Paul Prost"/>
    <s v="Paul Prost"/>
    <x v="2"/>
    <s v="United States"/>
    <x v="20"/>
    <s v="New York"/>
    <n v="10009"/>
    <x v="3"/>
    <s v="East"/>
    <s v="OFF-AR-10003469"/>
    <s v="Office Supplies"/>
    <s v="Art"/>
    <s v="Nontoxic Chalk"/>
    <n v="3.52"/>
    <n v="2"/>
    <n v="0"/>
    <n v="1.6896"/>
    <n v="3.52"/>
  </r>
  <r>
    <n v="8709"/>
    <s v="CA-2014-119144"/>
    <d v="2014-11-16T00:00:00"/>
    <d v="2014-11-18T00:00:00"/>
    <s v="First Class"/>
    <s v="JD-16150"/>
    <s v="Justin Deggeller"/>
    <s v="Justin Deggeller"/>
    <x v="1"/>
    <s v="United States"/>
    <x v="1"/>
    <s v="California"/>
    <n v="90008"/>
    <x v="1"/>
    <s v="West"/>
    <s v="TEC-PH-10004188"/>
    <s v="Technology"/>
    <s v="Phones"/>
    <s v="OtterBox Commuter Series Case - Samsung Galaxy S4"/>
    <n v="79.968000000000004"/>
    <n v="4"/>
    <n v="0.2"/>
    <n v="-17.992799999999999"/>
    <n v="79.968000000000004"/>
  </r>
  <r>
    <n v="8710"/>
    <s v="CA-2014-119144"/>
    <d v="2014-11-16T00:00:00"/>
    <d v="2014-11-18T00:00:00"/>
    <s v="First Class"/>
    <s v="JD-16150"/>
    <s v="Justin Deggeller"/>
    <s v="Justin Deggeller"/>
    <x v="1"/>
    <s v="United States"/>
    <x v="1"/>
    <s v="California"/>
    <n v="90008"/>
    <x v="1"/>
    <s v="West"/>
    <s v="FUR-BO-10004015"/>
    <s v="Furniture"/>
    <s v="Bookcases"/>
    <s v="Bush Andora Bookcase, Maple/Graphite Gray Finish"/>
    <n v="305.97449999999998"/>
    <n v="3"/>
    <n v="0.15"/>
    <n v="25.197900000000001"/>
    <n v="305.97449999999998"/>
  </r>
  <r>
    <n v="8711"/>
    <s v="CA-2014-119144"/>
    <d v="2014-11-16T00:00:00"/>
    <d v="2014-11-18T00:00:00"/>
    <s v="First Class"/>
    <s v="JD-16150"/>
    <s v="Justin Deggeller"/>
    <s v="Justin Deggeller"/>
    <x v="1"/>
    <s v="United States"/>
    <x v="1"/>
    <s v="California"/>
    <n v="90008"/>
    <x v="1"/>
    <s v="West"/>
    <s v="OFF-ST-10000991"/>
    <s v="Office Supplies"/>
    <s v="Storage"/>
    <s v="Space Solutions HD Industrial Steel Shelving."/>
    <n v="344.91"/>
    <n v="3"/>
    <n v="0"/>
    <n v="10.347300000000001"/>
    <n v="344.91"/>
  </r>
  <r>
    <n v="8712"/>
    <s v="CA-2014-105648"/>
    <d v="2014-03-03T00:00:00"/>
    <d v="2014-03-07T00:00:00"/>
    <s v="Standard Class"/>
    <s v="EJ-14155"/>
    <s v="Eva Jacobs"/>
    <s v="Eva Jacobs"/>
    <x v="0"/>
    <s v="United States"/>
    <x v="70"/>
    <s v="California"/>
    <n v="92037"/>
    <x v="1"/>
    <s v="West"/>
    <s v="FUR-TA-10002958"/>
    <s v="Furniture"/>
    <s v="Tables"/>
    <s v="Bevis Oval Conference Table, Walnut"/>
    <n v="626.35199999999998"/>
    <n v="3"/>
    <n v="0.2"/>
    <n v="-23.488199999999999"/>
    <n v="626.35199999999998"/>
  </r>
  <r>
    <n v="8713"/>
    <s v="US-2015-145422"/>
    <d v="2015-12-03T00:00:00"/>
    <d v="2015-12-07T00:00:00"/>
    <s v="Standard Class"/>
    <s v="PW-19240"/>
    <s v="Pierre Wener"/>
    <s v="Pierre Wener"/>
    <x v="0"/>
    <s v="United States"/>
    <x v="8"/>
    <s v="California"/>
    <n v="94110"/>
    <x v="1"/>
    <s v="West"/>
    <s v="FUR-BO-10002213"/>
    <s v="Furniture"/>
    <s v="Bookcases"/>
    <s v="Sauder Forest Hills Library, Woodland Oak Finish"/>
    <n v="359.49900000000002"/>
    <n v="3"/>
    <n v="0.15"/>
    <n v="-29.605799999999999"/>
    <n v="359.49900000000002"/>
  </r>
  <r>
    <n v="8714"/>
    <s v="CA-2017-136623"/>
    <d v="2017-07-11T00:00:00"/>
    <d v="2017-07-16T00:00:00"/>
    <s v="Standard Class"/>
    <s v="TS-21430"/>
    <s v="Tom Stivers"/>
    <s v="Tom Stivers"/>
    <x v="1"/>
    <s v="United States"/>
    <x v="70"/>
    <s v="California"/>
    <n v="92105"/>
    <x v="1"/>
    <s v="West"/>
    <s v="TEC-PH-10000004"/>
    <s v="Technology"/>
    <s v="Phones"/>
    <s v="Belkin iPhone and iPad Lightning Cable"/>
    <n v="71.951999999999998"/>
    <n v="6"/>
    <n v="0.2"/>
    <n v="5.3963999999999999"/>
    <n v="71.951999999999998"/>
  </r>
  <r>
    <n v="8715"/>
    <s v="CA-2017-136623"/>
    <d v="2017-07-11T00:00:00"/>
    <d v="2017-07-16T00:00:00"/>
    <s v="Standard Class"/>
    <s v="TS-21430"/>
    <s v="Tom Stivers"/>
    <s v="Tom Stivers"/>
    <x v="1"/>
    <s v="United States"/>
    <x v="70"/>
    <s v="California"/>
    <n v="92105"/>
    <x v="1"/>
    <s v="West"/>
    <s v="OFF-BI-10003708"/>
    <s v="Office Supplies"/>
    <s v="Binders"/>
    <s v="Acco Four Pocket Poly Ring Binder with Label Holder, Smoke, 1&quot;"/>
    <n v="29.8"/>
    <n v="5"/>
    <n v="0.2"/>
    <n v="9.3125"/>
    <n v="29.8"/>
  </r>
  <r>
    <n v="8716"/>
    <s v="CA-2017-121678"/>
    <d v="2017-11-16T00:00:00"/>
    <d v="2017-11-20T00:00:00"/>
    <s v="Second Class"/>
    <s v="BM-11650"/>
    <s v="Brian Moss"/>
    <s v="Brian Moss"/>
    <x v="1"/>
    <s v="United States"/>
    <x v="512"/>
    <s v="Ohio"/>
    <n v="44035"/>
    <x v="3"/>
    <s v="East"/>
    <s v="OFF-BI-10002949"/>
    <s v="Office Supplies"/>
    <s v="Binders"/>
    <s v="Prestige Round Ring Binders"/>
    <n v="1.8240000000000001"/>
    <n v="1"/>
    <n v="0.7"/>
    <n v="-1.3984000000000001"/>
    <n v="1.8240000000000001"/>
  </r>
  <r>
    <n v="8717"/>
    <s v="CA-2016-120824"/>
    <d v="2016-06-12T00:00:00"/>
    <d v="2016-06-16T00:00:00"/>
    <s v="Second Class"/>
    <s v="AW-10930"/>
    <s v="Arthur Wiediger"/>
    <s v="Arthur Wiediger"/>
    <x v="2"/>
    <s v="United States"/>
    <x v="12"/>
    <s v="Texas"/>
    <n v="77070"/>
    <x v="2"/>
    <s v="Central"/>
    <s v="OFF-AP-10001242"/>
    <s v="Office Supplies"/>
    <s v="Appliances"/>
    <s v="APC 7 Outlet Network SurgeArrest Surge Protector"/>
    <n v="64.384"/>
    <n v="4"/>
    <n v="0.8"/>
    <n v="-160.96"/>
    <n v="64.384"/>
  </r>
  <r>
    <n v="8718"/>
    <s v="CA-2016-120824"/>
    <d v="2016-06-12T00:00:00"/>
    <d v="2016-06-16T00:00:00"/>
    <s v="Second Class"/>
    <s v="AW-10930"/>
    <s v="Arthur Wiediger"/>
    <s v="Arthur Wiediger"/>
    <x v="2"/>
    <s v="United States"/>
    <x v="12"/>
    <s v="Texas"/>
    <n v="77070"/>
    <x v="2"/>
    <s v="Central"/>
    <s v="FUR-FU-10001424"/>
    <s v="Furniture"/>
    <s v="Furnishings"/>
    <s v="Dax Clear Box Frame"/>
    <n v="6.984"/>
    <n v="2"/>
    <n v="0.6"/>
    <n v="-4.5396000000000001"/>
    <n v="6.984"/>
  </r>
  <r>
    <n v="8719"/>
    <s v="CA-2016-120824"/>
    <d v="2016-06-12T00:00:00"/>
    <d v="2016-06-16T00:00:00"/>
    <s v="Second Class"/>
    <s v="AW-10930"/>
    <s v="Arthur Wiediger"/>
    <s v="Arthur Wiediger"/>
    <x v="2"/>
    <s v="United States"/>
    <x v="12"/>
    <s v="Texas"/>
    <n v="77070"/>
    <x v="2"/>
    <s v="Central"/>
    <s v="OFF-AR-10003469"/>
    <s v="Office Supplies"/>
    <s v="Art"/>
    <s v="Nontoxic Chalk"/>
    <n v="11.263999999999999"/>
    <n v="8"/>
    <n v="0.2"/>
    <n v="3.9424000000000001"/>
    <n v="11.263999999999999"/>
  </r>
  <r>
    <n v="8720"/>
    <s v="CA-2016-120824"/>
    <d v="2016-06-12T00:00:00"/>
    <d v="2016-06-16T00:00:00"/>
    <s v="Second Class"/>
    <s v="AW-10930"/>
    <s v="Arthur Wiediger"/>
    <s v="Arthur Wiediger"/>
    <x v="2"/>
    <s v="United States"/>
    <x v="12"/>
    <s v="Texas"/>
    <n v="77070"/>
    <x v="2"/>
    <s v="Central"/>
    <s v="OFF-PA-10000232"/>
    <s v="Office Supplies"/>
    <s v="Paper"/>
    <s v="Xerox 1975"/>
    <n v="15.552"/>
    <n v="3"/>
    <n v="0.2"/>
    <n v="5.6375999999999999"/>
    <n v="15.552"/>
  </r>
  <r>
    <n v="8721"/>
    <s v="CA-2016-120824"/>
    <d v="2016-06-12T00:00:00"/>
    <d v="2016-06-16T00:00:00"/>
    <s v="Second Class"/>
    <s v="AW-10930"/>
    <s v="Arthur Wiediger"/>
    <s v="Arthur Wiediger"/>
    <x v="2"/>
    <s v="United States"/>
    <x v="12"/>
    <s v="Texas"/>
    <n v="77070"/>
    <x v="2"/>
    <s v="Central"/>
    <s v="FUR-CH-10000229"/>
    <s v="Furniture"/>
    <s v="Chairs"/>
    <s v="Global Enterprise Series Seating High-Back Swivel/Tilt Chairs"/>
    <n v="379.37200000000001"/>
    <n v="2"/>
    <n v="0.3"/>
    <n v="-119.2312"/>
    <n v="379.37200000000001"/>
  </r>
  <r>
    <n v="8722"/>
    <s v="CA-2016-120824"/>
    <d v="2016-06-12T00:00:00"/>
    <d v="2016-06-16T00:00:00"/>
    <s v="Second Class"/>
    <s v="AW-10930"/>
    <s v="Arthur Wiediger"/>
    <s v="Arthur Wiediger"/>
    <x v="2"/>
    <s v="United States"/>
    <x v="12"/>
    <s v="Texas"/>
    <n v="77070"/>
    <x v="2"/>
    <s v="Central"/>
    <s v="OFF-ST-10002562"/>
    <s v="Office Supplies"/>
    <s v="Storage"/>
    <s v="Staple magnet"/>
    <n v="67.536000000000001"/>
    <n v="9"/>
    <n v="0.2"/>
    <n v="6.7535999999999996"/>
    <n v="67.536000000000001"/>
  </r>
  <r>
    <n v="8723"/>
    <s v="CA-2016-120824"/>
    <d v="2016-06-12T00:00:00"/>
    <d v="2016-06-16T00:00:00"/>
    <s v="Second Class"/>
    <s v="AW-10930"/>
    <s v="Arthur Wiediger"/>
    <s v="Arthur Wiediger"/>
    <x v="2"/>
    <s v="United States"/>
    <x v="12"/>
    <s v="Texas"/>
    <n v="77070"/>
    <x v="2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n v="1.524"/>
  </r>
  <r>
    <n v="8724"/>
    <s v="US-2016-135209"/>
    <d v="2016-12-29T00:00:00"/>
    <d v="2016-12-31T00:00:00"/>
    <s v="Second Class"/>
    <s v="MH-17290"/>
    <s v="Marc Harrigan"/>
    <s v="Marc Harrigan"/>
    <x v="2"/>
    <s v="United States"/>
    <x v="100"/>
    <s v="Florida"/>
    <n v="33178"/>
    <x v="0"/>
    <s v="South"/>
    <s v="OFF-PA-10002986"/>
    <s v="Office Supplies"/>
    <s v="Paper"/>
    <s v="Xerox 1898"/>
    <n v="37.408000000000001"/>
    <n v="7"/>
    <n v="0.2"/>
    <n v="13.0928"/>
    <n v="37.408000000000001"/>
  </r>
  <r>
    <n v="8725"/>
    <s v="US-2016-135209"/>
    <d v="2016-12-29T00:00:00"/>
    <d v="2016-12-31T00:00:00"/>
    <s v="Second Class"/>
    <s v="MH-17290"/>
    <s v="Marc Harrigan"/>
    <s v="Marc Harrigan"/>
    <x v="2"/>
    <s v="United States"/>
    <x v="100"/>
    <s v="Florida"/>
    <n v="33178"/>
    <x v="0"/>
    <s v="South"/>
    <s v="OFF-PA-10000143"/>
    <s v="Office Supplies"/>
    <s v="Paper"/>
    <s v="Astroparche Fine Business Paper"/>
    <n v="25.344000000000001"/>
    <n v="6"/>
    <n v="0.2"/>
    <n v="8.8704000000000001"/>
    <n v="25.344000000000001"/>
  </r>
  <r>
    <n v="8726"/>
    <s v="CA-2017-148145"/>
    <d v="2017-03-18T00:00:00"/>
    <d v="2017-03-23T00:00:00"/>
    <s v="Standard Class"/>
    <s v="SW-20275"/>
    <s v="Scott Williamson"/>
    <s v="Scott Williamson"/>
    <x v="0"/>
    <s v="United States"/>
    <x v="4"/>
    <s v="Washington"/>
    <n v="98115"/>
    <x v="1"/>
    <s v="West"/>
    <s v="OFF-AR-10003752"/>
    <s v="Office Supplies"/>
    <s v="Art"/>
    <s v="Deluxe Chalkboard Eraser Cleaner"/>
    <n v="46.2"/>
    <n v="4"/>
    <n v="0"/>
    <n v="21.251999999999999"/>
    <n v="46.2"/>
  </r>
  <r>
    <n v="8727"/>
    <s v="CA-2015-103870"/>
    <d v="2015-12-27T00:00:00"/>
    <d v="2015-12-31T00:00:00"/>
    <s v="Standard Class"/>
    <s v="SP-20860"/>
    <s v="Sung Pak"/>
    <s v="Sung Pak"/>
    <x v="1"/>
    <s v="United States"/>
    <x v="87"/>
    <s v="Tennessee"/>
    <n v="37130"/>
    <x v="0"/>
    <s v="South"/>
    <s v="TEC-AC-10002370"/>
    <s v="Technology"/>
    <s v="Accessories"/>
    <s v="Maxell CD-R Discs"/>
    <n v="4.7279999999999998"/>
    <n v="3"/>
    <n v="0.2"/>
    <n v="0.70920000000000005"/>
    <n v="4.7279999999999998"/>
  </r>
  <r>
    <n v="8728"/>
    <s v="CA-2015-103870"/>
    <d v="2015-12-27T00:00:00"/>
    <d v="2015-12-31T00:00:00"/>
    <s v="Standard Class"/>
    <s v="SP-20860"/>
    <s v="Sung Pak"/>
    <s v="Sung Pak"/>
    <x v="1"/>
    <s v="United States"/>
    <x v="87"/>
    <s v="Tennessee"/>
    <n v="37130"/>
    <x v="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n v="53.351999999999997"/>
  </r>
  <r>
    <n v="8729"/>
    <s v="CA-2015-103870"/>
    <d v="2015-12-27T00:00:00"/>
    <d v="2015-12-31T00:00:00"/>
    <s v="Standard Class"/>
    <s v="SP-20860"/>
    <s v="Sung Pak"/>
    <s v="Sung Pak"/>
    <x v="1"/>
    <s v="United States"/>
    <x v="87"/>
    <s v="Tennessee"/>
    <n v="37130"/>
    <x v="0"/>
    <s v="South"/>
    <s v="FUR-BO-10002853"/>
    <s v="Furniture"/>
    <s v="Bookcases"/>
    <s v="O'Sullivan 5-Shelf Heavy-Duty Bookcases"/>
    <n v="131.10400000000001"/>
    <n v="2"/>
    <n v="0.2"/>
    <n v="8.1940000000000008"/>
    <n v="131.10400000000001"/>
  </r>
  <r>
    <n v="8730"/>
    <s v="CA-2015-103870"/>
    <d v="2015-12-27T00:00:00"/>
    <d v="2015-12-31T00:00:00"/>
    <s v="Standard Class"/>
    <s v="SP-20860"/>
    <s v="Sung Pak"/>
    <s v="Sung Pak"/>
    <x v="1"/>
    <s v="United States"/>
    <x v="87"/>
    <s v="Tennessee"/>
    <n v="37130"/>
    <x v="0"/>
    <s v="South"/>
    <s v="OFF-ST-10002562"/>
    <s v="Office Supplies"/>
    <s v="Storage"/>
    <s v="Staple magnet"/>
    <n v="22.512"/>
    <n v="3"/>
    <n v="0.2"/>
    <n v="2.2511999999999999"/>
    <n v="22.512"/>
  </r>
  <r>
    <n v="8731"/>
    <s v="CA-2015-103870"/>
    <d v="2015-12-27T00:00:00"/>
    <d v="2015-12-31T00:00:00"/>
    <s v="Standard Class"/>
    <s v="SP-20860"/>
    <s v="Sung Pak"/>
    <s v="Sung Pak"/>
    <x v="1"/>
    <s v="United States"/>
    <x v="87"/>
    <s v="Tennessee"/>
    <n v="37130"/>
    <x v="0"/>
    <s v="South"/>
    <s v="TEC-AC-10004227"/>
    <s v="Technology"/>
    <s v="Accessories"/>
    <s v="SanDisk Ultra 16 GB MicroSDHC Class 10 Memory Card"/>
    <n v="72.744"/>
    <n v="7"/>
    <n v="0.2"/>
    <n v="-12.7302"/>
    <n v="72.744"/>
  </r>
  <r>
    <n v="8732"/>
    <s v="CA-2015-111017"/>
    <d v="2015-07-31T00:00:00"/>
    <d v="2015-08-06T00:00:00"/>
    <s v="Standard Class"/>
    <s v="SC-20695"/>
    <s v="Steve Chapman"/>
    <s v="Steve Chapman"/>
    <x v="1"/>
    <s v="United States"/>
    <x v="285"/>
    <s v="Missouri"/>
    <n v="63116"/>
    <x v="2"/>
    <s v="Central"/>
    <s v="OFF-SU-10002573"/>
    <s v="Office Supplies"/>
    <s v="Supplies"/>
    <s v="Acme 10&quot; Easy Grip Assistive Scissors"/>
    <n v="52.59"/>
    <n v="3"/>
    <n v="0"/>
    <n v="15.776999999999999"/>
    <n v="52.59"/>
  </r>
  <r>
    <n v="8733"/>
    <s v="CA-2017-116988"/>
    <d v="2017-06-27T00:00:00"/>
    <d v="2017-06-29T00:00:00"/>
    <s v="Second Class"/>
    <s v="PW-19030"/>
    <s v="Pauline Webber"/>
    <s v="Pauline Webber"/>
    <x v="1"/>
    <s v="United States"/>
    <x v="4"/>
    <s v="Washington"/>
    <n v="98105"/>
    <x v="1"/>
    <s v="West"/>
    <s v="OFF-PA-10003848"/>
    <s v="Office Supplies"/>
    <s v="Paper"/>
    <s v="Xerox 1997"/>
    <n v="19.440000000000001"/>
    <n v="3"/>
    <n v="0"/>
    <n v="9.3312000000000008"/>
    <n v="19.440000000000001"/>
  </r>
  <r>
    <n v="8734"/>
    <s v="CA-2017-116988"/>
    <d v="2017-06-27T00:00:00"/>
    <d v="2017-06-29T00:00:00"/>
    <s v="Second Class"/>
    <s v="PW-19030"/>
    <s v="Pauline Webber"/>
    <s v="Pauline Webber"/>
    <x v="1"/>
    <s v="United States"/>
    <x v="4"/>
    <s v="Washington"/>
    <n v="98105"/>
    <x v="1"/>
    <s v="West"/>
    <s v="FUR-FU-10001290"/>
    <s v="Furniture"/>
    <s v="Furnishings"/>
    <s v="Executive Impressions Supervisor Wall Clock"/>
    <n v="126.3"/>
    <n v="3"/>
    <n v="0"/>
    <n v="40.415999999999997"/>
    <n v="126.3"/>
  </r>
  <r>
    <n v="8735"/>
    <s v="CA-2017-116988"/>
    <d v="2017-06-27T00:00:00"/>
    <d v="2017-06-29T00:00:00"/>
    <s v="Second Class"/>
    <s v="PW-19030"/>
    <s v="Pauline Webber"/>
    <s v="Pauline Webber"/>
    <x v="1"/>
    <s v="United States"/>
    <x v="4"/>
    <s v="Washington"/>
    <n v="98105"/>
    <x v="1"/>
    <s v="West"/>
    <s v="TEC-AC-10003832"/>
    <s v="Technology"/>
    <s v="Accessories"/>
    <s v="Logitech P710e Mobile Speakerphone"/>
    <n v="1287.45"/>
    <n v="5"/>
    <n v="0"/>
    <n v="244.6155"/>
    <n v="1287.45"/>
  </r>
  <r>
    <n v="8736"/>
    <s v="US-2014-169390"/>
    <d v="2014-02-07T00:00:00"/>
    <d v="2014-02-10T00:00:00"/>
    <s v="Second Class"/>
    <s v="CS-12250"/>
    <s v="Chris Selesnick"/>
    <s v="Chris Selesnick"/>
    <x v="1"/>
    <s v="United States"/>
    <x v="20"/>
    <s v="New York"/>
    <n v="10024"/>
    <x v="3"/>
    <s v="East"/>
    <s v="OFF-ST-10001558"/>
    <s v="Office Supplies"/>
    <s v="Storage"/>
    <s v="Acco Perma 4000 Stacking Storage Drawers"/>
    <n v="64.959999999999994"/>
    <n v="4"/>
    <n v="0"/>
    <n v="9.7439999999999998"/>
    <n v="64.959999999999994"/>
  </r>
  <r>
    <n v="8737"/>
    <s v="CA-2016-168774"/>
    <d v="2016-09-04T00:00:00"/>
    <d v="2016-09-09T00:00:00"/>
    <s v="Standard Class"/>
    <s v="RP-19855"/>
    <s v="Roy Phan"/>
    <s v="Roy Phan"/>
    <x v="1"/>
    <s v="United States"/>
    <x v="439"/>
    <s v="Minnesota"/>
    <n v="55125"/>
    <x v="2"/>
    <s v="Central"/>
    <s v="OFF-ST-10001490"/>
    <s v="Office Supplies"/>
    <s v="Storage"/>
    <s v="Hot File 7-Pocket, Floor Stand"/>
    <n v="535.41"/>
    <n v="3"/>
    <n v="0"/>
    <n v="160.62299999999999"/>
    <n v="535.41"/>
  </r>
  <r>
    <n v="8738"/>
    <s v="CA-2017-161592"/>
    <d v="2017-04-06T00:00:00"/>
    <d v="2017-04-10T00:00:00"/>
    <s v="Standard Class"/>
    <s v="CS-12175"/>
    <s v="Charles Sheldon"/>
    <s v="Charles Sheldon"/>
    <x v="1"/>
    <s v="United States"/>
    <x v="346"/>
    <s v="Tennessee"/>
    <n v="37421"/>
    <x v="0"/>
    <s v="South"/>
    <s v="OFF-BI-10003669"/>
    <s v="Office Supplies"/>
    <s v="Binders"/>
    <s v="3M Organizer Strips"/>
    <n v="8.1"/>
    <n v="5"/>
    <n v="0.7"/>
    <n v="-5.94"/>
    <n v="8.1"/>
  </r>
  <r>
    <n v="8739"/>
    <s v="US-2017-131961"/>
    <d v="2017-12-08T00:00:00"/>
    <d v="2017-12-11T00:00:00"/>
    <s v="First Class"/>
    <s v="MJ-17740"/>
    <s v="Max Jones"/>
    <s v="Max Jones"/>
    <x v="0"/>
    <s v="United States"/>
    <x v="10"/>
    <s v="Pennsylvania"/>
    <n v="19140"/>
    <x v="3"/>
    <s v="East"/>
    <s v="OFF-AR-10004441"/>
    <s v="Office Supplies"/>
    <s v="Art"/>
    <s v="BIC Brite Liner Highlighters"/>
    <n v="13.247999999999999"/>
    <n v="4"/>
    <n v="0.2"/>
    <n v="3.6432000000000002"/>
    <n v="13.247999999999999"/>
  </r>
  <r>
    <n v="8740"/>
    <s v="US-2017-131961"/>
    <d v="2017-12-08T00:00:00"/>
    <d v="2017-12-11T00:00:00"/>
    <s v="First Class"/>
    <s v="MJ-17740"/>
    <s v="Max Jones"/>
    <s v="Max Jones"/>
    <x v="0"/>
    <s v="United States"/>
    <x v="10"/>
    <s v="Pennsylvania"/>
    <n v="19140"/>
    <x v="3"/>
    <s v="East"/>
    <s v="TEC-PH-10001924"/>
    <s v="Technology"/>
    <s v="Phones"/>
    <s v="iHome FM Clock Radio with Lightning Dock"/>
    <n v="83.988"/>
    <n v="2"/>
    <n v="0.4"/>
    <n v="-20.997"/>
    <n v="83.988"/>
  </r>
  <r>
    <n v="8741"/>
    <s v="CA-2016-102498"/>
    <d v="2016-07-24T00:00:00"/>
    <d v="2016-07-25T00:00:00"/>
    <s v="First Class"/>
    <s v="JG-15160"/>
    <s v="James Galang"/>
    <s v="James Galang"/>
    <x v="0"/>
    <s v="United States"/>
    <x v="240"/>
    <s v="Louisiana"/>
    <n v="70506"/>
    <x v="0"/>
    <s v="South"/>
    <s v="OFF-AR-10004456"/>
    <s v="Office Supplies"/>
    <s v="Art"/>
    <s v="Panasonic KP-4ABK Battery-Operated Pencil Sharpener"/>
    <n v="73.2"/>
    <n v="5"/>
    <n v="0"/>
    <n v="21.228000000000002"/>
    <n v="73.2"/>
  </r>
  <r>
    <n v="8742"/>
    <s v="CA-2015-113222"/>
    <d v="2015-11-09T00:00:00"/>
    <d v="2015-11-09T00:00:00"/>
    <s v="Same Day"/>
    <s v="AG-10765"/>
    <s v="Anthony Garverick"/>
    <s v="Anthony Garverick"/>
    <x v="2"/>
    <s v="United States"/>
    <x v="104"/>
    <s v="Indiana"/>
    <n v="46226"/>
    <x v="2"/>
    <s v="Central"/>
    <s v="OFF-BI-10001890"/>
    <s v="Office Supplies"/>
    <s v="Binders"/>
    <s v="Avery Poly Binder Pockets"/>
    <n v="10.74"/>
    <n v="3"/>
    <n v="0"/>
    <n v="5.1551999999999998"/>
    <n v="10.74"/>
  </r>
  <r>
    <n v="8743"/>
    <s v="US-2015-144771"/>
    <d v="2015-10-02T00:00:00"/>
    <d v="2015-10-04T00:00:00"/>
    <s v="First Class"/>
    <s v="CK-12205"/>
    <s v="Chloris Kastensmidt"/>
    <s v="Chloris Kastensmidt"/>
    <x v="0"/>
    <s v="United States"/>
    <x v="492"/>
    <s v="Oregon"/>
    <n v="97123"/>
    <x v="1"/>
    <s v="West"/>
    <s v="FUR-FU-10000629"/>
    <s v="Furniture"/>
    <s v="Furnishings"/>
    <s v="9-3/4 Diameter Round Wall Clock"/>
    <n v="11.032"/>
    <n v="1"/>
    <n v="0.2"/>
    <n v="3.0337999999999998"/>
    <n v="11.032"/>
  </r>
  <r>
    <n v="8744"/>
    <s v="US-2015-144771"/>
    <d v="2015-10-02T00:00:00"/>
    <d v="2015-10-04T00:00:00"/>
    <s v="First Class"/>
    <s v="CK-12205"/>
    <s v="Chloris Kastensmidt"/>
    <s v="Chloris Kastensmidt"/>
    <x v="0"/>
    <s v="United States"/>
    <x v="492"/>
    <s v="Oregon"/>
    <n v="97123"/>
    <x v="1"/>
    <s v="West"/>
    <s v="TEC-AC-10002323"/>
    <s v="Technology"/>
    <s v="Accessories"/>
    <s v="SanDisk Ultra 32 GB MicroSDHC Class 10 Memory Card"/>
    <n v="53.04"/>
    <n v="3"/>
    <n v="0.2"/>
    <n v="-4.641"/>
    <n v="53.04"/>
  </r>
  <r>
    <n v="8745"/>
    <s v="CA-2015-162376"/>
    <d v="2015-11-22T00:00:00"/>
    <d v="2015-11-25T00:00:00"/>
    <s v="Second Class"/>
    <s v="HD-14785"/>
    <s v="Harold Dahlen"/>
    <s v="Harold Dahlen"/>
    <x v="2"/>
    <s v="United States"/>
    <x v="471"/>
    <s v="Massachusetts"/>
    <n v="2138"/>
    <x v="3"/>
    <s v="East"/>
    <s v="OFF-AR-10003056"/>
    <s v="Office Supplies"/>
    <s v="Art"/>
    <s v="Newell 341"/>
    <n v="17.12"/>
    <n v="4"/>
    <n v="0"/>
    <n v="4.9648000000000003"/>
    <n v="17.12"/>
  </r>
  <r>
    <n v="8746"/>
    <s v="CA-2015-162376"/>
    <d v="2015-11-22T00:00:00"/>
    <d v="2015-11-25T00:00:00"/>
    <s v="Second Class"/>
    <s v="HD-14785"/>
    <s v="Harold Dahlen"/>
    <s v="Harold Dahlen"/>
    <x v="2"/>
    <s v="United States"/>
    <x v="471"/>
    <s v="Massachusetts"/>
    <n v="2138"/>
    <x v="3"/>
    <s v="East"/>
    <s v="OFF-PA-10000300"/>
    <s v="Office Supplies"/>
    <s v="Paper"/>
    <s v="Xerox 1936"/>
    <n v="59.94"/>
    <n v="3"/>
    <n v="0"/>
    <n v="28.171800000000001"/>
    <n v="59.94"/>
  </r>
  <r>
    <n v="8747"/>
    <s v="CA-2017-128076"/>
    <d v="2017-02-02T00:00:00"/>
    <d v="2017-02-07T00:00:00"/>
    <s v="Standard Class"/>
    <s v="BO-11350"/>
    <s v="Bill Overfelt"/>
    <s v="Bill Overfelt"/>
    <x v="1"/>
    <s v="United States"/>
    <x v="70"/>
    <s v="California"/>
    <n v="92105"/>
    <x v="1"/>
    <s v="West"/>
    <s v="FUR-FU-10000293"/>
    <s v="Furniture"/>
    <s v="Furnishings"/>
    <s v="Eldon Antistatic Chair Mats for Low to Medium Pile Carpets"/>
    <n v="210.58"/>
    <n v="2"/>
    <n v="0"/>
    <n v="12.6348"/>
    <n v="210.58"/>
  </r>
  <r>
    <n v="8748"/>
    <s v="CA-2017-128076"/>
    <d v="2017-02-02T00:00:00"/>
    <d v="2017-02-07T00:00:00"/>
    <s v="Standard Class"/>
    <s v="BO-11350"/>
    <s v="Bill Overfelt"/>
    <s v="Bill Overfelt"/>
    <x v="1"/>
    <s v="United States"/>
    <x v="70"/>
    <s v="California"/>
    <n v="92105"/>
    <x v="1"/>
    <s v="West"/>
    <s v="OFF-BI-10003638"/>
    <s v="Office Supplies"/>
    <s v="Binders"/>
    <s v="GBC Durable Plastic Covers"/>
    <n v="30.96"/>
    <n v="2"/>
    <n v="0.2"/>
    <n v="10.061999999999999"/>
    <n v="30.96"/>
  </r>
  <r>
    <n v="8749"/>
    <s v="CA-2017-128076"/>
    <d v="2017-02-02T00:00:00"/>
    <d v="2017-02-07T00:00:00"/>
    <s v="Standard Class"/>
    <s v="BO-11350"/>
    <s v="Bill Overfelt"/>
    <s v="Bill Overfelt"/>
    <x v="1"/>
    <s v="United States"/>
    <x v="70"/>
    <s v="California"/>
    <n v="92105"/>
    <x v="1"/>
    <s v="West"/>
    <s v="TEC-MA-10002109"/>
    <s v="Technology"/>
    <s v="Machines"/>
    <s v="HP Officejet Pro 8600 e-All-In-One Printer, Copier, Scanner, Fax"/>
    <n v="239.98400000000001"/>
    <n v="2"/>
    <n v="0.2"/>
    <n v="38.997399999999999"/>
    <n v="239.98400000000001"/>
  </r>
  <r>
    <n v="8750"/>
    <s v="US-2015-163825"/>
    <d v="2015-06-16T00:00:00"/>
    <d v="2015-06-19T00:00:00"/>
    <s v="First Class"/>
    <s v="LC-16885"/>
    <s v="Lena Creighton"/>
    <s v="Lena Creighton"/>
    <x v="0"/>
    <s v="United States"/>
    <x v="20"/>
    <s v="New York"/>
    <n v="10009"/>
    <x v="3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n v="3050.3760000000002"/>
  </r>
  <r>
    <n v="8751"/>
    <s v="US-2015-163825"/>
    <d v="2015-06-16T00:00:00"/>
    <d v="2015-06-19T00:00:00"/>
    <s v="First Class"/>
    <s v="LC-16885"/>
    <s v="Lena Creighton"/>
    <s v="Lena Creighton"/>
    <x v="0"/>
    <s v="United States"/>
    <x v="20"/>
    <s v="New York"/>
    <n v="10009"/>
    <x v="3"/>
    <s v="East"/>
    <s v="TEC-PH-10004922"/>
    <s v="Technology"/>
    <s v="Phones"/>
    <s v="RCA Visys Integrated PBX 8-Line Router"/>
    <n v="133.97999999999999"/>
    <n v="2"/>
    <n v="0"/>
    <n v="33.494999999999997"/>
    <n v="133.97999999999999"/>
  </r>
  <r>
    <n v="8752"/>
    <s v="CA-2016-105662"/>
    <d v="2016-05-05T00:00:00"/>
    <d v="2016-05-09T00:00:00"/>
    <s v="Standard Class"/>
    <s v="RB-19465"/>
    <s v="Rick Bensley"/>
    <s v="Rick Bensley"/>
    <x v="2"/>
    <s v="United States"/>
    <x v="315"/>
    <s v="Florida"/>
    <n v="32303"/>
    <x v="0"/>
    <s v="South"/>
    <s v="OFF-PA-10001001"/>
    <s v="Office Supplies"/>
    <s v="Paper"/>
    <s v="Snap-A-Way Black Print Carbonless Speed Message, No Reply Area, Duplicate"/>
    <n v="93.248000000000005"/>
    <n v="4"/>
    <n v="0.2"/>
    <n v="31.4712"/>
    <n v="93.248000000000005"/>
  </r>
  <r>
    <n v="8753"/>
    <s v="CA-2016-105662"/>
    <d v="2016-05-05T00:00:00"/>
    <d v="2016-05-09T00:00:00"/>
    <s v="Standard Class"/>
    <s v="RB-19465"/>
    <s v="Rick Bensley"/>
    <s v="Rick Bensley"/>
    <x v="2"/>
    <s v="United States"/>
    <x v="315"/>
    <s v="Florida"/>
    <n v="32303"/>
    <x v="0"/>
    <s v="South"/>
    <s v="TEC-PH-10001198"/>
    <s v="Technology"/>
    <s v="Phones"/>
    <s v="Avaya 4621SW VoIP phone"/>
    <n v="177.48"/>
    <n v="3"/>
    <n v="0.2"/>
    <n v="19.9665"/>
    <n v="177.48"/>
  </r>
  <r>
    <n v="8754"/>
    <s v="CA-2017-152198"/>
    <d v="2017-09-09T00:00:00"/>
    <d v="2017-09-10T00:00:00"/>
    <s v="First Class"/>
    <s v="JD-16015"/>
    <s v="Joy Daniels"/>
    <s v="Joy Daniels"/>
    <x v="0"/>
    <s v="United States"/>
    <x v="167"/>
    <s v="Ohio"/>
    <n v="43615"/>
    <x v="3"/>
    <s v="East"/>
    <s v="OFF-LA-10000443"/>
    <s v="Office Supplies"/>
    <s v="Labels"/>
    <s v="Avery 501"/>
    <n v="17.712"/>
    <n v="6"/>
    <n v="0.2"/>
    <n v="5.9778000000000002"/>
    <n v="17.712"/>
  </r>
  <r>
    <n v="8755"/>
    <s v="CA-2017-152198"/>
    <d v="2017-09-09T00:00:00"/>
    <d v="2017-09-10T00:00:00"/>
    <s v="First Class"/>
    <s v="JD-16015"/>
    <s v="Joy Daniels"/>
    <s v="Joy Daniels"/>
    <x v="0"/>
    <s v="United States"/>
    <x v="167"/>
    <s v="Ohio"/>
    <n v="43615"/>
    <x v="3"/>
    <s v="East"/>
    <s v="OFF-BI-10003669"/>
    <s v="Office Supplies"/>
    <s v="Binders"/>
    <s v="3M Organizer Strips"/>
    <n v="4.8600000000000003"/>
    <n v="3"/>
    <n v="0.7"/>
    <n v="-3.5640000000000001"/>
    <n v="4.8600000000000003"/>
  </r>
  <r>
    <n v="8756"/>
    <s v="CA-2017-152198"/>
    <d v="2017-09-09T00:00:00"/>
    <d v="2017-09-10T00:00:00"/>
    <s v="First Class"/>
    <s v="JD-16015"/>
    <s v="Joy Daniels"/>
    <s v="Joy Daniels"/>
    <x v="0"/>
    <s v="United States"/>
    <x v="167"/>
    <s v="Ohio"/>
    <n v="43615"/>
    <x v="3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n v="6.258"/>
  </r>
  <r>
    <n v="8757"/>
    <s v="CA-2016-114307"/>
    <d v="2016-07-22T00:00:00"/>
    <d v="2016-07-26T00:00:00"/>
    <s v="Standard Class"/>
    <s v="MF-17665"/>
    <s v="Maureen Fritzler"/>
    <s v="Maureen Fritzler"/>
    <x v="1"/>
    <s v="United States"/>
    <x v="29"/>
    <s v="Maryland"/>
    <n v="21044"/>
    <x v="3"/>
    <s v="East"/>
    <s v="OFF-AP-10002350"/>
    <s v="Office Supplies"/>
    <s v="Appliances"/>
    <s v="Belkin F9H710-06 7 Outlet SurgeMaster Surge Protector"/>
    <n v="37.68"/>
    <n v="2"/>
    <n v="0"/>
    <n v="10.5504"/>
    <n v="37.68"/>
  </r>
  <r>
    <n v="8758"/>
    <s v="CA-2016-114307"/>
    <d v="2016-07-22T00:00:00"/>
    <d v="2016-07-26T00:00:00"/>
    <s v="Standard Class"/>
    <s v="MF-17665"/>
    <s v="Maureen Fritzler"/>
    <s v="Maureen Fritzler"/>
    <x v="1"/>
    <s v="United States"/>
    <x v="29"/>
    <s v="Maryland"/>
    <n v="21044"/>
    <x v="3"/>
    <s v="East"/>
    <s v="OFF-PA-10004100"/>
    <s v="Office Supplies"/>
    <s v="Paper"/>
    <s v="Xerox 216"/>
    <n v="51.84"/>
    <n v="8"/>
    <n v="0"/>
    <n v="24.883199999999999"/>
    <n v="51.84"/>
  </r>
  <r>
    <n v="8759"/>
    <s v="CA-2016-114307"/>
    <d v="2016-07-22T00:00:00"/>
    <d v="2016-07-26T00:00:00"/>
    <s v="Standard Class"/>
    <s v="MF-17665"/>
    <s v="Maureen Fritzler"/>
    <s v="Maureen Fritzler"/>
    <x v="1"/>
    <s v="United States"/>
    <x v="29"/>
    <s v="Maryland"/>
    <n v="21044"/>
    <x v="3"/>
    <s v="East"/>
    <s v="FUR-FU-10000794"/>
    <s v="Furniture"/>
    <s v="Furnishings"/>
    <s v="Eldon Stackable Tray, Side-Load, Legal, Smoke"/>
    <n v="27.42"/>
    <n v="3"/>
    <n v="0"/>
    <n v="9.3228000000000009"/>
    <n v="27.42"/>
  </r>
  <r>
    <n v="8760"/>
    <s v="CA-2016-114307"/>
    <d v="2016-07-22T00:00:00"/>
    <d v="2016-07-26T00:00:00"/>
    <s v="Standard Class"/>
    <s v="MF-17665"/>
    <s v="Maureen Fritzler"/>
    <s v="Maureen Fritzler"/>
    <x v="1"/>
    <s v="United States"/>
    <x v="29"/>
    <s v="Maryland"/>
    <n v="21044"/>
    <x v="3"/>
    <s v="East"/>
    <s v="OFF-BI-10002012"/>
    <s v="Office Supplies"/>
    <s v="Binders"/>
    <s v="Wilson Jones Easy Flow II Sheet Lifters"/>
    <n v="5.4"/>
    <n v="3"/>
    <n v="0"/>
    <n v="2.5920000000000001"/>
    <n v="5.4"/>
  </r>
  <r>
    <n v="8761"/>
    <s v="CA-2016-159891"/>
    <d v="2016-01-31T00:00:00"/>
    <d v="2016-02-06T00:00:00"/>
    <s v="Standard Class"/>
    <s v="BF-11170"/>
    <s v="Ben Ferrer"/>
    <s v="Ben Ferrer"/>
    <x v="2"/>
    <s v="United States"/>
    <x v="118"/>
    <s v="Georgia"/>
    <n v="30318"/>
    <x v="0"/>
    <s v="South"/>
    <s v="OFF-BI-10003527"/>
    <s v="Office Supplies"/>
    <s v="Binders"/>
    <s v="Fellowes PB500 Electric Punch Plastic Comb Binding Machine with Manual Bind"/>
    <n v="1270.99"/>
    <n v="1"/>
    <n v="0"/>
    <n v="635.495"/>
    <n v="1270.99"/>
  </r>
  <r>
    <n v="8762"/>
    <s v="CA-2016-159891"/>
    <d v="2016-01-31T00:00:00"/>
    <d v="2016-02-06T00:00:00"/>
    <s v="Standard Class"/>
    <s v="BF-11170"/>
    <s v="Ben Ferrer"/>
    <s v="Ben Ferrer"/>
    <x v="2"/>
    <s v="United States"/>
    <x v="118"/>
    <s v="Georgia"/>
    <n v="30318"/>
    <x v="0"/>
    <s v="South"/>
    <s v="OFF-EN-10004483"/>
    <s v="Office Supplies"/>
    <s v="Envelopes"/>
    <s v="#10 White Business Envelopes,4 1/8 x 9 1/2"/>
    <n v="125.36"/>
    <n v="8"/>
    <n v="0"/>
    <n v="58.919199999999996"/>
    <n v="125.36"/>
  </r>
  <r>
    <n v="8763"/>
    <s v="CA-2016-112578"/>
    <d v="2016-12-29T00:00:00"/>
    <d v="2017-01-02T00:00:00"/>
    <s v="Standard Class"/>
    <s v="FO-14305"/>
    <s v="Frank Olsen"/>
    <s v="Frank Olsen"/>
    <x v="0"/>
    <s v="United States"/>
    <x v="301"/>
    <s v="California"/>
    <n v="95823"/>
    <x v="1"/>
    <s v="West"/>
    <s v="OFF-ST-10003722"/>
    <s v="Office Supplies"/>
    <s v="Storage"/>
    <s v="Project Tote Personal File"/>
    <n v="14.03"/>
    <n v="1"/>
    <n v="0"/>
    <n v="4.0686999999999998"/>
    <n v="14.03"/>
  </r>
  <r>
    <n v="8764"/>
    <s v="CA-2016-112578"/>
    <d v="2016-12-29T00:00:00"/>
    <d v="2017-01-02T00:00:00"/>
    <s v="Standard Class"/>
    <s v="FO-14305"/>
    <s v="Frank Olsen"/>
    <s v="Frank Olsen"/>
    <x v="0"/>
    <s v="United States"/>
    <x v="301"/>
    <s v="California"/>
    <n v="95823"/>
    <x v="1"/>
    <s v="West"/>
    <s v="OFF-SU-10002557"/>
    <s v="Office Supplies"/>
    <s v="Supplies"/>
    <s v="Fiskars Spring-Action Scissors"/>
    <n v="27.96"/>
    <n v="2"/>
    <n v="0"/>
    <n v="7.2695999999999996"/>
    <n v="27.96"/>
  </r>
  <r>
    <n v="8765"/>
    <s v="CA-2015-107083"/>
    <d v="2015-11-21T00:00:00"/>
    <d v="2015-11-27T00:00:00"/>
    <s v="Standard Class"/>
    <s v="BB-11545"/>
    <s v="Brenda Bowman"/>
    <s v="Brenda Bowman"/>
    <x v="1"/>
    <s v="United States"/>
    <x v="5"/>
    <s v="Texas"/>
    <n v="76106"/>
    <x v="2"/>
    <s v="Central"/>
    <s v="OFF-AR-10002257"/>
    <s v="Office Supplies"/>
    <s v="Art"/>
    <s v="Eldon Spacemaker Box, Quick-Snap Lid, Clear"/>
    <n v="5.3440000000000003"/>
    <n v="2"/>
    <n v="0.2"/>
    <n v="0.73480000000000001"/>
    <n v="5.3440000000000003"/>
  </r>
  <r>
    <n v="8766"/>
    <s v="CA-2015-107083"/>
    <d v="2015-11-21T00:00:00"/>
    <d v="2015-11-27T00:00:00"/>
    <s v="Standard Class"/>
    <s v="BB-11545"/>
    <s v="Brenda Bowman"/>
    <s v="Brenda Bowman"/>
    <x v="1"/>
    <s v="United States"/>
    <x v="5"/>
    <s v="Texas"/>
    <n v="76106"/>
    <x v="2"/>
    <s v="Central"/>
    <s v="OFF-BI-10000756"/>
    <s v="Office Supplies"/>
    <s v="Binders"/>
    <s v="Storex DuraTech Recycled Plastic Frosted Binders"/>
    <n v="1.696"/>
    <n v="2"/>
    <n v="0.8"/>
    <n v="-2.544"/>
    <n v="1.696"/>
  </r>
  <r>
    <n v="8767"/>
    <s v="CA-2015-107083"/>
    <d v="2015-11-21T00:00:00"/>
    <d v="2015-11-27T00:00:00"/>
    <s v="Standard Class"/>
    <s v="BB-11545"/>
    <s v="Brenda Bowman"/>
    <s v="Brenda Bowman"/>
    <x v="1"/>
    <s v="United States"/>
    <x v="5"/>
    <s v="Texas"/>
    <n v="76106"/>
    <x v="2"/>
    <s v="Central"/>
    <s v="OFF-AP-10004136"/>
    <s v="Office Supplies"/>
    <s v="Appliances"/>
    <s v="Kensington 6 Outlet SmartSocket Surge Protector"/>
    <n v="24.588000000000001"/>
    <n v="3"/>
    <n v="0.8"/>
    <n v="-67.617000000000004"/>
    <n v="24.588000000000001"/>
  </r>
  <r>
    <n v="8768"/>
    <s v="CA-2015-107083"/>
    <d v="2015-11-21T00:00:00"/>
    <d v="2015-11-27T00:00:00"/>
    <s v="Standard Class"/>
    <s v="BB-11545"/>
    <s v="Brenda Bowman"/>
    <s v="Brenda Bowman"/>
    <x v="1"/>
    <s v="United States"/>
    <x v="5"/>
    <s v="Texas"/>
    <n v="76106"/>
    <x v="2"/>
    <s v="Central"/>
    <s v="OFF-BI-10002194"/>
    <s v="Office Supplies"/>
    <s v="Binders"/>
    <s v="Cardinal Hold-It CD Pocket"/>
    <n v="7.98"/>
    <n v="5"/>
    <n v="0.8"/>
    <n v="-13.167"/>
    <n v="7.98"/>
  </r>
  <r>
    <n v="8769"/>
    <s v="CA-2015-151722"/>
    <d v="2015-10-05T00:00:00"/>
    <d v="2015-10-09T00:00:00"/>
    <s v="Standard Class"/>
    <s v="IL-15100"/>
    <s v="Ivan Liston"/>
    <s v="Ivan Liston"/>
    <x v="0"/>
    <s v="United States"/>
    <x v="38"/>
    <s v="Ohio"/>
    <n v="43229"/>
    <x v="3"/>
    <s v="East"/>
    <s v="TEC-AC-10000892"/>
    <s v="Technology"/>
    <s v="Accessories"/>
    <s v="NETGEAR N750 Dual Band Wi-Fi Gigabit Router"/>
    <n v="288"/>
    <n v="4"/>
    <n v="0.2"/>
    <n v="57.6"/>
    <n v="288"/>
  </r>
  <r>
    <n v="8770"/>
    <s v="CA-2016-151148"/>
    <d v="2016-09-12T00:00:00"/>
    <d v="2016-09-13T00:00:00"/>
    <s v="Same Day"/>
    <s v="PO-19180"/>
    <s v="Philisse Overcash"/>
    <s v="Philisse Overcash"/>
    <x v="2"/>
    <s v="United States"/>
    <x v="103"/>
    <s v="Colorado"/>
    <n v="80027"/>
    <x v="1"/>
    <s v="West"/>
    <s v="TEC-PH-10001870"/>
    <s v="Technology"/>
    <s v="Phones"/>
    <s v="Lunatik TT5L-002 Taktik Strike Impact Protection System for iPhone 5"/>
    <n v="146.952"/>
    <n v="3"/>
    <n v="0.2"/>
    <n v="9.1844999999999999"/>
    <n v="146.952"/>
  </r>
  <r>
    <n v="8771"/>
    <s v="CA-2016-151148"/>
    <d v="2016-09-12T00:00:00"/>
    <d v="2016-09-13T00:00:00"/>
    <s v="Same Day"/>
    <s v="PO-19180"/>
    <s v="Philisse Overcash"/>
    <s v="Philisse Overcash"/>
    <x v="2"/>
    <s v="United States"/>
    <x v="103"/>
    <s v="Colorado"/>
    <n v="80027"/>
    <x v="1"/>
    <s v="West"/>
    <s v="FUR-CH-10002304"/>
    <s v="Furniture"/>
    <s v="Chairs"/>
    <s v="Global Stack Chair without Arms, Black"/>
    <n v="83.135999999999996"/>
    <n v="4"/>
    <n v="0.2"/>
    <n v="5.1959999999999997"/>
    <n v="83.135999999999996"/>
  </r>
  <r>
    <n v="8772"/>
    <s v="CA-2017-115882"/>
    <d v="2017-09-14T00:00:00"/>
    <d v="2017-09-17T00:00:00"/>
    <s v="First Class"/>
    <s v="DB-13555"/>
    <s v="Dorothy Badders"/>
    <s v="Dorothy Badders"/>
    <x v="1"/>
    <s v="United States"/>
    <x v="253"/>
    <s v="North Carolina"/>
    <n v="27604"/>
    <x v="0"/>
    <s v="South"/>
    <s v="OFF-AP-10002534"/>
    <s v="Office Supplies"/>
    <s v="Appliances"/>
    <s v="3.6 Cubic Foot Counter Height Office Refrigerator"/>
    <n v="942.78399999999999"/>
    <n v="4"/>
    <n v="0.2"/>
    <n v="94.278400000000005"/>
    <n v="942.78399999999999"/>
  </r>
  <r>
    <n v="8773"/>
    <s v="CA-2017-115882"/>
    <d v="2017-09-14T00:00:00"/>
    <d v="2017-09-17T00:00:00"/>
    <s v="First Class"/>
    <s v="DB-13555"/>
    <s v="Dorothy Badders"/>
    <s v="Dorothy Badders"/>
    <x v="1"/>
    <s v="United States"/>
    <x v="253"/>
    <s v="North Carolina"/>
    <n v="27604"/>
    <x v="0"/>
    <s v="South"/>
    <s v="OFF-PA-10001125"/>
    <s v="Office Supplies"/>
    <s v="Paper"/>
    <s v="Xerox 1988"/>
    <n v="74.352000000000004"/>
    <n v="3"/>
    <n v="0.2"/>
    <n v="23.234999999999999"/>
    <n v="74.352000000000004"/>
  </r>
  <r>
    <n v="8774"/>
    <s v="CA-2015-132276"/>
    <d v="2015-02-23T00:00:00"/>
    <d v="2015-02-28T00:00:00"/>
    <s v="Standard Class"/>
    <s v="LC-16960"/>
    <s v="Lindsay Castell"/>
    <s v="Lindsay Castell"/>
    <x v="2"/>
    <s v="United States"/>
    <x v="20"/>
    <s v="New York"/>
    <n v="10024"/>
    <x v="3"/>
    <s v="East"/>
    <s v="OFF-AP-10000804"/>
    <s v="Office Supplies"/>
    <s v="Appliances"/>
    <s v="Hoover Portapower Portable Vacuum"/>
    <n v="26.88"/>
    <n v="6"/>
    <n v="0"/>
    <n v="6.72"/>
    <n v="26.88"/>
  </r>
  <r>
    <n v="8775"/>
    <s v="CA-2015-132276"/>
    <d v="2015-02-23T00:00:00"/>
    <d v="2015-02-28T00:00:00"/>
    <s v="Standard Class"/>
    <s v="LC-16960"/>
    <s v="Lindsay Castell"/>
    <s v="Lindsay Castell"/>
    <x v="2"/>
    <s v="United States"/>
    <x v="20"/>
    <s v="New York"/>
    <n v="10024"/>
    <x v="3"/>
    <s v="East"/>
    <s v="OFF-BI-10002982"/>
    <s v="Office Supplies"/>
    <s v="Binders"/>
    <s v="Avery Self-Adhesive Photo Pockets for Polaroid Photos"/>
    <n v="10.896000000000001"/>
    <n v="2"/>
    <n v="0.2"/>
    <n v="3.8136000000000001"/>
    <n v="10.896000000000001"/>
  </r>
  <r>
    <n v="8776"/>
    <s v="CA-2016-163636"/>
    <d v="2016-12-05T00:00:00"/>
    <d v="2016-12-09T00:00:00"/>
    <s v="Second Class"/>
    <s v="MP-18175"/>
    <s v="Mike Pelletier"/>
    <s v="Mike Pelletier"/>
    <x v="2"/>
    <s v="United States"/>
    <x v="22"/>
    <s v="Illinois"/>
    <n v="60623"/>
    <x v="2"/>
    <s v="Central"/>
    <s v="OFF-AR-10001547"/>
    <s v="Office Supplies"/>
    <s v="Art"/>
    <s v="Newell 311"/>
    <n v="3.536"/>
    <n v="2"/>
    <n v="0.2"/>
    <n v="0.30940000000000001"/>
    <n v="3.536"/>
  </r>
  <r>
    <n v="8777"/>
    <s v="CA-2016-102813"/>
    <d v="2016-07-02T00:00:00"/>
    <d v="2016-07-03T00:00:00"/>
    <s v="First Class"/>
    <s v="EA-14035"/>
    <s v="Erin Ashbrook"/>
    <s v="Erin Ashbrook"/>
    <x v="1"/>
    <s v="United States"/>
    <x v="114"/>
    <s v="Texas"/>
    <n v="77340"/>
    <x v="2"/>
    <s v="Central"/>
    <s v="FUR-CH-10000665"/>
    <s v="Furniture"/>
    <s v="Chairs"/>
    <s v="Global Airflow Leather Mesh Back Chair, Black"/>
    <n v="528.42999999999995"/>
    <n v="5"/>
    <n v="0.3"/>
    <n v="0"/>
    <n v="528.42999999999995"/>
  </r>
  <r>
    <n v="8778"/>
    <s v="CA-2016-102813"/>
    <d v="2016-07-02T00:00:00"/>
    <d v="2016-07-03T00:00:00"/>
    <s v="First Class"/>
    <s v="EA-14035"/>
    <s v="Erin Ashbrook"/>
    <s v="Erin Ashbrook"/>
    <x v="1"/>
    <s v="United States"/>
    <x v="114"/>
    <s v="Texas"/>
    <n v="77340"/>
    <x v="2"/>
    <s v="Central"/>
    <s v="OFF-PA-10000520"/>
    <s v="Office Supplies"/>
    <s v="Paper"/>
    <s v="Xerox 201"/>
    <n v="41.472000000000001"/>
    <n v="8"/>
    <n v="0.2"/>
    <n v="14.5152"/>
    <n v="41.472000000000001"/>
  </r>
  <r>
    <n v="8779"/>
    <s v="CA-2017-135377"/>
    <d v="2017-12-13T00:00:00"/>
    <d v="2017-12-18T00:00:00"/>
    <s v="Standard Class"/>
    <s v="BP-11095"/>
    <s v="Bart Pistole"/>
    <s v="Bart Pistole"/>
    <x v="1"/>
    <s v="United States"/>
    <x v="20"/>
    <s v="New York"/>
    <n v="10024"/>
    <x v="3"/>
    <s v="East"/>
    <s v="FUR-BO-10004015"/>
    <s v="Furniture"/>
    <s v="Bookcases"/>
    <s v="Bush Andora Bookcase, Maple/Graphite Gray Finish"/>
    <n v="287.976"/>
    <n v="3"/>
    <n v="0.2"/>
    <n v="7.1993999999999998"/>
    <n v="287.976"/>
  </r>
  <r>
    <n v="8780"/>
    <s v="CA-2015-165813"/>
    <d v="2015-03-20T00:00:00"/>
    <d v="2015-03-22T00:00:00"/>
    <s v="Second Class"/>
    <s v="BM-11785"/>
    <s v="Bryan Mills"/>
    <s v="Bryan Mills"/>
    <x v="0"/>
    <s v="United States"/>
    <x v="127"/>
    <s v="Oregon"/>
    <n v="97301"/>
    <x v="1"/>
    <s v="West"/>
    <s v="OFF-ST-10004258"/>
    <s v="Office Supplies"/>
    <s v="Storage"/>
    <s v="Portable Personal File Box"/>
    <n v="29.303999999999998"/>
    <n v="3"/>
    <n v="0.2"/>
    <n v="2.5640999999999998"/>
    <n v="29.303999999999998"/>
  </r>
  <r>
    <n v="8781"/>
    <s v="CA-2015-133585"/>
    <d v="2015-03-01T00:00:00"/>
    <d v="2015-03-04T00:00:00"/>
    <s v="First Class"/>
    <s v="CM-12715"/>
    <s v="Craig Molinari"/>
    <s v="Craig Molinari"/>
    <x v="1"/>
    <s v="United States"/>
    <x v="12"/>
    <s v="Texas"/>
    <n v="77070"/>
    <x v="2"/>
    <s v="Central"/>
    <s v="OFF-AR-10003696"/>
    <s v="Office Supplies"/>
    <s v="Art"/>
    <s v="Panasonic KP-350BK Electric Pencil Sharpener with Auto Stop"/>
    <n v="55.328000000000003"/>
    <n v="2"/>
    <n v="0.2"/>
    <n v="6.2244000000000002"/>
    <n v="55.328000000000003"/>
  </r>
  <r>
    <n v="8782"/>
    <s v="CA-2015-133585"/>
    <d v="2015-03-01T00:00:00"/>
    <d v="2015-03-04T00:00:00"/>
    <s v="First Class"/>
    <s v="CM-12715"/>
    <s v="Craig Molinari"/>
    <s v="Craig Molinari"/>
    <x v="1"/>
    <s v="United States"/>
    <x v="12"/>
    <s v="Texas"/>
    <n v="77070"/>
    <x v="2"/>
    <s v="Central"/>
    <s v="FUR-BO-10001811"/>
    <s v="Furniture"/>
    <s v="Bookcases"/>
    <s v="Atlantic Metals Mobile 5-Shelf Bookcases, Custom Colors"/>
    <n v="1227.9983999999999"/>
    <n v="6"/>
    <n v="0.32"/>
    <n v="-36.117600000000003"/>
    <n v="1227.9983999999999"/>
  </r>
  <r>
    <n v="8783"/>
    <s v="CA-2016-116911"/>
    <d v="2016-09-15T00:00:00"/>
    <d v="2016-09-20T00:00:00"/>
    <s v="Standard Class"/>
    <s v="JD-16150"/>
    <s v="Justin Deggeller"/>
    <s v="Justin Deggeller"/>
    <x v="1"/>
    <s v="United States"/>
    <x v="513"/>
    <s v="Idaho"/>
    <n v="83301"/>
    <x v="1"/>
    <s v="West"/>
    <s v="OFF-BI-10001249"/>
    <s v="Office Supplies"/>
    <s v="Binders"/>
    <s v="Avery Heavy-Duty EZD View Binder with Locking Rings"/>
    <n v="20.416"/>
    <n v="4"/>
    <n v="0.2"/>
    <n v="6.6352000000000002"/>
    <n v="20.416"/>
  </r>
  <r>
    <n v="8784"/>
    <s v="CA-2016-116911"/>
    <d v="2016-09-15T00:00:00"/>
    <d v="2016-09-20T00:00:00"/>
    <s v="Standard Class"/>
    <s v="JD-16150"/>
    <s v="Justin Deggeller"/>
    <s v="Justin Deggeller"/>
    <x v="1"/>
    <s v="United States"/>
    <x v="513"/>
    <s v="Idaho"/>
    <n v="83301"/>
    <x v="1"/>
    <s v="West"/>
    <s v="FUR-TA-10003473"/>
    <s v="Furniture"/>
    <s v="Tables"/>
    <s v="Bretford Rectangular Conference Table Tops"/>
    <n v="1128.3900000000001"/>
    <n v="3"/>
    <n v="0"/>
    <n v="259.52969999999999"/>
    <n v="1128.3900000000001"/>
  </r>
  <r>
    <n v="8785"/>
    <s v="US-2017-129224"/>
    <d v="2017-03-17T00:00:00"/>
    <d v="2017-03-23T00:00:00"/>
    <s v="Standard Class"/>
    <s v="AS-10630"/>
    <s v="Ann Steele"/>
    <s v="Ann Steele"/>
    <x v="2"/>
    <s v="United States"/>
    <x v="289"/>
    <s v="Tennessee"/>
    <n v="37918"/>
    <x v="0"/>
    <s v="South"/>
    <s v="OFF-LA-10003190"/>
    <s v="Office Supplies"/>
    <s v="Labels"/>
    <s v="Avery 474"/>
    <n v="4.6079999999999997"/>
    <n v="2"/>
    <n v="0.2"/>
    <n v="1.6704000000000001"/>
    <n v="4.6079999999999997"/>
  </r>
  <r>
    <n v="8786"/>
    <s v="CA-2017-145765"/>
    <d v="2017-05-28T00:00:00"/>
    <d v="2017-06-02T00:00:00"/>
    <s v="Standard Class"/>
    <s v="CM-11815"/>
    <s v="Candace McMahon"/>
    <s v="Candace McMahon"/>
    <x v="1"/>
    <s v="United States"/>
    <x v="42"/>
    <s v="Arizona"/>
    <n v="85023"/>
    <x v="1"/>
    <s v="West"/>
    <s v="TEC-PH-10001305"/>
    <s v="Technology"/>
    <s v="Phones"/>
    <s v="Panasonic KX TS208W Corded phone"/>
    <n v="195.96"/>
    <n v="5"/>
    <n v="0.2"/>
    <n v="19.596"/>
    <n v="195.96"/>
  </r>
  <r>
    <n v="8787"/>
    <s v="CA-2017-145765"/>
    <d v="2017-05-28T00:00:00"/>
    <d v="2017-06-02T00:00:00"/>
    <s v="Standard Class"/>
    <s v="CM-11815"/>
    <s v="Candace McMahon"/>
    <s v="Candace McMahon"/>
    <x v="1"/>
    <s v="United States"/>
    <x v="42"/>
    <s v="Arizona"/>
    <n v="85023"/>
    <x v="1"/>
    <s v="West"/>
    <s v="OFF-PA-10001534"/>
    <s v="Office Supplies"/>
    <s v="Paper"/>
    <s v="Xerox 230"/>
    <n v="15.552"/>
    <n v="3"/>
    <n v="0.2"/>
    <n v="5.4432"/>
    <n v="15.552"/>
  </r>
  <r>
    <n v="8788"/>
    <s v="CA-2017-145765"/>
    <d v="2017-05-28T00:00:00"/>
    <d v="2017-06-02T00:00:00"/>
    <s v="Standard Class"/>
    <s v="CM-11815"/>
    <s v="Candace McMahon"/>
    <s v="Candace McMahon"/>
    <x v="1"/>
    <s v="United States"/>
    <x v="42"/>
    <s v="Arizona"/>
    <n v="85023"/>
    <x v="1"/>
    <s v="West"/>
    <s v="TEC-AC-10000844"/>
    <s v="Technology"/>
    <s v="Accessories"/>
    <s v="Logitech Gaming G510s - Keyboard"/>
    <n v="271.96800000000002"/>
    <n v="4"/>
    <n v="0.2"/>
    <n v="54.393599999999999"/>
    <n v="271.96800000000002"/>
  </r>
  <r>
    <n v="8789"/>
    <s v="CA-2017-126914"/>
    <d v="2017-06-15T00:00:00"/>
    <d v="2017-06-19T00:00:00"/>
    <s v="Standard Class"/>
    <s v="JE-15715"/>
    <s v="Joe Elijah"/>
    <s v="Joe Elijah"/>
    <x v="0"/>
    <s v="United States"/>
    <x v="53"/>
    <s v="North Carolina"/>
    <n v="28110"/>
    <x v="0"/>
    <s v="South"/>
    <s v="FUR-CH-10000847"/>
    <s v="Furniture"/>
    <s v="Chairs"/>
    <s v="Global Executive Mid-Back Manager's Chair"/>
    <n v="698.35199999999998"/>
    <n v="3"/>
    <n v="0.2"/>
    <n v="52.376399999999997"/>
    <n v="698.35199999999998"/>
  </r>
  <r>
    <n v="8790"/>
    <s v="CA-2017-126914"/>
    <d v="2017-06-15T00:00:00"/>
    <d v="2017-06-19T00:00:00"/>
    <s v="Standard Class"/>
    <s v="JE-15715"/>
    <s v="Joe Elijah"/>
    <s v="Joe Elijah"/>
    <x v="0"/>
    <s v="United States"/>
    <x v="53"/>
    <s v="North Carolina"/>
    <n v="28110"/>
    <x v="0"/>
    <s v="South"/>
    <s v="FUR-BO-10000468"/>
    <s v="Furniture"/>
    <s v="Bookcases"/>
    <s v="O'Sullivan 2-Shelf Heavy-Duty Bookcases"/>
    <n v="77.727999999999994"/>
    <n v="2"/>
    <n v="0.2"/>
    <n v="-3.8864000000000001"/>
    <n v="77.727999999999994"/>
  </r>
  <r>
    <n v="8791"/>
    <s v="CA-2015-169572"/>
    <d v="2015-09-06T00:00:00"/>
    <d v="2015-09-12T00:00:00"/>
    <s v="Standard Class"/>
    <s v="AG-10525"/>
    <s v="Andy Gerbode"/>
    <s v="Andy Gerbode"/>
    <x v="1"/>
    <s v="United States"/>
    <x v="102"/>
    <s v="Virginia"/>
    <n v="23223"/>
    <x v="0"/>
    <s v="South"/>
    <s v="OFF-BI-10002799"/>
    <s v="Office Supplies"/>
    <s v="Binders"/>
    <s v="SlimView Poly Binder, 3/8&quot;"/>
    <n v="46.62"/>
    <n v="9"/>
    <n v="0"/>
    <n v="21.4452"/>
    <n v="46.62"/>
  </r>
  <r>
    <n v="8792"/>
    <s v="CA-2017-162075"/>
    <d v="2017-03-18T00:00:00"/>
    <d v="2017-03-24T00:00:00"/>
    <s v="Standard Class"/>
    <s v="TT-21220"/>
    <s v="Thomas Thornton"/>
    <s v="Thomas Thornton"/>
    <x v="0"/>
    <s v="United States"/>
    <x v="12"/>
    <s v="Texas"/>
    <n v="77041"/>
    <x v="2"/>
    <s v="Central"/>
    <s v="TEC-PH-10001557"/>
    <s v="Technology"/>
    <s v="Phones"/>
    <s v="Pyle PMP37LED"/>
    <n v="537.54399999999998"/>
    <n v="7"/>
    <n v="0.2"/>
    <n v="47.0351"/>
    <n v="537.54399999999998"/>
  </r>
  <r>
    <n v="8793"/>
    <s v="CA-2014-162992"/>
    <d v="2014-12-19T00:00:00"/>
    <d v="2014-12-21T00:00:00"/>
    <s v="First Class"/>
    <s v="BP-11095"/>
    <s v="Bart Pistole"/>
    <s v="Bart Pistole"/>
    <x v="1"/>
    <s v="United States"/>
    <x v="1"/>
    <s v="California"/>
    <n v="90008"/>
    <x v="1"/>
    <s v="West"/>
    <s v="OFF-LA-10001934"/>
    <s v="Office Supplies"/>
    <s v="Labels"/>
    <s v="Avery 516"/>
    <n v="14.62"/>
    <n v="2"/>
    <n v="0"/>
    <n v="6.8714000000000004"/>
    <n v="14.62"/>
  </r>
  <r>
    <n v="8794"/>
    <s v="CA-2014-162992"/>
    <d v="2014-12-19T00:00:00"/>
    <d v="2014-12-21T00:00:00"/>
    <s v="First Class"/>
    <s v="BP-11095"/>
    <s v="Bart Pistole"/>
    <s v="Bart Pistole"/>
    <x v="1"/>
    <s v="United States"/>
    <x v="1"/>
    <s v="California"/>
    <n v="90008"/>
    <x v="1"/>
    <s v="West"/>
    <s v="OFF-FA-10004248"/>
    <s v="Office Supplies"/>
    <s v="Fasteners"/>
    <s v="Advantus T-Pin Paper Clips"/>
    <n v="22.55"/>
    <n v="5"/>
    <n v="0"/>
    <n v="8.7944999999999993"/>
    <n v="22.55"/>
  </r>
  <r>
    <n v="8795"/>
    <s v="CA-2014-162992"/>
    <d v="2014-12-19T00:00:00"/>
    <d v="2014-12-21T00:00:00"/>
    <s v="First Class"/>
    <s v="BP-11095"/>
    <s v="Bart Pistole"/>
    <s v="Bart Pistole"/>
    <x v="1"/>
    <s v="United States"/>
    <x v="1"/>
    <s v="California"/>
    <n v="90008"/>
    <x v="1"/>
    <s v="West"/>
    <s v="TEC-PH-10001944"/>
    <s v="Technology"/>
    <s v="Phones"/>
    <s v="Wi-Ex zBoost YX540 Cellular Phone Signal Booster"/>
    <n v="583.79999999999995"/>
    <n v="5"/>
    <n v="0.2"/>
    <n v="72.974999999999994"/>
    <n v="583.79999999999995"/>
  </r>
  <r>
    <n v="8796"/>
    <s v="CA-2014-162992"/>
    <d v="2014-12-19T00:00:00"/>
    <d v="2014-12-21T00:00:00"/>
    <s v="First Class"/>
    <s v="BP-11095"/>
    <s v="Bart Pistole"/>
    <s v="Bart Pistole"/>
    <x v="1"/>
    <s v="United States"/>
    <x v="1"/>
    <s v="California"/>
    <n v="90008"/>
    <x v="1"/>
    <s v="West"/>
    <s v="TEC-PH-10002085"/>
    <s v="Technology"/>
    <s v="Phones"/>
    <s v="Clarity 53712"/>
    <n v="211.16800000000001"/>
    <n v="4"/>
    <n v="0.2"/>
    <n v="15.8376"/>
    <n v="211.16800000000001"/>
  </r>
  <r>
    <n v="8797"/>
    <s v="CA-2016-106397"/>
    <d v="2016-07-07T00:00:00"/>
    <d v="2016-07-13T00:00:00"/>
    <s v="Standard Class"/>
    <s v="MJ-17740"/>
    <s v="Max Jones"/>
    <s v="Max Jones"/>
    <x v="0"/>
    <s v="United States"/>
    <x v="11"/>
    <s v="Utah"/>
    <n v="84057"/>
    <x v="1"/>
    <s v="West"/>
    <s v="OFF-PA-10003441"/>
    <s v="Office Supplies"/>
    <s v="Paper"/>
    <s v="Xerox 226"/>
    <n v="12.96"/>
    <n v="2"/>
    <n v="0"/>
    <n v="6.2207999999999997"/>
    <n v="12.96"/>
  </r>
  <r>
    <n v="8798"/>
    <s v="CA-2016-106397"/>
    <d v="2016-07-07T00:00:00"/>
    <d v="2016-07-13T00:00:00"/>
    <s v="Standard Class"/>
    <s v="MJ-17740"/>
    <s v="Max Jones"/>
    <s v="Max Jones"/>
    <x v="0"/>
    <s v="United States"/>
    <x v="11"/>
    <s v="Utah"/>
    <n v="84057"/>
    <x v="1"/>
    <s v="West"/>
    <s v="OFF-AR-10004602"/>
    <s v="Office Supplies"/>
    <s v="Art"/>
    <s v="Boston KS Multi-Size Manual Pencil Sharpener"/>
    <n v="45.98"/>
    <n v="2"/>
    <n v="0"/>
    <n v="12.8744"/>
    <n v="45.98"/>
  </r>
  <r>
    <n v="8799"/>
    <s v="US-2016-150140"/>
    <d v="2016-04-06T00:00:00"/>
    <d v="2016-04-10T00:00:00"/>
    <s v="Standard Class"/>
    <s v="VM-21685"/>
    <s v="Valerie Mitchum"/>
    <s v="Valerie Mitchum"/>
    <x v="2"/>
    <s v="United States"/>
    <x v="140"/>
    <s v="Vermont"/>
    <n v="5408"/>
    <x v="3"/>
    <s v="East"/>
    <s v="TEC-PH-10002555"/>
    <s v="Technology"/>
    <s v="Phones"/>
    <s v="Nortel Meridian M5316 Digital phone"/>
    <n v="1294.75"/>
    <n v="5"/>
    <n v="0"/>
    <n v="336.63499999999999"/>
    <n v="1294.75"/>
  </r>
  <r>
    <n v="8800"/>
    <s v="CA-2014-116666"/>
    <d v="2014-05-08T00:00:00"/>
    <d v="2014-05-10T00:00:00"/>
    <s v="First Class"/>
    <s v="KT-16480"/>
    <s v="Kean Thornton"/>
    <s v="Kean Thornton"/>
    <x v="0"/>
    <s v="United States"/>
    <x v="10"/>
    <s v="Pennsylvania"/>
    <n v="19134"/>
    <x v="3"/>
    <s v="East"/>
    <s v="TEC-CO-10001449"/>
    <s v="Technology"/>
    <s v="Copiers"/>
    <s v="Hewlett Packard LaserJet 3310 Copier"/>
    <n v="1799.97"/>
    <n v="5"/>
    <n v="0.4"/>
    <n v="239.99600000000001"/>
    <n v="1799.97"/>
  </r>
  <r>
    <n v="8801"/>
    <s v="CA-2017-148992"/>
    <d v="2017-11-23T00:00:00"/>
    <d v="2017-11-27T00:00:00"/>
    <s v="Standard Class"/>
    <s v="CS-12250"/>
    <s v="Chris Selesnick"/>
    <s v="Chris Selesnick"/>
    <x v="1"/>
    <s v="United States"/>
    <x v="22"/>
    <s v="Illinois"/>
    <n v="60623"/>
    <x v="2"/>
    <s v="Central"/>
    <s v="OFF-PA-10004285"/>
    <s v="Office Supplies"/>
    <s v="Paper"/>
    <s v="Xerox 1959"/>
    <n v="10.688000000000001"/>
    <n v="2"/>
    <n v="0.2"/>
    <n v="3.7408000000000001"/>
    <n v="10.688000000000001"/>
  </r>
  <r>
    <n v="8802"/>
    <s v="CA-2016-140935"/>
    <d v="2016-11-10T00:00:00"/>
    <d v="2016-11-12T00:00:00"/>
    <s v="First Class"/>
    <s v="AB-10015"/>
    <s v="Aaron Bergman"/>
    <s v="Aaron Bergman"/>
    <x v="0"/>
    <s v="United States"/>
    <x v="268"/>
    <s v="Oklahoma"/>
    <n v="73120"/>
    <x v="2"/>
    <s v="Central"/>
    <s v="TEC-PH-10000562"/>
    <s v="Technology"/>
    <s v="Phones"/>
    <s v="Samsung Convoy 3"/>
    <n v="221.98"/>
    <n v="2"/>
    <n v="0"/>
    <n v="62.154400000000003"/>
    <n v="221.98"/>
  </r>
  <r>
    <n v="8803"/>
    <s v="CA-2016-140935"/>
    <d v="2016-11-10T00:00:00"/>
    <d v="2016-11-12T00:00:00"/>
    <s v="First Class"/>
    <s v="AB-10015"/>
    <s v="Aaron Bergman"/>
    <s v="Aaron Bergman"/>
    <x v="0"/>
    <s v="United States"/>
    <x v="268"/>
    <s v="Oklahoma"/>
    <n v="73120"/>
    <x v="2"/>
    <s v="Central"/>
    <s v="FUR-BO-10003966"/>
    <s v="Furniture"/>
    <s v="Bookcases"/>
    <s v="Sauder Facets Collection Library, Sky Alder Finish"/>
    <n v="341.96"/>
    <n v="2"/>
    <n v="0"/>
    <n v="54.7136"/>
    <n v="341.96"/>
  </r>
  <r>
    <n v="8804"/>
    <s v="CA-2014-157644"/>
    <d v="2014-12-31T00:00:00"/>
    <d v="2015-01-01T00:00:00"/>
    <s v="First Class"/>
    <s v="AH-10030"/>
    <s v="Aaron Hawkins"/>
    <s v="Aaron Hawkins"/>
    <x v="1"/>
    <s v="United States"/>
    <x v="20"/>
    <s v="New York"/>
    <n v="10035"/>
    <x v="3"/>
    <s v="East"/>
    <s v="TEC-AC-10003614"/>
    <s v="Technology"/>
    <s v="Accessories"/>
    <s v="Verbatim 25 GB 6x Blu-ray Single Layer Recordable Disc, 10/Pack"/>
    <n v="34.770000000000003"/>
    <n v="3"/>
    <n v="0"/>
    <n v="11.4741"/>
    <n v="34.770000000000003"/>
  </r>
  <r>
    <n v="8805"/>
    <s v="CA-2014-157644"/>
    <d v="2014-12-31T00:00:00"/>
    <d v="2015-01-01T00:00:00"/>
    <s v="First Class"/>
    <s v="AH-10030"/>
    <s v="Aaron Hawkins"/>
    <s v="Aaron Hawkins"/>
    <x v="1"/>
    <s v="United States"/>
    <x v="20"/>
    <s v="New York"/>
    <n v="10035"/>
    <x v="3"/>
    <s v="East"/>
    <s v="OFF-LA-10003148"/>
    <s v="Office Supplies"/>
    <s v="Labels"/>
    <s v="Avery 51"/>
    <n v="18.899999999999999"/>
    <n v="3"/>
    <n v="0"/>
    <n v="8.6940000000000008"/>
    <n v="18.899999999999999"/>
  </r>
  <r>
    <n v="8806"/>
    <s v="US-2017-100398"/>
    <d v="2017-08-19T00:00:00"/>
    <d v="2017-08-23T00:00:00"/>
    <s v="Standard Class"/>
    <s v="DO-13435"/>
    <s v="Denny Ordway"/>
    <s v="Denny Ordway"/>
    <x v="0"/>
    <s v="United States"/>
    <x v="288"/>
    <s v="Utah"/>
    <n v="84106"/>
    <x v="1"/>
    <s v="West"/>
    <s v="OFF-BI-10002133"/>
    <s v="Office Supplies"/>
    <s v="Binders"/>
    <s v="Wilson Jones Elliptical Ring 3 1/2&quot; Capacity Binders, 800 sheets"/>
    <n v="102.72"/>
    <n v="3"/>
    <n v="0.2"/>
    <n v="37.235999999999997"/>
    <n v="102.72"/>
  </r>
  <r>
    <n v="8807"/>
    <s v="CA-2016-113082"/>
    <d v="2016-09-12T00:00:00"/>
    <d v="2016-09-16T00:00:00"/>
    <s v="Standard Class"/>
    <s v="MC-17590"/>
    <s v="Matt Collister"/>
    <s v="Matt Collister"/>
    <x v="1"/>
    <s v="United States"/>
    <x v="456"/>
    <s v="New York"/>
    <n v="13501"/>
    <x v="3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n v="40.479999999999997"/>
  </r>
  <r>
    <n v="8808"/>
    <s v="US-2017-110646"/>
    <d v="2017-10-26T00:00:00"/>
    <d v="2017-10-31T00:00:00"/>
    <s v="Standard Class"/>
    <s v="JF-15190"/>
    <s v="Jamie Frazer"/>
    <s v="Jamie Frazer"/>
    <x v="0"/>
    <s v="United States"/>
    <x v="10"/>
    <s v="Pennsylvania"/>
    <n v="19134"/>
    <x v="3"/>
    <s v="East"/>
    <s v="OFF-BI-10004330"/>
    <s v="Office Supplies"/>
    <s v="Binders"/>
    <s v="GBC Velobind Prepunched Cover Sets, Regency Series"/>
    <n v="33.281999999999996"/>
    <n v="3"/>
    <n v="0.7"/>
    <n v="-27.734999999999999"/>
    <n v="33.281999999999996"/>
  </r>
  <r>
    <n v="8809"/>
    <s v="US-2017-110646"/>
    <d v="2017-10-26T00:00:00"/>
    <d v="2017-10-31T00:00:00"/>
    <s v="Standard Class"/>
    <s v="JF-15190"/>
    <s v="Jamie Frazer"/>
    <s v="Jamie Frazer"/>
    <x v="0"/>
    <s v="United States"/>
    <x v="10"/>
    <s v="Pennsylvania"/>
    <n v="19134"/>
    <x v="3"/>
    <s v="East"/>
    <s v="TEC-PH-10002807"/>
    <s v="Technology"/>
    <s v="Phones"/>
    <s v="Motorla HX550 Universal Bluetooth Headset"/>
    <n v="118.65"/>
    <n v="5"/>
    <n v="0.4"/>
    <n v="19.774999999999999"/>
    <n v="118.65"/>
  </r>
  <r>
    <n v="8810"/>
    <s v="US-2017-110646"/>
    <d v="2017-10-26T00:00:00"/>
    <d v="2017-10-31T00:00:00"/>
    <s v="Standard Class"/>
    <s v="JF-15190"/>
    <s v="Jamie Frazer"/>
    <s v="Jamie Frazer"/>
    <x v="0"/>
    <s v="United States"/>
    <x v="10"/>
    <s v="Pennsylvania"/>
    <n v="19134"/>
    <x v="3"/>
    <s v="East"/>
    <s v="OFF-LA-10001404"/>
    <s v="Office Supplies"/>
    <s v="Labels"/>
    <s v="Avery 517"/>
    <n v="14.76"/>
    <n v="5"/>
    <n v="0.2"/>
    <n v="4.9814999999999996"/>
    <n v="14.76"/>
  </r>
  <r>
    <n v="8811"/>
    <s v="CA-2017-120614"/>
    <d v="2017-05-30T00:00:00"/>
    <d v="2017-06-04T00:00:00"/>
    <s v="Standard Class"/>
    <s v="SM-20950"/>
    <s v="Suzanne McNair"/>
    <s v="Suzanne McNair"/>
    <x v="1"/>
    <s v="United States"/>
    <x v="1"/>
    <s v="California"/>
    <n v="90004"/>
    <x v="1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37.520000000000003"/>
  </r>
  <r>
    <n v="8812"/>
    <s v="US-2016-140172"/>
    <d v="2016-03-08T00:00:00"/>
    <d v="2016-03-13T00:00:00"/>
    <s v="Standard Class"/>
    <s v="SP-20650"/>
    <s v="Stephanie Phelps"/>
    <s v="Stephanie Phelps"/>
    <x v="1"/>
    <s v="United States"/>
    <x v="25"/>
    <s v="Michigan"/>
    <n v="49201"/>
    <x v="2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n v="207.14400000000001"/>
  </r>
  <r>
    <n v="8813"/>
    <s v="US-2016-140172"/>
    <d v="2016-03-08T00:00:00"/>
    <d v="2016-03-13T00:00:00"/>
    <s v="Standard Class"/>
    <s v="SP-20650"/>
    <s v="Stephanie Phelps"/>
    <s v="Stephanie Phelps"/>
    <x v="1"/>
    <s v="United States"/>
    <x v="25"/>
    <s v="Michigan"/>
    <n v="49201"/>
    <x v="2"/>
    <s v="Central"/>
    <s v="OFF-AR-10002766"/>
    <s v="Office Supplies"/>
    <s v="Art"/>
    <s v="Prang Drawing Pencil Set"/>
    <n v="13.9"/>
    <n v="5"/>
    <n v="0"/>
    <n v="3.7530000000000001"/>
    <n v="13.9"/>
  </r>
  <r>
    <n v="8814"/>
    <s v="CA-2015-127754"/>
    <d v="2015-07-26T00:00:00"/>
    <d v="2015-07-31T00:00:00"/>
    <s v="Standard Class"/>
    <s v="CK-12760"/>
    <s v="Cyma Kinney"/>
    <s v="Cyma Kinney"/>
    <x v="1"/>
    <s v="United States"/>
    <x v="220"/>
    <s v="Arizona"/>
    <n v="85301"/>
    <x v="1"/>
    <s v="West"/>
    <s v="FUR-CH-10003199"/>
    <s v="Furniture"/>
    <s v="Chairs"/>
    <s v="Office Star - Contemporary Task Swivel Chair"/>
    <n v="266.35199999999998"/>
    <n v="3"/>
    <n v="0.2"/>
    <n v="13.317600000000001"/>
    <n v="266.35199999999998"/>
  </r>
  <r>
    <n v="8815"/>
    <s v="CA-2015-144274"/>
    <d v="2015-11-23T00:00:00"/>
    <d v="2015-11-25T00:00:00"/>
    <s v="Second Class"/>
    <s v="PW-19240"/>
    <s v="Pierre Wener"/>
    <s v="Pierre Wener"/>
    <x v="0"/>
    <s v="United States"/>
    <x v="40"/>
    <s v="Delaware"/>
    <n v="19805"/>
    <x v="3"/>
    <s v="East"/>
    <s v="TEC-PH-10003012"/>
    <s v="Technology"/>
    <s v="Phones"/>
    <s v="Nortel Meridian M3904 Professional Digital phone"/>
    <n v="307.98"/>
    <n v="2"/>
    <n v="0"/>
    <n v="89.3142"/>
    <n v="307.98"/>
  </r>
  <r>
    <n v="8816"/>
    <s v="CA-2015-144274"/>
    <d v="2015-11-23T00:00:00"/>
    <d v="2015-11-25T00:00:00"/>
    <s v="Second Class"/>
    <s v="PW-19240"/>
    <s v="Pierre Wener"/>
    <s v="Pierre Wener"/>
    <x v="0"/>
    <s v="United States"/>
    <x v="40"/>
    <s v="Delaware"/>
    <n v="19805"/>
    <x v="3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n v="44.1"/>
  </r>
  <r>
    <n v="8817"/>
    <s v="CA-2015-144274"/>
    <d v="2015-11-23T00:00:00"/>
    <d v="2015-11-25T00:00:00"/>
    <s v="Second Class"/>
    <s v="PW-19240"/>
    <s v="Pierre Wener"/>
    <s v="Pierre Wener"/>
    <x v="0"/>
    <s v="United States"/>
    <x v="40"/>
    <s v="Delaware"/>
    <n v="19805"/>
    <x v="3"/>
    <s v="East"/>
    <s v="OFF-AR-10001940"/>
    <s v="Office Supplies"/>
    <s v="Art"/>
    <s v="Sanford Colorific Eraseable Coloring Pencils, 12 Count"/>
    <n v="13.12"/>
    <n v="4"/>
    <n v="0"/>
    <n v="5.6416000000000004"/>
    <n v="13.12"/>
  </r>
  <r>
    <n v="8818"/>
    <s v="CA-2015-144274"/>
    <d v="2015-11-23T00:00:00"/>
    <d v="2015-11-25T00:00:00"/>
    <s v="Second Class"/>
    <s v="PW-19240"/>
    <s v="Pierre Wener"/>
    <s v="Pierre Wener"/>
    <x v="0"/>
    <s v="United States"/>
    <x v="40"/>
    <s v="Delaware"/>
    <n v="19805"/>
    <x v="3"/>
    <s v="East"/>
    <s v="OFF-EN-10003286"/>
    <s v="Office Supplies"/>
    <s v="Envelopes"/>
    <s v="Staple envelope"/>
    <n v="16.559999999999999"/>
    <n v="2"/>
    <n v="0"/>
    <n v="7.7831999999999999"/>
    <n v="16.559999999999999"/>
  </r>
  <r>
    <n v="8819"/>
    <s v="CA-2015-144274"/>
    <d v="2015-11-23T00:00:00"/>
    <d v="2015-11-25T00:00:00"/>
    <s v="Second Class"/>
    <s v="PW-19240"/>
    <s v="Pierre Wener"/>
    <s v="Pierre Wener"/>
    <x v="0"/>
    <s v="United States"/>
    <x v="40"/>
    <s v="Delaware"/>
    <n v="19805"/>
    <x v="3"/>
    <s v="East"/>
    <s v="OFF-PA-10003441"/>
    <s v="Office Supplies"/>
    <s v="Paper"/>
    <s v="Xerox 226"/>
    <n v="38.880000000000003"/>
    <n v="6"/>
    <n v="0"/>
    <n v="18.662400000000002"/>
    <n v="38.880000000000003"/>
  </r>
  <r>
    <n v="8820"/>
    <s v="CA-2015-142930"/>
    <d v="2015-11-28T00:00:00"/>
    <d v="2015-12-02T00:00:00"/>
    <s v="Standard Class"/>
    <s v="EB-14170"/>
    <s v="Evan Bailliet"/>
    <s v="Evan Bailliet"/>
    <x v="0"/>
    <s v="United States"/>
    <x v="89"/>
    <s v="Texas"/>
    <n v="78745"/>
    <x v="2"/>
    <s v="Central"/>
    <s v="OFF-PA-10003395"/>
    <s v="Office Supplies"/>
    <s v="Paper"/>
    <s v="Xerox 1941"/>
    <n v="335.52"/>
    <n v="4"/>
    <n v="0.2"/>
    <n v="117.432"/>
    <n v="335.52"/>
  </r>
  <r>
    <n v="8821"/>
    <s v="CA-2017-100622"/>
    <d v="2017-11-03T00:00:00"/>
    <d v="2017-11-07T00:00:00"/>
    <s v="Standard Class"/>
    <s v="DK-13090"/>
    <s v="Dave Kipp"/>
    <s v="Dave Kipp"/>
    <x v="0"/>
    <s v="United States"/>
    <x v="333"/>
    <s v="Florida"/>
    <n v="32839"/>
    <x v="0"/>
    <s v="South"/>
    <s v="TEC-CO-10003236"/>
    <s v="Technology"/>
    <s v="Copiers"/>
    <s v="Canon Image Class D660 Copier"/>
    <n v="959.98400000000004"/>
    <n v="2"/>
    <n v="0.2"/>
    <n v="311.9948"/>
    <n v="959.98400000000004"/>
  </r>
  <r>
    <n v="8822"/>
    <s v="CA-2017-100622"/>
    <d v="2017-11-03T00:00:00"/>
    <d v="2017-11-07T00:00:00"/>
    <s v="Standard Class"/>
    <s v="DK-13090"/>
    <s v="Dave Kipp"/>
    <s v="Dave Kipp"/>
    <x v="0"/>
    <s v="United States"/>
    <x v="333"/>
    <s v="Florida"/>
    <n v="32839"/>
    <x v="0"/>
    <s v="South"/>
    <s v="OFF-BI-10002982"/>
    <s v="Office Supplies"/>
    <s v="Binders"/>
    <s v="Avery Self-Adhesive Photo Pockets for Polaroid Photos"/>
    <n v="4.0860000000000003"/>
    <n v="2"/>
    <n v="0.7"/>
    <n v="-2.9964"/>
    <n v="4.0860000000000003"/>
  </r>
  <r>
    <n v="8823"/>
    <s v="CA-2017-100622"/>
    <d v="2017-11-03T00:00:00"/>
    <d v="2017-11-07T00:00:00"/>
    <s v="Standard Class"/>
    <s v="DK-13090"/>
    <s v="Dave Kipp"/>
    <s v="Dave Kipp"/>
    <x v="0"/>
    <s v="United States"/>
    <x v="333"/>
    <s v="Florida"/>
    <n v="32839"/>
    <x v="0"/>
    <s v="South"/>
    <s v="OFF-AR-10004010"/>
    <s v="Office Supplies"/>
    <s v="Art"/>
    <s v="Hunt Boston Vacuum Mount KS Pencil Sharpener"/>
    <n v="55.984000000000002"/>
    <n v="2"/>
    <n v="0.2"/>
    <n v="4.1988000000000003"/>
    <n v="55.984000000000002"/>
  </r>
  <r>
    <n v="8824"/>
    <s v="CA-2017-100622"/>
    <d v="2017-11-03T00:00:00"/>
    <d v="2017-11-07T00:00:00"/>
    <s v="Standard Class"/>
    <s v="DK-13090"/>
    <s v="Dave Kipp"/>
    <s v="Dave Kipp"/>
    <x v="0"/>
    <s v="United States"/>
    <x v="333"/>
    <s v="Florida"/>
    <n v="32839"/>
    <x v="0"/>
    <s v="South"/>
    <s v="OFF-PA-10002947"/>
    <s v="Office Supplies"/>
    <s v="Paper"/>
    <s v="Xerox 1923"/>
    <n v="10.688000000000001"/>
    <n v="2"/>
    <n v="0.2"/>
    <n v="3.7408000000000001"/>
    <n v="10.688000000000001"/>
  </r>
  <r>
    <n v="8825"/>
    <s v="CA-2017-117156"/>
    <d v="2017-03-21T00:00:00"/>
    <d v="2017-03-23T00:00:00"/>
    <s v="Second Class"/>
    <s v="TB-21055"/>
    <s v="Ted Butterfield"/>
    <s v="Ted Butterfield"/>
    <x v="0"/>
    <s v="United States"/>
    <x v="265"/>
    <s v="Pennsylvania"/>
    <n v="19601"/>
    <x v="3"/>
    <s v="East"/>
    <s v="OFF-EN-10003845"/>
    <s v="Office Supplies"/>
    <s v="Envelopes"/>
    <s v="Colored Envelopes"/>
    <n v="8.8559999999999999"/>
    <n v="3"/>
    <n v="0.2"/>
    <n v="2.8782000000000001"/>
    <n v="8.8559999999999999"/>
  </r>
  <r>
    <n v="8826"/>
    <s v="CA-2015-115399"/>
    <d v="2015-12-19T00:00:00"/>
    <d v="2015-12-22T00:00:00"/>
    <s v="First Class"/>
    <s v="AG-10900"/>
    <s v="Arthur Gainer"/>
    <s v="Arthur Gainer"/>
    <x v="0"/>
    <s v="United States"/>
    <x v="10"/>
    <s v="Pennsylvania"/>
    <n v="19134"/>
    <x v="3"/>
    <s v="East"/>
    <s v="OFF-LA-10003190"/>
    <s v="Office Supplies"/>
    <s v="Labels"/>
    <s v="Avery 474"/>
    <n v="6.9119999999999999"/>
    <n v="3"/>
    <n v="0.2"/>
    <n v="2.5055999999999998"/>
    <n v="6.9119999999999999"/>
  </r>
  <r>
    <n v="8827"/>
    <s v="US-2014-157847"/>
    <d v="2014-04-02T00:00:00"/>
    <d v="2014-04-06T00:00:00"/>
    <s v="Second Class"/>
    <s v="SC-20020"/>
    <s v="Sam Craven"/>
    <s v="Sam Craven"/>
    <x v="0"/>
    <s v="United States"/>
    <x v="12"/>
    <s v="Texas"/>
    <n v="77095"/>
    <x v="2"/>
    <s v="Central"/>
    <s v="OFF-PA-10002986"/>
    <s v="Office Supplies"/>
    <s v="Paper"/>
    <s v="Xerox 1898"/>
    <n v="26.72"/>
    <n v="5"/>
    <n v="0.2"/>
    <n v="9.3520000000000003"/>
    <n v="26.72"/>
  </r>
  <r>
    <n v="8828"/>
    <s v="US-2014-157847"/>
    <d v="2014-04-02T00:00:00"/>
    <d v="2014-04-06T00:00:00"/>
    <s v="Second Class"/>
    <s v="SC-20020"/>
    <s v="Sam Craven"/>
    <s v="Sam Craven"/>
    <x v="0"/>
    <s v="United States"/>
    <x v="12"/>
    <s v="Texas"/>
    <n v="77095"/>
    <x v="2"/>
    <s v="Central"/>
    <s v="OFF-PA-10001593"/>
    <s v="Office Supplies"/>
    <s v="Paper"/>
    <s v="Xerox 1947"/>
    <n v="33.488"/>
    <n v="7"/>
    <n v="0.2"/>
    <n v="10.465"/>
    <n v="33.488"/>
  </r>
  <r>
    <n v="8829"/>
    <s v="CA-2015-115168"/>
    <d v="2015-06-05T00:00:00"/>
    <d v="2015-06-09T00:00:00"/>
    <s v="Standard Class"/>
    <s v="BB-11545"/>
    <s v="Brenda Bowman"/>
    <s v="Brenda Bowman"/>
    <x v="1"/>
    <s v="United States"/>
    <x v="490"/>
    <s v="Missouri"/>
    <n v="63301"/>
    <x v="2"/>
    <s v="Central"/>
    <s v="OFF-PA-10000528"/>
    <s v="Office Supplies"/>
    <s v="Paper"/>
    <s v="Xerox 1981"/>
    <n v="10.56"/>
    <n v="2"/>
    <n v="0"/>
    <n v="4.7519999999999998"/>
    <n v="10.56"/>
  </r>
  <r>
    <n v="8830"/>
    <s v="CA-2014-109680"/>
    <d v="2014-10-06T00:00:00"/>
    <d v="2014-10-09T00:00:00"/>
    <s v="First Class"/>
    <s v="VP-21760"/>
    <s v="Victoria Pisteka"/>
    <s v="Victoria Pisteka"/>
    <x v="1"/>
    <s v="United States"/>
    <x v="245"/>
    <s v="Indiana"/>
    <n v="46203"/>
    <x v="2"/>
    <s v="Central"/>
    <s v="OFF-ST-10001932"/>
    <s v="Office Supplies"/>
    <s v="Storage"/>
    <s v="Fellowes Staxonsteel Drawer Files"/>
    <n v="386.34"/>
    <n v="2"/>
    <n v="0"/>
    <n v="54.087600000000002"/>
    <n v="386.34"/>
  </r>
  <r>
    <n v="8831"/>
    <s v="CA-2016-167983"/>
    <d v="2016-08-21T00:00:00"/>
    <d v="2016-08-24T00:00:00"/>
    <s v="Second Class"/>
    <s v="RP-19270"/>
    <s v="Rachel Payne"/>
    <s v="Rachel Payne"/>
    <x v="1"/>
    <s v="United States"/>
    <x v="4"/>
    <s v="Washington"/>
    <n v="98115"/>
    <x v="1"/>
    <s v="West"/>
    <s v="OFF-BI-10003727"/>
    <s v="Office Supplies"/>
    <s v="Binders"/>
    <s v="Avery Durable Slant Ring Binders With Label Holder"/>
    <n v="33.44"/>
    <n v="10"/>
    <n v="0.2"/>
    <n v="11.704000000000001"/>
    <n v="33.44"/>
  </r>
  <r>
    <n v="8832"/>
    <s v="CA-2015-145324"/>
    <d v="2015-11-15T00:00:00"/>
    <d v="2015-11-19T00:00:00"/>
    <s v="Standard Class"/>
    <s v="DH-13675"/>
    <s v="Duane Huffman"/>
    <s v="Duane Huffman"/>
    <x v="2"/>
    <s v="United States"/>
    <x v="193"/>
    <s v="Virginia"/>
    <n v="22801"/>
    <x v="0"/>
    <s v="South"/>
    <s v="FUR-FU-10002759"/>
    <s v="Furniture"/>
    <s v="Furnishings"/>
    <s v="12-1/2 Diameter Round Wall Clock"/>
    <n v="39.96"/>
    <n v="2"/>
    <n v="0"/>
    <n v="14.3856"/>
    <n v="39.96"/>
  </r>
  <r>
    <n v="8833"/>
    <s v="CA-2015-153423"/>
    <d v="2015-06-22T00:00:00"/>
    <d v="2015-06-27T00:00:00"/>
    <s v="Standard Class"/>
    <s v="SW-20455"/>
    <s v="Shaun Weien"/>
    <s v="Shaun Weien"/>
    <x v="0"/>
    <s v="United States"/>
    <x v="30"/>
    <s v="New York"/>
    <n v="14609"/>
    <x v="3"/>
    <s v="East"/>
    <s v="OFF-BI-10000545"/>
    <s v="Office Supplies"/>
    <s v="Binders"/>
    <s v="GBC Ibimaster 500 Manual ProClick Binding System"/>
    <n v="1217.568"/>
    <n v="2"/>
    <n v="0.2"/>
    <n v="456.58800000000002"/>
    <n v="1217.568"/>
  </r>
  <r>
    <n v="8834"/>
    <s v="US-2017-132675"/>
    <d v="2017-09-24T00:00:00"/>
    <d v="2017-09-28T00:00:00"/>
    <s v="Standard Class"/>
    <s v="KF-16285"/>
    <s v="Karen Ferguson"/>
    <s v="Karen Ferguson"/>
    <x v="2"/>
    <s v="United States"/>
    <x v="406"/>
    <s v="Georgia"/>
    <n v="30328"/>
    <x v="0"/>
    <s v="South"/>
    <s v="OFF-ST-10004950"/>
    <s v="Office Supplies"/>
    <s v="Storage"/>
    <s v="Tenex Personal Filing Tote With Secure Closure Lid, Black/Frost"/>
    <n v="15.51"/>
    <n v="1"/>
    <n v="0"/>
    <n v="3.8774999999999999"/>
    <n v="15.51"/>
  </r>
  <r>
    <n v="8835"/>
    <s v="US-2017-132675"/>
    <d v="2017-09-24T00:00:00"/>
    <d v="2017-09-28T00:00:00"/>
    <s v="Standard Class"/>
    <s v="KF-16285"/>
    <s v="Karen Ferguson"/>
    <s v="Karen Ferguson"/>
    <x v="2"/>
    <s v="United States"/>
    <x v="406"/>
    <s v="Georgia"/>
    <n v="30328"/>
    <x v="0"/>
    <s v="South"/>
    <s v="TEC-PH-10003171"/>
    <s v="Technology"/>
    <s v="Phones"/>
    <s v="Plantronics Encore H101 Dual Earpieces Headset"/>
    <n v="89.9"/>
    <n v="2"/>
    <n v="0"/>
    <n v="25.172000000000001"/>
    <n v="89.9"/>
  </r>
  <r>
    <n v="8836"/>
    <s v="US-2017-132675"/>
    <d v="2017-09-24T00:00:00"/>
    <d v="2017-09-28T00:00:00"/>
    <s v="Standard Class"/>
    <s v="KF-16285"/>
    <s v="Karen Ferguson"/>
    <s v="Karen Ferguson"/>
    <x v="2"/>
    <s v="United States"/>
    <x v="406"/>
    <s v="Georgia"/>
    <n v="30328"/>
    <x v="0"/>
    <s v="South"/>
    <s v="OFF-AR-10000614"/>
    <s v="Office Supplies"/>
    <s v="Art"/>
    <s v="Barrel Sharpener"/>
    <n v="14.28"/>
    <n v="4"/>
    <n v="0"/>
    <n v="3.7128000000000001"/>
    <n v="14.28"/>
  </r>
  <r>
    <n v="8837"/>
    <s v="US-2017-132675"/>
    <d v="2017-09-24T00:00:00"/>
    <d v="2017-09-28T00:00:00"/>
    <s v="Standard Class"/>
    <s v="KF-16285"/>
    <s v="Karen Ferguson"/>
    <s v="Karen Ferguson"/>
    <x v="2"/>
    <s v="United States"/>
    <x v="406"/>
    <s v="Georgia"/>
    <n v="30328"/>
    <x v="0"/>
    <s v="South"/>
    <s v="OFF-AR-10000034"/>
    <s v="Office Supplies"/>
    <s v="Art"/>
    <s v="BIC Brite Liner Grip Highlighters, Assorted, 5/Pack"/>
    <n v="12.72"/>
    <n v="3"/>
    <n v="0"/>
    <n v="4.9607999999999999"/>
    <n v="12.72"/>
  </r>
  <r>
    <n v="8838"/>
    <s v="US-2017-132675"/>
    <d v="2017-09-24T00:00:00"/>
    <d v="2017-09-28T00:00:00"/>
    <s v="Standard Class"/>
    <s v="KF-16285"/>
    <s v="Karen Ferguson"/>
    <s v="Karen Ferguson"/>
    <x v="2"/>
    <s v="United States"/>
    <x v="406"/>
    <s v="Georgia"/>
    <n v="30328"/>
    <x v="0"/>
    <s v="South"/>
    <s v="OFF-LA-10003766"/>
    <s v="Office Supplies"/>
    <s v="Labels"/>
    <s v="Self-Adhesive Removable Labels"/>
    <n v="15.75"/>
    <n v="5"/>
    <n v="0"/>
    <n v="7.56"/>
    <n v="15.75"/>
  </r>
  <r>
    <n v="8839"/>
    <s v="CA-2014-153808"/>
    <d v="2014-04-06T00:00:00"/>
    <d v="2014-04-10T00:00:00"/>
    <s v="Second Class"/>
    <s v="FH-14275"/>
    <s v="Frank Hawley"/>
    <s v="Frank Hawley"/>
    <x v="1"/>
    <s v="United States"/>
    <x v="1"/>
    <s v="California"/>
    <n v="90004"/>
    <x v="1"/>
    <s v="West"/>
    <s v="OFF-AR-10001725"/>
    <s v="Office Supplies"/>
    <s v="Art"/>
    <s v="Boston Home &amp; Office Model 2000 Electric Pencil Sharpeners"/>
    <n v="70.95"/>
    <n v="3"/>
    <n v="0"/>
    <n v="18.446999999999999"/>
    <n v="70.95"/>
  </r>
  <r>
    <n v="8840"/>
    <s v="CA-2014-153808"/>
    <d v="2014-04-06T00:00:00"/>
    <d v="2014-04-10T00:00:00"/>
    <s v="Second Class"/>
    <s v="FH-14275"/>
    <s v="Frank Hawley"/>
    <s v="Frank Hawley"/>
    <x v="1"/>
    <s v="United States"/>
    <x v="1"/>
    <s v="California"/>
    <n v="90004"/>
    <x v="1"/>
    <s v="West"/>
    <s v="OFF-BI-10002794"/>
    <s v="Office Supplies"/>
    <s v="Binders"/>
    <s v="Avery Trapezoid Ring Binder, 3&quot; Capacity, Black, 1040 sheets"/>
    <n v="65.567999999999998"/>
    <n v="2"/>
    <n v="0.2"/>
    <n v="23.7684"/>
    <n v="65.567999999999998"/>
  </r>
  <r>
    <n v="8841"/>
    <s v="CA-2014-153808"/>
    <d v="2014-04-06T00:00:00"/>
    <d v="2014-04-10T00:00:00"/>
    <s v="Second Class"/>
    <s v="FH-14275"/>
    <s v="Frank Hawley"/>
    <s v="Frank Hawley"/>
    <x v="1"/>
    <s v="United States"/>
    <x v="1"/>
    <s v="California"/>
    <n v="90004"/>
    <x v="1"/>
    <s v="West"/>
    <s v="TEC-AC-10004171"/>
    <s v="Technology"/>
    <s v="Accessories"/>
    <s v="Razer Kraken 7.1 Surround Sound Over Ear USB Gaming Headset"/>
    <n v="299.97000000000003"/>
    <n v="3"/>
    <n v="0"/>
    <n v="131.98679999999999"/>
    <n v="299.97000000000003"/>
  </r>
  <r>
    <n v="8842"/>
    <s v="US-2016-112396"/>
    <d v="2016-02-09T00:00:00"/>
    <d v="2016-02-13T00:00:00"/>
    <s v="Standard Class"/>
    <s v="JR-16210"/>
    <s v="Justin Ritter"/>
    <s v="Justin Ritter"/>
    <x v="1"/>
    <s v="United States"/>
    <x v="8"/>
    <s v="California"/>
    <n v="94110"/>
    <x v="1"/>
    <s v="West"/>
    <s v="TEC-AC-10003628"/>
    <s v="Technology"/>
    <s v="Accessories"/>
    <s v="Logitech 910-002974 M325 Wireless Mouse for Web Scrolling"/>
    <n v="89.97"/>
    <n v="3"/>
    <n v="0"/>
    <n v="39.586799999999997"/>
    <n v="89.97"/>
  </r>
  <r>
    <n v="8843"/>
    <s v="US-2016-112396"/>
    <d v="2016-02-09T00:00:00"/>
    <d v="2016-02-13T00:00:00"/>
    <s v="Standard Class"/>
    <s v="JR-16210"/>
    <s v="Justin Ritter"/>
    <s v="Justin Ritter"/>
    <x v="1"/>
    <s v="United States"/>
    <x v="8"/>
    <s v="California"/>
    <n v="94110"/>
    <x v="1"/>
    <s v="West"/>
    <s v="TEC-AC-10004761"/>
    <s v="Technology"/>
    <s v="Accessories"/>
    <s v="Maxell 4.7GB DVD+RW 3/Pack"/>
    <n v="31.86"/>
    <n v="2"/>
    <n v="0"/>
    <n v="11.151"/>
    <n v="31.86"/>
  </r>
  <r>
    <n v="8844"/>
    <s v="CA-2014-141173"/>
    <d v="2014-11-18T00:00:00"/>
    <d v="2014-11-20T00:00:00"/>
    <s v="Second Class"/>
    <s v="JC-16105"/>
    <s v="Julie Creighton"/>
    <s v="Julie Creighton"/>
    <x v="1"/>
    <s v="United States"/>
    <x v="31"/>
    <s v="Minnesota"/>
    <n v="55407"/>
    <x v="2"/>
    <s v="Central"/>
    <s v="OFF-ST-10000885"/>
    <s v="Office Supplies"/>
    <s v="Storage"/>
    <s v="Fellowes Desktop Hanging File Manager"/>
    <n v="67.150000000000006"/>
    <n v="5"/>
    <n v="0"/>
    <n v="16.787500000000001"/>
    <n v="67.150000000000006"/>
  </r>
  <r>
    <n v="8845"/>
    <s v="CA-2017-156664"/>
    <d v="2017-12-18T00:00:00"/>
    <d v="2017-12-23T00:00:00"/>
    <s v="Standard Class"/>
    <s v="BP-11290"/>
    <s v="Beth Paige"/>
    <s v="Beth Paige"/>
    <x v="0"/>
    <s v="United States"/>
    <x v="38"/>
    <s v="Ohio"/>
    <n v="43229"/>
    <x v="3"/>
    <s v="East"/>
    <s v="OFF-BI-10004209"/>
    <s v="Office Supplies"/>
    <s v="Binders"/>
    <s v="Fellowes Twister Kit, Gray/Clear, 3/pkg"/>
    <n v="7.2359999999999998"/>
    <n v="3"/>
    <n v="0.7"/>
    <n v="-6.03"/>
    <n v="7.2359999999999998"/>
  </r>
  <r>
    <n v="8846"/>
    <s v="CA-2017-156664"/>
    <d v="2017-12-18T00:00:00"/>
    <d v="2017-12-23T00:00:00"/>
    <s v="Standard Class"/>
    <s v="BP-11290"/>
    <s v="Beth Paige"/>
    <s v="Beth Paige"/>
    <x v="0"/>
    <s v="United States"/>
    <x v="38"/>
    <s v="Ohio"/>
    <n v="43229"/>
    <x v="3"/>
    <s v="East"/>
    <s v="OFF-FA-10002988"/>
    <s v="Office Supplies"/>
    <s v="Fasteners"/>
    <s v="Ideal Clamps"/>
    <n v="4.8239999999999998"/>
    <n v="3"/>
    <n v="0.2"/>
    <n v="1.7486999999999999"/>
    <n v="4.8239999999999998"/>
  </r>
  <r>
    <n v="8847"/>
    <s v="CA-2017-156664"/>
    <d v="2017-12-18T00:00:00"/>
    <d v="2017-12-23T00:00:00"/>
    <s v="Standard Class"/>
    <s v="BP-11290"/>
    <s v="Beth Paige"/>
    <s v="Beth Paige"/>
    <x v="0"/>
    <s v="United States"/>
    <x v="38"/>
    <s v="Ohio"/>
    <n v="43229"/>
    <x v="3"/>
    <s v="East"/>
    <s v="OFF-PA-10002222"/>
    <s v="Office Supplies"/>
    <s v="Paper"/>
    <s v="Xerox Color Copier Paper, 11&quot; x 17&quot;, Ream"/>
    <n v="91.36"/>
    <n v="5"/>
    <n v="0.2"/>
    <n v="29.692"/>
    <n v="91.36"/>
  </r>
  <r>
    <n v="8848"/>
    <s v="CA-2017-156664"/>
    <d v="2017-12-18T00:00:00"/>
    <d v="2017-12-23T00:00:00"/>
    <s v="Standard Class"/>
    <s v="BP-11290"/>
    <s v="Beth Paige"/>
    <s v="Beth Paige"/>
    <x v="0"/>
    <s v="United States"/>
    <x v="38"/>
    <s v="Ohio"/>
    <n v="43229"/>
    <x v="3"/>
    <s v="East"/>
    <s v="OFF-AP-10004487"/>
    <s v="Office Supplies"/>
    <s v="Appliances"/>
    <s v="Kensington 4 Outlet MasterPiece Compact Power Control Center"/>
    <n v="130.11199999999999"/>
    <n v="2"/>
    <n v="0.2"/>
    <n v="13.011200000000001"/>
    <n v="130.11199999999999"/>
  </r>
  <r>
    <n v="8849"/>
    <s v="CA-2015-140718"/>
    <d v="2015-07-02T00:00:00"/>
    <d v="2015-07-04T00:00:00"/>
    <s v="First Class"/>
    <s v="FA-14230"/>
    <s v="Frank Atkinson"/>
    <s v="Frank Atkinson"/>
    <x v="1"/>
    <s v="United States"/>
    <x v="253"/>
    <s v="North Carolina"/>
    <n v="27604"/>
    <x v="0"/>
    <s v="South"/>
    <s v="TEC-PH-10003505"/>
    <s v="Technology"/>
    <s v="Phones"/>
    <s v="Geemarc AmpliPOWER60"/>
    <n v="74.239999999999995"/>
    <n v="1"/>
    <n v="0.2"/>
    <n v="8.3520000000000003"/>
    <n v="74.239999999999995"/>
  </r>
  <r>
    <n v="8850"/>
    <s v="CA-2015-140718"/>
    <d v="2015-07-02T00:00:00"/>
    <d v="2015-07-04T00:00:00"/>
    <s v="First Class"/>
    <s v="FA-14230"/>
    <s v="Frank Atkinson"/>
    <s v="Frank Atkinson"/>
    <x v="1"/>
    <s v="United States"/>
    <x v="253"/>
    <s v="North Carolina"/>
    <n v="27604"/>
    <x v="0"/>
    <s v="South"/>
    <s v="FUR-FU-10000076"/>
    <s v="Furniture"/>
    <s v="Furnishings"/>
    <s v="24-Hour Round Wall Clock"/>
    <n v="159.84"/>
    <n v="10"/>
    <n v="0.2"/>
    <n v="45.954000000000001"/>
    <n v="159.84"/>
  </r>
  <r>
    <n v="8851"/>
    <s v="CA-2015-140718"/>
    <d v="2015-07-02T00:00:00"/>
    <d v="2015-07-04T00:00:00"/>
    <s v="First Class"/>
    <s v="FA-14230"/>
    <s v="Frank Atkinson"/>
    <s v="Frank Atkinson"/>
    <x v="1"/>
    <s v="United States"/>
    <x v="253"/>
    <s v="North Carolina"/>
    <n v="27604"/>
    <x v="0"/>
    <s v="South"/>
    <s v="OFF-BI-10004728"/>
    <s v="Office Supplies"/>
    <s v="Binders"/>
    <s v="Wilson Jones Turn Tabs Binder Tool for Ring Binders"/>
    <n v="2.8919999999999999"/>
    <n v="2"/>
    <n v="0.7"/>
    <n v="-2.3136000000000001"/>
    <n v="2.8919999999999999"/>
  </r>
  <r>
    <n v="8852"/>
    <s v="CA-2015-140718"/>
    <d v="2015-07-02T00:00:00"/>
    <d v="2015-07-04T00:00:00"/>
    <s v="First Class"/>
    <s v="FA-14230"/>
    <s v="Frank Atkinson"/>
    <s v="Frank Atkinson"/>
    <x v="1"/>
    <s v="United States"/>
    <x v="253"/>
    <s v="North Carolina"/>
    <n v="27604"/>
    <x v="0"/>
    <s v="South"/>
    <s v="OFF-PA-10002250"/>
    <s v="Office Supplies"/>
    <s v="Paper"/>
    <s v="Things To Do Today Pad"/>
    <n v="9.3919999999999995"/>
    <n v="2"/>
    <n v="0.2"/>
    <n v="3.2871999999999999"/>
    <n v="9.3919999999999995"/>
  </r>
  <r>
    <n v="8853"/>
    <s v="CA-2014-119977"/>
    <d v="2014-10-08T00:00:00"/>
    <d v="2014-10-13T00:00:00"/>
    <s v="Second Class"/>
    <s v="DN-13690"/>
    <s v="Duane Noonan"/>
    <s v="Duane Noonan"/>
    <x v="0"/>
    <s v="United States"/>
    <x v="20"/>
    <s v="New York"/>
    <n v="10011"/>
    <x v="3"/>
    <s v="East"/>
    <s v="OFF-PA-10003823"/>
    <s v="Office Supplies"/>
    <s v="Paper"/>
    <s v="Xerox 197"/>
    <n v="123.92"/>
    <n v="4"/>
    <n v="0"/>
    <n v="55.764000000000003"/>
    <n v="123.92"/>
  </r>
  <r>
    <n v="8854"/>
    <s v="US-2015-115343"/>
    <d v="2015-09-22T00:00:00"/>
    <d v="2015-09-25T00:00:00"/>
    <s v="First Class"/>
    <s v="FO-14305"/>
    <s v="Frank Olsen"/>
    <s v="Frank Olsen"/>
    <x v="0"/>
    <s v="United States"/>
    <x v="10"/>
    <s v="Pennsylvania"/>
    <n v="19143"/>
    <x v="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n v="55.6"/>
  </r>
  <r>
    <n v="8855"/>
    <s v="US-2015-115343"/>
    <d v="2015-09-22T00:00:00"/>
    <d v="2015-09-25T00:00:00"/>
    <s v="First Class"/>
    <s v="FO-14305"/>
    <s v="Frank Olsen"/>
    <s v="Frank Olsen"/>
    <x v="0"/>
    <s v="United States"/>
    <x v="10"/>
    <s v="Pennsylvania"/>
    <n v="19143"/>
    <x v="3"/>
    <s v="East"/>
    <s v="TEC-AC-10003832"/>
    <s v="Technology"/>
    <s v="Accessories"/>
    <s v="Logitech P710e Mobile Speakerphone"/>
    <n v="617.976"/>
    <n v="3"/>
    <n v="0.2"/>
    <n v="-7.7247000000000003"/>
    <n v="617.976"/>
  </r>
  <r>
    <n v="8856"/>
    <s v="CA-2017-163671"/>
    <d v="2017-12-24T00:00:00"/>
    <d v="2017-12-30T00:00:00"/>
    <s v="Standard Class"/>
    <s v="DP-13105"/>
    <s v="Dave Poirier"/>
    <s v="Dave Poirier"/>
    <x v="1"/>
    <s v="United States"/>
    <x v="347"/>
    <s v="Idaho"/>
    <n v="83642"/>
    <x v="1"/>
    <s v="West"/>
    <s v="OFF-BI-10001679"/>
    <s v="Office Supplies"/>
    <s v="Binders"/>
    <s v="GBC Instant Index System for Binding Systems"/>
    <n v="21.312000000000001"/>
    <n v="3"/>
    <n v="0.2"/>
    <n v="7.992"/>
    <n v="21.312000000000001"/>
  </r>
  <r>
    <n v="8857"/>
    <s v="CA-2017-135909"/>
    <d v="2017-10-13T00:00:00"/>
    <d v="2017-10-20T00:00:00"/>
    <s v="Standard Class"/>
    <s v="JW-15220"/>
    <s v="Jane Waco"/>
    <s v="Jane Waco"/>
    <x v="1"/>
    <s v="United States"/>
    <x v="301"/>
    <s v="California"/>
    <n v="95823"/>
    <x v="1"/>
    <s v="West"/>
    <s v="TEC-AC-10002335"/>
    <s v="Technology"/>
    <s v="Accessories"/>
    <s v="Logitech Media Keyboard K200"/>
    <n v="209.94"/>
    <n v="6"/>
    <n v="0"/>
    <n v="39.888599999999997"/>
    <n v="209.94"/>
  </r>
  <r>
    <n v="8858"/>
    <s v="CA-2017-135909"/>
    <d v="2017-10-13T00:00:00"/>
    <d v="2017-10-20T00:00:00"/>
    <s v="Standard Class"/>
    <s v="JW-15220"/>
    <s v="Jane Waco"/>
    <s v="Jane Waco"/>
    <x v="1"/>
    <s v="United States"/>
    <x v="301"/>
    <s v="California"/>
    <n v="95823"/>
    <x v="1"/>
    <s v="West"/>
    <s v="TEC-PH-10003187"/>
    <s v="Technology"/>
    <s v="Phones"/>
    <s v="Anker Astro Mini 3000mAh Ultra-Compact Portable Charger"/>
    <n v="31.984000000000002"/>
    <n v="2"/>
    <n v="0.2"/>
    <n v="-7.9960000000000004"/>
    <n v="31.984000000000002"/>
  </r>
  <r>
    <n v="8859"/>
    <s v="CA-2017-135909"/>
    <d v="2017-10-13T00:00:00"/>
    <d v="2017-10-20T00:00:00"/>
    <s v="Standard Class"/>
    <s v="JW-15220"/>
    <s v="Jane Waco"/>
    <s v="Jane Waco"/>
    <x v="1"/>
    <s v="United States"/>
    <x v="301"/>
    <s v="California"/>
    <n v="95823"/>
    <x v="1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n v="5083.96"/>
  </r>
  <r>
    <n v="8860"/>
    <s v="US-2017-114356"/>
    <d v="2017-08-20T00:00:00"/>
    <d v="2017-08-26T00:00:00"/>
    <s v="Standard Class"/>
    <s v="TT-21460"/>
    <s v="Tonja Turnell"/>
    <s v="Tonja Turnell"/>
    <x v="2"/>
    <s v="United States"/>
    <x v="35"/>
    <s v="North Carolina"/>
    <n v="28205"/>
    <x v="0"/>
    <s v="South"/>
    <s v="TEC-PH-10003171"/>
    <s v="Technology"/>
    <s v="Phones"/>
    <s v="Plantronics Encore H101 Dual Earpieces Headset"/>
    <n v="35.96"/>
    <n v="1"/>
    <n v="0.2"/>
    <n v="3.5960000000000001"/>
    <n v="35.96"/>
  </r>
  <r>
    <n v="8861"/>
    <s v="CA-2015-125934"/>
    <d v="2015-09-11T00:00:00"/>
    <d v="2015-09-18T00:00:00"/>
    <s v="Standard Class"/>
    <s v="SN-20560"/>
    <s v="Skye Norling"/>
    <s v="Skye Norling"/>
    <x v="2"/>
    <s v="United States"/>
    <x v="267"/>
    <s v="New Jersey"/>
    <n v="7501"/>
    <x v="3"/>
    <s v="East"/>
    <s v="OFF-LA-10000414"/>
    <s v="Office Supplies"/>
    <s v="Labels"/>
    <s v="Avery 503"/>
    <n v="31.05"/>
    <n v="3"/>
    <n v="0"/>
    <n v="14.904"/>
    <n v="31.05"/>
  </r>
  <r>
    <n v="8862"/>
    <s v="CA-2015-125934"/>
    <d v="2015-09-11T00:00:00"/>
    <d v="2015-09-18T00:00:00"/>
    <s v="Standard Class"/>
    <s v="SN-20560"/>
    <s v="Skye Norling"/>
    <s v="Skye Norling"/>
    <x v="2"/>
    <s v="United States"/>
    <x v="267"/>
    <s v="New Jersey"/>
    <n v="7501"/>
    <x v="3"/>
    <s v="East"/>
    <s v="FUR-FU-10002107"/>
    <s v="Furniture"/>
    <s v="Furnishings"/>
    <s v="Eldon Pizzaz Desk Accessories"/>
    <n v="8.92"/>
    <n v="4"/>
    <n v="0"/>
    <n v="3.9247999999999998"/>
    <n v="8.92"/>
  </r>
  <r>
    <n v="8863"/>
    <s v="CA-2015-125934"/>
    <d v="2015-09-11T00:00:00"/>
    <d v="2015-09-18T00:00:00"/>
    <s v="Standard Class"/>
    <s v="SN-20560"/>
    <s v="Skye Norling"/>
    <s v="Skye Norling"/>
    <x v="2"/>
    <s v="United States"/>
    <x v="267"/>
    <s v="New Jersey"/>
    <n v="7501"/>
    <x v="3"/>
    <s v="East"/>
    <s v="OFF-BI-10004593"/>
    <s v="Office Supplies"/>
    <s v="Binders"/>
    <s v="Ibico Laser Imprintable Binding System Covers"/>
    <n v="209.6"/>
    <n v="4"/>
    <n v="0"/>
    <n v="96.415999999999997"/>
    <n v="209.6"/>
  </r>
  <r>
    <n v="8864"/>
    <s v="CA-2015-125934"/>
    <d v="2015-09-11T00:00:00"/>
    <d v="2015-09-18T00:00:00"/>
    <s v="Standard Class"/>
    <s v="SN-20560"/>
    <s v="Skye Norling"/>
    <s v="Skye Norling"/>
    <x v="2"/>
    <s v="United States"/>
    <x v="267"/>
    <s v="New Jersey"/>
    <n v="7501"/>
    <x v="3"/>
    <s v="East"/>
    <s v="OFF-AP-10003860"/>
    <s v="Office Supplies"/>
    <s v="Appliances"/>
    <s v="Fellowes Advanced 8 Outlet Surge Suppressor with Phone/Fax Protection"/>
    <n v="111.04"/>
    <n v="4"/>
    <n v="0"/>
    <n v="29.980799999999999"/>
    <n v="111.04"/>
  </r>
  <r>
    <n v="8865"/>
    <s v="CA-2015-125934"/>
    <d v="2015-09-11T00:00:00"/>
    <d v="2015-09-18T00:00:00"/>
    <s v="Standard Class"/>
    <s v="SN-20560"/>
    <s v="Skye Norling"/>
    <s v="Skye Norling"/>
    <x v="2"/>
    <s v="United States"/>
    <x v="267"/>
    <s v="New Jersey"/>
    <n v="7501"/>
    <x v="3"/>
    <s v="East"/>
    <s v="OFF-PA-10000556"/>
    <s v="Office Supplies"/>
    <s v="Paper"/>
    <s v="Xerox 208"/>
    <n v="38.880000000000003"/>
    <n v="6"/>
    <n v="0"/>
    <n v="18.662400000000002"/>
    <n v="38.880000000000003"/>
  </r>
  <r>
    <n v="8866"/>
    <s v="CA-2015-158148"/>
    <d v="2015-12-20T00:00:00"/>
    <d v="2015-12-26T00:00:00"/>
    <s v="Standard Class"/>
    <s v="JM-15865"/>
    <s v="John Murray"/>
    <s v="John Murray"/>
    <x v="0"/>
    <s v="United States"/>
    <x v="81"/>
    <s v="Virginia"/>
    <n v="22204"/>
    <x v="0"/>
    <s v="South"/>
    <s v="OFF-AP-10003281"/>
    <s v="Office Supplies"/>
    <s v="Appliances"/>
    <s v="Acco 6 Outlet Guardian Standard Surge Suppressor"/>
    <n v="36.270000000000003"/>
    <n v="3"/>
    <n v="0"/>
    <n v="10.881"/>
    <n v="36.270000000000003"/>
  </r>
  <r>
    <n v="8867"/>
    <s v="CA-2014-120411"/>
    <d v="2014-09-20T00:00:00"/>
    <d v="2014-09-23T00:00:00"/>
    <s v="First Class"/>
    <s v="SB-20185"/>
    <s v="Sarah Brown"/>
    <s v="Sarah Brown"/>
    <x v="0"/>
    <s v="United States"/>
    <x v="22"/>
    <s v="Illinois"/>
    <n v="60653"/>
    <x v="2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n v="493.43"/>
  </r>
  <r>
    <n v="8868"/>
    <s v="CA-2014-120411"/>
    <d v="2014-09-20T00:00:00"/>
    <d v="2014-09-23T00:00:00"/>
    <s v="First Class"/>
    <s v="SB-20185"/>
    <s v="Sarah Brown"/>
    <s v="Sarah Brown"/>
    <x v="0"/>
    <s v="United States"/>
    <x v="22"/>
    <s v="Illinois"/>
    <n v="60653"/>
    <x v="2"/>
    <s v="Central"/>
    <s v="TEC-PH-10002185"/>
    <s v="Technology"/>
    <s v="Phones"/>
    <s v="QVS USB Car Charger 2-Port 2.1Amp for iPod/iPhone/iPad/iPad 2/iPad 3"/>
    <n v="11.12"/>
    <n v="2"/>
    <n v="0.2"/>
    <n v="3.4750000000000001"/>
    <n v="11.12"/>
  </r>
  <r>
    <n v="8869"/>
    <s v="CA-2016-158260"/>
    <d v="2016-11-04T00:00:00"/>
    <d v="2016-11-08T00:00:00"/>
    <s v="Standard Class"/>
    <s v="CC-12475"/>
    <s v="Cindy Chapman"/>
    <s v="Cindy Chapman"/>
    <x v="0"/>
    <s v="United States"/>
    <x v="70"/>
    <s v="California"/>
    <n v="92037"/>
    <x v="1"/>
    <s v="West"/>
    <s v="TEC-MA-10003176"/>
    <s v="Technology"/>
    <s v="Machines"/>
    <s v="Okidata B400 Printer"/>
    <n v="686.4"/>
    <n v="2"/>
    <n v="0.2"/>
    <n v="77.22"/>
    <n v="686.4"/>
  </r>
  <r>
    <n v="8870"/>
    <s v="CA-2017-101805"/>
    <d v="2017-12-01T00:00:00"/>
    <d v="2017-12-06T00:00:00"/>
    <s v="Standard Class"/>
    <s v="SH-19975"/>
    <s v="Sally Hughsby"/>
    <s v="Sally Hughsby"/>
    <x v="1"/>
    <s v="United States"/>
    <x v="4"/>
    <s v="Washington"/>
    <n v="98105"/>
    <x v="1"/>
    <s v="West"/>
    <s v="OFF-BI-10002003"/>
    <s v="Office Supplies"/>
    <s v="Binders"/>
    <s v="Ibico Presentation Index for Binding Systems"/>
    <n v="15.92"/>
    <n v="5"/>
    <n v="0.2"/>
    <n v="5.3730000000000002"/>
    <n v="15.92"/>
  </r>
  <r>
    <n v="8871"/>
    <s v="CA-2017-101805"/>
    <d v="2017-12-01T00:00:00"/>
    <d v="2017-12-06T00:00:00"/>
    <s v="Standard Class"/>
    <s v="SH-19975"/>
    <s v="Sally Hughsby"/>
    <s v="Sally Hughsby"/>
    <x v="1"/>
    <s v="United States"/>
    <x v="4"/>
    <s v="Washington"/>
    <n v="98105"/>
    <x v="1"/>
    <s v="West"/>
    <s v="FUR-FU-10000023"/>
    <s v="Furniture"/>
    <s v="Furnishings"/>
    <s v="Eldon Wave Desk Accessories"/>
    <n v="70.680000000000007"/>
    <n v="12"/>
    <n v="0"/>
    <n v="31.0992"/>
    <n v="70.680000000000007"/>
  </r>
  <r>
    <n v="8872"/>
    <s v="CA-2017-101805"/>
    <d v="2017-12-01T00:00:00"/>
    <d v="2017-12-06T00:00:00"/>
    <s v="Standard Class"/>
    <s v="SH-19975"/>
    <s v="Sally Hughsby"/>
    <s v="Sally Hughsby"/>
    <x v="1"/>
    <s v="United States"/>
    <x v="4"/>
    <s v="Washington"/>
    <n v="98105"/>
    <x v="1"/>
    <s v="West"/>
    <s v="OFF-ST-10002756"/>
    <s v="Office Supplies"/>
    <s v="Storage"/>
    <s v="Tennsco Stur-D-Stor Boltless Shelving, 5 Shelves, 24&quot; Deep, Sand"/>
    <n v="541.24"/>
    <n v="4"/>
    <n v="0"/>
    <n v="5.4123999999999999"/>
    <n v="541.24"/>
  </r>
  <r>
    <n v="8873"/>
    <s v="US-2014-105137"/>
    <d v="2014-10-10T00:00:00"/>
    <d v="2014-10-10T00:00:00"/>
    <s v="Same Day"/>
    <s v="RB-19435"/>
    <s v="Richard Bierner"/>
    <s v="Richard Bierner"/>
    <x v="0"/>
    <s v="United States"/>
    <x v="38"/>
    <s v="Ohio"/>
    <n v="43229"/>
    <x v="3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n v="101.994"/>
  </r>
  <r>
    <n v="8874"/>
    <s v="US-2014-105137"/>
    <d v="2014-10-10T00:00:00"/>
    <d v="2014-10-10T00:00:00"/>
    <s v="Same Day"/>
    <s v="RB-19435"/>
    <s v="Richard Bierner"/>
    <s v="Richard Bierner"/>
    <x v="0"/>
    <s v="United States"/>
    <x v="38"/>
    <s v="Ohio"/>
    <n v="43229"/>
    <x v="3"/>
    <s v="East"/>
    <s v="OFF-BI-10002429"/>
    <s v="Office Supplies"/>
    <s v="Binders"/>
    <s v="Premier Elliptical Ring Binder, Black"/>
    <n v="18.263999999999999"/>
    <n v="2"/>
    <n v="0.7"/>
    <n v="-13.393599999999999"/>
    <n v="18.263999999999999"/>
  </r>
  <r>
    <n v="8875"/>
    <s v="CA-2017-142489"/>
    <d v="2017-11-14T00:00:00"/>
    <d v="2017-11-16T00:00:00"/>
    <s v="Second Class"/>
    <s v="TC-21295"/>
    <s v="Toby Carlisle"/>
    <s v="Toby Carlisle"/>
    <x v="0"/>
    <s v="United States"/>
    <x v="12"/>
    <s v="Texas"/>
    <n v="77095"/>
    <x v="2"/>
    <s v="Central"/>
    <s v="OFF-BI-10003684"/>
    <s v="Office Supplies"/>
    <s v="Binders"/>
    <s v="Wilson Jones Legal Size Ring Binders"/>
    <n v="21.99"/>
    <n v="5"/>
    <n v="0.8"/>
    <n v="-32.984999999999999"/>
    <n v="21.99"/>
  </r>
  <r>
    <n v="8876"/>
    <s v="US-2016-141264"/>
    <d v="2016-08-13T00:00:00"/>
    <d v="2016-08-19T00:00:00"/>
    <s v="Standard Class"/>
    <s v="CT-11995"/>
    <s v="Carol Triggs"/>
    <s v="Carol Triggs"/>
    <x v="0"/>
    <s v="United States"/>
    <x v="218"/>
    <s v="Texas"/>
    <n v="75061"/>
    <x v="2"/>
    <s v="Central"/>
    <s v="OFF-SU-10003505"/>
    <s v="Office Supplies"/>
    <s v="Supplies"/>
    <s v="Premier Electric Letter Opener"/>
    <n v="185.376"/>
    <n v="2"/>
    <n v="0.2"/>
    <n v="-34.758000000000003"/>
    <n v="185.376"/>
  </r>
  <r>
    <n v="8877"/>
    <s v="US-2016-141264"/>
    <d v="2016-08-13T00:00:00"/>
    <d v="2016-08-19T00:00:00"/>
    <s v="Standard Class"/>
    <s v="CT-11995"/>
    <s v="Carol Triggs"/>
    <s v="Carol Triggs"/>
    <x v="0"/>
    <s v="United States"/>
    <x v="218"/>
    <s v="Texas"/>
    <n v="75061"/>
    <x v="2"/>
    <s v="Central"/>
    <s v="OFF-AP-10002534"/>
    <s v="Office Supplies"/>
    <s v="Appliances"/>
    <s v="3.6 Cubic Foot Counter Height Office Refrigerator"/>
    <n v="58.923999999999999"/>
    <n v="1"/>
    <n v="0.8"/>
    <n v="-153.20240000000001"/>
    <n v="58.923999999999999"/>
  </r>
  <r>
    <n v="8878"/>
    <s v="CA-2017-126928"/>
    <d v="2017-09-17T00:00:00"/>
    <d v="2017-09-23T00:00:00"/>
    <s v="Standard Class"/>
    <s v="GZ-14470"/>
    <s v="Gary Zandusky"/>
    <s v="Gary Zandusky"/>
    <x v="0"/>
    <s v="United States"/>
    <x v="73"/>
    <s v="New Jersey"/>
    <n v="7960"/>
    <x v="3"/>
    <s v="East"/>
    <s v="TEC-MA-10004626"/>
    <s v="Technology"/>
    <s v="Machines"/>
    <s v="Lexmark 20R1285 X6650 Wireless All-in-One Printer"/>
    <n v="480"/>
    <n v="4"/>
    <n v="0"/>
    <n v="225.6"/>
    <n v="480"/>
  </r>
  <r>
    <n v="8879"/>
    <s v="CA-2017-126928"/>
    <d v="2017-09-17T00:00:00"/>
    <d v="2017-09-23T00:00:00"/>
    <s v="Standard Class"/>
    <s v="GZ-14470"/>
    <s v="Gary Zandusky"/>
    <s v="Gary Zandusky"/>
    <x v="0"/>
    <s v="United States"/>
    <x v="73"/>
    <s v="New Jersey"/>
    <n v="7960"/>
    <x v="3"/>
    <s v="East"/>
    <s v="OFF-ST-10000615"/>
    <s v="Office Supplies"/>
    <s v="Storage"/>
    <s v="SimpliFile Personal File, Black Granite, 15w x 6-15/16d x 11-1/4h"/>
    <n v="34.049999999999997"/>
    <n v="3"/>
    <n v="0"/>
    <n v="9.5340000000000007"/>
    <n v="34.049999999999997"/>
  </r>
  <r>
    <n v="8880"/>
    <s v="US-2015-107944"/>
    <d v="2015-03-23T00:00:00"/>
    <d v="2015-03-25T00:00:00"/>
    <s v="First Class"/>
    <s v="AM-10360"/>
    <s v="Alice McCarthy"/>
    <s v="Alice McCarthy"/>
    <x v="1"/>
    <s v="United States"/>
    <x v="1"/>
    <s v="California"/>
    <n v="90008"/>
    <x v="1"/>
    <s v="West"/>
    <s v="OFF-PA-10000659"/>
    <s v="Office Supplies"/>
    <s v="Paper"/>
    <s v="TOPS Carbonless Receipt Book, Four 2-3/4 x 7-1/4 Money Receipts per Page"/>
    <n v="192.72"/>
    <n v="11"/>
    <n v="0"/>
    <n v="92.505600000000001"/>
    <n v="192.72"/>
  </r>
  <r>
    <n v="8881"/>
    <s v="US-2015-107944"/>
    <d v="2015-03-23T00:00:00"/>
    <d v="2015-03-25T00:00:00"/>
    <s v="First Class"/>
    <s v="AM-10360"/>
    <s v="Alice McCarthy"/>
    <s v="Alice McCarthy"/>
    <x v="1"/>
    <s v="United States"/>
    <x v="1"/>
    <s v="California"/>
    <n v="90008"/>
    <x v="1"/>
    <s v="West"/>
    <s v="TEC-AC-10000736"/>
    <s v="Technology"/>
    <s v="Accessories"/>
    <s v="Logitech G600 MMO Gaming Mouse"/>
    <n v="239.97"/>
    <n v="3"/>
    <n v="0"/>
    <n v="86.389200000000002"/>
    <n v="239.97"/>
  </r>
  <r>
    <n v="8882"/>
    <s v="CA-2016-135594"/>
    <d v="2016-06-30T00:00:00"/>
    <d v="2016-07-03T00:00:00"/>
    <s v="Second Class"/>
    <s v="AH-10120"/>
    <s v="Adrian Hane"/>
    <s v="Adrian Hane"/>
    <x v="2"/>
    <s v="United States"/>
    <x v="34"/>
    <s v="Illinois"/>
    <n v="60505"/>
    <x v="2"/>
    <s v="Central"/>
    <s v="TEC-AC-10003038"/>
    <s v="Technology"/>
    <s v="Accessories"/>
    <s v="Kingston Digital DataTraveler 16GB USB 2.0"/>
    <n v="50.12"/>
    <n v="7"/>
    <n v="0.2"/>
    <n v="-0.62649999999999995"/>
    <n v="50.12"/>
  </r>
  <r>
    <n v="8883"/>
    <s v="US-2017-115252"/>
    <d v="2017-10-20T00:00:00"/>
    <d v="2017-10-25T00:00:00"/>
    <s v="Standard Class"/>
    <s v="MY-18295"/>
    <s v="Muhammed Yedwab"/>
    <s v="Muhammed Yedwab"/>
    <x v="1"/>
    <s v="United States"/>
    <x v="28"/>
    <s v="North Carolina"/>
    <n v="27707"/>
    <x v="0"/>
    <s v="South"/>
    <s v="TEC-PH-10004071"/>
    <s v="Technology"/>
    <s v="Phones"/>
    <s v="PayAnywhere Card Reader"/>
    <n v="15.984"/>
    <n v="2"/>
    <n v="0.2"/>
    <n v="1.3986000000000001"/>
    <n v="15.984"/>
  </r>
  <r>
    <n v="8884"/>
    <s v="US-2017-115252"/>
    <d v="2017-10-20T00:00:00"/>
    <d v="2017-10-25T00:00:00"/>
    <s v="Standard Class"/>
    <s v="MY-18295"/>
    <s v="Muhammed Yedwab"/>
    <s v="Muhammed Yedwab"/>
    <x v="1"/>
    <s v="United States"/>
    <x v="28"/>
    <s v="North Carolina"/>
    <n v="27707"/>
    <x v="0"/>
    <s v="South"/>
    <s v="OFF-PA-10001667"/>
    <s v="Office Supplies"/>
    <s v="Paper"/>
    <s v="Great White Multi-Use Recycled Paper (20Lb. and 84 Bright)"/>
    <n v="14.352"/>
    <n v="3"/>
    <n v="0.2"/>
    <n v="4.4850000000000003"/>
    <n v="14.352"/>
  </r>
  <r>
    <n v="8885"/>
    <s v="CA-2014-107398"/>
    <d v="2014-08-25T00:00:00"/>
    <d v="2014-08-30T00:00:00"/>
    <s v="Standard Class"/>
    <s v="BS-11590"/>
    <s v="Brendan Sweed"/>
    <s v="Brendan Sweed"/>
    <x v="1"/>
    <s v="United States"/>
    <x v="38"/>
    <s v="Ohio"/>
    <n v="43229"/>
    <x v="3"/>
    <s v="East"/>
    <s v="OFF-BI-10001982"/>
    <s v="Office Supplies"/>
    <s v="Binders"/>
    <s v="Wilson Jones Custom Binder Spines &amp; Labels"/>
    <n v="6.5279999999999996"/>
    <n v="4"/>
    <n v="0.7"/>
    <n v="-4.5696000000000003"/>
    <n v="6.5279999999999996"/>
  </r>
  <r>
    <n v="8886"/>
    <s v="CA-2014-107398"/>
    <d v="2014-08-25T00:00:00"/>
    <d v="2014-08-30T00:00:00"/>
    <s v="Standard Class"/>
    <s v="BS-11590"/>
    <s v="Brendan Sweed"/>
    <s v="Brendan Sweed"/>
    <x v="1"/>
    <s v="United States"/>
    <x v="38"/>
    <s v="Ohio"/>
    <n v="43229"/>
    <x v="3"/>
    <s v="East"/>
    <s v="OFF-BI-10004141"/>
    <s v="Office Supplies"/>
    <s v="Binders"/>
    <s v="Insertable Tab Indexes For Data Binders"/>
    <n v="2.8620000000000001"/>
    <n v="3"/>
    <n v="0.7"/>
    <n v="-2.2896000000000001"/>
    <n v="2.8620000000000001"/>
  </r>
  <r>
    <n v="8887"/>
    <s v="CA-2014-107398"/>
    <d v="2014-08-25T00:00:00"/>
    <d v="2014-08-30T00:00:00"/>
    <s v="Standard Class"/>
    <s v="BS-11590"/>
    <s v="Brendan Sweed"/>
    <s v="Brendan Sweed"/>
    <x v="1"/>
    <s v="United States"/>
    <x v="38"/>
    <s v="Ohio"/>
    <n v="43229"/>
    <x v="3"/>
    <s v="East"/>
    <s v="OFF-BI-10002103"/>
    <s v="Office Supplies"/>
    <s v="Binders"/>
    <s v="Cardinal Slant-D Ring Binder, Heavy Gauge Vinyl"/>
    <n v="20.856000000000002"/>
    <n v="8"/>
    <n v="0.7"/>
    <n v="-16.684799999999999"/>
    <n v="20.856000000000002"/>
  </r>
  <r>
    <n v="8888"/>
    <s v="CA-2014-169642"/>
    <d v="2014-07-27T00:00:00"/>
    <d v="2014-07-30T00:00:00"/>
    <s v="Second Class"/>
    <s v="BB-10990"/>
    <s v="Barry Blumstein"/>
    <s v="Barry Blumstein"/>
    <x v="1"/>
    <s v="United States"/>
    <x v="1"/>
    <s v="California"/>
    <n v="90036"/>
    <x v="1"/>
    <s v="West"/>
    <s v="OFF-ST-10002574"/>
    <s v="Office Supplies"/>
    <s v="Storage"/>
    <s v="SAFCO Commercial Wire Shelving, Black"/>
    <n v="276.27999999999997"/>
    <n v="2"/>
    <n v="0"/>
    <n v="0"/>
    <n v="276.27999999999997"/>
  </r>
  <r>
    <n v="8889"/>
    <s v="CA-2017-103968"/>
    <d v="2017-12-01T00:00:00"/>
    <d v="2017-12-07T00:00:00"/>
    <s v="Standard Class"/>
    <s v="ML-17755"/>
    <s v="Max Ludwig"/>
    <s v="Max Ludwig"/>
    <x v="2"/>
    <s v="United States"/>
    <x v="280"/>
    <s v="California"/>
    <n v="95207"/>
    <x v="1"/>
    <s v="West"/>
    <s v="FUR-FU-10003394"/>
    <s v="Furniture"/>
    <s v="Furnishings"/>
    <s v="Tenex &quot;The Solids&quot; Textured Chair Mats"/>
    <n v="629.64"/>
    <n v="9"/>
    <n v="0"/>
    <n v="107.03879999999999"/>
    <n v="629.64"/>
  </r>
  <r>
    <n v="8890"/>
    <s v="CA-2016-147256"/>
    <d v="2016-10-17T00:00:00"/>
    <d v="2016-10-21T00:00:00"/>
    <s v="Second Class"/>
    <s v="FC-14245"/>
    <s v="Frank Carlisle"/>
    <s v="Frank Carlisle"/>
    <x v="2"/>
    <s v="United States"/>
    <x v="29"/>
    <s v="Missouri"/>
    <n v="65203"/>
    <x v="2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n v="449.97"/>
  </r>
  <r>
    <n v="8891"/>
    <s v="CA-2016-147256"/>
    <d v="2016-10-17T00:00:00"/>
    <d v="2016-10-21T00:00:00"/>
    <s v="Second Class"/>
    <s v="FC-14245"/>
    <s v="Frank Carlisle"/>
    <s v="Frank Carlisle"/>
    <x v="2"/>
    <s v="United States"/>
    <x v="29"/>
    <s v="Missouri"/>
    <n v="65203"/>
    <x v="2"/>
    <s v="Central"/>
    <s v="OFF-AP-10003057"/>
    <s v="Office Supplies"/>
    <s v="Appliances"/>
    <s v="Honeywell Enviracaire Portable HEPA Air Cleaner for 16' x 20' Room"/>
    <n v="1927.59"/>
    <n v="7"/>
    <n v="0"/>
    <n v="751.76009999999997"/>
    <n v="1927.59"/>
  </r>
  <r>
    <n v="8892"/>
    <s v="CA-2016-162159"/>
    <d v="2016-09-16T00:00:00"/>
    <d v="2016-09-18T00:00:00"/>
    <s v="First Class"/>
    <s v="CR-12625"/>
    <s v="Corey Roper"/>
    <s v="Corey Roper"/>
    <x v="2"/>
    <s v="United States"/>
    <x v="38"/>
    <s v="Georgia"/>
    <n v="31907"/>
    <x v="0"/>
    <s v="South"/>
    <s v="FUR-CH-10001146"/>
    <s v="Furniture"/>
    <s v="Chairs"/>
    <s v="Global Value Mid-Back Manager's Chair, Gray"/>
    <n v="121.78"/>
    <n v="2"/>
    <n v="0"/>
    <n v="30.445"/>
    <n v="121.78"/>
  </r>
  <r>
    <n v="8893"/>
    <s v="CA-2015-111038"/>
    <d v="2015-12-01T00:00:00"/>
    <d v="2015-12-06T00:00:00"/>
    <s v="Standard Class"/>
    <s v="LC-16960"/>
    <s v="Lindsay Castell"/>
    <s v="Lindsay Castell"/>
    <x v="2"/>
    <s v="United States"/>
    <x v="70"/>
    <s v="California"/>
    <n v="92037"/>
    <x v="1"/>
    <s v="West"/>
    <s v="FUR-CH-10003973"/>
    <s v="Furniture"/>
    <s v="Chairs"/>
    <s v="GuestStacker Chair with Chrome Finish Legs"/>
    <n v="2676.672"/>
    <n v="9"/>
    <n v="0.2"/>
    <n v="267.66719999999998"/>
    <n v="2676.672"/>
  </r>
  <r>
    <n v="8894"/>
    <s v="CA-2014-124723"/>
    <d v="2014-08-05T00:00:00"/>
    <d v="2014-08-12T00:00:00"/>
    <s v="Standard Class"/>
    <s v="GZ-14470"/>
    <s v="Gary Zandusky"/>
    <s v="Gary Zandusky"/>
    <x v="0"/>
    <s v="United States"/>
    <x v="480"/>
    <s v="Texas"/>
    <n v="77590"/>
    <x v="2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n v="489.23"/>
  </r>
  <r>
    <n v="8895"/>
    <s v="CA-2016-167241"/>
    <d v="2016-08-15T00:00:00"/>
    <d v="2016-08-22T00:00:00"/>
    <s v="Standard Class"/>
    <s v="BD-11320"/>
    <s v="Bill Donatelli"/>
    <s v="Bill Donatelli"/>
    <x v="0"/>
    <s v="United States"/>
    <x v="1"/>
    <s v="California"/>
    <n v="90004"/>
    <x v="1"/>
    <s v="West"/>
    <s v="FUR-FU-10004071"/>
    <s v="Furniture"/>
    <s v="Furnishings"/>
    <s v="Luxo Professional Magnifying Clamp-On Fluorescent Lamps"/>
    <n v="312.02999999999997"/>
    <n v="3"/>
    <n v="0"/>
    <n v="43.684199999999997"/>
    <n v="312.02999999999997"/>
  </r>
  <r>
    <n v="8896"/>
    <s v="CA-2016-167241"/>
    <d v="2016-08-15T00:00:00"/>
    <d v="2016-08-22T00:00:00"/>
    <s v="Standard Class"/>
    <s v="BD-11320"/>
    <s v="Bill Donatelli"/>
    <s v="Bill Donatelli"/>
    <x v="0"/>
    <s v="United States"/>
    <x v="1"/>
    <s v="California"/>
    <n v="90004"/>
    <x v="1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17.940000000000001"/>
  </r>
  <r>
    <n v="8897"/>
    <s v="CA-2016-167241"/>
    <d v="2016-08-15T00:00:00"/>
    <d v="2016-08-22T00:00:00"/>
    <s v="Standard Class"/>
    <s v="BD-11320"/>
    <s v="Bill Donatelli"/>
    <s v="Bill Donatelli"/>
    <x v="0"/>
    <s v="United States"/>
    <x v="1"/>
    <s v="California"/>
    <n v="90004"/>
    <x v="1"/>
    <s v="West"/>
    <s v="TEC-PH-10004614"/>
    <s v="Technology"/>
    <s v="Phones"/>
    <s v="AT&amp;T 841000 Phone"/>
    <n v="165.6"/>
    <n v="3"/>
    <n v="0.2"/>
    <n v="10.35"/>
    <n v="165.6"/>
  </r>
  <r>
    <n v="8898"/>
    <s v="CA-2016-167241"/>
    <d v="2016-08-15T00:00:00"/>
    <d v="2016-08-22T00:00:00"/>
    <s v="Standard Class"/>
    <s v="BD-11320"/>
    <s v="Bill Donatelli"/>
    <s v="Bill Donatelli"/>
    <x v="0"/>
    <s v="United States"/>
    <x v="1"/>
    <s v="California"/>
    <n v="90004"/>
    <x v="1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37.520000000000003"/>
  </r>
  <r>
    <n v="8899"/>
    <s v="CA-2015-163237"/>
    <d v="2015-08-07T00:00:00"/>
    <d v="2015-08-09T00:00:00"/>
    <s v="Second Class"/>
    <s v="EM-14095"/>
    <s v="Eudokia Martin"/>
    <s v="Eudokia Martin"/>
    <x v="1"/>
    <s v="United States"/>
    <x v="24"/>
    <s v="Virginia"/>
    <n v="22153"/>
    <x v="0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494.97"/>
  </r>
  <r>
    <n v="8900"/>
    <s v="CA-2015-163237"/>
    <d v="2015-08-07T00:00:00"/>
    <d v="2015-08-09T00:00:00"/>
    <s v="Second Class"/>
    <s v="EM-14095"/>
    <s v="Eudokia Martin"/>
    <s v="Eudokia Martin"/>
    <x v="1"/>
    <s v="United States"/>
    <x v="24"/>
    <s v="Virginia"/>
    <n v="22153"/>
    <x v="0"/>
    <s v="South"/>
    <s v="OFF-LA-10004545"/>
    <s v="Office Supplies"/>
    <s v="Labels"/>
    <s v="Avery 50"/>
    <n v="25.06"/>
    <n v="2"/>
    <n v="0"/>
    <n v="11.7782"/>
    <n v="25.06"/>
  </r>
  <r>
    <n v="8901"/>
    <s v="CA-2016-150483"/>
    <d v="2016-05-31T00:00:00"/>
    <d v="2016-06-04T00:00:00"/>
    <s v="Standard Class"/>
    <s v="BP-11290"/>
    <s v="Beth Paige"/>
    <s v="Beth Paige"/>
    <x v="0"/>
    <s v="United States"/>
    <x v="27"/>
    <s v="Illinois"/>
    <n v="62521"/>
    <x v="2"/>
    <s v="Central"/>
    <s v="FUR-FU-10001379"/>
    <s v="Furniture"/>
    <s v="Furnishings"/>
    <s v="Executive Impressions 16-1/2&quot; Circular Wall Clock"/>
    <n v="32.064"/>
    <n v="3"/>
    <n v="0.6"/>
    <n v="-12.8256"/>
    <n v="32.064"/>
  </r>
  <r>
    <n v="8902"/>
    <s v="CA-2016-150483"/>
    <d v="2016-05-31T00:00:00"/>
    <d v="2016-06-04T00:00:00"/>
    <s v="Standard Class"/>
    <s v="BP-11290"/>
    <s v="Beth Paige"/>
    <s v="Beth Paige"/>
    <x v="0"/>
    <s v="United States"/>
    <x v="27"/>
    <s v="Illinois"/>
    <n v="62521"/>
    <x v="2"/>
    <s v="Central"/>
    <s v="OFF-PA-10001846"/>
    <s v="Office Supplies"/>
    <s v="Paper"/>
    <s v="Xerox 1899"/>
    <n v="18.495999999999999"/>
    <n v="4"/>
    <n v="0.2"/>
    <n v="6.7047999999999996"/>
    <n v="18.495999999999999"/>
  </r>
  <r>
    <n v="8903"/>
    <s v="CA-2016-150483"/>
    <d v="2016-05-31T00:00:00"/>
    <d v="2016-06-04T00:00:00"/>
    <s v="Standard Class"/>
    <s v="BP-11290"/>
    <s v="Beth Paige"/>
    <s v="Beth Paige"/>
    <x v="0"/>
    <s v="United States"/>
    <x v="27"/>
    <s v="Illinois"/>
    <n v="62521"/>
    <x v="2"/>
    <s v="Central"/>
    <s v="FUR-CH-10000422"/>
    <s v="Furniture"/>
    <s v="Chairs"/>
    <s v="Global Highback Leather Tilter in Burgundy"/>
    <n v="191.07900000000001"/>
    <n v="3"/>
    <n v="0.3"/>
    <n v="-38.215800000000002"/>
    <n v="191.07900000000001"/>
  </r>
  <r>
    <n v="8904"/>
    <s v="CA-2016-150483"/>
    <d v="2016-05-31T00:00:00"/>
    <d v="2016-06-04T00:00:00"/>
    <s v="Standard Class"/>
    <s v="BP-11290"/>
    <s v="Beth Paige"/>
    <s v="Beth Paige"/>
    <x v="0"/>
    <s v="United States"/>
    <x v="27"/>
    <s v="Illinois"/>
    <n v="62521"/>
    <x v="2"/>
    <s v="Central"/>
    <s v="OFF-PA-10004621"/>
    <s v="Office Supplies"/>
    <s v="Paper"/>
    <s v="Xerox 212"/>
    <n v="10.368"/>
    <n v="2"/>
    <n v="0.2"/>
    <n v="3.6288"/>
    <n v="10.368"/>
  </r>
  <r>
    <n v="8905"/>
    <s v="US-2016-126431"/>
    <d v="2016-07-01T00:00:00"/>
    <d v="2016-07-01T00:00:00"/>
    <s v="Same Day"/>
    <s v="SU-20665"/>
    <s v="Stephanie Ulpright"/>
    <s v="Stephanie Ulpright"/>
    <x v="2"/>
    <s v="United States"/>
    <x v="20"/>
    <s v="New York"/>
    <n v="10009"/>
    <x v="3"/>
    <s v="East"/>
    <s v="OFF-LA-10001474"/>
    <s v="Office Supplies"/>
    <s v="Labels"/>
    <s v="Avery 477"/>
    <n v="30.53"/>
    <n v="1"/>
    <n v="0"/>
    <n v="14.043799999999999"/>
    <n v="30.53"/>
  </r>
  <r>
    <n v="8906"/>
    <s v="US-2016-126431"/>
    <d v="2016-07-01T00:00:00"/>
    <d v="2016-07-01T00:00:00"/>
    <s v="Same Day"/>
    <s v="SU-20665"/>
    <s v="Stephanie Ulpright"/>
    <s v="Stephanie Ulpright"/>
    <x v="2"/>
    <s v="United States"/>
    <x v="20"/>
    <s v="New York"/>
    <n v="10009"/>
    <x v="3"/>
    <s v="East"/>
    <s v="TEC-AC-10001635"/>
    <s v="Technology"/>
    <s v="Accessories"/>
    <s v="KeyTronic KT400U2 - Keyboard - Black"/>
    <n v="30.84"/>
    <n v="3"/>
    <n v="0"/>
    <n v="6.1680000000000001"/>
    <n v="30.84"/>
  </r>
  <r>
    <n v="8907"/>
    <s v="US-2016-126431"/>
    <d v="2016-07-01T00:00:00"/>
    <d v="2016-07-01T00:00:00"/>
    <s v="Same Day"/>
    <s v="SU-20665"/>
    <s v="Stephanie Ulpright"/>
    <s v="Stephanie Ulpright"/>
    <x v="2"/>
    <s v="United States"/>
    <x v="20"/>
    <s v="New York"/>
    <n v="10009"/>
    <x v="3"/>
    <s v="East"/>
    <s v="OFF-PA-10001950"/>
    <s v="Office Supplies"/>
    <s v="Paper"/>
    <s v="Southworth 25% Cotton Antique Laid Paper &amp; Envelopes"/>
    <n v="75.06"/>
    <n v="9"/>
    <n v="0"/>
    <n v="33.777000000000001"/>
    <n v="75.06"/>
  </r>
  <r>
    <n v="8908"/>
    <s v="CA-2016-139934"/>
    <d v="2016-12-18T00:00:00"/>
    <d v="2016-12-20T00:00:00"/>
    <s v="First Class"/>
    <s v="AY-10555"/>
    <s v="Andy Yotov"/>
    <s v="Andy Yotov"/>
    <x v="1"/>
    <s v="United States"/>
    <x v="8"/>
    <s v="California"/>
    <n v="94110"/>
    <x v="1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n v="66.975999999999999"/>
  </r>
  <r>
    <n v="8909"/>
    <s v="CA-2015-109603"/>
    <d v="2015-01-26T00:00:00"/>
    <d v="2015-02-01T00:00:00"/>
    <s v="Standard Class"/>
    <s v="EM-13825"/>
    <s v="Elizabeth Moffitt"/>
    <s v="Elizabeth Moffitt"/>
    <x v="1"/>
    <s v="United States"/>
    <x v="429"/>
    <s v="California"/>
    <n v="92553"/>
    <x v="1"/>
    <s v="West"/>
    <s v="OFF-PA-10003790"/>
    <s v="Office Supplies"/>
    <s v="Paper"/>
    <s v="Xerox 1991"/>
    <n v="182.72"/>
    <n v="8"/>
    <n v="0"/>
    <n v="84.051199999999994"/>
    <n v="182.72"/>
  </r>
  <r>
    <n v="8910"/>
    <s v="CA-2017-160661"/>
    <d v="2017-10-28T00:00:00"/>
    <d v="2017-11-01T00:00:00"/>
    <s v="Standard Class"/>
    <s v="SA-20830"/>
    <s v="Sue Ann Reed"/>
    <s v="Sue Ann Reed"/>
    <x v="0"/>
    <s v="United States"/>
    <x v="231"/>
    <s v="Massachusetts"/>
    <n v="2149"/>
    <x v="3"/>
    <s v="East"/>
    <s v="OFF-LA-10002475"/>
    <s v="Office Supplies"/>
    <s v="Labels"/>
    <s v="Avery 519"/>
    <n v="21.93"/>
    <n v="3"/>
    <n v="0"/>
    <n v="10.3071"/>
    <n v="21.93"/>
  </r>
  <r>
    <n v="8911"/>
    <s v="CA-2017-102610"/>
    <d v="2017-11-04T00:00:00"/>
    <d v="2017-11-08T00:00:00"/>
    <s v="Standard Class"/>
    <s v="CA-12265"/>
    <s v="Christina Anderson"/>
    <s v="Christina Anderson"/>
    <x v="0"/>
    <s v="United States"/>
    <x v="346"/>
    <s v="Tennessee"/>
    <n v="37421"/>
    <x v="0"/>
    <s v="South"/>
    <s v="TEC-AC-10000303"/>
    <s v="Technology"/>
    <s v="Accessories"/>
    <s v="Logitech M510 Wireless Mouse"/>
    <n v="95.975999999999999"/>
    <n v="3"/>
    <n v="0.2"/>
    <n v="15.5961"/>
    <n v="95.975999999999999"/>
  </r>
  <r>
    <n v="8912"/>
    <s v="CA-2017-102610"/>
    <d v="2017-11-04T00:00:00"/>
    <d v="2017-11-08T00:00:00"/>
    <s v="Standard Class"/>
    <s v="CA-12265"/>
    <s v="Christina Anderson"/>
    <s v="Christina Anderson"/>
    <x v="0"/>
    <s v="United States"/>
    <x v="346"/>
    <s v="Tennessee"/>
    <n v="37421"/>
    <x v="0"/>
    <s v="South"/>
    <s v="TEC-PH-10000127"/>
    <s v="Technology"/>
    <s v="Phones"/>
    <s v="iOttie XL Car Mount"/>
    <n v="143.928"/>
    <n v="9"/>
    <n v="0.2"/>
    <n v="-32.383800000000001"/>
    <n v="143.928"/>
  </r>
  <r>
    <n v="8913"/>
    <s v="CA-2017-102610"/>
    <d v="2017-11-04T00:00:00"/>
    <d v="2017-11-08T00:00:00"/>
    <s v="Standard Class"/>
    <s v="CA-12265"/>
    <s v="Christina Anderson"/>
    <s v="Christina Anderson"/>
    <x v="0"/>
    <s v="United States"/>
    <x v="346"/>
    <s v="Tennessee"/>
    <n v="37421"/>
    <x v="0"/>
    <s v="South"/>
    <s v="OFF-BI-10004364"/>
    <s v="Office Supplies"/>
    <s v="Binders"/>
    <s v="Storex Dura Pro Binders"/>
    <n v="3.5640000000000001"/>
    <n v="2"/>
    <n v="0.7"/>
    <n v="-2.97"/>
    <n v="3.5640000000000001"/>
  </r>
  <r>
    <n v="8914"/>
    <s v="CA-2017-102610"/>
    <d v="2017-11-04T00:00:00"/>
    <d v="2017-11-08T00:00:00"/>
    <s v="Standard Class"/>
    <s v="CA-12265"/>
    <s v="Christina Anderson"/>
    <s v="Christina Anderson"/>
    <x v="0"/>
    <s v="United States"/>
    <x v="346"/>
    <s v="Tennessee"/>
    <n v="37421"/>
    <x v="0"/>
    <s v="South"/>
    <s v="OFF-LA-10002195"/>
    <s v="Office Supplies"/>
    <s v="Labels"/>
    <s v="Avery 481"/>
    <n v="4.9279999999999999"/>
    <n v="2"/>
    <n v="0.2"/>
    <n v="1.7248000000000001"/>
    <n v="4.9279999999999999"/>
  </r>
  <r>
    <n v="8915"/>
    <s v="US-2016-144057"/>
    <d v="2016-05-09T00:00:00"/>
    <d v="2016-05-13T00:00:00"/>
    <s v="Standard Class"/>
    <s v="CV-12805"/>
    <s v="Cynthia Voltz"/>
    <s v="Cynthia Voltz"/>
    <x v="1"/>
    <s v="United States"/>
    <x v="89"/>
    <s v="Texas"/>
    <n v="78745"/>
    <x v="2"/>
    <s v="Central"/>
    <s v="OFF-ST-10001490"/>
    <s v="Office Supplies"/>
    <s v="Storage"/>
    <s v="Hot File 7-Pocket, Floor Stand"/>
    <n v="856.65599999999995"/>
    <n v="6"/>
    <n v="0.2"/>
    <n v="107.08199999999999"/>
    <n v="856.65599999999995"/>
  </r>
  <r>
    <n v="8916"/>
    <s v="US-2016-144057"/>
    <d v="2016-05-09T00:00:00"/>
    <d v="2016-05-13T00:00:00"/>
    <s v="Standard Class"/>
    <s v="CV-12805"/>
    <s v="Cynthia Voltz"/>
    <s v="Cynthia Voltz"/>
    <x v="1"/>
    <s v="United States"/>
    <x v="89"/>
    <s v="Texas"/>
    <n v="78745"/>
    <x v="2"/>
    <s v="Central"/>
    <s v="OFF-BI-10002852"/>
    <s v="Office Supplies"/>
    <s v="Binders"/>
    <s v="Ibico Standard Transparent Covers"/>
    <n v="13.183999999999999"/>
    <n v="4"/>
    <n v="0.8"/>
    <n v="-20.435199999999998"/>
    <n v="13.183999999999999"/>
  </r>
  <r>
    <n v="8917"/>
    <s v="US-2016-144057"/>
    <d v="2016-05-09T00:00:00"/>
    <d v="2016-05-13T00:00:00"/>
    <s v="Standard Class"/>
    <s v="CV-12805"/>
    <s v="Cynthia Voltz"/>
    <s v="Cynthia Voltz"/>
    <x v="1"/>
    <s v="United States"/>
    <x v="89"/>
    <s v="Texas"/>
    <n v="78745"/>
    <x v="2"/>
    <s v="Central"/>
    <s v="OFF-AP-10000390"/>
    <s v="Office Supplies"/>
    <s v="Appliances"/>
    <s v="Euro Pro Shark Stick Mini Vacuum"/>
    <n v="48.783999999999999"/>
    <n v="4"/>
    <n v="0.8"/>
    <n v="-131.71680000000001"/>
    <n v="48.783999999999999"/>
  </r>
  <r>
    <n v="8918"/>
    <s v="US-2016-144057"/>
    <d v="2016-05-09T00:00:00"/>
    <d v="2016-05-13T00:00:00"/>
    <s v="Standard Class"/>
    <s v="CV-12805"/>
    <s v="Cynthia Voltz"/>
    <s v="Cynthia Voltz"/>
    <x v="1"/>
    <s v="United States"/>
    <x v="89"/>
    <s v="Texas"/>
    <n v="78745"/>
    <x v="2"/>
    <s v="Central"/>
    <s v="OFF-PA-10004327"/>
    <s v="Office Supplies"/>
    <s v="Paper"/>
    <s v="Xerox 1911"/>
    <n v="76.64"/>
    <n v="2"/>
    <n v="0.2"/>
    <n v="26.824000000000002"/>
    <n v="76.64"/>
  </r>
  <r>
    <n v="8919"/>
    <s v="US-2016-144057"/>
    <d v="2016-05-09T00:00:00"/>
    <d v="2016-05-13T00:00:00"/>
    <s v="Standard Class"/>
    <s v="CV-12805"/>
    <s v="Cynthia Voltz"/>
    <s v="Cynthia Voltz"/>
    <x v="1"/>
    <s v="United States"/>
    <x v="89"/>
    <s v="Texas"/>
    <n v="78745"/>
    <x v="2"/>
    <s v="Central"/>
    <s v="OFF-BI-10002353"/>
    <s v="Office Supplies"/>
    <s v="Binders"/>
    <s v="GBC VeloBind Cover Sets"/>
    <n v="18.527999999999999"/>
    <n v="6"/>
    <n v="0.8"/>
    <n v="-27.792000000000002"/>
    <n v="18.527999999999999"/>
  </r>
  <r>
    <n v="8920"/>
    <s v="CA-2014-160276"/>
    <d v="2014-04-02T00:00:00"/>
    <d v="2014-04-08T00:00:00"/>
    <s v="Standard Class"/>
    <s v="AH-10690"/>
    <s v="Anna Häberlin"/>
    <s v="Anna Häberlin"/>
    <x v="1"/>
    <s v="United States"/>
    <x v="173"/>
    <s v="Virginia"/>
    <n v="23464"/>
    <x v="0"/>
    <s v="South"/>
    <s v="FUR-FU-10003192"/>
    <s v="Furniture"/>
    <s v="Furnishings"/>
    <s v="Luxo Adjustable Task Clamp Lamp"/>
    <n v="177.68"/>
    <n v="2"/>
    <n v="0"/>
    <n v="46.196800000000003"/>
    <n v="177.68"/>
  </r>
  <r>
    <n v="8921"/>
    <s v="CA-2014-132983"/>
    <d v="2014-04-28T00:00:00"/>
    <d v="2014-05-03T00:00:00"/>
    <s v="Standard Class"/>
    <s v="DS-13180"/>
    <s v="David Smith"/>
    <s v="David Smith"/>
    <x v="1"/>
    <s v="United States"/>
    <x v="312"/>
    <s v="New York"/>
    <n v="14701"/>
    <x v="3"/>
    <s v="East"/>
    <s v="TEC-AC-10000736"/>
    <s v="Technology"/>
    <s v="Accessories"/>
    <s v="Logitech G600 MMO Gaming Mouse"/>
    <n v="159.97999999999999"/>
    <n v="2"/>
    <n v="0"/>
    <n v="57.592799999999997"/>
    <n v="159.97999999999999"/>
  </r>
  <r>
    <n v="8922"/>
    <s v="CA-2016-145709"/>
    <d v="2016-10-04T00:00:00"/>
    <d v="2016-10-08T00:00:00"/>
    <s v="Standard Class"/>
    <s v="AH-10690"/>
    <s v="Anna Häberlin"/>
    <s v="Anna Häberlin"/>
    <x v="1"/>
    <s v="United States"/>
    <x v="514"/>
    <s v="Florida"/>
    <n v="33134"/>
    <x v="0"/>
    <s v="South"/>
    <s v="TEC-PH-10003095"/>
    <s v="Technology"/>
    <s v="Phones"/>
    <s v="Samsung HM1900 Bluetooth Headset"/>
    <n v="52.68"/>
    <n v="3"/>
    <n v="0.2"/>
    <n v="19.754999999999999"/>
    <n v="52.68"/>
  </r>
  <r>
    <n v="8923"/>
    <s v="CA-2016-145709"/>
    <d v="2016-10-04T00:00:00"/>
    <d v="2016-10-08T00:00:00"/>
    <s v="Standard Class"/>
    <s v="AH-10690"/>
    <s v="Anna Häberlin"/>
    <s v="Anna Häberlin"/>
    <x v="1"/>
    <s v="United States"/>
    <x v="514"/>
    <s v="Florida"/>
    <n v="33134"/>
    <x v="0"/>
    <s v="South"/>
    <s v="FUR-FU-10002885"/>
    <s v="Furniture"/>
    <s v="Furnishings"/>
    <s v="Magna Visual Magnetic Picture Hangers"/>
    <n v="11.568"/>
    <n v="3"/>
    <n v="0.2"/>
    <n v="2.6027999999999998"/>
    <n v="11.568"/>
  </r>
  <r>
    <n v="8924"/>
    <s v="CA-2017-133928"/>
    <d v="2017-06-11T00:00:00"/>
    <d v="2017-06-17T00:00:00"/>
    <s v="Standard Class"/>
    <s v="ZC-21910"/>
    <s v="Zuschuss Carroll"/>
    <s v="Zuschuss Carroll"/>
    <x v="0"/>
    <s v="United States"/>
    <x v="365"/>
    <s v="North Carolina"/>
    <n v="28601"/>
    <x v="0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n v="4.5720000000000001"/>
  </r>
  <r>
    <n v="8925"/>
    <s v="CA-2016-168032"/>
    <d v="2016-01-30T00:00:00"/>
    <d v="2016-02-03T00:00:00"/>
    <s v="Standard Class"/>
    <s v="DF-13135"/>
    <s v="David Flashing"/>
    <s v="David Flashing"/>
    <x v="0"/>
    <s v="United States"/>
    <x v="179"/>
    <s v="Illinois"/>
    <n v="61107"/>
    <x v="2"/>
    <s v="Central"/>
    <s v="TEC-PH-10004241"/>
    <s v="Technology"/>
    <s v="Phones"/>
    <s v="Nokia Lumia 1020"/>
    <n v="1439.9680000000001"/>
    <n v="4"/>
    <n v="0.2"/>
    <n v="143.99680000000001"/>
    <n v="1439.9680000000001"/>
  </r>
  <r>
    <n v="8926"/>
    <s v="CA-2016-168032"/>
    <d v="2016-01-30T00:00:00"/>
    <d v="2016-02-03T00:00:00"/>
    <s v="Standard Class"/>
    <s v="DF-13135"/>
    <s v="David Flashing"/>
    <s v="David Flashing"/>
    <x v="0"/>
    <s v="United States"/>
    <x v="179"/>
    <s v="Illinois"/>
    <n v="61107"/>
    <x v="2"/>
    <s v="Central"/>
    <s v="OFF-BI-10000546"/>
    <s v="Office Supplies"/>
    <s v="Binders"/>
    <s v="Avery Durable Binders"/>
    <n v="1.728"/>
    <n v="3"/>
    <n v="0.8"/>
    <n v="-2.6783999999999999"/>
    <n v="1.728"/>
  </r>
  <r>
    <n v="8927"/>
    <s v="CA-2016-168032"/>
    <d v="2016-01-30T00:00:00"/>
    <d v="2016-02-03T00:00:00"/>
    <s v="Standard Class"/>
    <s v="DF-13135"/>
    <s v="David Flashing"/>
    <s v="David Flashing"/>
    <x v="0"/>
    <s v="United States"/>
    <x v="179"/>
    <s v="Illinois"/>
    <n v="61107"/>
    <x v="2"/>
    <s v="Central"/>
    <s v="FUR-TA-10004256"/>
    <s v="Furniture"/>
    <s v="Tables"/>
    <s v="Bretford “Just In Time” Height-Adjustable Multi-Task Work Tables"/>
    <n v="626.1"/>
    <n v="3"/>
    <n v="0.5"/>
    <n v="-538.44600000000003"/>
    <n v="626.1"/>
  </r>
  <r>
    <n v="8928"/>
    <s v="CA-2015-143616"/>
    <d v="2015-09-27T00:00:00"/>
    <d v="2015-09-29T00:00:00"/>
    <s v="Second Class"/>
    <s v="SS-20140"/>
    <s v="Saphhira Shifley"/>
    <s v="Saphhira Shifley"/>
    <x v="1"/>
    <s v="United States"/>
    <x v="4"/>
    <s v="Washington"/>
    <n v="98103"/>
    <x v="1"/>
    <s v="West"/>
    <s v="OFF-AR-10002067"/>
    <s v="Office Supplies"/>
    <s v="Art"/>
    <s v="Newell 334"/>
    <n v="99.2"/>
    <n v="5"/>
    <n v="0"/>
    <n v="25.792000000000002"/>
    <n v="99.2"/>
  </r>
  <r>
    <n v="8929"/>
    <s v="US-2015-168704"/>
    <d v="2015-04-13T00:00:00"/>
    <d v="2015-04-17T00:00:00"/>
    <s v="Standard Class"/>
    <s v="FP-14320"/>
    <s v="Frank Preis"/>
    <s v="Frank Preis"/>
    <x v="0"/>
    <s v="United States"/>
    <x v="114"/>
    <s v="Texas"/>
    <n v="77340"/>
    <x v="2"/>
    <s v="Central"/>
    <s v="FUR-TA-10000688"/>
    <s v="Furniture"/>
    <s v="Tables"/>
    <s v="Chromcraft Bull-Nose Wood Round Conference Table Top, Wood Base"/>
    <n v="609.98"/>
    <n v="4"/>
    <n v="0.3"/>
    <n v="-113.282"/>
    <n v="609.98"/>
  </r>
  <r>
    <n v="8930"/>
    <s v="US-2015-168704"/>
    <d v="2015-04-13T00:00:00"/>
    <d v="2015-04-17T00:00:00"/>
    <s v="Standard Class"/>
    <s v="FP-14320"/>
    <s v="Frank Preis"/>
    <s v="Frank Preis"/>
    <x v="0"/>
    <s v="United States"/>
    <x v="114"/>
    <s v="Texas"/>
    <n v="77340"/>
    <x v="2"/>
    <s v="Central"/>
    <s v="FUR-TA-10002530"/>
    <s v="Furniture"/>
    <s v="Tables"/>
    <s v="Iceberg OfficeWorks 42&quot; Round Tables"/>
    <n v="211.37200000000001"/>
    <n v="2"/>
    <n v="0.3"/>
    <n v="-45.293999999999997"/>
    <n v="211.37200000000001"/>
  </r>
  <r>
    <n v="8931"/>
    <s v="US-2015-168704"/>
    <d v="2015-04-13T00:00:00"/>
    <d v="2015-04-17T00:00:00"/>
    <s v="Standard Class"/>
    <s v="FP-14320"/>
    <s v="Frank Preis"/>
    <s v="Frank Preis"/>
    <x v="0"/>
    <s v="United States"/>
    <x v="114"/>
    <s v="Texas"/>
    <n v="77340"/>
    <x v="2"/>
    <s v="Central"/>
    <s v="TEC-PH-10001061"/>
    <s v="Technology"/>
    <s v="Phones"/>
    <s v="Apple iPhone 5C"/>
    <n v="239.976"/>
    <n v="3"/>
    <n v="0.2"/>
    <n v="17.998200000000001"/>
    <n v="239.976"/>
  </r>
  <r>
    <n v="8932"/>
    <s v="CA-2017-143252"/>
    <d v="2017-12-18T00:00:00"/>
    <d v="2017-12-24T00:00:00"/>
    <s v="Standard Class"/>
    <s v="HE-14800"/>
    <s v="Harold Engle"/>
    <s v="Harold Engle"/>
    <x v="1"/>
    <s v="United States"/>
    <x v="158"/>
    <s v="Wisconsin"/>
    <n v="53209"/>
    <x v="2"/>
    <s v="Central"/>
    <s v="FUR-FU-10001057"/>
    <s v="Furniture"/>
    <s v="Furnishings"/>
    <s v="Tensor Track Tree Floor Lamp"/>
    <n v="99.95"/>
    <n v="5"/>
    <n v="0"/>
    <n v="22.988499999999998"/>
    <n v="99.95"/>
  </r>
  <r>
    <n v="8933"/>
    <s v="CA-2017-143252"/>
    <d v="2017-12-18T00:00:00"/>
    <d v="2017-12-24T00:00:00"/>
    <s v="Standard Class"/>
    <s v="HE-14800"/>
    <s v="Harold Engle"/>
    <s v="Harold Engle"/>
    <x v="1"/>
    <s v="United States"/>
    <x v="158"/>
    <s v="Wisconsin"/>
    <n v="53209"/>
    <x v="2"/>
    <s v="Central"/>
    <s v="TEC-AC-10002331"/>
    <s v="Technology"/>
    <s v="Accessories"/>
    <s v="Maxell 74 Minute CDR, 10/Pack"/>
    <n v="29.34"/>
    <n v="3"/>
    <n v="0"/>
    <n v="10.8558"/>
    <n v="29.34"/>
  </r>
  <r>
    <n v="8934"/>
    <s v="CA-2016-102134"/>
    <d v="2016-03-14T00:00:00"/>
    <d v="2016-03-19T00:00:00"/>
    <s v="Standard Class"/>
    <s v="SP-20545"/>
    <s v="Sibella Parks"/>
    <s v="Sibella Parks"/>
    <x v="1"/>
    <s v="United States"/>
    <x v="124"/>
    <s v="Wisconsin"/>
    <n v="54302"/>
    <x v="2"/>
    <s v="Central"/>
    <s v="FUR-FU-10003724"/>
    <s v="Furniture"/>
    <s v="Furnishings"/>
    <s v="Westinghouse Clip-On Gooseneck Lamps"/>
    <n v="16.739999999999998"/>
    <n v="2"/>
    <n v="0"/>
    <n v="4.3524000000000003"/>
    <n v="16.739999999999998"/>
  </r>
  <r>
    <n v="8935"/>
    <s v="CA-2017-130036"/>
    <d v="2017-08-27T00:00:00"/>
    <d v="2017-08-27T00:00:00"/>
    <s v="Same Day"/>
    <s v="BP-11185"/>
    <s v="Ben Peterman"/>
    <s v="Ben Peterman"/>
    <x v="1"/>
    <s v="United States"/>
    <x v="10"/>
    <s v="Pennsylvania"/>
    <n v="19120"/>
    <x v="3"/>
    <s v="East"/>
    <s v="OFF-PA-10000528"/>
    <s v="Office Supplies"/>
    <s v="Paper"/>
    <s v="Xerox 1981"/>
    <n v="12.672000000000001"/>
    <n v="3"/>
    <n v="0.2"/>
    <n v="3.96"/>
    <n v="12.672000000000001"/>
  </r>
  <r>
    <n v="8936"/>
    <s v="CA-2017-130036"/>
    <d v="2017-08-27T00:00:00"/>
    <d v="2017-08-27T00:00:00"/>
    <s v="Same Day"/>
    <s v="BP-11185"/>
    <s v="Ben Peterman"/>
    <s v="Ben Peterman"/>
    <x v="1"/>
    <s v="United States"/>
    <x v="10"/>
    <s v="Pennsylvania"/>
    <n v="19120"/>
    <x v="3"/>
    <s v="East"/>
    <s v="TEC-AC-10001908"/>
    <s v="Technology"/>
    <s v="Accessories"/>
    <s v="Logitech Wireless Headset h800"/>
    <n v="1119.8879999999999"/>
    <n v="14"/>
    <n v="0.2"/>
    <n v="209.97900000000001"/>
    <n v="1119.8879999999999"/>
  </r>
  <r>
    <n v="8937"/>
    <s v="CA-2015-134117"/>
    <d v="2015-12-17T00:00:00"/>
    <d v="2015-12-19T00:00:00"/>
    <s v="Second Class"/>
    <s v="PG-18895"/>
    <s v="Paul Gonzalez"/>
    <s v="Paul Gonzalez"/>
    <x v="0"/>
    <s v="United States"/>
    <x v="1"/>
    <s v="California"/>
    <n v="90008"/>
    <x v="1"/>
    <s v="West"/>
    <s v="OFF-AR-10003903"/>
    <s v="Office Supplies"/>
    <s v="Art"/>
    <s v="Sanford 52201 APSCO Electric Pencil Sharpener"/>
    <n v="204.85"/>
    <n v="5"/>
    <n v="0"/>
    <n v="53.261000000000003"/>
    <n v="204.85"/>
  </r>
  <r>
    <n v="8938"/>
    <s v="CA-2015-134117"/>
    <d v="2015-12-17T00:00:00"/>
    <d v="2015-12-19T00:00:00"/>
    <s v="Second Class"/>
    <s v="PG-18895"/>
    <s v="Paul Gonzalez"/>
    <s v="Paul Gonzalez"/>
    <x v="0"/>
    <s v="United States"/>
    <x v="1"/>
    <s v="California"/>
    <n v="90008"/>
    <x v="1"/>
    <s v="West"/>
    <s v="TEC-PH-10004908"/>
    <s v="Technology"/>
    <s v="Phones"/>
    <s v="Panasonic KX TS3282W Corded phone"/>
    <n v="135.98400000000001"/>
    <n v="2"/>
    <n v="0.2"/>
    <n v="16.998000000000001"/>
    <n v="135.98400000000001"/>
  </r>
  <r>
    <n v="8939"/>
    <s v="CA-2015-134117"/>
    <d v="2015-12-17T00:00:00"/>
    <d v="2015-12-19T00:00:00"/>
    <s v="Second Class"/>
    <s v="PG-18895"/>
    <s v="Paul Gonzalez"/>
    <s v="Paul Gonzalez"/>
    <x v="0"/>
    <s v="United States"/>
    <x v="1"/>
    <s v="California"/>
    <n v="90008"/>
    <x v="1"/>
    <s v="West"/>
    <s v="OFF-AR-10001940"/>
    <s v="Office Supplies"/>
    <s v="Art"/>
    <s v="Sanford Colorific Eraseable Coloring Pencils, 12 Count"/>
    <n v="16.399999999999999"/>
    <n v="5"/>
    <n v="0"/>
    <n v="7.0519999999999996"/>
    <n v="16.399999999999999"/>
  </r>
  <r>
    <n v="8940"/>
    <s v="CA-2015-134117"/>
    <d v="2015-12-17T00:00:00"/>
    <d v="2015-12-19T00:00:00"/>
    <s v="Second Class"/>
    <s v="PG-18895"/>
    <s v="Paul Gonzalez"/>
    <s v="Paul Gonzalez"/>
    <x v="0"/>
    <s v="United States"/>
    <x v="1"/>
    <s v="California"/>
    <n v="90008"/>
    <x v="1"/>
    <s v="West"/>
    <s v="OFF-BI-10002026"/>
    <s v="Office Supplies"/>
    <s v="Binders"/>
    <s v="Avery Arch Ring Binders"/>
    <n v="92.96"/>
    <n v="2"/>
    <n v="0.2"/>
    <n v="31.373999999999999"/>
    <n v="92.96"/>
  </r>
  <r>
    <n v="8941"/>
    <s v="CA-2014-130918"/>
    <d v="2014-08-22T00:00:00"/>
    <d v="2014-08-24T00:00:00"/>
    <s v="Second Class"/>
    <s v="JP-15520"/>
    <s v="Jeremy Pistek"/>
    <s v="Jeremy Pistek"/>
    <x v="0"/>
    <s v="United States"/>
    <x v="368"/>
    <s v="Florida"/>
    <n v="33161"/>
    <x v="0"/>
    <s v="South"/>
    <s v="OFF-SU-10003936"/>
    <s v="Office Supplies"/>
    <s v="Supplies"/>
    <s v="Acme Serrated Blade Letter Opener"/>
    <n v="7.6319999999999997"/>
    <n v="3"/>
    <n v="0.2"/>
    <n v="-1.8126"/>
    <n v="7.6319999999999997"/>
  </r>
  <r>
    <n v="8942"/>
    <s v="CA-2016-159023"/>
    <d v="2016-11-03T00:00:00"/>
    <d v="2016-11-05T00:00:00"/>
    <s v="First Class"/>
    <s v="NW-18400"/>
    <s v="Natalie Webber"/>
    <s v="Natalie Webber"/>
    <x v="0"/>
    <s v="United States"/>
    <x v="32"/>
    <s v="Oregon"/>
    <n v="97206"/>
    <x v="1"/>
    <s v="West"/>
    <s v="OFF-BI-10002813"/>
    <s v="Office Supplies"/>
    <s v="Binders"/>
    <s v="Avery Reinforcements for Hole-Punch Pages"/>
    <n v="4.1580000000000004"/>
    <n v="7"/>
    <n v="0.7"/>
    <n v="-3.4649999999999999"/>
    <n v="4.1580000000000004"/>
  </r>
  <r>
    <n v="8943"/>
    <s v="CA-2016-159023"/>
    <d v="2016-11-03T00:00:00"/>
    <d v="2016-11-05T00:00:00"/>
    <s v="First Class"/>
    <s v="NW-18400"/>
    <s v="Natalie Webber"/>
    <s v="Natalie Webber"/>
    <x v="0"/>
    <s v="United States"/>
    <x v="32"/>
    <s v="Oregon"/>
    <n v="97206"/>
    <x v="1"/>
    <s v="West"/>
    <s v="TEC-MA-10003337"/>
    <s v="Technology"/>
    <s v="Machines"/>
    <s v="Okidata B401 Printer"/>
    <n v="179.99100000000001"/>
    <n v="3"/>
    <n v="0.7"/>
    <n v="-251.98740000000001"/>
    <n v="179.99100000000001"/>
  </r>
  <r>
    <n v="8944"/>
    <s v="CA-2017-111717"/>
    <d v="2017-10-10T00:00:00"/>
    <d v="2017-10-16T00:00:00"/>
    <s v="Standard Class"/>
    <s v="SW-20245"/>
    <s v="Scot Wooten"/>
    <s v="Scot Wooten"/>
    <x v="0"/>
    <s v="United States"/>
    <x v="34"/>
    <s v="Illinois"/>
    <n v="60505"/>
    <x v="2"/>
    <s v="Central"/>
    <s v="FUR-CH-10001545"/>
    <s v="Furniture"/>
    <s v="Chairs"/>
    <s v="Hon Comfortask Task/Swivel Chairs"/>
    <n v="239.358"/>
    <n v="3"/>
    <n v="0.3"/>
    <n v="-47.871600000000001"/>
    <n v="239.358"/>
  </r>
  <r>
    <n v="8945"/>
    <s v="CA-2014-154592"/>
    <d v="2014-12-07T00:00:00"/>
    <d v="2014-12-08T00:00:00"/>
    <s v="First Class"/>
    <s v="EH-14005"/>
    <s v="Erica Hernandez"/>
    <s v="Erica Hernandez"/>
    <x v="2"/>
    <s v="United States"/>
    <x v="8"/>
    <s v="California"/>
    <n v="94109"/>
    <x v="1"/>
    <s v="West"/>
    <s v="OFF-PA-10000062"/>
    <s v="Office Supplies"/>
    <s v="Paper"/>
    <s v="Green Bar Computer Printout Paper"/>
    <n v="164.88"/>
    <n v="3"/>
    <n v="0"/>
    <n v="80.791200000000003"/>
    <n v="164.88"/>
  </r>
  <r>
    <n v="8946"/>
    <s v="CA-2014-128622"/>
    <d v="2014-11-15T00:00:00"/>
    <d v="2014-11-17T00:00:00"/>
    <s v="Second Class"/>
    <s v="SC-20260"/>
    <s v="Scott Cohen"/>
    <s v="Scott Cohen"/>
    <x v="1"/>
    <s v="United States"/>
    <x v="8"/>
    <s v="California"/>
    <n v="94110"/>
    <x v="1"/>
    <s v="West"/>
    <s v="OFF-SU-10001574"/>
    <s v="Office Supplies"/>
    <s v="Supplies"/>
    <s v="Acme Value Line Scissors"/>
    <n v="10.95"/>
    <n v="3"/>
    <n v="0"/>
    <n v="3.2850000000000001"/>
    <n v="10.95"/>
  </r>
  <r>
    <n v="8947"/>
    <s v="CA-2017-148355"/>
    <d v="2017-12-24T00:00:00"/>
    <d v="2017-12-28T00:00:00"/>
    <s v="Standard Class"/>
    <s v="NC-18535"/>
    <s v="Nick Crebassa"/>
    <s v="Nick Crebassa"/>
    <x v="1"/>
    <s v="United States"/>
    <x v="217"/>
    <s v="Massachusetts"/>
    <n v="2740"/>
    <x v="3"/>
    <s v="East"/>
    <s v="OFF-PA-10001972"/>
    <s v="Office Supplies"/>
    <s v="Paper"/>
    <s v="Xerox 214"/>
    <n v="19.440000000000001"/>
    <n v="3"/>
    <n v="0"/>
    <n v="9.3312000000000008"/>
    <n v="19.440000000000001"/>
  </r>
  <r>
    <n v="8948"/>
    <s v="CA-2017-148355"/>
    <d v="2017-12-24T00:00:00"/>
    <d v="2017-12-28T00:00:00"/>
    <s v="Standard Class"/>
    <s v="NC-18535"/>
    <s v="Nick Crebassa"/>
    <s v="Nick Crebassa"/>
    <x v="1"/>
    <s v="United States"/>
    <x v="217"/>
    <s v="Massachusetts"/>
    <n v="2740"/>
    <x v="3"/>
    <s v="East"/>
    <s v="OFF-BI-10000201"/>
    <s v="Office Supplies"/>
    <s v="Binders"/>
    <s v="Avery Triangle Shaped Sheet Lifters, Black, 2/Pack"/>
    <n v="12.3"/>
    <n v="5"/>
    <n v="0"/>
    <n v="6.15"/>
    <n v="12.3"/>
  </r>
  <r>
    <n v="8949"/>
    <s v="CA-2014-132913"/>
    <d v="2014-12-24T00:00:00"/>
    <d v="2014-12-26T00:00:00"/>
    <s v="First Class"/>
    <s v="AS-10090"/>
    <s v="Adam Shillingsburg"/>
    <s v="Adam Shillingsburg"/>
    <x v="0"/>
    <s v="United States"/>
    <x v="70"/>
    <s v="California"/>
    <n v="92037"/>
    <x v="1"/>
    <s v="West"/>
    <s v="OFF-AP-10003278"/>
    <s v="Office Supplies"/>
    <s v="Appliances"/>
    <s v="Belkin 7-Outlet SurgeMaster Home Series"/>
    <n v="13.97"/>
    <n v="1"/>
    <n v="0"/>
    <n v="3.6322000000000001"/>
    <n v="13.97"/>
  </r>
  <r>
    <n v="8950"/>
    <s v="CA-2017-150910"/>
    <d v="2017-12-22T00:00:00"/>
    <d v="2017-12-28T00:00:00"/>
    <s v="Standard Class"/>
    <s v="JL-15130"/>
    <s v="Jack Lebron"/>
    <s v="Jack Lebron"/>
    <x v="0"/>
    <s v="United States"/>
    <x v="25"/>
    <s v="Tennessee"/>
    <n v="38301"/>
    <x v="0"/>
    <s v="South"/>
    <s v="FUR-TA-10002903"/>
    <s v="Furniture"/>
    <s v="Tables"/>
    <s v="Bevis Round Bullnose 29&quot; High Table Top"/>
    <n v="934.95600000000002"/>
    <n v="6"/>
    <n v="0.4"/>
    <n v="-249.32159999999999"/>
    <n v="934.95600000000002"/>
  </r>
  <r>
    <n v="8951"/>
    <s v="CA-2017-150910"/>
    <d v="2017-12-22T00:00:00"/>
    <d v="2017-12-28T00:00:00"/>
    <s v="Standard Class"/>
    <s v="JL-15130"/>
    <s v="Jack Lebron"/>
    <s v="Jack Lebron"/>
    <x v="0"/>
    <s v="United States"/>
    <x v="25"/>
    <s v="Tennessee"/>
    <n v="38301"/>
    <x v="0"/>
    <s v="South"/>
    <s v="TEC-AC-10001013"/>
    <s v="Technology"/>
    <s v="Accessories"/>
    <s v="Logitech ClearChat Comfort/USB Headset H390"/>
    <n v="46.863999999999997"/>
    <n v="2"/>
    <n v="0.2"/>
    <n v="7.6154000000000002"/>
    <n v="46.863999999999997"/>
  </r>
  <r>
    <n v="8952"/>
    <s v="CA-2017-150910"/>
    <d v="2017-12-22T00:00:00"/>
    <d v="2017-12-28T00:00:00"/>
    <s v="Standard Class"/>
    <s v="JL-15130"/>
    <s v="Jack Lebron"/>
    <s v="Jack Lebron"/>
    <x v="0"/>
    <s v="United States"/>
    <x v="25"/>
    <s v="Tennessee"/>
    <n v="38301"/>
    <x v="0"/>
    <s v="South"/>
    <s v="OFF-ST-10000918"/>
    <s v="Office Supplies"/>
    <s v="Storage"/>
    <s v="Crate-A-Files"/>
    <n v="26.16"/>
    <n v="3"/>
    <n v="0.2"/>
    <n v="1.962"/>
    <n v="26.16"/>
  </r>
  <r>
    <n v="8953"/>
    <s v="CA-2017-150910"/>
    <d v="2017-12-22T00:00:00"/>
    <d v="2017-12-28T00:00:00"/>
    <s v="Standard Class"/>
    <s v="JL-15130"/>
    <s v="Jack Lebron"/>
    <s v="Jack Lebron"/>
    <x v="0"/>
    <s v="United States"/>
    <x v="25"/>
    <s v="Tennessee"/>
    <n v="38301"/>
    <x v="0"/>
    <s v="South"/>
    <s v="OFF-AR-10001419"/>
    <s v="Office Supplies"/>
    <s v="Art"/>
    <s v="Newell 325"/>
    <n v="23.128"/>
    <n v="7"/>
    <n v="0.2"/>
    <n v="2.891"/>
    <n v="23.128"/>
  </r>
  <r>
    <n v="8954"/>
    <s v="CA-2017-150910"/>
    <d v="2017-12-22T00:00:00"/>
    <d v="2017-12-28T00:00:00"/>
    <s v="Standard Class"/>
    <s v="JL-15130"/>
    <s v="Jack Lebron"/>
    <s v="Jack Lebron"/>
    <x v="0"/>
    <s v="United States"/>
    <x v="25"/>
    <s v="Tennessee"/>
    <n v="38301"/>
    <x v="0"/>
    <s v="South"/>
    <s v="OFF-AP-10003266"/>
    <s v="Office Supplies"/>
    <s v="Appliances"/>
    <s v="Holmes Replacement Filter for HEPA Air Cleaner, Large Room"/>
    <n v="59.24"/>
    <n v="5"/>
    <n v="0.2"/>
    <n v="16.291"/>
    <n v="59.24"/>
  </r>
  <r>
    <n v="8955"/>
    <s v="CA-2014-156790"/>
    <d v="2014-08-08T00:00:00"/>
    <d v="2014-08-10T00:00:00"/>
    <s v="Second Class"/>
    <s v="VG-21790"/>
    <s v="Vivek Gonzalez"/>
    <s v="Vivek Gonzalez"/>
    <x v="0"/>
    <s v="United States"/>
    <x v="108"/>
    <s v="Florida"/>
    <n v="32216"/>
    <x v="0"/>
    <s v="South"/>
    <s v="FUR-BO-10000468"/>
    <s v="Furniture"/>
    <s v="Bookcases"/>
    <s v="O'Sullivan 2-Shelf Heavy-Duty Bookcases"/>
    <n v="155.45599999999999"/>
    <n v="4"/>
    <n v="0.2"/>
    <n v="-7.7728000000000002"/>
    <n v="155.45599999999999"/>
  </r>
  <r>
    <n v="8956"/>
    <s v="CA-2014-126480"/>
    <d v="2014-09-20T00:00:00"/>
    <d v="2014-09-24T00:00:00"/>
    <s v="Standard Class"/>
    <s v="HG-14965"/>
    <s v="Henry Goldwyn"/>
    <s v="Henry Goldwyn"/>
    <x v="1"/>
    <s v="United States"/>
    <x v="70"/>
    <s v="California"/>
    <n v="92024"/>
    <x v="1"/>
    <s v="West"/>
    <s v="OFF-PA-10004610"/>
    <s v="Office Supplies"/>
    <s v="Paper"/>
    <s v="Xerox 1900"/>
    <n v="8.56"/>
    <n v="2"/>
    <n v="0"/>
    <n v="3.8519999999999999"/>
    <n v="8.56"/>
  </r>
  <r>
    <n v="8957"/>
    <s v="CA-2017-105620"/>
    <d v="2017-12-25T00:00:00"/>
    <d v="2017-12-28T00:00:00"/>
    <s v="First Class"/>
    <s v="JH-15430"/>
    <s v="Jennifer Halladay"/>
    <s v="Jennifer Halladay"/>
    <x v="0"/>
    <s v="United States"/>
    <x v="146"/>
    <s v="Florida"/>
    <n v="33012"/>
    <x v="0"/>
    <s v="South"/>
    <s v="FUR-FU-10004963"/>
    <s v="Furniture"/>
    <s v="Furnishings"/>
    <s v="Eldon 400 Class Desk Accessories, Black Carbon"/>
    <n v="21"/>
    <n v="3"/>
    <n v="0.2"/>
    <n v="5.7750000000000004"/>
    <n v="21"/>
  </r>
  <r>
    <n v="8958"/>
    <s v="CA-2017-105620"/>
    <d v="2017-12-25T00:00:00"/>
    <d v="2017-12-28T00:00:00"/>
    <s v="First Class"/>
    <s v="JH-15430"/>
    <s v="Jennifer Halladay"/>
    <s v="Jennifer Halladay"/>
    <x v="0"/>
    <s v="United States"/>
    <x v="146"/>
    <s v="Florida"/>
    <n v="33012"/>
    <x v="0"/>
    <s v="South"/>
    <s v="TEC-MA-10004626"/>
    <s v="Technology"/>
    <s v="Machines"/>
    <s v="Lexmark 20R1285 X6650 Wireless All-in-One Printer"/>
    <n v="120"/>
    <n v="2"/>
    <n v="0.5"/>
    <n v="-7.2"/>
    <n v="120"/>
  </r>
  <r>
    <n v="8959"/>
    <s v="CA-2017-150266"/>
    <d v="2017-11-25T00:00:00"/>
    <d v="2017-11-30T00:00:00"/>
    <s v="Standard Class"/>
    <s v="RO-19780"/>
    <s v="Rose O'Brian"/>
    <s v="Rose O'Brian"/>
    <x v="0"/>
    <s v="United States"/>
    <x v="12"/>
    <s v="Texas"/>
    <n v="77070"/>
    <x v="2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n v="299.95999999999998"/>
  </r>
  <r>
    <n v="8960"/>
    <s v="CA-2017-150266"/>
    <d v="2017-11-25T00:00:00"/>
    <d v="2017-11-30T00:00:00"/>
    <s v="Standard Class"/>
    <s v="RO-19780"/>
    <s v="Rose O'Brian"/>
    <s v="Rose O'Brian"/>
    <x v="0"/>
    <s v="United States"/>
    <x v="12"/>
    <s v="Texas"/>
    <n v="77070"/>
    <x v="2"/>
    <s v="Central"/>
    <s v="OFF-AP-10002867"/>
    <s v="Office Supplies"/>
    <s v="Appliances"/>
    <s v="Fellowes Command Center 5-outlet power strip"/>
    <n v="67.84"/>
    <n v="5"/>
    <n v="0.8"/>
    <n v="-179.77600000000001"/>
    <n v="67.84"/>
  </r>
  <r>
    <n v="8961"/>
    <s v="CA-2017-150266"/>
    <d v="2017-11-25T00:00:00"/>
    <d v="2017-11-30T00:00:00"/>
    <s v="Standard Class"/>
    <s v="RO-19780"/>
    <s v="Rose O'Brian"/>
    <s v="Rose O'Brian"/>
    <x v="0"/>
    <s v="United States"/>
    <x v="12"/>
    <s v="Texas"/>
    <n v="77070"/>
    <x v="2"/>
    <s v="Central"/>
    <s v="FUR-CH-10002126"/>
    <s v="Furniture"/>
    <s v="Chairs"/>
    <s v="Hon Deluxe Fabric Upholstered Stacking Chairs"/>
    <n v="853.93"/>
    <n v="5"/>
    <n v="0.3"/>
    <n v="-24.398"/>
    <n v="853.93"/>
  </r>
  <r>
    <n v="8962"/>
    <s v="CA-2017-150266"/>
    <d v="2017-11-25T00:00:00"/>
    <d v="2017-11-30T00:00:00"/>
    <s v="Standard Class"/>
    <s v="RO-19780"/>
    <s v="Rose O'Brian"/>
    <s v="Rose O'Brian"/>
    <x v="0"/>
    <s v="United States"/>
    <x v="12"/>
    <s v="Texas"/>
    <n v="77070"/>
    <x v="2"/>
    <s v="Central"/>
    <s v="OFF-AR-10001761"/>
    <s v="Office Supplies"/>
    <s v="Art"/>
    <s v="Avery Hi-Liter Smear-Safe Highlighters"/>
    <n v="18.687999999999999"/>
    <n v="4"/>
    <n v="0.2"/>
    <n v="3.7376"/>
    <n v="18.687999999999999"/>
  </r>
  <r>
    <n v="8963"/>
    <s v="CA-2016-157280"/>
    <d v="2016-11-05T00:00:00"/>
    <d v="2016-11-07T00:00:00"/>
    <s v="First Class"/>
    <s v="LW-17125"/>
    <s v="Liz Willingham"/>
    <s v="Liz Willingham"/>
    <x v="0"/>
    <s v="United States"/>
    <x v="173"/>
    <s v="Virginia"/>
    <n v="23464"/>
    <x v="0"/>
    <s v="South"/>
    <s v="FUR-FU-10004665"/>
    <s v="Furniture"/>
    <s v="Furnishings"/>
    <s v="3M Polarizing Task Lamp with Clamp Arm, Light Gray"/>
    <n v="273.95999999999998"/>
    <n v="2"/>
    <n v="0"/>
    <n v="71.229600000000005"/>
    <n v="273.95999999999998"/>
  </r>
  <r>
    <n v="8964"/>
    <s v="CA-2016-157280"/>
    <d v="2016-11-05T00:00:00"/>
    <d v="2016-11-07T00:00:00"/>
    <s v="First Class"/>
    <s v="LW-17125"/>
    <s v="Liz Willingham"/>
    <s v="Liz Willingham"/>
    <x v="0"/>
    <s v="United States"/>
    <x v="173"/>
    <s v="Virginia"/>
    <n v="23464"/>
    <x v="0"/>
    <s v="South"/>
    <s v="TEC-AC-10000057"/>
    <s v="Technology"/>
    <s v="Accessories"/>
    <s v="Microsoft Natural Ergonomic Keyboard 4000"/>
    <n v="89.97"/>
    <n v="3"/>
    <n v="0"/>
    <n v="18.893699999999999"/>
    <n v="89.97"/>
  </r>
  <r>
    <n v="8965"/>
    <s v="CA-2016-157280"/>
    <d v="2016-11-05T00:00:00"/>
    <d v="2016-11-07T00:00:00"/>
    <s v="First Class"/>
    <s v="LW-17125"/>
    <s v="Liz Willingham"/>
    <s v="Liz Willingham"/>
    <x v="0"/>
    <s v="United States"/>
    <x v="173"/>
    <s v="Virginia"/>
    <n v="23464"/>
    <x v="0"/>
    <s v="South"/>
    <s v="FUR-FU-10003806"/>
    <s v="Furniture"/>
    <s v="Furnishings"/>
    <s v="Tenex Chairmat w/ Average Lip, 45&quot; x 53&quot;"/>
    <n v="756.8"/>
    <n v="5"/>
    <n v="0"/>
    <n v="75.680000000000007"/>
    <n v="756.8"/>
  </r>
  <r>
    <n v="8966"/>
    <s v="CA-2017-106691"/>
    <d v="2017-11-06T00:00:00"/>
    <d v="2017-11-12T00:00:00"/>
    <s v="Standard Class"/>
    <s v="CC-12370"/>
    <s v="Christopher Conant"/>
    <s v="Christopher Conant"/>
    <x v="0"/>
    <s v="United States"/>
    <x v="12"/>
    <s v="Texas"/>
    <n v="77070"/>
    <x v="2"/>
    <s v="Central"/>
    <s v="OFF-BI-10000145"/>
    <s v="Office Supplies"/>
    <s v="Binders"/>
    <s v="Zipper Ring Binder Pockets"/>
    <n v="1.248"/>
    <n v="2"/>
    <n v="0.8"/>
    <n v="-1.9343999999999999"/>
    <n v="1.248"/>
  </r>
  <r>
    <n v="8967"/>
    <s v="CA-2016-134180"/>
    <d v="2016-11-03T00:00:00"/>
    <d v="2016-11-07T00:00:00"/>
    <s v="Standard Class"/>
    <s v="JP-16135"/>
    <s v="Julie Prescott"/>
    <s v="Julie Prescott"/>
    <x v="2"/>
    <s v="United States"/>
    <x v="10"/>
    <s v="Pennsylvania"/>
    <n v="19120"/>
    <x v="3"/>
    <s v="East"/>
    <s v="TEC-AC-10000892"/>
    <s v="Technology"/>
    <s v="Accessories"/>
    <s v="NETGEAR N750 Dual Band Wi-Fi Gigabit Router"/>
    <n v="72"/>
    <n v="1"/>
    <n v="0.2"/>
    <n v="14.4"/>
    <n v="72"/>
  </r>
  <r>
    <n v="8968"/>
    <s v="CA-2016-134180"/>
    <d v="2016-11-03T00:00:00"/>
    <d v="2016-11-07T00:00:00"/>
    <s v="Standard Class"/>
    <s v="JP-16135"/>
    <s v="Julie Prescott"/>
    <s v="Julie Prescott"/>
    <x v="2"/>
    <s v="United States"/>
    <x v="10"/>
    <s v="Pennsylvania"/>
    <n v="19120"/>
    <x v="3"/>
    <s v="East"/>
    <s v="FUR-CH-10004886"/>
    <s v="Furniture"/>
    <s v="Chairs"/>
    <s v="Bevis Steel Folding Chairs"/>
    <n v="470.15499999999997"/>
    <n v="7"/>
    <n v="0.3"/>
    <n v="-13.433"/>
    <n v="470.15499999999997"/>
  </r>
  <r>
    <n v="8969"/>
    <s v="CA-2014-166730"/>
    <d v="2014-12-30T00:00:00"/>
    <d v="2015-01-01T00:00:00"/>
    <s v="First Class"/>
    <s v="DD-13570"/>
    <s v="Dorothy Dickinson"/>
    <s v="Dorothy Dickinson"/>
    <x v="0"/>
    <s v="United States"/>
    <x v="26"/>
    <s v="Tennessee"/>
    <n v="38109"/>
    <x v="0"/>
    <s v="South"/>
    <s v="OFF-ST-10002554"/>
    <s v="Office Supplies"/>
    <s v="Storage"/>
    <s v="Tennsco Industrial Shelving"/>
    <n v="39.128"/>
    <n v="1"/>
    <n v="0.2"/>
    <n v="-8.8038000000000007"/>
    <n v="39.128"/>
  </r>
  <r>
    <n v="8970"/>
    <s v="CA-2017-157469"/>
    <d v="2017-12-02T00:00:00"/>
    <d v="2017-12-07T00:00:00"/>
    <s v="Standard Class"/>
    <s v="ES-14080"/>
    <s v="Erin Smith"/>
    <s v="Erin Smith"/>
    <x v="1"/>
    <s v="United States"/>
    <x v="80"/>
    <s v="Ohio"/>
    <n v="44107"/>
    <x v="3"/>
    <s v="East"/>
    <s v="OFF-AR-10001662"/>
    <s v="Office Supplies"/>
    <s v="Art"/>
    <s v="Rogers Handheld Barrel Pencil Sharpener"/>
    <n v="19.728000000000002"/>
    <n v="9"/>
    <n v="0.2"/>
    <n v="1.7262"/>
    <n v="19.728000000000002"/>
  </r>
  <r>
    <n v="8971"/>
    <s v="CA-2017-157469"/>
    <d v="2017-12-02T00:00:00"/>
    <d v="2017-12-07T00:00:00"/>
    <s v="Standard Class"/>
    <s v="ES-14080"/>
    <s v="Erin Smith"/>
    <s v="Erin Smith"/>
    <x v="1"/>
    <s v="United States"/>
    <x v="80"/>
    <s v="Ohio"/>
    <n v="44107"/>
    <x v="3"/>
    <s v="East"/>
    <s v="TEC-PH-10004531"/>
    <s v="Technology"/>
    <s v="Phones"/>
    <s v="AT&amp;T CL2909"/>
    <n v="151.18799999999999"/>
    <n v="2"/>
    <n v="0.4"/>
    <n v="-25.198"/>
    <n v="151.18799999999999"/>
  </r>
  <r>
    <n v="8972"/>
    <s v="CA-2017-122308"/>
    <d v="2017-03-24T00:00:00"/>
    <d v="2017-03-28T00:00:00"/>
    <s v="Standard Class"/>
    <s v="MV-17485"/>
    <s v="Mark Van Huff"/>
    <s v="Mark Van Huff"/>
    <x v="0"/>
    <s v="United States"/>
    <x v="20"/>
    <s v="New York"/>
    <n v="10011"/>
    <x v="3"/>
    <s v="East"/>
    <s v="FUR-CH-10000665"/>
    <s v="Furniture"/>
    <s v="Chairs"/>
    <s v="Global Airflow Leather Mesh Back Chair, Black"/>
    <n v="271.76400000000001"/>
    <n v="2"/>
    <n v="0.1"/>
    <n v="60.392000000000003"/>
    <n v="271.76400000000001"/>
  </r>
  <r>
    <n v="8973"/>
    <s v="US-2014-149034"/>
    <d v="2014-11-19T00:00:00"/>
    <d v="2014-11-21T00:00:00"/>
    <s v="First Class"/>
    <s v="RD-19900"/>
    <s v="Ruben Dartt"/>
    <s v="Ruben Dartt"/>
    <x v="0"/>
    <s v="United States"/>
    <x v="10"/>
    <s v="Pennsylvania"/>
    <n v="19120"/>
    <x v="3"/>
    <s v="East"/>
    <s v="TEC-AC-10003023"/>
    <s v="Technology"/>
    <s v="Accessories"/>
    <s v="Logitech G105 Gaming Keyboard"/>
    <n v="47.496000000000002"/>
    <n v="1"/>
    <n v="0.2"/>
    <n v="-1.1874"/>
    <n v="47.496000000000002"/>
  </r>
  <r>
    <n v="8974"/>
    <s v="CA-2017-159226"/>
    <d v="2017-04-25T00:00:00"/>
    <d v="2017-04-27T00:00:00"/>
    <s v="Second Class"/>
    <s v="RL-19615"/>
    <s v="Rob Lucas"/>
    <s v="Rob Lucas"/>
    <x v="0"/>
    <s v="United States"/>
    <x v="1"/>
    <s v="California"/>
    <n v="90008"/>
    <x v="1"/>
    <s v="West"/>
    <s v="FUR-BO-10004709"/>
    <s v="Furniture"/>
    <s v="Bookcases"/>
    <s v="Bush Westfield Collection Bookcases, Medium Cherry Finish"/>
    <n v="344.98099999999999"/>
    <n v="7"/>
    <n v="0.15"/>
    <n v="28.4102"/>
    <n v="344.98099999999999"/>
  </r>
  <r>
    <n v="8975"/>
    <s v="CA-2017-156622"/>
    <d v="2017-11-23T00:00:00"/>
    <d v="2017-11-26T00:00:00"/>
    <s v="First Class"/>
    <s v="JP-15460"/>
    <s v="Jennifer Patt"/>
    <s v="Jennifer Patt"/>
    <x v="1"/>
    <s v="United States"/>
    <x v="61"/>
    <s v="Texas"/>
    <n v="75220"/>
    <x v="2"/>
    <s v="Central"/>
    <s v="OFF-PA-10000477"/>
    <s v="Office Supplies"/>
    <s v="Paper"/>
    <s v="Xerox 22"/>
    <n v="36.287999999999997"/>
    <n v="7"/>
    <n v="0.2"/>
    <n v="12.700799999999999"/>
    <n v="36.287999999999997"/>
  </r>
  <r>
    <n v="8976"/>
    <s v="CA-2017-156622"/>
    <d v="2017-11-23T00:00:00"/>
    <d v="2017-11-26T00:00:00"/>
    <s v="First Class"/>
    <s v="JP-15460"/>
    <s v="Jennifer Patt"/>
    <s v="Jennifer Patt"/>
    <x v="1"/>
    <s v="United States"/>
    <x v="61"/>
    <s v="Texas"/>
    <n v="75220"/>
    <x v="2"/>
    <s v="Central"/>
    <s v="OFF-PA-10002923"/>
    <s v="Office Supplies"/>
    <s v="Paper"/>
    <s v="Xerox 1942"/>
    <n v="78.304000000000002"/>
    <n v="2"/>
    <n v="0.2"/>
    <n v="29.364000000000001"/>
    <n v="78.304000000000002"/>
  </r>
  <r>
    <n v="8977"/>
    <s v="CA-2017-156622"/>
    <d v="2017-11-23T00:00:00"/>
    <d v="2017-11-26T00:00:00"/>
    <s v="First Class"/>
    <s v="JP-15460"/>
    <s v="Jennifer Patt"/>
    <s v="Jennifer Patt"/>
    <x v="1"/>
    <s v="United States"/>
    <x v="61"/>
    <s v="Texas"/>
    <n v="75220"/>
    <x v="2"/>
    <s v="Central"/>
    <s v="FUR-TA-10003008"/>
    <s v="Furniture"/>
    <s v="Tables"/>
    <s v="Lesro Round Back Collection Coffee Table, End Table"/>
    <n v="127.785"/>
    <n v="1"/>
    <n v="0.3"/>
    <n v="-31.0335"/>
    <n v="127.785"/>
  </r>
  <r>
    <n v="8978"/>
    <s v="CA-2017-156622"/>
    <d v="2017-11-23T00:00:00"/>
    <d v="2017-11-26T00:00:00"/>
    <s v="First Class"/>
    <s v="JP-15460"/>
    <s v="Jennifer Patt"/>
    <s v="Jennifer Patt"/>
    <x v="1"/>
    <s v="United States"/>
    <x v="61"/>
    <s v="Texas"/>
    <n v="75220"/>
    <x v="2"/>
    <s v="Central"/>
    <s v="OFF-BI-10003707"/>
    <s v="Office Supplies"/>
    <s v="Binders"/>
    <s v="Aluminum Screw Posts"/>
    <n v="6.1040000000000001"/>
    <n v="2"/>
    <n v="0.8"/>
    <n v="-9.1560000000000006"/>
    <n v="6.1040000000000001"/>
  </r>
  <r>
    <n v="8979"/>
    <s v="CA-2014-119529"/>
    <d v="2014-11-03T00:00:00"/>
    <d v="2014-11-05T00:00:00"/>
    <s v="Second Class"/>
    <s v="DM-13345"/>
    <s v="Denise Monton"/>
    <s v="Denise Monton"/>
    <x v="1"/>
    <s v="United States"/>
    <x v="334"/>
    <s v="New Jersey"/>
    <n v="7050"/>
    <x v="3"/>
    <s v="East"/>
    <s v="OFF-BI-10000546"/>
    <s v="Office Supplies"/>
    <s v="Binders"/>
    <s v="Avery Durable Binders"/>
    <n v="5.76"/>
    <n v="2"/>
    <n v="0"/>
    <n v="2.8224"/>
    <n v="5.76"/>
  </r>
  <r>
    <n v="8980"/>
    <s v="CA-2015-150413"/>
    <d v="2015-10-19T00:00:00"/>
    <d v="2015-10-24T00:00:00"/>
    <s v="Second Class"/>
    <s v="CS-11860"/>
    <s v="Cari Schnelling"/>
    <s v="Cari Schnelling"/>
    <x v="0"/>
    <s v="United States"/>
    <x v="61"/>
    <s v="Texas"/>
    <n v="75220"/>
    <x v="2"/>
    <s v="Central"/>
    <s v="OFF-BI-10000404"/>
    <s v="Office Supplies"/>
    <s v="Binders"/>
    <s v="Avery Printable Repositionable Plastic Tabs"/>
    <n v="1.72"/>
    <n v="1"/>
    <n v="0.8"/>
    <n v="-2.8380000000000001"/>
    <n v="1.72"/>
  </r>
  <r>
    <n v="8981"/>
    <s v="CA-2014-108182"/>
    <d v="2014-02-06T00:00:00"/>
    <d v="2014-02-10T00:00:00"/>
    <s v="Second Class"/>
    <s v="DL-13315"/>
    <s v="Delfina Latchford"/>
    <s v="Delfina Latchford"/>
    <x v="0"/>
    <s v="United States"/>
    <x v="515"/>
    <s v="Illinois"/>
    <n v="60441"/>
    <x v="2"/>
    <s v="Central"/>
    <s v="OFF-BI-10001196"/>
    <s v="Office Supplies"/>
    <s v="Binders"/>
    <s v="Avery Flip-Chart Easel Binder, Black"/>
    <n v="8.952"/>
    <n v="2"/>
    <n v="0.8"/>
    <n v="-14.770799999999999"/>
    <n v="8.952"/>
  </r>
  <r>
    <n v="8982"/>
    <s v="CA-2016-110898"/>
    <d v="2016-03-06T00:00:00"/>
    <d v="2016-03-12T00:00:00"/>
    <s v="Standard Class"/>
    <s v="LC-16870"/>
    <s v="Lena Cacioppo"/>
    <s v="Lena Cacioppo"/>
    <x v="0"/>
    <s v="United States"/>
    <x v="22"/>
    <s v="Illinois"/>
    <n v="60623"/>
    <x v="2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n v="2.3340000000000001"/>
  </r>
  <r>
    <n v="8983"/>
    <s v="CA-2016-110898"/>
    <d v="2016-03-06T00:00:00"/>
    <d v="2016-03-12T00:00:00"/>
    <s v="Standard Class"/>
    <s v="LC-16870"/>
    <s v="Lena Cacioppo"/>
    <s v="Lena Cacioppo"/>
    <x v="0"/>
    <s v="United States"/>
    <x v="22"/>
    <s v="Illinois"/>
    <n v="60623"/>
    <x v="2"/>
    <s v="Central"/>
    <s v="OFF-BI-10004656"/>
    <s v="Office Supplies"/>
    <s v="Binders"/>
    <s v="Peel &amp; Stick Add-On Corner Pockets"/>
    <n v="1.728"/>
    <n v="4"/>
    <n v="0.8"/>
    <n v="-2.7648000000000001"/>
    <n v="1.728"/>
  </r>
  <r>
    <n v="8984"/>
    <s v="CA-2016-110898"/>
    <d v="2016-03-06T00:00:00"/>
    <d v="2016-03-12T00:00:00"/>
    <s v="Standard Class"/>
    <s v="LC-16870"/>
    <s v="Lena Cacioppo"/>
    <s v="Lena Cacioppo"/>
    <x v="0"/>
    <s v="United States"/>
    <x v="22"/>
    <s v="Illinois"/>
    <n v="60623"/>
    <x v="2"/>
    <s v="Central"/>
    <s v="FUR-FU-10003773"/>
    <s v="Furniture"/>
    <s v="Furnishings"/>
    <s v="Eldon Cleatmat Plus Chair Mats for High Pile Carpets"/>
    <n v="159.04"/>
    <n v="5"/>
    <n v="0.6"/>
    <n v="-194.82400000000001"/>
    <n v="159.04"/>
  </r>
  <r>
    <n v="8985"/>
    <s v="CA-2016-110898"/>
    <d v="2016-03-06T00:00:00"/>
    <d v="2016-03-12T00:00:00"/>
    <s v="Standard Class"/>
    <s v="LC-16870"/>
    <s v="Lena Cacioppo"/>
    <s v="Lena Cacioppo"/>
    <x v="0"/>
    <s v="United States"/>
    <x v="22"/>
    <s v="Illinois"/>
    <n v="60623"/>
    <x v="2"/>
    <s v="Central"/>
    <s v="FUR-TA-10000849"/>
    <s v="Furniture"/>
    <s v="Tables"/>
    <s v="Bevis Rectangular Conference Tables"/>
    <n v="145.97999999999999"/>
    <n v="2"/>
    <n v="0.5"/>
    <n v="-99.266400000000004"/>
    <n v="145.97999999999999"/>
  </r>
  <r>
    <n v="8986"/>
    <s v="CA-2015-123092"/>
    <d v="2015-12-03T00:00:00"/>
    <d v="2015-12-07T00:00:00"/>
    <s v="Standard Class"/>
    <s v="JG-15115"/>
    <s v="Jack Garza"/>
    <s v="Jack Garza"/>
    <x v="0"/>
    <s v="United States"/>
    <x v="108"/>
    <s v="North Carolina"/>
    <n v="28540"/>
    <x v="0"/>
    <s v="South"/>
    <s v="FUR-FU-10000222"/>
    <s v="Furniture"/>
    <s v="Furnishings"/>
    <s v="Seth Thomas 16&quot; Steel Case Clock"/>
    <n v="77.951999999999998"/>
    <n v="3"/>
    <n v="0.2"/>
    <n v="12.667199999999999"/>
    <n v="77.951999999999998"/>
  </r>
  <r>
    <n v="8987"/>
    <s v="CA-2015-123092"/>
    <d v="2015-12-03T00:00:00"/>
    <d v="2015-12-07T00:00:00"/>
    <s v="Standard Class"/>
    <s v="JG-15115"/>
    <s v="Jack Garza"/>
    <s v="Jack Garza"/>
    <x v="0"/>
    <s v="United States"/>
    <x v="108"/>
    <s v="North Carolina"/>
    <n v="28540"/>
    <x v="0"/>
    <s v="South"/>
    <s v="OFF-BI-10001718"/>
    <s v="Office Supplies"/>
    <s v="Binders"/>
    <s v="GBC DocuBind P50 Personal Binding Machine"/>
    <n v="95.97"/>
    <n v="5"/>
    <n v="0.7"/>
    <n v="-73.576999999999998"/>
    <n v="95.97"/>
  </r>
  <r>
    <n v="8988"/>
    <s v="CA-2015-123092"/>
    <d v="2015-12-03T00:00:00"/>
    <d v="2015-12-07T00:00:00"/>
    <s v="Standard Class"/>
    <s v="JG-15115"/>
    <s v="Jack Garza"/>
    <s v="Jack Garza"/>
    <x v="0"/>
    <s v="United States"/>
    <x v="108"/>
    <s v="North Carolina"/>
    <n v="28540"/>
    <x v="0"/>
    <s v="South"/>
    <s v="TEC-PH-10001700"/>
    <s v="Technology"/>
    <s v="Phones"/>
    <s v="Panasonic KX-TG6844B Expandable Digital Cordless Telephone"/>
    <n v="105.584"/>
    <n v="2"/>
    <n v="0.2"/>
    <n v="9.2385999999999999"/>
    <n v="105.584"/>
  </r>
  <r>
    <n v="8989"/>
    <s v="CA-2015-123092"/>
    <d v="2015-12-03T00:00:00"/>
    <d v="2015-12-07T00:00:00"/>
    <s v="Standard Class"/>
    <s v="JG-15115"/>
    <s v="Jack Garza"/>
    <s v="Jack Garza"/>
    <x v="0"/>
    <s v="United States"/>
    <x v="108"/>
    <s v="North Carolina"/>
    <n v="28540"/>
    <x v="0"/>
    <s v="South"/>
    <s v="OFF-AR-10004078"/>
    <s v="Office Supplies"/>
    <s v="Art"/>
    <s v="Newell 312"/>
    <n v="9.3439999999999994"/>
    <n v="2"/>
    <n v="0.2"/>
    <n v="1.1679999999999999"/>
    <n v="9.3439999999999994"/>
  </r>
  <r>
    <n v="8990"/>
    <s v="US-2015-128587"/>
    <d v="2015-12-24T00:00:00"/>
    <d v="2015-12-30T00:00:00"/>
    <s v="Standard Class"/>
    <s v="HM-14860"/>
    <s v="Harry Marie"/>
    <s v="Harry Marie"/>
    <x v="1"/>
    <s v="United States"/>
    <x v="24"/>
    <s v="Missouri"/>
    <n v="65807"/>
    <x v="2"/>
    <s v="Central"/>
    <s v="FUR-FU-10003026"/>
    <s v="Furniture"/>
    <s v="Furnishings"/>
    <s v="Eldon Regeneration Recycled Desk Accessories, Black"/>
    <n v="9.68"/>
    <n v="2"/>
    <n v="0"/>
    <n v="3.7751999999999999"/>
    <n v="9.68"/>
  </r>
  <r>
    <n v="8991"/>
    <s v="US-2015-128587"/>
    <d v="2015-12-24T00:00:00"/>
    <d v="2015-12-30T00:00:00"/>
    <s v="Standard Class"/>
    <s v="HM-14860"/>
    <s v="Harry Marie"/>
    <s v="Harry Marie"/>
    <x v="1"/>
    <s v="United States"/>
    <x v="24"/>
    <s v="Missouri"/>
    <n v="65807"/>
    <x v="2"/>
    <s v="Central"/>
    <s v="TEC-CO-10003763"/>
    <s v="Technology"/>
    <s v="Copiers"/>
    <s v="Canon PC1060 Personal Laser Copier"/>
    <n v="4899.93"/>
    <n v="7"/>
    <n v="0"/>
    <n v="2302.9670999999998"/>
    <n v="4899.93"/>
  </r>
  <r>
    <n v="8992"/>
    <s v="US-2017-139577"/>
    <d v="2017-10-01T00:00:00"/>
    <d v="2017-10-06T00:00:00"/>
    <s v="Standard Class"/>
    <s v="TN-21040"/>
    <s v="Tanja Norvell"/>
    <s v="Tanja Norvell"/>
    <x v="2"/>
    <s v="United States"/>
    <x v="8"/>
    <s v="California"/>
    <n v="94110"/>
    <x v="1"/>
    <s v="West"/>
    <s v="TEC-AC-10004708"/>
    <s v="Technology"/>
    <s v="Accessories"/>
    <s v="Sony 32GB Class 10 Micro SDHC R40 Memory Card"/>
    <n v="104.75"/>
    <n v="5"/>
    <n v="0"/>
    <n v="21.997499999999999"/>
    <n v="104.75"/>
  </r>
  <r>
    <n v="8993"/>
    <s v="CA-2017-159100"/>
    <d v="2017-10-16T00:00:00"/>
    <d v="2017-10-21T00:00:00"/>
    <s v="Standard Class"/>
    <s v="VP-21760"/>
    <s v="Victoria Pisteka"/>
    <s v="Victoria Pisteka"/>
    <x v="1"/>
    <s v="United States"/>
    <x v="29"/>
    <s v="Tennessee"/>
    <n v="38401"/>
    <x v="0"/>
    <s v="South"/>
    <s v="TEC-AC-10003499"/>
    <s v="Technology"/>
    <s v="Accessories"/>
    <s v="Memorex Mini Travel Drive 8 GB USB 2.0 Flash Drive"/>
    <n v="18.527999999999999"/>
    <n v="2"/>
    <n v="0.2"/>
    <n v="4.4004000000000003"/>
    <n v="18.527999999999999"/>
  </r>
  <r>
    <n v="8994"/>
    <s v="CA-2017-159100"/>
    <d v="2017-10-16T00:00:00"/>
    <d v="2017-10-21T00:00:00"/>
    <s v="Standard Class"/>
    <s v="VP-21760"/>
    <s v="Victoria Pisteka"/>
    <s v="Victoria Pisteka"/>
    <x v="1"/>
    <s v="United States"/>
    <x v="29"/>
    <s v="Tennessee"/>
    <n v="38401"/>
    <x v="0"/>
    <s v="South"/>
    <s v="FUR-TA-10001950"/>
    <s v="Furniture"/>
    <s v="Tables"/>
    <s v="Balt Solid Wood Round Tables"/>
    <n v="1875.258"/>
    <n v="7"/>
    <n v="0.4"/>
    <n v="-968.88329999999996"/>
    <n v="1875.258"/>
  </r>
  <r>
    <n v="8995"/>
    <s v="CA-2014-109043"/>
    <d v="2014-08-15T00:00:00"/>
    <d v="2014-08-17T00:00:00"/>
    <s v="First Class"/>
    <s v="CS-12355"/>
    <s v="Christine Sundaresam"/>
    <s v="Christine Sundaresam"/>
    <x v="0"/>
    <s v="United States"/>
    <x v="389"/>
    <s v="Florida"/>
    <n v="33021"/>
    <x v="0"/>
    <s v="South"/>
    <s v="OFF-PA-10000312"/>
    <s v="Office Supplies"/>
    <s v="Paper"/>
    <s v="Xerox 1955"/>
    <n v="91.36"/>
    <n v="5"/>
    <n v="0.2"/>
    <n v="29.692"/>
    <n v="91.36"/>
  </r>
  <r>
    <n v="8996"/>
    <s v="CA-2014-109043"/>
    <d v="2014-08-15T00:00:00"/>
    <d v="2014-08-17T00:00:00"/>
    <s v="First Class"/>
    <s v="CS-12355"/>
    <s v="Christine Sundaresam"/>
    <s v="Christine Sundaresam"/>
    <x v="0"/>
    <s v="United States"/>
    <x v="389"/>
    <s v="Florida"/>
    <n v="33021"/>
    <x v="0"/>
    <s v="South"/>
    <s v="OFF-AP-10004708"/>
    <s v="Office Supplies"/>
    <s v="Appliances"/>
    <s v="Fellowes Superior 10 Outlet Split Surge Protector"/>
    <n v="152.24"/>
    <n v="5"/>
    <n v="0.2"/>
    <n v="17.126999999999999"/>
    <n v="152.24"/>
  </r>
  <r>
    <n v="8997"/>
    <s v="US-2017-116491"/>
    <d v="2017-11-11T00:00:00"/>
    <d v="2017-11-13T00:00:00"/>
    <s v="First Class"/>
    <s v="PG-18820"/>
    <s v="Patrick Gardner"/>
    <s v="Patrick Gardner"/>
    <x v="0"/>
    <s v="United States"/>
    <x v="61"/>
    <s v="Texas"/>
    <n v="75081"/>
    <x v="2"/>
    <s v="Central"/>
    <s v="TEC-PH-10004531"/>
    <s v="Technology"/>
    <s v="Phones"/>
    <s v="OtterBox Commuter Series Case - iPhone 5 &amp; 5s"/>
    <n v="35.183999999999997"/>
    <n v="2"/>
    <n v="0.2"/>
    <n v="12.314399999999999"/>
    <n v="35.183999999999997"/>
  </r>
  <r>
    <n v="8998"/>
    <s v="CA-2017-122763"/>
    <d v="2017-03-20T00:00:00"/>
    <d v="2017-03-20T00:00:00"/>
    <s v="Same Day"/>
    <s v="HG-14845"/>
    <s v="Harry Greene"/>
    <s v="Harry Greene"/>
    <x v="0"/>
    <s v="United States"/>
    <x v="12"/>
    <s v="Texas"/>
    <n v="77041"/>
    <x v="2"/>
    <s v="Central"/>
    <s v="OFF-PA-10000474"/>
    <s v="Office Supplies"/>
    <s v="Paper"/>
    <s v="Easy-staple paper"/>
    <n v="56.704000000000001"/>
    <n v="2"/>
    <n v="0.2"/>
    <n v="19.137599999999999"/>
    <n v="56.704000000000001"/>
  </r>
  <r>
    <n v="8999"/>
    <s v="CA-2017-122763"/>
    <d v="2017-03-20T00:00:00"/>
    <d v="2017-03-20T00:00:00"/>
    <s v="Same Day"/>
    <s v="HG-14845"/>
    <s v="Harry Greene"/>
    <s v="Harry Greene"/>
    <x v="0"/>
    <s v="United States"/>
    <x v="12"/>
    <s v="Texas"/>
    <n v="77041"/>
    <x v="2"/>
    <s v="Central"/>
    <s v="OFF-PA-10002377"/>
    <s v="Office Supplies"/>
    <s v="Paper"/>
    <s v="Xerox 1916"/>
    <n v="274.06400000000002"/>
    <n v="7"/>
    <n v="0.2"/>
    <n v="102.774"/>
    <n v="274.06400000000002"/>
  </r>
  <r>
    <n v="9000"/>
    <s v="CA-2017-137785"/>
    <d v="2017-05-13T00:00:00"/>
    <d v="2017-05-17T00:00:00"/>
    <s v="Standard Class"/>
    <s v="MH-18115"/>
    <s v="Mick Hernandez"/>
    <s v="Mick Hernandez"/>
    <x v="2"/>
    <s v="United States"/>
    <x v="10"/>
    <s v="Pennsylvania"/>
    <n v="19140"/>
    <x v="3"/>
    <s v="East"/>
    <s v="FUR-CH-10001482"/>
    <s v="Furniture"/>
    <s v="Chairs"/>
    <s v="Office Star - Mesh Screen back chair with Vinyl seat"/>
    <n v="458.43"/>
    <n v="5"/>
    <n v="0.3"/>
    <n v="-124.431"/>
    <n v="458.43"/>
  </r>
  <r>
    <n v="9001"/>
    <s v="CA-2014-133389"/>
    <d v="2014-06-22T00:00:00"/>
    <d v="2014-06-22T00:00:00"/>
    <s v="Same Day"/>
    <s v="TB-21280"/>
    <s v="Toby Braunhardt"/>
    <s v="Toby Braunhardt"/>
    <x v="0"/>
    <s v="United States"/>
    <x v="42"/>
    <s v="Arizona"/>
    <n v="85023"/>
    <x v="1"/>
    <s v="West"/>
    <s v="OFF-BI-10001553"/>
    <s v="Office Supplies"/>
    <s v="Binders"/>
    <s v="SpineVue Locking Slant-D Ring Binders by Cardinal"/>
    <n v="8.2260000000000009"/>
    <n v="3"/>
    <n v="0.7"/>
    <n v="-6.0324"/>
    <n v="8.2260000000000009"/>
  </r>
  <r>
    <n v="9002"/>
    <s v="CA-2014-103807"/>
    <d v="2014-12-02T00:00:00"/>
    <d v="2014-12-09T00:00:00"/>
    <s v="Standard Class"/>
    <s v="EM-13825"/>
    <s v="Elizabeth Moffitt"/>
    <s v="Elizabeth Moffitt"/>
    <x v="1"/>
    <s v="United States"/>
    <x v="406"/>
    <s v="Georgia"/>
    <n v="30328"/>
    <x v="0"/>
    <s v="South"/>
    <s v="TEC-AC-10000199"/>
    <s v="Technology"/>
    <s v="Accessories"/>
    <s v="Kingston Digital DataTraveler 8GB USB 2.0"/>
    <n v="5.95"/>
    <n v="1"/>
    <n v="0"/>
    <n v="0.83299999999999996"/>
    <n v="5.95"/>
  </r>
  <r>
    <n v="9003"/>
    <s v="CA-2014-103807"/>
    <d v="2014-12-02T00:00:00"/>
    <d v="2014-12-09T00:00:00"/>
    <s v="Standard Class"/>
    <s v="EM-13825"/>
    <s v="Elizabeth Moffitt"/>
    <s v="Elizabeth Moffitt"/>
    <x v="1"/>
    <s v="United States"/>
    <x v="406"/>
    <s v="Georgia"/>
    <n v="30328"/>
    <x v="0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n v="15.24"/>
  </r>
  <r>
    <n v="9004"/>
    <s v="CA-2015-102855"/>
    <d v="2015-04-05T00:00:00"/>
    <d v="2015-04-06T00:00:00"/>
    <s v="Same Day"/>
    <s v="JF-15415"/>
    <s v="Jennifer Ferguson"/>
    <s v="Jennifer Ferguson"/>
    <x v="0"/>
    <s v="United States"/>
    <x v="258"/>
    <s v="Washington"/>
    <n v="99207"/>
    <x v="1"/>
    <s v="West"/>
    <s v="TEC-AC-10001767"/>
    <s v="Technology"/>
    <s v="Accessories"/>
    <s v="SanDisk Ultra 64 GB MicroSDHC Class 10 Memory Card"/>
    <n v="239.94"/>
    <n v="6"/>
    <n v="0"/>
    <n v="26.3934"/>
    <n v="239.94"/>
  </r>
  <r>
    <n v="9005"/>
    <s v="CA-2015-102855"/>
    <d v="2015-04-05T00:00:00"/>
    <d v="2015-04-06T00:00:00"/>
    <s v="Same Day"/>
    <s v="JF-15415"/>
    <s v="Jennifer Ferguson"/>
    <s v="Jennifer Ferguson"/>
    <x v="0"/>
    <s v="United States"/>
    <x v="258"/>
    <s v="Washington"/>
    <n v="99207"/>
    <x v="1"/>
    <s v="West"/>
    <s v="OFF-AR-10002467"/>
    <s v="Office Supplies"/>
    <s v="Art"/>
    <s v="Dixon Ticonderoga Pencils"/>
    <n v="23.84"/>
    <n v="8"/>
    <n v="0"/>
    <n v="6.4367999999999999"/>
    <n v="23.84"/>
  </r>
  <r>
    <n v="9006"/>
    <s v="CA-2017-107825"/>
    <d v="2017-11-18T00:00:00"/>
    <d v="2017-11-18T00:00:00"/>
    <s v="Same Day"/>
    <s v="NB-18655"/>
    <s v="Nona Balk"/>
    <s v="Nona Balk"/>
    <x v="1"/>
    <s v="United States"/>
    <x v="158"/>
    <s v="Wisconsin"/>
    <n v="53209"/>
    <x v="2"/>
    <s v="Central"/>
    <s v="OFF-ST-10001321"/>
    <s v="Office Supplies"/>
    <s v="Storage"/>
    <s v="Decoflex Hanging Personal Folder File, Blue"/>
    <n v="92.52"/>
    <n v="6"/>
    <n v="0"/>
    <n v="24.980399999999999"/>
    <n v="92.52"/>
  </r>
  <r>
    <n v="9007"/>
    <s v="CA-2017-107825"/>
    <d v="2017-11-18T00:00:00"/>
    <d v="2017-11-18T00:00:00"/>
    <s v="Same Day"/>
    <s v="NB-18655"/>
    <s v="Nona Balk"/>
    <s v="Nona Balk"/>
    <x v="1"/>
    <s v="United States"/>
    <x v="158"/>
    <s v="Wisconsin"/>
    <n v="53209"/>
    <x v="2"/>
    <s v="Central"/>
    <s v="OFF-ST-10000777"/>
    <s v="Office Supplies"/>
    <s v="Storage"/>
    <s v="Companion Letter/Legal File, Black"/>
    <n v="37.76"/>
    <n v="1"/>
    <n v="0"/>
    <n v="10.572800000000001"/>
    <n v="37.76"/>
  </r>
  <r>
    <n v="9008"/>
    <s v="CA-2017-107825"/>
    <d v="2017-11-18T00:00:00"/>
    <d v="2017-11-18T00:00:00"/>
    <s v="Same Day"/>
    <s v="NB-18655"/>
    <s v="Nona Balk"/>
    <s v="Nona Balk"/>
    <x v="1"/>
    <s v="United States"/>
    <x v="158"/>
    <s v="Wisconsin"/>
    <n v="53209"/>
    <x v="2"/>
    <s v="Central"/>
    <s v="OFF-LA-10003720"/>
    <s v="Office Supplies"/>
    <s v="Labels"/>
    <s v="Avery 487"/>
    <n v="7.38"/>
    <n v="2"/>
    <n v="0"/>
    <n v="3.4685999999999999"/>
    <n v="7.38"/>
  </r>
  <r>
    <n v="9009"/>
    <s v="CA-2017-107825"/>
    <d v="2017-11-18T00:00:00"/>
    <d v="2017-11-18T00:00:00"/>
    <s v="Same Day"/>
    <s v="NB-18655"/>
    <s v="Nona Balk"/>
    <s v="Nona Balk"/>
    <x v="1"/>
    <s v="United States"/>
    <x v="158"/>
    <s v="Wisconsin"/>
    <n v="53209"/>
    <x v="2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n v="5.82"/>
  </r>
  <r>
    <n v="9010"/>
    <s v="CA-2017-106047"/>
    <d v="2017-07-12T00:00:00"/>
    <d v="2017-07-18T00:00:00"/>
    <s v="Standard Class"/>
    <s v="CS-11860"/>
    <s v="Cari Schnelling"/>
    <s v="Cari Schnelling"/>
    <x v="0"/>
    <s v="United States"/>
    <x v="54"/>
    <s v="Ohio"/>
    <n v="45014"/>
    <x v="3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n v="3.8159999999999998"/>
  </r>
  <r>
    <n v="9011"/>
    <s v="CA-2017-127803"/>
    <d v="2017-05-19T00:00:00"/>
    <d v="2017-05-23T00:00:00"/>
    <s v="Standard Class"/>
    <s v="ND-18460"/>
    <s v="Neil Ducich"/>
    <s v="Neil Ducich"/>
    <x v="1"/>
    <s v="United States"/>
    <x v="114"/>
    <s v="Alabama"/>
    <n v="35810"/>
    <x v="0"/>
    <s v="South"/>
    <s v="OFF-BI-10001787"/>
    <s v="Office Supplies"/>
    <s v="Binders"/>
    <s v="Wilson Jones Four-Pocket Poly Binders"/>
    <n v="26.16"/>
    <n v="4"/>
    <n v="0"/>
    <n v="12.8184"/>
    <n v="26.16"/>
  </r>
  <r>
    <n v="9012"/>
    <s v="CA-2015-137071"/>
    <d v="2015-12-20T00:00:00"/>
    <d v="2015-12-21T00:00:00"/>
    <s v="First Class"/>
    <s v="ED-13885"/>
    <s v="Emily Ducich"/>
    <s v="Emily Ducich"/>
    <x v="2"/>
    <s v="United States"/>
    <x v="12"/>
    <s v="Texas"/>
    <n v="77036"/>
    <x v="2"/>
    <s v="Central"/>
    <s v="TEC-AC-10004353"/>
    <s v="Technology"/>
    <s v="Accessories"/>
    <s v="Hypercom P1300 Pinpad"/>
    <n v="100.8"/>
    <n v="2"/>
    <n v="0.2"/>
    <n v="21.42"/>
    <n v="100.8"/>
  </r>
  <r>
    <n v="9013"/>
    <s v="CA-2016-121447"/>
    <d v="2016-02-21T00:00:00"/>
    <d v="2016-02-22T00:00:00"/>
    <s v="First Class"/>
    <s v="EA-14035"/>
    <s v="Erin Ashbrook"/>
    <s v="Erin Ashbrook"/>
    <x v="1"/>
    <s v="United States"/>
    <x v="20"/>
    <s v="New York"/>
    <n v="10011"/>
    <x v="3"/>
    <s v="East"/>
    <s v="FUR-FU-10001861"/>
    <s v="Furniture"/>
    <s v="Furnishings"/>
    <s v="Floodlight Indoor Halogen Bulbs, 1 Bulb per Pack, 60 Watts"/>
    <n v="135.80000000000001"/>
    <n v="7"/>
    <n v="0"/>
    <n v="66.542000000000002"/>
    <n v="135.80000000000001"/>
  </r>
  <r>
    <n v="9014"/>
    <s v="CA-2017-143084"/>
    <d v="2017-03-18T00:00:00"/>
    <d v="2017-03-22T00:00:00"/>
    <s v="Standard Class"/>
    <s v="BP-11050"/>
    <s v="Barry Pond"/>
    <s v="Barry Pond"/>
    <x v="1"/>
    <s v="United States"/>
    <x v="1"/>
    <s v="California"/>
    <n v="90008"/>
    <x v="1"/>
    <s v="West"/>
    <s v="OFF-AR-10002766"/>
    <s v="Office Supplies"/>
    <s v="Art"/>
    <s v="Prang Drawing Pencil Set"/>
    <n v="13.9"/>
    <n v="5"/>
    <n v="0"/>
    <n v="3.7530000000000001"/>
    <n v="13.9"/>
  </r>
  <r>
    <n v="9015"/>
    <s v="CA-2017-143084"/>
    <d v="2017-03-18T00:00:00"/>
    <d v="2017-03-22T00:00:00"/>
    <s v="Standard Class"/>
    <s v="BP-11050"/>
    <s v="Barry Pond"/>
    <s v="Barry Pond"/>
    <x v="1"/>
    <s v="United States"/>
    <x v="1"/>
    <s v="California"/>
    <n v="90008"/>
    <x v="1"/>
    <s v="West"/>
    <s v="OFF-EN-10003072"/>
    <s v="Office Supplies"/>
    <s v="Envelopes"/>
    <s v="Peel &amp; Seel Envelopes"/>
    <n v="19.399999999999999"/>
    <n v="5"/>
    <n v="0"/>
    <n v="9.3119999999999994"/>
    <n v="19.399999999999999"/>
  </r>
  <r>
    <n v="9016"/>
    <s v="CA-2016-131639"/>
    <d v="2016-12-17T00:00:00"/>
    <d v="2016-12-23T00:00:00"/>
    <s v="Standard Class"/>
    <s v="NS-18640"/>
    <s v="Noel Staavos"/>
    <s v="Noel Staavos"/>
    <x v="1"/>
    <s v="United States"/>
    <x v="51"/>
    <s v="New Mexico"/>
    <n v="88220"/>
    <x v="1"/>
    <s v="West"/>
    <s v="OFF-BI-10001636"/>
    <s v="Office Supplies"/>
    <s v="Binders"/>
    <s v="Ibico Plastic and Wire Spiral Binding Combs"/>
    <n v="13.488"/>
    <n v="2"/>
    <n v="0.2"/>
    <n v="4.3836000000000004"/>
    <n v="13.488"/>
  </r>
  <r>
    <n v="9017"/>
    <s v="CA-2016-131639"/>
    <d v="2016-12-17T00:00:00"/>
    <d v="2016-12-23T00:00:00"/>
    <s v="Standard Class"/>
    <s v="NS-18640"/>
    <s v="Noel Staavos"/>
    <s v="Noel Staavos"/>
    <x v="1"/>
    <s v="United States"/>
    <x v="51"/>
    <s v="New Mexico"/>
    <n v="88220"/>
    <x v="1"/>
    <s v="West"/>
    <s v="OFF-BI-10000948"/>
    <s v="Office Supplies"/>
    <s v="Binders"/>
    <s v="GBC Laser Imprintable Binding System Covers, Desert Sand"/>
    <n v="11.416"/>
    <n v="1"/>
    <n v="0.2"/>
    <n v="3.8529"/>
    <n v="11.416"/>
  </r>
  <r>
    <n v="9018"/>
    <s v="CA-2016-161361"/>
    <d v="2016-03-26T00:00:00"/>
    <d v="2016-03-28T00:00:00"/>
    <s v="Second Class"/>
    <s v="MV-17485"/>
    <s v="Mark Van Huff"/>
    <s v="Mark Van Huff"/>
    <x v="0"/>
    <s v="United States"/>
    <x v="449"/>
    <s v="Idaho"/>
    <n v="83201"/>
    <x v="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17.64"/>
  </r>
  <r>
    <n v="9019"/>
    <s v="CA-2016-161361"/>
    <d v="2016-03-26T00:00:00"/>
    <d v="2016-03-28T00:00:00"/>
    <s v="Second Class"/>
    <s v="MV-17485"/>
    <s v="Mark Van Huff"/>
    <s v="Mark Van Huff"/>
    <x v="0"/>
    <s v="United States"/>
    <x v="449"/>
    <s v="Idaho"/>
    <n v="83201"/>
    <x v="1"/>
    <s v="West"/>
    <s v="OFF-BI-10002215"/>
    <s v="Office Supplies"/>
    <s v="Binders"/>
    <s v="Wilson Jones Hanging View Binder, White, 1&quot;"/>
    <n v="17.04"/>
    <n v="3"/>
    <n v="0.2"/>
    <n v="5.5380000000000003"/>
    <n v="17.04"/>
  </r>
  <r>
    <n v="9020"/>
    <s v="CA-2014-100706"/>
    <d v="2014-12-16T00:00:00"/>
    <d v="2014-12-18T00:00:00"/>
    <s v="Second Class"/>
    <s v="LE-16810"/>
    <s v="Laurel Elliston"/>
    <s v="Laurel Elliston"/>
    <x v="0"/>
    <s v="United States"/>
    <x v="24"/>
    <s v="Virginia"/>
    <n v="22153"/>
    <x v="0"/>
    <s v="South"/>
    <s v="TEC-AC-10001314"/>
    <s v="Technology"/>
    <s v="Accessories"/>
    <s v="Case Logic 2.4GHz Wireless Keyboard"/>
    <n v="99.98"/>
    <n v="2"/>
    <n v="0"/>
    <n v="7.9984000000000002"/>
    <n v="99.98"/>
  </r>
  <r>
    <n v="9021"/>
    <s v="CA-2014-100706"/>
    <d v="2014-12-16T00:00:00"/>
    <d v="2014-12-18T00:00:00"/>
    <s v="Second Class"/>
    <s v="LE-16810"/>
    <s v="Laurel Elliston"/>
    <s v="Laurel Elliston"/>
    <x v="0"/>
    <s v="United States"/>
    <x v="24"/>
    <s v="Virginia"/>
    <n v="22153"/>
    <x v="0"/>
    <s v="South"/>
    <s v="FUR-FU-10002268"/>
    <s v="Furniture"/>
    <s v="Furnishings"/>
    <s v="Ultra Door Push Plate"/>
    <n v="29.46"/>
    <n v="6"/>
    <n v="0"/>
    <n v="9.7218"/>
    <n v="29.46"/>
  </r>
  <r>
    <n v="9022"/>
    <s v="CA-2015-129525"/>
    <d v="2015-11-15T00:00:00"/>
    <d v="2015-11-20T00:00:00"/>
    <s v="Standard Class"/>
    <s v="VP-21760"/>
    <s v="Victoria Pisteka"/>
    <s v="Victoria Pisteka"/>
    <x v="1"/>
    <s v="United States"/>
    <x v="167"/>
    <s v="Ohio"/>
    <n v="43615"/>
    <x v="3"/>
    <s v="East"/>
    <s v="OFF-BI-10002133"/>
    <s v="Office Supplies"/>
    <s v="Binders"/>
    <s v="Wilson Jones Elliptical Ring 3 1/2&quot; Capacity Binders, 800 sheets"/>
    <n v="166.92"/>
    <n v="13"/>
    <n v="0.7"/>
    <n v="-116.84399999999999"/>
    <n v="166.92"/>
  </r>
  <r>
    <n v="9023"/>
    <s v="US-2016-141880"/>
    <d v="2016-08-22T00:00:00"/>
    <d v="2016-08-23T00:00:00"/>
    <s v="First Class"/>
    <s v="TC-21475"/>
    <s v="Tony Chapman"/>
    <s v="Tony Chapman"/>
    <x v="2"/>
    <s v="United States"/>
    <x v="299"/>
    <s v="Colorado"/>
    <n v="80525"/>
    <x v="1"/>
    <s v="West"/>
    <s v="FUR-FU-10001979"/>
    <s v="Furniture"/>
    <s v="Furnishings"/>
    <s v="Dana Halogen Swing-Arm Architect Lamp"/>
    <n v="98.328000000000003"/>
    <n v="3"/>
    <n v="0.2"/>
    <n v="9.8328000000000007"/>
    <n v="98.328000000000003"/>
  </r>
  <r>
    <n v="9024"/>
    <s v="CA-2015-165799"/>
    <d v="2015-06-29T00:00:00"/>
    <d v="2015-07-02T00:00:00"/>
    <s v="First Class"/>
    <s v="SG-20470"/>
    <s v="Sheri Gordon"/>
    <s v="Sheri Gordon"/>
    <x v="0"/>
    <s v="United States"/>
    <x v="20"/>
    <s v="New York"/>
    <n v="10024"/>
    <x v="3"/>
    <s v="East"/>
    <s v="FUR-CH-10001482"/>
    <s v="Furniture"/>
    <s v="Chairs"/>
    <s v="Office Star - Mesh Screen back chair with Vinyl seat"/>
    <n v="117.88200000000001"/>
    <n v="1"/>
    <n v="0.1"/>
    <n v="1.3098000000000001"/>
    <n v="117.88200000000001"/>
  </r>
  <r>
    <n v="9025"/>
    <s v="CA-2016-102127"/>
    <d v="2016-06-26T00:00:00"/>
    <d v="2016-07-02T00:00:00"/>
    <s v="Standard Class"/>
    <s v="VP-21760"/>
    <s v="Victoria Pisteka"/>
    <s v="Victoria Pisteka"/>
    <x v="1"/>
    <s v="United States"/>
    <x v="20"/>
    <s v="New York"/>
    <n v="10035"/>
    <x v="3"/>
    <s v="East"/>
    <s v="TEC-AC-10002018"/>
    <s v="Technology"/>
    <s v="Accessories"/>
    <s v="AmazonBasics 3-Button USB Wired Mouse"/>
    <n v="20.97"/>
    <n v="3"/>
    <n v="0"/>
    <n v="9.0170999999999992"/>
    <n v="20.97"/>
  </r>
  <r>
    <n v="9026"/>
    <s v="CA-2016-102127"/>
    <d v="2016-06-26T00:00:00"/>
    <d v="2016-07-02T00:00:00"/>
    <s v="Standard Class"/>
    <s v="VP-21760"/>
    <s v="Victoria Pisteka"/>
    <s v="Victoria Pisteka"/>
    <x v="1"/>
    <s v="United States"/>
    <x v="20"/>
    <s v="New York"/>
    <n v="10035"/>
    <x v="3"/>
    <s v="East"/>
    <s v="TEC-AC-10000397"/>
    <s v="Technology"/>
    <s v="Accessories"/>
    <s v="Perixx PERIBOARD-512B, Ergonomic Split Keyboard"/>
    <n v="139.96"/>
    <n v="4"/>
    <n v="0"/>
    <n v="9.7972000000000001"/>
    <n v="139.96"/>
  </r>
  <r>
    <n v="9027"/>
    <s v="CA-2016-102127"/>
    <d v="2016-06-26T00:00:00"/>
    <d v="2016-07-02T00:00:00"/>
    <s v="Standard Class"/>
    <s v="VP-21760"/>
    <s v="Victoria Pisteka"/>
    <s v="Victoria Pisteka"/>
    <x v="1"/>
    <s v="United States"/>
    <x v="20"/>
    <s v="New York"/>
    <n v="10035"/>
    <x v="3"/>
    <s v="East"/>
    <s v="FUR-FU-10003976"/>
    <s v="Furniture"/>
    <s v="Furnishings"/>
    <s v="DAX Executive Solid Wood Document Frame, Desktop or Hang, Mahogany, 5 x 7"/>
    <n v="37.74"/>
    <n v="3"/>
    <n v="0"/>
    <n v="12.8316"/>
    <n v="37.74"/>
  </r>
  <r>
    <n v="9028"/>
    <s v="US-2016-152415"/>
    <d v="2016-09-17T00:00:00"/>
    <d v="2016-09-22T00:00:00"/>
    <s v="Standard Class"/>
    <s v="PO-18865"/>
    <s v="Patrick O'Donnell"/>
    <s v="Patrick O'Donnell"/>
    <x v="0"/>
    <s v="United States"/>
    <x v="516"/>
    <s v="Massachusetts"/>
    <n v="1752"/>
    <x v="3"/>
    <s v="East"/>
    <s v="FUR-FU-10002597"/>
    <s v="Furniture"/>
    <s v="Furnishings"/>
    <s v="C-Line Magnetic Cubicle Keepers, Clear Polypropylene"/>
    <n v="14.82"/>
    <n v="3"/>
    <n v="0"/>
    <n v="6.2244000000000002"/>
    <n v="14.82"/>
  </r>
  <r>
    <n v="9029"/>
    <s v="US-2016-152415"/>
    <d v="2016-09-17T00:00:00"/>
    <d v="2016-09-22T00:00:00"/>
    <s v="Standard Class"/>
    <s v="PO-18865"/>
    <s v="Patrick O'Donnell"/>
    <s v="Patrick O'Donnell"/>
    <x v="0"/>
    <s v="United States"/>
    <x v="516"/>
    <s v="Massachusetts"/>
    <n v="1752"/>
    <x v="3"/>
    <s v="East"/>
    <s v="FUR-FU-10004864"/>
    <s v="Furniture"/>
    <s v="Furnishings"/>
    <s v="Howard Miller 14-1/2&quot; Diameter Chrome Round Wall Clock"/>
    <n v="191.82"/>
    <n v="3"/>
    <n v="0"/>
    <n v="61.382399999999997"/>
    <n v="191.82"/>
  </r>
  <r>
    <n v="9030"/>
    <s v="CA-2014-138198"/>
    <d v="2014-07-18T00:00:00"/>
    <d v="2014-07-23T00:00:00"/>
    <s v="Standard Class"/>
    <s v="JL-15130"/>
    <s v="Jack Lebron"/>
    <s v="Jack Lebron"/>
    <x v="0"/>
    <s v="United States"/>
    <x v="106"/>
    <s v="New York"/>
    <n v="10801"/>
    <x v="3"/>
    <s v="East"/>
    <s v="OFF-BI-10002103"/>
    <s v="Office Supplies"/>
    <s v="Binders"/>
    <s v="Cardinal Slant-D Ring Binder, Heavy Gauge Vinyl"/>
    <n v="13.904"/>
    <n v="2"/>
    <n v="0.2"/>
    <n v="4.5187999999999997"/>
    <n v="13.904"/>
  </r>
  <r>
    <n v="9031"/>
    <s v="CA-2017-128041"/>
    <d v="2017-09-01T00:00:00"/>
    <d v="2017-09-01T00:00:00"/>
    <s v="Same Day"/>
    <s v="RW-19540"/>
    <s v="Rick Wilson"/>
    <s v="Rick Wilson"/>
    <x v="1"/>
    <s v="United States"/>
    <x v="4"/>
    <s v="Washington"/>
    <n v="98103"/>
    <x v="1"/>
    <s v="West"/>
    <s v="OFF-AP-10001005"/>
    <s v="Office Supplies"/>
    <s v="Appliances"/>
    <s v="Honeywell Quietcare HEPA Air Cleaner"/>
    <n v="314.60000000000002"/>
    <n v="4"/>
    <n v="0"/>
    <n v="103.818"/>
    <n v="314.60000000000002"/>
  </r>
  <r>
    <n v="9032"/>
    <s v="CA-2017-128041"/>
    <d v="2017-09-01T00:00:00"/>
    <d v="2017-09-01T00:00:00"/>
    <s v="Same Day"/>
    <s v="RW-19540"/>
    <s v="Rick Wilson"/>
    <s v="Rick Wilson"/>
    <x v="1"/>
    <s v="United States"/>
    <x v="4"/>
    <s v="Washington"/>
    <n v="98103"/>
    <x v="1"/>
    <s v="West"/>
    <s v="FUR-TA-10002607"/>
    <s v="Furniture"/>
    <s v="Tables"/>
    <s v="KI Conference Tables"/>
    <n v="283.56"/>
    <n v="4"/>
    <n v="0"/>
    <n v="45.369599999999998"/>
    <n v="283.56"/>
  </r>
  <r>
    <n v="9033"/>
    <s v="CA-2017-105823"/>
    <d v="2017-06-22T00:00:00"/>
    <d v="2017-06-26T00:00:00"/>
    <s v="Standard Class"/>
    <s v="RB-19465"/>
    <s v="Rick Bensley"/>
    <s v="Rick Bensley"/>
    <x v="2"/>
    <s v="United States"/>
    <x v="66"/>
    <s v="Michigan"/>
    <n v="48227"/>
    <x v="2"/>
    <s v="Central"/>
    <s v="FUR-CH-10000454"/>
    <s v="Furniture"/>
    <s v="Chairs"/>
    <s v="Hon Deluxe Fabric Upholstered Stacking Chairs, Rounded Back"/>
    <n v="487.96"/>
    <n v="2"/>
    <n v="0"/>
    <n v="146.38800000000001"/>
    <n v="487.96"/>
  </r>
  <r>
    <n v="9034"/>
    <s v="CA-2014-152268"/>
    <d v="2014-09-02T00:00:00"/>
    <d v="2014-09-07T00:00:00"/>
    <s v="Standard Class"/>
    <s v="SC-20095"/>
    <s v="Sanjit Chand"/>
    <s v="Sanjit Chand"/>
    <x v="0"/>
    <s v="United States"/>
    <x v="115"/>
    <s v="Arkansas"/>
    <n v="72701"/>
    <x v="0"/>
    <s v="South"/>
    <s v="OFF-BI-10001359"/>
    <s v="Office Supplies"/>
    <s v="Binders"/>
    <s v="GBC DocuBind TL300 Electric Binding System"/>
    <n v="1793.98"/>
    <n v="2"/>
    <n v="0"/>
    <n v="843.17060000000004"/>
    <n v="1793.98"/>
  </r>
  <r>
    <n v="9035"/>
    <s v="CA-2015-148873"/>
    <d v="2015-10-01T00:00:00"/>
    <d v="2015-10-05T00:00:00"/>
    <s v="Standard Class"/>
    <s v="EM-13960"/>
    <s v="Eric Murdock"/>
    <s v="Eric Murdock"/>
    <x v="0"/>
    <s v="United States"/>
    <x v="94"/>
    <s v="Illinois"/>
    <n v="62301"/>
    <x v="2"/>
    <s v="Central"/>
    <s v="OFF-BI-10003196"/>
    <s v="Office Supplies"/>
    <s v="Binders"/>
    <s v="Accohide Poly Flexible Ring Binders"/>
    <n v="2.992"/>
    <n v="4"/>
    <n v="0.8"/>
    <n v="-4.4880000000000004"/>
    <n v="2.992"/>
  </r>
  <r>
    <n v="9036"/>
    <s v="CA-2015-148873"/>
    <d v="2015-10-01T00:00:00"/>
    <d v="2015-10-05T00:00:00"/>
    <s v="Standard Class"/>
    <s v="EM-13960"/>
    <s v="Eric Murdock"/>
    <s v="Eric Murdock"/>
    <x v="0"/>
    <s v="United States"/>
    <x v="94"/>
    <s v="Illinois"/>
    <n v="62301"/>
    <x v="2"/>
    <s v="Central"/>
    <s v="TEC-AC-10003657"/>
    <s v="Technology"/>
    <s v="Accessories"/>
    <s v="Lenovo 17-Key USB Numeric Keypad"/>
    <n v="108.768"/>
    <n v="4"/>
    <n v="0.2"/>
    <n v="2.7191999999999998"/>
    <n v="108.768"/>
  </r>
  <r>
    <n v="9037"/>
    <s v="CA-2015-166492"/>
    <d v="2015-04-07T00:00:00"/>
    <d v="2015-04-10T00:00:00"/>
    <s v="First Class"/>
    <s v="RP-19390"/>
    <s v="Resi Pölking"/>
    <s v="Resi Pölking"/>
    <x v="0"/>
    <s v="United States"/>
    <x v="20"/>
    <s v="New York"/>
    <n v="10035"/>
    <x v="3"/>
    <s v="East"/>
    <s v="OFF-PA-10002262"/>
    <s v="Office Supplies"/>
    <s v="Paper"/>
    <s v="Xerox 192"/>
    <n v="25.92"/>
    <n v="4"/>
    <n v="0"/>
    <n v="12.441599999999999"/>
    <n v="25.92"/>
  </r>
  <r>
    <n v="9038"/>
    <s v="CA-2015-166492"/>
    <d v="2015-04-07T00:00:00"/>
    <d v="2015-04-10T00:00:00"/>
    <s v="First Class"/>
    <s v="RP-19390"/>
    <s v="Resi Pölking"/>
    <s v="Resi Pölking"/>
    <x v="0"/>
    <s v="United States"/>
    <x v="20"/>
    <s v="New York"/>
    <n v="10035"/>
    <x v="3"/>
    <s v="East"/>
    <s v="OFF-ST-10002214"/>
    <s v="Office Supplies"/>
    <s v="Storage"/>
    <s v="X-Rack File for Hanging Folders"/>
    <n v="22.58"/>
    <n v="2"/>
    <n v="0"/>
    <n v="5.8708"/>
    <n v="22.58"/>
  </r>
  <r>
    <n v="9039"/>
    <s v="CA-2017-157420"/>
    <d v="2017-11-21T00:00:00"/>
    <d v="2017-11-21T00:00:00"/>
    <s v="Same Day"/>
    <s v="HZ-14950"/>
    <s v="Henia Zydlo"/>
    <s v="Henia Zydlo"/>
    <x v="0"/>
    <s v="United States"/>
    <x v="12"/>
    <s v="Texas"/>
    <n v="77095"/>
    <x v="2"/>
    <s v="Central"/>
    <s v="TEC-PH-10003555"/>
    <s v="Technology"/>
    <s v="Phones"/>
    <s v="Motorola HK250 Universal Bluetooth Headset"/>
    <n v="55.176000000000002"/>
    <n v="3"/>
    <n v="0.2"/>
    <n v="-12.4146"/>
    <n v="55.176000000000002"/>
  </r>
  <r>
    <n v="9040"/>
    <s v="CA-2016-117121"/>
    <d v="2016-12-17T00:00:00"/>
    <d v="2016-12-21T00:00:00"/>
    <s v="Standard Class"/>
    <s v="AB-10105"/>
    <s v="Adrian Barton"/>
    <s v="Adrian Barton"/>
    <x v="0"/>
    <s v="United States"/>
    <x v="66"/>
    <s v="Michigan"/>
    <n v="48205"/>
    <x v="2"/>
    <s v="Central"/>
    <s v="OFF-BI-10000545"/>
    <s v="Office Supplies"/>
    <s v="Binders"/>
    <s v="GBC Ibimaster 500 Manual ProClick Binding System"/>
    <n v="9892.74"/>
    <n v="13"/>
    <n v="0"/>
    <n v="4946.37"/>
    <n v="9892.74"/>
  </r>
  <r>
    <n v="9041"/>
    <s v="CA-2014-138177"/>
    <d v="2014-09-19T00:00:00"/>
    <d v="2014-09-24T00:00:00"/>
    <s v="Standard Class"/>
    <s v="ND-18460"/>
    <s v="Neil Ducich"/>
    <s v="Neil Ducich"/>
    <x v="1"/>
    <s v="United States"/>
    <x v="432"/>
    <s v="Arizona"/>
    <n v="85224"/>
    <x v="1"/>
    <s v="West"/>
    <s v="FUR-TA-10004607"/>
    <s v="Furniture"/>
    <s v="Tables"/>
    <s v="Hon 2111 Invitation Series Straight Table"/>
    <n v="73.915000000000006"/>
    <n v="1"/>
    <n v="0.5"/>
    <n v="-45.827300000000001"/>
    <n v="73.915000000000006"/>
  </r>
  <r>
    <n v="9042"/>
    <s v="CA-2014-114335"/>
    <d v="2014-09-28T00:00:00"/>
    <d v="2014-10-03T00:00:00"/>
    <s v="Standard Class"/>
    <s v="XP-21865"/>
    <s v="Xylona Preis"/>
    <s v="Xylona Preis"/>
    <x v="0"/>
    <s v="United States"/>
    <x v="389"/>
    <s v="Florida"/>
    <n v="33021"/>
    <x v="0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n v="337.08800000000002"/>
  </r>
  <r>
    <n v="9043"/>
    <s v="CA-2015-168760"/>
    <d v="2015-09-22T00:00:00"/>
    <d v="2015-09-26T00:00:00"/>
    <s v="Second Class"/>
    <s v="MM-18280"/>
    <s v="Muhammed MacIntyre"/>
    <s v="Muhammed MacIntyre"/>
    <x v="1"/>
    <s v="United States"/>
    <x v="1"/>
    <s v="California"/>
    <n v="90049"/>
    <x v="1"/>
    <s v="West"/>
    <s v="OFF-AP-10004532"/>
    <s v="Office Supplies"/>
    <s v="Appliances"/>
    <s v="Kensington 6 Outlet Guardian Standard Surge Protector"/>
    <n v="61.44"/>
    <n v="3"/>
    <n v="0"/>
    <n v="16.588799999999999"/>
    <n v="61.44"/>
  </r>
  <r>
    <n v="9044"/>
    <s v="CA-2016-168830"/>
    <d v="2016-11-07T00:00:00"/>
    <d v="2016-11-13T00:00:00"/>
    <s v="Standard Class"/>
    <s v="ML-17395"/>
    <s v="Marina Lichtenstein"/>
    <s v="Marina Lichtenstein"/>
    <x v="1"/>
    <s v="United States"/>
    <x v="8"/>
    <s v="California"/>
    <n v="94122"/>
    <x v="1"/>
    <s v="West"/>
    <s v="TEC-AC-10003911"/>
    <s v="Technology"/>
    <s v="Accessories"/>
    <s v="NETGEAR AC1750 Dual Band Gigabit Smart WiFi Router"/>
    <n v="479.97"/>
    <n v="3"/>
    <n v="0"/>
    <n v="163.18979999999999"/>
    <n v="479.97"/>
  </r>
  <r>
    <n v="9045"/>
    <s v="CA-2017-137463"/>
    <d v="2017-12-16T00:00:00"/>
    <d v="2017-12-20T00:00:00"/>
    <s v="Second Class"/>
    <s v="KM-16225"/>
    <s v="Kalyca Meade"/>
    <s v="Kalyca Meade"/>
    <x v="1"/>
    <s v="United States"/>
    <x v="282"/>
    <s v="California"/>
    <n v="94086"/>
    <x v="1"/>
    <s v="West"/>
    <s v="OFF-BI-10003196"/>
    <s v="Office Supplies"/>
    <s v="Binders"/>
    <s v="Accohide Poly Flexible Ring Binders"/>
    <n v="5.984"/>
    <n v="2"/>
    <n v="0.2"/>
    <n v="2.2440000000000002"/>
    <n v="5.984"/>
  </r>
  <r>
    <n v="9046"/>
    <s v="CA-2017-137463"/>
    <d v="2017-12-16T00:00:00"/>
    <d v="2017-12-20T00:00:00"/>
    <s v="Second Class"/>
    <s v="KM-16225"/>
    <s v="Kalyca Meade"/>
    <s v="Kalyca Meade"/>
    <x v="1"/>
    <s v="United States"/>
    <x v="282"/>
    <s v="California"/>
    <n v="94086"/>
    <x v="1"/>
    <s v="West"/>
    <s v="TEC-AC-10000358"/>
    <s v="Technology"/>
    <s v="Accessories"/>
    <s v="Imation Secure Drive + Hardware Encrypted USB flash drive - 16 GB"/>
    <n v="189.95"/>
    <n v="5"/>
    <n v="0"/>
    <n v="45.588000000000001"/>
    <n v="189.95"/>
  </r>
  <r>
    <n v="9047"/>
    <s v="CA-2017-137463"/>
    <d v="2017-12-16T00:00:00"/>
    <d v="2017-12-20T00:00:00"/>
    <s v="Second Class"/>
    <s v="KM-16225"/>
    <s v="Kalyca Meade"/>
    <s v="Kalyca Meade"/>
    <x v="1"/>
    <s v="United States"/>
    <x v="282"/>
    <s v="California"/>
    <n v="94086"/>
    <x v="1"/>
    <s v="West"/>
    <s v="TEC-AC-10000057"/>
    <s v="Technology"/>
    <s v="Accessories"/>
    <s v="Microsoft Natural Ergonomic Keyboard 4000"/>
    <n v="149.94999999999999"/>
    <n v="5"/>
    <n v="0"/>
    <n v="31.4895"/>
    <n v="149.94999999999999"/>
  </r>
  <r>
    <n v="9048"/>
    <s v="CA-2017-137463"/>
    <d v="2017-12-16T00:00:00"/>
    <d v="2017-12-20T00:00:00"/>
    <s v="Second Class"/>
    <s v="KM-16225"/>
    <s v="Kalyca Meade"/>
    <s v="Kalyca Meade"/>
    <x v="1"/>
    <s v="United States"/>
    <x v="282"/>
    <s v="California"/>
    <n v="94086"/>
    <x v="1"/>
    <s v="West"/>
    <s v="OFF-AR-10001988"/>
    <s v="Office Supplies"/>
    <s v="Art"/>
    <s v="Bulldog Table or Wall-Mount Pencil Sharpener"/>
    <n v="29.95"/>
    <n v="5"/>
    <n v="0"/>
    <n v="8.6854999999999993"/>
    <n v="29.95"/>
  </r>
  <r>
    <n v="9049"/>
    <s v="CA-2017-137463"/>
    <d v="2017-12-16T00:00:00"/>
    <d v="2017-12-20T00:00:00"/>
    <s v="Second Class"/>
    <s v="KM-16225"/>
    <s v="Kalyca Meade"/>
    <s v="Kalyca Meade"/>
    <x v="1"/>
    <s v="United States"/>
    <x v="282"/>
    <s v="California"/>
    <n v="94086"/>
    <x v="1"/>
    <s v="West"/>
    <s v="OFF-LA-10003498"/>
    <s v="Office Supplies"/>
    <s v="Labels"/>
    <s v="Avery 475"/>
    <n v="44.4"/>
    <n v="3"/>
    <n v="0"/>
    <n v="22.2"/>
    <n v="44.4"/>
  </r>
  <r>
    <n v="9050"/>
    <s v="CA-2014-124513"/>
    <d v="2014-09-21T00:00:00"/>
    <d v="2014-09-25T00:00:00"/>
    <s v="Standard Class"/>
    <s v="SL-20155"/>
    <s v="Sara Luxemburg"/>
    <s v="Sara Luxemburg"/>
    <x v="2"/>
    <s v="United States"/>
    <x v="20"/>
    <s v="New York"/>
    <n v="10011"/>
    <x v="3"/>
    <s v="East"/>
    <s v="OFF-AR-10002956"/>
    <s v="Office Supplies"/>
    <s v="Art"/>
    <s v="Boston 16801 Nautilus Battery Pencil Sharpener"/>
    <n v="66.03"/>
    <n v="3"/>
    <n v="0"/>
    <n v="17.1678"/>
    <n v="66.03"/>
  </r>
  <r>
    <n v="9051"/>
    <s v="CA-2015-165554"/>
    <d v="2015-05-18T00:00:00"/>
    <d v="2015-05-22T00:00:00"/>
    <s v="Standard Class"/>
    <s v="AJ-10780"/>
    <s v="Anthony Jacobs"/>
    <s v="Anthony Jacobs"/>
    <x v="1"/>
    <s v="United States"/>
    <x v="1"/>
    <s v="California"/>
    <n v="90004"/>
    <x v="1"/>
    <s v="West"/>
    <s v="OFF-PA-10003724"/>
    <s v="Office Supplies"/>
    <s v="Paper"/>
    <s v="Wirebound Message Book, 4 per Page"/>
    <n v="10.86"/>
    <n v="2"/>
    <n v="0"/>
    <n v="5.3213999999999997"/>
    <n v="10.86"/>
  </r>
  <r>
    <n v="9052"/>
    <s v="CA-2014-141838"/>
    <d v="2014-03-26T00:00:00"/>
    <d v="2014-03-31T00:00:00"/>
    <s v="Second Class"/>
    <s v="DK-12835"/>
    <s v="Damala Kotsonis"/>
    <s v="Damala Kotsonis"/>
    <x v="1"/>
    <s v="United States"/>
    <x v="8"/>
    <s v="California"/>
    <n v="94122"/>
    <x v="1"/>
    <s v="West"/>
    <s v="OFF-AR-10004272"/>
    <s v="Office Supplies"/>
    <s v="Art"/>
    <s v="Newell 308"/>
    <n v="3.36"/>
    <n v="2"/>
    <n v="0"/>
    <n v="0.84"/>
    <n v="3.36"/>
  </r>
  <r>
    <n v="9053"/>
    <s v="CA-2014-141838"/>
    <d v="2014-03-26T00:00:00"/>
    <d v="2014-03-31T00:00:00"/>
    <s v="Second Class"/>
    <s v="DK-12835"/>
    <s v="Damala Kotsonis"/>
    <s v="Damala Kotsonis"/>
    <x v="1"/>
    <s v="United States"/>
    <x v="8"/>
    <s v="California"/>
    <n v="94122"/>
    <x v="1"/>
    <s v="West"/>
    <s v="OFF-BI-10003291"/>
    <s v="Office Supplies"/>
    <s v="Binders"/>
    <s v="Wilson Jones Leather-Like Binders with DublLock Round Rings"/>
    <n v="27.936"/>
    <n v="4"/>
    <n v="0.2"/>
    <n v="9.4283999999999999"/>
    <n v="27.936"/>
  </r>
  <r>
    <n v="9054"/>
    <s v="CA-2014-141838"/>
    <d v="2014-03-26T00:00:00"/>
    <d v="2014-03-31T00:00:00"/>
    <s v="Second Class"/>
    <s v="DK-12835"/>
    <s v="Damala Kotsonis"/>
    <s v="Damala Kotsonis"/>
    <x v="1"/>
    <s v="United States"/>
    <x v="8"/>
    <s v="California"/>
    <n v="94122"/>
    <x v="1"/>
    <s v="West"/>
    <s v="TEC-PH-10004100"/>
    <s v="Technology"/>
    <s v="Phones"/>
    <s v="Griffin GC17055 Auxiliary Audio Cable"/>
    <n v="28.783999999999999"/>
    <n v="2"/>
    <n v="0.2"/>
    <n v="2.8784000000000001"/>
    <n v="28.783999999999999"/>
  </r>
  <r>
    <n v="9055"/>
    <s v="CA-2017-117009"/>
    <d v="2017-09-22T00:00:00"/>
    <d v="2017-09-28T00:00:00"/>
    <s v="Standard Class"/>
    <s v="BK-11260"/>
    <s v="Berenike Kampe"/>
    <s v="Berenike Kampe"/>
    <x v="0"/>
    <s v="United States"/>
    <x v="157"/>
    <s v="California"/>
    <n v="92704"/>
    <x v="1"/>
    <s v="West"/>
    <s v="OFF-SU-10001218"/>
    <s v="Office Supplies"/>
    <s v="Supplies"/>
    <s v="Fiskars Softgrip Scissors"/>
    <n v="21.96"/>
    <n v="2"/>
    <n v="0"/>
    <n v="6.1487999999999996"/>
    <n v="21.96"/>
  </r>
  <r>
    <n v="9056"/>
    <s v="CA-2015-128993"/>
    <d v="2015-09-12T00:00:00"/>
    <d v="2015-09-17T00:00:00"/>
    <s v="Second Class"/>
    <s v="CC-12670"/>
    <s v="Craig Carreira"/>
    <s v="Craig Carreira"/>
    <x v="0"/>
    <s v="United States"/>
    <x v="4"/>
    <s v="Washington"/>
    <n v="98103"/>
    <x v="1"/>
    <s v="West"/>
    <s v="TEC-AC-10004209"/>
    <s v="Technology"/>
    <s v="Accessories"/>
    <s v="Memorex Froggy Flash Drive 4 GB"/>
    <n v="21.98"/>
    <n v="2"/>
    <n v="0"/>
    <n v="8.5722000000000005"/>
    <n v="21.98"/>
  </r>
  <r>
    <n v="9057"/>
    <s v="CA-2015-160227"/>
    <d v="2015-11-02T00:00:00"/>
    <d v="2015-11-04T00:00:00"/>
    <s v="First Class"/>
    <s v="ED-13885"/>
    <s v="Emily Ducich"/>
    <s v="Emily Ducich"/>
    <x v="2"/>
    <s v="United States"/>
    <x v="20"/>
    <s v="New York"/>
    <n v="10011"/>
    <x v="3"/>
    <s v="East"/>
    <s v="FUR-CH-10002073"/>
    <s v="Furniture"/>
    <s v="Chairs"/>
    <s v="Hon Olson Stacker Chairs"/>
    <n v="2621.3220000000001"/>
    <n v="11"/>
    <n v="0.1"/>
    <n v="553.39020000000005"/>
    <n v="2621.3220000000001"/>
  </r>
  <r>
    <n v="9058"/>
    <s v="CA-2015-149097"/>
    <d v="2015-10-20T00:00:00"/>
    <d v="2015-10-24T00:00:00"/>
    <s v="Standard Class"/>
    <s v="SV-20785"/>
    <s v="Stewart Visinsky"/>
    <s v="Stewart Visinsky"/>
    <x v="0"/>
    <s v="United States"/>
    <x v="1"/>
    <s v="California"/>
    <n v="90045"/>
    <x v="1"/>
    <s v="West"/>
    <s v="FUR-FU-10003424"/>
    <s v="Furniture"/>
    <s v="Furnishings"/>
    <s v="Nu-Dell Oak Frame"/>
    <n v="74.760000000000005"/>
    <n v="7"/>
    <n v="0"/>
    <n v="23.923200000000001"/>
    <n v="74.760000000000005"/>
  </r>
  <r>
    <n v="9059"/>
    <s v="CA-2015-149097"/>
    <d v="2015-10-20T00:00:00"/>
    <d v="2015-10-24T00:00:00"/>
    <s v="Standard Class"/>
    <s v="SV-20785"/>
    <s v="Stewart Visinsky"/>
    <s v="Stewart Visinsky"/>
    <x v="0"/>
    <s v="United States"/>
    <x v="1"/>
    <s v="California"/>
    <n v="90045"/>
    <x v="1"/>
    <s v="West"/>
    <s v="FUR-TA-10001086"/>
    <s v="Furniture"/>
    <s v="Tables"/>
    <s v="SAFCO PlanMaster Boards, 60w x 37-1/2d, White Melamine"/>
    <n v="364.77600000000001"/>
    <n v="3"/>
    <n v="0.2"/>
    <n v="27.3582"/>
    <n v="364.77600000000001"/>
  </r>
  <r>
    <n v="9060"/>
    <s v="CA-2016-132304"/>
    <d v="2016-06-14T00:00:00"/>
    <d v="2016-06-18T00:00:00"/>
    <s v="Standard Class"/>
    <s v="AR-10825"/>
    <s v="Anthony Rawles"/>
    <s v="Anthony Rawles"/>
    <x v="1"/>
    <s v="United States"/>
    <x v="4"/>
    <s v="Washington"/>
    <n v="98103"/>
    <x v="1"/>
    <s v="West"/>
    <s v="FUR-TA-10004619"/>
    <s v="Furniture"/>
    <s v="Tables"/>
    <s v="Hon Non-Folding Utility Tables"/>
    <n v="1115.17"/>
    <n v="7"/>
    <n v="0"/>
    <n v="334.55099999999999"/>
    <n v="1115.17"/>
  </r>
  <r>
    <n v="9061"/>
    <s v="CA-2015-136420"/>
    <d v="2015-11-20T00:00:00"/>
    <d v="2015-11-21T00:00:00"/>
    <s v="First Class"/>
    <s v="CS-12250"/>
    <s v="Chris Selesnick"/>
    <s v="Chris Selesnick"/>
    <x v="1"/>
    <s v="United States"/>
    <x v="70"/>
    <s v="California"/>
    <n v="92024"/>
    <x v="1"/>
    <s v="West"/>
    <s v="OFF-BI-10002854"/>
    <s v="Office Supplies"/>
    <s v="Binders"/>
    <s v="Performers Binder/Pad Holder, Black"/>
    <n v="89.695999999999998"/>
    <n v="4"/>
    <n v="0.2"/>
    <n v="33.636000000000003"/>
    <n v="89.695999999999998"/>
  </r>
  <r>
    <n v="9062"/>
    <s v="CA-2015-136420"/>
    <d v="2015-11-20T00:00:00"/>
    <d v="2015-11-21T00:00:00"/>
    <s v="First Class"/>
    <s v="CS-12250"/>
    <s v="Chris Selesnick"/>
    <s v="Chris Selesnick"/>
    <x v="1"/>
    <s v="United States"/>
    <x v="70"/>
    <s v="California"/>
    <n v="92024"/>
    <x v="1"/>
    <s v="West"/>
    <s v="OFF-LA-10002762"/>
    <s v="Office Supplies"/>
    <s v="Labels"/>
    <s v="Avery 485"/>
    <n v="50.12"/>
    <n v="4"/>
    <n v="0"/>
    <n v="23.5564"/>
    <n v="50.12"/>
  </r>
  <r>
    <n v="9063"/>
    <s v="CA-2016-101623"/>
    <d v="2016-02-28T00:00:00"/>
    <d v="2016-03-06T00:00:00"/>
    <s v="Standard Class"/>
    <s v="RR-19525"/>
    <s v="Rick Reed"/>
    <s v="Rick Reed"/>
    <x v="1"/>
    <s v="United States"/>
    <x v="20"/>
    <s v="New York"/>
    <n v="10035"/>
    <x v="3"/>
    <s v="East"/>
    <s v="OFF-FA-10003495"/>
    <s v="Office Supplies"/>
    <s v="Fasteners"/>
    <s v="Staples"/>
    <n v="36.479999999999997"/>
    <n v="6"/>
    <n v="0"/>
    <n v="18.239999999999998"/>
    <n v="36.479999999999997"/>
  </r>
  <r>
    <n v="9064"/>
    <s v="US-2014-151015"/>
    <d v="2014-10-14T00:00:00"/>
    <d v="2014-10-20T00:00:00"/>
    <s v="Standard Class"/>
    <s v="BD-11500"/>
    <s v="Bradley Drucker"/>
    <s v="Bradley Drucker"/>
    <x v="0"/>
    <s v="United States"/>
    <x v="22"/>
    <s v="Illinois"/>
    <n v="60653"/>
    <x v="2"/>
    <s v="Central"/>
    <s v="OFF-PA-10002581"/>
    <s v="Office Supplies"/>
    <s v="Paper"/>
    <s v="Xerox 1951"/>
    <n v="322.19200000000001"/>
    <n v="13"/>
    <n v="0.2"/>
    <n v="100.685"/>
    <n v="322.19200000000001"/>
  </r>
  <r>
    <n v="9065"/>
    <s v="US-2014-151015"/>
    <d v="2014-10-14T00:00:00"/>
    <d v="2014-10-20T00:00:00"/>
    <s v="Standard Class"/>
    <s v="BD-11500"/>
    <s v="Bradley Drucker"/>
    <s v="Bradley Drucker"/>
    <x v="0"/>
    <s v="United States"/>
    <x v="22"/>
    <s v="Illinois"/>
    <n v="60653"/>
    <x v="2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n v="2.9460000000000002"/>
  </r>
  <r>
    <n v="9066"/>
    <s v="US-2014-151015"/>
    <d v="2014-10-14T00:00:00"/>
    <d v="2014-10-20T00:00:00"/>
    <s v="Standard Class"/>
    <s v="BD-11500"/>
    <s v="Bradley Drucker"/>
    <s v="Bradley Drucker"/>
    <x v="0"/>
    <s v="United States"/>
    <x v="22"/>
    <s v="Illinois"/>
    <n v="60653"/>
    <x v="2"/>
    <s v="Central"/>
    <s v="OFF-PA-10001184"/>
    <s v="Office Supplies"/>
    <s v="Paper"/>
    <s v="Xerox 1903"/>
    <n v="19.135999999999999"/>
    <n v="4"/>
    <n v="0.2"/>
    <n v="6.9367999999999999"/>
    <n v="19.135999999999999"/>
  </r>
  <r>
    <n v="9067"/>
    <s v="CA-2017-152968"/>
    <d v="2017-05-26T00:00:00"/>
    <d v="2017-05-30T00:00:00"/>
    <s v="Standard Class"/>
    <s v="BM-11785"/>
    <s v="Bryan Mills"/>
    <s v="Bryan Mills"/>
    <x v="0"/>
    <s v="United States"/>
    <x v="193"/>
    <s v="Virginia"/>
    <n v="22801"/>
    <x v="0"/>
    <s v="South"/>
    <s v="TEC-AC-10000521"/>
    <s v="Technology"/>
    <s v="Accessories"/>
    <s v="Verbatim Slim CD and DVD Storage Cases, 50/Pack"/>
    <n v="23.08"/>
    <n v="2"/>
    <n v="0"/>
    <n v="6.9240000000000004"/>
    <n v="23.08"/>
  </r>
  <r>
    <n v="9068"/>
    <s v="CA-2016-150077"/>
    <d v="2016-02-04T00:00:00"/>
    <d v="2016-02-10T00:00:00"/>
    <s v="Standard Class"/>
    <s v="MS-17365"/>
    <s v="Maribeth Schnelling"/>
    <s v="Maribeth Schnelling"/>
    <x v="0"/>
    <s v="United States"/>
    <x v="196"/>
    <s v="Maryland"/>
    <n v="20852"/>
    <x v="3"/>
    <s v="East"/>
    <s v="TEC-PH-10002890"/>
    <s v="Technology"/>
    <s v="Phones"/>
    <s v="AT&amp;T 17929 Lendline Telephone"/>
    <n v="90.48"/>
    <n v="2"/>
    <n v="0"/>
    <n v="23.524799999999999"/>
    <n v="90.48"/>
  </r>
  <r>
    <n v="9069"/>
    <s v="CA-2016-106278"/>
    <d v="2016-09-02T00:00:00"/>
    <d v="2016-09-05T00:00:00"/>
    <s v="Second Class"/>
    <s v="BM-11140"/>
    <s v="Becky Martin"/>
    <s v="Becky Martin"/>
    <x v="0"/>
    <s v="United States"/>
    <x v="96"/>
    <s v="Washington"/>
    <n v="98198"/>
    <x v="1"/>
    <s v="West"/>
    <s v="FUR-CH-10003061"/>
    <s v="Furniture"/>
    <s v="Chairs"/>
    <s v="Global Leather Task Chair, Black"/>
    <n v="215.976"/>
    <n v="3"/>
    <n v="0.2"/>
    <n v="-2.6997"/>
    <n v="215.976"/>
  </r>
  <r>
    <n v="9070"/>
    <s v="CA-2016-106278"/>
    <d v="2016-09-02T00:00:00"/>
    <d v="2016-09-05T00:00:00"/>
    <s v="Second Class"/>
    <s v="BM-11140"/>
    <s v="Becky Martin"/>
    <s v="Becky Martin"/>
    <x v="0"/>
    <s v="United States"/>
    <x v="96"/>
    <s v="Washington"/>
    <n v="98198"/>
    <x v="1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n v="65.94"/>
  </r>
  <r>
    <n v="9071"/>
    <s v="CA-2017-147550"/>
    <d v="2017-12-04T00:00:00"/>
    <d v="2017-12-05T00:00:00"/>
    <s v="First Class"/>
    <s v="KE-16420"/>
    <s v="Katrina Edelman"/>
    <s v="Katrina Edelman"/>
    <x v="1"/>
    <s v="United States"/>
    <x v="10"/>
    <s v="Pennsylvania"/>
    <n v="19134"/>
    <x v="3"/>
    <s v="East"/>
    <s v="FUR-FU-10001918"/>
    <s v="Furniture"/>
    <s v="Furnishings"/>
    <s v="C-Line Cubicle Keepers Polyproplyene Holder With Velcro Backings"/>
    <n v="11.352"/>
    <n v="3"/>
    <n v="0.2"/>
    <n v="2.6960999999999999"/>
    <n v="11.352"/>
  </r>
  <r>
    <n v="9072"/>
    <s v="CA-2015-136105"/>
    <d v="2015-06-12T00:00:00"/>
    <d v="2015-06-16T00:00:00"/>
    <s v="Standard Class"/>
    <s v="SZ-20035"/>
    <s v="Sam Zeldin"/>
    <s v="Sam Zeldin"/>
    <x v="2"/>
    <s v="United States"/>
    <x v="38"/>
    <s v="Indiana"/>
    <n v="47201"/>
    <x v="2"/>
    <s v="Central"/>
    <s v="OFF-ST-10002444"/>
    <s v="Office Supplies"/>
    <s v="Storage"/>
    <s v="Recycled Eldon Regeneration Jumbo File"/>
    <n v="24.56"/>
    <n v="2"/>
    <n v="0"/>
    <n v="6.8768000000000002"/>
    <n v="24.56"/>
  </r>
  <r>
    <n v="9073"/>
    <s v="CA-2016-142524"/>
    <d v="2016-09-04T00:00:00"/>
    <d v="2016-09-08T00:00:00"/>
    <s v="Standard Class"/>
    <s v="MB-18085"/>
    <s v="Mick Brown"/>
    <s v="Mick Brown"/>
    <x v="0"/>
    <s v="United States"/>
    <x v="24"/>
    <s v="Missouri"/>
    <n v="65807"/>
    <x v="2"/>
    <s v="Central"/>
    <s v="OFF-EN-10003286"/>
    <s v="Office Supplies"/>
    <s v="Envelopes"/>
    <s v="Staple envelope"/>
    <n v="16.559999999999999"/>
    <n v="2"/>
    <n v="0"/>
    <n v="7.7831999999999999"/>
    <n v="16.559999999999999"/>
  </r>
  <r>
    <n v="9074"/>
    <s v="CA-2016-142524"/>
    <d v="2016-09-04T00:00:00"/>
    <d v="2016-09-08T00:00:00"/>
    <s v="Standard Class"/>
    <s v="MB-18085"/>
    <s v="Mick Brown"/>
    <s v="Mick Brown"/>
    <x v="0"/>
    <s v="United States"/>
    <x v="24"/>
    <s v="Missouri"/>
    <n v="65807"/>
    <x v="2"/>
    <s v="Central"/>
    <s v="TEC-AC-10000109"/>
    <s v="Technology"/>
    <s v="Accessories"/>
    <s v="Sony Micro Vault Click 16 GB USB 2.0 Flash Drive"/>
    <n v="279.95"/>
    <n v="5"/>
    <n v="0"/>
    <n v="67.188000000000002"/>
    <n v="279.95"/>
  </r>
  <r>
    <n v="9075"/>
    <s v="CA-2014-136336"/>
    <d v="2014-04-21T00:00:00"/>
    <d v="2014-04-26T00:00:00"/>
    <s v="Standard Class"/>
    <s v="DB-13555"/>
    <s v="Dorothy Badders"/>
    <s v="Dorothy Badders"/>
    <x v="1"/>
    <s v="United States"/>
    <x v="0"/>
    <s v="Kentucky"/>
    <n v="42420"/>
    <x v="0"/>
    <s v="South"/>
    <s v="OFF-ST-10002574"/>
    <s v="Office Supplies"/>
    <s v="Storage"/>
    <s v="SAFCO Commercial Wire Shelving, Black"/>
    <n v="828.84"/>
    <n v="6"/>
    <n v="0"/>
    <n v="0"/>
    <n v="828.84"/>
  </r>
  <r>
    <n v="9076"/>
    <s v="US-2015-136259"/>
    <d v="2015-11-05T00:00:00"/>
    <d v="2015-11-08T00:00:00"/>
    <s v="First Class"/>
    <s v="CB-12415"/>
    <s v="Christy Brittain"/>
    <s v="Christy Brittain"/>
    <x v="0"/>
    <s v="United States"/>
    <x v="80"/>
    <s v="Ohio"/>
    <n v="44107"/>
    <x v="3"/>
    <s v="East"/>
    <s v="OFF-BI-10000773"/>
    <s v="Office Supplies"/>
    <s v="Binders"/>
    <s v="Insertable Tab Post Binder Dividers"/>
    <n v="7.218"/>
    <n v="3"/>
    <n v="0.7"/>
    <n v="-5.5338000000000003"/>
    <n v="7.218"/>
  </r>
  <r>
    <n v="9077"/>
    <s v="US-2015-136259"/>
    <d v="2015-11-05T00:00:00"/>
    <d v="2015-11-08T00:00:00"/>
    <s v="First Class"/>
    <s v="CB-12415"/>
    <s v="Christy Brittain"/>
    <s v="Christy Brittain"/>
    <x v="0"/>
    <s v="United States"/>
    <x v="80"/>
    <s v="Ohio"/>
    <n v="44107"/>
    <x v="3"/>
    <s v="East"/>
    <s v="OFF-SU-10004661"/>
    <s v="Office Supplies"/>
    <s v="Supplies"/>
    <s v="Acme Titanium Bonded Scissors"/>
    <n v="27.2"/>
    <n v="4"/>
    <n v="0.2"/>
    <n v="2.04"/>
    <n v="27.2"/>
  </r>
  <r>
    <n v="9078"/>
    <s v="US-2014-124625"/>
    <d v="2014-11-03T00:00:00"/>
    <d v="2014-11-07T00:00:00"/>
    <s v="Standard Class"/>
    <s v="SP-20650"/>
    <s v="Stephanie Phelps"/>
    <s v="Stephanie Phelps"/>
    <x v="1"/>
    <s v="United States"/>
    <x v="155"/>
    <s v="Nebraska"/>
    <n v="68104"/>
    <x v="2"/>
    <s v="Central"/>
    <s v="TEC-AC-10003280"/>
    <s v="Technology"/>
    <s v="Accessories"/>
    <s v="Belkin F8E887 USB Wired Ergonomic Keyboard"/>
    <n v="89.97"/>
    <n v="3"/>
    <n v="0"/>
    <n v="18.893699999999999"/>
    <n v="89.97"/>
  </r>
  <r>
    <n v="9079"/>
    <s v="CA-2016-108105"/>
    <d v="2016-02-16T00:00:00"/>
    <d v="2016-02-23T00:00:00"/>
    <s v="Standard Class"/>
    <s v="GW-14605"/>
    <s v="Giulietta Weimer"/>
    <s v="Giulietta Weimer"/>
    <x v="0"/>
    <s v="United States"/>
    <x v="0"/>
    <s v="Kentucky"/>
    <n v="42420"/>
    <x v="0"/>
    <s v="South"/>
    <s v="FUR-FU-10003773"/>
    <s v="Furniture"/>
    <s v="Furnishings"/>
    <s v="Eldon Cleatmat Plus Chair Mats for High Pile Carpets"/>
    <n v="318.08"/>
    <n v="4"/>
    <n v="0"/>
    <n v="34.988799999999998"/>
    <n v="318.08"/>
  </r>
  <r>
    <n v="9080"/>
    <s v="CA-2016-108105"/>
    <d v="2016-02-16T00:00:00"/>
    <d v="2016-02-23T00:00:00"/>
    <s v="Standard Class"/>
    <s v="GW-14605"/>
    <s v="Giulietta Weimer"/>
    <s v="Giulietta Weimer"/>
    <x v="0"/>
    <s v="United States"/>
    <x v="0"/>
    <s v="Kentucky"/>
    <n v="42420"/>
    <x v="0"/>
    <s v="South"/>
    <s v="OFF-BI-10002412"/>
    <s v="Office Supplies"/>
    <s v="Binders"/>
    <s v="Wilson Jones “Snap” Scratch Pad Binder Tool for Ring Binders"/>
    <n v="5.8"/>
    <n v="1"/>
    <n v="0"/>
    <n v="2.61"/>
    <n v="5.8"/>
  </r>
  <r>
    <n v="9081"/>
    <s v="CA-2017-166898"/>
    <d v="2017-09-11T00:00:00"/>
    <d v="2017-09-13T00:00:00"/>
    <s v="Second Class"/>
    <s v="KH-16630"/>
    <s v="Ken Heidel"/>
    <s v="Ken Heidel"/>
    <x v="1"/>
    <s v="United States"/>
    <x v="157"/>
    <s v="California"/>
    <n v="92704"/>
    <x v="1"/>
    <s v="West"/>
    <s v="TEC-PH-10002564"/>
    <s v="Technology"/>
    <s v="Phones"/>
    <s v="OtterBox Defender Series Case - Samsung Galaxy S4"/>
    <n v="143.952"/>
    <n v="6"/>
    <n v="0.2"/>
    <n v="17.994"/>
    <n v="143.952"/>
  </r>
  <r>
    <n v="9082"/>
    <s v="CA-2017-166898"/>
    <d v="2017-09-11T00:00:00"/>
    <d v="2017-09-13T00:00:00"/>
    <s v="Second Class"/>
    <s v="KH-16630"/>
    <s v="Ken Heidel"/>
    <s v="Ken Heidel"/>
    <x v="1"/>
    <s v="United States"/>
    <x v="157"/>
    <s v="California"/>
    <n v="92704"/>
    <x v="1"/>
    <s v="West"/>
    <s v="OFF-PA-10002262"/>
    <s v="Office Supplies"/>
    <s v="Paper"/>
    <s v="Xerox 192"/>
    <n v="19.440000000000001"/>
    <n v="3"/>
    <n v="0"/>
    <n v="9.3312000000000008"/>
    <n v="19.440000000000001"/>
  </r>
  <r>
    <n v="9083"/>
    <s v="CA-2017-169005"/>
    <d v="2017-11-02T00:00:00"/>
    <d v="2017-11-06T00:00:00"/>
    <s v="Standard Class"/>
    <s v="BG-11035"/>
    <s v="Barry Gonzalez"/>
    <s v="Barry Gonzalez"/>
    <x v="0"/>
    <s v="United States"/>
    <x v="24"/>
    <s v="Virginia"/>
    <n v="22153"/>
    <x v="0"/>
    <s v="South"/>
    <s v="OFF-AR-10000246"/>
    <s v="Office Supplies"/>
    <s v="Art"/>
    <s v="Newell 318"/>
    <n v="5.56"/>
    <n v="2"/>
    <n v="0"/>
    <n v="1.4456"/>
    <n v="5.56"/>
  </r>
  <r>
    <n v="9084"/>
    <s v="CA-2015-104038"/>
    <d v="2015-02-06T00:00:00"/>
    <d v="2015-02-08T00:00:00"/>
    <s v="First Class"/>
    <s v="LO-17170"/>
    <s v="Lori Olson"/>
    <s v="Lori Olson"/>
    <x v="1"/>
    <s v="United States"/>
    <x v="244"/>
    <s v="Virginia"/>
    <n v="23434"/>
    <x v="0"/>
    <s v="South"/>
    <s v="OFF-ST-10002554"/>
    <s v="Office Supplies"/>
    <s v="Storage"/>
    <s v="Tennsco Industrial Shelving"/>
    <n v="146.72999999999999"/>
    <n v="3"/>
    <n v="0"/>
    <n v="2.9346000000000001"/>
    <n v="146.72999999999999"/>
  </r>
  <r>
    <n v="9085"/>
    <s v="CA-2015-104038"/>
    <d v="2015-02-06T00:00:00"/>
    <d v="2015-02-08T00:00:00"/>
    <s v="First Class"/>
    <s v="LO-17170"/>
    <s v="Lori Olson"/>
    <s v="Lori Olson"/>
    <x v="1"/>
    <s v="United States"/>
    <x v="244"/>
    <s v="Virginia"/>
    <n v="23434"/>
    <x v="0"/>
    <s v="South"/>
    <s v="OFF-PA-10002751"/>
    <s v="Office Supplies"/>
    <s v="Paper"/>
    <s v="Xerox 1920"/>
    <n v="29.9"/>
    <n v="5"/>
    <n v="0"/>
    <n v="13.455"/>
    <n v="29.9"/>
  </r>
  <r>
    <n v="9086"/>
    <s v="CA-2016-126102"/>
    <d v="2016-09-10T00:00:00"/>
    <d v="2016-09-12T00:00:00"/>
    <s v="Second Class"/>
    <s v="DV-13465"/>
    <s v="Dianna Vittorini"/>
    <s v="Dianna Vittorini"/>
    <x v="0"/>
    <s v="United States"/>
    <x v="1"/>
    <s v="California"/>
    <n v="90049"/>
    <x v="1"/>
    <s v="West"/>
    <s v="OFF-BI-10004318"/>
    <s v="Office Supplies"/>
    <s v="Binders"/>
    <s v="Ibico EB-19 Dual Function Manual Binding System"/>
    <n v="276.78399999999999"/>
    <n v="2"/>
    <n v="0.2"/>
    <n v="89.954800000000006"/>
    <n v="276.78399999999999"/>
  </r>
  <r>
    <n v="9087"/>
    <s v="CA-2016-143406"/>
    <d v="2016-09-26T00:00:00"/>
    <d v="2016-09-30T00:00:00"/>
    <s v="Standard Class"/>
    <s v="LR-17035"/>
    <s v="Lisa Ryan"/>
    <s v="Lisa Ryan"/>
    <x v="1"/>
    <s v="United States"/>
    <x v="12"/>
    <s v="Texas"/>
    <n v="77041"/>
    <x v="2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n v="93.031999999999996"/>
  </r>
  <r>
    <n v="9088"/>
    <s v="CA-2016-143406"/>
    <d v="2016-09-26T00:00:00"/>
    <d v="2016-09-30T00:00:00"/>
    <s v="Standard Class"/>
    <s v="LR-17035"/>
    <s v="Lisa Ryan"/>
    <s v="Lisa Ryan"/>
    <x v="1"/>
    <s v="United States"/>
    <x v="12"/>
    <s v="Texas"/>
    <n v="77041"/>
    <x v="2"/>
    <s v="Central"/>
    <s v="FUR-CH-10000513"/>
    <s v="Furniture"/>
    <s v="Chairs"/>
    <s v="High-Back Leather Manager's Chair"/>
    <n v="454.96499999999997"/>
    <n v="5"/>
    <n v="0.3"/>
    <n v="-136.48949999999999"/>
    <n v="454.96499999999997"/>
  </r>
  <r>
    <n v="9089"/>
    <s v="CA-2015-150308"/>
    <d v="2015-12-15T00:00:00"/>
    <d v="2015-12-20T00:00:00"/>
    <s v="Standard Class"/>
    <s v="RR-19525"/>
    <s v="Rick Reed"/>
    <s v="Rick Reed"/>
    <x v="1"/>
    <s v="United States"/>
    <x v="143"/>
    <s v="North Carolina"/>
    <n v="27511"/>
    <x v="0"/>
    <s v="South"/>
    <s v="TEC-PH-10001433"/>
    <s v="Technology"/>
    <s v="Phones"/>
    <s v="Cisco Small Business SPA 502G VoIP phone"/>
    <n v="246.16800000000001"/>
    <n v="3"/>
    <n v="0.2"/>
    <n v="21.5397"/>
    <n v="246.16800000000001"/>
  </r>
  <r>
    <n v="9090"/>
    <s v="CA-2016-131093"/>
    <d v="2016-09-17T00:00:00"/>
    <d v="2016-09-20T00:00:00"/>
    <s v="Second Class"/>
    <s v="TS-21610"/>
    <s v="Troy Staebel"/>
    <s v="Troy Staebel"/>
    <x v="0"/>
    <s v="United States"/>
    <x v="24"/>
    <s v="Ohio"/>
    <n v="45503"/>
    <x v="3"/>
    <s v="East"/>
    <s v="OFF-ST-10002790"/>
    <s v="Office Supplies"/>
    <s v="Storage"/>
    <s v="Safco Industrial Shelving"/>
    <n v="295.39999999999998"/>
    <n v="5"/>
    <n v="0.2"/>
    <n v="-62.772500000000001"/>
    <n v="295.39999999999998"/>
  </r>
  <r>
    <n v="9091"/>
    <s v="US-2017-148831"/>
    <d v="2017-10-13T00:00:00"/>
    <d v="2017-10-15T00:00:00"/>
    <s v="First Class"/>
    <s v="AH-10210"/>
    <s v="Alan Hwang"/>
    <s v="Alan Hwang"/>
    <x v="0"/>
    <s v="United States"/>
    <x v="103"/>
    <s v="Kentucky"/>
    <n v="40214"/>
    <x v="0"/>
    <s v="South"/>
    <s v="OFF-ST-10002974"/>
    <s v="Office Supplies"/>
    <s v="Storage"/>
    <s v="Trav-L-File Heavy-Duty Shuttle II, Black"/>
    <n v="348.56"/>
    <n v="8"/>
    <n v="0"/>
    <n v="104.568"/>
    <n v="348.56"/>
  </r>
  <r>
    <n v="9092"/>
    <s v="CA-2015-162950"/>
    <d v="2015-06-28T00:00:00"/>
    <d v="2015-07-03T00:00:00"/>
    <s v="Second Class"/>
    <s v="DW-13585"/>
    <s v="Dorothy Wardle"/>
    <s v="Dorothy Wardle"/>
    <x v="1"/>
    <s v="United States"/>
    <x v="21"/>
    <s v="Ohio"/>
    <n v="45373"/>
    <x v="3"/>
    <s v="East"/>
    <s v="OFF-PA-10003177"/>
    <s v="Office Supplies"/>
    <s v="Paper"/>
    <s v="Xerox 1999"/>
    <n v="15.552"/>
    <n v="3"/>
    <n v="0.2"/>
    <n v="5.4432"/>
    <n v="15.552"/>
  </r>
  <r>
    <n v="9093"/>
    <s v="CA-2015-162950"/>
    <d v="2015-06-28T00:00:00"/>
    <d v="2015-07-03T00:00:00"/>
    <s v="Second Class"/>
    <s v="DW-13585"/>
    <s v="Dorothy Wardle"/>
    <s v="Dorothy Wardle"/>
    <x v="1"/>
    <s v="United States"/>
    <x v="21"/>
    <s v="Ohio"/>
    <n v="45373"/>
    <x v="3"/>
    <s v="East"/>
    <s v="FUR-BO-10001918"/>
    <s v="Furniture"/>
    <s v="Bookcases"/>
    <s v="Sauder Forest Hills Library with Doors, Woodland Oak Finish"/>
    <n v="482.94"/>
    <n v="6"/>
    <n v="0.5"/>
    <n v="-376.69319999999999"/>
    <n v="482.94"/>
  </r>
  <r>
    <n v="9094"/>
    <s v="US-2015-132836"/>
    <d v="2015-06-01T00:00:00"/>
    <d v="2015-06-05T00:00:00"/>
    <s v="Standard Class"/>
    <s v="AJ-10945"/>
    <s v="Ashley Jarboe"/>
    <s v="Ashley Jarboe"/>
    <x v="0"/>
    <s v="United States"/>
    <x v="66"/>
    <s v="Michigan"/>
    <n v="48227"/>
    <x v="2"/>
    <s v="Central"/>
    <s v="TEC-PH-10001299"/>
    <s v="Technology"/>
    <s v="Phones"/>
    <s v="Polycom CX300 Desktop Phone USB VoIP phone"/>
    <n v="299.98"/>
    <n v="2"/>
    <n v="0"/>
    <n v="83.994399999999999"/>
    <n v="299.98"/>
  </r>
  <r>
    <n v="9095"/>
    <s v="US-2015-132836"/>
    <d v="2015-06-01T00:00:00"/>
    <d v="2015-06-05T00:00:00"/>
    <s v="Standard Class"/>
    <s v="AJ-10945"/>
    <s v="Ashley Jarboe"/>
    <s v="Ashley Jarboe"/>
    <x v="0"/>
    <s v="United States"/>
    <x v="66"/>
    <s v="Michigan"/>
    <n v="48227"/>
    <x v="2"/>
    <s v="Central"/>
    <s v="OFF-BI-10004224"/>
    <s v="Office Supplies"/>
    <s v="Binders"/>
    <s v="Catalog Binders with Expanding Posts"/>
    <n v="403.68"/>
    <n v="6"/>
    <n v="0"/>
    <n v="181.65600000000001"/>
    <n v="403.68"/>
  </r>
  <r>
    <n v="9096"/>
    <s v="US-2015-132836"/>
    <d v="2015-06-01T00:00:00"/>
    <d v="2015-06-05T00:00:00"/>
    <s v="Standard Class"/>
    <s v="AJ-10945"/>
    <s v="Ashley Jarboe"/>
    <s v="Ashley Jarboe"/>
    <x v="0"/>
    <s v="United States"/>
    <x v="66"/>
    <s v="Michigan"/>
    <n v="48227"/>
    <x v="2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n v="41.9"/>
  </r>
  <r>
    <n v="9097"/>
    <s v="US-2015-132836"/>
    <d v="2015-06-01T00:00:00"/>
    <d v="2015-06-05T00:00:00"/>
    <s v="Standard Class"/>
    <s v="AJ-10945"/>
    <s v="Ashley Jarboe"/>
    <s v="Ashley Jarboe"/>
    <x v="0"/>
    <s v="United States"/>
    <x v="66"/>
    <s v="Michigan"/>
    <n v="48227"/>
    <x v="2"/>
    <s v="Central"/>
    <s v="OFF-LA-10004178"/>
    <s v="Office Supplies"/>
    <s v="Labels"/>
    <s v="Avery 491"/>
    <n v="28.91"/>
    <n v="7"/>
    <n v="0"/>
    <n v="13.2986"/>
    <n v="28.91"/>
  </r>
  <r>
    <n v="9098"/>
    <s v="US-2014-158365"/>
    <d v="2014-04-12T00:00:00"/>
    <d v="2014-04-17T00:00:00"/>
    <s v="Standard Class"/>
    <s v="SV-20785"/>
    <s v="Stewart Visinsky"/>
    <s v="Stewart Visinsky"/>
    <x v="0"/>
    <s v="United States"/>
    <x v="41"/>
    <s v="Indiana"/>
    <n v="47401"/>
    <x v="2"/>
    <s v="Central"/>
    <s v="OFF-PA-10000289"/>
    <s v="Office Supplies"/>
    <s v="Paper"/>
    <s v="Xerox 213"/>
    <n v="32.4"/>
    <n v="5"/>
    <n v="0"/>
    <n v="15.552"/>
    <n v="32.4"/>
  </r>
  <r>
    <n v="9099"/>
    <s v="CA-2017-152933"/>
    <d v="2017-10-12T00:00:00"/>
    <d v="2017-10-16T00:00:00"/>
    <s v="Standard Class"/>
    <s v="MG-17650"/>
    <s v="Matthew Grinstein"/>
    <s v="Matthew Grinstein"/>
    <x v="2"/>
    <s v="United States"/>
    <x v="61"/>
    <s v="Texas"/>
    <n v="75081"/>
    <x v="2"/>
    <s v="Central"/>
    <s v="TEC-PH-10002085"/>
    <s v="Technology"/>
    <s v="Phones"/>
    <s v="Clarity 53712"/>
    <n v="369.54399999999998"/>
    <n v="7"/>
    <n v="0.2"/>
    <n v="27.715800000000002"/>
    <n v="369.54399999999998"/>
  </r>
  <r>
    <n v="9100"/>
    <s v="CA-2017-152933"/>
    <d v="2017-10-12T00:00:00"/>
    <d v="2017-10-16T00:00:00"/>
    <s v="Standard Class"/>
    <s v="MG-17650"/>
    <s v="Matthew Grinstein"/>
    <s v="Matthew Grinstein"/>
    <x v="2"/>
    <s v="United States"/>
    <x v="61"/>
    <s v="Texas"/>
    <n v="75081"/>
    <x v="2"/>
    <s v="Central"/>
    <s v="OFF-PA-10001934"/>
    <s v="Office Supplies"/>
    <s v="Paper"/>
    <s v="Xerox 1993"/>
    <n v="10.368"/>
    <n v="2"/>
    <n v="0.2"/>
    <n v="3.7584"/>
    <n v="10.368"/>
  </r>
  <r>
    <n v="9101"/>
    <s v="CA-2017-152933"/>
    <d v="2017-10-12T00:00:00"/>
    <d v="2017-10-16T00:00:00"/>
    <s v="Standard Class"/>
    <s v="MG-17650"/>
    <s v="Matthew Grinstein"/>
    <s v="Matthew Grinstein"/>
    <x v="2"/>
    <s v="United States"/>
    <x v="61"/>
    <s v="Texas"/>
    <n v="75081"/>
    <x v="2"/>
    <s v="Central"/>
    <s v="TEC-AC-10003033"/>
    <s v="Technology"/>
    <s v="Accessories"/>
    <s v="Plantronics CS510 - Over-the-Head monaural Wireless Headset System"/>
    <n v="791.88"/>
    <n v="3"/>
    <n v="0.2"/>
    <n v="128.68049999999999"/>
    <n v="791.88"/>
  </r>
  <r>
    <n v="9102"/>
    <s v="CA-2015-163181"/>
    <d v="2015-11-07T00:00:00"/>
    <d v="2015-11-12T00:00:00"/>
    <s v="Standard Class"/>
    <s v="AB-10105"/>
    <s v="Adrian Barton"/>
    <s v="Adrian Barton"/>
    <x v="0"/>
    <s v="United States"/>
    <x v="12"/>
    <s v="Texas"/>
    <n v="77041"/>
    <x v="2"/>
    <s v="Central"/>
    <s v="OFF-AR-10001683"/>
    <s v="Office Supplies"/>
    <s v="Art"/>
    <s v="Lumber Crayons"/>
    <n v="23.64"/>
    <n v="3"/>
    <n v="0.2"/>
    <n v="5.319"/>
    <n v="23.64"/>
  </r>
  <r>
    <n v="9103"/>
    <s v="CA-2015-163181"/>
    <d v="2015-11-07T00:00:00"/>
    <d v="2015-11-12T00:00:00"/>
    <s v="Standard Class"/>
    <s v="AB-10105"/>
    <s v="Adrian Barton"/>
    <s v="Adrian Barton"/>
    <x v="0"/>
    <s v="United States"/>
    <x v="12"/>
    <s v="Texas"/>
    <n v="77041"/>
    <x v="2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n v="84.784000000000006"/>
  </r>
  <r>
    <n v="9104"/>
    <s v="CA-2015-163181"/>
    <d v="2015-11-07T00:00:00"/>
    <d v="2015-11-12T00:00:00"/>
    <s v="Standard Class"/>
    <s v="AB-10105"/>
    <s v="Adrian Barton"/>
    <s v="Adrian Barton"/>
    <x v="0"/>
    <s v="United States"/>
    <x v="12"/>
    <s v="Texas"/>
    <n v="77041"/>
    <x v="2"/>
    <s v="Central"/>
    <s v="FUR-FU-10000193"/>
    <s v="Furniture"/>
    <s v="Furnishings"/>
    <s v="Tenex Chairmats For Use with Hard Floors"/>
    <n v="64.959999999999994"/>
    <n v="5"/>
    <n v="0.6"/>
    <n v="-84.447999999999993"/>
    <n v="64.959999999999994"/>
  </r>
  <r>
    <n v="9105"/>
    <s v="CA-2015-163181"/>
    <d v="2015-11-07T00:00:00"/>
    <d v="2015-11-12T00:00:00"/>
    <s v="Standard Class"/>
    <s v="AB-10105"/>
    <s v="Adrian Barton"/>
    <s v="Adrian Barton"/>
    <x v="0"/>
    <s v="United States"/>
    <x v="12"/>
    <s v="Texas"/>
    <n v="77041"/>
    <x v="2"/>
    <s v="Central"/>
    <s v="OFF-BI-10000474"/>
    <s v="Office Supplies"/>
    <s v="Binders"/>
    <s v="Avery Recycled Flexi-View Covers for Binding Systems"/>
    <n v="32.06"/>
    <n v="10"/>
    <n v="0.8"/>
    <n v="-51.295999999999999"/>
    <n v="32.06"/>
  </r>
  <r>
    <n v="9106"/>
    <s v="CA-2015-163181"/>
    <d v="2015-11-07T00:00:00"/>
    <d v="2015-11-12T00:00:00"/>
    <s v="Standard Class"/>
    <s v="AB-10105"/>
    <s v="Adrian Barton"/>
    <s v="Adrian Barton"/>
    <x v="0"/>
    <s v="United States"/>
    <x v="12"/>
    <s v="Texas"/>
    <n v="77041"/>
    <x v="2"/>
    <s v="Central"/>
    <s v="OFF-ST-10000129"/>
    <s v="Office Supplies"/>
    <s v="Storage"/>
    <s v="Fellowes Recycled Storage Drawers"/>
    <n v="177.648"/>
    <n v="2"/>
    <n v="0.2"/>
    <n v="-28.867799999999999"/>
    <n v="177.648"/>
  </r>
  <r>
    <n v="9107"/>
    <s v="CA-2015-163181"/>
    <d v="2015-11-07T00:00:00"/>
    <d v="2015-11-12T00:00:00"/>
    <s v="Standard Class"/>
    <s v="AB-10105"/>
    <s v="Adrian Barton"/>
    <s v="Adrian Barton"/>
    <x v="0"/>
    <s v="United States"/>
    <x v="12"/>
    <s v="Texas"/>
    <n v="77041"/>
    <x v="2"/>
    <s v="Central"/>
    <s v="TEC-MA-10001016"/>
    <s v="Technology"/>
    <s v="Machines"/>
    <s v="Canon PC170 Desktop Personal Copier"/>
    <n v="287.91000000000003"/>
    <n v="3"/>
    <n v="0.4"/>
    <n v="33.589500000000001"/>
    <n v="287.91000000000003"/>
  </r>
  <r>
    <n v="9108"/>
    <s v="CA-2015-132941"/>
    <d v="2015-05-25T00:00:00"/>
    <d v="2015-05-28T00:00:00"/>
    <s v="First Class"/>
    <s v="MM-18280"/>
    <s v="Muhammed MacIntyre"/>
    <s v="Muhammed MacIntyre"/>
    <x v="1"/>
    <s v="United States"/>
    <x v="319"/>
    <s v="Texas"/>
    <n v="76117"/>
    <x v="2"/>
    <s v="Central"/>
    <s v="OFF-SU-10002557"/>
    <s v="Office Supplies"/>
    <s v="Supplies"/>
    <s v="Fiskars Spring-Action Scissors"/>
    <n v="22.367999999999999"/>
    <n v="2"/>
    <n v="0.2"/>
    <n v="1.6776"/>
    <n v="22.367999999999999"/>
  </r>
  <r>
    <n v="9109"/>
    <s v="CA-2015-132941"/>
    <d v="2015-05-25T00:00:00"/>
    <d v="2015-05-28T00:00:00"/>
    <s v="First Class"/>
    <s v="MM-18280"/>
    <s v="Muhammed MacIntyre"/>
    <s v="Muhammed MacIntyre"/>
    <x v="1"/>
    <s v="United States"/>
    <x v="319"/>
    <s v="Texas"/>
    <n v="76117"/>
    <x v="2"/>
    <s v="Central"/>
    <s v="OFF-PA-10002160"/>
    <s v="Office Supplies"/>
    <s v="Paper"/>
    <s v="Xerox 1978"/>
    <n v="32.368000000000002"/>
    <n v="7"/>
    <n v="0.2"/>
    <n v="11.7334"/>
    <n v="32.368000000000002"/>
  </r>
  <r>
    <n v="9110"/>
    <s v="CA-2015-132941"/>
    <d v="2015-05-25T00:00:00"/>
    <d v="2015-05-28T00:00:00"/>
    <s v="First Class"/>
    <s v="MM-18280"/>
    <s v="Muhammed MacIntyre"/>
    <s v="Muhammed MacIntyre"/>
    <x v="1"/>
    <s v="United States"/>
    <x v="319"/>
    <s v="Texas"/>
    <n v="76117"/>
    <x v="2"/>
    <s v="Central"/>
    <s v="TEC-AC-10003095"/>
    <s v="Technology"/>
    <s v="Accessories"/>
    <s v="Logitech G35 7.1-Channel Surround Sound Headset"/>
    <n v="207.98400000000001"/>
    <n v="2"/>
    <n v="0.2"/>
    <n v="36.397199999999998"/>
    <n v="207.98400000000001"/>
  </r>
  <r>
    <n v="9111"/>
    <s v="CA-2014-132010"/>
    <d v="2014-10-13T00:00:00"/>
    <d v="2014-10-15T00:00:00"/>
    <s v="First Class"/>
    <s v="MA-17995"/>
    <s v="Michelle Arnett"/>
    <s v="Michelle Arnett"/>
    <x v="2"/>
    <s v="United States"/>
    <x v="102"/>
    <s v="Virginia"/>
    <n v="23223"/>
    <x v="0"/>
    <s v="South"/>
    <s v="OFF-EN-10003160"/>
    <s v="Office Supplies"/>
    <s v="Envelopes"/>
    <s v="Pastel Pink Envelopes"/>
    <n v="36.4"/>
    <n v="5"/>
    <n v="0"/>
    <n v="17.472000000000001"/>
    <n v="36.4"/>
  </r>
  <r>
    <n v="9112"/>
    <s v="CA-2014-132010"/>
    <d v="2014-10-13T00:00:00"/>
    <d v="2014-10-15T00:00:00"/>
    <s v="First Class"/>
    <s v="MA-17995"/>
    <s v="Michelle Arnett"/>
    <s v="Michelle Arnett"/>
    <x v="2"/>
    <s v="United States"/>
    <x v="102"/>
    <s v="Virginia"/>
    <n v="23223"/>
    <x v="0"/>
    <s v="South"/>
    <s v="TEC-AC-10001542"/>
    <s v="Technology"/>
    <s v="Accessories"/>
    <s v="SanDisk Cruzer 16 GB USB Flash Drive"/>
    <n v="22.96"/>
    <n v="2"/>
    <n v="0"/>
    <n v="4.3624000000000001"/>
    <n v="22.96"/>
  </r>
  <r>
    <n v="9113"/>
    <s v="CA-2014-132010"/>
    <d v="2014-10-13T00:00:00"/>
    <d v="2014-10-15T00:00:00"/>
    <s v="First Class"/>
    <s v="MA-17995"/>
    <s v="Michelle Arnett"/>
    <s v="Michelle Arnett"/>
    <x v="2"/>
    <s v="United States"/>
    <x v="102"/>
    <s v="Virginia"/>
    <n v="23223"/>
    <x v="0"/>
    <s v="South"/>
    <s v="OFF-ST-10003641"/>
    <s v="Office Supplies"/>
    <s v="Storage"/>
    <s v="Space Solutions Industrial Galvanized Steel Shelving."/>
    <n v="315.2"/>
    <n v="4"/>
    <n v="0"/>
    <n v="6.3040000000000003"/>
    <n v="315.2"/>
  </r>
  <r>
    <n v="9114"/>
    <s v="CA-2014-132010"/>
    <d v="2014-10-13T00:00:00"/>
    <d v="2014-10-15T00:00:00"/>
    <s v="First Class"/>
    <s v="MA-17995"/>
    <s v="Michelle Arnett"/>
    <s v="Michelle Arnett"/>
    <x v="2"/>
    <s v="United States"/>
    <x v="102"/>
    <s v="Virginia"/>
    <n v="23223"/>
    <x v="0"/>
    <s v="South"/>
    <s v="OFF-BI-10002432"/>
    <s v="Office Supplies"/>
    <s v="Binders"/>
    <s v="Wilson Jones Standard D-Ring Binders"/>
    <n v="15.18"/>
    <n v="3"/>
    <n v="0"/>
    <n v="7.1345999999999998"/>
    <n v="15.18"/>
  </r>
  <r>
    <n v="9115"/>
    <s v="CA-2016-135461"/>
    <d v="2016-02-07T00:00:00"/>
    <d v="2016-02-10T00:00:00"/>
    <s v="Second Class"/>
    <s v="EB-13975"/>
    <s v="Erica Bern"/>
    <s v="Erica Bern"/>
    <x v="1"/>
    <s v="United States"/>
    <x v="1"/>
    <s v="California"/>
    <n v="90049"/>
    <x v="1"/>
    <s v="West"/>
    <s v="TEC-PH-10004094"/>
    <s v="Technology"/>
    <s v="Phones"/>
    <s v="Motorola L703CM"/>
    <n v="623.96"/>
    <n v="5"/>
    <n v="0.2"/>
    <n v="38.997500000000002"/>
    <n v="623.96"/>
  </r>
  <r>
    <n v="9116"/>
    <s v="CA-2017-153045"/>
    <d v="2017-01-19T00:00:00"/>
    <d v="2017-01-24T00:00:00"/>
    <s v="Second Class"/>
    <s v="NS-18505"/>
    <s v="Neola Schneider"/>
    <s v="Neola Schneider"/>
    <x v="0"/>
    <s v="United States"/>
    <x v="10"/>
    <s v="Pennsylvania"/>
    <n v="19140"/>
    <x v="3"/>
    <s v="East"/>
    <s v="TEC-PH-10001817"/>
    <s v="Technology"/>
    <s v="Phones"/>
    <s v="Wilson Electronics DB Pro Signal Booster"/>
    <n v="429.6"/>
    <n v="2"/>
    <n v="0.4"/>
    <n v="-93.08"/>
    <n v="429.6"/>
  </r>
  <r>
    <n v="9117"/>
    <s v="CA-2017-153045"/>
    <d v="2017-01-19T00:00:00"/>
    <d v="2017-01-24T00:00:00"/>
    <s v="Second Class"/>
    <s v="NS-18505"/>
    <s v="Neola Schneider"/>
    <s v="Neola Schneider"/>
    <x v="0"/>
    <s v="United States"/>
    <x v="10"/>
    <s v="Pennsylvania"/>
    <n v="19140"/>
    <x v="3"/>
    <s v="East"/>
    <s v="FUR-FU-10002759"/>
    <s v="Furniture"/>
    <s v="Furnishings"/>
    <s v="12-1/2 Diameter Round Wall Clock"/>
    <n v="31.968"/>
    <n v="2"/>
    <n v="0.2"/>
    <n v="6.3936000000000002"/>
    <n v="31.968"/>
  </r>
  <r>
    <n v="9118"/>
    <s v="CA-2017-153045"/>
    <d v="2017-01-19T00:00:00"/>
    <d v="2017-01-24T00:00:00"/>
    <s v="Second Class"/>
    <s v="NS-18505"/>
    <s v="Neola Schneider"/>
    <s v="Neola Schneider"/>
    <x v="0"/>
    <s v="United States"/>
    <x v="10"/>
    <s v="Pennsylvania"/>
    <n v="19140"/>
    <x v="3"/>
    <s v="East"/>
    <s v="FUR-CH-10000309"/>
    <s v="Furniture"/>
    <s v="Chairs"/>
    <s v="Global Comet Stacking Arm Chair"/>
    <n v="887.27099999999996"/>
    <n v="3"/>
    <n v="0.3"/>
    <n v="-63.3765"/>
    <n v="887.27099999999996"/>
  </r>
  <r>
    <n v="9119"/>
    <s v="CA-2017-153045"/>
    <d v="2017-01-19T00:00:00"/>
    <d v="2017-01-24T00:00:00"/>
    <s v="Second Class"/>
    <s v="NS-18505"/>
    <s v="Neola Schneider"/>
    <s v="Neola Schneider"/>
    <x v="0"/>
    <s v="United States"/>
    <x v="10"/>
    <s v="Pennsylvania"/>
    <n v="19140"/>
    <x v="3"/>
    <s v="East"/>
    <s v="OFF-PA-10003673"/>
    <s v="Office Supplies"/>
    <s v="Paper"/>
    <s v="Strathmore Photo Mount Cards"/>
    <n v="21.696000000000002"/>
    <n v="4"/>
    <n v="0.2"/>
    <n v="7.0511999999999997"/>
    <n v="21.696000000000002"/>
  </r>
  <r>
    <n v="9120"/>
    <s v="US-2016-155971"/>
    <d v="2016-06-06T00:00:00"/>
    <d v="2016-06-12T00:00:00"/>
    <s v="Standard Class"/>
    <s v="RB-19795"/>
    <s v="Ross Baird"/>
    <s v="Ross Baird"/>
    <x v="2"/>
    <s v="United States"/>
    <x v="1"/>
    <s v="California"/>
    <n v="90036"/>
    <x v="1"/>
    <s v="West"/>
    <s v="OFF-LA-10000452"/>
    <s v="Office Supplies"/>
    <s v="Labels"/>
    <s v="Avery 488"/>
    <n v="22.05"/>
    <n v="7"/>
    <n v="0"/>
    <n v="10.584"/>
    <n v="22.05"/>
  </r>
  <r>
    <n v="9121"/>
    <s v="US-2016-155971"/>
    <d v="2016-06-06T00:00:00"/>
    <d v="2016-06-12T00:00:00"/>
    <s v="Standard Class"/>
    <s v="RB-19795"/>
    <s v="Ross Baird"/>
    <s v="Ross Baird"/>
    <x v="2"/>
    <s v="United States"/>
    <x v="1"/>
    <s v="California"/>
    <n v="90036"/>
    <x v="1"/>
    <s v="West"/>
    <s v="OFF-PA-10000210"/>
    <s v="Office Supplies"/>
    <s v="Paper"/>
    <s v="Xerox Blank Computer Paper"/>
    <n v="99.9"/>
    <n v="5"/>
    <n v="0"/>
    <n v="46.953000000000003"/>
    <n v="99.9"/>
  </r>
  <r>
    <n v="9122"/>
    <s v="CA-2017-122007"/>
    <d v="2017-03-18T00:00:00"/>
    <d v="2017-03-20T00:00:00"/>
    <s v="Second Class"/>
    <s v="JK-15325"/>
    <s v="Jason Klamczynski"/>
    <s v="Jason Klamczynski"/>
    <x v="1"/>
    <s v="United States"/>
    <x v="1"/>
    <s v="California"/>
    <n v="90032"/>
    <x v="1"/>
    <s v="West"/>
    <s v="OFF-AP-10000358"/>
    <s v="Office Supplies"/>
    <s v="Appliances"/>
    <s v="Fellowes Basic Home/Office Series Surge Protectors"/>
    <n v="90.86"/>
    <n v="7"/>
    <n v="0"/>
    <n v="26.349399999999999"/>
    <n v="90.86"/>
  </r>
  <r>
    <n v="9123"/>
    <s v="CA-2017-162250"/>
    <d v="2017-11-24T00:00:00"/>
    <d v="2017-11-24T00:00:00"/>
    <s v="Same Day"/>
    <s v="PR-18880"/>
    <s v="Patrick Ryan"/>
    <s v="Patrick Ryan"/>
    <x v="0"/>
    <s v="United States"/>
    <x v="8"/>
    <s v="California"/>
    <n v="94109"/>
    <x v="1"/>
    <s v="West"/>
    <s v="OFF-PA-10002137"/>
    <s v="Office Supplies"/>
    <s v="Paper"/>
    <s v="Southworth 100% Résumé Paper, 24lb."/>
    <n v="7.78"/>
    <n v="1"/>
    <n v="0"/>
    <n v="3.5009999999999999"/>
    <n v="7.78"/>
  </r>
  <r>
    <n v="9124"/>
    <s v="US-2016-158288"/>
    <d v="2016-11-26T00:00:00"/>
    <d v="2016-11-28T00:00:00"/>
    <s v="Second Class"/>
    <s v="EH-13945"/>
    <s v="Eric Hoffmann"/>
    <s v="Eric Hoffmann"/>
    <x v="0"/>
    <s v="United States"/>
    <x v="10"/>
    <s v="Pennsylvania"/>
    <n v="19120"/>
    <x v="3"/>
    <s v="East"/>
    <s v="OFF-BI-10003364"/>
    <s v="Office Supplies"/>
    <s v="Binders"/>
    <s v="Binding Machine Supplies"/>
    <n v="78.759"/>
    <n v="9"/>
    <n v="0.7"/>
    <n v="-57.756599999999999"/>
    <n v="78.759"/>
  </r>
  <r>
    <n v="9125"/>
    <s v="CA-2016-128916"/>
    <d v="2016-08-18T00:00:00"/>
    <d v="2016-08-20T00:00:00"/>
    <s v="Second Class"/>
    <s v="MA-17560"/>
    <s v="Matt Abelman"/>
    <s v="Matt Abelman"/>
    <x v="2"/>
    <s v="United States"/>
    <x v="12"/>
    <s v="Texas"/>
    <n v="77070"/>
    <x v="2"/>
    <s v="Central"/>
    <s v="FUR-FU-10001940"/>
    <s v="Furniture"/>
    <s v="Furnishings"/>
    <s v="Staple-based wall hangings"/>
    <n v="9.5519999999999996"/>
    <n v="3"/>
    <n v="0.6"/>
    <n v="-3.8208000000000002"/>
    <n v="9.5519999999999996"/>
  </r>
  <r>
    <n v="9126"/>
    <s v="CA-2016-128916"/>
    <d v="2016-08-18T00:00:00"/>
    <d v="2016-08-20T00:00:00"/>
    <s v="Second Class"/>
    <s v="MA-17560"/>
    <s v="Matt Abelman"/>
    <s v="Matt Abelman"/>
    <x v="2"/>
    <s v="United States"/>
    <x v="12"/>
    <s v="Texas"/>
    <n v="77070"/>
    <x v="2"/>
    <s v="Central"/>
    <s v="FUR-FU-10000320"/>
    <s v="Furniture"/>
    <s v="Furnishings"/>
    <s v="OIC Stacking Trays"/>
    <n v="5.3440000000000003"/>
    <n v="4"/>
    <n v="0.6"/>
    <n v="-2.1375999999999999"/>
    <n v="5.3440000000000003"/>
  </r>
  <r>
    <n v="9127"/>
    <s v="CA-2015-157028"/>
    <d v="2015-11-28T00:00:00"/>
    <d v="2015-12-03T00:00:00"/>
    <s v="Standard Class"/>
    <s v="MA-17995"/>
    <s v="Michelle Arnett"/>
    <s v="Michelle Arnett"/>
    <x v="2"/>
    <s v="United States"/>
    <x v="324"/>
    <s v="New Mexico"/>
    <n v="88001"/>
    <x v="1"/>
    <s v="West"/>
    <s v="OFF-AR-10004441"/>
    <s v="Office Supplies"/>
    <s v="Art"/>
    <s v="BIC Brite Liner Highlighters"/>
    <n v="8.2799999999999994"/>
    <n v="2"/>
    <n v="0"/>
    <n v="3.4775999999999998"/>
    <n v="8.2799999999999994"/>
  </r>
  <r>
    <n v="9128"/>
    <s v="CA-2017-112473"/>
    <d v="2017-05-25T00:00:00"/>
    <d v="2017-06-01T00:00:00"/>
    <s v="Standard Class"/>
    <s v="JL-15505"/>
    <s v="Jeremy Lonsdale"/>
    <s v="Jeremy Lonsdale"/>
    <x v="0"/>
    <s v="United States"/>
    <x v="12"/>
    <s v="Texas"/>
    <n v="77070"/>
    <x v="2"/>
    <s v="Central"/>
    <s v="OFF-ST-10002182"/>
    <s v="Office Supplies"/>
    <s v="Storage"/>
    <s v="Iris 3-Drawer Stacking Bin, Black"/>
    <n v="50.136000000000003"/>
    <n v="3"/>
    <n v="0.2"/>
    <n v="-11.2806"/>
    <n v="50.136000000000003"/>
  </r>
  <r>
    <n v="9129"/>
    <s v="US-2017-147655"/>
    <d v="2017-09-04T00:00:00"/>
    <d v="2017-09-05T00:00:00"/>
    <s v="First Class"/>
    <s v="AS-10045"/>
    <s v="Aaron Smayling"/>
    <s v="Aaron Smayling"/>
    <x v="1"/>
    <s v="United States"/>
    <x v="252"/>
    <s v="Oregon"/>
    <n v="97756"/>
    <x v="1"/>
    <s v="West"/>
    <s v="OFF-BI-10002931"/>
    <s v="Office Supplies"/>
    <s v="Binders"/>
    <s v="Avery Trapezoid Extra Heavy Duty 4&quot; Binders"/>
    <n v="88.073999999999998"/>
    <n v="7"/>
    <n v="0.7"/>
    <n v="-58.716000000000001"/>
    <n v="88.073999999999998"/>
  </r>
  <r>
    <n v="9130"/>
    <s v="CA-2016-130911"/>
    <d v="2016-03-24T00:00:00"/>
    <d v="2016-03-26T00:00:00"/>
    <s v="Second Class"/>
    <s v="DC-12850"/>
    <s v="Dan Campbell"/>
    <s v="Dan Campbell"/>
    <x v="0"/>
    <s v="United States"/>
    <x v="138"/>
    <s v="Ohio"/>
    <n v="44105"/>
    <x v="3"/>
    <s v="East"/>
    <s v="FUR-BO-10004357"/>
    <s v="Furniture"/>
    <s v="Bookcases"/>
    <s v="O'Sullivan Living Dimensions 3-Shelf Bookcases"/>
    <n v="301.47000000000003"/>
    <n v="3"/>
    <n v="0.5"/>
    <n v="-241.17599999999999"/>
    <n v="301.47000000000003"/>
  </r>
  <r>
    <n v="9131"/>
    <s v="CA-2016-130911"/>
    <d v="2016-03-24T00:00:00"/>
    <d v="2016-03-26T00:00:00"/>
    <s v="Second Class"/>
    <s v="DC-12850"/>
    <s v="Dan Campbell"/>
    <s v="Dan Campbell"/>
    <x v="0"/>
    <s v="United States"/>
    <x v="138"/>
    <s v="Ohio"/>
    <n v="44105"/>
    <x v="3"/>
    <s v="East"/>
    <s v="OFF-AR-10000475"/>
    <s v="Office Supplies"/>
    <s v="Art"/>
    <s v="Hunt BOSTON Vista Battery-Operated Pencil Sharpener, Black"/>
    <n v="18.655999999999999"/>
    <n v="2"/>
    <n v="0.2"/>
    <n v="1.6324000000000001"/>
    <n v="18.655999999999999"/>
  </r>
  <r>
    <n v="9132"/>
    <s v="CA-2017-100055"/>
    <d v="2017-05-28T00:00:00"/>
    <d v="2017-06-01T00:00:00"/>
    <s v="Standard Class"/>
    <s v="MD-17860"/>
    <s v="Michael Dominguez"/>
    <s v="Michael Dominguez"/>
    <x v="1"/>
    <s v="United States"/>
    <x v="517"/>
    <s v="Maryland"/>
    <n v="20707"/>
    <x v="3"/>
    <s v="East"/>
    <s v="FUR-FU-10001473"/>
    <s v="Furniture"/>
    <s v="Furnishings"/>
    <s v="DAX Wood Document Frame"/>
    <n v="27.46"/>
    <n v="2"/>
    <n v="0"/>
    <n v="9.8856000000000002"/>
    <n v="27.46"/>
  </r>
  <r>
    <n v="9133"/>
    <s v="CA-2017-100055"/>
    <d v="2017-05-28T00:00:00"/>
    <d v="2017-06-01T00:00:00"/>
    <s v="Standard Class"/>
    <s v="MD-17860"/>
    <s v="Michael Dominguez"/>
    <s v="Michael Dominguez"/>
    <x v="1"/>
    <s v="United States"/>
    <x v="517"/>
    <s v="Maryland"/>
    <n v="20707"/>
    <x v="3"/>
    <s v="East"/>
    <s v="OFF-AP-10001469"/>
    <s v="Office Supplies"/>
    <s v="Appliances"/>
    <s v="Fellowes 8 Outlet Superior Workstation Surge Protector"/>
    <n v="125.13"/>
    <n v="3"/>
    <n v="0"/>
    <n v="36.287700000000001"/>
    <n v="125.13"/>
  </r>
  <r>
    <n v="9134"/>
    <s v="CA-2015-157805"/>
    <d v="2015-08-31T00:00:00"/>
    <d v="2015-09-04T00:00:00"/>
    <s v="Standard Class"/>
    <s v="RH-19510"/>
    <s v="Rick Huthwaite"/>
    <s v="Rick Huthwaite"/>
    <x v="2"/>
    <s v="United States"/>
    <x v="70"/>
    <s v="California"/>
    <n v="92037"/>
    <x v="1"/>
    <s v="West"/>
    <s v="TEC-PH-10004447"/>
    <s v="Technology"/>
    <s v="Phones"/>
    <s v="Toshiba IPT2010-SD IP Telephone"/>
    <n v="555.96"/>
    <n v="5"/>
    <n v="0.2"/>
    <n v="41.697000000000003"/>
    <n v="555.96"/>
  </r>
  <r>
    <n v="9135"/>
    <s v="CA-2016-124254"/>
    <d v="2016-04-12T00:00:00"/>
    <d v="2016-04-17T00:00:00"/>
    <s v="Standard Class"/>
    <s v="TB-21175"/>
    <s v="Thomas Boland"/>
    <s v="Thomas Boland"/>
    <x v="1"/>
    <s v="United States"/>
    <x v="481"/>
    <s v="North Carolina"/>
    <n v="27893"/>
    <x v="0"/>
    <s v="South"/>
    <s v="OFF-ST-10001469"/>
    <s v="Office Supplies"/>
    <s v="Storage"/>
    <s v="Fellowes Bankers Box Recycled Super Stor/Drawer"/>
    <n v="129.55199999999999"/>
    <n v="3"/>
    <n v="0.2"/>
    <n v="-22.671600000000002"/>
    <n v="129.55199999999999"/>
  </r>
  <r>
    <n v="9136"/>
    <s v="CA-2016-124254"/>
    <d v="2016-04-12T00:00:00"/>
    <d v="2016-04-17T00:00:00"/>
    <s v="Standard Class"/>
    <s v="TB-21175"/>
    <s v="Thomas Boland"/>
    <s v="Thomas Boland"/>
    <x v="1"/>
    <s v="United States"/>
    <x v="481"/>
    <s v="North Carolina"/>
    <n v="27893"/>
    <x v="0"/>
    <s v="South"/>
    <s v="OFF-ST-10000060"/>
    <s v="Office Supplies"/>
    <s v="Storage"/>
    <s v="Fellowes Bankers Box Staxonsteel Drawer File/Stacking System"/>
    <n v="51.984000000000002"/>
    <n v="1"/>
    <n v="0.2"/>
    <n v="-5.1984000000000004"/>
    <n v="51.984000000000002"/>
  </r>
  <r>
    <n v="9137"/>
    <s v="CA-2016-124254"/>
    <d v="2016-04-12T00:00:00"/>
    <d v="2016-04-17T00:00:00"/>
    <s v="Standard Class"/>
    <s v="TB-21175"/>
    <s v="Thomas Boland"/>
    <s v="Thomas Boland"/>
    <x v="1"/>
    <s v="United States"/>
    <x v="481"/>
    <s v="North Carolina"/>
    <n v="27893"/>
    <x v="0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n v="10.272"/>
  </r>
  <r>
    <n v="9138"/>
    <s v="CA-2014-123400"/>
    <d v="2014-02-02T00:00:00"/>
    <d v="2014-02-09T00:00:00"/>
    <s v="Standard Class"/>
    <s v="EB-13930"/>
    <s v="Eric Barreto"/>
    <s v="Eric Barreto"/>
    <x v="0"/>
    <s v="United States"/>
    <x v="84"/>
    <s v="Florida"/>
    <n v="33710"/>
    <x v="0"/>
    <s v="South"/>
    <s v="OFF-BI-10000666"/>
    <s v="Office Supplies"/>
    <s v="Binders"/>
    <s v="Surelock Post Binders"/>
    <n v="18.335999999999999"/>
    <n v="2"/>
    <n v="0.7"/>
    <n v="-12.224"/>
    <n v="18.335999999999999"/>
  </r>
  <r>
    <n v="9139"/>
    <s v="CA-2014-123400"/>
    <d v="2014-02-02T00:00:00"/>
    <d v="2014-02-09T00:00:00"/>
    <s v="Standard Class"/>
    <s v="EB-13930"/>
    <s v="Eric Barreto"/>
    <s v="Eric Barreto"/>
    <x v="0"/>
    <s v="United States"/>
    <x v="84"/>
    <s v="Florida"/>
    <n v="33710"/>
    <x v="0"/>
    <s v="South"/>
    <s v="TEC-PH-10002890"/>
    <s v="Technology"/>
    <s v="Phones"/>
    <s v="AT&amp;T 17929 Lendline Telephone"/>
    <n v="180.96"/>
    <n v="5"/>
    <n v="0.2"/>
    <n v="13.571999999999999"/>
    <n v="180.96"/>
  </r>
  <r>
    <n v="9140"/>
    <s v="CA-2014-106971"/>
    <d v="2014-09-02T00:00:00"/>
    <d v="2014-09-08T00:00:00"/>
    <s v="Standard Class"/>
    <s v="BM-11785"/>
    <s v="Bryan Mills"/>
    <s v="Bryan Mills"/>
    <x v="0"/>
    <s v="United States"/>
    <x v="452"/>
    <s v="Illinois"/>
    <n v="60089"/>
    <x v="2"/>
    <s v="Central"/>
    <s v="TEC-AC-10000844"/>
    <s v="Technology"/>
    <s v="Accessories"/>
    <s v="Logitech Gaming G510s - Keyboard"/>
    <n v="475.94400000000002"/>
    <n v="7"/>
    <n v="0.2"/>
    <n v="95.188800000000001"/>
    <n v="475.94400000000002"/>
  </r>
  <r>
    <n v="9141"/>
    <s v="CA-2017-123029"/>
    <d v="2017-09-30T00:00:00"/>
    <d v="2017-10-02T00:00:00"/>
    <s v="Second Class"/>
    <s v="BT-11530"/>
    <s v="Bradley Talbott"/>
    <s v="Bradley Talbott"/>
    <x v="2"/>
    <s v="United States"/>
    <x v="1"/>
    <s v="California"/>
    <n v="90049"/>
    <x v="1"/>
    <s v="West"/>
    <s v="TEC-AC-10002402"/>
    <s v="Technology"/>
    <s v="Accessories"/>
    <s v="Razer Kraken PRO Over Ear PC and Music Headset"/>
    <n v="159.97999999999999"/>
    <n v="2"/>
    <n v="0"/>
    <n v="47.994"/>
    <n v="159.97999999999999"/>
  </r>
  <r>
    <n v="9142"/>
    <s v="CA-2016-139409"/>
    <d v="2016-09-05T00:00:00"/>
    <d v="2016-09-07T00:00:00"/>
    <s v="First Class"/>
    <s v="FW-14395"/>
    <s v="Fred Wasserman"/>
    <s v="Fred Wasserman"/>
    <x v="1"/>
    <s v="United States"/>
    <x v="20"/>
    <s v="New York"/>
    <n v="10011"/>
    <x v="3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n v="43.6"/>
  </r>
  <r>
    <n v="9143"/>
    <s v="US-2017-166688"/>
    <d v="2017-05-20T00:00:00"/>
    <d v="2017-05-26T00:00:00"/>
    <s v="Standard Class"/>
    <s v="RD-19480"/>
    <s v="Rick Duston"/>
    <s v="Rick Duston"/>
    <x v="0"/>
    <s v="United States"/>
    <x v="98"/>
    <s v="Nevada"/>
    <n v="89115"/>
    <x v="1"/>
    <s v="West"/>
    <s v="OFF-BI-10004040"/>
    <s v="Office Supplies"/>
    <s v="Binders"/>
    <s v="Wilson Jones Impact Binders"/>
    <n v="8.2880000000000003"/>
    <n v="2"/>
    <n v="0.2"/>
    <n v="3.0044"/>
    <n v="8.2880000000000003"/>
  </r>
  <r>
    <n v="9144"/>
    <s v="US-2017-166688"/>
    <d v="2017-05-20T00:00:00"/>
    <d v="2017-05-26T00:00:00"/>
    <s v="Standard Class"/>
    <s v="RD-19480"/>
    <s v="Rick Duston"/>
    <s v="Rick Duston"/>
    <x v="0"/>
    <s v="United States"/>
    <x v="98"/>
    <s v="Nevada"/>
    <n v="89115"/>
    <x v="1"/>
    <s v="West"/>
    <s v="TEC-PH-10004094"/>
    <s v="Technology"/>
    <s v="Phones"/>
    <s v="Motorola L703CM"/>
    <n v="1123.1279999999999"/>
    <n v="9"/>
    <n v="0.2"/>
    <n v="70.195499999999996"/>
    <n v="1123.1279999999999"/>
  </r>
  <r>
    <n v="9145"/>
    <s v="US-2017-166688"/>
    <d v="2017-05-20T00:00:00"/>
    <d v="2017-05-26T00:00:00"/>
    <s v="Standard Class"/>
    <s v="RD-19480"/>
    <s v="Rick Duston"/>
    <s v="Rick Duston"/>
    <x v="0"/>
    <s v="United States"/>
    <x v="98"/>
    <s v="Nevada"/>
    <n v="89115"/>
    <x v="1"/>
    <s v="West"/>
    <s v="OFF-AP-10000358"/>
    <s v="Office Supplies"/>
    <s v="Appliances"/>
    <s v="Fellowes Basic Home/Office Series Surge Protectors"/>
    <n v="64.900000000000006"/>
    <n v="5"/>
    <n v="0"/>
    <n v="18.821000000000002"/>
    <n v="64.900000000000006"/>
  </r>
  <r>
    <n v="9146"/>
    <s v="CA-2015-126970"/>
    <d v="2015-09-20T00:00:00"/>
    <d v="2015-09-24T00:00:00"/>
    <s v="Standard Class"/>
    <s v="TP-21130"/>
    <s v="Theone Pippenger"/>
    <s v="Theone Pippenger"/>
    <x v="0"/>
    <s v="United States"/>
    <x v="14"/>
    <s v="Illinois"/>
    <n v="60540"/>
    <x v="2"/>
    <s v="Central"/>
    <s v="OFF-BI-10000138"/>
    <s v="Office Supplies"/>
    <s v="Binders"/>
    <s v="Acco Translucent Poly Ring Binders"/>
    <n v="2.8079999999999998"/>
    <n v="3"/>
    <n v="0.8"/>
    <n v="-4.4927999999999999"/>
    <n v="2.8079999999999998"/>
  </r>
  <r>
    <n v="9147"/>
    <s v="US-2016-165505"/>
    <d v="2016-01-23T00:00:00"/>
    <d v="2016-01-27T00:00:00"/>
    <s v="Standard Class"/>
    <s v="CB-12535"/>
    <s v="Claudia Bergmann"/>
    <s v="Claudia Bergmann"/>
    <x v="1"/>
    <s v="United States"/>
    <x v="140"/>
    <s v="Vermont"/>
    <n v="5408"/>
    <x v="3"/>
    <s v="East"/>
    <s v="TEC-AC-10002926"/>
    <s v="Technology"/>
    <s v="Accessories"/>
    <s v="Logitech Wireless Marathon Mouse M705"/>
    <n v="99.98"/>
    <n v="2"/>
    <n v="0"/>
    <n v="42.991399999999999"/>
    <n v="99.98"/>
  </r>
  <r>
    <n v="9148"/>
    <s v="US-2016-165505"/>
    <d v="2016-01-23T00:00:00"/>
    <d v="2016-01-27T00:00:00"/>
    <s v="Standard Class"/>
    <s v="CB-12535"/>
    <s v="Claudia Bergmann"/>
    <s v="Claudia Bergmann"/>
    <x v="1"/>
    <s v="United States"/>
    <x v="140"/>
    <s v="Vermont"/>
    <n v="5408"/>
    <x v="3"/>
    <s v="East"/>
    <s v="OFF-AR-10003477"/>
    <s v="Office Supplies"/>
    <s v="Art"/>
    <s v="4009 Highlighters"/>
    <n v="8.0399999999999991"/>
    <n v="6"/>
    <n v="0"/>
    <n v="2.7336"/>
    <n v="8.0399999999999991"/>
  </r>
  <r>
    <n v="9149"/>
    <s v="US-2016-165505"/>
    <d v="2016-01-23T00:00:00"/>
    <d v="2016-01-27T00:00:00"/>
    <s v="Standard Class"/>
    <s v="CB-12535"/>
    <s v="Claudia Bergmann"/>
    <s v="Claudia Bergmann"/>
    <x v="1"/>
    <s v="United States"/>
    <x v="140"/>
    <s v="Vermont"/>
    <n v="5408"/>
    <x v="3"/>
    <s v="East"/>
    <s v="OFF-ST-10001526"/>
    <s v="Office Supplies"/>
    <s v="Storage"/>
    <s v="Iceberg Mobile Mega Data/Printer Cart "/>
    <n v="1564.29"/>
    <n v="13"/>
    <n v="0"/>
    <n v="406.71539999999999"/>
    <n v="1564.29"/>
  </r>
  <r>
    <n v="9150"/>
    <s v="US-2014-157070"/>
    <d v="2014-06-01T00:00:00"/>
    <d v="2014-06-06T00:00:00"/>
    <s v="Standard Class"/>
    <s v="QJ-19255"/>
    <s v="Quincy Jones"/>
    <s v="Quincy Jones"/>
    <x v="1"/>
    <s v="United States"/>
    <x v="66"/>
    <s v="Michigan"/>
    <n v="48234"/>
    <x v="2"/>
    <s v="Central"/>
    <s v="OFF-BI-10001765"/>
    <s v="Office Supplies"/>
    <s v="Binders"/>
    <s v="Wilson Jones Heavy-Duty Casebound Ring Binders with Metal Hinges"/>
    <n v="138.56"/>
    <n v="4"/>
    <n v="0"/>
    <n v="66.508799999999994"/>
    <n v="138.56"/>
  </r>
  <r>
    <n v="9151"/>
    <s v="US-2014-157070"/>
    <d v="2014-06-01T00:00:00"/>
    <d v="2014-06-06T00:00:00"/>
    <s v="Standard Class"/>
    <s v="QJ-19255"/>
    <s v="Quincy Jones"/>
    <s v="Quincy Jones"/>
    <x v="1"/>
    <s v="United States"/>
    <x v="66"/>
    <s v="Michigan"/>
    <n v="48234"/>
    <x v="2"/>
    <s v="Central"/>
    <s v="OFF-AP-10004859"/>
    <s v="Office Supplies"/>
    <s v="Appliances"/>
    <s v="Acco 6 Outlet Guardian Premium Surge Suppressor"/>
    <n v="65.52"/>
    <n v="5"/>
    <n v="0.1"/>
    <n v="12.375999999999999"/>
    <n v="65.52"/>
  </r>
  <r>
    <n v="9152"/>
    <s v="US-2015-106873"/>
    <d v="2015-09-24T00:00:00"/>
    <d v="2015-09-29T00:00:00"/>
    <s v="Second Class"/>
    <s v="KM-16720"/>
    <s v="Kunst Miller"/>
    <s v="Kunst Miller"/>
    <x v="0"/>
    <s v="United States"/>
    <x v="418"/>
    <s v="Arizona"/>
    <n v="85323"/>
    <x v="1"/>
    <s v="West"/>
    <s v="OFF-AR-10003179"/>
    <s v="Office Supplies"/>
    <s v="Art"/>
    <s v="Dixon Ticonderoga Core-Lock Colored Pencils"/>
    <n v="14.576000000000001"/>
    <n v="2"/>
    <n v="0.2"/>
    <n v="2.3685999999999998"/>
    <n v="14.576000000000001"/>
  </r>
  <r>
    <n v="9153"/>
    <s v="US-2015-106873"/>
    <d v="2015-09-24T00:00:00"/>
    <d v="2015-09-29T00:00:00"/>
    <s v="Second Class"/>
    <s v="KM-16720"/>
    <s v="Kunst Miller"/>
    <s v="Kunst Miller"/>
    <x v="0"/>
    <s v="United States"/>
    <x v="418"/>
    <s v="Arizona"/>
    <n v="85323"/>
    <x v="1"/>
    <s v="West"/>
    <s v="TEC-AC-10002345"/>
    <s v="Technology"/>
    <s v="Accessories"/>
    <s v="HP Standard 104 key PS/2 Keyboard"/>
    <n v="23.2"/>
    <n v="2"/>
    <n v="0.2"/>
    <n v="1.45"/>
    <n v="23.2"/>
  </r>
  <r>
    <n v="9154"/>
    <s v="US-2015-106873"/>
    <d v="2015-09-24T00:00:00"/>
    <d v="2015-09-29T00:00:00"/>
    <s v="Second Class"/>
    <s v="KM-16720"/>
    <s v="Kunst Miller"/>
    <s v="Kunst Miller"/>
    <x v="0"/>
    <s v="United States"/>
    <x v="418"/>
    <s v="Arizona"/>
    <n v="85323"/>
    <x v="1"/>
    <s v="West"/>
    <s v="OFF-AR-10001246"/>
    <s v="Office Supplies"/>
    <s v="Art"/>
    <s v="Newell 317"/>
    <n v="16.463999999999999"/>
    <n v="7"/>
    <n v="0.2"/>
    <n v="1.8522000000000001"/>
    <n v="16.463999999999999"/>
  </r>
  <r>
    <n v="9155"/>
    <s v="CA-2016-132990"/>
    <d v="2016-08-01T00:00:00"/>
    <d v="2016-08-03T00:00:00"/>
    <s v="Second Class"/>
    <s v="KM-16660"/>
    <s v="Khloe Miller"/>
    <s v="Khloe Miller"/>
    <x v="0"/>
    <s v="United States"/>
    <x v="10"/>
    <s v="Pennsylvania"/>
    <n v="19140"/>
    <x v="3"/>
    <s v="East"/>
    <s v="FUR-FU-10004864"/>
    <s v="Furniture"/>
    <s v="Furnishings"/>
    <s v="Eldon 500 Class Desk Accessories"/>
    <n v="19.312000000000001"/>
    <n v="2"/>
    <n v="0.2"/>
    <n v="3.1381999999999999"/>
    <n v="19.312000000000001"/>
  </r>
  <r>
    <n v="9156"/>
    <s v="CA-2014-102645"/>
    <d v="2014-01-23T00:00:00"/>
    <d v="2014-01-28T00:00:00"/>
    <s v="Standard Class"/>
    <s v="IM-15055"/>
    <s v="Ionia McGrath"/>
    <s v="Ionia McGrath"/>
    <x v="0"/>
    <s v="United States"/>
    <x v="98"/>
    <s v="Nevada"/>
    <n v="89115"/>
    <x v="1"/>
    <s v="West"/>
    <s v="OFF-PA-10001804"/>
    <s v="Office Supplies"/>
    <s v="Paper"/>
    <s v="Xerox 195"/>
    <n v="40.08"/>
    <n v="6"/>
    <n v="0"/>
    <n v="19.238399999999999"/>
    <n v="40.08"/>
  </r>
  <r>
    <n v="9157"/>
    <s v="CA-2014-134215"/>
    <d v="2014-08-04T00:00:00"/>
    <d v="2014-08-08T00:00:00"/>
    <s v="Standard Class"/>
    <s v="ML-17395"/>
    <s v="Marina Lichtenstein"/>
    <s v="Marina Lichtenstein"/>
    <x v="1"/>
    <s v="United States"/>
    <x v="294"/>
    <s v="Maine"/>
    <n v="4401"/>
    <x v="3"/>
    <s v="East"/>
    <s v="OFF-AP-10001271"/>
    <s v="Office Supplies"/>
    <s v="Appliances"/>
    <s v="Eureka The Boss Cordless Rechargeable Stick Vac"/>
    <n v="101.96"/>
    <n v="2"/>
    <n v="0"/>
    <n v="27.529199999999999"/>
    <n v="101.96"/>
  </r>
  <r>
    <n v="9158"/>
    <s v="CA-2014-134215"/>
    <d v="2014-08-04T00:00:00"/>
    <d v="2014-08-08T00:00:00"/>
    <s v="Standard Class"/>
    <s v="ML-17395"/>
    <s v="Marina Lichtenstein"/>
    <s v="Marina Lichtenstein"/>
    <x v="1"/>
    <s v="United States"/>
    <x v="294"/>
    <s v="Maine"/>
    <n v="4401"/>
    <x v="3"/>
    <s v="East"/>
    <s v="OFF-PA-10004353"/>
    <s v="Office Supplies"/>
    <s v="Paper"/>
    <s v="Southworth 25% Cotton Premium Laser Paper and Envelopes"/>
    <n v="259.74"/>
    <n v="13"/>
    <n v="0"/>
    <n v="124.6752"/>
    <n v="259.74"/>
  </r>
  <r>
    <n v="9159"/>
    <s v="CA-2014-134215"/>
    <d v="2014-08-04T00:00:00"/>
    <d v="2014-08-08T00:00:00"/>
    <s v="Standard Class"/>
    <s v="ML-17395"/>
    <s v="Marina Lichtenstein"/>
    <s v="Marina Lichtenstein"/>
    <x v="1"/>
    <s v="United States"/>
    <x v="294"/>
    <s v="Maine"/>
    <n v="4401"/>
    <x v="3"/>
    <s v="East"/>
    <s v="TEC-AC-10002473"/>
    <s v="Technology"/>
    <s v="Accessories"/>
    <s v="Maxell 4.7GB DVD-R"/>
    <n v="255.42"/>
    <n v="9"/>
    <n v="0"/>
    <n v="104.7222"/>
    <n v="255.42"/>
  </r>
  <r>
    <n v="9160"/>
    <s v="CA-2016-118934"/>
    <d v="2016-08-09T00:00:00"/>
    <d v="2016-08-14T00:00:00"/>
    <s v="Standard Class"/>
    <s v="GH-14410"/>
    <s v="Gary Hansen"/>
    <s v="Gary Hansen"/>
    <x v="2"/>
    <s v="United States"/>
    <x v="469"/>
    <s v="Tennessee"/>
    <n v="37075"/>
    <x v="0"/>
    <s v="South"/>
    <s v="OFF-BI-10003314"/>
    <s v="Office Supplies"/>
    <s v="Binders"/>
    <s v="Tuff Stuff Recycled Round Ring Binders"/>
    <n v="4.3380000000000001"/>
    <n v="3"/>
    <n v="0.7"/>
    <n v="-3.0366"/>
    <n v="4.3380000000000001"/>
  </r>
  <r>
    <n v="9161"/>
    <s v="CA-2016-118934"/>
    <d v="2016-08-09T00:00:00"/>
    <d v="2016-08-14T00:00:00"/>
    <s v="Standard Class"/>
    <s v="GH-14410"/>
    <s v="Gary Hansen"/>
    <s v="Gary Hansen"/>
    <x v="2"/>
    <s v="United States"/>
    <x v="469"/>
    <s v="Tennessee"/>
    <n v="37075"/>
    <x v="0"/>
    <s v="South"/>
    <s v="OFF-BI-10004465"/>
    <s v="Office Supplies"/>
    <s v="Binders"/>
    <s v="Avery Durable Slant Ring Binders"/>
    <n v="11.88"/>
    <n v="5"/>
    <n v="0.7"/>
    <n v="-7.92"/>
    <n v="11.88"/>
  </r>
  <r>
    <n v="9162"/>
    <s v="CA-2016-160108"/>
    <d v="2016-12-08T00:00:00"/>
    <d v="2016-12-12T00:00:00"/>
    <s v="Standard Class"/>
    <s v="AG-10900"/>
    <s v="Arthur Gainer"/>
    <s v="Arthur Gainer"/>
    <x v="0"/>
    <s v="United States"/>
    <x v="342"/>
    <s v="Wisconsin"/>
    <n v="54703"/>
    <x v="2"/>
    <s v="Central"/>
    <s v="FUR-BO-10003450"/>
    <s v="Furniture"/>
    <s v="Bookcases"/>
    <s v="Bush Westfield Collection Bookcases, Dark Cherry Finish"/>
    <n v="405.86"/>
    <n v="7"/>
    <n v="0"/>
    <n v="32.468800000000002"/>
    <n v="405.86"/>
  </r>
  <r>
    <n v="9163"/>
    <s v="CA-2016-160108"/>
    <d v="2016-12-08T00:00:00"/>
    <d v="2016-12-12T00:00:00"/>
    <s v="Standard Class"/>
    <s v="AG-10900"/>
    <s v="Arthur Gainer"/>
    <s v="Arthur Gainer"/>
    <x v="0"/>
    <s v="United States"/>
    <x v="342"/>
    <s v="Wisconsin"/>
    <n v="54703"/>
    <x v="2"/>
    <s v="Central"/>
    <s v="FUR-CH-10002335"/>
    <s v="Furniture"/>
    <s v="Chairs"/>
    <s v="Hon GuestStacker Chair"/>
    <n v="680.01"/>
    <n v="3"/>
    <n v="0"/>
    <n v="176.80260000000001"/>
    <n v="680.01"/>
  </r>
  <r>
    <n v="9164"/>
    <s v="CA-2015-164007"/>
    <d v="2015-06-08T00:00:00"/>
    <d v="2015-06-12T00:00:00"/>
    <s v="Standard Class"/>
    <s v="MG-17695"/>
    <s v="Maureen Gnade"/>
    <s v="Maureen Gnade"/>
    <x v="0"/>
    <s v="United States"/>
    <x v="22"/>
    <s v="Illinois"/>
    <n v="60610"/>
    <x v="2"/>
    <s v="Central"/>
    <s v="TEC-AC-10003433"/>
    <s v="Technology"/>
    <s v="Accessories"/>
    <s v="Maxell 4.7GB DVD+R 5/Pack"/>
    <n v="2.3759999999999999"/>
    <n v="3"/>
    <n v="0.2"/>
    <n v="0.74250000000000005"/>
    <n v="2.3759999999999999"/>
  </r>
  <r>
    <n v="9165"/>
    <s v="CA-2015-164007"/>
    <d v="2015-06-08T00:00:00"/>
    <d v="2015-06-12T00:00:00"/>
    <s v="Standard Class"/>
    <s v="MG-17695"/>
    <s v="Maureen Gnade"/>
    <s v="Maureen Gnade"/>
    <x v="0"/>
    <s v="United States"/>
    <x v="22"/>
    <s v="Illinois"/>
    <n v="60610"/>
    <x v="2"/>
    <s v="Central"/>
    <s v="OFF-AP-10003849"/>
    <s v="Office Supplies"/>
    <s v="Appliances"/>
    <s v="Hoover Shoulder Vac Commercial Portable Vacuum"/>
    <n v="143.12799999999999"/>
    <n v="2"/>
    <n v="0.8"/>
    <n v="-393.60199999999998"/>
    <n v="143.12799999999999"/>
  </r>
  <r>
    <n v="9166"/>
    <s v="CA-2016-100300"/>
    <d v="2016-06-24T00:00:00"/>
    <d v="2016-06-26T00:00:00"/>
    <s v="Second Class"/>
    <s v="MJ-17740"/>
    <s v="Max Jones"/>
    <s v="Max Jones"/>
    <x v="0"/>
    <s v="United States"/>
    <x v="70"/>
    <s v="California"/>
    <n v="92037"/>
    <x v="1"/>
    <s v="West"/>
    <s v="TEC-MA-10000984"/>
    <s v="Technology"/>
    <s v="Machines"/>
    <s v="Okidata MB760 Printer"/>
    <n v="4476.8"/>
    <n v="4"/>
    <n v="0.2"/>
    <n v="503.64"/>
    <n v="4476.8"/>
  </r>
  <r>
    <n v="9167"/>
    <s v="CA-2016-100300"/>
    <d v="2016-06-24T00:00:00"/>
    <d v="2016-06-26T00:00:00"/>
    <s v="Second Class"/>
    <s v="MJ-17740"/>
    <s v="Max Jones"/>
    <s v="Max Jones"/>
    <x v="0"/>
    <s v="United States"/>
    <x v="70"/>
    <s v="California"/>
    <n v="92037"/>
    <x v="1"/>
    <s v="West"/>
    <s v="OFF-PA-10000418"/>
    <s v="Office Supplies"/>
    <s v="Paper"/>
    <s v="Xerox 189"/>
    <n v="104.85"/>
    <n v="1"/>
    <n v="0"/>
    <n v="50.328000000000003"/>
    <n v="104.85"/>
  </r>
  <r>
    <n v="9168"/>
    <s v="CA-2016-100300"/>
    <d v="2016-06-24T00:00:00"/>
    <d v="2016-06-26T00:00:00"/>
    <s v="Second Class"/>
    <s v="MJ-17740"/>
    <s v="Max Jones"/>
    <s v="Max Jones"/>
    <x v="0"/>
    <s v="United States"/>
    <x v="70"/>
    <s v="California"/>
    <n v="92037"/>
    <x v="1"/>
    <s v="West"/>
    <s v="OFF-AP-10001242"/>
    <s v="Office Supplies"/>
    <s v="Appliances"/>
    <s v="APC 7 Outlet Network SurgeArrest Surge Protector"/>
    <n v="241.44"/>
    <n v="3"/>
    <n v="0"/>
    <n v="72.432000000000002"/>
    <n v="241.44"/>
  </r>
  <r>
    <n v="9169"/>
    <s v="CA-2016-140571"/>
    <d v="2016-03-15T00:00:00"/>
    <d v="2016-03-19T00:00:00"/>
    <s v="Standard Class"/>
    <s v="SJ-20125"/>
    <s v="Sanjit Jacobs"/>
    <s v="Sanjit Jacobs"/>
    <x v="2"/>
    <s v="United States"/>
    <x v="25"/>
    <s v="Mississippi"/>
    <n v="39212"/>
    <x v="0"/>
    <s v="South"/>
    <s v="OFF-PA-10001954"/>
    <s v="Office Supplies"/>
    <s v="Paper"/>
    <s v="Xerox 1964"/>
    <n v="319.76"/>
    <n v="14"/>
    <n v="0"/>
    <n v="147.08959999999999"/>
    <n v="319.76"/>
  </r>
  <r>
    <n v="9170"/>
    <s v="CA-2016-140571"/>
    <d v="2016-03-15T00:00:00"/>
    <d v="2016-03-19T00:00:00"/>
    <s v="Standard Class"/>
    <s v="SJ-20125"/>
    <s v="Sanjit Jacobs"/>
    <s v="Sanjit Jacobs"/>
    <x v="2"/>
    <s v="United States"/>
    <x v="25"/>
    <s v="Mississippi"/>
    <n v="39212"/>
    <x v="0"/>
    <s v="South"/>
    <s v="OFF-PA-10001954"/>
    <s v="Office Supplies"/>
    <s v="Paper"/>
    <s v="Xerox 1964"/>
    <n v="45.68"/>
    <n v="2"/>
    <n v="0"/>
    <n v="21.012799999999999"/>
    <n v="45.68"/>
  </r>
  <r>
    <n v="9171"/>
    <s v="US-2016-155768"/>
    <d v="2016-12-01T00:00:00"/>
    <d v="2016-12-01T00:00:00"/>
    <s v="Same Day"/>
    <s v="LB-16795"/>
    <s v="Laurel Beltran"/>
    <s v="Laurel Beltran"/>
    <x v="2"/>
    <s v="United States"/>
    <x v="475"/>
    <s v="California"/>
    <n v="93030"/>
    <x v="1"/>
    <s v="West"/>
    <s v="FUR-FU-10000448"/>
    <s v="Furniture"/>
    <s v="Furnishings"/>
    <s v="Tenex Chairmats For Use With Carpeted Floors"/>
    <n v="31.96"/>
    <n v="2"/>
    <n v="0"/>
    <n v="1.5980000000000001"/>
    <n v="31.96"/>
  </r>
  <r>
    <n v="9172"/>
    <s v="US-2016-155768"/>
    <d v="2016-12-01T00:00:00"/>
    <d v="2016-12-01T00:00:00"/>
    <s v="Same Day"/>
    <s v="LB-16795"/>
    <s v="Laurel Beltran"/>
    <s v="Laurel Beltran"/>
    <x v="2"/>
    <s v="United States"/>
    <x v="475"/>
    <s v="California"/>
    <n v="93030"/>
    <x v="1"/>
    <s v="West"/>
    <s v="OFF-PA-10001357"/>
    <s v="Office Supplies"/>
    <s v="Paper"/>
    <s v="Xerox 1886"/>
    <n v="47.9"/>
    <n v="1"/>
    <n v="0"/>
    <n v="22.992000000000001"/>
    <n v="47.9"/>
  </r>
  <r>
    <n v="9173"/>
    <s v="US-2016-155768"/>
    <d v="2016-12-01T00:00:00"/>
    <d v="2016-12-01T00:00:00"/>
    <s v="Same Day"/>
    <s v="LB-16795"/>
    <s v="Laurel Beltran"/>
    <s v="Laurel Beltran"/>
    <x v="2"/>
    <s v="United States"/>
    <x v="475"/>
    <s v="California"/>
    <n v="93030"/>
    <x v="1"/>
    <s v="West"/>
    <s v="OFF-ST-10002292"/>
    <s v="Office Supplies"/>
    <s v="Storage"/>
    <s v="Sauder Facets Collection Locker/File Cabinet, Sky Alder Finish"/>
    <n v="1112.94"/>
    <n v="3"/>
    <n v="0"/>
    <n v="222.58799999999999"/>
    <n v="1112.94"/>
  </r>
  <r>
    <n v="9174"/>
    <s v="US-2016-155768"/>
    <d v="2016-12-01T00:00:00"/>
    <d v="2016-12-01T00:00:00"/>
    <s v="Same Day"/>
    <s v="LB-16795"/>
    <s v="Laurel Beltran"/>
    <s v="Laurel Beltran"/>
    <x v="2"/>
    <s v="United States"/>
    <x v="475"/>
    <s v="California"/>
    <n v="93030"/>
    <x v="1"/>
    <s v="West"/>
    <s v="OFF-EN-10001219"/>
    <s v="Office Supplies"/>
    <s v="Envelopes"/>
    <s v="#10- 4 1/8&quot; x 9 1/2&quot; Security-Tint Envelopes"/>
    <n v="22.92"/>
    <n v="3"/>
    <n v="0"/>
    <n v="11.2308"/>
    <n v="22.92"/>
  </r>
  <r>
    <n v="9175"/>
    <s v="CA-2017-119424"/>
    <d v="2017-06-12T00:00:00"/>
    <d v="2017-06-14T00:00:00"/>
    <s v="Second Class"/>
    <s v="SB-20185"/>
    <s v="Sarah Brown"/>
    <s v="Sarah Brown"/>
    <x v="0"/>
    <s v="United States"/>
    <x v="239"/>
    <s v="Washington"/>
    <n v="98031"/>
    <x v="1"/>
    <s v="West"/>
    <s v="TEC-PH-10002564"/>
    <s v="Technology"/>
    <s v="Phones"/>
    <s v="OtterBox Defender Series Case - Samsung Galaxy S4"/>
    <n v="71.975999999999999"/>
    <n v="3"/>
    <n v="0.2"/>
    <n v="8.9969999999999999"/>
    <n v="71.975999999999999"/>
  </r>
  <r>
    <n v="9176"/>
    <s v="CA-2017-119424"/>
    <d v="2017-06-12T00:00:00"/>
    <d v="2017-06-14T00:00:00"/>
    <s v="Second Class"/>
    <s v="SB-20185"/>
    <s v="Sarah Brown"/>
    <s v="Sarah Brown"/>
    <x v="0"/>
    <s v="United States"/>
    <x v="239"/>
    <s v="Washington"/>
    <n v="98031"/>
    <x v="1"/>
    <s v="West"/>
    <s v="OFF-PA-10001639"/>
    <s v="Office Supplies"/>
    <s v="Paper"/>
    <s v="Xerox 203"/>
    <n v="19.440000000000001"/>
    <n v="3"/>
    <n v="0"/>
    <n v="9.3312000000000008"/>
    <n v="19.440000000000001"/>
  </r>
  <r>
    <n v="9177"/>
    <s v="CA-2016-118178"/>
    <d v="2016-03-19T00:00:00"/>
    <d v="2016-03-24T00:00:00"/>
    <s v="Standard Class"/>
    <s v="CC-12610"/>
    <s v="Corey Catlett"/>
    <s v="Corey Catlett"/>
    <x v="1"/>
    <s v="United States"/>
    <x v="316"/>
    <s v="Tennessee"/>
    <n v="37211"/>
    <x v="0"/>
    <s v="South"/>
    <s v="OFF-BI-10001153"/>
    <s v="Office Supplies"/>
    <s v="Binders"/>
    <s v="Ibico Recycled Grain-Textured Covers"/>
    <n v="31.085999999999999"/>
    <n v="3"/>
    <n v="0.7"/>
    <n v="-20.724"/>
    <n v="31.085999999999999"/>
  </r>
  <r>
    <n v="9178"/>
    <s v="CA-2016-166618"/>
    <d v="2016-11-14T00:00:00"/>
    <d v="2016-11-18T00:00:00"/>
    <s v="Standard Class"/>
    <s v="DP-13000"/>
    <s v="Darren Powers"/>
    <s v="Darren Powers"/>
    <x v="0"/>
    <s v="United States"/>
    <x v="20"/>
    <s v="New York"/>
    <n v="10035"/>
    <x v="3"/>
    <s v="East"/>
    <s v="TEC-PH-10003356"/>
    <s v="Technology"/>
    <s v="Phones"/>
    <s v="SmartStand Mobile Device Holder, Assorted Colors"/>
    <n v="13.98"/>
    <n v="2"/>
    <n v="0"/>
    <n v="3.9144000000000001"/>
    <n v="13.98"/>
  </r>
  <r>
    <n v="9179"/>
    <s v="CA-2016-166618"/>
    <d v="2016-11-14T00:00:00"/>
    <d v="2016-11-18T00:00:00"/>
    <s v="Standard Class"/>
    <s v="DP-13000"/>
    <s v="Darren Powers"/>
    <s v="Darren Powers"/>
    <x v="0"/>
    <s v="United States"/>
    <x v="20"/>
    <s v="New York"/>
    <n v="10035"/>
    <x v="3"/>
    <s v="East"/>
    <s v="OFF-AR-10001725"/>
    <s v="Office Supplies"/>
    <s v="Art"/>
    <s v="Boston Home &amp; Office Model 2000 Electric Pencil Sharpeners"/>
    <n v="23.65"/>
    <n v="1"/>
    <n v="0"/>
    <n v="6.149"/>
    <n v="23.65"/>
  </r>
  <r>
    <n v="9180"/>
    <s v="CA-2017-156776"/>
    <d v="2017-08-07T00:00:00"/>
    <d v="2017-08-11T00:00:00"/>
    <s v="Standard Class"/>
    <s v="JL-15505"/>
    <s v="Jeremy Lonsdale"/>
    <s v="Jeremy Lonsdale"/>
    <x v="0"/>
    <s v="United States"/>
    <x v="223"/>
    <s v="California"/>
    <n v="92683"/>
    <x v="1"/>
    <s v="West"/>
    <s v="TEC-PH-10002415"/>
    <s v="Technology"/>
    <s v="Phones"/>
    <s v="Polycom VoiceStation 500 Conference phone"/>
    <n v="707.88"/>
    <n v="3"/>
    <n v="0.2"/>
    <n v="44.2425"/>
    <n v="707.88"/>
  </r>
  <r>
    <n v="9181"/>
    <s v="CA-2017-156776"/>
    <d v="2017-08-07T00:00:00"/>
    <d v="2017-08-11T00:00:00"/>
    <s v="Standard Class"/>
    <s v="JL-15505"/>
    <s v="Jeremy Lonsdale"/>
    <s v="Jeremy Lonsdale"/>
    <x v="0"/>
    <s v="United States"/>
    <x v="223"/>
    <s v="California"/>
    <n v="92683"/>
    <x v="1"/>
    <s v="West"/>
    <s v="OFF-BI-10003355"/>
    <s v="Office Supplies"/>
    <s v="Binders"/>
    <s v="Cardinal Holdit Business Card Pockets"/>
    <n v="11.952"/>
    <n v="3"/>
    <n v="0.2"/>
    <n v="4.1832000000000003"/>
    <n v="11.952"/>
  </r>
  <r>
    <n v="9182"/>
    <s v="CA-2017-156776"/>
    <d v="2017-08-07T00:00:00"/>
    <d v="2017-08-11T00:00:00"/>
    <s v="Standard Class"/>
    <s v="JL-15505"/>
    <s v="Jeremy Lonsdale"/>
    <s v="Jeremy Lonsdale"/>
    <x v="0"/>
    <s v="United States"/>
    <x v="223"/>
    <s v="California"/>
    <n v="92683"/>
    <x v="1"/>
    <s v="West"/>
    <s v="OFF-BI-10000216"/>
    <s v="Office Supplies"/>
    <s v="Binders"/>
    <s v="Mead 1st Gear 2&quot; Zipper Binder, Asst. Colors"/>
    <n v="31.128"/>
    <n v="3"/>
    <n v="0.2"/>
    <n v="11.673"/>
    <n v="31.128"/>
  </r>
  <r>
    <n v="9183"/>
    <s v="CA-2017-156776"/>
    <d v="2017-08-07T00:00:00"/>
    <d v="2017-08-11T00:00:00"/>
    <s v="Standard Class"/>
    <s v="JL-15505"/>
    <s v="Jeremy Lonsdale"/>
    <s v="Jeremy Lonsdale"/>
    <x v="0"/>
    <s v="United States"/>
    <x v="223"/>
    <s v="California"/>
    <n v="92683"/>
    <x v="1"/>
    <s v="West"/>
    <s v="TEC-AC-10004803"/>
    <s v="Technology"/>
    <s v="Accessories"/>
    <s v="Sony Micro Vault Click 4 GB USB 2.0 Flash Drive"/>
    <n v="55.76"/>
    <n v="4"/>
    <n v="0"/>
    <n v="7.8064"/>
    <n v="55.76"/>
  </r>
  <r>
    <n v="9184"/>
    <s v="CA-2017-156776"/>
    <d v="2017-08-07T00:00:00"/>
    <d v="2017-08-11T00:00:00"/>
    <s v="Standard Class"/>
    <s v="JL-15505"/>
    <s v="Jeremy Lonsdale"/>
    <s v="Jeremy Lonsdale"/>
    <x v="0"/>
    <s v="United States"/>
    <x v="223"/>
    <s v="California"/>
    <n v="92683"/>
    <x v="1"/>
    <s v="West"/>
    <s v="OFF-PA-10001970"/>
    <s v="Office Supplies"/>
    <s v="Paper"/>
    <s v="Xerox 1881"/>
    <n v="24.56"/>
    <n v="2"/>
    <n v="0"/>
    <n v="11.543200000000001"/>
    <n v="24.56"/>
  </r>
  <r>
    <n v="9185"/>
    <s v="CA-2017-156776"/>
    <d v="2017-08-07T00:00:00"/>
    <d v="2017-08-11T00:00:00"/>
    <s v="Standard Class"/>
    <s v="JL-15505"/>
    <s v="Jeremy Lonsdale"/>
    <s v="Jeremy Lonsdale"/>
    <x v="0"/>
    <s v="United States"/>
    <x v="223"/>
    <s v="California"/>
    <n v="92683"/>
    <x v="1"/>
    <s v="West"/>
    <s v="FUR-FU-10004848"/>
    <s v="Furniture"/>
    <s v="Furnishings"/>
    <s v="Howard Miller 13-3/4&quot; Diameter Brushed Chrome Round Wall Clock"/>
    <n v="51.75"/>
    <n v="1"/>
    <n v="0"/>
    <n v="15.525"/>
    <n v="51.75"/>
  </r>
  <r>
    <n v="9186"/>
    <s v="CA-2017-156776"/>
    <d v="2017-08-07T00:00:00"/>
    <d v="2017-08-11T00:00:00"/>
    <s v="Standard Class"/>
    <s v="JL-15505"/>
    <s v="Jeremy Lonsdale"/>
    <s v="Jeremy Lonsdale"/>
    <x v="0"/>
    <s v="United States"/>
    <x v="223"/>
    <s v="California"/>
    <n v="92683"/>
    <x v="1"/>
    <s v="West"/>
    <s v="FUR-CH-10002317"/>
    <s v="Furniture"/>
    <s v="Chairs"/>
    <s v="Global Enterprise Series Seating Low-Back Swivel/Tilt Chairs"/>
    <n v="207.184"/>
    <n v="1"/>
    <n v="0.2"/>
    <n v="25.898"/>
    <n v="207.184"/>
  </r>
  <r>
    <n v="9187"/>
    <s v="CA-2017-156776"/>
    <d v="2017-08-07T00:00:00"/>
    <d v="2017-08-11T00:00:00"/>
    <s v="Standard Class"/>
    <s v="JL-15505"/>
    <s v="Jeremy Lonsdale"/>
    <s v="Jeremy Lonsdale"/>
    <x v="0"/>
    <s v="United States"/>
    <x v="223"/>
    <s v="California"/>
    <n v="92683"/>
    <x v="1"/>
    <s v="West"/>
    <s v="OFF-AP-10002534"/>
    <s v="Office Supplies"/>
    <s v="Appliances"/>
    <s v="3.6 Cubic Foot Counter Height Office Refrigerator"/>
    <n v="1473.1"/>
    <n v="5"/>
    <n v="0"/>
    <n v="412.46800000000002"/>
    <n v="1473.1"/>
  </r>
  <r>
    <n v="9188"/>
    <s v="US-2015-130512"/>
    <d v="2015-08-21T00:00:00"/>
    <d v="2015-08-25T00:00:00"/>
    <s v="Standard Class"/>
    <s v="SM-20320"/>
    <s v="Sean Miller"/>
    <s v="Sean Miller"/>
    <x v="2"/>
    <s v="United States"/>
    <x v="227"/>
    <s v="Pennsylvania"/>
    <n v="18103"/>
    <x v="3"/>
    <s v="East"/>
    <s v="OFF-SU-10001935"/>
    <s v="Office Supplies"/>
    <s v="Supplies"/>
    <s v="Staple remover"/>
    <n v="3.488"/>
    <n v="2"/>
    <n v="0.2"/>
    <n v="-0.6976"/>
    <n v="3.488"/>
  </r>
  <r>
    <n v="9189"/>
    <s v="US-2015-130512"/>
    <d v="2015-08-21T00:00:00"/>
    <d v="2015-08-25T00:00:00"/>
    <s v="Standard Class"/>
    <s v="SM-20320"/>
    <s v="Sean Miller"/>
    <s v="Sean Miller"/>
    <x v="2"/>
    <s v="United States"/>
    <x v="227"/>
    <s v="Pennsylvania"/>
    <n v="18103"/>
    <x v="3"/>
    <s v="East"/>
    <s v="TEC-AC-10000290"/>
    <s v="Technology"/>
    <s v="Accessories"/>
    <s v="Sabrent 4-Port USB 2.0 Hub"/>
    <n v="21.728000000000002"/>
    <n v="4"/>
    <n v="0.2"/>
    <n v="3.8024"/>
    <n v="21.728000000000002"/>
  </r>
  <r>
    <n v="9190"/>
    <s v="US-2015-130512"/>
    <d v="2015-08-21T00:00:00"/>
    <d v="2015-08-25T00:00:00"/>
    <s v="Standard Class"/>
    <s v="SM-20320"/>
    <s v="Sean Miller"/>
    <s v="Sean Miller"/>
    <x v="2"/>
    <s v="United States"/>
    <x v="227"/>
    <s v="Pennsylvania"/>
    <n v="18103"/>
    <x v="3"/>
    <s v="East"/>
    <s v="OFF-ST-10002574"/>
    <s v="Office Supplies"/>
    <s v="Storage"/>
    <s v="SAFCO Commercial Wire Shelving, Black"/>
    <n v="663.072"/>
    <n v="6"/>
    <n v="0.2"/>
    <n v="-165.768"/>
    <n v="663.072"/>
  </r>
  <r>
    <n v="9191"/>
    <s v="US-2015-130512"/>
    <d v="2015-08-21T00:00:00"/>
    <d v="2015-08-25T00:00:00"/>
    <s v="Standard Class"/>
    <s v="SM-20320"/>
    <s v="Sean Miller"/>
    <s v="Sean Miller"/>
    <x v="2"/>
    <s v="United States"/>
    <x v="227"/>
    <s v="Pennsylvania"/>
    <n v="18103"/>
    <x v="3"/>
    <s v="East"/>
    <s v="OFF-BI-10004519"/>
    <s v="Office Supplies"/>
    <s v="Binders"/>
    <s v="GBC DocuBind P100 Manual Binding Machine"/>
    <n v="99.587999999999994"/>
    <n v="2"/>
    <n v="0.7"/>
    <n v="-82.99"/>
    <n v="99.587999999999994"/>
  </r>
  <r>
    <n v="9192"/>
    <s v="US-2015-130512"/>
    <d v="2015-08-21T00:00:00"/>
    <d v="2015-08-25T00:00:00"/>
    <s v="Standard Class"/>
    <s v="SM-20320"/>
    <s v="Sean Miller"/>
    <s v="Sean Miller"/>
    <x v="2"/>
    <s v="United States"/>
    <x v="227"/>
    <s v="Pennsylvania"/>
    <n v="18103"/>
    <x v="3"/>
    <s v="East"/>
    <s v="OFF-PA-10003625"/>
    <s v="Office Supplies"/>
    <s v="Paper"/>
    <s v="Xerox 1979"/>
    <n v="49.567999999999998"/>
    <n v="2"/>
    <n v="0.2"/>
    <n v="15.49"/>
    <n v="49.567999999999998"/>
  </r>
  <r>
    <n v="9193"/>
    <s v="CA-2015-141810"/>
    <d v="2015-11-02T00:00:00"/>
    <d v="2015-11-07T00:00:00"/>
    <s v="Standard Class"/>
    <s v="BB-10990"/>
    <s v="Barry Blumstein"/>
    <s v="Barry Blumstein"/>
    <x v="1"/>
    <s v="United States"/>
    <x v="52"/>
    <s v="Texas"/>
    <n v="78207"/>
    <x v="2"/>
    <s v="Central"/>
    <s v="OFF-BI-10001524"/>
    <s v="Office Supplies"/>
    <s v="Binders"/>
    <s v="GBC Premium Transparent Covers with Diagonal Lined Pattern"/>
    <n v="29.372"/>
    <n v="7"/>
    <n v="0.8"/>
    <n v="-46.995199999999997"/>
    <n v="29.372"/>
  </r>
  <r>
    <n v="9194"/>
    <s v="CA-2015-141810"/>
    <d v="2015-11-02T00:00:00"/>
    <d v="2015-11-07T00:00:00"/>
    <s v="Standard Class"/>
    <s v="BB-10990"/>
    <s v="Barry Blumstein"/>
    <s v="Barry Blumstein"/>
    <x v="1"/>
    <s v="United States"/>
    <x v="52"/>
    <s v="Texas"/>
    <n v="78207"/>
    <x v="2"/>
    <s v="Central"/>
    <s v="TEC-PH-10002200"/>
    <s v="Technology"/>
    <s v="Phones"/>
    <s v="Aastra 6757i CT Wireless VoIP phone"/>
    <n v="344.70400000000001"/>
    <n v="2"/>
    <n v="0.2"/>
    <n v="38.779200000000003"/>
    <n v="344.70400000000001"/>
  </r>
  <r>
    <n v="9195"/>
    <s v="CA-2014-146843"/>
    <d v="2014-11-30T00:00:00"/>
    <d v="2014-12-06T00:00:00"/>
    <s v="Standard Class"/>
    <s v="PB-19150"/>
    <s v="Philip Brown"/>
    <s v="Philip Brown"/>
    <x v="0"/>
    <s v="United States"/>
    <x v="418"/>
    <s v="Arizona"/>
    <n v="85323"/>
    <x v="1"/>
    <s v="West"/>
    <s v="OFF-SU-10001664"/>
    <s v="Office Supplies"/>
    <s v="Supplies"/>
    <s v="Acme Office Executive Series Stainless Steel Trimmers"/>
    <n v="47.991999999999997"/>
    <n v="7"/>
    <n v="0.2"/>
    <n v="3.5994000000000002"/>
    <n v="47.991999999999997"/>
  </r>
  <r>
    <n v="9196"/>
    <s v="CA-2014-146843"/>
    <d v="2014-11-30T00:00:00"/>
    <d v="2014-12-06T00:00:00"/>
    <s v="Standard Class"/>
    <s v="PB-19150"/>
    <s v="Philip Brown"/>
    <s v="Philip Brown"/>
    <x v="0"/>
    <s v="United States"/>
    <x v="418"/>
    <s v="Arizona"/>
    <n v="85323"/>
    <x v="1"/>
    <s v="West"/>
    <s v="TEC-AC-10002550"/>
    <s v="Technology"/>
    <s v="Accessories"/>
    <s v="Memorex 25GB 6X Branded Blu-Ray Recordable Disc, 30/Pack"/>
    <n v="102.24"/>
    <n v="4"/>
    <n v="0.2"/>
    <n v="-16.614000000000001"/>
    <n v="102.24"/>
  </r>
  <r>
    <n v="9197"/>
    <s v="CA-2014-103310"/>
    <d v="2014-05-10T00:00:00"/>
    <d v="2014-05-15T00:00:00"/>
    <s v="Standard Class"/>
    <s v="GM-14680"/>
    <s v="Greg Matthias"/>
    <s v="Greg Matthias"/>
    <x v="0"/>
    <s v="United States"/>
    <x v="49"/>
    <s v="California"/>
    <n v="95123"/>
    <x v="1"/>
    <s v="West"/>
    <s v="OFF-PA-10004353"/>
    <s v="Office Supplies"/>
    <s v="Paper"/>
    <s v="Southworth 25% Cotton Premium Laser Paper and Envelopes"/>
    <n v="39.96"/>
    <n v="2"/>
    <n v="0"/>
    <n v="19.180800000000001"/>
    <n v="39.96"/>
  </r>
  <r>
    <n v="9198"/>
    <s v="CA-2014-103310"/>
    <d v="2014-05-10T00:00:00"/>
    <d v="2014-05-15T00:00:00"/>
    <s v="Standard Class"/>
    <s v="GM-14680"/>
    <s v="Greg Matthias"/>
    <s v="Greg Matthias"/>
    <x v="0"/>
    <s v="United States"/>
    <x v="49"/>
    <s v="California"/>
    <n v="95123"/>
    <x v="1"/>
    <s v="West"/>
    <s v="TEC-PH-10001817"/>
    <s v="Technology"/>
    <s v="Phones"/>
    <s v="Wilson Electronics DB Pro Signal Booster"/>
    <n v="1432"/>
    <n v="5"/>
    <n v="0.2"/>
    <n v="125.3"/>
    <n v="1432"/>
  </r>
  <r>
    <n v="9199"/>
    <s v="CA-2014-103310"/>
    <d v="2014-05-10T00:00:00"/>
    <d v="2014-05-15T00:00:00"/>
    <s v="Standard Class"/>
    <s v="GM-14680"/>
    <s v="Greg Matthias"/>
    <s v="Greg Matthias"/>
    <x v="0"/>
    <s v="United States"/>
    <x v="49"/>
    <s v="California"/>
    <n v="95123"/>
    <x v="1"/>
    <s v="West"/>
    <s v="OFF-SU-10004737"/>
    <s v="Office Supplies"/>
    <s v="Supplies"/>
    <s v="Acme Design Stainless Steel Bent Scissors"/>
    <n v="41.04"/>
    <n v="6"/>
    <n v="0"/>
    <n v="11.0808"/>
    <n v="41.04"/>
  </r>
  <r>
    <n v="9200"/>
    <s v="CA-2014-103310"/>
    <d v="2014-05-10T00:00:00"/>
    <d v="2014-05-15T00:00:00"/>
    <s v="Standard Class"/>
    <s v="GM-14680"/>
    <s v="Greg Matthias"/>
    <s v="Greg Matthias"/>
    <x v="0"/>
    <s v="United States"/>
    <x v="49"/>
    <s v="California"/>
    <n v="95123"/>
    <x v="1"/>
    <s v="West"/>
    <s v="FUR-CH-10002320"/>
    <s v="Furniture"/>
    <s v="Chairs"/>
    <s v="Hon Pagoda Stacking Chairs"/>
    <n v="256.78399999999999"/>
    <n v="1"/>
    <n v="0.2"/>
    <n v="32.097999999999999"/>
    <n v="256.78399999999999"/>
  </r>
  <r>
    <n v="9201"/>
    <s v="CA-2016-152688"/>
    <d v="2016-10-17T00:00:00"/>
    <d v="2016-10-20T00:00:00"/>
    <s v="First Class"/>
    <s v="NR-18550"/>
    <s v="Nick Radford"/>
    <s v="Nick Radford"/>
    <x v="0"/>
    <s v="United States"/>
    <x v="275"/>
    <s v="New Jersey"/>
    <n v="8861"/>
    <x v="3"/>
    <s v="East"/>
    <s v="FUR-BO-10001337"/>
    <s v="Furniture"/>
    <s v="Bookcases"/>
    <s v="O'Sullivan Living Dimensions 2-Shelf Bookcases"/>
    <n v="120.98"/>
    <n v="1"/>
    <n v="0"/>
    <n v="12.098000000000001"/>
    <n v="120.98"/>
  </r>
  <r>
    <n v="9202"/>
    <s v="CA-2016-152688"/>
    <d v="2016-10-17T00:00:00"/>
    <d v="2016-10-20T00:00:00"/>
    <s v="First Class"/>
    <s v="NR-18550"/>
    <s v="Nick Radford"/>
    <s v="Nick Radford"/>
    <x v="0"/>
    <s v="United States"/>
    <x v="275"/>
    <s v="New Jersey"/>
    <n v="8861"/>
    <x v="3"/>
    <s v="East"/>
    <s v="OFF-BI-10004584"/>
    <s v="Office Supplies"/>
    <s v="Binders"/>
    <s v="GBC ProClick 150 Presentation Binding System"/>
    <n v="315.98"/>
    <n v="1"/>
    <n v="0"/>
    <n v="148.51060000000001"/>
    <n v="315.98"/>
  </r>
  <r>
    <n v="9203"/>
    <s v="CA-2016-153836"/>
    <d v="2016-10-30T00:00:00"/>
    <d v="2016-11-03T00:00:00"/>
    <s v="Standard Class"/>
    <s v="EH-13765"/>
    <s v="Edward Hooks"/>
    <s v="Edward Hooks"/>
    <x v="1"/>
    <s v="United States"/>
    <x v="20"/>
    <s v="New York"/>
    <n v="10011"/>
    <x v="3"/>
    <s v="East"/>
    <s v="OFF-BI-10004817"/>
    <s v="Office Supplies"/>
    <s v="Binders"/>
    <s v="GBC Personal VeloBind Strips"/>
    <n v="28.751999999999999"/>
    <n v="3"/>
    <n v="0.2"/>
    <n v="10.0632"/>
    <n v="28.751999999999999"/>
  </r>
  <r>
    <n v="9204"/>
    <s v="CA-2016-153836"/>
    <d v="2016-10-30T00:00:00"/>
    <d v="2016-11-03T00:00:00"/>
    <s v="Standard Class"/>
    <s v="EH-13765"/>
    <s v="Edward Hooks"/>
    <s v="Edward Hooks"/>
    <x v="1"/>
    <s v="United States"/>
    <x v="20"/>
    <s v="New York"/>
    <n v="10011"/>
    <x v="3"/>
    <s v="East"/>
    <s v="OFF-AR-10004602"/>
    <s v="Office Supplies"/>
    <s v="Art"/>
    <s v="Boston KS Multi-Size Manual Pencil Sharpener"/>
    <n v="114.95"/>
    <n v="5"/>
    <n v="0"/>
    <n v="32.186"/>
    <n v="114.95"/>
  </r>
  <r>
    <n v="9205"/>
    <s v="CA-2016-104689"/>
    <d v="2016-12-01T00:00:00"/>
    <d v="2016-12-05T00:00:00"/>
    <s v="Standard Class"/>
    <s v="FH-14365"/>
    <s v="Fred Hopkins"/>
    <s v="Fred Hopkins"/>
    <x v="1"/>
    <s v="United States"/>
    <x v="1"/>
    <s v="California"/>
    <n v="90004"/>
    <x v="1"/>
    <s v="West"/>
    <s v="OFF-AR-10001149"/>
    <s v="Office Supplies"/>
    <s v="Art"/>
    <s v="Sanford Colorific Colored Pencils, 12/Box"/>
    <n v="23.04"/>
    <n v="8"/>
    <n v="0"/>
    <n v="6.9119999999999999"/>
    <n v="23.04"/>
  </r>
  <r>
    <n v="9206"/>
    <s v="CA-2016-146423"/>
    <d v="2016-04-21T00:00:00"/>
    <d v="2016-04-21T00:00:00"/>
    <s v="Same Day"/>
    <s v="BT-11680"/>
    <s v="Brian Thompson"/>
    <s v="Brian Thompson"/>
    <x v="0"/>
    <s v="United States"/>
    <x v="451"/>
    <s v="Connecticut"/>
    <n v="6460"/>
    <x v="3"/>
    <s v="East"/>
    <s v="OFF-AR-10004817"/>
    <s v="Office Supplies"/>
    <s v="Art"/>
    <s v="Colorific Watercolor Pencils"/>
    <n v="15.48"/>
    <n v="3"/>
    <n v="0"/>
    <n v="4.4892000000000003"/>
    <n v="15.48"/>
  </r>
  <r>
    <n v="9207"/>
    <s v="CA-2016-146423"/>
    <d v="2016-04-21T00:00:00"/>
    <d v="2016-04-21T00:00:00"/>
    <s v="Same Day"/>
    <s v="BT-11680"/>
    <s v="Brian Thompson"/>
    <s v="Brian Thompson"/>
    <x v="0"/>
    <s v="United States"/>
    <x v="451"/>
    <s v="Connecticut"/>
    <n v="6460"/>
    <x v="3"/>
    <s v="East"/>
    <s v="OFF-PA-10003797"/>
    <s v="Office Supplies"/>
    <s v="Paper"/>
    <s v="Xerox 209"/>
    <n v="51.84"/>
    <n v="8"/>
    <n v="0"/>
    <n v="24.883199999999999"/>
    <n v="51.84"/>
  </r>
  <r>
    <n v="9208"/>
    <s v="CA-2017-140781"/>
    <d v="2017-08-03T00:00:00"/>
    <d v="2017-08-07T00:00:00"/>
    <s v="Standard Class"/>
    <s v="AB-10105"/>
    <s v="Adrian Barton"/>
    <s v="Adrian Barton"/>
    <x v="0"/>
    <s v="United States"/>
    <x v="41"/>
    <s v="Illinois"/>
    <n v="61701"/>
    <x v="2"/>
    <s v="Central"/>
    <s v="TEC-AC-10000682"/>
    <s v="Technology"/>
    <s v="Accessories"/>
    <s v="Kensington K72356US Mouse-in-a-Box USB Desktop Mouse"/>
    <n v="39.816000000000003"/>
    <n v="3"/>
    <n v="0.2"/>
    <n v="7.4654999999999996"/>
    <n v="39.816000000000003"/>
  </r>
  <r>
    <n v="9209"/>
    <s v="CA-2017-141747"/>
    <d v="2017-08-03T00:00:00"/>
    <d v="2017-08-08T00:00:00"/>
    <s v="Second Class"/>
    <s v="SC-20230"/>
    <s v="Scot Coram"/>
    <s v="Scot Coram"/>
    <x v="1"/>
    <s v="United States"/>
    <x v="4"/>
    <s v="Washington"/>
    <n v="98105"/>
    <x v="1"/>
    <s v="West"/>
    <s v="OFF-ST-10003996"/>
    <s v="Office Supplies"/>
    <s v="Storage"/>
    <s v="Letter/Legal File Tote with Clear Snap-On Lid, Black Granite"/>
    <n v="16.059999999999999"/>
    <n v="1"/>
    <n v="0"/>
    <n v="4.1756000000000002"/>
    <n v="16.059999999999999"/>
  </r>
  <r>
    <n v="9210"/>
    <s v="CA-2017-142776"/>
    <d v="2017-12-11T00:00:00"/>
    <d v="2017-12-14T00:00:00"/>
    <s v="Second Class"/>
    <s v="RS-19870"/>
    <s v="Roy Skaria"/>
    <s v="Roy Skaria"/>
    <x v="2"/>
    <s v="United States"/>
    <x v="140"/>
    <s v="Iowa"/>
    <n v="52601"/>
    <x v="2"/>
    <s v="Central"/>
    <s v="OFF-EN-10003160"/>
    <s v="Office Supplies"/>
    <s v="Envelopes"/>
    <s v="Pastel Pink Envelopes"/>
    <n v="7.28"/>
    <n v="1"/>
    <n v="0"/>
    <n v="3.4944000000000002"/>
    <n v="7.28"/>
  </r>
  <r>
    <n v="9211"/>
    <s v="CA-2017-142776"/>
    <d v="2017-12-11T00:00:00"/>
    <d v="2017-12-14T00:00:00"/>
    <s v="Second Class"/>
    <s v="RS-19870"/>
    <s v="Roy Skaria"/>
    <s v="Roy Skaria"/>
    <x v="2"/>
    <s v="United States"/>
    <x v="140"/>
    <s v="Iowa"/>
    <n v="52601"/>
    <x v="2"/>
    <s v="Central"/>
    <s v="OFF-BI-10002012"/>
    <s v="Office Supplies"/>
    <s v="Binders"/>
    <s v="Wilson Jones Easy Flow II Sheet Lifters"/>
    <n v="5.4"/>
    <n v="3"/>
    <n v="0"/>
    <n v="2.5920000000000001"/>
    <n v="5.4"/>
  </r>
  <r>
    <n v="9212"/>
    <s v="CA-2015-167479"/>
    <d v="2015-03-14T00:00:00"/>
    <d v="2015-03-19T00:00:00"/>
    <s v="Standard Class"/>
    <s v="AI-10855"/>
    <s v="Arianne Irving"/>
    <s v="Arianne Irving"/>
    <x v="0"/>
    <s v="United States"/>
    <x v="43"/>
    <s v="California"/>
    <n v="95661"/>
    <x v="1"/>
    <s v="West"/>
    <s v="OFF-PA-10002105"/>
    <s v="Office Supplies"/>
    <s v="Paper"/>
    <s v="Xerox 223"/>
    <n v="19.440000000000001"/>
    <n v="3"/>
    <n v="0"/>
    <n v="9.3312000000000008"/>
    <n v="19.440000000000001"/>
  </r>
  <r>
    <n v="9213"/>
    <s v="CA-2014-144071"/>
    <d v="2014-12-08T00:00:00"/>
    <d v="2014-12-15T00:00:00"/>
    <s v="Standard Class"/>
    <s v="DJ-13420"/>
    <s v="Denny Joy"/>
    <s v="Denny Joy"/>
    <x v="1"/>
    <s v="United States"/>
    <x v="8"/>
    <s v="California"/>
    <n v="94110"/>
    <x v="1"/>
    <s v="West"/>
    <s v="FUR-FU-10000397"/>
    <s v="Furniture"/>
    <s v="Furnishings"/>
    <s v="Luxo Economy Swing Arm Lamp"/>
    <n v="39.880000000000003"/>
    <n v="2"/>
    <n v="0"/>
    <n v="11.166399999999999"/>
    <n v="39.880000000000003"/>
  </r>
  <r>
    <n v="9214"/>
    <s v="CA-2014-144071"/>
    <d v="2014-12-08T00:00:00"/>
    <d v="2014-12-15T00:00:00"/>
    <s v="Standard Class"/>
    <s v="DJ-13420"/>
    <s v="Denny Joy"/>
    <s v="Denny Joy"/>
    <x v="1"/>
    <s v="United States"/>
    <x v="8"/>
    <s v="California"/>
    <n v="94110"/>
    <x v="1"/>
    <s v="West"/>
    <s v="FUR-FU-10000758"/>
    <s v="Furniture"/>
    <s v="Furnishings"/>
    <s v="DAX Natural Wood-Tone Poster Frame"/>
    <n v="79.44"/>
    <n v="3"/>
    <n v="0"/>
    <n v="28.598400000000002"/>
    <n v="79.44"/>
  </r>
  <r>
    <n v="9215"/>
    <s v="US-2017-120908"/>
    <d v="2017-09-30T00:00:00"/>
    <d v="2017-10-02T00:00:00"/>
    <s v="First Class"/>
    <s v="BF-10975"/>
    <s v="Barbara Fisher"/>
    <s v="Barbara Fisher"/>
    <x v="1"/>
    <s v="United States"/>
    <x v="10"/>
    <s v="Pennsylvania"/>
    <n v="19120"/>
    <x v="3"/>
    <s v="East"/>
    <s v="OFF-LA-10004677"/>
    <s v="Office Supplies"/>
    <s v="Labels"/>
    <s v="Self-Adhesive Address Labels for Typewriters with Dispenser Box"/>
    <n v="20.664000000000001"/>
    <n v="7"/>
    <n v="0.2"/>
    <n v="6.9741"/>
    <n v="20.664000000000001"/>
  </r>
  <r>
    <n v="9216"/>
    <s v="CA-2016-152646"/>
    <d v="2016-11-21T00:00:00"/>
    <d v="2016-11-26T00:00:00"/>
    <s v="Standard Class"/>
    <s v="TH-21235"/>
    <s v="Tiffany House"/>
    <s v="Tiffany House"/>
    <x v="1"/>
    <s v="United States"/>
    <x v="1"/>
    <s v="California"/>
    <n v="90049"/>
    <x v="1"/>
    <s v="West"/>
    <s v="OFF-PA-10004451"/>
    <s v="Office Supplies"/>
    <s v="Paper"/>
    <s v="Xerox 222"/>
    <n v="32.4"/>
    <n v="5"/>
    <n v="0"/>
    <n v="15.552"/>
    <n v="32.4"/>
  </r>
  <r>
    <n v="9217"/>
    <s v="CA-2017-103765"/>
    <d v="2017-11-24T00:00:00"/>
    <d v="2017-11-30T00:00:00"/>
    <s v="Standard Class"/>
    <s v="JG-15310"/>
    <s v="Jason Gross"/>
    <s v="Jason Gross"/>
    <x v="1"/>
    <s v="United States"/>
    <x v="372"/>
    <s v="Texas"/>
    <n v="79762"/>
    <x v="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n v="13.762"/>
  </r>
  <r>
    <n v="9218"/>
    <s v="US-2017-118157"/>
    <d v="2017-11-14T00:00:00"/>
    <d v="2017-11-17T00:00:00"/>
    <s v="First Class"/>
    <s v="AW-10930"/>
    <s v="Arthur Wiediger"/>
    <s v="Arthur Wiediger"/>
    <x v="2"/>
    <s v="United States"/>
    <x v="31"/>
    <s v="Minnesota"/>
    <n v="55407"/>
    <x v="2"/>
    <s v="Central"/>
    <s v="OFF-EN-10004459"/>
    <s v="Office Supplies"/>
    <s v="Envelopes"/>
    <s v="Security-Tint Envelopes"/>
    <n v="15.28"/>
    <n v="2"/>
    <n v="0"/>
    <n v="7.4871999999999996"/>
    <n v="15.28"/>
  </r>
  <r>
    <n v="9219"/>
    <s v="US-2015-164238"/>
    <d v="2015-08-16T00:00:00"/>
    <d v="2015-08-20T00:00:00"/>
    <s v="Standard Class"/>
    <s v="JW-15955"/>
    <s v="Joni Wasserman"/>
    <s v="Joni Wasserman"/>
    <x v="0"/>
    <s v="United States"/>
    <x v="10"/>
    <s v="Pennsylvania"/>
    <n v="19120"/>
    <x v="3"/>
    <s v="East"/>
    <s v="OFF-ST-10002352"/>
    <s v="Office Supplies"/>
    <s v="Storage"/>
    <s v="Iris Project Case"/>
    <n v="44.688000000000002"/>
    <n v="7"/>
    <n v="0.2"/>
    <n v="3.3515999999999999"/>
    <n v="44.688000000000002"/>
  </r>
  <r>
    <n v="9220"/>
    <s v="US-2015-164238"/>
    <d v="2015-08-16T00:00:00"/>
    <d v="2015-08-20T00:00:00"/>
    <s v="Standard Class"/>
    <s v="JW-15955"/>
    <s v="Joni Wasserman"/>
    <s v="Joni Wasserman"/>
    <x v="0"/>
    <s v="United States"/>
    <x v="10"/>
    <s v="Pennsylvania"/>
    <n v="19120"/>
    <x v="3"/>
    <s v="East"/>
    <s v="FUR-BO-10000780"/>
    <s v="Furniture"/>
    <s v="Bookcases"/>
    <s v="O'Sullivan Plantations 2-Door Library in Landvery Oak"/>
    <n v="301.47000000000003"/>
    <n v="3"/>
    <n v="0.5"/>
    <n v="-204.99959999999999"/>
    <n v="301.47000000000003"/>
  </r>
  <r>
    <n v="9221"/>
    <s v="CA-2017-103212"/>
    <d v="2017-10-13T00:00:00"/>
    <d v="2017-10-14T00:00:00"/>
    <s v="First Class"/>
    <s v="MH-18025"/>
    <s v="Michelle Huthwaite"/>
    <s v="Michelle Huthwaite"/>
    <x v="0"/>
    <s v="United States"/>
    <x v="240"/>
    <s v="Louisiana"/>
    <n v="70506"/>
    <x v="0"/>
    <s v="South"/>
    <s v="OFF-LA-10000248"/>
    <s v="Office Supplies"/>
    <s v="Labels"/>
    <s v="Avery 52"/>
    <n v="11.07"/>
    <n v="3"/>
    <n v="0"/>
    <n v="5.2028999999999996"/>
    <n v="11.07"/>
  </r>
  <r>
    <n v="9222"/>
    <s v="CA-2017-103212"/>
    <d v="2017-10-13T00:00:00"/>
    <d v="2017-10-14T00:00:00"/>
    <s v="First Class"/>
    <s v="MH-18025"/>
    <s v="Michelle Huthwaite"/>
    <s v="Michelle Huthwaite"/>
    <x v="0"/>
    <s v="United States"/>
    <x v="240"/>
    <s v="Louisiana"/>
    <n v="70506"/>
    <x v="0"/>
    <s v="South"/>
    <s v="FUR-TA-10003473"/>
    <s v="Furniture"/>
    <s v="Tables"/>
    <s v="Bretford Rectangular Conference Table Tops"/>
    <n v="1504.52"/>
    <n v="4"/>
    <n v="0"/>
    <n v="346.03960000000001"/>
    <n v="1504.52"/>
  </r>
  <r>
    <n v="9223"/>
    <s v="CA-2017-103212"/>
    <d v="2017-10-13T00:00:00"/>
    <d v="2017-10-14T00:00:00"/>
    <s v="First Class"/>
    <s v="MH-18025"/>
    <s v="Michelle Huthwaite"/>
    <s v="Michelle Huthwaite"/>
    <x v="0"/>
    <s v="United States"/>
    <x v="240"/>
    <s v="Louisiana"/>
    <n v="70506"/>
    <x v="0"/>
    <s v="South"/>
    <s v="OFF-PA-10004355"/>
    <s v="Office Supplies"/>
    <s v="Paper"/>
    <s v="Xerox 231"/>
    <n v="25.92"/>
    <n v="4"/>
    <n v="0"/>
    <n v="12.441599999999999"/>
    <n v="25.92"/>
  </r>
  <r>
    <n v="9224"/>
    <s v="CA-2017-121160"/>
    <d v="2017-11-04T00:00:00"/>
    <d v="2017-11-04T00:00:00"/>
    <s v="Same Day"/>
    <s v="FM-14290"/>
    <s v="Frank Merwin"/>
    <s v="Frank Merwin"/>
    <x v="2"/>
    <s v="United States"/>
    <x v="518"/>
    <s v="Texas"/>
    <n v="77803"/>
    <x v="2"/>
    <s v="Central"/>
    <s v="OFF-BI-10001308"/>
    <s v="Office Supplies"/>
    <s v="Binders"/>
    <s v="GBC Standard Plastic Binding Systems' Combs"/>
    <n v="7.5359999999999996"/>
    <n v="6"/>
    <n v="0.8"/>
    <n v="-13.188000000000001"/>
    <n v="7.5359999999999996"/>
  </r>
  <r>
    <n v="9225"/>
    <s v="CA-2017-121160"/>
    <d v="2017-11-04T00:00:00"/>
    <d v="2017-11-04T00:00:00"/>
    <s v="Same Day"/>
    <s v="FM-14290"/>
    <s v="Frank Merwin"/>
    <s v="Frank Merwin"/>
    <x v="2"/>
    <s v="United States"/>
    <x v="518"/>
    <s v="Texas"/>
    <n v="77803"/>
    <x v="2"/>
    <s v="Central"/>
    <s v="OFF-BI-10003094"/>
    <s v="Office Supplies"/>
    <s v="Binders"/>
    <s v="Self-Adhesive Ring Binder Labels"/>
    <n v="1.4079999999999999"/>
    <n v="2"/>
    <n v="0.8"/>
    <n v="-2.3231999999999999"/>
    <n v="1.4079999999999999"/>
  </r>
  <r>
    <n v="9226"/>
    <s v="CA-2017-121160"/>
    <d v="2017-11-04T00:00:00"/>
    <d v="2017-11-04T00:00:00"/>
    <s v="Same Day"/>
    <s v="FM-14290"/>
    <s v="Frank Merwin"/>
    <s v="Frank Merwin"/>
    <x v="2"/>
    <s v="United States"/>
    <x v="518"/>
    <s v="Texas"/>
    <n v="77803"/>
    <x v="2"/>
    <s v="Central"/>
    <s v="OFF-BI-10004040"/>
    <s v="Office Supplies"/>
    <s v="Binders"/>
    <s v="Wilson Jones Impact Binders"/>
    <n v="4.1440000000000001"/>
    <n v="4"/>
    <n v="0.8"/>
    <n v="-6.4231999999999996"/>
    <n v="4.1440000000000001"/>
  </r>
  <r>
    <n v="9227"/>
    <s v="CA-2017-121160"/>
    <d v="2017-11-04T00:00:00"/>
    <d v="2017-11-04T00:00:00"/>
    <s v="Same Day"/>
    <s v="FM-14290"/>
    <s v="Frank Merwin"/>
    <s v="Frank Merwin"/>
    <x v="2"/>
    <s v="United States"/>
    <x v="518"/>
    <s v="Texas"/>
    <n v="77803"/>
    <x v="2"/>
    <s v="Central"/>
    <s v="OFF-ST-10002485"/>
    <s v="Office Supplies"/>
    <s v="Storage"/>
    <s v="Rogers Deluxe File Chest"/>
    <n v="52.752000000000002"/>
    <n v="3"/>
    <n v="0.2"/>
    <n v="-12.528600000000001"/>
    <n v="52.752000000000002"/>
  </r>
  <r>
    <n v="9228"/>
    <s v="CA-2017-140515"/>
    <d v="2017-03-19T00:00:00"/>
    <d v="2017-03-24T00:00:00"/>
    <s v="Standard Class"/>
    <s v="GZ-14545"/>
    <s v="George Zrebassa"/>
    <s v="George Zrebassa"/>
    <x v="1"/>
    <s v="United States"/>
    <x v="1"/>
    <s v="California"/>
    <n v="90008"/>
    <x v="1"/>
    <s v="West"/>
    <s v="OFF-AP-10001205"/>
    <s v="Office Supplies"/>
    <s v="Appliances"/>
    <s v="Belkin 5 Outlet SurgeMaster Power Centers"/>
    <n v="381.36"/>
    <n v="7"/>
    <n v="0"/>
    <n v="106.7808"/>
    <n v="381.36"/>
  </r>
  <r>
    <n v="9229"/>
    <s v="CA-2014-153619"/>
    <d v="2014-11-03T00:00:00"/>
    <d v="2014-11-03T00:00:00"/>
    <s v="Same Day"/>
    <s v="TC-21535"/>
    <s v="Tracy Collins"/>
    <s v="Tracy Collins"/>
    <x v="2"/>
    <s v="United States"/>
    <x v="1"/>
    <s v="California"/>
    <n v="90049"/>
    <x v="1"/>
    <s v="West"/>
    <s v="OFF-AR-10001868"/>
    <s v="Office Supplies"/>
    <s v="Art"/>
    <s v="Prang Dustless Chalk Sticks"/>
    <n v="6.72"/>
    <n v="4"/>
    <n v="0"/>
    <n v="3.36"/>
    <n v="6.72"/>
  </r>
  <r>
    <n v="9230"/>
    <s v="CA-2017-133718"/>
    <d v="2017-07-23T00:00:00"/>
    <d v="2017-07-26T00:00:00"/>
    <s v="First Class"/>
    <s v="TB-21520"/>
    <s v="Tracy Blumstein"/>
    <s v="Tracy Blumstein"/>
    <x v="0"/>
    <s v="United States"/>
    <x v="1"/>
    <s v="California"/>
    <n v="90045"/>
    <x v="1"/>
    <s v="West"/>
    <s v="OFF-BI-10003429"/>
    <s v="Office Supplies"/>
    <s v="Binders"/>
    <s v="Cardinal HOLDit! Binder Insert Strips,Extra Strips"/>
    <n v="15.192"/>
    <n v="3"/>
    <n v="0.2"/>
    <n v="5.5071000000000003"/>
    <n v="15.192"/>
  </r>
  <r>
    <n v="9231"/>
    <s v="CA-2017-133718"/>
    <d v="2017-07-23T00:00:00"/>
    <d v="2017-07-26T00:00:00"/>
    <s v="First Class"/>
    <s v="TB-21520"/>
    <s v="Tracy Blumstein"/>
    <s v="Tracy Blumstein"/>
    <x v="0"/>
    <s v="United States"/>
    <x v="1"/>
    <s v="California"/>
    <n v="90045"/>
    <x v="1"/>
    <s v="West"/>
    <s v="OFF-PA-10002689"/>
    <s v="Office Supplies"/>
    <s v="Paper"/>
    <s v="Weyerhaeuser First Choice Laser/Copy Paper (20Lb. and 88 Bright)"/>
    <n v="58.32"/>
    <n v="9"/>
    <n v="0"/>
    <n v="27.993600000000001"/>
    <n v="58.32"/>
  </r>
  <r>
    <n v="9232"/>
    <s v="CA-2014-148383"/>
    <d v="2014-12-27T00:00:00"/>
    <d v="2014-12-31T00:00:00"/>
    <s v="Standard Class"/>
    <s v="RP-19390"/>
    <s v="Resi Pölking"/>
    <s v="Resi Pölking"/>
    <x v="0"/>
    <s v="United States"/>
    <x v="42"/>
    <s v="Arizona"/>
    <n v="85023"/>
    <x v="1"/>
    <s v="West"/>
    <s v="OFF-BI-10003650"/>
    <s v="Office Supplies"/>
    <s v="Binders"/>
    <s v="GBC DocuBind 300 Electric Binding Machine"/>
    <n v="946.76400000000001"/>
    <n v="6"/>
    <n v="0.7"/>
    <n v="-694.29359999999997"/>
    <n v="946.76400000000001"/>
  </r>
  <r>
    <n v="9233"/>
    <s v="CA-2016-126732"/>
    <d v="2016-09-02T00:00:00"/>
    <d v="2016-09-06T00:00:00"/>
    <s v="Standard Class"/>
    <s v="LR-16915"/>
    <s v="Lena Radford"/>
    <s v="Lena Radford"/>
    <x v="0"/>
    <s v="United States"/>
    <x v="1"/>
    <s v="California"/>
    <n v="90036"/>
    <x v="1"/>
    <s v="West"/>
    <s v="FUR-FU-10001889"/>
    <s v="Furniture"/>
    <s v="Furnishings"/>
    <s v="Ultra Door Pull Handle"/>
    <n v="94.68"/>
    <n v="9"/>
    <n v="0"/>
    <n v="31.244399999999999"/>
    <n v="94.68"/>
  </r>
  <r>
    <n v="9234"/>
    <s v="CA-2016-126732"/>
    <d v="2016-09-02T00:00:00"/>
    <d v="2016-09-06T00:00:00"/>
    <s v="Standard Class"/>
    <s v="LR-16915"/>
    <s v="Lena Radford"/>
    <s v="Lena Radford"/>
    <x v="0"/>
    <s v="United States"/>
    <x v="1"/>
    <s v="California"/>
    <n v="90036"/>
    <x v="1"/>
    <s v="West"/>
    <s v="OFF-ST-10000321"/>
    <s v="Office Supplies"/>
    <s v="Storage"/>
    <s v="Akro Stacking Bins"/>
    <n v="23.67"/>
    <n v="3"/>
    <n v="0"/>
    <n v="0.94679999999999997"/>
    <n v="23.67"/>
  </r>
  <r>
    <n v="9235"/>
    <s v="CA-2016-126732"/>
    <d v="2016-09-02T00:00:00"/>
    <d v="2016-09-06T00:00:00"/>
    <s v="Standard Class"/>
    <s v="LR-16915"/>
    <s v="Lena Radford"/>
    <s v="Lena Radford"/>
    <x v="0"/>
    <s v="United States"/>
    <x v="1"/>
    <s v="California"/>
    <n v="90036"/>
    <x v="1"/>
    <s v="West"/>
    <s v="TEC-PH-10001530"/>
    <s v="Technology"/>
    <s v="Phones"/>
    <s v="Cisco Unified IP Phone 7945G VoIP phone"/>
    <n v="1091.1679999999999"/>
    <n v="4"/>
    <n v="0.2"/>
    <n v="68.197999999999993"/>
    <n v="1091.1679999999999"/>
  </r>
  <r>
    <n v="9236"/>
    <s v="CA-2016-126732"/>
    <d v="2016-09-02T00:00:00"/>
    <d v="2016-09-06T00:00:00"/>
    <s v="Standard Class"/>
    <s v="LR-16915"/>
    <s v="Lena Radford"/>
    <s v="Lena Radford"/>
    <x v="0"/>
    <s v="United States"/>
    <x v="1"/>
    <s v="California"/>
    <n v="90036"/>
    <x v="1"/>
    <s v="West"/>
    <s v="OFF-AR-10004752"/>
    <s v="Office Supplies"/>
    <s v="Art"/>
    <s v="Blackstonian Pencils"/>
    <n v="18.690000000000001"/>
    <n v="7"/>
    <n v="0"/>
    <n v="5.2332000000000001"/>
    <n v="18.690000000000001"/>
  </r>
  <r>
    <n v="9237"/>
    <s v="CA-2016-126732"/>
    <d v="2016-09-02T00:00:00"/>
    <d v="2016-09-06T00:00:00"/>
    <s v="Standard Class"/>
    <s v="LR-16915"/>
    <s v="Lena Radford"/>
    <s v="Lena Radford"/>
    <x v="0"/>
    <s v="United States"/>
    <x v="1"/>
    <s v="California"/>
    <n v="90036"/>
    <x v="1"/>
    <s v="West"/>
    <s v="FUR-TA-10001539"/>
    <s v="Furniture"/>
    <s v="Tables"/>
    <s v="Chromcraft Rectangular Conference Tables"/>
    <n v="568.72799999999995"/>
    <n v="3"/>
    <n v="0.2"/>
    <n v="28.436399999999999"/>
    <n v="568.72799999999995"/>
  </r>
  <r>
    <n v="9238"/>
    <s v="CA-2016-126732"/>
    <d v="2016-09-02T00:00:00"/>
    <d v="2016-09-06T00:00:00"/>
    <s v="Standard Class"/>
    <s v="LR-16915"/>
    <s v="Lena Radford"/>
    <s v="Lena Radford"/>
    <x v="0"/>
    <s v="United States"/>
    <x v="1"/>
    <s v="California"/>
    <n v="90036"/>
    <x v="1"/>
    <s v="West"/>
    <s v="OFF-BI-10001553"/>
    <s v="Office Supplies"/>
    <s v="Binders"/>
    <s v="SpineVue Locking Slant-D Ring Binders by Cardinal"/>
    <n v="7.3120000000000003"/>
    <n v="1"/>
    <n v="0.2"/>
    <n v="2.5592000000000001"/>
    <n v="7.3120000000000003"/>
  </r>
  <r>
    <n v="9239"/>
    <s v="CA-2017-138156"/>
    <d v="2017-02-11T00:00:00"/>
    <d v="2017-02-14T00:00:00"/>
    <s v="First Class"/>
    <s v="MM-17260"/>
    <s v="Magdelene Morse"/>
    <s v="Magdelene Morse"/>
    <x v="0"/>
    <s v="United States"/>
    <x v="38"/>
    <s v="Ohio"/>
    <n v="43229"/>
    <x v="3"/>
    <s v="East"/>
    <s v="FUR-FU-10003601"/>
    <s v="Furniture"/>
    <s v="Furnishings"/>
    <s v="Deflect-o RollaMat Studded, Beveled Mat for Medium Pile Carpeting"/>
    <n v="147.56800000000001"/>
    <n v="2"/>
    <n v="0.2"/>
    <n v="-3.6892"/>
    <n v="147.56800000000001"/>
  </r>
  <r>
    <n v="9240"/>
    <s v="CA-2017-110310"/>
    <d v="2017-10-27T00:00:00"/>
    <d v="2017-11-02T00:00:00"/>
    <s v="Standard Class"/>
    <s v="NB-18655"/>
    <s v="Nona Balk"/>
    <s v="Nona Balk"/>
    <x v="1"/>
    <s v="United States"/>
    <x v="315"/>
    <s v="Florida"/>
    <n v="32303"/>
    <x v="0"/>
    <s v="South"/>
    <s v="OFF-PA-10001685"/>
    <s v="Office Supplies"/>
    <s v="Paper"/>
    <s v="Easy-staple paper"/>
    <n v="56.783999999999999"/>
    <n v="7"/>
    <n v="0.2"/>
    <n v="20.584199999999999"/>
    <n v="56.783999999999999"/>
  </r>
  <r>
    <n v="9241"/>
    <s v="CA-2017-110310"/>
    <d v="2017-10-27T00:00:00"/>
    <d v="2017-11-02T00:00:00"/>
    <s v="Standard Class"/>
    <s v="NB-18655"/>
    <s v="Nona Balk"/>
    <s v="Nona Balk"/>
    <x v="1"/>
    <s v="United States"/>
    <x v="315"/>
    <s v="Florida"/>
    <n v="32303"/>
    <x v="0"/>
    <s v="South"/>
    <s v="OFF-BI-10001097"/>
    <s v="Office Supplies"/>
    <s v="Binders"/>
    <s v="Avery Hole Reinforcements"/>
    <n v="5.6070000000000002"/>
    <n v="3"/>
    <n v="0.7"/>
    <n v="-3.9249000000000001"/>
    <n v="5.6070000000000002"/>
  </r>
  <r>
    <n v="9242"/>
    <s v="CA-2017-110310"/>
    <d v="2017-10-27T00:00:00"/>
    <d v="2017-11-02T00:00:00"/>
    <s v="Standard Class"/>
    <s v="NB-18655"/>
    <s v="Nona Balk"/>
    <s v="Nona Balk"/>
    <x v="1"/>
    <s v="United States"/>
    <x v="315"/>
    <s v="Florida"/>
    <n v="32303"/>
    <x v="0"/>
    <s v="South"/>
    <s v="OFF-AR-10001662"/>
    <s v="Office Supplies"/>
    <s v="Art"/>
    <s v="Rogers Handheld Barrel Pencil Sharpener"/>
    <n v="6.5759999999999996"/>
    <n v="3"/>
    <n v="0.2"/>
    <n v="0.57540000000000002"/>
    <n v="6.5759999999999996"/>
  </r>
  <r>
    <n v="9243"/>
    <s v="CA-2014-113271"/>
    <d v="2014-07-09T00:00:00"/>
    <d v="2014-07-14T00:00:00"/>
    <s v="Standard Class"/>
    <s v="DS-13030"/>
    <s v="Darrin Sayre"/>
    <s v="Darrin Sayre"/>
    <x v="2"/>
    <s v="United States"/>
    <x v="8"/>
    <s v="California"/>
    <n v="94122"/>
    <x v="1"/>
    <s v="West"/>
    <s v="OFF-BI-10002609"/>
    <s v="Office Supplies"/>
    <s v="Binders"/>
    <s v="Avery Hidden Tab Dividers for Binding Systems"/>
    <n v="14.304"/>
    <n v="6"/>
    <n v="0.2"/>
    <n v="4.6487999999999996"/>
    <n v="14.304"/>
  </r>
  <r>
    <n v="9244"/>
    <s v="CA-2014-113271"/>
    <d v="2014-07-09T00:00:00"/>
    <d v="2014-07-14T00:00:00"/>
    <s v="Standard Class"/>
    <s v="DS-13030"/>
    <s v="Darrin Sayre"/>
    <s v="Darrin Sayre"/>
    <x v="2"/>
    <s v="United States"/>
    <x v="8"/>
    <s v="California"/>
    <n v="94122"/>
    <x v="1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n v="119.833"/>
  </r>
  <r>
    <n v="9245"/>
    <s v="CA-2014-113271"/>
    <d v="2014-07-09T00:00:00"/>
    <d v="2014-07-14T00:00:00"/>
    <s v="Standard Class"/>
    <s v="DS-13030"/>
    <s v="Darrin Sayre"/>
    <s v="Darrin Sayre"/>
    <x v="2"/>
    <s v="United States"/>
    <x v="8"/>
    <s v="California"/>
    <n v="94122"/>
    <x v="1"/>
    <s v="West"/>
    <s v="OFF-AR-10003251"/>
    <s v="Office Supplies"/>
    <s v="Art"/>
    <s v="Prang Drawing Pencil Set"/>
    <n v="5.56"/>
    <n v="2"/>
    <n v="0"/>
    <n v="2.2240000000000002"/>
    <n v="5.56"/>
  </r>
  <r>
    <n v="9246"/>
    <s v="CA-2014-113271"/>
    <d v="2014-07-09T00:00:00"/>
    <d v="2014-07-14T00:00:00"/>
    <s v="Standard Class"/>
    <s v="DS-13030"/>
    <s v="Darrin Sayre"/>
    <s v="Darrin Sayre"/>
    <x v="2"/>
    <s v="United States"/>
    <x v="8"/>
    <s v="California"/>
    <n v="94122"/>
    <x v="1"/>
    <s v="West"/>
    <s v="OFF-PA-10002365"/>
    <s v="Office Supplies"/>
    <s v="Paper"/>
    <s v="Xerox 1967"/>
    <n v="32.4"/>
    <n v="5"/>
    <n v="0"/>
    <n v="15.552"/>
    <n v="32.4"/>
  </r>
  <r>
    <n v="9247"/>
    <s v="CA-2017-130106"/>
    <d v="2017-05-22T00:00:00"/>
    <d v="2017-05-26T00:00:00"/>
    <s v="Standard Class"/>
    <s v="VF-21715"/>
    <s v="Vicky Freymann"/>
    <s v="Vicky Freymann"/>
    <x v="2"/>
    <s v="United States"/>
    <x v="8"/>
    <s v="California"/>
    <n v="94109"/>
    <x v="1"/>
    <s v="West"/>
    <s v="OFF-AR-10003651"/>
    <s v="Office Supplies"/>
    <s v="Art"/>
    <s v="Newell 350"/>
    <n v="9.84"/>
    <n v="3"/>
    <n v="0"/>
    <n v="2.8536000000000001"/>
    <n v="9.84"/>
  </r>
  <r>
    <n v="9248"/>
    <s v="CA-2017-130106"/>
    <d v="2017-05-22T00:00:00"/>
    <d v="2017-05-26T00:00:00"/>
    <s v="Standard Class"/>
    <s v="VF-21715"/>
    <s v="Vicky Freymann"/>
    <s v="Vicky Freymann"/>
    <x v="2"/>
    <s v="United States"/>
    <x v="8"/>
    <s v="California"/>
    <n v="94109"/>
    <x v="1"/>
    <s v="West"/>
    <s v="OFF-AR-10003732"/>
    <s v="Office Supplies"/>
    <s v="Art"/>
    <s v="Newell 333"/>
    <n v="2.78"/>
    <n v="1"/>
    <n v="0"/>
    <n v="0.7228"/>
    <n v="2.78"/>
  </r>
  <r>
    <n v="9249"/>
    <s v="CA-2016-127761"/>
    <d v="2016-11-10T00:00:00"/>
    <d v="2016-11-14T00:00:00"/>
    <s v="Standard Class"/>
    <s v="SW-20275"/>
    <s v="Scott Williamson"/>
    <s v="Scott Williamson"/>
    <x v="0"/>
    <s v="United States"/>
    <x v="20"/>
    <s v="New York"/>
    <n v="10009"/>
    <x v="3"/>
    <s v="East"/>
    <s v="OFF-BI-10002557"/>
    <s v="Office Supplies"/>
    <s v="Binders"/>
    <s v="Presstex Flexible Ring Binders"/>
    <n v="3.64"/>
    <n v="1"/>
    <n v="0.2"/>
    <n v="1.365"/>
    <n v="3.64"/>
  </r>
  <r>
    <n v="9250"/>
    <s v="CA-2016-127761"/>
    <d v="2016-11-10T00:00:00"/>
    <d v="2016-11-14T00:00:00"/>
    <s v="Standard Class"/>
    <s v="SW-20275"/>
    <s v="Scott Williamson"/>
    <s v="Scott Williamson"/>
    <x v="0"/>
    <s v="United States"/>
    <x v="20"/>
    <s v="New York"/>
    <n v="10009"/>
    <x v="3"/>
    <s v="East"/>
    <s v="TEC-PH-10003691"/>
    <s v="Technology"/>
    <s v="Phones"/>
    <s v="BlackBerry Q10"/>
    <n v="881.93"/>
    <n v="7"/>
    <n v="0"/>
    <n v="220.48249999999999"/>
    <n v="881.93"/>
  </r>
  <r>
    <n v="9251"/>
    <s v="CA-2016-105354"/>
    <d v="2016-12-02T00:00:00"/>
    <d v="2016-12-06T00:00:00"/>
    <s v="Standard Class"/>
    <s v="PW-19030"/>
    <s v="Pauline Webber"/>
    <s v="Pauline Webber"/>
    <x v="1"/>
    <s v="United States"/>
    <x v="292"/>
    <s v="Iowa"/>
    <n v="52302"/>
    <x v="2"/>
    <s v="Central"/>
    <s v="OFF-BI-10001107"/>
    <s v="Office Supplies"/>
    <s v="Binders"/>
    <s v="GBC White Gloss Covers, Plain Front"/>
    <n v="115.84"/>
    <n v="8"/>
    <n v="0"/>
    <n v="54.444800000000001"/>
    <n v="115.84"/>
  </r>
  <r>
    <n v="9252"/>
    <s v="CA-2017-155712"/>
    <d v="2017-03-02T00:00:00"/>
    <d v="2017-03-08T00:00:00"/>
    <s v="Standard Class"/>
    <s v="KD-16615"/>
    <s v="Ken Dana"/>
    <s v="Ken Dana"/>
    <x v="1"/>
    <s v="United States"/>
    <x v="1"/>
    <s v="California"/>
    <n v="90008"/>
    <x v="1"/>
    <s v="West"/>
    <s v="OFF-BI-10004224"/>
    <s v="Office Supplies"/>
    <s v="Binders"/>
    <s v="Catalog Binders with Expanding Posts"/>
    <n v="107.648"/>
    <n v="2"/>
    <n v="0.2"/>
    <n v="33.64"/>
    <n v="107.648"/>
  </r>
  <r>
    <n v="9253"/>
    <s v="CA-2017-102309"/>
    <d v="2017-09-23T00:00:00"/>
    <d v="2017-09-25T00:00:00"/>
    <s v="Second Class"/>
    <s v="DO-13645"/>
    <s v="Doug O'Connell"/>
    <s v="Doug O'Connell"/>
    <x v="0"/>
    <s v="United States"/>
    <x v="519"/>
    <s v="Arkansas"/>
    <n v="71603"/>
    <x v="0"/>
    <s v="South"/>
    <s v="TEC-AC-10001114"/>
    <s v="Technology"/>
    <s v="Accessories"/>
    <s v="Microsoft Wireless Mobile Mouse 4000"/>
    <n v="199.95"/>
    <n v="5"/>
    <n v="0"/>
    <n v="63.984000000000002"/>
    <n v="199.95"/>
  </r>
  <r>
    <n v="9254"/>
    <s v="CA-2017-102309"/>
    <d v="2017-09-23T00:00:00"/>
    <d v="2017-09-25T00:00:00"/>
    <s v="Second Class"/>
    <s v="DO-13645"/>
    <s v="Doug O'Connell"/>
    <s v="Doug O'Connell"/>
    <x v="0"/>
    <s v="United States"/>
    <x v="519"/>
    <s v="Arkansas"/>
    <n v="71603"/>
    <x v="0"/>
    <s v="South"/>
    <s v="OFF-PA-10002005"/>
    <s v="Office Supplies"/>
    <s v="Paper"/>
    <s v="Xerox 225"/>
    <n v="12.96"/>
    <n v="2"/>
    <n v="0"/>
    <n v="6.2207999999999997"/>
    <n v="12.96"/>
  </r>
  <r>
    <n v="9255"/>
    <s v="CA-2014-168368"/>
    <d v="2014-02-11T00:00:00"/>
    <d v="2014-02-15T00:00:00"/>
    <s v="Second Class"/>
    <s v="GA-14725"/>
    <s v="Guy Armstrong"/>
    <s v="Guy Armstrong"/>
    <x v="0"/>
    <s v="United States"/>
    <x v="29"/>
    <s v="Missouri"/>
    <n v="65203"/>
    <x v="2"/>
    <s v="Central"/>
    <s v="FUR-CH-10001146"/>
    <s v="Furniture"/>
    <s v="Chairs"/>
    <s v="Global Value Mid-Back Manager's Chair, Gray"/>
    <n v="60.89"/>
    <n v="1"/>
    <n v="0"/>
    <n v="15.2225"/>
    <n v="60.89"/>
  </r>
  <r>
    <n v="9256"/>
    <s v="CA-2014-168368"/>
    <d v="2014-02-11T00:00:00"/>
    <d v="2014-02-15T00:00:00"/>
    <s v="Second Class"/>
    <s v="GA-14725"/>
    <s v="Guy Armstrong"/>
    <s v="Guy Armstrong"/>
    <x v="0"/>
    <s v="United States"/>
    <x v="29"/>
    <s v="Missouri"/>
    <n v="65203"/>
    <x v="2"/>
    <s v="Central"/>
    <s v="OFF-LA-10004853"/>
    <s v="Office Supplies"/>
    <s v="Labels"/>
    <s v="Avery 483"/>
    <n v="14.94"/>
    <n v="3"/>
    <n v="0"/>
    <n v="6.8723999999999998"/>
    <n v="14.94"/>
  </r>
  <r>
    <n v="9257"/>
    <s v="CA-2014-168368"/>
    <d v="2014-02-11T00:00:00"/>
    <d v="2014-02-15T00:00:00"/>
    <s v="Second Class"/>
    <s v="GA-14725"/>
    <s v="Guy Armstrong"/>
    <s v="Guy Armstrong"/>
    <x v="0"/>
    <s v="United States"/>
    <x v="29"/>
    <s v="Missouri"/>
    <n v="65203"/>
    <x v="2"/>
    <s v="Central"/>
    <s v="OFF-BI-10004728"/>
    <s v="Office Supplies"/>
    <s v="Binders"/>
    <s v="Wilson Jones Turn Tabs Binder Tool for Ring Binders"/>
    <n v="9.64"/>
    <n v="2"/>
    <n v="0"/>
    <n v="4.4344000000000001"/>
    <n v="9.64"/>
  </r>
  <r>
    <n v="9258"/>
    <s v="CA-2014-168368"/>
    <d v="2014-02-11T00:00:00"/>
    <d v="2014-02-15T00:00:00"/>
    <s v="Second Class"/>
    <s v="GA-14725"/>
    <s v="Guy Armstrong"/>
    <s v="Guy Armstrong"/>
    <x v="0"/>
    <s v="United States"/>
    <x v="29"/>
    <s v="Missouri"/>
    <n v="65203"/>
    <x v="2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n v="332.94"/>
  </r>
  <r>
    <n v="9259"/>
    <s v="CA-2014-168368"/>
    <d v="2014-02-11T00:00:00"/>
    <d v="2014-02-15T00:00:00"/>
    <s v="Second Class"/>
    <s v="GA-14725"/>
    <s v="Guy Armstrong"/>
    <s v="Guy Armstrong"/>
    <x v="0"/>
    <s v="United States"/>
    <x v="29"/>
    <s v="Missouri"/>
    <n v="65203"/>
    <x v="2"/>
    <s v="Central"/>
    <s v="OFF-BI-10004654"/>
    <s v="Office Supplies"/>
    <s v="Binders"/>
    <s v="VariCap6 Expandable Binder"/>
    <n v="51.9"/>
    <n v="3"/>
    <n v="0"/>
    <n v="24.393000000000001"/>
    <n v="51.9"/>
  </r>
  <r>
    <n v="9260"/>
    <s v="CA-2014-168368"/>
    <d v="2014-02-11T00:00:00"/>
    <d v="2014-02-15T00:00:00"/>
    <s v="Second Class"/>
    <s v="GA-14725"/>
    <s v="Guy Armstrong"/>
    <s v="Guy Armstrong"/>
    <x v="0"/>
    <s v="United States"/>
    <x v="29"/>
    <s v="Missouri"/>
    <n v="65203"/>
    <x v="2"/>
    <s v="Central"/>
    <s v="OFF-ST-10002583"/>
    <s v="Office Supplies"/>
    <s v="Storage"/>
    <s v="Fellowes Neat Ideas Storage Cubes"/>
    <n v="64.959999999999994"/>
    <n v="2"/>
    <n v="0"/>
    <n v="2.5983999999999998"/>
    <n v="64.959999999999994"/>
  </r>
  <r>
    <n v="9261"/>
    <s v="CA-2017-167976"/>
    <d v="2017-11-11T00:00:00"/>
    <d v="2017-11-14T00:00:00"/>
    <s v="Second Class"/>
    <s v="JL-15505"/>
    <s v="Jeremy Lonsdale"/>
    <s v="Jeremy Lonsdale"/>
    <x v="0"/>
    <s v="United States"/>
    <x v="520"/>
    <s v="South Dakota"/>
    <n v="57401"/>
    <x v="2"/>
    <s v="Central"/>
    <s v="OFF-SU-10004661"/>
    <s v="Office Supplies"/>
    <s v="Supplies"/>
    <s v="Acme Titanium Bonded Scissors"/>
    <n v="25.5"/>
    <n v="3"/>
    <n v="0"/>
    <n v="6.63"/>
    <n v="25.5"/>
  </r>
  <r>
    <n v="9262"/>
    <s v="CA-2017-111388"/>
    <d v="2017-09-02T00:00:00"/>
    <d v="2017-09-02T00:00:00"/>
    <s v="Same Day"/>
    <s v="SU-20665"/>
    <s v="Stephanie Ulpright"/>
    <s v="Stephanie Ulpright"/>
    <x v="2"/>
    <s v="United States"/>
    <x v="4"/>
    <s v="Washington"/>
    <n v="98103"/>
    <x v="1"/>
    <s v="West"/>
    <s v="FUR-CH-10003061"/>
    <s v="Furniture"/>
    <s v="Chairs"/>
    <s v="Global Leather Task Chair, Black"/>
    <n v="215.976"/>
    <n v="3"/>
    <n v="0.2"/>
    <n v="-2.6997"/>
    <n v="215.976"/>
  </r>
  <r>
    <n v="9263"/>
    <s v="CA-2015-124499"/>
    <d v="2015-10-09T00:00:00"/>
    <d v="2015-10-13T00:00:00"/>
    <s v="Standard Class"/>
    <s v="FM-14380"/>
    <s v="Fred McMath"/>
    <s v="Fred McMath"/>
    <x v="0"/>
    <s v="United States"/>
    <x v="66"/>
    <s v="Michigan"/>
    <n v="48227"/>
    <x v="2"/>
    <s v="Central"/>
    <s v="FUR-CH-10000513"/>
    <s v="Furniture"/>
    <s v="Chairs"/>
    <s v="High-Back Leather Manager's Chair"/>
    <n v="389.97"/>
    <n v="3"/>
    <n v="0"/>
    <n v="35.097299999999997"/>
    <n v="389.97"/>
  </r>
  <r>
    <n v="9264"/>
    <s v="CA-2015-124499"/>
    <d v="2015-10-09T00:00:00"/>
    <d v="2015-10-13T00:00:00"/>
    <s v="Standard Class"/>
    <s v="FM-14380"/>
    <s v="Fred McMath"/>
    <s v="Fred McMath"/>
    <x v="0"/>
    <s v="United States"/>
    <x v="66"/>
    <s v="Michigan"/>
    <n v="48227"/>
    <x v="2"/>
    <s v="Central"/>
    <s v="OFF-AP-10002191"/>
    <s v="Office Supplies"/>
    <s v="Appliances"/>
    <s v="Belkin 8 Outlet SurgeMaster II Gold Surge Protector"/>
    <n v="269.91000000000003"/>
    <n v="5"/>
    <n v="0.1"/>
    <n v="53.981999999999999"/>
    <n v="269.91000000000003"/>
  </r>
  <r>
    <n v="9265"/>
    <s v="US-2017-128118"/>
    <d v="2017-11-24T00:00:00"/>
    <d v="2017-12-01T00:00:00"/>
    <s v="Standard Class"/>
    <s v="MY-17380"/>
    <s v="Maribeth Yedwab"/>
    <s v="Maribeth Yedwab"/>
    <x v="1"/>
    <s v="United States"/>
    <x v="26"/>
    <s v="Tennessee"/>
    <n v="38109"/>
    <x v="0"/>
    <s v="South"/>
    <s v="OFF-BI-10000216"/>
    <s v="Office Supplies"/>
    <s v="Binders"/>
    <s v="Mead 1st Gear 2&quot; Zipper Binder, Asst. Colors"/>
    <n v="11.673"/>
    <n v="3"/>
    <n v="0.7"/>
    <n v="-7.782"/>
    <n v="11.673"/>
  </r>
  <r>
    <n v="9266"/>
    <s v="US-2017-128118"/>
    <d v="2017-11-24T00:00:00"/>
    <d v="2017-12-01T00:00:00"/>
    <s v="Standard Class"/>
    <s v="MY-17380"/>
    <s v="Maribeth Yedwab"/>
    <s v="Maribeth Yedwab"/>
    <x v="1"/>
    <s v="United States"/>
    <x v="26"/>
    <s v="Tennessee"/>
    <n v="38109"/>
    <x v="0"/>
    <s v="South"/>
    <s v="OFF-EN-10003448"/>
    <s v="Office Supplies"/>
    <s v="Envelopes"/>
    <s v="Peel &amp; Seel Recycled Catalog Envelopes, Brown"/>
    <n v="64.847999999999999"/>
    <n v="7"/>
    <n v="0.2"/>
    <n v="24.318000000000001"/>
    <n v="64.847999999999999"/>
  </r>
  <r>
    <n v="9267"/>
    <s v="CA-2014-125759"/>
    <d v="2014-02-08T00:00:00"/>
    <d v="2014-02-09T00:00:00"/>
    <s v="First Class"/>
    <s v="NM-18445"/>
    <s v="Nathan Mautz"/>
    <s v="Nathan Mautz"/>
    <x v="2"/>
    <s v="United States"/>
    <x v="226"/>
    <s v="Nevada"/>
    <n v="89031"/>
    <x v="1"/>
    <s v="West"/>
    <s v="FUR-FU-10002111"/>
    <s v="Furniture"/>
    <s v="Furnishings"/>
    <s v="Master Caster Door Stop, Large Brown"/>
    <n v="14.56"/>
    <n v="2"/>
    <n v="0"/>
    <n v="5.5327999999999999"/>
    <n v="14.56"/>
  </r>
  <r>
    <n v="9268"/>
    <s v="CA-2015-151869"/>
    <d v="2015-09-25T00:00:00"/>
    <d v="2015-09-25T00:00:00"/>
    <s v="Same Day"/>
    <s v="CS-11950"/>
    <s v="Carlos Soltero"/>
    <s v="Carlos Soltero"/>
    <x v="0"/>
    <s v="United States"/>
    <x v="210"/>
    <s v="New York"/>
    <n v="11520"/>
    <x v="3"/>
    <s v="East"/>
    <s v="FUR-CH-10001545"/>
    <s v="Furniture"/>
    <s v="Chairs"/>
    <s v="Hon Comfortask Task/Swivel Chairs"/>
    <n v="102.58199999999999"/>
    <n v="1"/>
    <n v="0.1"/>
    <n v="6.8388"/>
    <n v="102.58199999999999"/>
  </r>
  <r>
    <n v="9269"/>
    <s v="CA-2015-151869"/>
    <d v="2015-09-25T00:00:00"/>
    <d v="2015-09-25T00:00:00"/>
    <s v="Same Day"/>
    <s v="CS-11950"/>
    <s v="Carlos Soltero"/>
    <s v="Carlos Soltero"/>
    <x v="0"/>
    <s v="United States"/>
    <x v="210"/>
    <s v="New York"/>
    <n v="11520"/>
    <x v="3"/>
    <s v="East"/>
    <s v="OFF-PA-10002947"/>
    <s v="Office Supplies"/>
    <s v="Paper"/>
    <s v="Xerox 1923"/>
    <n v="20.04"/>
    <n v="3"/>
    <n v="0"/>
    <n v="9.6191999999999993"/>
    <n v="20.04"/>
  </r>
  <r>
    <n v="9270"/>
    <s v="US-2017-102183"/>
    <d v="2017-08-21T00:00:00"/>
    <d v="2017-08-28T00:00:00"/>
    <s v="Standard Class"/>
    <s v="PK-19075"/>
    <s v="Pete Kriz"/>
    <s v="Pete Kriz"/>
    <x v="0"/>
    <s v="United States"/>
    <x v="20"/>
    <s v="New York"/>
    <n v="10035"/>
    <x v="3"/>
    <s v="East"/>
    <s v="OFF-BI-10003476"/>
    <s v="Office Supplies"/>
    <s v="Binders"/>
    <s v="Avery Metallic Poly Binders"/>
    <n v="32.088000000000001"/>
    <n v="7"/>
    <n v="0.2"/>
    <n v="11.2308"/>
    <n v="32.088000000000001"/>
  </r>
  <r>
    <n v="9271"/>
    <s v="US-2017-102183"/>
    <d v="2017-08-21T00:00:00"/>
    <d v="2017-08-28T00:00:00"/>
    <s v="Standard Class"/>
    <s v="PK-19075"/>
    <s v="Pete Kriz"/>
    <s v="Pete Kriz"/>
    <x v="0"/>
    <s v="United States"/>
    <x v="20"/>
    <s v="New York"/>
    <n v="10035"/>
    <x v="3"/>
    <s v="East"/>
    <s v="OFF-BI-10001359"/>
    <s v="Office Supplies"/>
    <s v="Binders"/>
    <s v="GBC DocuBind TL300 Electric Binding System"/>
    <n v="4305.5519999999997"/>
    <n v="6"/>
    <n v="0.2"/>
    <n v="1453.1238000000001"/>
    <n v="4305.5519999999997"/>
  </r>
  <r>
    <n v="9272"/>
    <s v="CA-2016-100510"/>
    <d v="2016-05-12T00:00:00"/>
    <d v="2016-05-17T00:00:00"/>
    <s v="Standard Class"/>
    <s v="HM-14860"/>
    <s v="Harry Marie"/>
    <s v="Harry Marie"/>
    <x v="1"/>
    <s v="United States"/>
    <x v="20"/>
    <s v="New York"/>
    <n v="10024"/>
    <x v="3"/>
    <s v="East"/>
    <s v="FUR-FU-10000320"/>
    <s v="Furniture"/>
    <s v="Furnishings"/>
    <s v="OIC Stacking Trays"/>
    <n v="10.02"/>
    <n v="3"/>
    <n v="0"/>
    <n v="4.4088000000000003"/>
    <n v="10.02"/>
  </r>
  <r>
    <n v="9273"/>
    <s v="CA-2016-100510"/>
    <d v="2016-05-12T00:00:00"/>
    <d v="2016-05-17T00:00:00"/>
    <s v="Standard Class"/>
    <s v="HM-14860"/>
    <s v="Harry Marie"/>
    <s v="Harry Marie"/>
    <x v="1"/>
    <s v="United States"/>
    <x v="20"/>
    <s v="New York"/>
    <n v="10024"/>
    <x v="3"/>
    <s v="East"/>
    <s v="TEC-PH-10001835"/>
    <s v="Technology"/>
    <s v="Phones"/>
    <s v="Jawbone JAMBOX Wireless Bluetooth Speaker"/>
    <n v="631.96"/>
    <n v="4"/>
    <n v="0"/>
    <n v="303.3408"/>
    <n v="631.96"/>
  </r>
  <r>
    <n v="9274"/>
    <s v="CA-2017-146983"/>
    <d v="2017-09-02T00:00:00"/>
    <d v="2017-09-06T00:00:00"/>
    <s v="Standard Class"/>
    <s v="AH-10210"/>
    <s v="Alan Hwang"/>
    <s v="Alan Hwang"/>
    <x v="0"/>
    <s v="United States"/>
    <x v="0"/>
    <s v="Kentucky"/>
    <n v="42420"/>
    <x v="0"/>
    <s v="South"/>
    <s v="OFF-BI-10003650"/>
    <s v="Office Supplies"/>
    <s v="Binders"/>
    <s v="GBC DocuBind 300 Electric Binding Machine"/>
    <n v="1577.94"/>
    <n v="3"/>
    <n v="0"/>
    <n v="757.41120000000001"/>
    <n v="1577.94"/>
  </r>
  <r>
    <n v="9275"/>
    <s v="US-2014-134054"/>
    <d v="2014-10-10T00:00:00"/>
    <d v="2014-10-10T00:00:00"/>
    <s v="Same Day"/>
    <s v="FC-14335"/>
    <s v="Fred Chung"/>
    <s v="Fred Chung"/>
    <x v="1"/>
    <s v="United States"/>
    <x v="305"/>
    <s v="New Mexico"/>
    <n v="87105"/>
    <x v="1"/>
    <s v="West"/>
    <s v="OFF-AR-10000937"/>
    <s v="Office Supplies"/>
    <s v="Art"/>
    <s v="Dixon Ticonderoga Core-Lock Colored Pencils, 48-Color Set"/>
    <n v="255.85"/>
    <n v="7"/>
    <n v="0"/>
    <n v="112.574"/>
    <n v="255.85"/>
  </r>
  <r>
    <n v="9276"/>
    <s v="CA-2016-113236"/>
    <d v="2016-05-26T00:00:00"/>
    <d v="2016-05-29T00:00:00"/>
    <s v="Second Class"/>
    <s v="CP-12085"/>
    <s v="Cathy Prescott"/>
    <s v="Cathy Prescott"/>
    <x v="1"/>
    <s v="United States"/>
    <x v="478"/>
    <s v="Florida"/>
    <n v="33445"/>
    <x v="0"/>
    <s v="South"/>
    <s v="OFF-ST-10000532"/>
    <s v="Office Supplies"/>
    <s v="Storage"/>
    <s v="Advantus Rolling Drawer Organizers"/>
    <n v="184.70400000000001"/>
    <n v="6"/>
    <n v="0.2"/>
    <n v="13.8528"/>
    <n v="184.70400000000001"/>
  </r>
  <r>
    <n v="9277"/>
    <s v="CA-2016-113236"/>
    <d v="2016-05-26T00:00:00"/>
    <d v="2016-05-29T00:00:00"/>
    <s v="Second Class"/>
    <s v="CP-12085"/>
    <s v="Cathy Prescott"/>
    <s v="Cathy Prescott"/>
    <x v="1"/>
    <s v="United States"/>
    <x v="478"/>
    <s v="Florida"/>
    <n v="33445"/>
    <x v="0"/>
    <s v="South"/>
    <s v="TEC-AC-10001267"/>
    <s v="Technology"/>
    <s v="Accessories"/>
    <s v="Imation 32GB Pocket Pro USB 3.0 Flash Drive - 32 GB - Black - 1 P ..."/>
    <n v="47.92"/>
    <n v="2"/>
    <n v="0.2"/>
    <n v="11.98"/>
    <n v="47.92"/>
  </r>
  <r>
    <n v="9278"/>
    <s v="CA-2017-122539"/>
    <d v="2017-12-01T00:00:00"/>
    <d v="2017-12-05T00:00:00"/>
    <s v="Standard Class"/>
    <s v="SC-20305"/>
    <s v="Sean Christensen"/>
    <s v="Sean Christensen"/>
    <x v="0"/>
    <s v="United States"/>
    <x v="10"/>
    <s v="Pennsylvania"/>
    <n v="19140"/>
    <x v="3"/>
    <s v="East"/>
    <s v="OFF-LA-10004853"/>
    <s v="Office Supplies"/>
    <s v="Labels"/>
    <s v="Avery 483"/>
    <n v="15.936"/>
    <n v="4"/>
    <n v="0.2"/>
    <n v="5.1791999999999998"/>
    <n v="15.936"/>
  </r>
  <r>
    <n v="9279"/>
    <s v="CA-2017-122539"/>
    <d v="2017-12-01T00:00:00"/>
    <d v="2017-12-05T00:00:00"/>
    <s v="Standard Class"/>
    <s v="SC-20305"/>
    <s v="Sean Christensen"/>
    <s v="Sean Christensen"/>
    <x v="0"/>
    <s v="United States"/>
    <x v="10"/>
    <s v="Pennsylvania"/>
    <n v="19140"/>
    <x v="3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n v="8.0009999999999994"/>
  </r>
  <r>
    <n v="9280"/>
    <s v="CA-2017-122539"/>
    <d v="2017-12-01T00:00:00"/>
    <d v="2017-12-05T00:00:00"/>
    <s v="Standard Class"/>
    <s v="SC-20305"/>
    <s v="Sean Christensen"/>
    <s v="Sean Christensen"/>
    <x v="0"/>
    <s v="United States"/>
    <x v="10"/>
    <s v="Pennsylvania"/>
    <n v="19140"/>
    <x v="3"/>
    <s v="East"/>
    <s v="FUR-CH-10003379"/>
    <s v="Furniture"/>
    <s v="Chairs"/>
    <s v="Global Commerce Series High-Back Swivel/Tilt Chairs"/>
    <n v="398.97199999999998"/>
    <n v="2"/>
    <n v="0.3"/>
    <n v="-28.498000000000001"/>
    <n v="398.97199999999998"/>
  </r>
  <r>
    <n v="9281"/>
    <s v="CA-2016-166772"/>
    <d v="2016-09-20T00:00:00"/>
    <d v="2016-09-24T00:00:00"/>
    <s v="Standard Class"/>
    <s v="HJ-14875"/>
    <s v="Heather Jas"/>
    <s v="Heather Jas"/>
    <x v="2"/>
    <s v="United States"/>
    <x v="4"/>
    <s v="Washington"/>
    <n v="98105"/>
    <x v="1"/>
    <s v="West"/>
    <s v="FUR-BO-10002853"/>
    <s v="Furniture"/>
    <s v="Bookcases"/>
    <s v="O'Sullivan 5-Shelf Heavy-Duty Bookcases"/>
    <n v="163.88"/>
    <n v="2"/>
    <n v="0"/>
    <n v="40.97"/>
    <n v="163.88"/>
  </r>
  <r>
    <n v="9282"/>
    <s v="US-2017-152898"/>
    <d v="2017-09-11T00:00:00"/>
    <d v="2017-09-15T00:00:00"/>
    <s v="Standard Class"/>
    <s v="CB-12025"/>
    <s v="Cassandra Brandow"/>
    <s v="Cassandra Brandow"/>
    <x v="0"/>
    <s v="United States"/>
    <x v="102"/>
    <s v="Virginia"/>
    <n v="23223"/>
    <x v="0"/>
    <s v="South"/>
    <s v="OFF-AP-10000027"/>
    <s v="Office Supplies"/>
    <s v="Appliances"/>
    <s v="Hoover Commercial SteamVac"/>
    <n v="67.900000000000006"/>
    <n v="5"/>
    <n v="0"/>
    <n v="20.37"/>
    <n v="67.900000000000006"/>
  </r>
  <r>
    <n v="9283"/>
    <s v="CA-2016-160486"/>
    <d v="2016-12-30T00:00:00"/>
    <d v="2017-01-04T00:00:00"/>
    <s v="Standard Class"/>
    <s v="EH-14185"/>
    <s v="Evan Henry"/>
    <s v="Evan Henry"/>
    <x v="0"/>
    <s v="United States"/>
    <x v="487"/>
    <s v="Florida"/>
    <n v="33407"/>
    <x v="0"/>
    <s v="South"/>
    <s v="OFF-PA-10002421"/>
    <s v="Office Supplies"/>
    <s v="Paper"/>
    <s v="Embossed Ink Jet Note Cards"/>
    <n v="72.224000000000004"/>
    <n v="4"/>
    <n v="0.2"/>
    <n v="25.278400000000001"/>
    <n v="72.224000000000004"/>
  </r>
  <r>
    <n v="9284"/>
    <s v="CA-2017-102218"/>
    <d v="2017-09-02T00:00:00"/>
    <d v="2017-09-04T00:00:00"/>
    <s v="Second Class"/>
    <s v="LW-17215"/>
    <s v="Luke Weiss"/>
    <s v="Luke Weiss"/>
    <x v="0"/>
    <s v="United States"/>
    <x v="299"/>
    <s v="Colorado"/>
    <n v="80525"/>
    <x v="1"/>
    <s v="West"/>
    <s v="OFF-LA-10002475"/>
    <s v="Office Supplies"/>
    <s v="Labels"/>
    <s v="Avery 519"/>
    <n v="11.696"/>
    <n v="2"/>
    <n v="0.2"/>
    <n v="3.9474"/>
    <n v="11.696"/>
  </r>
  <r>
    <n v="9285"/>
    <s v="CA-2014-161032"/>
    <d v="2014-11-18T00:00:00"/>
    <d v="2014-11-23T00:00:00"/>
    <s v="Standard Class"/>
    <s v="MK-17905"/>
    <s v="Michael Kennedy"/>
    <s v="Michael Kennedy"/>
    <x v="1"/>
    <s v="United States"/>
    <x v="47"/>
    <s v="Wisconsin"/>
    <n v="53132"/>
    <x v="2"/>
    <s v="Central"/>
    <s v="FUR-CH-10001482"/>
    <s v="Furniture"/>
    <s v="Chairs"/>
    <s v="Office Star - Mesh Screen back chair with Vinyl seat"/>
    <n v="392.94"/>
    <n v="3"/>
    <n v="0"/>
    <n v="43.223399999999998"/>
    <n v="392.94"/>
  </r>
  <r>
    <n v="9286"/>
    <s v="CA-2015-102778"/>
    <d v="2015-11-21T00:00:00"/>
    <d v="2015-11-24T00:00:00"/>
    <s v="First Class"/>
    <s v="JH-15820"/>
    <s v="John Huston"/>
    <s v="John Huston"/>
    <x v="0"/>
    <s v="United States"/>
    <x v="53"/>
    <s v="North Carolina"/>
    <n v="28110"/>
    <x v="0"/>
    <s v="South"/>
    <s v="FUR-FU-10000087"/>
    <s v="Furniture"/>
    <s v="Furnishings"/>
    <s v="Executive Impressions 14&quot; Two-Color Numerals Wall Clock"/>
    <n v="18.175999999999998"/>
    <n v="1"/>
    <n v="0.2"/>
    <n v="4.7712000000000003"/>
    <n v="18.175999999999998"/>
  </r>
  <r>
    <n v="9287"/>
    <s v="CA-2017-154011"/>
    <d v="2017-06-19T00:00:00"/>
    <d v="2017-06-26T00:00:00"/>
    <s v="Standard Class"/>
    <s v="DB-13270"/>
    <s v="Deborah Brumfield"/>
    <s v="Deborah Brumfield"/>
    <x v="2"/>
    <s v="United States"/>
    <x v="61"/>
    <s v="Texas"/>
    <n v="75081"/>
    <x v="2"/>
    <s v="Central"/>
    <s v="OFF-BI-10003166"/>
    <s v="Office Supplies"/>
    <s v="Binders"/>
    <s v="GBC Plasticlear Binding Covers"/>
    <n v="6.8879999999999999"/>
    <n v="3"/>
    <n v="0.8"/>
    <n v="-11.020799999999999"/>
    <n v="6.8879999999999999"/>
  </r>
  <r>
    <n v="9288"/>
    <s v="CA-2017-154011"/>
    <d v="2017-06-19T00:00:00"/>
    <d v="2017-06-26T00:00:00"/>
    <s v="Standard Class"/>
    <s v="DB-13270"/>
    <s v="Deborah Brumfield"/>
    <s v="Deborah Brumfield"/>
    <x v="2"/>
    <s v="United States"/>
    <x v="61"/>
    <s v="Texas"/>
    <n v="75081"/>
    <x v="2"/>
    <s v="Central"/>
    <s v="FUR-TA-10000688"/>
    <s v="Furniture"/>
    <s v="Tables"/>
    <s v="Chromcraft Bull-Nose Wood Round Conference Table Top, Wood Base"/>
    <n v="457.48500000000001"/>
    <n v="3"/>
    <n v="0.3"/>
    <n v="-84.961500000000001"/>
    <n v="457.48500000000001"/>
  </r>
  <r>
    <n v="9289"/>
    <s v="US-2017-165456"/>
    <d v="2017-11-30T00:00:00"/>
    <d v="2017-12-03T00:00:00"/>
    <s v="First Class"/>
    <s v="TB-21625"/>
    <s v="Trudy Brown"/>
    <s v="Trudy Brown"/>
    <x v="0"/>
    <s v="United States"/>
    <x v="10"/>
    <s v="Pennsylvania"/>
    <n v="19134"/>
    <x v="3"/>
    <s v="East"/>
    <s v="FUR-CH-10003981"/>
    <s v="Furniture"/>
    <s v="Chairs"/>
    <s v="Global Commerce Series Low-Back Swivel/Tilt Chairs"/>
    <n v="1079.316"/>
    <n v="6"/>
    <n v="0.3"/>
    <n v="-15.418799999999999"/>
    <n v="1079.316"/>
  </r>
  <r>
    <n v="9290"/>
    <s v="CA-2014-111857"/>
    <d v="2014-04-23T00:00:00"/>
    <d v="2014-04-26T00:00:00"/>
    <s v="Second Class"/>
    <s v="NM-18445"/>
    <s v="Nathan Mautz"/>
    <s v="Nathan Mautz"/>
    <x v="2"/>
    <s v="United States"/>
    <x v="8"/>
    <s v="California"/>
    <n v="94109"/>
    <x v="1"/>
    <s v="West"/>
    <s v="OFF-PA-10001878"/>
    <s v="Office Supplies"/>
    <s v="Paper"/>
    <s v="Xerox 1891"/>
    <n v="48.91"/>
    <n v="1"/>
    <n v="0"/>
    <n v="22.9877"/>
    <n v="48.91"/>
  </r>
  <r>
    <n v="9291"/>
    <s v="CA-2014-163650"/>
    <d v="2014-09-23T00:00:00"/>
    <d v="2014-09-25T00:00:00"/>
    <s v="First Class"/>
    <s v="TT-21220"/>
    <s v="Thomas Thornton"/>
    <s v="Thomas Thornton"/>
    <x v="0"/>
    <s v="United States"/>
    <x v="18"/>
    <s v="Delaware"/>
    <n v="19901"/>
    <x v="3"/>
    <s v="East"/>
    <s v="OFF-AR-10002375"/>
    <s v="Office Supplies"/>
    <s v="Art"/>
    <s v="Newell 351"/>
    <n v="9.84"/>
    <n v="3"/>
    <n v="0"/>
    <n v="2.8536000000000001"/>
    <n v="9.84"/>
  </r>
  <r>
    <n v="9292"/>
    <s v="CA-2014-163650"/>
    <d v="2014-09-23T00:00:00"/>
    <d v="2014-09-25T00:00:00"/>
    <s v="First Class"/>
    <s v="TT-21220"/>
    <s v="Thomas Thornton"/>
    <s v="Thomas Thornton"/>
    <x v="0"/>
    <s v="United States"/>
    <x v="18"/>
    <s v="Delaware"/>
    <n v="19901"/>
    <x v="3"/>
    <s v="East"/>
    <s v="OFF-BI-10004965"/>
    <s v="Office Supplies"/>
    <s v="Binders"/>
    <s v="Ibico Covers for Plastic or Wire Binding Elements"/>
    <n v="34.5"/>
    <n v="3"/>
    <n v="0"/>
    <n v="15.525"/>
    <n v="34.5"/>
  </r>
  <r>
    <n v="9293"/>
    <s v="CA-2017-124114"/>
    <d v="2017-03-02T00:00:00"/>
    <d v="2017-03-02T00:00:00"/>
    <s v="Same Day"/>
    <s v="RS-19765"/>
    <s v="Roland Schwarz"/>
    <s v="Roland Schwarz"/>
    <x v="1"/>
    <s v="United States"/>
    <x v="435"/>
    <s v="Texas"/>
    <n v="76706"/>
    <x v="2"/>
    <s v="Central"/>
    <s v="OFF-BI-10004022"/>
    <s v="Office Supplies"/>
    <s v="Binders"/>
    <s v="Acco Suede Grain Vinyl Round Ring Binder"/>
    <n v="0.55600000000000005"/>
    <n v="1"/>
    <n v="0.8"/>
    <n v="-0.94520000000000004"/>
    <n v="0.55600000000000005"/>
  </r>
  <r>
    <n v="9294"/>
    <s v="US-2017-116505"/>
    <d v="2017-11-17T00:00:00"/>
    <d v="2017-11-21T00:00:00"/>
    <s v="Second Class"/>
    <s v="TB-21625"/>
    <s v="Trudy Brown"/>
    <s v="Trudy Brown"/>
    <x v="0"/>
    <s v="United States"/>
    <x v="521"/>
    <s v="Maryland"/>
    <n v="21740"/>
    <x v="3"/>
    <s v="East"/>
    <s v="OFF-BI-10000050"/>
    <s v="Office Supplies"/>
    <s v="Binders"/>
    <s v="Angle-D Binders with Locking Rings, Label Holders"/>
    <n v="43.8"/>
    <n v="6"/>
    <n v="0"/>
    <n v="20.585999999999999"/>
    <n v="43.8"/>
  </r>
  <r>
    <n v="9295"/>
    <s v="CA-2017-161340"/>
    <d v="2017-05-28T00:00:00"/>
    <d v="2017-06-01T00:00:00"/>
    <s v="Standard Class"/>
    <s v="AM-10360"/>
    <s v="Alice McCarthy"/>
    <s v="Alice McCarthy"/>
    <x v="1"/>
    <s v="United States"/>
    <x v="138"/>
    <s v="Ohio"/>
    <n v="44105"/>
    <x v="3"/>
    <s v="East"/>
    <s v="OFF-PA-10002464"/>
    <s v="Office Supplies"/>
    <s v="Paper"/>
    <s v="HP Office Recycled Paper (20Lb. and 87 Bright)"/>
    <n v="13.872"/>
    <n v="3"/>
    <n v="0.2"/>
    <n v="5.0286"/>
    <n v="13.872"/>
  </r>
  <r>
    <n v="9296"/>
    <s v="CA-2017-161340"/>
    <d v="2017-05-28T00:00:00"/>
    <d v="2017-06-01T00:00:00"/>
    <s v="Standard Class"/>
    <s v="AM-10360"/>
    <s v="Alice McCarthy"/>
    <s v="Alice McCarthy"/>
    <x v="1"/>
    <s v="United States"/>
    <x v="138"/>
    <s v="Ohio"/>
    <n v="44105"/>
    <x v="3"/>
    <s v="East"/>
    <s v="FUR-BO-10004709"/>
    <s v="Furniture"/>
    <s v="Bookcases"/>
    <s v="Bush Westfield Collection Bookcases, Medium Cherry Finish"/>
    <n v="115.96"/>
    <n v="4"/>
    <n v="0.5"/>
    <n v="-64.937600000000003"/>
    <n v="115.96"/>
  </r>
  <r>
    <n v="9297"/>
    <s v="US-2015-163433"/>
    <d v="2015-04-18T00:00:00"/>
    <d v="2015-04-22T00:00:00"/>
    <s v="Second Class"/>
    <s v="MP-17965"/>
    <s v="Michael Paige"/>
    <s v="Michael Paige"/>
    <x v="1"/>
    <s v="United States"/>
    <x v="392"/>
    <s v="Texas"/>
    <n v="78501"/>
    <x v="2"/>
    <s v="Central"/>
    <s v="TEC-AC-10003590"/>
    <s v="Technology"/>
    <s v="Accessories"/>
    <s v="TRENDnet 56K USB 2.0 Phone, Internet and Fax Modem"/>
    <n v="41.423999999999999"/>
    <n v="2"/>
    <n v="0.2"/>
    <n v="8.2848000000000006"/>
    <n v="41.423999999999999"/>
  </r>
  <r>
    <n v="9298"/>
    <s v="US-2015-163433"/>
    <d v="2015-04-18T00:00:00"/>
    <d v="2015-04-22T00:00:00"/>
    <s v="Second Class"/>
    <s v="MP-17965"/>
    <s v="Michael Paige"/>
    <s v="Michael Paige"/>
    <x v="1"/>
    <s v="United States"/>
    <x v="392"/>
    <s v="Texas"/>
    <n v="78501"/>
    <x v="2"/>
    <s v="Central"/>
    <s v="TEC-PH-10003357"/>
    <s v="Technology"/>
    <s v="Phones"/>
    <s v="Grandstream GXP2100 Mainstream Business Phone"/>
    <n v="244.768"/>
    <n v="4"/>
    <n v="0.2"/>
    <n v="24.476800000000001"/>
    <n v="244.768"/>
  </r>
  <r>
    <n v="9299"/>
    <s v="US-2015-163433"/>
    <d v="2015-04-18T00:00:00"/>
    <d v="2015-04-22T00:00:00"/>
    <s v="Second Class"/>
    <s v="MP-17965"/>
    <s v="Michael Paige"/>
    <s v="Michael Paige"/>
    <x v="1"/>
    <s v="United States"/>
    <x v="392"/>
    <s v="Texas"/>
    <n v="78501"/>
    <x v="2"/>
    <s v="Central"/>
    <s v="OFF-AR-10003373"/>
    <s v="Office Supplies"/>
    <s v="Art"/>
    <s v="Boston School Pro Electric Pencil Sharpener, 1670"/>
    <n v="74.352000000000004"/>
    <n v="3"/>
    <n v="0.2"/>
    <n v="6.5057999999999998"/>
    <n v="74.352000000000004"/>
  </r>
  <r>
    <n v="9300"/>
    <s v="US-2015-163433"/>
    <d v="2015-04-18T00:00:00"/>
    <d v="2015-04-22T00:00:00"/>
    <s v="Second Class"/>
    <s v="MP-17965"/>
    <s v="Michael Paige"/>
    <s v="Michael Paige"/>
    <x v="1"/>
    <s v="United States"/>
    <x v="392"/>
    <s v="Texas"/>
    <n v="78501"/>
    <x v="2"/>
    <s v="Central"/>
    <s v="OFF-BI-10003676"/>
    <s v="Office Supplies"/>
    <s v="Binders"/>
    <s v="GBC Standard Recycled Report Covers, Clear Plastic Sheets"/>
    <n v="4.3120000000000003"/>
    <n v="2"/>
    <n v="0.8"/>
    <n v="-6.8992000000000004"/>
    <n v="4.3120000000000003"/>
  </r>
  <r>
    <n v="9301"/>
    <s v="US-2015-163433"/>
    <d v="2015-04-18T00:00:00"/>
    <d v="2015-04-22T00:00:00"/>
    <s v="Second Class"/>
    <s v="MP-17965"/>
    <s v="Michael Paige"/>
    <s v="Michael Paige"/>
    <x v="1"/>
    <s v="United States"/>
    <x v="392"/>
    <s v="Texas"/>
    <n v="78501"/>
    <x v="2"/>
    <s v="Central"/>
    <s v="FUR-CH-10000225"/>
    <s v="Furniture"/>
    <s v="Chairs"/>
    <s v="Global Geo Office Task Chair, Gray"/>
    <n v="56.686"/>
    <n v="1"/>
    <n v="0.3"/>
    <n v="-20.245000000000001"/>
    <n v="56.686"/>
  </r>
  <r>
    <n v="9302"/>
    <s v="US-2015-163433"/>
    <d v="2015-04-18T00:00:00"/>
    <d v="2015-04-22T00:00:00"/>
    <s v="Second Class"/>
    <s v="MP-17965"/>
    <s v="Michael Paige"/>
    <s v="Michael Paige"/>
    <x v="1"/>
    <s v="United States"/>
    <x v="392"/>
    <s v="Texas"/>
    <n v="78501"/>
    <x v="2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n v="97.968000000000004"/>
  </r>
  <r>
    <n v="9303"/>
    <s v="US-2015-163433"/>
    <d v="2015-04-18T00:00:00"/>
    <d v="2015-04-22T00:00:00"/>
    <s v="Second Class"/>
    <s v="MP-17965"/>
    <s v="Michael Paige"/>
    <s v="Michael Paige"/>
    <x v="1"/>
    <s v="United States"/>
    <x v="392"/>
    <s v="Texas"/>
    <n v="78501"/>
    <x v="2"/>
    <s v="Central"/>
    <s v="OFF-AR-10003481"/>
    <s v="Office Supplies"/>
    <s v="Art"/>
    <s v="Newell 348"/>
    <n v="7.8719999999999999"/>
    <n v="3"/>
    <n v="0.2"/>
    <n v="0.88560000000000005"/>
    <n v="7.8719999999999999"/>
  </r>
  <r>
    <n v="9304"/>
    <s v="US-2015-163433"/>
    <d v="2015-04-18T00:00:00"/>
    <d v="2015-04-22T00:00:00"/>
    <s v="Second Class"/>
    <s v="MP-17965"/>
    <s v="Michael Paige"/>
    <s v="Michael Paige"/>
    <x v="1"/>
    <s v="United States"/>
    <x v="392"/>
    <s v="Texas"/>
    <n v="78501"/>
    <x v="2"/>
    <s v="Central"/>
    <s v="OFF-PA-10003936"/>
    <s v="Office Supplies"/>
    <s v="Paper"/>
    <s v="Xerox 1994"/>
    <n v="15.552"/>
    <n v="3"/>
    <n v="0.2"/>
    <n v="5.4432"/>
    <n v="15.552"/>
  </r>
  <r>
    <n v="9305"/>
    <s v="US-2015-163433"/>
    <d v="2015-04-18T00:00:00"/>
    <d v="2015-04-22T00:00:00"/>
    <s v="Second Class"/>
    <s v="MP-17965"/>
    <s v="Michael Paige"/>
    <s v="Michael Paige"/>
    <x v="1"/>
    <s v="United States"/>
    <x v="392"/>
    <s v="Texas"/>
    <n v="78501"/>
    <x v="2"/>
    <s v="Central"/>
    <s v="OFF-BI-10000320"/>
    <s v="Office Supplies"/>
    <s v="Binders"/>
    <s v="GBC Plastic Binding Combs"/>
    <n v="1.476"/>
    <n v="1"/>
    <n v="0.8"/>
    <n v="-2.2877999999999998"/>
    <n v="1.476"/>
  </r>
  <r>
    <n v="9306"/>
    <s v="CA-2015-137603"/>
    <d v="2015-09-19T00:00:00"/>
    <d v="2015-09-24T00:00:00"/>
    <s v="Standard Class"/>
    <s v="MH-17290"/>
    <s v="Marc Harrigan"/>
    <s v="Marc Harrigan"/>
    <x v="2"/>
    <s v="United States"/>
    <x v="364"/>
    <s v="New Mexico"/>
    <n v="87505"/>
    <x v="1"/>
    <s v="West"/>
    <s v="OFF-AR-10001972"/>
    <s v="Office Supplies"/>
    <s v="Art"/>
    <s v="Newell 323"/>
    <n v="8.4"/>
    <n v="5"/>
    <n v="0"/>
    <n v="2.1840000000000002"/>
    <n v="8.4"/>
  </r>
  <r>
    <n v="9307"/>
    <s v="CA-2014-128237"/>
    <d v="2014-03-25T00:00:00"/>
    <d v="2014-03-30T00:00:00"/>
    <s v="Standard Class"/>
    <s v="CA-12265"/>
    <s v="Christina Anderson"/>
    <s v="Christina Anderson"/>
    <x v="0"/>
    <s v="United States"/>
    <x v="8"/>
    <s v="California"/>
    <n v="94110"/>
    <x v="1"/>
    <s v="West"/>
    <s v="OFF-AR-10003829"/>
    <s v="Office Supplies"/>
    <s v="Art"/>
    <s v="Newell 35"/>
    <n v="6.56"/>
    <n v="2"/>
    <n v="0"/>
    <n v="1.9024000000000001"/>
    <n v="6.56"/>
  </r>
  <r>
    <n v="9308"/>
    <s v="CA-2014-128237"/>
    <d v="2014-03-25T00:00:00"/>
    <d v="2014-03-30T00:00:00"/>
    <s v="Standard Class"/>
    <s v="CA-12265"/>
    <s v="Christina Anderson"/>
    <s v="Christina Anderson"/>
    <x v="0"/>
    <s v="United States"/>
    <x v="8"/>
    <s v="California"/>
    <n v="94110"/>
    <x v="1"/>
    <s v="West"/>
    <s v="OFF-AR-10003338"/>
    <s v="Office Supplies"/>
    <s v="Art"/>
    <s v="Eberhard Faber 3 1/2&quot; Golf Pencils"/>
    <n v="14.88"/>
    <n v="2"/>
    <n v="0"/>
    <n v="3.72"/>
    <n v="14.88"/>
  </r>
  <r>
    <n v="9309"/>
    <s v="CA-2014-128237"/>
    <d v="2014-03-25T00:00:00"/>
    <d v="2014-03-30T00:00:00"/>
    <s v="Standard Class"/>
    <s v="CA-12265"/>
    <s v="Christina Anderson"/>
    <s v="Christina Anderson"/>
    <x v="0"/>
    <s v="United States"/>
    <x v="8"/>
    <s v="California"/>
    <n v="94110"/>
    <x v="1"/>
    <s v="West"/>
    <s v="TEC-AC-10002558"/>
    <s v="Technology"/>
    <s v="Accessories"/>
    <s v="Imation Swivel Flash Drive USB flash drive - 8 GB"/>
    <n v="45.48"/>
    <n v="4"/>
    <n v="0"/>
    <n v="15.917999999999999"/>
    <n v="45.48"/>
  </r>
  <r>
    <n v="9310"/>
    <s v="CA-2014-128237"/>
    <d v="2014-03-25T00:00:00"/>
    <d v="2014-03-30T00:00:00"/>
    <s v="Standard Class"/>
    <s v="CA-12265"/>
    <s v="Christina Anderson"/>
    <s v="Christina Anderson"/>
    <x v="0"/>
    <s v="United States"/>
    <x v="8"/>
    <s v="California"/>
    <n v="94110"/>
    <x v="1"/>
    <s v="West"/>
    <s v="OFF-AR-10000034"/>
    <s v="Office Supplies"/>
    <s v="Art"/>
    <s v="BIC Brite Liner Grip Highlighters, Assorted, 5/Pack"/>
    <n v="25.44"/>
    <n v="6"/>
    <n v="0"/>
    <n v="9.9215999999999998"/>
    <n v="25.44"/>
  </r>
  <r>
    <n v="9311"/>
    <s v="US-2016-102141"/>
    <d v="2016-08-26T00:00:00"/>
    <d v="2016-08-31T00:00:00"/>
    <s v="Standard Class"/>
    <s v="KD-16615"/>
    <s v="Ken Dana"/>
    <s v="Ken Dana"/>
    <x v="1"/>
    <s v="United States"/>
    <x v="20"/>
    <s v="New York"/>
    <n v="10024"/>
    <x v="3"/>
    <s v="East"/>
    <s v="OFF-BI-10001510"/>
    <s v="Office Supplies"/>
    <s v="Binders"/>
    <s v="Deluxe Heavy-Duty Vinyl Round Ring Binder"/>
    <n v="146.68799999999999"/>
    <n v="8"/>
    <n v="0.2"/>
    <n v="45.84"/>
    <n v="146.68799999999999"/>
  </r>
  <r>
    <n v="9312"/>
    <s v="CA-2017-148642"/>
    <d v="2017-03-06T00:00:00"/>
    <d v="2017-03-12T00:00:00"/>
    <s v="Standard Class"/>
    <s v="DW-13540"/>
    <s v="Don Weiss"/>
    <s v="Don Weiss"/>
    <x v="0"/>
    <s v="United States"/>
    <x v="61"/>
    <s v="Texas"/>
    <n v="75220"/>
    <x v="2"/>
    <s v="Central"/>
    <s v="OFF-LA-10000134"/>
    <s v="Office Supplies"/>
    <s v="Labels"/>
    <s v="Avery 511"/>
    <n v="4.9279999999999999"/>
    <n v="2"/>
    <n v="0.2"/>
    <n v="1.7248000000000001"/>
    <n v="4.9279999999999999"/>
  </r>
  <r>
    <n v="9313"/>
    <s v="CA-2017-148642"/>
    <d v="2017-03-06T00:00:00"/>
    <d v="2017-03-12T00:00:00"/>
    <s v="Standard Class"/>
    <s v="DW-13540"/>
    <s v="Don Weiss"/>
    <s v="Don Weiss"/>
    <x v="0"/>
    <s v="United States"/>
    <x v="61"/>
    <s v="Texas"/>
    <n v="75220"/>
    <x v="2"/>
    <s v="Central"/>
    <s v="OFF-AR-10000588"/>
    <s v="Office Supplies"/>
    <s v="Art"/>
    <s v="Newell 345"/>
    <n v="63.488"/>
    <n v="4"/>
    <n v="0.2"/>
    <n v="4.7615999999999996"/>
    <n v="63.488"/>
  </r>
  <r>
    <n v="9314"/>
    <s v="CA-2015-111948"/>
    <d v="2015-11-11T00:00:00"/>
    <d v="2015-11-11T00:00:00"/>
    <s v="Same Day"/>
    <s v="AG-10495"/>
    <s v="Andrew Gjertsen"/>
    <s v="Andrew Gjertsen"/>
    <x v="1"/>
    <s v="United States"/>
    <x v="66"/>
    <s v="Michigan"/>
    <n v="48234"/>
    <x v="2"/>
    <s v="Central"/>
    <s v="OFF-ST-10003282"/>
    <s v="Office Supplies"/>
    <s v="Storage"/>
    <s v="Advantus 10-Drawer Portable Organizer, Chrome Metal Frame, Smoke Drawers"/>
    <n v="418.32"/>
    <n v="7"/>
    <n v="0"/>
    <n v="117.1296"/>
    <n v="418.32"/>
  </r>
  <r>
    <n v="9315"/>
    <s v="CA-2015-111948"/>
    <d v="2015-11-11T00:00:00"/>
    <d v="2015-11-11T00:00:00"/>
    <s v="Same Day"/>
    <s v="AG-10495"/>
    <s v="Andrew Gjertsen"/>
    <s v="Andrew Gjertsen"/>
    <x v="1"/>
    <s v="United States"/>
    <x v="66"/>
    <s v="Michigan"/>
    <n v="48234"/>
    <x v="2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n v="123.858"/>
  </r>
  <r>
    <n v="9316"/>
    <s v="CA-2016-161907"/>
    <d v="2016-04-05T00:00:00"/>
    <d v="2016-04-09T00:00:00"/>
    <s v="Standard Class"/>
    <s v="JH-16180"/>
    <s v="Justin Hirsh"/>
    <s v="Justin Hirsh"/>
    <x v="0"/>
    <s v="United States"/>
    <x v="10"/>
    <s v="Pennsylvania"/>
    <n v="19140"/>
    <x v="3"/>
    <s v="East"/>
    <s v="TEC-PH-10000141"/>
    <s v="Technology"/>
    <s v="Phones"/>
    <s v="Clearsounds A400"/>
    <n v="118.782"/>
    <n v="3"/>
    <n v="0.4"/>
    <n v="-27.715800000000002"/>
    <n v="118.782"/>
  </r>
  <r>
    <n v="9317"/>
    <s v="CA-2016-161907"/>
    <d v="2016-04-05T00:00:00"/>
    <d v="2016-04-09T00:00:00"/>
    <s v="Standard Class"/>
    <s v="JH-16180"/>
    <s v="Justin Hirsh"/>
    <s v="Justin Hirsh"/>
    <x v="0"/>
    <s v="United States"/>
    <x v="10"/>
    <s v="Pennsylvania"/>
    <n v="19140"/>
    <x v="3"/>
    <s v="East"/>
    <s v="OFF-SU-10000646"/>
    <s v="Office Supplies"/>
    <s v="Supplies"/>
    <s v="Premier Automatic Letter Opener"/>
    <n v="769.18399999999997"/>
    <n v="4"/>
    <n v="0.2"/>
    <n v="-163.45160000000001"/>
    <n v="769.18399999999997"/>
  </r>
  <r>
    <n v="9318"/>
    <s v="CA-2017-124940"/>
    <d v="2017-02-21T00:00:00"/>
    <d v="2017-02-26T00:00:00"/>
    <s v="Standard Class"/>
    <s v="DK-13090"/>
    <s v="Dave Kipp"/>
    <s v="Dave Kipp"/>
    <x v="0"/>
    <s v="United States"/>
    <x v="238"/>
    <s v="Texas"/>
    <n v="75007"/>
    <x v="2"/>
    <s v="Central"/>
    <s v="TEC-AC-10002076"/>
    <s v="Technology"/>
    <s v="Accessories"/>
    <s v="Microsoft Natural Keyboard Elite"/>
    <n v="47.904000000000003"/>
    <n v="1"/>
    <n v="0.2"/>
    <n v="-2.9940000000000002"/>
    <n v="47.904000000000003"/>
  </r>
  <r>
    <n v="9319"/>
    <s v="US-2017-108343"/>
    <d v="2017-07-20T00:00:00"/>
    <d v="2017-07-25T00:00:00"/>
    <s v="Standard Class"/>
    <s v="AR-10825"/>
    <s v="Anthony Rawles"/>
    <s v="Anthony Rawles"/>
    <x v="1"/>
    <s v="United States"/>
    <x v="20"/>
    <s v="New York"/>
    <n v="10009"/>
    <x v="3"/>
    <s v="East"/>
    <s v="OFF-PA-10000743"/>
    <s v="Office Supplies"/>
    <s v="Paper"/>
    <s v="Xerox 1977"/>
    <n v="13.36"/>
    <n v="2"/>
    <n v="0"/>
    <n v="6.4127999999999998"/>
    <n v="13.36"/>
  </r>
  <r>
    <n v="9320"/>
    <s v="US-2017-108343"/>
    <d v="2017-07-20T00:00:00"/>
    <d v="2017-07-25T00:00:00"/>
    <s v="Standard Class"/>
    <s v="AR-10825"/>
    <s v="Anthony Rawles"/>
    <s v="Anthony Rawles"/>
    <x v="1"/>
    <s v="United States"/>
    <x v="20"/>
    <s v="New York"/>
    <n v="10009"/>
    <x v="3"/>
    <s v="East"/>
    <s v="FUR-CH-10002780"/>
    <s v="Furniture"/>
    <s v="Chairs"/>
    <s v="Office Star - Task Chair with Contemporary Loop Arms"/>
    <n v="163.76400000000001"/>
    <n v="2"/>
    <n v="0.1"/>
    <n v="25.474399999999999"/>
    <n v="163.76400000000001"/>
  </r>
  <r>
    <n v="9321"/>
    <s v="US-2017-108343"/>
    <d v="2017-07-20T00:00:00"/>
    <d v="2017-07-25T00:00:00"/>
    <s v="Standard Class"/>
    <s v="AR-10825"/>
    <s v="Anthony Rawles"/>
    <s v="Anthony Rawles"/>
    <x v="1"/>
    <s v="United States"/>
    <x v="20"/>
    <s v="New York"/>
    <n v="10009"/>
    <x v="3"/>
    <s v="East"/>
    <s v="FUR-FU-10000747"/>
    <s v="Furniture"/>
    <s v="Furnishings"/>
    <s v="Tenex B1-RE Series Chair Mats for Low Pile Carpets"/>
    <n v="183.92"/>
    <n v="4"/>
    <n v="0"/>
    <n v="31.266400000000001"/>
    <n v="183.92"/>
  </r>
  <r>
    <n v="9322"/>
    <s v="US-2016-111563"/>
    <d v="2016-11-04T00:00:00"/>
    <d v="2016-11-08T00:00:00"/>
    <s v="Standard Class"/>
    <s v="SM-20005"/>
    <s v="Sally Matthias"/>
    <s v="Sally Matthias"/>
    <x v="0"/>
    <s v="United States"/>
    <x v="12"/>
    <s v="Texas"/>
    <n v="77041"/>
    <x v="2"/>
    <s v="Central"/>
    <s v="FUR-FU-10002445"/>
    <s v="Furniture"/>
    <s v="Furnishings"/>
    <s v="DAX Two-Tone Rosewood/Black Document Frame, Desktop, 5 x 7"/>
    <n v="11.375999999999999"/>
    <n v="3"/>
    <n v="0.6"/>
    <n v="-5.6879999999999997"/>
    <n v="11.375999999999999"/>
  </r>
  <r>
    <n v="9323"/>
    <s v="US-2016-111563"/>
    <d v="2016-11-04T00:00:00"/>
    <d v="2016-11-08T00:00:00"/>
    <s v="Standard Class"/>
    <s v="SM-20005"/>
    <s v="Sally Matthias"/>
    <s v="Sally Matthias"/>
    <x v="0"/>
    <s v="United States"/>
    <x v="12"/>
    <s v="Texas"/>
    <n v="77041"/>
    <x v="2"/>
    <s v="Central"/>
    <s v="FUR-FU-10000723"/>
    <s v="Furniture"/>
    <s v="Furnishings"/>
    <s v="Deflect-o EconoMat Studded, No Bevel Mat for Low Pile Carpeting"/>
    <n v="66.111999999999995"/>
    <n v="4"/>
    <n v="0.6"/>
    <n v="-84.2928"/>
    <n v="66.111999999999995"/>
  </r>
  <r>
    <n v="9324"/>
    <s v="CA-2017-121853"/>
    <d v="2017-09-23T00:00:00"/>
    <d v="2017-09-29T00:00:00"/>
    <s v="Standard Class"/>
    <s v="DB-13660"/>
    <s v="Duane Benoit"/>
    <s v="Duane Benoit"/>
    <x v="0"/>
    <s v="United States"/>
    <x v="1"/>
    <s v="California"/>
    <n v="90036"/>
    <x v="1"/>
    <s v="West"/>
    <s v="OFF-PA-10003641"/>
    <s v="Office Supplies"/>
    <s v="Paper"/>
    <s v="Xerox 1909"/>
    <n v="211.04"/>
    <n v="8"/>
    <n v="0"/>
    <n v="97.078400000000002"/>
    <n v="211.04"/>
  </r>
  <r>
    <n v="9325"/>
    <s v="CA-2017-121853"/>
    <d v="2017-09-23T00:00:00"/>
    <d v="2017-09-29T00:00:00"/>
    <s v="Standard Class"/>
    <s v="DB-13660"/>
    <s v="Duane Benoit"/>
    <s v="Duane Benoit"/>
    <x v="0"/>
    <s v="United States"/>
    <x v="1"/>
    <s v="California"/>
    <n v="90036"/>
    <x v="1"/>
    <s v="West"/>
    <s v="FUR-CH-10003973"/>
    <s v="Furniture"/>
    <s v="Chairs"/>
    <s v="GuestStacker Chair with Chrome Finish Legs"/>
    <n v="594.81600000000003"/>
    <n v="2"/>
    <n v="0.2"/>
    <n v="59.4816"/>
    <n v="594.81600000000003"/>
  </r>
  <r>
    <n v="9326"/>
    <s v="CA-2017-121853"/>
    <d v="2017-09-23T00:00:00"/>
    <d v="2017-09-29T00:00:00"/>
    <s v="Standard Class"/>
    <s v="DB-13660"/>
    <s v="Duane Benoit"/>
    <s v="Duane Benoit"/>
    <x v="0"/>
    <s v="United States"/>
    <x v="1"/>
    <s v="California"/>
    <n v="90036"/>
    <x v="1"/>
    <s v="West"/>
    <s v="OFF-BI-10000977"/>
    <s v="Office Supplies"/>
    <s v="Binders"/>
    <s v="Ibico Plastic Spiral Binding Combs"/>
    <n v="72.959999999999994"/>
    <n v="3"/>
    <n v="0.2"/>
    <n v="23.712"/>
    <n v="72.959999999999994"/>
  </r>
  <r>
    <n v="9327"/>
    <s v="US-2017-130687"/>
    <d v="2017-09-07T00:00:00"/>
    <d v="2017-09-10T00:00:00"/>
    <s v="First Class"/>
    <s v="PF-19225"/>
    <s v="Phillip Flathmann"/>
    <s v="Phillip Flathmann"/>
    <x v="0"/>
    <s v="United States"/>
    <x v="156"/>
    <s v="Washington"/>
    <n v="98026"/>
    <x v="1"/>
    <s v="West"/>
    <s v="FUR-FU-10004053"/>
    <s v="Furniture"/>
    <s v="Furnishings"/>
    <s v="DAX Two-Tone Silver Metal Document Frame"/>
    <n v="80.959999999999994"/>
    <n v="4"/>
    <n v="0"/>
    <n v="34.812800000000003"/>
    <n v="80.959999999999994"/>
  </r>
  <r>
    <n v="9328"/>
    <s v="US-2017-130687"/>
    <d v="2017-09-07T00:00:00"/>
    <d v="2017-09-10T00:00:00"/>
    <s v="First Class"/>
    <s v="PF-19225"/>
    <s v="Phillip Flathmann"/>
    <s v="Phillip Flathmann"/>
    <x v="0"/>
    <s v="United States"/>
    <x v="156"/>
    <s v="Washington"/>
    <n v="98026"/>
    <x v="1"/>
    <s v="West"/>
    <s v="TEC-PH-10002033"/>
    <s v="Technology"/>
    <s v="Phones"/>
    <s v="Konftel 250 Conference phone - Charcoal black"/>
    <n v="455.71199999999999"/>
    <n v="2"/>
    <n v="0.2"/>
    <n v="34.178400000000003"/>
    <n v="455.71199999999999"/>
  </r>
  <r>
    <n v="9329"/>
    <s v="US-2017-130687"/>
    <d v="2017-09-07T00:00:00"/>
    <d v="2017-09-10T00:00:00"/>
    <s v="First Class"/>
    <s v="PF-19225"/>
    <s v="Phillip Flathmann"/>
    <s v="Phillip Flathmann"/>
    <x v="0"/>
    <s v="United States"/>
    <x v="156"/>
    <s v="Washington"/>
    <n v="98026"/>
    <x v="1"/>
    <s v="West"/>
    <s v="OFF-AR-10004260"/>
    <s v="Office Supplies"/>
    <s v="Art"/>
    <s v="Boston 1799 Powerhouse Electric Pencil Sharpener"/>
    <n v="25.98"/>
    <n v="1"/>
    <n v="0"/>
    <n v="7.2744"/>
    <n v="25.98"/>
  </r>
  <r>
    <n v="9330"/>
    <s v="CA-2015-164497"/>
    <d v="2015-11-28T00:00:00"/>
    <d v="2015-11-30T00:00:00"/>
    <s v="First Class"/>
    <s v="AJ-10945"/>
    <s v="Ashley Jarboe"/>
    <s v="Ashley Jarboe"/>
    <x v="0"/>
    <s v="United States"/>
    <x v="8"/>
    <s v="California"/>
    <n v="94110"/>
    <x v="1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n v="45.28"/>
  </r>
  <r>
    <n v="9331"/>
    <s v="US-2015-153283"/>
    <d v="2015-11-12T00:00:00"/>
    <d v="2015-11-18T00:00:00"/>
    <s v="Standard Class"/>
    <s v="EB-14110"/>
    <s v="Eugene Barchas"/>
    <s v="Eugene Barchas"/>
    <x v="0"/>
    <s v="United States"/>
    <x v="20"/>
    <s v="New York"/>
    <n v="10035"/>
    <x v="3"/>
    <s v="East"/>
    <s v="OFF-EN-10001539"/>
    <s v="Office Supplies"/>
    <s v="Envelopes"/>
    <s v="Staple envelope"/>
    <n v="15.56"/>
    <n v="2"/>
    <n v="0"/>
    <n v="7.3132000000000001"/>
    <n v="15.56"/>
  </r>
  <r>
    <n v="9332"/>
    <s v="CA-2016-108056"/>
    <d v="2016-09-29T00:00:00"/>
    <d v="2016-10-03T00:00:00"/>
    <s v="Standard Class"/>
    <s v="ES-14080"/>
    <s v="Erin Smith"/>
    <s v="Erin Smith"/>
    <x v="1"/>
    <s v="United States"/>
    <x v="24"/>
    <s v="Oregon"/>
    <n v="97477"/>
    <x v="1"/>
    <s v="West"/>
    <s v="TEC-PH-10001817"/>
    <s v="Technology"/>
    <s v="Phones"/>
    <s v="Wilson Electronics DB Pro Signal Booster"/>
    <n v="859.2"/>
    <n v="3"/>
    <n v="0.2"/>
    <n v="75.180000000000007"/>
    <n v="859.2"/>
  </r>
  <r>
    <n v="9333"/>
    <s v="CA-2017-127726"/>
    <d v="2017-09-11T00:00:00"/>
    <d v="2017-09-13T00:00:00"/>
    <s v="Second Class"/>
    <s v="SS-20410"/>
    <s v="Shahid Shariari"/>
    <s v="Shahid Shariari"/>
    <x v="0"/>
    <s v="United States"/>
    <x v="430"/>
    <s v="Kentucky"/>
    <n v="40324"/>
    <x v="0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n v="195.68"/>
  </r>
  <r>
    <n v="9334"/>
    <s v="CA-2017-127726"/>
    <d v="2017-09-11T00:00:00"/>
    <d v="2017-09-13T00:00:00"/>
    <s v="Second Class"/>
    <s v="SS-20410"/>
    <s v="Shahid Shariari"/>
    <s v="Shahid Shariari"/>
    <x v="0"/>
    <s v="United States"/>
    <x v="430"/>
    <s v="Kentucky"/>
    <n v="40324"/>
    <x v="0"/>
    <s v="South"/>
    <s v="OFF-FA-10000992"/>
    <s v="Office Supplies"/>
    <s v="Fasteners"/>
    <s v="Acco Clips to Go Binder Clips, 24 Clips in Two Sizes"/>
    <n v="14.2"/>
    <n v="4"/>
    <n v="0"/>
    <n v="6.6740000000000004"/>
    <n v="14.2"/>
  </r>
  <r>
    <n v="9335"/>
    <s v="CA-2017-110198"/>
    <d v="2017-05-01T00:00:00"/>
    <d v="2017-05-02T00:00:00"/>
    <s v="First Class"/>
    <s v="AG-10900"/>
    <s v="Arthur Gainer"/>
    <s v="Arthur Gainer"/>
    <x v="0"/>
    <s v="United States"/>
    <x v="197"/>
    <s v="Florida"/>
    <n v="33065"/>
    <x v="0"/>
    <s v="South"/>
    <s v="FUR-BO-10001798"/>
    <s v="Furniture"/>
    <s v="Bookcases"/>
    <s v="Bush Somerset Collection Bookcase"/>
    <n v="314.35199999999998"/>
    <n v="3"/>
    <n v="0.2"/>
    <n v="-15.717599999999999"/>
    <n v="314.35199999999998"/>
  </r>
  <r>
    <n v="9336"/>
    <s v="CA-2017-110198"/>
    <d v="2017-05-01T00:00:00"/>
    <d v="2017-05-02T00:00:00"/>
    <s v="First Class"/>
    <s v="AG-10900"/>
    <s v="Arthur Gainer"/>
    <s v="Arthur Gainer"/>
    <x v="0"/>
    <s v="United States"/>
    <x v="197"/>
    <s v="Florida"/>
    <n v="33065"/>
    <x v="0"/>
    <s v="South"/>
    <s v="OFF-LA-10004409"/>
    <s v="Office Supplies"/>
    <s v="Labels"/>
    <s v="Avery 492"/>
    <n v="4.6079999999999997"/>
    <n v="2"/>
    <n v="0.2"/>
    <n v="1.4976"/>
    <n v="4.6079999999999997"/>
  </r>
  <r>
    <n v="9337"/>
    <s v="CA-2017-130715"/>
    <d v="2017-09-16T00:00:00"/>
    <d v="2017-09-20T00:00:00"/>
    <s v="Standard Class"/>
    <s v="CY-12745"/>
    <s v="Craig Yedwab"/>
    <s v="Craig Yedwab"/>
    <x v="1"/>
    <s v="United States"/>
    <x v="8"/>
    <s v="California"/>
    <n v="94110"/>
    <x v="1"/>
    <s v="West"/>
    <s v="OFF-FA-10000621"/>
    <s v="Office Supplies"/>
    <s v="Fasteners"/>
    <s v="OIC Colored Binder Clips, Assorted Sizes"/>
    <n v="17.899999999999999"/>
    <n v="5"/>
    <n v="0"/>
    <n v="8.7710000000000008"/>
    <n v="17.899999999999999"/>
  </r>
  <r>
    <n v="9338"/>
    <s v="CA-2014-155264"/>
    <d v="2014-10-19T00:00:00"/>
    <d v="2014-10-22T00:00:00"/>
    <s v="Second Class"/>
    <s v="RP-19270"/>
    <s v="Rachel Payne"/>
    <s v="Rachel Payne"/>
    <x v="1"/>
    <s v="United States"/>
    <x v="8"/>
    <s v="California"/>
    <n v="94110"/>
    <x v="1"/>
    <s v="West"/>
    <s v="OFF-BI-10003196"/>
    <s v="Office Supplies"/>
    <s v="Binders"/>
    <s v="Accohide Poly Flexible Ring Binders"/>
    <n v="2.992"/>
    <n v="1"/>
    <n v="0.2"/>
    <n v="1.1220000000000001"/>
    <n v="2.992"/>
  </r>
  <r>
    <n v="9339"/>
    <s v="CA-2014-155264"/>
    <d v="2014-10-19T00:00:00"/>
    <d v="2014-10-22T00:00:00"/>
    <s v="Second Class"/>
    <s v="RP-19270"/>
    <s v="Rachel Payne"/>
    <s v="Rachel Payne"/>
    <x v="1"/>
    <s v="United States"/>
    <x v="8"/>
    <s v="California"/>
    <n v="94110"/>
    <x v="1"/>
    <s v="West"/>
    <s v="OFF-BI-10003727"/>
    <s v="Office Supplies"/>
    <s v="Binders"/>
    <s v="Avery Durable Slant Ring Binders With Label Holder"/>
    <n v="20.064"/>
    <n v="6"/>
    <n v="0.2"/>
    <n v="7.0224000000000002"/>
    <n v="20.064"/>
  </r>
  <r>
    <n v="9340"/>
    <s v="CA-2014-155264"/>
    <d v="2014-10-19T00:00:00"/>
    <d v="2014-10-22T00:00:00"/>
    <s v="Second Class"/>
    <s v="RP-19270"/>
    <s v="Rachel Payne"/>
    <s v="Rachel Payne"/>
    <x v="1"/>
    <s v="United States"/>
    <x v="8"/>
    <s v="California"/>
    <n v="94110"/>
    <x v="1"/>
    <s v="West"/>
    <s v="OFF-PA-10003228"/>
    <s v="Office Supplies"/>
    <s v="Paper"/>
    <s v="Xerox 1917"/>
    <n v="146.72999999999999"/>
    <n v="3"/>
    <n v="0"/>
    <n v="68.963099999999997"/>
    <n v="146.72999999999999"/>
  </r>
  <r>
    <n v="9341"/>
    <s v="CA-2014-155264"/>
    <d v="2014-10-19T00:00:00"/>
    <d v="2014-10-22T00:00:00"/>
    <s v="Second Class"/>
    <s v="RP-19270"/>
    <s v="Rachel Payne"/>
    <s v="Rachel Payne"/>
    <x v="1"/>
    <s v="United States"/>
    <x v="8"/>
    <s v="California"/>
    <n v="94110"/>
    <x v="1"/>
    <s v="West"/>
    <s v="OFF-LA-10002787"/>
    <s v="Office Supplies"/>
    <s v="Labels"/>
    <s v="Avery 480"/>
    <n v="18.75"/>
    <n v="5"/>
    <n v="0"/>
    <n v="9"/>
    <n v="18.75"/>
  </r>
  <r>
    <n v="9342"/>
    <s v="CA-2014-155264"/>
    <d v="2014-10-19T00:00:00"/>
    <d v="2014-10-22T00:00:00"/>
    <s v="Second Class"/>
    <s v="RP-19270"/>
    <s v="Rachel Payne"/>
    <s v="Rachel Payne"/>
    <x v="1"/>
    <s v="United States"/>
    <x v="8"/>
    <s v="California"/>
    <n v="94110"/>
    <x v="1"/>
    <s v="West"/>
    <s v="TEC-PH-10001305"/>
    <s v="Technology"/>
    <s v="Phones"/>
    <s v="Panasonic KX TS208W Corded phone"/>
    <n v="117.57599999999999"/>
    <n v="3"/>
    <n v="0.2"/>
    <n v="11.7576"/>
    <n v="117.57599999999999"/>
  </r>
  <r>
    <n v="9343"/>
    <s v="CA-2016-119123"/>
    <d v="2016-03-13T00:00:00"/>
    <d v="2016-03-18T00:00:00"/>
    <s v="Standard Class"/>
    <s v="DB-13360"/>
    <s v="Dennis Bolton"/>
    <s v="Dennis Bolton"/>
    <x v="2"/>
    <s v="United States"/>
    <x v="169"/>
    <s v="California"/>
    <n v="92503"/>
    <x v="1"/>
    <s v="West"/>
    <s v="OFF-BI-10001036"/>
    <s v="Office Supplies"/>
    <s v="Binders"/>
    <s v="Cardinal EasyOpen D-Ring Binders"/>
    <n v="51.183999999999997"/>
    <n v="7"/>
    <n v="0.2"/>
    <n v="19.193999999999999"/>
    <n v="51.183999999999997"/>
  </r>
  <r>
    <n v="9344"/>
    <s v="CA-2017-109085"/>
    <d v="2017-02-17T00:00:00"/>
    <d v="2017-02-20T00:00:00"/>
    <s v="First Class"/>
    <s v="CK-12325"/>
    <s v="Christine Kargatis"/>
    <s v="Christine Kargatis"/>
    <x v="2"/>
    <s v="United States"/>
    <x v="21"/>
    <s v="Ohio"/>
    <n v="45373"/>
    <x v="3"/>
    <s v="East"/>
    <s v="FUR-TA-10001086"/>
    <s v="Furniture"/>
    <s v="Tables"/>
    <s v="SAFCO PlanMaster Boards, 60w x 37-1/2d, White Melamine"/>
    <n v="455.97"/>
    <n v="5"/>
    <n v="0.4"/>
    <n v="-106.393"/>
    <n v="455.97"/>
  </r>
  <r>
    <n v="9345"/>
    <s v="CA-2017-109085"/>
    <d v="2017-02-17T00:00:00"/>
    <d v="2017-02-20T00:00:00"/>
    <s v="First Class"/>
    <s v="CK-12325"/>
    <s v="Christine Kargatis"/>
    <s v="Christine Kargatis"/>
    <x v="2"/>
    <s v="United States"/>
    <x v="21"/>
    <s v="Ohio"/>
    <n v="45373"/>
    <x v="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5.7149999999999999"/>
  </r>
  <r>
    <n v="9346"/>
    <s v="CA-2017-109085"/>
    <d v="2017-02-17T00:00:00"/>
    <d v="2017-02-20T00:00:00"/>
    <s v="First Class"/>
    <s v="CK-12325"/>
    <s v="Christine Kargatis"/>
    <s v="Christine Kargatis"/>
    <x v="2"/>
    <s v="United States"/>
    <x v="21"/>
    <s v="Ohio"/>
    <n v="45373"/>
    <x v="3"/>
    <s v="East"/>
    <s v="TEC-PH-10000526"/>
    <s v="Technology"/>
    <s v="Phones"/>
    <s v="Vtech CS6719"/>
    <n v="57.594000000000001"/>
    <n v="1"/>
    <n v="0.4"/>
    <n v="-11.518800000000001"/>
    <n v="57.594000000000001"/>
  </r>
  <r>
    <n v="9347"/>
    <s v="CA-2017-109085"/>
    <d v="2017-02-17T00:00:00"/>
    <d v="2017-02-20T00:00:00"/>
    <s v="First Class"/>
    <s v="CK-12325"/>
    <s v="Christine Kargatis"/>
    <s v="Christine Kargatis"/>
    <x v="2"/>
    <s v="United States"/>
    <x v="21"/>
    <s v="Ohio"/>
    <n v="45373"/>
    <x v="3"/>
    <s v="East"/>
    <s v="FUR-FU-10004973"/>
    <s v="Furniture"/>
    <s v="Furnishings"/>
    <s v="Flat Face Poster Frame"/>
    <n v="30.143999999999998"/>
    <n v="2"/>
    <n v="0.2"/>
    <n v="8.2896000000000001"/>
    <n v="30.143999999999998"/>
  </r>
  <r>
    <n v="9348"/>
    <s v="CA-2017-109085"/>
    <d v="2017-02-17T00:00:00"/>
    <d v="2017-02-20T00:00:00"/>
    <s v="First Class"/>
    <s v="CK-12325"/>
    <s v="Christine Kargatis"/>
    <s v="Christine Kargatis"/>
    <x v="2"/>
    <s v="United States"/>
    <x v="21"/>
    <s v="Ohio"/>
    <n v="45373"/>
    <x v="3"/>
    <s v="East"/>
    <s v="FUR-CH-10003981"/>
    <s v="Furniture"/>
    <s v="Chairs"/>
    <s v="Global Commerce Series Low-Back Swivel/Tilt Chairs"/>
    <n v="899.43"/>
    <n v="5"/>
    <n v="0.3"/>
    <n v="-12.849"/>
    <n v="899.43"/>
  </r>
  <r>
    <n v="9349"/>
    <s v="CA-2016-114860"/>
    <d v="2016-12-22T00:00:00"/>
    <d v="2016-12-28T00:00:00"/>
    <s v="Standard Class"/>
    <s v="DN-13690"/>
    <s v="Duane Noonan"/>
    <s v="Duane Noonan"/>
    <x v="0"/>
    <s v="United States"/>
    <x v="429"/>
    <s v="California"/>
    <n v="92553"/>
    <x v="1"/>
    <s v="West"/>
    <s v="FUR-FU-10000277"/>
    <s v="Furniture"/>
    <s v="Furnishings"/>
    <s v="Deflect-o DuraMat Antistatic Studded Beveled Mat for Medium Pile Carpeting"/>
    <n v="842.72"/>
    <n v="8"/>
    <n v="0"/>
    <n v="202.25280000000001"/>
    <n v="842.72"/>
  </r>
  <r>
    <n v="9350"/>
    <s v="CA-2016-114860"/>
    <d v="2016-12-22T00:00:00"/>
    <d v="2016-12-28T00:00:00"/>
    <s v="Standard Class"/>
    <s v="DN-13690"/>
    <s v="Duane Noonan"/>
    <s v="Duane Noonan"/>
    <x v="0"/>
    <s v="United States"/>
    <x v="429"/>
    <s v="California"/>
    <n v="92553"/>
    <x v="1"/>
    <s v="West"/>
    <s v="FUR-FU-10001934"/>
    <s v="Furniture"/>
    <s v="Furnishings"/>
    <s v="Magnifier Swing Arm Lamp"/>
    <n v="41.96"/>
    <n v="2"/>
    <n v="0"/>
    <n v="10.909599999999999"/>
    <n v="41.96"/>
  </r>
  <r>
    <n v="9351"/>
    <s v="CA-2016-159009"/>
    <d v="2016-09-23T00:00:00"/>
    <d v="2016-09-27T00:00:00"/>
    <s v="Standard Class"/>
    <s v="DP-13105"/>
    <s v="Dave Poirier"/>
    <s v="Dave Poirier"/>
    <x v="1"/>
    <s v="United States"/>
    <x v="4"/>
    <s v="Washington"/>
    <n v="98115"/>
    <x v="1"/>
    <s v="West"/>
    <s v="OFF-BI-10004970"/>
    <s v="Office Supplies"/>
    <s v="Binders"/>
    <s v="ACCOHIDE 3-Ring Binder, Blue, 1&quot;"/>
    <n v="13.215999999999999"/>
    <n v="4"/>
    <n v="0.2"/>
    <n v="4.4603999999999999"/>
    <n v="13.215999999999999"/>
  </r>
  <r>
    <n v="9352"/>
    <s v="CA-2016-159009"/>
    <d v="2016-09-23T00:00:00"/>
    <d v="2016-09-27T00:00:00"/>
    <s v="Standard Class"/>
    <s v="DP-13105"/>
    <s v="Dave Poirier"/>
    <s v="Dave Poirier"/>
    <x v="1"/>
    <s v="United States"/>
    <x v="4"/>
    <s v="Washington"/>
    <n v="98115"/>
    <x v="1"/>
    <s v="West"/>
    <s v="FUR-CH-10003396"/>
    <s v="Furniture"/>
    <s v="Chairs"/>
    <s v="Global Deluxe Steno Chair"/>
    <n v="184.75200000000001"/>
    <n v="3"/>
    <n v="0.2"/>
    <n v="-20.784600000000001"/>
    <n v="184.75200000000001"/>
  </r>
  <r>
    <n v="9353"/>
    <s v="CA-2017-148411"/>
    <d v="2017-09-24T00:00:00"/>
    <d v="2017-09-26T00:00:00"/>
    <s v="First Class"/>
    <s v="RO-19780"/>
    <s v="Rose O'Brian"/>
    <s v="Rose O'Brian"/>
    <x v="0"/>
    <s v="United States"/>
    <x v="22"/>
    <s v="Illinois"/>
    <n v="60623"/>
    <x v="2"/>
    <s v="Central"/>
    <s v="FUR-CH-10003973"/>
    <s v="Furniture"/>
    <s v="Chairs"/>
    <s v="GuestStacker Chair with Chrome Finish Legs"/>
    <n v="520.46400000000006"/>
    <n v="2"/>
    <n v="0.3"/>
    <n v="-14.8704"/>
    <n v="520.46400000000006"/>
  </r>
  <r>
    <n v="9354"/>
    <s v="CA-2017-148411"/>
    <d v="2017-09-24T00:00:00"/>
    <d v="2017-09-26T00:00:00"/>
    <s v="First Class"/>
    <s v="RO-19780"/>
    <s v="Rose O'Brian"/>
    <s v="Rose O'Brian"/>
    <x v="0"/>
    <s v="United States"/>
    <x v="22"/>
    <s v="Illinois"/>
    <n v="60623"/>
    <x v="2"/>
    <s v="Central"/>
    <s v="OFF-PA-10002109"/>
    <s v="Office Supplies"/>
    <s v="Paper"/>
    <s v="Wirebound Voice Message Log Book"/>
    <n v="11.423999999999999"/>
    <n v="3"/>
    <n v="0.2"/>
    <n v="3.7128000000000001"/>
    <n v="11.423999999999999"/>
  </r>
  <r>
    <n v="9355"/>
    <s v="CA-2015-110324"/>
    <d v="2015-12-01T00:00:00"/>
    <d v="2015-12-05T00:00:00"/>
    <s v="Standard Class"/>
    <s v="MA-17560"/>
    <s v="Matt Abelman"/>
    <s v="Matt Abelman"/>
    <x v="2"/>
    <s v="United States"/>
    <x v="25"/>
    <s v="Michigan"/>
    <n v="49201"/>
    <x v="2"/>
    <s v="Central"/>
    <s v="OFF-PA-10001826"/>
    <s v="Office Supplies"/>
    <s v="Paper"/>
    <s v="Xerox 207"/>
    <n v="19.440000000000001"/>
    <n v="3"/>
    <n v="0"/>
    <n v="9.3312000000000008"/>
    <n v="19.440000000000001"/>
  </r>
  <r>
    <n v="9356"/>
    <s v="CA-2015-110324"/>
    <d v="2015-12-01T00:00:00"/>
    <d v="2015-12-05T00:00:00"/>
    <s v="Standard Class"/>
    <s v="MA-17560"/>
    <s v="Matt Abelman"/>
    <s v="Matt Abelman"/>
    <x v="2"/>
    <s v="United States"/>
    <x v="25"/>
    <s v="Michigan"/>
    <n v="49201"/>
    <x v="2"/>
    <s v="Central"/>
    <s v="OFF-AR-10000823"/>
    <s v="Office Supplies"/>
    <s v="Art"/>
    <s v="Newell 307"/>
    <n v="3.64"/>
    <n v="2"/>
    <n v="0"/>
    <n v="1.0192000000000001"/>
    <n v="3.64"/>
  </r>
  <r>
    <n v="9357"/>
    <s v="CA-2015-110324"/>
    <d v="2015-12-01T00:00:00"/>
    <d v="2015-12-05T00:00:00"/>
    <s v="Standard Class"/>
    <s v="MA-17560"/>
    <s v="Matt Abelman"/>
    <s v="Matt Abelman"/>
    <x v="2"/>
    <s v="United States"/>
    <x v="25"/>
    <s v="Michigan"/>
    <n v="49201"/>
    <x v="2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n v="18.54"/>
  </r>
  <r>
    <n v="9358"/>
    <s v="CA-2016-168046"/>
    <d v="2016-01-25T00:00:00"/>
    <d v="2016-01-28T00:00:00"/>
    <s v="Second Class"/>
    <s v="JD-15895"/>
    <s v="Jonathan Doherty"/>
    <s v="Jonathan Doherty"/>
    <x v="1"/>
    <s v="United States"/>
    <x v="20"/>
    <s v="New York"/>
    <n v="10024"/>
    <x v="3"/>
    <s v="East"/>
    <s v="OFF-BI-10003676"/>
    <s v="Office Supplies"/>
    <s v="Binders"/>
    <s v="GBC Standard Recycled Report Covers, Clear Plastic Sheets"/>
    <n v="43.12"/>
    <n v="5"/>
    <n v="0.2"/>
    <n v="15.092000000000001"/>
    <n v="43.12"/>
  </r>
  <r>
    <n v="9359"/>
    <s v="CA-2016-168046"/>
    <d v="2016-01-25T00:00:00"/>
    <d v="2016-01-28T00:00:00"/>
    <s v="Second Class"/>
    <s v="JD-15895"/>
    <s v="Jonathan Doherty"/>
    <s v="Jonathan Doherty"/>
    <x v="1"/>
    <s v="United States"/>
    <x v="20"/>
    <s v="New York"/>
    <n v="10024"/>
    <x v="3"/>
    <s v="East"/>
    <s v="FUR-TA-10001095"/>
    <s v="Furniture"/>
    <s v="Tables"/>
    <s v="Chromcraft Round Conference Tables"/>
    <n v="313.72199999999998"/>
    <n v="3"/>
    <n v="0.4"/>
    <n v="-99.345299999999995"/>
    <n v="313.72199999999998"/>
  </r>
  <r>
    <n v="9360"/>
    <s v="CA-2016-168046"/>
    <d v="2016-01-25T00:00:00"/>
    <d v="2016-01-28T00:00:00"/>
    <s v="Second Class"/>
    <s v="JD-15895"/>
    <s v="Jonathan Doherty"/>
    <s v="Jonathan Doherty"/>
    <x v="1"/>
    <s v="United States"/>
    <x v="20"/>
    <s v="New York"/>
    <n v="10024"/>
    <x v="3"/>
    <s v="East"/>
    <s v="FUR-FU-10000747"/>
    <s v="Furniture"/>
    <s v="Furnishings"/>
    <s v="Tenex B1-RE Series Chair Mats for Low Pile Carpets"/>
    <n v="45.98"/>
    <n v="1"/>
    <n v="0"/>
    <n v="7.8166000000000002"/>
    <n v="45.98"/>
  </r>
  <r>
    <n v="9361"/>
    <s v="CA-2016-168046"/>
    <d v="2016-01-25T00:00:00"/>
    <d v="2016-01-28T00:00:00"/>
    <s v="Second Class"/>
    <s v="JD-15895"/>
    <s v="Jonathan Doherty"/>
    <s v="Jonathan Doherty"/>
    <x v="1"/>
    <s v="United States"/>
    <x v="20"/>
    <s v="New York"/>
    <n v="10024"/>
    <x v="3"/>
    <s v="East"/>
    <s v="OFF-ST-10004337"/>
    <s v="Office Supplies"/>
    <s v="Storage"/>
    <s v="SAFCO Commercial Wire Shelving, 72h"/>
    <n v="428.68"/>
    <n v="7"/>
    <n v="0"/>
    <n v="0"/>
    <n v="428.68"/>
  </r>
  <r>
    <n v="9362"/>
    <s v="CA-2017-111591"/>
    <d v="2017-03-21T00:00:00"/>
    <d v="2017-03-25T00:00:00"/>
    <s v="Standard Class"/>
    <s v="PS-18970"/>
    <s v="Paul Stevenson"/>
    <s v="Paul Stevenson"/>
    <x v="2"/>
    <s v="United States"/>
    <x v="4"/>
    <s v="Washington"/>
    <n v="98105"/>
    <x v="1"/>
    <s v="West"/>
    <s v="OFF-BI-10004410"/>
    <s v="Office Supplies"/>
    <s v="Binders"/>
    <s v="C-Line Peel &amp; Stick Add-On Filing Pockets, 8-3/4 x 5-1/8, 10/Pack"/>
    <n v="30.576000000000001"/>
    <n v="6"/>
    <n v="0.2"/>
    <n v="10.3194"/>
    <n v="30.576000000000001"/>
  </r>
  <r>
    <n v="9363"/>
    <s v="CA-2017-111591"/>
    <d v="2017-03-21T00:00:00"/>
    <d v="2017-03-25T00:00:00"/>
    <s v="Standard Class"/>
    <s v="PS-18970"/>
    <s v="Paul Stevenson"/>
    <s v="Paul Stevenson"/>
    <x v="2"/>
    <s v="United States"/>
    <x v="4"/>
    <s v="Washington"/>
    <n v="98105"/>
    <x v="1"/>
    <s v="West"/>
    <s v="OFF-FA-10004838"/>
    <s v="Office Supplies"/>
    <s v="Fasteners"/>
    <s v="Super Bands, 12/Pack"/>
    <n v="13.02"/>
    <n v="7"/>
    <n v="0"/>
    <n v="0.3906"/>
    <n v="13.02"/>
  </r>
  <r>
    <n v="9364"/>
    <s v="CA-2017-111591"/>
    <d v="2017-03-21T00:00:00"/>
    <d v="2017-03-25T00:00:00"/>
    <s v="Standard Class"/>
    <s v="PS-18970"/>
    <s v="Paul Stevenson"/>
    <s v="Paul Stevenson"/>
    <x v="2"/>
    <s v="United States"/>
    <x v="4"/>
    <s v="Washington"/>
    <n v="98105"/>
    <x v="1"/>
    <s v="West"/>
    <s v="FUR-FU-10002364"/>
    <s v="Furniture"/>
    <s v="Furnishings"/>
    <s v="Eldon Expressions Wood Desk Accessories, Oak"/>
    <n v="22.14"/>
    <n v="3"/>
    <n v="0"/>
    <n v="6.4206000000000003"/>
    <n v="22.14"/>
  </r>
  <r>
    <n v="9365"/>
    <s v="CA-2017-111591"/>
    <d v="2017-03-21T00:00:00"/>
    <d v="2017-03-25T00:00:00"/>
    <s v="Standard Class"/>
    <s v="PS-18970"/>
    <s v="Paul Stevenson"/>
    <s v="Paul Stevenson"/>
    <x v="2"/>
    <s v="United States"/>
    <x v="4"/>
    <s v="Washington"/>
    <n v="98105"/>
    <x v="1"/>
    <s v="West"/>
    <s v="OFF-ST-10001809"/>
    <s v="Office Supplies"/>
    <s v="Storage"/>
    <s v="Fellowes Officeware Wire Shelving"/>
    <n v="359.32"/>
    <n v="4"/>
    <n v="0"/>
    <n v="7.1863999999999999"/>
    <n v="359.32"/>
  </r>
  <r>
    <n v="9366"/>
    <s v="US-2014-166828"/>
    <d v="2014-08-22T00:00:00"/>
    <d v="2014-08-25T00:00:00"/>
    <s v="First Class"/>
    <s v="JF-15415"/>
    <s v="Jennifer Ferguson"/>
    <s v="Jennifer Ferguson"/>
    <x v="0"/>
    <s v="United States"/>
    <x v="490"/>
    <s v="Missouri"/>
    <n v="63301"/>
    <x v="2"/>
    <s v="Central"/>
    <s v="OFF-PA-10001846"/>
    <s v="Office Supplies"/>
    <s v="Paper"/>
    <s v="Xerox 1899"/>
    <n v="11.56"/>
    <n v="2"/>
    <n v="0"/>
    <n v="5.6643999999999997"/>
    <n v="11.56"/>
  </r>
  <r>
    <n v="9367"/>
    <s v="CA-2014-108147"/>
    <d v="2014-06-08T00:00:00"/>
    <d v="2014-06-13T00:00:00"/>
    <s v="Standard Class"/>
    <s v="RD-19480"/>
    <s v="Rick Duston"/>
    <s v="Rick Duston"/>
    <x v="0"/>
    <s v="United States"/>
    <x v="85"/>
    <s v="New York"/>
    <n v="11561"/>
    <x v="3"/>
    <s v="East"/>
    <s v="OFF-BI-10003876"/>
    <s v="Office Supplies"/>
    <s v="Binders"/>
    <s v="Green Canvas Binder for 8-1/2&quot; x 14&quot; Sheets"/>
    <n v="68.48"/>
    <n v="2"/>
    <n v="0.2"/>
    <n v="25.68"/>
    <n v="68.48"/>
  </r>
  <r>
    <n v="9368"/>
    <s v="CA-2014-108147"/>
    <d v="2014-06-08T00:00:00"/>
    <d v="2014-06-13T00:00:00"/>
    <s v="Standard Class"/>
    <s v="RD-19480"/>
    <s v="Rick Duston"/>
    <s v="Rick Duston"/>
    <x v="0"/>
    <s v="United States"/>
    <x v="85"/>
    <s v="New York"/>
    <n v="11561"/>
    <x v="3"/>
    <s v="East"/>
    <s v="OFF-ST-10003470"/>
    <s v="Office Supplies"/>
    <s v="Storage"/>
    <s v="Tennsco Snap-Together Open Shelving Units, Starter Sets and Add-On Units"/>
    <n v="1676.88"/>
    <n v="6"/>
    <n v="0"/>
    <n v="83.843999999999994"/>
    <n v="1676.88"/>
  </r>
  <r>
    <n v="9369"/>
    <s v="CA-2016-154998"/>
    <d v="2016-04-07T00:00:00"/>
    <d v="2016-04-09T00:00:00"/>
    <s v="First Class"/>
    <s v="ES-14080"/>
    <s v="Erin Smith"/>
    <s v="Erin Smith"/>
    <x v="1"/>
    <s v="United States"/>
    <x v="80"/>
    <s v="New Jersey"/>
    <n v="8701"/>
    <x v="3"/>
    <s v="East"/>
    <s v="OFF-PA-10004243"/>
    <s v="Office Supplies"/>
    <s v="Paper"/>
    <s v="Xerox 1939"/>
    <n v="37.94"/>
    <n v="2"/>
    <n v="0"/>
    <n v="18.211200000000002"/>
    <n v="37.94"/>
  </r>
  <r>
    <n v="9370"/>
    <s v="CA-2017-113460"/>
    <d v="2017-11-07T00:00:00"/>
    <d v="2017-11-09T00:00:00"/>
    <s v="Second Class"/>
    <s v="KN-16390"/>
    <s v="Katherine Nockton"/>
    <s v="Katherine Nockton"/>
    <x v="1"/>
    <s v="United States"/>
    <x v="183"/>
    <s v="Maryland"/>
    <n v="20735"/>
    <x v="3"/>
    <s v="East"/>
    <s v="FUR-CH-10000422"/>
    <s v="Furniture"/>
    <s v="Chairs"/>
    <s v="Global Highback Leather Tilter in Burgundy"/>
    <n v="272.97000000000003"/>
    <n v="3"/>
    <n v="0"/>
    <n v="43.675199999999997"/>
    <n v="272.97000000000003"/>
  </r>
  <r>
    <n v="9371"/>
    <s v="CA-2015-111339"/>
    <d v="2015-05-29T00:00:00"/>
    <d v="2015-05-31T00:00:00"/>
    <s v="First Class"/>
    <s v="VP-21760"/>
    <s v="Victoria Pisteka"/>
    <s v="Victoria Pisteka"/>
    <x v="1"/>
    <s v="United States"/>
    <x v="38"/>
    <s v="Ohio"/>
    <n v="43229"/>
    <x v="3"/>
    <s v="East"/>
    <s v="FUR-FU-10002506"/>
    <s v="Furniture"/>
    <s v="Furnishings"/>
    <s v="Tensor &quot;Hersey Kiss&quot; Styled Floor Lamp"/>
    <n v="41.567999999999998"/>
    <n v="4"/>
    <n v="0.2"/>
    <n v="-4.1567999999999996"/>
    <n v="41.567999999999998"/>
  </r>
  <r>
    <n v="9372"/>
    <s v="CA-2015-111339"/>
    <d v="2015-05-29T00:00:00"/>
    <d v="2015-05-31T00:00:00"/>
    <s v="First Class"/>
    <s v="VP-21760"/>
    <s v="Victoria Pisteka"/>
    <s v="Victoria Pisteka"/>
    <x v="1"/>
    <s v="United States"/>
    <x v="38"/>
    <s v="Ohio"/>
    <n v="43229"/>
    <x v="3"/>
    <s v="East"/>
    <s v="FUR-CH-10000863"/>
    <s v="Furniture"/>
    <s v="Chairs"/>
    <s v="Novimex Swivel Fabric Task Chair"/>
    <n v="317.05799999999999"/>
    <n v="3"/>
    <n v="0.3"/>
    <n v="-86.058599999999998"/>
    <n v="317.05799999999999"/>
  </r>
  <r>
    <n v="9373"/>
    <s v="CA-2015-111339"/>
    <d v="2015-05-29T00:00:00"/>
    <d v="2015-05-31T00:00:00"/>
    <s v="First Class"/>
    <s v="VP-21760"/>
    <s v="Victoria Pisteka"/>
    <s v="Victoria Pisteka"/>
    <x v="1"/>
    <s v="United States"/>
    <x v="38"/>
    <s v="Ohio"/>
    <n v="43229"/>
    <x v="3"/>
    <s v="East"/>
    <s v="OFF-FA-10002988"/>
    <s v="Office Supplies"/>
    <s v="Fasteners"/>
    <s v="Ideal Clamps"/>
    <n v="8.0399999999999991"/>
    <n v="5"/>
    <n v="0.2"/>
    <n v="2.9144999999999999"/>
    <n v="8.0399999999999991"/>
  </r>
  <r>
    <n v="9374"/>
    <s v="CA-2017-102820"/>
    <d v="2017-05-07T00:00:00"/>
    <d v="2017-05-11T00:00:00"/>
    <s v="Standard Class"/>
    <s v="CS-11950"/>
    <s v="Carlos Soltero"/>
    <s v="Carlos Soltero"/>
    <x v="0"/>
    <s v="United States"/>
    <x v="45"/>
    <s v="California"/>
    <n v="91104"/>
    <x v="1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n v="419.94400000000002"/>
  </r>
  <r>
    <n v="9375"/>
    <s v="CA-2016-149671"/>
    <d v="2016-06-05T00:00:00"/>
    <d v="2016-06-09T00:00:00"/>
    <s v="Standard Class"/>
    <s v="KB-16600"/>
    <s v="Ken Brennan"/>
    <s v="Ken Brennan"/>
    <x v="1"/>
    <s v="United States"/>
    <x v="4"/>
    <s v="Washington"/>
    <n v="98105"/>
    <x v="1"/>
    <s v="West"/>
    <s v="OFF-SU-10002537"/>
    <s v="Office Supplies"/>
    <s v="Supplies"/>
    <s v="Acme Box Cutter Scissors"/>
    <n v="61.38"/>
    <n v="6"/>
    <n v="0"/>
    <n v="15.9588"/>
    <n v="61.38"/>
  </r>
  <r>
    <n v="9376"/>
    <s v="CA-2015-126347"/>
    <d v="2015-12-14T00:00:00"/>
    <d v="2015-12-19T00:00:00"/>
    <s v="Second Class"/>
    <s v="AJ-10945"/>
    <s v="Ashley Jarboe"/>
    <s v="Ashley Jarboe"/>
    <x v="0"/>
    <s v="United States"/>
    <x v="1"/>
    <s v="California"/>
    <n v="90045"/>
    <x v="1"/>
    <s v="West"/>
    <s v="TEC-AC-10003063"/>
    <s v="Technology"/>
    <s v="Accessories"/>
    <s v="Micro Innovations USB RF Wireless Keyboard with Mouse"/>
    <n v="50"/>
    <n v="2"/>
    <n v="0"/>
    <n v="10.5"/>
    <n v="50"/>
  </r>
  <r>
    <n v="9377"/>
    <s v="CA-2017-108756"/>
    <d v="2017-12-25T00:00:00"/>
    <d v="2017-12-29T00:00:00"/>
    <s v="Standard Class"/>
    <s v="PO-18865"/>
    <s v="Patrick O'Donnell"/>
    <s v="Patrick O'Donnell"/>
    <x v="0"/>
    <s v="United States"/>
    <x v="522"/>
    <s v="New Jersey"/>
    <n v="7017"/>
    <x v="3"/>
    <s v="East"/>
    <s v="TEC-AC-10003237"/>
    <s v="Technology"/>
    <s v="Accessories"/>
    <s v="Memorex Micro Travel Drive 4 GB"/>
    <n v="31.8"/>
    <n v="3"/>
    <n v="0"/>
    <n v="13.673999999999999"/>
    <n v="31.8"/>
  </r>
  <r>
    <n v="9378"/>
    <s v="CA-2017-155362"/>
    <d v="2017-12-17T00:00:00"/>
    <d v="2017-12-21T00:00:00"/>
    <s v="Standard Class"/>
    <s v="DP-13105"/>
    <s v="Dave Poirier"/>
    <s v="Dave Poirier"/>
    <x v="1"/>
    <s v="United States"/>
    <x v="342"/>
    <s v="Wisconsin"/>
    <n v="54703"/>
    <x v="2"/>
    <s v="Central"/>
    <s v="OFF-ST-10001031"/>
    <s v="Office Supplies"/>
    <s v="Storage"/>
    <s v="Adjustable Personal File Tote"/>
    <n v="32.56"/>
    <n v="2"/>
    <n v="0"/>
    <n v="8.4656000000000002"/>
    <n v="32.56"/>
  </r>
  <r>
    <n v="9379"/>
    <s v="CA-2016-117625"/>
    <d v="2016-05-10T00:00:00"/>
    <d v="2016-05-15T00:00:00"/>
    <s v="Standard Class"/>
    <s v="GM-14500"/>
    <s v="Gene McClure"/>
    <s v="Gene McClure"/>
    <x v="0"/>
    <s v="United States"/>
    <x v="22"/>
    <s v="Illinois"/>
    <n v="60610"/>
    <x v="2"/>
    <s v="Central"/>
    <s v="OFF-EN-10001535"/>
    <s v="Office Supplies"/>
    <s v="Envelopes"/>
    <s v="Grip Seal Envelopes"/>
    <n v="7.0720000000000001"/>
    <n v="2"/>
    <n v="0.2"/>
    <n v="2.3868"/>
    <n v="7.0720000000000001"/>
  </r>
  <r>
    <n v="9380"/>
    <s v="CA-2014-154158"/>
    <d v="2014-12-23T00:00:00"/>
    <d v="2014-12-27T00:00:00"/>
    <s v="Second Class"/>
    <s v="CC-12670"/>
    <s v="Craig Carreira"/>
    <s v="Craig Carreira"/>
    <x v="0"/>
    <s v="United States"/>
    <x v="67"/>
    <s v="Florida"/>
    <n v="33614"/>
    <x v="0"/>
    <s v="South"/>
    <s v="OFF-PA-10001295"/>
    <s v="Office Supplies"/>
    <s v="Paper"/>
    <s v="Computer Printout Paper with Letter-Trim Perforations"/>
    <n v="45.527999999999999"/>
    <n v="3"/>
    <n v="0.2"/>
    <n v="15.934799999999999"/>
    <n v="45.527999999999999"/>
  </r>
  <r>
    <n v="9381"/>
    <s v="CA-2014-154158"/>
    <d v="2014-12-23T00:00:00"/>
    <d v="2014-12-27T00:00:00"/>
    <s v="Second Class"/>
    <s v="CC-12670"/>
    <s v="Craig Carreira"/>
    <s v="Craig Carreira"/>
    <x v="0"/>
    <s v="United States"/>
    <x v="67"/>
    <s v="Florida"/>
    <n v="33614"/>
    <x v="0"/>
    <s v="South"/>
    <s v="FUR-CH-10004698"/>
    <s v="Furniture"/>
    <s v="Chairs"/>
    <s v="Padded Folding Chairs, Black, 4/Carton"/>
    <n v="64.784000000000006"/>
    <n v="1"/>
    <n v="0.2"/>
    <n v="6.4783999999999997"/>
    <n v="64.784000000000006"/>
  </r>
  <r>
    <n v="9382"/>
    <s v="CA-2014-154158"/>
    <d v="2014-12-23T00:00:00"/>
    <d v="2014-12-27T00:00:00"/>
    <s v="Second Class"/>
    <s v="CC-12670"/>
    <s v="Craig Carreira"/>
    <s v="Craig Carreira"/>
    <x v="0"/>
    <s v="United States"/>
    <x v="67"/>
    <s v="Florida"/>
    <n v="33614"/>
    <x v="0"/>
    <s v="South"/>
    <s v="OFF-ST-10000078"/>
    <s v="Office Supplies"/>
    <s v="Storage"/>
    <s v="Tennsco 6- and 18-Compartment Lockers"/>
    <n v="424.27199999999999"/>
    <n v="2"/>
    <n v="0.2"/>
    <n v="-10.6068"/>
    <n v="424.27199999999999"/>
  </r>
  <r>
    <n v="9383"/>
    <s v="CA-2014-154158"/>
    <d v="2014-12-23T00:00:00"/>
    <d v="2014-12-27T00:00:00"/>
    <s v="Second Class"/>
    <s v="CC-12670"/>
    <s v="Craig Carreira"/>
    <s v="Craig Carreira"/>
    <x v="0"/>
    <s v="United States"/>
    <x v="67"/>
    <s v="Florida"/>
    <n v="33614"/>
    <x v="0"/>
    <s v="South"/>
    <s v="OFF-AR-10001868"/>
    <s v="Office Supplies"/>
    <s v="Art"/>
    <s v="Prang Dustless Chalk Sticks"/>
    <n v="1.3440000000000001"/>
    <n v="1"/>
    <n v="0.2"/>
    <n v="0.504"/>
    <n v="1.3440000000000001"/>
  </r>
  <r>
    <n v="9384"/>
    <s v="CA-2014-154158"/>
    <d v="2014-12-23T00:00:00"/>
    <d v="2014-12-27T00:00:00"/>
    <s v="Second Class"/>
    <s v="CC-12670"/>
    <s v="Craig Carreira"/>
    <s v="Craig Carreira"/>
    <x v="0"/>
    <s v="United States"/>
    <x v="67"/>
    <s v="Florida"/>
    <n v="33614"/>
    <x v="0"/>
    <s v="South"/>
    <s v="OFF-ST-10004950"/>
    <s v="Office Supplies"/>
    <s v="Storage"/>
    <s v="Acco Perma 3000 Stacking Storage Drawers"/>
    <n v="83.92"/>
    <n v="5"/>
    <n v="0.2"/>
    <n v="-1.0489999999999999"/>
    <n v="83.92"/>
  </r>
  <r>
    <n v="9385"/>
    <s v="CA-2017-100433"/>
    <d v="2017-08-11T00:00:00"/>
    <d v="2017-08-16T00:00:00"/>
    <s v="Standard Class"/>
    <s v="SJ-20125"/>
    <s v="Sanjit Jacobs"/>
    <s v="Sanjit Jacobs"/>
    <x v="2"/>
    <s v="United States"/>
    <x v="20"/>
    <s v="New York"/>
    <n v="10009"/>
    <x v="3"/>
    <s v="East"/>
    <s v="OFF-PA-10003441"/>
    <s v="Office Supplies"/>
    <s v="Paper"/>
    <s v="Xerox 226"/>
    <n v="25.92"/>
    <n v="4"/>
    <n v="0"/>
    <n v="12.441599999999999"/>
    <n v="25.92"/>
  </r>
  <r>
    <n v="9386"/>
    <s v="CA-2017-163097"/>
    <d v="2017-08-27T00:00:00"/>
    <d v="2017-08-31T00:00:00"/>
    <s v="Standard Class"/>
    <s v="SF-20200"/>
    <s v="Sarah Foster"/>
    <s v="Sarah Foster"/>
    <x v="0"/>
    <s v="United States"/>
    <x v="123"/>
    <s v="Arizona"/>
    <n v="85204"/>
    <x v="1"/>
    <s v="West"/>
    <s v="FUR-FU-10004973"/>
    <s v="Furniture"/>
    <s v="Furnishings"/>
    <s v="Flat Face Poster Frame"/>
    <n v="120.57599999999999"/>
    <n v="8"/>
    <n v="0.2"/>
    <n v="33.1584"/>
    <n v="120.57599999999999"/>
  </r>
  <r>
    <n v="9387"/>
    <s v="US-2017-127292"/>
    <d v="2017-01-19T00:00:00"/>
    <d v="2017-01-23T00:00:00"/>
    <s v="Standard Class"/>
    <s v="RM-19375"/>
    <s v="Raymond Messe"/>
    <s v="Raymond Messe"/>
    <x v="0"/>
    <s v="United States"/>
    <x v="140"/>
    <s v="Vermont"/>
    <n v="5408"/>
    <x v="3"/>
    <s v="East"/>
    <s v="OFF-PA-10000157"/>
    <s v="Office Supplies"/>
    <s v="Paper"/>
    <s v="Xerox 191"/>
    <n v="79.92"/>
    <n v="4"/>
    <n v="0"/>
    <n v="37.562399999999997"/>
    <n v="79.92"/>
  </r>
  <r>
    <n v="9388"/>
    <s v="US-2017-127292"/>
    <d v="2017-01-19T00:00:00"/>
    <d v="2017-01-23T00:00:00"/>
    <s v="Standard Class"/>
    <s v="RM-19375"/>
    <s v="Raymond Messe"/>
    <s v="Raymond Messe"/>
    <x v="0"/>
    <s v="United States"/>
    <x v="140"/>
    <s v="Vermont"/>
    <n v="5408"/>
    <x v="3"/>
    <s v="East"/>
    <s v="OFF-PA-10001970"/>
    <s v="Office Supplies"/>
    <s v="Paper"/>
    <s v="Xerox 1881"/>
    <n v="12.28"/>
    <n v="1"/>
    <n v="0"/>
    <n v="5.7716000000000003"/>
    <n v="12.28"/>
  </r>
  <r>
    <n v="9389"/>
    <s v="US-2017-127292"/>
    <d v="2017-01-19T00:00:00"/>
    <d v="2017-01-23T00:00:00"/>
    <s v="Standard Class"/>
    <s v="RM-19375"/>
    <s v="Raymond Messe"/>
    <s v="Raymond Messe"/>
    <x v="0"/>
    <s v="United States"/>
    <x v="140"/>
    <s v="Vermont"/>
    <n v="5408"/>
    <x v="3"/>
    <s v="East"/>
    <s v="OFF-AP-10000828"/>
    <s v="Office Supplies"/>
    <s v="Appliances"/>
    <s v="Avanti 4.4 Cu. Ft. Refrigerator"/>
    <n v="542.94000000000005"/>
    <n v="3"/>
    <n v="0"/>
    <n v="152.0232"/>
    <n v="542.94000000000005"/>
  </r>
  <r>
    <n v="9390"/>
    <s v="US-2017-127292"/>
    <d v="2017-01-19T00:00:00"/>
    <d v="2017-01-23T00:00:00"/>
    <s v="Standard Class"/>
    <s v="RM-19375"/>
    <s v="Raymond Messe"/>
    <s v="Raymond Messe"/>
    <x v="0"/>
    <s v="United States"/>
    <x v="140"/>
    <s v="Vermont"/>
    <n v="5408"/>
    <x v="3"/>
    <s v="East"/>
    <s v="OFF-EN-10001509"/>
    <s v="Office Supplies"/>
    <s v="Envelopes"/>
    <s v="Poly String Tie Envelopes"/>
    <n v="2.04"/>
    <n v="1"/>
    <n v="0"/>
    <n v="0.95879999999999999"/>
    <n v="2.04"/>
  </r>
  <r>
    <n v="9391"/>
    <s v="CA-2015-163734"/>
    <d v="2015-06-19T00:00:00"/>
    <d v="2015-06-24T00:00:00"/>
    <s v="Standard Class"/>
    <s v="KM-16375"/>
    <s v="Katherine Murray"/>
    <s v="Katherine Murray"/>
    <x v="2"/>
    <s v="United States"/>
    <x v="12"/>
    <s v="Texas"/>
    <n v="77070"/>
    <x v="2"/>
    <s v="Central"/>
    <s v="OFF-ST-10003692"/>
    <s v="Office Supplies"/>
    <s v="Storage"/>
    <s v="Recycled Steel Personal File for Hanging File Folders"/>
    <n v="228.92"/>
    <n v="5"/>
    <n v="0.2"/>
    <n v="14.307499999999999"/>
    <n v="228.92"/>
  </r>
  <r>
    <n v="9392"/>
    <s v="CA-2017-162474"/>
    <d v="2017-03-13T00:00:00"/>
    <d v="2017-03-16T00:00:00"/>
    <s v="First Class"/>
    <s v="FH-14275"/>
    <s v="Frank Hawley"/>
    <s v="Frank Hawley"/>
    <x v="1"/>
    <s v="United States"/>
    <x v="34"/>
    <s v="Illinois"/>
    <n v="60505"/>
    <x v="2"/>
    <s v="Central"/>
    <s v="TEC-PH-10004700"/>
    <s v="Technology"/>
    <s v="Phones"/>
    <s v="PowerGen Dual USB Car Charger"/>
    <n v="7.992"/>
    <n v="1"/>
    <n v="0.2"/>
    <n v="2.5973999999999999"/>
    <n v="7.992"/>
  </r>
  <r>
    <n v="9393"/>
    <s v="CA-2015-130848"/>
    <d v="2015-10-25T00:00:00"/>
    <d v="2015-10-25T00:00:00"/>
    <s v="Same Day"/>
    <s v="DG-13300"/>
    <s v="Deirdre Greer"/>
    <s v="Deirdre Greer"/>
    <x v="1"/>
    <s v="United States"/>
    <x v="60"/>
    <s v="Colorado"/>
    <n v="80219"/>
    <x v="1"/>
    <s v="West"/>
    <s v="FUR-CH-10000422"/>
    <s v="Furniture"/>
    <s v="Chairs"/>
    <s v="Global Highback Leather Tilter in Burgundy"/>
    <n v="582.33600000000001"/>
    <n v="8"/>
    <n v="0.2"/>
    <n v="-29.116800000000001"/>
    <n v="582.33600000000001"/>
  </r>
  <r>
    <n v="9394"/>
    <s v="CA-2014-125997"/>
    <d v="2014-09-20T00:00:00"/>
    <d v="2014-09-23T00:00:00"/>
    <s v="First Class"/>
    <s v="MW-18220"/>
    <s v="Mitch Webber"/>
    <s v="Mitch Webber"/>
    <x v="0"/>
    <s v="United States"/>
    <x v="20"/>
    <s v="New York"/>
    <n v="10011"/>
    <x v="3"/>
    <s v="East"/>
    <s v="TEC-PH-10003484"/>
    <s v="Technology"/>
    <s v="Phones"/>
    <s v="Ooma Telo VoIP Home Phone System"/>
    <n v="629.95000000000005"/>
    <n v="5"/>
    <n v="0"/>
    <n v="157.48750000000001"/>
    <n v="629.95000000000005"/>
  </r>
  <r>
    <n v="9395"/>
    <s v="CA-2014-125997"/>
    <d v="2014-09-20T00:00:00"/>
    <d v="2014-09-23T00:00:00"/>
    <s v="First Class"/>
    <s v="MW-18220"/>
    <s v="Mitch Webber"/>
    <s v="Mitch Webber"/>
    <x v="0"/>
    <s v="United States"/>
    <x v="20"/>
    <s v="New York"/>
    <n v="10011"/>
    <x v="3"/>
    <s v="East"/>
    <s v="FUR-CH-10001394"/>
    <s v="Furniture"/>
    <s v="Chairs"/>
    <s v="Global Leather Executive Chair"/>
    <n v="631.78200000000004"/>
    <n v="2"/>
    <n v="0.1"/>
    <n v="140.39599999999999"/>
    <n v="631.78200000000004"/>
  </r>
  <r>
    <n v="9396"/>
    <s v="CA-2014-125997"/>
    <d v="2014-09-20T00:00:00"/>
    <d v="2014-09-23T00:00:00"/>
    <s v="First Class"/>
    <s v="MW-18220"/>
    <s v="Mitch Webber"/>
    <s v="Mitch Webber"/>
    <x v="0"/>
    <s v="United States"/>
    <x v="20"/>
    <s v="New York"/>
    <n v="10011"/>
    <x v="3"/>
    <s v="East"/>
    <s v="FUR-BO-10002213"/>
    <s v="Furniture"/>
    <s v="Bookcases"/>
    <s v="DMI Eclipse Executive Suite Bookcases"/>
    <n v="801.56799999999998"/>
    <n v="2"/>
    <n v="0.2"/>
    <n v="-10.019600000000001"/>
    <n v="801.56799999999998"/>
  </r>
  <r>
    <n v="9397"/>
    <s v="CA-2014-125997"/>
    <d v="2014-09-20T00:00:00"/>
    <d v="2014-09-23T00:00:00"/>
    <s v="First Class"/>
    <s v="MW-18220"/>
    <s v="Mitch Webber"/>
    <s v="Mitch Webber"/>
    <x v="0"/>
    <s v="United States"/>
    <x v="20"/>
    <s v="New York"/>
    <n v="10011"/>
    <x v="3"/>
    <s v="East"/>
    <s v="OFF-LA-10002762"/>
    <s v="Office Supplies"/>
    <s v="Labels"/>
    <s v="Avery 485"/>
    <n v="75.180000000000007"/>
    <n v="6"/>
    <n v="0"/>
    <n v="35.334600000000002"/>
    <n v="75.180000000000007"/>
  </r>
  <r>
    <n v="9398"/>
    <s v="CA-2014-125997"/>
    <d v="2014-09-20T00:00:00"/>
    <d v="2014-09-23T00:00:00"/>
    <s v="First Class"/>
    <s v="MW-18220"/>
    <s v="Mitch Webber"/>
    <s v="Mitch Webber"/>
    <x v="0"/>
    <s v="United States"/>
    <x v="20"/>
    <s v="New York"/>
    <n v="10011"/>
    <x v="3"/>
    <s v="East"/>
    <s v="OFF-AP-10003842"/>
    <s v="Office Supplies"/>
    <s v="Appliances"/>
    <s v="Euro-Pro Shark Turbo Vacuum"/>
    <n v="30.98"/>
    <n v="1"/>
    <n v="0"/>
    <n v="8.0548000000000002"/>
    <n v="30.98"/>
  </r>
  <r>
    <n v="9399"/>
    <s v="CA-2014-125997"/>
    <d v="2014-09-20T00:00:00"/>
    <d v="2014-09-23T00:00:00"/>
    <s v="First Class"/>
    <s v="MW-18220"/>
    <s v="Mitch Webber"/>
    <s v="Mitch Webber"/>
    <x v="0"/>
    <s v="United States"/>
    <x v="20"/>
    <s v="New York"/>
    <n v="10011"/>
    <x v="3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n v="1349.91"/>
  </r>
  <r>
    <n v="9400"/>
    <s v="CA-2016-103128"/>
    <d v="2016-11-11T00:00:00"/>
    <d v="2016-11-15T00:00:00"/>
    <s v="Standard Class"/>
    <s v="SC-20845"/>
    <s v="Sung Chung"/>
    <s v="Sung Chung"/>
    <x v="0"/>
    <s v="United States"/>
    <x v="523"/>
    <s v="Illinois"/>
    <n v="60004"/>
    <x v="2"/>
    <s v="Central"/>
    <s v="OFF-AR-10003394"/>
    <s v="Office Supplies"/>
    <s v="Art"/>
    <s v="Newell 332"/>
    <n v="14.112"/>
    <n v="6"/>
    <n v="0.2"/>
    <n v="1.2347999999999999"/>
    <n v="14.112"/>
  </r>
  <r>
    <n v="9401"/>
    <s v="CA-2015-167696"/>
    <d v="2015-09-16T00:00:00"/>
    <d v="2015-09-21T00:00:00"/>
    <s v="Standard Class"/>
    <s v="BD-11500"/>
    <s v="Bradley Drucker"/>
    <s v="Bradley Drucker"/>
    <x v="0"/>
    <s v="United States"/>
    <x v="311"/>
    <s v="Virginia"/>
    <n v="23602"/>
    <x v="0"/>
    <s v="South"/>
    <s v="OFF-EN-10001539"/>
    <s v="Office Supplies"/>
    <s v="Envelopes"/>
    <s v="Staple envelope"/>
    <n v="31.12"/>
    <n v="4"/>
    <n v="0"/>
    <n v="14.6264"/>
    <n v="31.12"/>
  </r>
  <r>
    <n v="9402"/>
    <s v="CA-2014-159814"/>
    <d v="2014-06-24T00:00:00"/>
    <d v="2014-06-28T00:00:00"/>
    <s v="Standard Class"/>
    <s v="LP-17080"/>
    <s v="Liz Pelletier"/>
    <s v="Liz Pelletier"/>
    <x v="0"/>
    <s v="United States"/>
    <x v="93"/>
    <s v="Arizona"/>
    <n v="85705"/>
    <x v="1"/>
    <s v="West"/>
    <s v="FUR-FU-10001731"/>
    <s v="Furniture"/>
    <s v="Furnishings"/>
    <s v="Acrylic Self-Standing Desk Frames"/>
    <n v="4.2720000000000002"/>
    <n v="2"/>
    <n v="0.2"/>
    <n v="0.96120000000000005"/>
    <n v="4.2720000000000002"/>
  </r>
  <r>
    <n v="9403"/>
    <s v="CA-2016-105459"/>
    <d v="2016-08-12T00:00:00"/>
    <d v="2016-08-17T00:00:00"/>
    <s v="Second Class"/>
    <s v="NP-18700"/>
    <s v="Nora Preis"/>
    <s v="Nora Preis"/>
    <x v="0"/>
    <s v="United States"/>
    <x v="20"/>
    <s v="New York"/>
    <n v="10024"/>
    <x v="3"/>
    <s v="East"/>
    <s v="FUR-TA-10001095"/>
    <s v="Furniture"/>
    <s v="Tables"/>
    <s v="Chromcraft Round Conference Tables"/>
    <n v="209.148"/>
    <n v="2"/>
    <n v="0.4"/>
    <n v="-66.230199999999996"/>
    <n v="209.148"/>
  </r>
  <r>
    <n v="9404"/>
    <s v="CA-2016-105459"/>
    <d v="2016-08-12T00:00:00"/>
    <d v="2016-08-17T00:00:00"/>
    <s v="Second Class"/>
    <s v="NP-18700"/>
    <s v="Nora Preis"/>
    <s v="Nora Preis"/>
    <x v="0"/>
    <s v="United States"/>
    <x v="20"/>
    <s v="New York"/>
    <n v="10024"/>
    <x v="3"/>
    <s v="East"/>
    <s v="OFF-ST-10000078"/>
    <s v="Office Supplies"/>
    <s v="Storage"/>
    <s v="Tennsco 6- and 18-Compartment Lockers"/>
    <n v="1591.02"/>
    <n v="6"/>
    <n v="0"/>
    <n v="286.3836"/>
    <n v="1591.02"/>
  </r>
  <r>
    <n v="9405"/>
    <s v="CA-2017-141663"/>
    <d v="2017-04-13T00:00:00"/>
    <d v="2017-04-17T00:00:00"/>
    <s v="Standard Class"/>
    <s v="DP-13105"/>
    <s v="Dave Poirier"/>
    <s v="Dave Poirier"/>
    <x v="1"/>
    <s v="United States"/>
    <x v="10"/>
    <s v="Pennsylvania"/>
    <n v="19134"/>
    <x v="3"/>
    <s v="East"/>
    <s v="OFF-FA-10004076"/>
    <s v="Office Supplies"/>
    <s v="Fasteners"/>
    <s v="Translucent Push Pins by OIC"/>
    <n v="7.92"/>
    <n v="5"/>
    <n v="0.2"/>
    <n v="1.6830000000000001"/>
    <n v="7.92"/>
  </r>
  <r>
    <n v="9406"/>
    <s v="CA-2014-152618"/>
    <d v="2014-03-14T00:00:00"/>
    <d v="2014-03-17T00:00:00"/>
    <s v="First Class"/>
    <s v="RB-19465"/>
    <s v="Rick Bensley"/>
    <s v="Rick Bensley"/>
    <x v="2"/>
    <s v="United States"/>
    <x v="22"/>
    <s v="Illinois"/>
    <n v="60653"/>
    <x v="2"/>
    <s v="Central"/>
    <s v="TEC-MA-10003626"/>
    <s v="Technology"/>
    <s v="Machines"/>
    <s v="Hewlett-Packard Deskjet 6540 Color Inkjet Printer"/>
    <n v="574.91"/>
    <n v="2"/>
    <n v="0.3"/>
    <n v="156.047"/>
    <n v="574.91"/>
  </r>
  <r>
    <n v="9407"/>
    <s v="CA-2014-152618"/>
    <d v="2014-03-14T00:00:00"/>
    <d v="2014-03-17T00:00:00"/>
    <s v="First Class"/>
    <s v="RB-19465"/>
    <s v="Rick Bensley"/>
    <s v="Rick Bensley"/>
    <x v="2"/>
    <s v="United States"/>
    <x v="22"/>
    <s v="Illinois"/>
    <n v="60653"/>
    <x v="2"/>
    <s v="Central"/>
    <s v="OFF-PA-10001215"/>
    <s v="Office Supplies"/>
    <s v="Paper"/>
    <s v="Xerox 1963"/>
    <n v="8.4480000000000004"/>
    <n v="2"/>
    <n v="0.2"/>
    <n v="2.64"/>
    <n v="8.4480000000000004"/>
  </r>
  <r>
    <n v="9408"/>
    <s v="CA-2017-162789"/>
    <d v="2017-09-22T00:00:00"/>
    <d v="2017-09-24T00:00:00"/>
    <s v="Second Class"/>
    <s v="LC-17140"/>
    <s v="Logan Currie"/>
    <s v="Logan Currie"/>
    <x v="0"/>
    <s v="United States"/>
    <x v="20"/>
    <s v="New York"/>
    <n v="10035"/>
    <x v="3"/>
    <s v="East"/>
    <s v="TEC-AC-10002842"/>
    <s v="Technology"/>
    <s v="Accessories"/>
    <s v="WD My Passport Ultra 2TB Portable External Hard Drive"/>
    <n v="1071"/>
    <n v="9"/>
    <n v="0"/>
    <n v="171.36"/>
    <n v="1071"/>
  </r>
  <r>
    <n v="9409"/>
    <s v="CA-2017-162789"/>
    <d v="2017-09-22T00:00:00"/>
    <d v="2017-09-24T00:00:00"/>
    <s v="Second Class"/>
    <s v="LC-17140"/>
    <s v="Logan Currie"/>
    <s v="Logan Currie"/>
    <x v="0"/>
    <s v="United States"/>
    <x v="20"/>
    <s v="New York"/>
    <n v="10035"/>
    <x v="3"/>
    <s v="East"/>
    <s v="FUR-FU-10004864"/>
    <s v="Furniture"/>
    <s v="Furnishings"/>
    <s v="Eldon 500 Class Desk Accessories"/>
    <n v="12.07"/>
    <n v="1"/>
    <n v="0"/>
    <n v="3.9830999999999999"/>
    <n v="12.07"/>
  </r>
  <r>
    <n v="9410"/>
    <s v="US-2017-110149"/>
    <d v="2017-12-10T00:00:00"/>
    <d v="2017-12-13T00:00:00"/>
    <s v="First Class"/>
    <s v="WB-21850"/>
    <s v="William Brown"/>
    <s v="William Brown"/>
    <x v="0"/>
    <s v="United States"/>
    <x v="10"/>
    <s v="Pennsylvania"/>
    <n v="19143"/>
    <x v="3"/>
    <s v="East"/>
    <s v="OFF-BI-10000014"/>
    <s v="Office Supplies"/>
    <s v="Binders"/>
    <s v="Heavy-Duty E-Z-D Binders"/>
    <n v="3.2730000000000001"/>
    <n v="1"/>
    <n v="0.7"/>
    <n v="-2.5093000000000001"/>
    <n v="3.2730000000000001"/>
  </r>
  <r>
    <n v="9411"/>
    <s v="US-2017-110149"/>
    <d v="2017-12-10T00:00:00"/>
    <d v="2017-12-13T00:00:00"/>
    <s v="First Class"/>
    <s v="WB-21850"/>
    <s v="William Brown"/>
    <s v="William Brown"/>
    <x v="0"/>
    <s v="United States"/>
    <x v="10"/>
    <s v="Pennsylvania"/>
    <n v="19143"/>
    <x v="3"/>
    <s v="East"/>
    <s v="FUR-FU-10001475"/>
    <s v="Furniture"/>
    <s v="Furnishings"/>
    <s v="Contract Clock, 14&quot;, Brown"/>
    <n v="87.92"/>
    <n v="5"/>
    <n v="0.2"/>
    <n v="15.385999999999999"/>
    <n v="87.92"/>
  </r>
  <r>
    <n v="9412"/>
    <s v="CA-2016-108959"/>
    <d v="2016-03-10T00:00:00"/>
    <d v="2016-03-14T00:00:00"/>
    <s v="Second Class"/>
    <s v="MH-17785"/>
    <s v="Maya Herman"/>
    <s v="Maya Herman"/>
    <x v="1"/>
    <s v="United States"/>
    <x v="220"/>
    <s v="Arizona"/>
    <n v="85301"/>
    <x v="1"/>
    <s v="West"/>
    <s v="OFF-ST-10001272"/>
    <s v="Office Supplies"/>
    <s v="Storage"/>
    <s v="Mini 13-1/2 Capacity Data Binder Rack, Pearl"/>
    <n v="104.696"/>
    <n v="1"/>
    <n v="0.2"/>
    <n v="6.5434999999999999"/>
    <n v="104.696"/>
  </r>
  <r>
    <n v="9413"/>
    <s v="CA-2015-164777"/>
    <d v="2015-01-27T00:00:00"/>
    <d v="2015-01-29T00:00:00"/>
    <s v="First Class"/>
    <s v="SC-20305"/>
    <s v="Sean Christensen"/>
    <s v="Sean Christensen"/>
    <x v="0"/>
    <s v="United States"/>
    <x v="1"/>
    <s v="California"/>
    <n v="90036"/>
    <x v="1"/>
    <s v="West"/>
    <s v="FUR-CH-10002024"/>
    <s v="Furniture"/>
    <s v="Chairs"/>
    <s v="HON 5400 Series Task Chairs for Big and Tall"/>
    <n v="2803.92"/>
    <n v="5"/>
    <n v="0.2"/>
    <n v="0"/>
    <n v="2803.92"/>
  </r>
  <r>
    <n v="9414"/>
    <s v="CA-2016-132017"/>
    <d v="2016-09-26T00:00:00"/>
    <d v="2016-09-27T00:00:00"/>
    <s v="First Class"/>
    <s v="MH-17620"/>
    <s v="Matt Hagelstein"/>
    <s v="Matt Hagelstein"/>
    <x v="1"/>
    <s v="United States"/>
    <x v="12"/>
    <s v="Texas"/>
    <n v="77041"/>
    <x v="2"/>
    <s v="Central"/>
    <s v="OFF-BI-10004001"/>
    <s v="Office Supplies"/>
    <s v="Binders"/>
    <s v="GBC Recycled VeloBinder Covers"/>
    <n v="6.8159999999999998"/>
    <n v="2"/>
    <n v="0.8"/>
    <n v="-11.587199999999999"/>
    <n v="6.8159999999999998"/>
  </r>
  <r>
    <n v="9415"/>
    <s v="CA-2015-127824"/>
    <d v="2015-10-18T00:00:00"/>
    <d v="2015-10-22T00:00:00"/>
    <s v="Standard Class"/>
    <s v="JC-15775"/>
    <s v="John Castell"/>
    <s v="John Castell"/>
    <x v="0"/>
    <s v="United States"/>
    <x v="4"/>
    <s v="Washington"/>
    <n v="98115"/>
    <x v="1"/>
    <s v="West"/>
    <s v="TEC-PH-10004094"/>
    <s v="Technology"/>
    <s v="Phones"/>
    <s v="Motorola L703CM"/>
    <n v="249.584"/>
    <n v="2"/>
    <n v="0.2"/>
    <n v="15.599"/>
    <n v="249.584"/>
  </r>
  <r>
    <n v="9416"/>
    <s v="CA-2015-127824"/>
    <d v="2015-10-18T00:00:00"/>
    <d v="2015-10-22T00:00:00"/>
    <s v="Standard Class"/>
    <s v="JC-15775"/>
    <s v="John Castell"/>
    <s v="John Castell"/>
    <x v="0"/>
    <s v="United States"/>
    <x v="4"/>
    <s v="Washington"/>
    <n v="98115"/>
    <x v="1"/>
    <s v="West"/>
    <s v="OFF-PA-10001184"/>
    <s v="Office Supplies"/>
    <s v="Paper"/>
    <s v="Xerox 1903"/>
    <n v="17.940000000000001"/>
    <n v="3"/>
    <n v="0"/>
    <n v="8.7905999999999995"/>
    <n v="17.940000000000001"/>
  </r>
  <r>
    <n v="9417"/>
    <s v="CA-2015-127824"/>
    <d v="2015-10-18T00:00:00"/>
    <d v="2015-10-22T00:00:00"/>
    <s v="Standard Class"/>
    <s v="JC-15775"/>
    <s v="John Castell"/>
    <s v="John Castell"/>
    <x v="0"/>
    <s v="United States"/>
    <x v="4"/>
    <s v="Washington"/>
    <n v="98115"/>
    <x v="1"/>
    <s v="West"/>
    <s v="FUR-FU-10002505"/>
    <s v="Furniture"/>
    <s v="Furnishings"/>
    <s v="Eldon 100 Class Desk Accessories"/>
    <n v="10.11"/>
    <n v="3"/>
    <n v="0"/>
    <n v="3.2351999999999999"/>
    <n v="10.11"/>
  </r>
  <r>
    <n v="9418"/>
    <s v="CA-2014-148285"/>
    <d v="2014-10-27T00:00:00"/>
    <d v="2014-11-01T00:00:00"/>
    <s v="Standard Class"/>
    <s v="RD-19810"/>
    <s v="Ross DeVincentis"/>
    <s v="Ross DeVincentis"/>
    <x v="2"/>
    <s v="United States"/>
    <x v="115"/>
    <s v="North Carolina"/>
    <n v="28314"/>
    <x v="0"/>
    <s v="South"/>
    <s v="OFF-PA-10001166"/>
    <s v="Office Supplies"/>
    <s v="Paper"/>
    <s v="Xerox 2"/>
    <n v="10.368"/>
    <n v="2"/>
    <n v="0.2"/>
    <n v="3.6288"/>
    <n v="10.368"/>
  </r>
  <r>
    <n v="9419"/>
    <s v="CA-2014-148285"/>
    <d v="2014-10-27T00:00:00"/>
    <d v="2014-11-01T00:00:00"/>
    <s v="Standard Class"/>
    <s v="RD-19810"/>
    <s v="Ross DeVincentis"/>
    <s v="Ross DeVincentis"/>
    <x v="2"/>
    <s v="United States"/>
    <x v="115"/>
    <s v="North Carolina"/>
    <n v="28314"/>
    <x v="0"/>
    <s v="South"/>
    <s v="OFF-PA-10000349"/>
    <s v="Office Supplies"/>
    <s v="Paper"/>
    <s v="Easy-staple paper"/>
    <n v="11.952"/>
    <n v="3"/>
    <n v="0.2"/>
    <n v="4.0338000000000003"/>
    <n v="11.952"/>
  </r>
  <r>
    <n v="9420"/>
    <s v="CA-2017-152926"/>
    <d v="2017-10-02T00:00:00"/>
    <d v="2017-10-04T00:00:00"/>
    <s v="Second Class"/>
    <s v="SC-20695"/>
    <s v="Steve Chapman"/>
    <s v="Steve Chapman"/>
    <x v="1"/>
    <s v="United States"/>
    <x v="12"/>
    <s v="Texas"/>
    <n v="77041"/>
    <x v="2"/>
    <s v="Central"/>
    <s v="OFF-AP-10004708"/>
    <s v="Office Supplies"/>
    <s v="Appliances"/>
    <s v="Fellowes Superior 10 Outlet Split Surge Protector"/>
    <n v="15.224"/>
    <n v="2"/>
    <n v="0.8"/>
    <n v="-38.821199999999997"/>
    <n v="15.224"/>
  </r>
  <r>
    <n v="9421"/>
    <s v="CA-2017-152926"/>
    <d v="2017-10-02T00:00:00"/>
    <d v="2017-10-04T00:00:00"/>
    <s v="Second Class"/>
    <s v="SC-20695"/>
    <s v="Steve Chapman"/>
    <s v="Steve Chapman"/>
    <x v="1"/>
    <s v="United States"/>
    <x v="12"/>
    <s v="Texas"/>
    <n v="77041"/>
    <x v="2"/>
    <s v="Central"/>
    <s v="OFF-AP-10001947"/>
    <s v="Office Supplies"/>
    <s v="Appliances"/>
    <s v="Acco 6 Outlet Guardian Premium Plus Surge Suppressor"/>
    <n v="21.984000000000002"/>
    <n v="6"/>
    <n v="0.8"/>
    <n v="-56.059199999999997"/>
    <n v="21.984000000000002"/>
  </r>
  <r>
    <n v="9422"/>
    <s v="CA-2014-145254"/>
    <d v="2014-07-23T00:00:00"/>
    <d v="2014-07-27T00:00:00"/>
    <s v="Standard Class"/>
    <s v="NC-18535"/>
    <s v="Nick Crebassa"/>
    <s v="Nick Crebassa"/>
    <x v="1"/>
    <s v="United States"/>
    <x v="8"/>
    <s v="California"/>
    <n v="94122"/>
    <x v="1"/>
    <s v="West"/>
    <s v="TEC-PH-10000441"/>
    <s v="Technology"/>
    <s v="Phones"/>
    <s v="VTech DS6151"/>
    <n v="604.75199999999995"/>
    <n v="6"/>
    <n v="0.2"/>
    <n v="60.475200000000001"/>
    <n v="604.75199999999995"/>
  </r>
  <r>
    <n v="9423"/>
    <s v="CA-2014-145254"/>
    <d v="2014-07-23T00:00:00"/>
    <d v="2014-07-27T00:00:00"/>
    <s v="Standard Class"/>
    <s v="NC-18535"/>
    <s v="Nick Crebassa"/>
    <s v="Nick Crebassa"/>
    <x v="1"/>
    <s v="United States"/>
    <x v="8"/>
    <s v="California"/>
    <n v="94122"/>
    <x v="1"/>
    <s v="West"/>
    <s v="OFF-SU-10004664"/>
    <s v="Office Supplies"/>
    <s v="Supplies"/>
    <s v="Acme Softgrip Scissors"/>
    <n v="40.700000000000003"/>
    <n v="5"/>
    <n v="0"/>
    <n v="11.803000000000001"/>
    <n v="40.700000000000003"/>
  </r>
  <r>
    <n v="9424"/>
    <s v="CA-2014-145254"/>
    <d v="2014-07-23T00:00:00"/>
    <d v="2014-07-27T00:00:00"/>
    <s v="Standard Class"/>
    <s v="NC-18535"/>
    <s v="Nick Crebassa"/>
    <s v="Nick Crebassa"/>
    <x v="1"/>
    <s v="United States"/>
    <x v="8"/>
    <s v="California"/>
    <n v="94122"/>
    <x v="1"/>
    <s v="West"/>
    <s v="TEC-PH-10004531"/>
    <s v="Technology"/>
    <s v="Phones"/>
    <s v="AT&amp;T CL2909"/>
    <n v="302.37599999999998"/>
    <n v="3"/>
    <n v="0.2"/>
    <n v="37.796999999999997"/>
    <n v="302.37599999999998"/>
  </r>
  <r>
    <n v="9425"/>
    <s v="CA-2014-145254"/>
    <d v="2014-07-23T00:00:00"/>
    <d v="2014-07-27T00:00:00"/>
    <s v="Standard Class"/>
    <s v="NC-18535"/>
    <s v="Nick Crebassa"/>
    <s v="Nick Crebassa"/>
    <x v="1"/>
    <s v="United States"/>
    <x v="8"/>
    <s v="California"/>
    <n v="94122"/>
    <x v="1"/>
    <s v="West"/>
    <s v="TEC-AC-10002167"/>
    <s v="Technology"/>
    <s v="Accessories"/>
    <s v="Imation 8gb Micro Traveldrive Usb 2.0 Flash Drive"/>
    <n v="45"/>
    <n v="3"/>
    <n v="0"/>
    <n v="4.95"/>
    <n v="45"/>
  </r>
  <r>
    <n v="9426"/>
    <s v="CA-2014-116246"/>
    <d v="2014-09-12T00:00:00"/>
    <d v="2014-09-17T00:00:00"/>
    <s v="Second Class"/>
    <s v="LW-17215"/>
    <s v="Luke Weiss"/>
    <s v="Luke Weiss"/>
    <x v="0"/>
    <s v="United States"/>
    <x v="20"/>
    <s v="New York"/>
    <n v="10035"/>
    <x v="3"/>
    <s v="East"/>
    <s v="FUR-CH-10002024"/>
    <s v="Furniture"/>
    <s v="Chairs"/>
    <s v="HON 5400 Series Task Chairs for Big and Tall"/>
    <n v="3785.2919999999999"/>
    <n v="6"/>
    <n v="0.1"/>
    <n v="420.58800000000002"/>
    <n v="3785.2919999999999"/>
  </r>
  <r>
    <n v="9427"/>
    <s v="CA-2016-160479"/>
    <d v="2016-09-15T00:00:00"/>
    <d v="2016-09-20T00:00:00"/>
    <s v="Standard Class"/>
    <s v="AH-10585"/>
    <s v="Angele Hood"/>
    <s v="Angele Hood"/>
    <x v="0"/>
    <s v="United States"/>
    <x v="4"/>
    <s v="Washington"/>
    <n v="98105"/>
    <x v="1"/>
    <s v="West"/>
    <s v="OFF-AR-10002445"/>
    <s v="Office Supplies"/>
    <s v="Art"/>
    <s v="SANFORD Major Accent Highlighters"/>
    <n v="35.4"/>
    <n v="5"/>
    <n v="0"/>
    <n v="13.452"/>
    <n v="35.4"/>
  </r>
  <r>
    <n v="9428"/>
    <s v="CA-2014-167486"/>
    <d v="2014-11-27T00:00:00"/>
    <d v="2014-12-01T00:00:00"/>
    <s v="Standard Class"/>
    <s v="JO-15145"/>
    <s v="Jack O'Briant"/>
    <s v="Jack O'Briant"/>
    <x v="1"/>
    <s v="United States"/>
    <x v="198"/>
    <s v="New York"/>
    <n v="14215"/>
    <x v="3"/>
    <s v="East"/>
    <s v="FUR-FU-10003268"/>
    <s v="Furniture"/>
    <s v="Furnishings"/>
    <s v="Eldon Radial Chair Mat for Low to Medium Pile Carpets"/>
    <n v="199.9"/>
    <n v="5"/>
    <n v="0"/>
    <n v="39.979999999999997"/>
    <n v="199.9"/>
  </r>
  <r>
    <n v="9429"/>
    <s v="CA-2014-152100"/>
    <d v="2014-05-11T00:00:00"/>
    <d v="2014-05-16T00:00:00"/>
    <s v="Standard Class"/>
    <s v="VW-21775"/>
    <s v="Victoria Wilson"/>
    <s v="Victoria Wilson"/>
    <x v="1"/>
    <s v="United States"/>
    <x v="114"/>
    <s v="Texas"/>
    <n v="77340"/>
    <x v="2"/>
    <s v="Central"/>
    <s v="FUR-CH-10000015"/>
    <s v="Furniture"/>
    <s v="Chairs"/>
    <s v="Hon Multipurpose Stacking Arm Chairs"/>
    <n v="1212.96"/>
    <n v="8"/>
    <n v="0.3"/>
    <n v="-69.311999999999998"/>
    <n v="1212.96"/>
  </r>
  <r>
    <n v="9430"/>
    <s v="CA-2015-166219"/>
    <d v="2015-08-28T00:00:00"/>
    <d v="2015-09-01T00:00:00"/>
    <s v="Standard Class"/>
    <s v="BP-11185"/>
    <s v="Ben Peterman"/>
    <s v="Ben Peterman"/>
    <x v="1"/>
    <s v="United States"/>
    <x v="61"/>
    <s v="Texas"/>
    <n v="75081"/>
    <x v="2"/>
    <s v="Central"/>
    <s v="TEC-PH-10004165"/>
    <s v="Technology"/>
    <s v="Phones"/>
    <s v="Mitel MiVoice 5330e IP Phone"/>
    <n v="1099.96"/>
    <n v="5"/>
    <n v="0.2"/>
    <n v="82.497"/>
    <n v="1099.96"/>
  </r>
  <r>
    <n v="9431"/>
    <s v="CA-2015-166219"/>
    <d v="2015-08-28T00:00:00"/>
    <d v="2015-09-01T00:00:00"/>
    <s v="Standard Class"/>
    <s v="BP-11185"/>
    <s v="Ben Peterman"/>
    <s v="Ben Peterman"/>
    <x v="1"/>
    <s v="United States"/>
    <x v="61"/>
    <s v="Texas"/>
    <n v="75081"/>
    <x v="2"/>
    <s v="Central"/>
    <s v="FUR-TA-10004607"/>
    <s v="Furniture"/>
    <s v="Tables"/>
    <s v="Hon 2111 Invitation Series Straight Table"/>
    <n v="103.48099999999999"/>
    <n v="1"/>
    <n v="0.3"/>
    <n v="-16.261299999999999"/>
    <n v="103.48099999999999"/>
  </r>
  <r>
    <n v="9432"/>
    <s v="CA-2015-111864"/>
    <d v="2015-06-19T00:00:00"/>
    <d v="2015-06-19T00:00:00"/>
    <s v="Same Day"/>
    <s v="PP-18955"/>
    <s v="Paul Prost"/>
    <s v="Paul Prost"/>
    <x v="2"/>
    <s v="United States"/>
    <x v="10"/>
    <s v="Pennsylvania"/>
    <n v="19134"/>
    <x v="3"/>
    <s v="East"/>
    <s v="OFF-LA-10004677"/>
    <s v="Office Supplies"/>
    <s v="Labels"/>
    <s v="Self-Adhesive Address Labels for Typewriters with Dispenser Box"/>
    <n v="5.9039999999999999"/>
    <n v="2"/>
    <n v="0.2"/>
    <n v="1.9925999999999999"/>
    <n v="5.9039999999999999"/>
  </r>
  <r>
    <n v="9433"/>
    <s v="CA-2015-119627"/>
    <d v="2015-08-17T00:00:00"/>
    <d v="2015-08-23T00:00:00"/>
    <s v="Standard Class"/>
    <s v="SC-20725"/>
    <s v="Steven Cartwright"/>
    <s v="Steven Cartwright"/>
    <x v="0"/>
    <s v="United States"/>
    <x v="97"/>
    <s v="Arizona"/>
    <n v="85345"/>
    <x v="1"/>
    <s v="West"/>
    <s v="TEC-AC-10002217"/>
    <s v="Technology"/>
    <s v="Accessories"/>
    <s v="Imation Clip USB flash drive - 8 GB"/>
    <n v="30.08"/>
    <n v="2"/>
    <n v="0.2"/>
    <n v="-5.2640000000000002"/>
    <n v="30.08"/>
  </r>
  <r>
    <n v="9434"/>
    <s v="CA-2015-119627"/>
    <d v="2015-08-17T00:00:00"/>
    <d v="2015-08-23T00:00:00"/>
    <s v="Standard Class"/>
    <s v="SC-20725"/>
    <s v="Steven Cartwright"/>
    <s v="Steven Cartwright"/>
    <x v="0"/>
    <s v="United States"/>
    <x v="97"/>
    <s v="Arizona"/>
    <n v="85345"/>
    <x v="1"/>
    <s v="West"/>
    <s v="OFF-PA-10001937"/>
    <s v="Office Supplies"/>
    <s v="Paper"/>
    <s v="Xerox 21"/>
    <n v="36.287999999999997"/>
    <n v="7"/>
    <n v="0.2"/>
    <n v="12.700799999999999"/>
    <n v="36.287999999999997"/>
  </r>
  <r>
    <n v="9435"/>
    <s v="CA-2015-119627"/>
    <d v="2015-08-17T00:00:00"/>
    <d v="2015-08-23T00:00:00"/>
    <s v="Standard Class"/>
    <s v="SC-20725"/>
    <s v="Steven Cartwright"/>
    <s v="Steven Cartwright"/>
    <x v="0"/>
    <s v="United States"/>
    <x v="97"/>
    <s v="Arizona"/>
    <n v="85345"/>
    <x v="1"/>
    <s v="West"/>
    <s v="OFF-AR-10000203"/>
    <s v="Office Supplies"/>
    <s v="Art"/>
    <s v="Newell 336"/>
    <n v="10.272"/>
    <n v="3"/>
    <n v="0.2"/>
    <n v="1.1556"/>
    <n v="10.272"/>
  </r>
  <r>
    <n v="9436"/>
    <s v="CA-2015-119627"/>
    <d v="2015-08-17T00:00:00"/>
    <d v="2015-08-23T00:00:00"/>
    <s v="Standard Class"/>
    <s v="SC-20725"/>
    <s v="Steven Cartwright"/>
    <s v="Steven Cartwright"/>
    <x v="0"/>
    <s v="United States"/>
    <x v="97"/>
    <s v="Arizona"/>
    <n v="85345"/>
    <x v="1"/>
    <s v="West"/>
    <s v="TEC-AC-10001142"/>
    <s v="Technology"/>
    <s v="Accessories"/>
    <s v="First Data FD10 PIN Pad"/>
    <n v="252.8"/>
    <n v="4"/>
    <n v="0.2"/>
    <n v="-31.6"/>
    <n v="252.8"/>
  </r>
  <r>
    <n v="9437"/>
    <s v="CA-2015-160787"/>
    <d v="2015-09-25T00:00:00"/>
    <d v="2015-09-25T00:00:00"/>
    <s v="Same Day"/>
    <s v="BM-11785"/>
    <s v="Bryan Mills"/>
    <s v="Bryan Mills"/>
    <x v="0"/>
    <s v="United States"/>
    <x v="10"/>
    <s v="Pennsylvania"/>
    <n v="19143"/>
    <x v="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2.9460000000000002"/>
  </r>
  <r>
    <n v="9438"/>
    <s v="CA-2017-107853"/>
    <d v="2017-05-26T00:00:00"/>
    <d v="2017-05-31T00:00:00"/>
    <s v="Standard Class"/>
    <s v="CD-11920"/>
    <s v="Carlos Daly"/>
    <s v="Carlos Daly"/>
    <x v="0"/>
    <s v="United States"/>
    <x v="147"/>
    <s v="California"/>
    <n v="92054"/>
    <x v="1"/>
    <s v="West"/>
    <s v="OFF-PA-10000520"/>
    <s v="Office Supplies"/>
    <s v="Paper"/>
    <s v="Xerox 201"/>
    <n v="12.96"/>
    <n v="2"/>
    <n v="0"/>
    <n v="6.2207999999999997"/>
    <n v="12.96"/>
  </r>
  <r>
    <n v="9439"/>
    <s v="CA-2017-126144"/>
    <d v="2017-07-31T00:00:00"/>
    <d v="2017-08-05T00:00:00"/>
    <s v="Standard Class"/>
    <s v="GM-14680"/>
    <s v="Greg Matthias"/>
    <s v="Greg Matthias"/>
    <x v="0"/>
    <s v="United States"/>
    <x v="10"/>
    <s v="Pennsylvania"/>
    <n v="19134"/>
    <x v="3"/>
    <s v="East"/>
    <s v="TEC-PH-10001079"/>
    <s v="Technology"/>
    <s v="Phones"/>
    <s v="Polycom SoundPoint Pro SE-225 Corded phone"/>
    <n v="285.57600000000002"/>
    <n v="4"/>
    <n v="0.4"/>
    <n v="-57.115200000000002"/>
    <n v="285.57600000000002"/>
  </r>
  <r>
    <n v="9440"/>
    <s v="US-2014-154655"/>
    <d v="2014-10-12T00:00:00"/>
    <d v="2014-10-17T00:00:00"/>
    <s v="Standard Class"/>
    <s v="BP-11050"/>
    <s v="Barry Pond"/>
    <s v="Barry Pond"/>
    <x v="1"/>
    <s v="United States"/>
    <x v="22"/>
    <s v="Illinois"/>
    <n v="60623"/>
    <x v="2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n v="22.24"/>
  </r>
  <r>
    <n v="9441"/>
    <s v="CA-2014-100391"/>
    <d v="2014-05-25T00:00:00"/>
    <d v="2014-05-29T00:00:00"/>
    <s v="Standard Class"/>
    <s v="BW-11065"/>
    <s v="Barry Weirich"/>
    <s v="Barry Weirich"/>
    <x v="0"/>
    <s v="United States"/>
    <x v="20"/>
    <s v="New York"/>
    <n v="10035"/>
    <x v="3"/>
    <s v="East"/>
    <s v="OFF-PA-10001471"/>
    <s v="Office Supplies"/>
    <s v="Paper"/>
    <s v="Strathmore Photo Frame Cards"/>
    <n v="14.62"/>
    <n v="2"/>
    <n v="0"/>
    <n v="6.7252000000000001"/>
    <n v="14.62"/>
  </r>
  <r>
    <n v="9442"/>
    <s v="CA-2014-165477"/>
    <d v="2014-12-29T00:00:00"/>
    <d v="2014-12-31T00:00:00"/>
    <s v="Second Class"/>
    <s v="RE-19405"/>
    <s v="Ricardo Emerson"/>
    <s v="Ricardo Emerson"/>
    <x v="0"/>
    <s v="United States"/>
    <x v="239"/>
    <s v="Ohio"/>
    <n v="44240"/>
    <x v="3"/>
    <s v="East"/>
    <s v="OFF-AP-10003281"/>
    <s v="Office Supplies"/>
    <s v="Appliances"/>
    <s v="Acco 6 Outlet Guardian Standard Surge Suppressor"/>
    <n v="48.36"/>
    <n v="5"/>
    <n v="0.2"/>
    <n v="6.0449999999999999"/>
    <n v="48.36"/>
  </r>
  <r>
    <n v="9443"/>
    <s v="CA-2017-165904"/>
    <d v="2017-04-07T00:00:00"/>
    <d v="2017-04-11T00:00:00"/>
    <s v="Standard Class"/>
    <s v="HR-14770"/>
    <s v="Hallie Redmond"/>
    <s v="Hallie Redmond"/>
    <x v="2"/>
    <s v="United States"/>
    <x v="108"/>
    <s v="Florida"/>
    <n v="32216"/>
    <x v="0"/>
    <s v="South"/>
    <s v="OFF-AR-10003156"/>
    <s v="Office Supplies"/>
    <s v="Art"/>
    <s v="50 Colored Long Pencils"/>
    <n v="16.256"/>
    <n v="2"/>
    <n v="0.2"/>
    <n v="1.2192000000000001"/>
    <n v="16.256"/>
  </r>
  <r>
    <n v="9444"/>
    <s v="CA-2017-165904"/>
    <d v="2017-04-07T00:00:00"/>
    <d v="2017-04-11T00:00:00"/>
    <s v="Standard Class"/>
    <s v="HR-14770"/>
    <s v="Hallie Redmond"/>
    <s v="Hallie Redmond"/>
    <x v="2"/>
    <s v="United States"/>
    <x v="108"/>
    <s v="Florida"/>
    <n v="32216"/>
    <x v="0"/>
    <s v="South"/>
    <s v="TEC-PH-10000576"/>
    <s v="Technology"/>
    <s v="Phones"/>
    <s v="AT&amp;T 1080 Corded phone"/>
    <n v="219.184"/>
    <n v="2"/>
    <n v="0.2"/>
    <n v="19.178599999999999"/>
    <n v="219.184"/>
  </r>
  <r>
    <n v="9445"/>
    <s v="CA-2015-104052"/>
    <d v="2015-03-01T00:00:00"/>
    <d v="2015-03-02T00:00:00"/>
    <s v="First Class"/>
    <s v="TP-21565"/>
    <s v="Tracy Poddar"/>
    <s v="Tracy Poddar"/>
    <x v="1"/>
    <s v="United States"/>
    <x v="224"/>
    <s v="Texas"/>
    <n v="75019"/>
    <x v="2"/>
    <s v="Central"/>
    <s v="TEC-PH-10003215"/>
    <s v="Technology"/>
    <s v="Phones"/>
    <s v="Jackery Bar Premium Fast-charging Portable Charger"/>
    <n v="95.84"/>
    <n v="4"/>
    <n v="0.2"/>
    <n v="34.741999999999997"/>
    <n v="95.84"/>
  </r>
  <r>
    <n v="9446"/>
    <s v="CA-2015-168277"/>
    <d v="2015-05-29T00:00:00"/>
    <d v="2015-06-03T00:00:00"/>
    <s v="Standard Class"/>
    <s v="KB-16315"/>
    <s v="Karl Braun"/>
    <s v="Karl Braun"/>
    <x v="0"/>
    <s v="United States"/>
    <x v="245"/>
    <s v="Indiana"/>
    <n v="46203"/>
    <x v="2"/>
    <s v="Central"/>
    <s v="OFF-LA-10004484"/>
    <s v="Office Supplies"/>
    <s v="Labels"/>
    <s v="Avery 476"/>
    <n v="12.39"/>
    <n v="3"/>
    <n v="0"/>
    <n v="5.6993999999999998"/>
    <n v="12.39"/>
  </r>
  <r>
    <n v="9447"/>
    <s v="CA-2016-158617"/>
    <d v="2016-09-22T00:00:00"/>
    <d v="2016-09-28T00:00:00"/>
    <s v="Standard Class"/>
    <s v="AC-10660"/>
    <s v="Anna Chung"/>
    <s v="Anna Chung"/>
    <x v="0"/>
    <s v="United States"/>
    <x v="104"/>
    <s v="Indiana"/>
    <n v="46226"/>
    <x v="2"/>
    <s v="Central"/>
    <s v="OFF-PA-10002245"/>
    <s v="Office Supplies"/>
    <s v="Paper"/>
    <s v="Xerox 1895"/>
    <n v="35.880000000000003"/>
    <n v="6"/>
    <n v="0"/>
    <n v="16.146000000000001"/>
    <n v="35.880000000000003"/>
  </r>
  <r>
    <n v="9448"/>
    <s v="CA-2017-136882"/>
    <d v="2017-05-27T00:00:00"/>
    <d v="2017-06-03T00:00:00"/>
    <s v="Standard Class"/>
    <s v="DN-13690"/>
    <s v="Duane Noonan"/>
    <s v="Duane Noonan"/>
    <x v="0"/>
    <s v="United States"/>
    <x v="251"/>
    <s v="Oklahoma"/>
    <n v="74133"/>
    <x v="2"/>
    <s v="Central"/>
    <s v="FUR-FU-10003664"/>
    <s v="Furniture"/>
    <s v="Furnishings"/>
    <s v="Electrix Architect's Clamp-On Swing Arm Lamp, Black"/>
    <n v="477.3"/>
    <n v="5"/>
    <n v="0"/>
    <n v="138.417"/>
    <n v="477.3"/>
  </r>
  <r>
    <n v="9449"/>
    <s v="US-2016-148957"/>
    <d v="2016-09-17T00:00:00"/>
    <d v="2016-09-23T00:00:00"/>
    <s v="Standard Class"/>
    <s v="CC-12430"/>
    <s v="Chuck Clark"/>
    <s v="Chuck Clark"/>
    <x v="2"/>
    <s v="United States"/>
    <x v="252"/>
    <s v="Washington"/>
    <n v="98052"/>
    <x v="1"/>
    <s v="West"/>
    <s v="OFF-LA-10002195"/>
    <s v="Office Supplies"/>
    <s v="Labels"/>
    <s v="Avery 481"/>
    <n v="12.32"/>
    <n v="4"/>
    <n v="0"/>
    <n v="5.9135999999999997"/>
    <n v="12.32"/>
  </r>
  <r>
    <n v="9450"/>
    <s v="CA-2014-140032"/>
    <d v="2014-09-08T00:00:00"/>
    <d v="2014-09-13T00:00:00"/>
    <s v="Standard Class"/>
    <s v="TS-21340"/>
    <s v="Toby Swindell"/>
    <s v="Toby Swindell"/>
    <x v="0"/>
    <s v="United States"/>
    <x v="8"/>
    <s v="California"/>
    <n v="94109"/>
    <x v="1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n v="8.6080000000000005"/>
  </r>
  <r>
    <n v="9451"/>
    <s v="CA-2017-145506"/>
    <d v="2017-06-03T00:00:00"/>
    <d v="2017-06-07T00:00:00"/>
    <s v="Standard Class"/>
    <s v="MO-17800"/>
    <s v="Meg O'Connel"/>
    <s v="Meg O'Connel"/>
    <x v="2"/>
    <s v="United States"/>
    <x v="258"/>
    <s v="Washington"/>
    <n v="99207"/>
    <x v="1"/>
    <s v="West"/>
    <s v="OFF-ST-10004963"/>
    <s v="Office Supplies"/>
    <s v="Storage"/>
    <s v="Eldon Gobal File Keepers"/>
    <n v="136.26"/>
    <n v="9"/>
    <n v="0"/>
    <n v="5.4504000000000001"/>
    <n v="136.26"/>
  </r>
  <r>
    <n v="9452"/>
    <s v="CA-2015-129546"/>
    <d v="2015-09-28T00:00:00"/>
    <d v="2015-10-05T00:00:00"/>
    <s v="Standard Class"/>
    <s v="RP-19855"/>
    <s v="Roy Phan"/>
    <s v="Roy Phan"/>
    <x v="1"/>
    <s v="United States"/>
    <x v="1"/>
    <s v="California"/>
    <n v="90032"/>
    <x v="1"/>
    <s v="West"/>
    <s v="OFF-AP-10002495"/>
    <s v="Office Supplies"/>
    <s v="Appliances"/>
    <s v="Acco Smartsocket Table Surge Protector, 6 Color-Coded Adapter Outlets"/>
    <n v="186.15"/>
    <n v="3"/>
    <n v="0"/>
    <n v="55.844999999999999"/>
    <n v="186.15"/>
  </r>
  <r>
    <n v="9453"/>
    <s v="CA-2015-129546"/>
    <d v="2015-09-28T00:00:00"/>
    <d v="2015-10-05T00:00:00"/>
    <s v="Standard Class"/>
    <s v="RP-19855"/>
    <s v="Roy Phan"/>
    <s v="Roy Phan"/>
    <x v="1"/>
    <s v="United States"/>
    <x v="1"/>
    <s v="California"/>
    <n v="90032"/>
    <x v="1"/>
    <s v="West"/>
    <s v="OFF-BI-10004001"/>
    <s v="Office Supplies"/>
    <s v="Binders"/>
    <s v="GBC Recycled VeloBinder Covers"/>
    <n v="81.792000000000002"/>
    <n v="6"/>
    <n v="0.2"/>
    <n v="26.5824"/>
    <n v="81.792000000000002"/>
  </r>
  <r>
    <n v="9454"/>
    <s v="CA-2015-129546"/>
    <d v="2015-09-28T00:00:00"/>
    <d v="2015-10-05T00:00:00"/>
    <s v="Standard Class"/>
    <s v="RP-19855"/>
    <s v="Roy Phan"/>
    <s v="Roy Phan"/>
    <x v="1"/>
    <s v="United States"/>
    <x v="1"/>
    <s v="California"/>
    <n v="90032"/>
    <x v="1"/>
    <s v="West"/>
    <s v="OFF-SU-10004884"/>
    <s v="Office Supplies"/>
    <s v="Supplies"/>
    <s v="Acme Galleria Hot Forged Steel Scissors with Colored Handles"/>
    <n v="47.19"/>
    <n v="3"/>
    <n v="0"/>
    <n v="13.6851"/>
    <n v="47.19"/>
  </r>
  <r>
    <n v="9455"/>
    <s v="CA-2015-129546"/>
    <d v="2015-09-28T00:00:00"/>
    <d v="2015-10-05T00:00:00"/>
    <s v="Standard Class"/>
    <s v="RP-19855"/>
    <s v="Roy Phan"/>
    <s v="Roy Phan"/>
    <x v="1"/>
    <s v="United States"/>
    <x v="1"/>
    <s v="California"/>
    <n v="90032"/>
    <x v="1"/>
    <s v="West"/>
    <s v="TEC-PH-10003555"/>
    <s v="Technology"/>
    <s v="Phones"/>
    <s v="Motorola HK250 Universal Bluetooth Headset"/>
    <n v="36.783999999999999"/>
    <n v="2"/>
    <n v="0.2"/>
    <n v="-8.2764000000000006"/>
    <n v="36.783999999999999"/>
  </r>
  <r>
    <n v="9456"/>
    <s v="CA-2016-140977"/>
    <d v="2016-06-16T00:00:00"/>
    <d v="2016-06-19T00:00:00"/>
    <s v="Second Class"/>
    <s v="JL-15175"/>
    <s v="James Lanier"/>
    <s v="James Lanier"/>
    <x v="2"/>
    <s v="United States"/>
    <x v="346"/>
    <s v="Tennessee"/>
    <n v="37421"/>
    <x v="0"/>
    <s v="South"/>
    <s v="TEC-MA-10003493"/>
    <s v="Technology"/>
    <s v="Machines"/>
    <s v="Penpower WorldCard Pro Card Scanner"/>
    <n v="91.474999999999994"/>
    <n v="1"/>
    <n v="0.5"/>
    <n v="-1.8294999999999999"/>
    <n v="91.474999999999994"/>
  </r>
  <r>
    <n v="9457"/>
    <s v="CA-2017-151855"/>
    <d v="2017-05-27T00:00:00"/>
    <d v="2017-06-03T00:00:00"/>
    <s v="Standard Class"/>
    <s v="BW-11110"/>
    <s v="Bart Watters"/>
    <s v="Bart Watters"/>
    <x v="1"/>
    <s v="United States"/>
    <x v="247"/>
    <s v="North Carolina"/>
    <n v="27405"/>
    <x v="0"/>
    <s v="South"/>
    <s v="TEC-AC-10002380"/>
    <s v="Technology"/>
    <s v="Accessories"/>
    <s v="Sony 8GB Class 10 Micro SDHC R40 Memory Card"/>
    <n v="27.192"/>
    <n v="3"/>
    <n v="0.2"/>
    <n v="0.33989999999999998"/>
    <n v="27.192"/>
  </r>
  <r>
    <n v="9458"/>
    <s v="CA-2017-151855"/>
    <d v="2017-05-27T00:00:00"/>
    <d v="2017-06-03T00:00:00"/>
    <s v="Standard Class"/>
    <s v="BW-11110"/>
    <s v="Bart Watters"/>
    <s v="Bart Watters"/>
    <x v="1"/>
    <s v="United States"/>
    <x v="247"/>
    <s v="North Carolina"/>
    <n v="27405"/>
    <x v="0"/>
    <s v="South"/>
    <s v="OFF-BI-10004209"/>
    <s v="Office Supplies"/>
    <s v="Binders"/>
    <s v="Fellowes Twister Kit, Gray/Clear, 3/pkg"/>
    <n v="12.06"/>
    <n v="5"/>
    <n v="0.7"/>
    <n v="-10.050000000000001"/>
    <n v="12.06"/>
  </r>
  <r>
    <n v="9459"/>
    <s v="CA-2014-138240"/>
    <d v="2014-10-09T00:00:00"/>
    <d v="2014-10-14T00:00:00"/>
    <s v="Standard Class"/>
    <s v="SJ-20500"/>
    <s v="Shirley Jackson"/>
    <s v="Shirley Jackson"/>
    <x v="0"/>
    <s v="United States"/>
    <x v="8"/>
    <s v="California"/>
    <n v="94122"/>
    <x v="1"/>
    <s v="West"/>
    <s v="OFF-AR-10002135"/>
    <s v="Office Supplies"/>
    <s v="Art"/>
    <s v="Boston Heavy-Duty Trimline Electric Pencil Sharpeners"/>
    <n v="144.6"/>
    <n v="3"/>
    <n v="0"/>
    <n v="41.933999999999997"/>
    <n v="144.6"/>
  </r>
  <r>
    <n v="9460"/>
    <s v="CA-2014-138240"/>
    <d v="2014-10-09T00:00:00"/>
    <d v="2014-10-14T00:00:00"/>
    <s v="Standard Class"/>
    <s v="SJ-20500"/>
    <s v="Shirley Jackson"/>
    <s v="Shirley Jackson"/>
    <x v="0"/>
    <s v="United States"/>
    <x v="8"/>
    <s v="California"/>
    <n v="94122"/>
    <x v="1"/>
    <s v="West"/>
    <s v="TEC-PH-10002583"/>
    <s v="Technology"/>
    <s v="Phones"/>
    <s v="iOttie HLCRIO102 Car Mount"/>
    <n v="15.992000000000001"/>
    <n v="1"/>
    <n v="0.2"/>
    <n v="-2.9984999999999999"/>
    <n v="15.992000000000001"/>
  </r>
  <r>
    <n v="9461"/>
    <s v="CA-2014-101833"/>
    <d v="2014-11-17T00:00:00"/>
    <d v="2014-11-22T00:00:00"/>
    <s v="Second Class"/>
    <s v="FG-14260"/>
    <s v="Frank Gastineau"/>
    <s v="Frank Gastineau"/>
    <x v="2"/>
    <s v="United States"/>
    <x v="20"/>
    <s v="New York"/>
    <n v="10024"/>
    <x v="3"/>
    <s v="East"/>
    <s v="OFF-PA-10003591"/>
    <s v="Office Supplies"/>
    <s v="Paper"/>
    <s v="Southworth 100% Cotton The Best Paper"/>
    <n v="34.44"/>
    <n v="3"/>
    <n v="0"/>
    <n v="17.22"/>
    <n v="34.44"/>
  </r>
  <r>
    <n v="9462"/>
    <s v="CA-2014-100867"/>
    <d v="2014-10-19T00:00:00"/>
    <d v="2014-10-24T00:00:00"/>
    <s v="Standard Class"/>
    <s v="EH-14125"/>
    <s v="Eugene Hildebrand"/>
    <s v="Eugene Hildebrand"/>
    <x v="2"/>
    <s v="United States"/>
    <x v="80"/>
    <s v="California"/>
    <n v="90712"/>
    <x v="1"/>
    <s v="West"/>
    <s v="TEC-PH-10004922"/>
    <s v="Technology"/>
    <s v="Phones"/>
    <s v="RCA Visys Integrated PBX 8-Line Router"/>
    <n v="321.55200000000002"/>
    <n v="6"/>
    <n v="0.2"/>
    <n v="20.097000000000001"/>
    <n v="321.55200000000002"/>
  </r>
  <r>
    <n v="9463"/>
    <s v="US-2017-109610"/>
    <d v="2017-11-25T00:00:00"/>
    <d v="2017-11-30T00:00:00"/>
    <s v="Second Class"/>
    <s v="BS-11590"/>
    <s v="Brendan Sweed"/>
    <s v="Brendan Sweed"/>
    <x v="1"/>
    <s v="United States"/>
    <x v="103"/>
    <s v="Kentucky"/>
    <n v="40214"/>
    <x v="0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n v="701.96"/>
  </r>
  <r>
    <n v="9464"/>
    <s v="CA-2014-156545"/>
    <d v="2014-02-27T00:00:00"/>
    <d v="2014-03-03T00:00:00"/>
    <s v="First Class"/>
    <s v="JS-16030"/>
    <s v="Joy Smith"/>
    <s v="Joy Smith"/>
    <x v="0"/>
    <s v="United States"/>
    <x v="38"/>
    <s v="Ohio"/>
    <n v="43229"/>
    <x v="3"/>
    <s v="East"/>
    <s v="OFF-AR-10003560"/>
    <s v="Office Supplies"/>
    <s v="Art"/>
    <s v="Zebra Zazzle Fluorescent Highlighters"/>
    <n v="19.456"/>
    <n v="4"/>
    <n v="0.2"/>
    <n v="3.4047999999999998"/>
    <n v="19.456"/>
  </r>
  <r>
    <n v="9465"/>
    <s v="CA-2014-109127"/>
    <d v="2014-12-21T00:00:00"/>
    <d v="2014-12-25T00:00:00"/>
    <s v="Standard Class"/>
    <s v="JC-15775"/>
    <s v="John Castell"/>
    <s v="John Castell"/>
    <x v="0"/>
    <s v="United States"/>
    <x v="46"/>
    <s v="Delaware"/>
    <n v="19711"/>
    <x v="3"/>
    <s v="East"/>
    <s v="OFF-LA-10004409"/>
    <s v="Office Supplies"/>
    <s v="Labels"/>
    <s v="Avery 492"/>
    <n v="17.28"/>
    <n v="6"/>
    <n v="0"/>
    <n v="7.9488000000000003"/>
    <n v="17.28"/>
  </r>
  <r>
    <n v="9466"/>
    <s v="CA-2016-126858"/>
    <d v="2016-11-19T00:00:00"/>
    <d v="2016-11-23T00:00:00"/>
    <s v="Standard Class"/>
    <s v="JM-15265"/>
    <s v="Janet Molinari"/>
    <s v="Janet Molinari"/>
    <x v="1"/>
    <s v="United States"/>
    <x v="4"/>
    <s v="Washington"/>
    <n v="98115"/>
    <x v="1"/>
    <s v="West"/>
    <s v="FUR-FU-10000448"/>
    <s v="Furniture"/>
    <s v="Furnishings"/>
    <s v="Tenex Chairmats For Use With Carpeted Floors"/>
    <n v="31.96"/>
    <n v="2"/>
    <n v="0"/>
    <n v="1.5980000000000001"/>
    <n v="31.96"/>
  </r>
  <r>
    <n v="9467"/>
    <s v="CA-2017-102925"/>
    <d v="2017-11-05T00:00:00"/>
    <d v="2017-11-10T00:00:00"/>
    <s v="Second Class"/>
    <s v="CD-12280"/>
    <s v="Christina DeMoss"/>
    <s v="Christina DeMoss"/>
    <x v="0"/>
    <s v="United States"/>
    <x v="20"/>
    <s v="New York"/>
    <n v="10024"/>
    <x v="3"/>
    <s v="East"/>
    <s v="OFF-BI-10002735"/>
    <s v="Office Supplies"/>
    <s v="Binders"/>
    <s v="GBC Prestige Therm-A-Bind Covers"/>
    <n v="164.68799999999999"/>
    <n v="6"/>
    <n v="0.2"/>
    <n v="55.5822"/>
    <n v="164.68799999999999"/>
  </r>
  <r>
    <n v="9468"/>
    <s v="CA-2017-102925"/>
    <d v="2017-11-05T00:00:00"/>
    <d v="2017-11-10T00:00:00"/>
    <s v="Second Class"/>
    <s v="CD-12280"/>
    <s v="Christina DeMoss"/>
    <s v="Christina DeMoss"/>
    <x v="0"/>
    <s v="United States"/>
    <x v="20"/>
    <s v="New York"/>
    <n v="10024"/>
    <x v="3"/>
    <s v="East"/>
    <s v="FUR-TA-10003469"/>
    <s v="Furniture"/>
    <s v="Tables"/>
    <s v="Balt Split Level Computer Training Table"/>
    <n v="166.5"/>
    <n v="2"/>
    <n v="0.4"/>
    <n v="-66.599999999999994"/>
    <n v="166.5"/>
  </r>
  <r>
    <n v="9469"/>
    <s v="CA-2017-102925"/>
    <d v="2017-11-05T00:00:00"/>
    <d v="2017-11-10T00:00:00"/>
    <s v="Second Class"/>
    <s v="CD-12280"/>
    <s v="Christina DeMoss"/>
    <s v="Christina DeMoss"/>
    <x v="0"/>
    <s v="United States"/>
    <x v="20"/>
    <s v="New York"/>
    <n v="10024"/>
    <x v="3"/>
    <s v="East"/>
    <s v="OFF-PA-10001870"/>
    <s v="Office Supplies"/>
    <s v="Paper"/>
    <s v="Xerox 202"/>
    <n v="12.96"/>
    <n v="2"/>
    <n v="0"/>
    <n v="6.2207999999999997"/>
    <n v="12.96"/>
  </r>
  <r>
    <n v="9470"/>
    <s v="CA-2017-102925"/>
    <d v="2017-11-05T00:00:00"/>
    <d v="2017-11-10T00:00:00"/>
    <s v="Second Class"/>
    <s v="CD-12280"/>
    <s v="Christina DeMoss"/>
    <s v="Christina DeMoss"/>
    <x v="0"/>
    <s v="United States"/>
    <x v="20"/>
    <s v="New York"/>
    <n v="10024"/>
    <x v="3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n v="110.96"/>
  </r>
  <r>
    <n v="9471"/>
    <s v="CA-2017-102925"/>
    <d v="2017-11-05T00:00:00"/>
    <d v="2017-11-10T00:00:00"/>
    <s v="Second Class"/>
    <s v="CD-12280"/>
    <s v="Christina DeMoss"/>
    <s v="Christina DeMoss"/>
    <x v="0"/>
    <s v="United States"/>
    <x v="20"/>
    <s v="New York"/>
    <n v="10024"/>
    <x v="3"/>
    <s v="East"/>
    <s v="TEC-PH-10001448"/>
    <s v="Technology"/>
    <s v="Phones"/>
    <s v="Anker Astro 15000mAh USB Portable Charger"/>
    <n v="99.98"/>
    <n v="2"/>
    <n v="0"/>
    <n v="3.9992000000000001"/>
    <n v="99.98"/>
  </r>
  <r>
    <n v="9472"/>
    <s v="CA-2017-102925"/>
    <d v="2017-11-05T00:00:00"/>
    <d v="2017-11-10T00:00:00"/>
    <s v="Second Class"/>
    <s v="CD-12280"/>
    <s v="Christina DeMoss"/>
    <s v="Christina DeMoss"/>
    <x v="0"/>
    <s v="United States"/>
    <x v="20"/>
    <s v="New York"/>
    <n v="10024"/>
    <x v="3"/>
    <s v="East"/>
    <s v="OFF-BI-10002706"/>
    <s v="Office Supplies"/>
    <s v="Binders"/>
    <s v="Avery Premier Heavy-Duty Binder with Round Locking Rings"/>
    <n v="11.423999999999999"/>
    <n v="1"/>
    <n v="0.2"/>
    <n v="3.7128000000000001"/>
    <n v="11.423999999999999"/>
  </r>
  <r>
    <n v="9473"/>
    <s v="CA-2017-102925"/>
    <d v="2017-11-05T00:00:00"/>
    <d v="2017-11-10T00:00:00"/>
    <s v="Second Class"/>
    <s v="CD-12280"/>
    <s v="Christina DeMoss"/>
    <s v="Christina DeMoss"/>
    <x v="0"/>
    <s v="United States"/>
    <x v="20"/>
    <s v="New York"/>
    <n v="10024"/>
    <x v="3"/>
    <s v="East"/>
    <s v="FUR-CH-10004875"/>
    <s v="Furniture"/>
    <s v="Chairs"/>
    <s v="Harbour Creations 67200 Series Stacking Chairs"/>
    <n v="128.124"/>
    <n v="2"/>
    <n v="0.1"/>
    <n v="24.2012"/>
    <n v="128.124"/>
  </r>
  <r>
    <n v="9474"/>
    <s v="CA-2017-102925"/>
    <d v="2017-11-05T00:00:00"/>
    <d v="2017-11-10T00:00:00"/>
    <s v="Second Class"/>
    <s v="CD-12280"/>
    <s v="Christina DeMoss"/>
    <s v="Christina DeMoss"/>
    <x v="0"/>
    <s v="United States"/>
    <x v="20"/>
    <s v="New York"/>
    <n v="10024"/>
    <x v="3"/>
    <s v="East"/>
    <s v="FUR-FU-10004245"/>
    <s v="Furniture"/>
    <s v="Furnishings"/>
    <s v="Career Cubicle Clock, 8 1/4&quot;, Black"/>
    <n v="101.4"/>
    <n v="5"/>
    <n v="0"/>
    <n v="38.531999999999996"/>
    <n v="101.4"/>
  </r>
  <r>
    <n v="9475"/>
    <s v="CA-2015-100818"/>
    <d v="2015-05-31T00:00:00"/>
    <d v="2015-06-05T00:00:00"/>
    <s v="Second Class"/>
    <s v="JM-15265"/>
    <s v="Janet Molinari"/>
    <s v="Janet Molinari"/>
    <x v="1"/>
    <s v="United States"/>
    <x v="22"/>
    <s v="Illinois"/>
    <n v="60653"/>
    <x v="2"/>
    <s v="Central"/>
    <s v="OFF-LA-10000443"/>
    <s v="Office Supplies"/>
    <s v="Labels"/>
    <s v="Avery 501"/>
    <n v="5.9039999999999999"/>
    <n v="2"/>
    <n v="0.2"/>
    <n v="1.9925999999999999"/>
    <n v="5.9039999999999999"/>
  </r>
  <r>
    <n v="9476"/>
    <s v="CA-2015-100818"/>
    <d v="2015-05-31T00:00:00"/>
    <d v="2015-06-05T00:00:00"/>
    <s v="Second Class"/>
    <s v="JM-15265"/>
    <s v="Janet Molinari"/>
    <s v="Janet Molinari"/>
    <x v="1"/>
    <s v="United States"/>
    <x v="22"/>
    <s v="Illinois"/>
    <n v="60653"/>
    <x v="2"/>
    <s v="Central"/>
    <s v="OFF-PA-10001125"/>
    <s v="Office Supplies"/>
    <s v="Paper"/>
    <s v="Xerox 1988"/>
    <n v="173.488"/>
    <n v="7"/>
    <n v="0.2"/>
    <n v="54.215000000000003"/>
    <n v="173.488"/>
  </r>
  <r>
    <n v="9477"/>
    <s v="CA-2015-100818"/>
    <d v="2015-05-31T00:00:00"/>
    <d v="2015-06-05T00:00:00"/>
    <s v="Second Class"/>
    <s v="JM-15265"/>
    <s v="Janet Molinari"/>
    <s v="Janet Molinari"/>
    <x v="1"/>
    <s v="United States"/>
    <x v="22"/>
    <s v="Illinois"/>
    <n v="60653"/>
    <x v="2"/>
    <s v="Central"/>
    <s v="FUR-FU-10002703"/>
    <s v="Furniture"/>
    <s v="Furnishings"/>
    <s v="Tenex Traditional Chairmats for Hard Floors, Average Lip, 36&quot; x 48&quot;"/>
    <n v="51.56"/>
    <n v="2"/>
    <n v="0.6"/>
    <n v="-61.872"/>
    <n v="51.56"/>
  </r>
  <r>
    <n v="9478"/>
    <s v="CA-2015-100818"/>
    <d v="2015-05-31T00:00:00"/>
    <d v="2015-06-05T00:00:00"/>
    <s v="Second Class"/>
    <s v="JM-15265"/>
    <s v="Janet Molinari"/>
    <s v="Janet Molinari"/>
    <x v="1"/>
    <s v="United States"/>
    <x v="22"/>
    <s v="Illinois"/>
    <n v="60653"/>
    <x v="2"/>
    <s v="Central"/>
    <s v="OFF-BI-10004364"/>
    <s v="Office Supplies"/>
    <s v="Binders"/>
    <s v="Storex Dura Pro Binders"/>
    <n v="3.5640000000000001"/>
    <n v="3"/>
    <n v="0.8"/>
    <n v="-6.2370000000000001"/>
    <n v="3.5640000000000001"/>
  </r>
  <r>
    <n v="9479"/>
    <s v="CA-2014-126193"/>
    <d v="2014-09-07T00:00:00"/>
    <d v="2014-09-14T00:00:00"/>
    <s v="Standard Class"/>
    <s v="SS-20410"/>
    <s v="Shahid Shariari"/>
    <s v="Shahid Shariari"/>
    <x v="0"/>
    <s v="United States"/>
    <x v="524"/>
    <s v="Illinois"/>
    <n v="60543"/>
    <x v="2"/>
    <s v="Central"/>
    <s v="OFF-FA-10000936"/>
    <s v="Office Supplies"/>
    <s v="Fasteners"/>
    <s v="Acco Hot Clips Clips to Go"/>
    <n v="13.16"/>
    <n v="5"/>
    <n v="0.2"/>
    <n v="4.1124999999999998"/>
    <n v="13.16"/>
  </r>
  <r>
    <n v="9480"/>
    <s v="CA-2014-126193"/>
    <d v="2014-09-07T00:00:00"/>
    <d v="2014-09-14T00:00:00"/>
    <s v="Standard Class"/>
    <s v="SS-20410"/>
    <s v="Shahid Shariari"/>
    <s v="Shahid Shariari"/>
    <x v="0"/>
    <s v="United States"/>
    <x v="524"/>
    <s v="Illinois"/>
    <n v="60543"/>
    <x v="2"/>
    <s v="Central"/>
    <s v="OFF-BI-10001249"/>
    <s v="Office Supplies"/>
    <s v="Binders"/>
    <s v="Avery Heavy-Duty EZD View Binder with Locking Rings"/>
    <n v="3.8279999999999998"/>
    <n v="3"/>
    <n v="0.8"/>
    <n v="-6.5076000000000001"/>
    <n v="3.8279999999999998"/>
  </r>
  <r>
    <n v="9481"/>
    <s v="CA-2014-126193"/>
    <d v="2014-09-07T00:00:00"/>
    <d v="2014-09-14T00:00:00"/>
    <s v="Standard Class"/>
    <s v="SS-20410"/>
    <s v="Shahid Shariari"/>
    <s v="Shahid Shariari"/>
    <x v="0"/>
    <s v="United States"/>
    <x v="524"/>
    <s v="Illinois"/>
    <n v="60543"/>
    <x v="2"/>
    <s v="Central"/>
    <s v="OFF-BI-10004632"/>
    <s v="Office Supplies"/>
    <s v="Binders"/>
    <s v="Ibico Hi-Tech Manual Binding System"/>
    <n v="304.99"/>
    <n v="5"/>
    <n v="0.8"/>
    <n v="-533.73249999999996"/>
    <n v="304.99"/>
  </r>
  <r>
    <n v="9482"/>
    <s v="CA-2017-150504"/>
    <d v="2017-11-06T00:00:00"/>
    <d v="2017-11-12T00:00:00"/>
    <s v="Standard Class"/>
    <s v="HG-14845"/>
    <s v="Harry Greene"/>
    <s v="Harry Greene"/>
    <x v="0"/>
    <s v="United States"/>
    <x v="61"/>
    <s v="Texas"/>
    <n v="75220"/>
    <x v="2"/>
    <s v="Central"/>
    <s v="OFF-ST-10000615"/>
    <s v="Office Supplies"/>
    <s v="Storage"/>
    <s v="SimpliFile Personal File, Black Granite, 15w x 6-15/16d x 11-1/4h"/>
    <n v="18.16"/>
    <n v="2"/>
    <n v="0.2"/>
    <n v="1.8160000000000001"/>
    <n v="18.16"/>
  </r>
  <r>
    <n v="9483"/>
    <s v="CA-2015-158351"/>
    <d v="2015-06-20T00:00:00"/>
    <d v="2015-06-24T00:00:00"/>
    <s v="Second Class"/>
    <s v="BC-11125"/>
    <s v="Becky Castell"/>
    <s v="Becky Castell"/>
    <x v="2"/>
    <s v="United States"/>
    <x v="10"/>
    <s v="Pennsylvania"/>
    <n v="19134"/>
    <x v="3"/>
    <s v="East"/>
    <s v="TEC-AC-10001838"/>
    <s v="Technology"/>
    <s v="Accessories"/>
    <s v="Razer Tiamat Over Ear 7.1 Surround Sound PC Gaming Headset"/>
    <n v="319.98399999999998"/>
    <n v="2"/>
    <n v="0.2"/>
    <n v="91.995400000000004"/>
    <n v="319.98399999999998"/>
  </r>
  <r>
    <n v="9484"/>
    <s v="CA-2014-122679"/>
    <d v="2014-07-22T00:00:00"/>
    <d v="2014-07-28T00:00:00"/>
    <s v="Standard Class"/>
    <s v="AB-10255"/>
    <s v="Alejandro Ballentine"/>
    <s v="Alejandro Ballentine"/>
    <x v="2"/>
    <s v="United States"/>
    <x v="1"/>
    <s v="California"/>
    <n v="90008"/>
    <x v="1"/>
    <s v="West"/>
    <s v="OFF-AR-10004757"/>
    <s v="Office Supplies"/>
    <s v="Art"/>
    <s v="Crayola Colored Pencils"/>
    <n v="19.68"/>
    <n v="6"/>
    <n v="0"/>
    <n v="6.4943999999999997"/>
    <n v="19.68"/>
  </r>
  <r>
    <n v="9485"/>
    <s v="CA-2016-164770"/>
    <d v="2016-12-02T00:00:00"/>
    <d v="2016-12-04T00:00:00"/>
    <s v="Second Class"/>
    <s v="MY-18295"/>
    <s v="Muhammed Yedwab"/>
    <s v="Muhammed Yedwab"/>
    <x v="1"/>
    <s v="United States"/>
    <x v="12"/>
    <s v="Texas"/>
    <n v="77036"/>
    <x v="2"/>
    <s v="Central"/>
    <s v="FUR-BO-10003893"/>
    <s v="Furniture"/>
    <s v="Bookcases"/>
    <s v="Sauder Camden County Collection Library"/>
    <n v="781.86400000000003"/>
    <n v="10"/>
    <n v="0.32"/>
    <n v="-137.976"/>
    <n v="781.86400000000003"/>
  </r>
  <r>
    <n v="9486"/>
    <s v="CA-2016-164770"/>
    <d v="2016-12-02T00:00:00"/>
    <d v="2016-12-04T00:00:00"/>
    <s v="Second Class"/>
    <s v="MY-18295"/>
    <s v="Muhammed Yedwab"/>
    <s v="Muhammed Yedwab"/>
    <x v="1"/>
    <s v="United States"/>
    <x v="12"/>
    <s v="Texas"/>
    <n v="77036"/>
    <x v="2"/>
    <s v="Central"/>
    <s v="OFF-PA-10003893"/>
    <s v="Office Supplies"/>
    <s v="Paper"/>
    <s v="Xerox 1962"/>
    <n v="30.815999999999999"/>
    <n v="9"/>
    <n v="0.2"/>
    <n v="9.6300000000000008"/>
    <n v="30.815999999999999"/>
  </r>
  <r>
    <n v="9487"/>
    <s v="CA-2017-130505"/>
    <d v="2017-10-12T00:00:00"/>
    <d v="2017-10-12T00:00:00"/>
    <s v="Same Day"/>
    <s v="NF-18385"/>
    <s v="Natalie Fritzler"/>
    <s v="Natalie Fritzler"/>
    <x v="0"/>
    <s v="United States"/>
    <x v="320"/>
    <s v="West Virginia"/>
    <n v="26003"/>
    <x v="3"/>
    <s v="East"/>
    <s v="FUR-TA-10001932"/>
    <s v="Furniture"/>
    <s v="Tables"/>
    <s v="Chromcraft 48&quot; x 96&quot; Racetrack Double Pedestal Table"/>
    <n v="673.34400000000005"/>
    <n v="3"/>
    <n v="0.3"/>
    <n v="-76.953599999999994"/>
    <n v="673.34400000000005"/>
  </r>
  <r>
    <n v="9488"/>
    <s v="US-2017-125213"/>
    <d v="2017-12-11T00:00:00"/>
    <d v="2017-12-13T00:00:00"/>
    <s v="First Class"/>
    <s v="NB-18655"/>
    <s v="Nona Balk"/>
    <s v="Nona Balk"/>
    <x v="1"/>
    <s v="United States"/>
    <x v="267"/>
    <s v="New Jersey"/>
    <n v="7501"/>
    <x v="3"/>
    <s v="East"/>
    <s v="OFF-FA-10001561"/>
    <s v="Office Supplies"/>
    <s v="Fasteners"/>
    <s v="Stockwell Push Pins"/>
    <n v="6.54"/>
    <n v="3"/>
    <n v="0"/>
    <n v="2.1581999999999999"/>
    <n v="6.54"/>
  </r>
  <r>
    <n v="9489"/>
    <s v="CA-2015-156566"/>
    <d v="2015-10-01T00:00:00"/>
    <d v="2015-10-04T00:00:00"/>
    <s v="First Class"/>
    <s v="EM-13960"/>
    <s v="Eric Murdock"/>
    <s v="Eric Murdock"/>
    <x v="0"/>
    <s v="United States"/>
    <x v="32"/>
    <s v="Oregon"/>
    <n v="97206"/>
    <x v="1"/>
    <s v="West"/>
    <s v="TEC-PH-10001817"/>
    <s v="Technology"/>
    <s v="Phones"/>
    <s v="Wilson Electronics DB Pro Signal Booster"/>
    <n v="572.79999999999995"/>
    <n v="2"/>
    <n v="0.2"/>
    <n v="50.12"/>
    <n v="572.79999999999995"/>
  </r>
  <r>
    <n v="9490"/>
    <s v="US-2016-102232"/>
    <d v="2016-08-05T00:00:00"/>
    <d v="2016-08-11T00:00:00"/>
    <s v="Standard Class"/>
    <s v="MF-17665"/>
    <s v="Maureen Fritzler"/>
    <s v="Maureen Fritzler"/>
    <x v="1"/>
    <s v="United States"/>
    <x v="114"/>
    <s v="Alabama"/>
    <n v="35810"/>
    <x v="0"/>
    <s v="South"/>
    <s v="OFF-AR-10000538"/>
    <s v="Office Supplies"/>
    <s v="Art"/>
    <s v="Boston Model 1800 Electric Pencil Sharpener, Gray"/>
    <n v="197.05"/>
    <n v="7"/>
    <n v="0"/>
    <n v="59.115000000000002"/>
    <n v="197.05"/>
  </r>
  <r>
    <n v="9491"/>
    <s v="CA-2017-111738"/>
    <d v="2017-01-03T00:00:00"/>
    <d v="2017-01-07T00:00:00"/>
    <s v="Standard Class"/>
    <s v="CM-12385"/>
    <s v="Christopher Martinez"/>
    <s v="Christopher Martinez"/>
    <x v="0"/>
    <s v="United States"/>
    <x v="8"/>
    <s v="California"/>
    <n v="94110"/>
    <x v="1"/>
    <s v="West"/>
    <s v="OFF-BI-10004584"/>
    <s v="Office Supplies"/>
    <s v="Binders"/>
    <s v="GBC ProClick 150 Presentation Binding System"/>
    <n v="2022.2719999999999"/>
    <n v="8"/>
    <n v="0.2"/>
    <n v="682.51679999999999"/>
    <n v="2022.2719999999999"/>
  </r>
  <r>
    <n v="9492"/>
    <s v="CA-2017-111738"/>
    <d v="2017-01-03T00:00:00"/>
    <d v="2017-01-07T00:00:00"/>
    <s v="Standard Class"/>
    <s v="CM-12385"/>
    <s v="Christopher Martinez"/>
    <s v="Christopher Martinez"/>
    <x v="0"/>
    <s v="United States"/>
    <x v="8"/>
    <s v="California"/>
    <n v="94110"/>
    <x v="1"/>
    <s v="West"/>
    <s v="OFF-AR-10000817"/>
    <s v="Office Supplies"/>
    <s v="Art"/>
    <s v="Manco Dry-Lighter Erasable Highlighter"/>
    <n v="9.1199999999999992"/>
    <n v="3"/>
    <n v="0"/>
    <n v="3.1008"/>
    <n v="9.1199999999999992"/>
  </r>
  <r>
    <n v="9493"/>
    <s v="CA-2017-163188"/>
    <d v="2017-11-07T00:00:00"/>
    <d v="2017-11-07T00:00:00"/>
    <s v="Same Day"/>
    <s v="EC-14050"/>
    <s v="Erin Creighton"/>
    <s v="Erin Creighton"/>
    <x v="0"/>
    <s v="United States"/>
    <x v="268"/>
    <s v="Oklahoma"/>
    <n v="73120"/>
    <x v="2"/>
    <s v="Central"/>
    <s v="OFF-BI-10000756"/>
    <s v="Office Supplies"/>
    <s v="Binders"/>
    <s v="Storex DuraTech Recycled Plastic Frosted Binders"/>
    <n v="38.159999999999997"/>
    <n v="9"/>
    <n v="0"/>
    <n v="19.079999999999998"/>
    <n v="38.159999999999997"/>
  </r>
  <r>
    <n v="9494"/>
    <s v="CA-2016-105207"/>
    <d v="2016-01-03T00:00:00"/>
    <d v="2016-01-08T00:00:00"/>
    <s v="Standard Class"/>
    <s v="BO-11350"/>
    <s v="Bill Overfelt"/>
    <s v="Bill Overfelt"/>
    <x v="1"/>
    <s v="United States"/>
    <x v="387"/>
    <s v="Oklahoma"/>
    <n v="74012"/>
    <x v="2"/>
    <s v="Central"/>
    <s v="FUR-TA-10000617"/>
    <s v="Furniture"/>
    <s v="Tables"/>
    <s v="Hon Practical Foundations 30 x 60 Training Table, Light Gray/Charcoal"/>
    <n v="1592.85"/>
    <n v="7"/>
    <n v="0"/>
    <n v="350.42700000000002"/>
    <n v="1592.85"/>
  </r>
  <r>
    <n v="9495"/>
    <s v="CA-2016-105207"/>
    <d v="2016-01-03T00:00:00"/>
    <d v="2016-01-08T00:00:00"/>
    <s v="Standard Class"/>
    <s v="BO-11350"/>
    <s v="Bill Overfelt"/>
    <s v="Bill Overfelt"/>
    <x v="1"/>
    <s v="United States"/>
    <x v="387"/>
    <s v="Oklahoma"/>
    <n v="74012"/>
    <x v="2"/>
    <s v="Central"/>
    <s v="OFF-BI-10004364"/>
    <s v="Office Supplies"/>
    <s v="Binders"/>
    <s v="Storex Dura Pro Binders"/>
    <n v="11.88"/>
    <n v="2"/>
    <n v="0"/>
    <n v="5.3460000000000001"/>
    <n v="11.88"/>
  </r>
  <r>
    <n v="9496"/>
    <s v="US-2016-123610"/>
    <d v="2016-05-12T00:00:00"/>
    <d v="2016-05-16T00:00:00"/>
    <s v="Standard Class"/>
    <s v="VM-21835"/>
    <s v="Vivian Mathis"/>
    <s v="Vivian Mathis"/>
    <x v="0"/>
    <s v="United States"/>
    <x v="133"/>
    <s v="California"/>
    <n v="92691"/>
    <x v="1"/>
    <s v="West"/>
    <s v="TEC-AC-10004518"/>
    <s v="Technology"/>
    <s v="Accessories"/>
    <s v="Memorex Mini Travel Drive 32 GB USB 2.0 Flash Drive"/>
    <n v="120"/>
    <n v="6"/>
    <n v="0"/>
    <n v="46.8"/>
    <n v="120"/>
  </r>
  <r>
    <n v="9497"/>
    <s v="US-2016-123610"/>
    <d v="2016-05-12T00:00:00"/>
    <d v="2016-05-16T00:00:00"/>
    <s v="Standard Class"/>
    <s v="VM-21835"/>
    <s v="Vivian Mathis"/>
    <s v="Vivian Mathis"/>
    <x v="0"/>
    <s v="United States"/>
    <x v="133"/>
    <s v="California"/>
    <n v="92691"/>
    <x v="1"/>
    <s v="West"/>
    <s v="OFF-AP-10002222"/>
    <s v="Office Supplies"/>
    <s v="Appliances"/>
    <s v="Staple holder"/>
    <n v="8.67"/>
    <n v="1"/>
    <n v="0"/>
    <n v="2.3409"/>
    <n v="8.67"/>
  </r>
  <r>
    <n v="9498"/>
    <s v="CA-2017-118213"/>
    <d v="2017-11-05T00:00:00"/>
    <d v="2017-11-07T00:00:00"/>
    <s v="First Class"/>
    <s v="AB-10060"/>
    <s v="Adam Bellavance"/>
    <s v="Adam Bellavance"/>
    <x v="2"/>
    <s v="United States"/>
    <x v="382"/>
    <s v="Indiana"/>
    <n v="46142"/>
    <x v="2"/>
    <s v="Central"/>
    <s v="OFF-PA-10002615"/>
    <s v="Office Supplies"/>
    <s v="Paper"/>
    <s v="Ampad Gold Fibre Wirebound Steno Books, 6&quot; x 9&quot;, Gregg Ruled"/>
    <n v="4.41"/>
    <n v="1"/>
    <n v="0"/>
    <n v="2.0286"/>
    <n v="4.41"/>
  </r>
  <r>
    <n v="9499"/>
    <s v="CA-2017-118213"/>
    <d v="2017-11-05T00:00:00"/>
    <d v="2017-11-07T00:00:00"/>
    <s v="First Class"/>
    <s v="AB-10060"/>
    <s v="Adam Bellavance"/>
    <s v="Adam Bellavance"/>
    <x v="2"/>
    <s v="United States"/>
    <x v="382"/>
    <s v="Indiana"/>
    <n v="46142"/>
    <x v="2"/>
    <s v="Central"/>
    <s v="OFF-PA-10000565"/>
    <s v="Office Supplies"/>
    <s v="Paper"/>
    <s v="Easy-staple paper"/>
    <n v="167.94"/>
    <n v="3"/>
    <n v="0"/>
    <n v="82.290599999999998"/>
    <n v="167.94"/>
  </r>
  <r>
    <n v="9500"/>
    <s v="CA-2017-118213"/>
    <d v="2017-11-05T00:00:00"/>
    <d v="2017-11-07T00:00:00"/>
    <s v="First Class"/>
    <s v="AB-10060"/>
    <s v="Adam Bellavance"/>
    <s v="Adam Bellavance"/>
    <x v="2"/>
    <s v="United States"/>
    <x v="382"/>
    <s v="Indiana"/>
    <n v="46142"/>
    <x v="2"/>
    <s v="Central"/>
    <s v="OFF-PA-10003673"/>
    <s v="Office Supplies"/>
    <s v="Paper"/>
    <s v="Strathmore Photo Mount Cards"/>
    <n v="67.8"/>
    <n v="10"/>
    <n v="0"/>
    <n v="31.187999999999999"/>
    <n v="67.8"/>
  </r>
  <r>
    <n v="9501"/>
    <s v="CA-2016-149237"/>
    <d v="2016-05-26T00:00:00"/>
    <d v="2016-05-30T00:00:00"/>
    <s v="Standard Class"/>
    <s v="CM-12235"/>
    <s v="Chris McAfee"/>
    <s v="Chris McAfee"/>
    <x v="0"/>
    <s v="United States"/>
    <x v="158"/>
    <s v="Wisconsin"/>
    <n v="53209"/>
    <x v="2"/>
    <s v="Central"/>
    <s v="FUR-FU-10002088"/>
    <s v="Furniture"/>
    <s v="Furnishings"/>
    <s v="Nu-Dell Float Frame 11 x 14 1/2"/>
    <n v="26.94"/>
    <n v="3"/>
    <n v="0"/>
    <n v="11.3148"/>
    <n v="26.94"/>
  </r>
  <r>
    <n v="9502"/>
    <s v="US-2015-158589"/>
    <d v="2015-11-20T00:00:00"/>
    <d v="2015-11-24T00:00:00"/>
    <s v="Standard Class"/>
    <s v="KW-16570"/>
    <s v="Kelly Williams"/>
    <s v="Kelly Williams"/>
    <x v="0"/>
    <s v="United States"/>
    <x v="8"/>
    <s v="California"/>
    <n v="94109"/>
    <x v="1"/>
    <s v="West"/>
    <s v="FUR-FU-10001546"/>
    <s v="Furniture"/>
    <s v="Furnishings"/>
    <s v="Dana Swing-Arm Lamps"/>
    <n v="32.04"/>
    <n v="3"/>
    <n v="0"/>
    <n v="8.01"/>
    <n v="32.04"/>
  </r>
  <r>
    <n v="9503"/>
    <s v="CA-2016-101329"/>
    <d v="2016-04-22T00:00:00"/>
    <d v="2016-04-29T00:00:00"/>
    <s v="Standard Class"/>
    <s v="MM-17920"/>
    <s v="Michael Moore"/>
    <s v="Michael Moore"/>
    <x v="0"/>
    <s v="United States"/>
    <x v="410"/>
    <s v="New York"/>
    <n v="13440"/>
    <x v="3"/>
    <s v="East"/>
    <s v="OFF-AR-10000614"/>
    <s v="Office Supplies"/>
    <s v="Art"/>
    <s v="Barrel Sharpener"/>
    <n v="32.130000000000003"/>
    <n v="9"/>
    <n v="0"/>
    <n v="8.3537999999999997"/>
    <n v="32.130000000000003"/>
  </r>
  <r>
    <n v="9504"/>
    <s v="CA-2016-101329"/>
    <d v="2016-04-22T00:00:00"/>
    <d v="2016-04-29T00:00:00"/>
    <s v="Standard Class"/>
    <s v="MM-17920"/>
    <s v="Michael Moore"/>
    <s v="Michael Moore"/>
    <x v="0"/>
    <s v="United States"/>
    <x v="410"/>
    <s v="New York"/>
    <n v="13440"/>
    <x v="3"/>
    <s v="East"/>
    <s v="OFF-AR-10003190"/>
    <s v="Office Supplies"/>
    <s v="Art"/>
    <s v="Newell 32"/>
    <n v="2.88"/>
    <n v="1"/>
    <n v="0"/>
    <n v="0.80640000000000001"/>
    <n v="2.88"/>
  </r>
  <r>
    <n v="9505"/>
    <s v="CA-2016-113607"/>
    <d v="2016-10-14T00:00:00"/>
    <d v="2016-10-18T00:00:00"/>
    <s v="Standard Class"/>
    <s v="PW-19030"/>
    <s v="Pauline Webber"/>
    <s v="Pauline Webber"/>
    <x v="1"/>
    <s v="United States"/>
    <x v="20"/>
    <s v="New York"/>
    <n v="10009"/>
    <x v="3"/>
    <s v="East"/>
    <s v="TEC-PH-10004094"/>
    <s v="Technology"/>
    <s v="Phones"/>
    <s v="Motorola L703CM"/>
    <n v="1091.93"/>
    <n v="7"/>
    <n v="0"/>
    <n v="272.98250000000002"/>
    <n v="1091.93"/>
  </r>
  <r>
    <n v="9506"/>
    <s v="CA-2016-113607"/>
    <d v="2016-10-14T00:00:00"/>
    <d v="2016-10-18T00:00:00"/>
    <s v="Standard Class"/>
    <s v="PW-19030"/>
    <s v="Pauline Webber"/>
    <s v="Pauline Webber"/>
    <x v="1"/>
    <s v="United States"/>
    <x v="20"/>
    <s v="New York"/>
    <n v="10009"/>
    <x v="3"/>
    <s v="East"/>
    <s v="OFF-PA-10001970"/>
    <s v="Office Supplies"/>
    <s v="Paper"/>
    <s v="Xerox 1908"/>
    <n v="111.96"/>
    <n v="2"/>
    <n v="0"/>
    <n v="54.860399999999998"/>
    <n v="111.96"/>
  </r>
  <r>
    <n v="9507"/>
    <s v="CA-2014-149104"/>
    <d v="2014-04-05T00:00:00"/>
    <d v="2014-04-07T00:00:00"/>
    <s v="Second Class"/>
    <s v="RD-19900"/>
    <s v="Ruben Dartt"/>
    <s v="Ruben Dartt"/>
    <x v="0"/>
    <s v="United States"/>
    <x v="363"/>
    <s v="Michigan"/>
    <n v="48127"/>
    <x v="2"/>
    <s v="Central"/>
    <s v="OFF-AR-10002952"/>
    <s v="Office Supplies"/>
    <s v="Art"/>
    <s v="Stanley Contemporary Battery Pencil Sharpeners"/>
    <n v="26.7"/>
    <n v="2"/>
    <n v="0"/>
    <n v="7.476"/>
    <n v="26.7"/>
  </r>
  <r>
    <n v="9508"/>
    <s v="CA-2014-149104"/>
    <d v="2014-04-05T00:00:00"/>
    <d v="2014-04-07T00:00:00"/>
    <s v="Second Class"/>
    <s v="RD-19900"/>
    <s v="Ruben Dartt"/>
    <s v="Ruben Dartt"/>
    <x v="0"/>
    <s v="United States"/>
    <x v="363"/>
    <s v="Michigan"/>
    <n v="48127"/>
    <x v="2"/>
    <s v="Central"/>
    <s v="OFF-BI-10004209"/>
    <s v="Office Supplies"/>
    <s v="Binders"/>
    <s v="Fellowes Twister Kit, Gray/Clear, 3/pkg"/>
    <n v="40.200000000000003"/>
    <n v="5"/>
    <n v="0"/>
    <n v="18.09"/>
    <n v="40.200000000000003"/>
  </r>
  <r>
    <n v="9509"/>
    <s v="CA-2014-149104"/>
    <d v="2014-04-05T00:00:00"/>
    <d v="2014-04-07T00:00:00"/>
    <s v="Second Class"/>
    <s v="RD-19900"/>
    <s v="Ruben Dartt"/>
    <s v="Ruben Dartt"/>
    <x v="0"/>
    <s v="United States"/>
    <x v="363"/>
    <s v="Michigan"/>
    <n v="48127"/>
    <x v="2"/>
    <s v="Central"/>
    <s v="OFF-AR-10004685"/>
    <s v="Office Supplies"/>
    <s v="Art"/>
    <s v="Binney &amp; Smith Crayola Metallic Colored Pencils, 8-Color Set"/>
    <n v="13.89"/>
    <n v="3"/>
    <n v="0"/>
    <n v="4.5837000000000003"/>
    <n v="13.89"/>
  </r>
  <r>
    <n v="9510"/>
    <s v="CA-2014-149104"/>
    <d v="2014-04-05T00:00:00"/>
    <d v="2014-04-07T00:00:00"/>
    <s v="Second Class"/>
    <s v="RD-19900"/>
    <s v="Ruben Dartt"/>
    <s v="Ruben Dartt"/>
    <x v="0"/>
    <s v="United States"/>
    <x v="363"/>
    <s v="Michigan"/>
    <n v="48127"/>
    <x v="2"/>
    <s v="Central"/>
    <s v="OFF-ST-10000991"/>
    <s v="Office Supplies"/>
    <s v="Storage"/>
    <s v="Space Solutions HD Industrial Steel Shelving."/>
    <n v="689.82"/>
    <n v="6"/>
    <n v="0"/>
    <n v="20.694600000000001"/>
    <n v="689.82"/>
  </r>
  <r>
    <n v="9511"/>
    <s v="CA-2016-105263"/>
    <d v="2016-08-06T00:00:00"/>
    <d v="2016-08-11T00:00:00"/>
    <s v="Standard Class"/>
    <s v="LM-17065"/>
    <s v="Liz MacKendrick"/>
    <s v="Liz MacKendrick"/>
    <x v="0"/>
    <s v="United States"/>
    <x v="20"/>
    <s v="New York"/>
    <n v="10024"/>
    <x v="3"/>
    <s v="East"/>
    <s v="OFF-AR-10002399"/>
    <s v="Office Supplies"/>
    <s v="Art"/>
    <s v="Dixon Prang Watercolor Pencils, 10-Color Set with Brush"/>
    <n v="38.340000000000003"/>
    <n v="9"/>
    <n v="0"/>
    <n v="15.7194"/>
    <n v="38.340000000000003"/>
  </r>
  <r>
    <n v="9512"/>
    <s v="CA-2014-130575"/>
    <d v="2014-12-14T00:00:00"/>
    <d v="2014-12-16T00:00:00"/>
    <s v="First Class"/>
    <s v="CS-11845"/>
    <s v="Cari Sayre"/>
    <s v="Cari Sayre"/>
    <x v="1"/>
    <s v="United States"/>
    <x v="22"/>
    <s v="Illinois"/>
    <n v="60623"/>
    <x v="2"/>
    <s v="Central"/>
    <s v="OFF-BI-10002353"/>
    <s v="Office Supplies"/>
    <s v="Binders"/>
    <s v="GBC VeloBind Cover Sets"/>
    <n v="9.2639999999999993"/>
    <n v="3"/>
    <n v="0.8"/>
    <n v="-13.896000000000001"/>
    <n v="9.2639999999999993"/>
  </r>
  <r>
    <n v="9513"/>
    <s v="CA-2017-142461"/>
    <d v="2017-05-30T00:00:00"/>
    <d v="2017-06-03T00:00:00"/>
    <s v="Second Class"/>
    <s v="KT-16480"/>
    <s v="Kean Thornton"/>
    <s v="Kean Thornton"/>
    <x v="0"/>
    <s v="United States"/>
    <x v="61"/>
    <s v="Texas"/>
    <n v="75217"/>
    <x v="2"/>
    <s v="Central"/>
    <s v="FUR-BO-10001811"/>
    <s v="Furniture"/>
    <s v="Bookcases"/>
    <s v="Atlantic Metals Mobile 5-Shelf Bookcases, Custom Colors"/>
    <n v="204.66640000000001"/>
    <n v="1"/>
    <n v="0.32"/>
    <n v="-6.0195999999999996"/>
    <n v="204.66640000000001"/>
  </r>
  <r>
    <n v="9514"/>
    <s v="CA-2016-125220"/>
    <d v="2016-10-14T00:00:00"/>
    <d v="2016-10-19T00:00:00"/>
    <s v="Standard Class"/>
    <s v="BE-11410"/>
    <s v="Bobby Elias"/>
    <s v="Bobby Elias"/>
    <x v="0"/>
    <s v="United States"/>
    <x v="233"/>
    <s v="Wisconsin"/>
    <n v="54915"/>
    <x v="2"/>
    <s v="Central"/>
    <s v="TEC-AC-10003033"/>
    <s v="Technology"/>
    <s v="Accessories"/>
    <s v="Plantronics CS510 - Over-the-Head monaural Wireless Headset System"/>
    <n v="1649.75"/>
    <n v="5"/>
    <n v="0"/>
    <n v="544.41750000000002"/>
    <n v="1649.75"/>
  </r>
  <r>
    <n v="9515"/>
    <s v="CA-2014-100293"/>
    <d v="2014-03-14T00:00:00"/>
    <d v="2014-03-18T00:00:00"/>
    <s v="Standard Class"/>
    <s v="NF-18475"/>
    <s v="Neil Französisch"/>
    <s v="Neil Französisch"/>
    <x v="2"/>
    <s v="United States"/>
    <x v="108"/>
    <s v="Florida"/>
    <n v="32216"/>
    <x v="0"/>
    <s v="South"/>
    <s v="OFF-PA-10000176"/>
    <s v="Office Supplies"/>
    <s v="Paper"/>
    <s v="Xerox 1887"/>
    <n v="91.055999999999997"/>
    <n v="6"/>
    <n v="0.2"/>
    <n v="31.869599999999998"/>
    <n v="91.055999999999997"/>
  </r>
  <r>
    <n v="9516"/>
    <s v="CA-2014-154165"/>
    <d v="2014-02-17T00:00:00"/>
    <d v="2014-02-24T00:00:00"/>
    <s v="Standard Class"/>
    <s v="DL-13315"/>
    <s v="Delfina Latchford"/>
    <s v="Delfina Latchford"/>
    <x v="0"/>
    <s v="United States"/>
    <x v="22"/>
    <s v="Illinois"/>
    <n v="60653"/>
    <x v="2"/>
    <s v="Central"/>
    <s v="OFF-AR-10003631"/>
    <s v="Office Supplies"/>
    <s v="Art"/>
    <s v="Staples in misc. colors"/>
    <n v="54.207999999999998"/>
    <n v="14"/>
    <n v="0.2"/>
    <n v="8.8087999999999997"/>
    <n v="54.207999999999998"/>
  </r>
  <r>
    <n v="9517"/>
    <s v="CA-2015-123939"/>
    <d v="2015-08-24T00:00:00"/>
    <d v="2015-08-26T00:00:00"/>
    <s v="Second Class"/>
    <s v="MS-17710"/>
    <s v="Maurice Satty"/>
    <s v="Maurice Satty"/>
    <x v="0"/>
    <s v="United States"/>
    <x v="256"/>
    <s v="Ohio"/>
    <n v="43402"/>
    <x v="3"/>
    <s v="East"/>
    <s v="TEC-PH-10000923"/>
    <s v="Technology"/>
    <s v="Phones"/>
    <s v="Belkin SportFit Armband For iPhone 5s/5c, Fuchsia"/>
    <n v="26.981999999999999"/>
    <n v="3"/>
    <n v="0.4"/>
    <n v="4.0472999999999999"/>
    <n v="26.981999999999999"/>
  </r>
  <r>
    <n v="9518"/>
    <s v="CA-2015-123939"/>
    <d v="2015-08-24T00:00:00"/>
    <d v="2015-08-26T00:00:00"/>
    <s v="Second Class"/>
    <s v="MS-17710"/>
    <s v="Maurice Satty"/>
    <s v="Maurice Satty"/>
    <x v="0"/>
    <s v="United States"/>
    <x v="256"/>
    <s v="Ohio"/>
    <n v="43402"/>
    <x v="3"/>
    <s v="East"/>
    <s v="OFF-LA-10003190"/>
    <s v="Office Supplies"/>
    <s v="Labels"/>
    <s v="Avery 474"/>
    <n v="6.9119999999999999"/>
    <n v="3"/>
    <n v="0.2"/>
    <n v="2.5055999999999998"/>
    <n v="6.9119999999999999"/>
  </r>
  <r>
    <n v="9519"/>
    <s v="CA-2015-123939"/>
    <d v="2015-08-24T00:00:00"/>
    <d v="2015-08-26T00:00:00"/>
    <s v="Second Class"/>
    <s v="MS-17710"/>
    <s v="Maurice Satty"/>
    <s v="Maurice Satty"/>
    <x v="0"/>
    <s v="United States"/>
    <x v="256"/>
    <s v="Ohio"/>
    <n v="43402"/>
    <x v="3"/>
    <s v="East"/>
    <s v="OFF-ST-10003208"/>
    <s v="Office Supplies"/>
    <s v="Storage"/>
    <s v="Adjustable Depth Letter/Legal Cart"/>
    <n v="435.50400000000002"/>
    <n v="3"/>
    <n v="0.2"/>
    <n v="48.994199999999999"/>
    <n v="435.50400000000002"/>
  </r>
  <r>
    <n v="9520"/>
    <s v="US-2017-104451"/>
    <d v="2017-05-08T00:00:00"/>
    <d v="2017-05-12T00:00:00"/>
    <s v="Second Class"/>
    <s v="MM-18055"/>
    <s v="Michelle Moray"/>
    <s v="Michelle Moray"/>
    <x v="0"/>
    <s v="United States"/>
    <x v="8"/>
    <s v="California"/>
    <n v="94110"/>
    <x v="1"/>
    <s v="West"/>
    <s v="OFF-AP-10000692"/>
    <s v="Office Supplies"/>
    <s v="Appliances"/>
    <s v="Fellowes Mighty 8 Compact Surge Protector"/>
    <n v="81.08"/>
    <n v="4"/>
    <n v="0"/>
    <n v="22.702400000000001"/>
    <n v="81.08"/>
  </r>
  <r>
    <n v="9521"/>
    <s v="CA-2016-101189"/>
    <d v="2016-02-04T00:00:00"/>
    <d v="2016-02-09T00:00:00"/>
    <s v="Standard Class"/>
    <s v="JB-15400"/>
    <s v="Jennifer Braxton"/>
    <s v="Jennifer Braxton"/>
    <x v="1"/>
    <s v="United States"/>
    <x v="1"/>
    <s v="California"/>
    <n v="90049"/>
    <x v="1"/>
    <s v="West"/>
    <s v="OFF-ST-10004180"/>
    <s v="Office Supplies"/>
    <s v="Storage"/>
    <s v="Safco Commercial Shelving"/>
    <n v="93.02"/>
    <n v="2"/>
    <n v="0"/>
    <n v="3.7208000000000001"/>
    <n v="93.02"/>
  </r>
  <r>
    <n v="9522"/>
    <s v="CA-2014-169446"/>
    <d v="2014-12-19T00:00:00"/>
    <d v="2014-12-25T00:00:00"/>
    <s v="Standard Class"/>
    <s v="SG-20605"/>
    <s v="Speros Goranitis"/>
    <s v="Speros Goranitis"/>
    <x v="0"/>
    <s v="United States"/>
    <x v="22"/>
    <s v="Illinois"/>
    <n v="60623"/>
    <x v="2"/>
    <s v="Central"/>
    <s v="TEC-PH-10002817"/>
    <s v="Technology"/>
    <s v="Phones"/>
    <s v="RCA ViSYS 25425RE1 Corded phone"/>
    <n v="323.976"/>
    <n v="3"/>
    <n v="0.2"/>
    <n v="36.447299999999998"/>
    <n v="323.976"/>
  </r>
  <r>
    <n v="9523"/>
    <s v="CA-2014-169446"/>
    <d v="2014-12-19T00:00:00"/>
    <d v="2014-12-25T00:00:00"/>
    <s v="Standard Class"/>
    <s v="SG-20605"/>
    <s v="Speros Goranitis"/>
    <s v="Speros Goranitis"/>
    <x v="0"/>
    <s v="United States"/>
    <x v="22"/>
    <s v="Illinois"/>
    <n v="60623"/>
    <x v="2"/>
    <s v="Central"/>
    <s v="OFF-PA-10000295"/>
    <s v="Office Supplies"/>
    <s v="Paper"/>
    <s v="Xerox 229"/>
    <n v="15.552"/>
    <n v="3"/>
    <n v="0.2"/>
    <n v="5.4432"/>
    <n v="15.552"/>
  </r>
  <r>
    <n v="9524"/>
    <s v="CA-2014-169446"/>
    <d v="2014-12-19T00:00:00"/>
    <d v="2014-12-25T00:00:00"/>
    <s v="Standard Class"/>
    <s v="SG-20605"/>
    <s v="Speros Goranitis"/>
    <s v="Speros Goranitis"/>
    <x v="0"/>
    <s v="United States"/>
    <x v="22"/>
    <s v="Illinois"/>
    <n v="60623"/>
    <x v="2"/>
    <s v="Central"/>
    <s v="OFF-ST-10000419"/>
    <s v="Office Supplies"/>
    <s v="Storage"/>
    <s v="Rogers Jumbo File, Granite"/>
    <n v="32.591999999999999"/>
    <n v="3"/>
    <n v="0.2"/>
    <n v="-7.7405999999999997"/>
    <n v="32.591999999999999"/>
  </r>
  <r>
    <n v="9525"/>
    <s v="CA-2017-156958"/>
    <d v="2017-12-05T00:00:00"/>
    <d v="2017-12-06T00:00:00"/>
    <s v="First Class"/>
    <s v="PB-18805"/>
    <s v="Patrick Bzostek"/>
    <s v="Patrick Bzostek"/>
    <x v="2"/>
    <s v="United States"/>
    <x v="4"/>
    <s v="Washington"/>
    <n v="98115"/>
    <x v="1"/>
    <s v="West"/>
    <s v="OFF-BI-10001524"/>
    <s v="Office Supplies"/>
    <s v="Binders"/>
    <s v="GBC Premium Transparent Covers with Diagonal Lined Pattern"/>
    <n v="83.92"/>
    <n v="5"/>
    <n v="0.2"/>
    <n v="29.372"/>
    <n v="83.92"/>
  </r>
  <r>
    <n v="9526"/>
    <s v="CA-2017-156958"/>
    <d v="2017-12-05T00:00:00"/>
    <d v="2017-12-06T00:00:00"/>
    <s v="First Class"/>
    <s v="PB-18805"/>
    <s v="Patrick Bzostek"/>
    <s v="Patrick Bzostek"/>
    <x v="2"/>
    <s v="United States"/>
    <x v="4"/>
    <s v="Washington"/>
    <n v="98115"/>
    <x v="1"/>
    <s v="West"/>
    <s v="FUR-FU-10003268"/>
    <s v="Furniture"/>
    <s v="Furnishings"/>
    <s v="Eldon Radial Chair Mat for Low to Medium Pile Carpets"/>
    <n v="199.9"/>
    <n v="5"/>
    <n v="0"/>
    <n v="39.979999999999997"/>
    <n v="199.9"/>
  </r>
  <r>
    <n v="9527"/>
    <s v="CA-2017-156958"/>
    <d v="2017-12-05T00:00:00"/>
    <d v="2017-12-06T00:00:00"/>
    <s v="First Class"/>
    <s v="PB-18805"/>
    <s v="Patrick Bzostek"/>
    <s v="Patrick Bzostek"/>
    <x v="2"/>
    <s v="United States"/>
    <x v="4"/>
    <s v="Washington"/>
    <n v="98115"/>
    <x v="1"/>
    <s v="West"/>
    <s v="TEC-PH-10000148"/>
    <s v="Technology"/>
    <s v="Phones"/>
    <s v="Cyber Acoustics AC-202b Speech Recognition Stereo Headset"/>
    <n v="31.175999999999998"/>
    <n v="3"/>
    <n v="0.2"/>
    <n v="-7.0145999999999997"/>
    <n v="31.175999999999998"/>
  </r>
  <r>
    <n v="9528"/>
    <s v="CA-2017-156958"/>
    <d v="2017-12-05T00:00:00"/>
    <d v="2017-12-06T00:00:00"/>
    <s v="First Class"/>
    <s v="PB-18805"/>
    <s v="Patrick Bzostek"/>
    <s v="Patrick Bzostek"/>
    <x v="2"/>
    <s v="United States"/>
    <x v="4"/>
    <s v="Washington"/>
    <n v="98115"/>
    <x v="1"/>
    <s v="West"/>
    <s v="OFF-BI-10001543"/>
    <s v="Office Supplies"/>
    <s v="Binders"/>
    <s v="GBC VeloBinder Manual Binding System"/>
    <n v="172.75200000000001"/>
    <n v="6"/>
    <n v="0.2"/>
    <n v="60.463200000000001"/>
    <n v="172.75200000000001"/>
  </r>
  <r>
    <n v="9529"/>
    <s v="CA-2017-156958"/>
    <d v="2017-12-05T00:00:00"/>
    <d v="2017-12-06T00:00:00"/>
    <s v="First Class"/>
    <s v="PB-18805"/>
    <s v="Patrick Bzostek"/>
    <s v="Patrick Bzostek"/>
    <x v="2"/>
    <s v="United States"/>
    <x v="4"/>
    <s v="Washington"/>
    <n v="98115"/>
    <x v="1"/>
    <s v="West"/>
    <s v="OFF-BI-10002071"/>
    <s v="Office Supplies"/>
    <s v="Binders"/>
    <s v="Fellowes Black Plastic Comb Bindings"/>
    <n v="9.2959999999999994"/>
    <n v="2"/>
    <n v="0.2"/>
    <n v="3.0211999999999999"/>
    <n v="9.2959999999999994"/>
  </r>
  <r>
    <n v="9530"/>
    <s v="CA-2017-101637"/>
    <d v="2017-03-24T00:00:00"/>
    <d v="2017-03-25T00:00:00"/>
    <s v="Same Day"/>
    <s v="AC-10615"/>
    <s v="Ann Chong"/>
    <s v="Ann Chong"/>
    <x v="1"/>
    <s v="United States"/>
    <x v="486"/>
    <s v="Texas"/>
    <n v="77705"/>
    <x v="2"/>
    <s v="Central"/>
    <s v="OFF-ST-10002352"/>
    <s v="Office Supplies"/>
    <s v="Storage"/>
    <s v="Iris Project Case"/>
    <n v="12.768000000000001"/>
    <n v="2"/>
    <n v="0.2"/>
    <n v="0.95760000000000001"/>
    <n v="12.768000000000001"/>
  </r>
  <r>
    <n v="9531"/>
    <s v="CA-2017-111759"/>
    <d v="2017-07-08T00:00:00"/>
    <d v="2017-07-12T00:00:00"/>
    <s v="Standard Class"/>
    <s v="MR-17545"/>
    <s v="Mathew Reese"/>
    <s v="Mathew Reese"/>
    <x v="2"/>
    <s v="United States"/>
    <x v="4"/>
    <s v="Washington"/>
    <n v="98103"/>
    <x v="1"/>
    <s v="West"/>
    <s v="OFF-PA-10003127"/>
    <s v="Office Supplies"/>
    <s v="Paper"/>
    <s v="Easy-staple paper"/>
    <n v="52.76"/>
    <n v="2"/>
    <n v="0"/>
    <n v="24.269600000000001"/>
    <n v="52.76"/>
  </r>
  <r>
    <n v="9532"/>
    <s v="CA-2017-102729"/>
    <d v="2017-10-26T00:00:00"/>
    <d v="2017-10-31T00:00:00"/>
    <s v="Standard Class"/>
    <s v="BF-11215"/>
    <s v="Benjamin Farhat"/>
    <s v="Benjamin Farhat"/>
    <x v="2"/>
    <s v="United States"/>
    <x v="61"/>
    <s v="Texas"/>
    <n v="75217"/>
    <x v="2"/>
    <s v="Central"/>
    <s v="OFF-ST-10000464"/>
    <s v="Office Supplies"/>
    <s v="Storage"/>
    <s v="Multi-Use Personal File Cart and Caster Set, Three Stacking Bins"/>
    <n v="55.616"/>
    <n v="2"/>
    <n v="0.2"/>
    <n v="5.5616000000000003"/>
    <n v="55.616"/>
  </r>
  <r>
    <n v="9533"/>
    <s v="CA-2016-116596"/>
    <d v="2016-10-27T00:00:00"/>
    <d v="2016-10-31T00:00:00"/>
    <s v="Standard Class"/>
    <s v="BW-11200"/>
    <s v="Ben Wallace"/>
    <s v="Ben Wallace"/>
    <x v="0"/>
    <s v="United States"/>
    <x v="20"/>
    <s v="New York"/>
    <n v="10011"/>
    <x v="3"/>
    <s v="East"/>
    <s v="FUR-CH-10000553"/>
    <s v="Furniture"/>
    <s v="Chairs"/>
    <s v="Metal Folding Chairs, Beige, 4/Carton"/>
    <n v="427.64400000000001"/>
    <n v="14"/>
    <n v="0.1"/>
    <n v="80.777199999999993"/>
    <n v="427.64400000000001"/>
  </r>
  <r>
    <n v="9534"/>
    <s v="CA-2016-116596"/>
    <d v="2016-10-27T00:00:00"/>
    <d v="2016-10-31T00:00:00"/>
    <s v="Standard Class"/>
    <s v="BW-11200"/>
    <s v="Ben Wallace"/>
    <s v="Ben Wallace"/>
    <x v="0"/>
    <s v="United States"/>
    <x v="20"/>
    <s v="New York"/>
    <n v="10011"/>
    <x v="3"/>
    <s v="East"/>
    <s v="OFF-FA-10000134"/>
    <s v="Office Supplies"/>
    <s v="Fasteners"/>
    <s v="Advantus Push Pins, Aluminum Head"/>
    <n v="40.67"/>
    <n v="7"/>
    <n v="0"/>
    <n v="12.607699999999999"/>
    <n v="40.67"/>
  </r>
  <r>
    <n v="9535"/>
    <s v="CA-2016-116596"/>
    <d v="2016-10-27T00:00:00"/>
    <d v="2016-10-31T00:00:00"/>
    <s v="Standard Class"/>
    <s v="BW-11200"/>
    <s v="Ben Wallace"/>
    <s v="Ben Wallace"/>
    <x v="0"/>
    <s v="United States"/>
    <x v="20"/>
    <s v="New York"/>
    <n v="10011"/>
    <x v="3"/>
    <s v="East"/>
    <s v="OFF-ST-10000636"/>
    <s v="Office Supplies"/>
    <s v="Storage"/>
    <s v="Rogers Profile Extra Capacity Storage Tub"/>
    <n v="33.479999999999997"/>
    <n v="2"/>
    <n v="0"/>
    <n v="1.3391999999999999"/>
    <n v="33.479999999999997"/>
  </r>
  <r>
    <n v="9536"/>
    <s v="CA-2016-116596"/>
    <d v="2016-10-27T00:00:00"/>
    <d v="2016-10-31T00:00:00"/>
    <s v="Standard Class"/>
    <s v="BW-11200"/>
    <s v="Ben Wallace"/>
    <s v="Ben Wallace"/>
    <x v="0"/>
    <s v="United States"/>
    <x v="20"/>
    <s v="New York"/>
    <n v="10011"/>
    <x v="3"/>
    <s v="East"/>
    <s v="OFF-BI-10002949"/>
    <s v="Office Supplies"/>
    <s v="Binders"/>
    <s v="Prestige Round Ring Binders"/>
    <n v="9.7279999999999998"/>
    <n v="2"/>
    <n v="0.2"/>
    <n v="3.2831999999999999"/>
    <n v="9.7279999999999998"/>
  </r>
  <r>
    <n v="9537"/>
    <s v="CA-2017-124191"/>
    <d v="2017-06-12T00:00:00"/>
    <d v="2017-06-14T00:00:00"/>
    <s v="Second Class"/>
    <s v="TS-21610"/>
    <s v="Troy Staebel"/>
    <s v="Troy Staebel"/>
    <x v="0"/>
    <s v="United States"/>
    <x v="22"/>
    <s v="Illinois"/>
    <n v="60610"/>
    <x v="2"/>
    <s v="Central"/>
    <s v="FUR-FU-10002364"/>
    <s v="Furniture"/>
    <s v="Furnishings"/>
    <s v="Eldon Expressions Wood Desk Accessories, Oak"/>
    <n v="8.8559999999999999"/>
    <n v="3"/>
    <n v="0.6"/>
    <n v="-6.8634000000000004"/>
    <n v="8.8559999999999999"/>
  </r>
  <r>
    <n v="9538"/>
    <s v="CA-2016-148747"/>
    <d v="2016-09-25T00:00:00"/>
    <d v="2016-09-27T00:00:00"/>
    <s v="First Class"/>
    <s v="AS-10045"/>
    <s v="Aaron Smayling"/>
    <s v="Aaron Smayling"/>
    <x v="1"/>
    <s v="United States"/>
    <x v="8"/>
    <s v="California"/>
    <n v="94110"/>
    <x v="1"/>
    <s v="West"/>
    <s v="FUR-BO-10002613"/>
    <s v="Furniture"/>
    <s v="Bookcases"/>
    <s v="Atlantic Metals Mobile 4-Shelf Bookcases, Custom Colors"/>
    <n v="477.666"/>
    <n v="2"/>
    <n v="0.15"/>
    <n v="84.293999999999997"/>
    <n v="477.666"/>
  </r>
  <r>
    <n v="9539"/>
    <s v="US-2017-169488"/>
    <d v="2017-09-07T00:00:00"/>
    <d v="2017-09-09T00:00:00"/>
    <s v="First Class"/>
    <s v="AA-10375"/>
    <s v="Allen Armold"/>
    <s v="Allen Armold"/>
    <x v="0"/>
    <s v="United States"/>
    <x v="205"/>
    <s v="Rhode Island"/>
    <n v="2908"/>
    <x v="3"/>
    <s v="East"/>
    <s v="OFF-PA-10002659"/>
    <s v="Office Supplies"/>
    <s v="Paper"/>
    <s v="Avoid Verbal Orders Carbonless Minifold Book"/>
    <n v="16.899999999999999"/>
    <n v="5"/>
    <n v="0"/>
    <n v="7.774"/>
    <n v="16.899999999999999"/>
  </r>
  <r>
    <n v="9540"/>
    <s v="US-2017-169488"/>
    <d v="2017-09-07T00:00:00"/>
    <d v="2017-09-09T00:00:00"/>
    <s v="First Class"/>
    <s v="AA-10375"/>
    <s v="Allen Armold"/>
    <s v="Allen Armold"/>
    <x v="0"/>
    <s v="United States"/>
    <x v="205"/>
    <s v="Rhode Island"/>
    <n v="2908"/>
    <x v="3"/>
    <s v="East"/>
    <s v="OFF-PA-10000157"/>
    <s v="Office Supplies"/>
    <s v="Paper"/>
    <s v="Xerox 191"/>
    <n v="39.96"/>
    <n v="2"/>
    <n v="0"/>
    <n v="18.781199999999998"/>
    <n v="39.96"/>
  </r>
  <r>
    <n v="9541"/>
    <s v="CA-2015-135727"/>
    <d v="2015-05-11T00:00:00"/>
    <d v="2015-05-16T00:00:00"/>
    <s v="Second Class"/>
    <s v="PS-18970"/>
    <s v="Paul Stevenson"/>
    <s v="Paul Stevenson"/>
    <x v="2"/>
    <s v="United States"/>
    <x v="42"/>
    <s v="Arizona"/>
    <n v="85023"/>
    <x v="1"/>
    <s v="West"/>
    <s v="FUR-CH-10004540"/>
    <s v="Furniture"/>
    <s v="Chairs"/>
    <s v="Global Chrome Stack Chair"/>
    <n v="191.96799999999999"/>
    <n v="7"/>
    <n v="0.2"/>
    <n v="16.7972"/>
    <n v="191.96799999999999"/>
  </r>
  <r>
    <n v="9542"/>
    <s v="CA-2015-135251"/>
    <d v="2015-08-06T00:00:00"/>
    <d v="2015-08-10T00:00:00"/>
    <s v="Standard Class"/>
    <s v="RP-19270"/>
    <s v="Rachel Payne"/>
    <s v="Rachel Payne"/>
    <x v="1"/>
    <s v="United States"/>
    <x v="12"/>
    <s v="Texas"/>
    <n v="77095"/>
    <x v="2"/>
    <s v="Central"/>
    <s v="OFF-LA-10004544"/>
    <s v="Office Supplies"/>
    <s v="Labels"/>
    <s v="Avery 505"/>
    <n v="35.520000000000003"/>
    <n v="3"/>
    <n v="0.2"/>
    <n v="13.32"/>
    <n v="35.520000000000003"/>
  </r>
  <r>
    <n v="9543"/>
    <s v="CA-2015-135251"/>
    <d v="2015-08-06T00:00:00"/>
    <d v="2015-08-10T00:00:00"/>
    <s v="Standard Class"/>
    <s v="RP-19270"/>
    <s v="Rachel Payne"/>
    <s v="Rachel Payne"/>
    <x v="1"/>
    <s v="United States"/>
    <x v="12"/>
    <s v="Texas"/>
    <n v="77095"/>
    <x v="2"/>
    <s v="Central"/>
    <s v="OFF-BI-10001097"/>
    <s v="Office Supplies"/>
    <s v="Binders"/>
    <s v="Avery Hole Reinforcements"/>
    <n v="6.23"/>
    <n v="5"/>
    <n v="0.8"/>
    <n v="-9.6564999999999994"/>
    <n v="6.23"/>
  </r>
  <r>
    <n v="9544"/>
    <s v="CA-2015-135251"/>
    <d v="2015-08-06T00:00:00"/>
    <d v="2015-08-10T00:00:00"/>
    <s v="Standard Class"/>
    <s v="RP-19270"/>
    <s v="Rachel Payne"/>
    <s v="Rachel Payne"/>
    <x v="1"/>
    <s v="United States"/>
    <x v="12"/>
    <s v="Texas"/>
    <n v="77095"/>
    <x v="2"/>
    <s v="Central"/>
    <s v="OFF-PA-10003302"/>
    <s v="Office Supplies"/>
    <s v="Paper"/>
    <s v="Xerox 1906"/>
    <n v="56.704000000000001"/>
    <n v="2"/>
    <n v="0.2"/>
    <n v="19.137599999999999"/>
    <n v="56.704000000000001"/>
  </r>
  <r>
    <n v="9545"/>
    <s v="CA-2015-135251"/>
    <d v="2015-08-06T00:00:00"/>
    <d v="2015-08-10T00:00:00"/>
    <s v="Standard Class"/>
    <s v="RP-19270"/>
    <s v="Rachel Payne"/>
    <s v="Rachel Payne"/>
    <x v="1"/>
    <s v="United States"/>
    <x v="12"/>
    <s v="Texas"/>
    <n v="77095"/>
    <x v="2"/>
    <s v="Central"/>
    <s v="FUR-BO-10003965"/>
    <s v="Furniture"/>
    <s v="Bookcases"/>
    <s v="O'Sullivan Manor Hill 2-Door Library in Brianna Oak"/>
    <n v="369.19920000000002"/>
    <n v="3"/>
    <n v="0.32"/>
    <n v="-114.01739999999999"/>
    <n v="369.19920000000002"/>
  </r>
  <r>
    <n v="9546"/>
    <s v="CA-2014-166590"/>
    <d v="2014-10-29T00:00:00"/>
    <d v="2014-11-02T00:00:00"/>
    <s v="Standard Class"/>
    <s v="NC-18625"/>
    <s v="Noah Childs"/>
    <s v="Noah Childs"/>
    <x v="1"/>
    <s v="United States"/>
    <x v="38"/>
    <s v="Indiana"/>
    <n v="47201"/>
    <x v="2"/>
    <s v="Central"/>
    <s v="TEC-AC-10003433"/>
    <s v="Technology"/>
    <s v="Accessories"/>
    <s v="Maxell 4.7GB DVD+R 5/Pack"/>
    <n v="1.98"/>
    <n v="2"/>
    <n v="0"/>
    <n v="0.89100000000000001"/>
    <n v="1.98"/>
  </r>
  <r>
    <n v="9547"/>
    <s v="CA-2014-166590"/>
    <d v="2014-10-29T00:00:00"/>
    <d v="2014-11-02T00:00:00"/>
    <s v="Standard Class"/>
    <s v="NC-18625"/>
    <s v="Noah Childs"/>
    <s v="Noah Childs"/>
    <x v="1"/>
    <s v="United States"/>
    <x v="38"/>
    <s v="Indiana"/>
    <n v="47201"/>
    <x v="2"/>
    <s v="Central"/>
    <s v="OFF-PA-10000482"/>
    <s v="Office Supplies"/>
    <s v="Paper"/>
    <s v="Snap-A-Way Black Print Carbonless Ruled Speed Letter, Triplicate"/>
    <n v="75.88"/>
    <n v="2"/>
    <n v="0"/>
    <n v="35.663600000000002"/>
    <n v="75.88"/>
  </r>
  <r>
    <n v="9548"/>
    <s v="CA-2016-131744"/>
    <d v="2016-06-18T00:00:00"/>
    <d v="2016-06-20T00:00:00"/>
    <s v="Second Class"/>
    <s v="SC-20770"/>
    <s v="Stewart Carmichael"/>
    <s v="Stewart Carmichael"/>
    <x v="1"/>
    <s v="United States"/>
    <x v="10"/>
    <s v="Pennsylvania"/>
    <n v="19134"/>
    <x v="3"/>
    <s v="East"/>
    <s v="OFF-PA-10004610"/>
    <s v="Office Supplies"/>
    <s v="Paper"/>
    <s v="Xerox 1900"/>
    <n v="6.8479999999999999"/>
    <n v="2"/>
    <n v="0.2"/>
    <n v="2.14"/>
    <n v="6.8479999999999999"/>
  </r>
  <r>
    <n v="9549"/>
    <s v="CA-2016-131744"/>
    <d v="2016-06-18T00:00:00"/>
    <d v="2016-06-20T00:00:00"/>
    <s v="Second Class"/>
    <s v="SC-20770"/>
    <s v="Stewart Carmichael"/>
    <s v="Stewart Carmichael"/>
    <x v="1"/>
    <s v="United States"/>
    <x v="10"/>
    <s v="Pennsylvania"/>
    <n v="19134"/>
    <x v="3"/>
    <s v="East"/>
    <s v="OFF-BI-10003910"/>
    <s v="Office Supplies"/>
    <s v="Binders"/>
    <s v="DXL Angle-View Binders with Locking Rings by Samsill"/>
    <n v="4.6260000000000003"/>
    <n v="2"/>
    <n v="0.7"/>
    <n v="-3.855"/>
    <n v="4.6260000000000003"/>
  </r>
  <r>
    <n v="9550"/>
    <s v="CA-2016-131744"/>
    <d v="2016-06-18T00:00:00"/>
    <d v="2016-06-20T00:00:00"/>
    <s v="Second Class"/>
    <s v="SC-20770"/>
    <s v="Stewart Carmichael"/>
    <s v="Stewart Carmichael"/>
    <x v="1"/>
    <s v="United States"/>
    <x v="10"/>
    <s v="Pennsylvania"/>
    <n v="19134"/>
    <x v="3"/>
    <s v="East"/>
    <s v="OFF-AP-10001394"/>
    <s v="Office Supplies"/>
    <s v="Appliances"/>
    <s v="Harmony Air Purifier"/>
    <n v="453.6"/>
    <n v="3"/>
    <n v="0.2"/>
    <n v="90.72"/>
    <n v="453.6"/>
  </r>
  <r>
    <n v="9551"/>
    <s v="CA-2015-160864"/>
    <d v="2015-05-03T00:00:00"/>
    <d v="2015-05-06T00:00:00"/>
    <s v="First Class"/>
    <s v="NF-18595"/>
    <s v="Nicole Fjeld"/>
    <s v="Nicole Fjeld"/>
    <x v="2"/>
    <s v="United States"/>
    <x v="49"/>
    <s v="California"/>
    <n v="95123"/>
    <x v="1"/>
    <s v="West"/>
    <s v="OFF-BI-10004654"/>
    <s v="Office Supplies"/>
    <s v="Binders"/>
    <s v="Avery Binding System Hidden Tab Executive Style Index Sets"/>
    <n v="13.848000000000001"/>
    <n v="3"/>
    <n v="0.2"/>
    <n v="5.1929999999999996"/>
    <n v="13.848000000000001"/>
  </r>
  <r>
    <n v="9552"/>
    <s v="CA-2015-147690"/>
    <d v="2015-11-10T00:00:00"/>
    <d v="2015-11-14T00:00:00"/>
    <s v="Standard Class"/>
    <s v="SC-20020"/>
    <s v="Sam Craven"/>
    <s v="Sam Craven"/>
    <x v="0"/>
    <s v="United States"/>
    <x v="10"/>
    <s v="Pennsylvania"/>
    <n v="19140"/>
    <x v="3"/>
    <s v="East"/>
    <s v="OFF-ST-10001526"/>
    <s v="Office Supplies"/>
    <s v="Storage"/>
    <s v="Iceberg Mobile Mega Data/Printer Cart "/>
    <n v="577.58399999999995"/>
    <n v="6"/>
    <n v="0.2"/>
    <n v="43.318800000000003"/>
    <n v="577.58399999999995"/>
  </r>
  <r>
    <n v="9553"/>
    <s v="CA-2015-163923"/>
    <d v="2015-05-30T00:00:00"/>
    <d v="2015-06-03T00:00:00"/>
    <s v="Standard Class"/>
    <s v="BD-11560"/>
    <s v="Brendan Dodson"/>
    <s v="Brendan Dodson"/>
    <x v="2"/>
    <s v="United States"/>
    <x v="24"/>
    <s v="Virginia"/>
    <n v="22153"/>
    <x v="0"/>
    <s v="South"/>
    <s v="TEC-AC-10000358"/>
    <s v="Technology"/>
    <s v="Accessories"/>
    <s v="Imation Secure Drive + Hardware Encrypted USB flash drive - 16 GB"/>
    <n v="151.96"/>
    <n v="4"/>
    <n v="0"/>
    <n v="36.470399999999998"/>
    <n v="151.96"/>
  </r>
  <r>
    <n v="9554"/>
    <s v="CA-2016-125724"/>
    <d v="2016-09-22T00:00:00"/>
    <d v="2016-09-27T00:00:00"/>
    <s v="Standard Class"/>
    <s v="SM-20950"/>
    <s v="Suzanne McNair"/>
    <s v="Suzanne McNair"/>
    <x v="1"/>
    <s v="United States"/>
    <x v="266"/>
    <s v="Colorado"/>
    <n v="80020"/>
    <x v="1"/>
    <s v="West"/>
    <s v="FUR-FU-10000246"/>
    <s v="Furniture"/>
    <s v="Furnishings"/>
    <s v="Aluminum Document Frame"/>
    <n v="68.432000000000002"/>
    <n v="7"/>
    <n v="0.2"/>
    <n v="8.5540000000000003"/>
    <n v="68.432000000000002"/>
  </r>
  <r>
    <n v="9555"/>
    <s v="CA-2015-111612"/>
    <d v="2015-11-28T00:00:00"/>
    <d v="2015-12-02T00:00:00"/>
    <s v="Standard Class"/>
    <s v="EB-14110"/>
    <s v="Eugene Barchas"/>
    <s v="Eugene Barchas"/>
    <x v="0"/>
    <s v="United States"/>
    <x v="38"/>
    <s v="Ohio"/>
    <n v="43229"/>
    <x v="3"/>
    <s v="East"/>
    <s v="FUR-FU-10003799"/>
    <s v="Furniture"/>
    <s v="Furnishings"/>
    <s v="Seth Thomas 13 1/2&quot; Wall Clock"/>
    <n v="71.12"/>
    <n v="5"/>
    <n v="0.2"/>
    <n v="9.7789999999999999"/>
    <n v="71.12"/>
  </r>
  <r>
    <n v="9556"/>
    <s v="CA-2015-111612"/>
    <d v="2015-11-28T00:00:00"/>
    <d v="2015-12-02T00:00:00"/>
    <s v="Standard Class"/>
    <s v="EB-14110"/>
    <s v="Eugene Barchas"/>
    <s v="Eugene Barchas"/>
    <x v="0"/>
    <s v="United States"/>
    <x v="38"/>
    <s v="Ohio"/>
    <n v="43229"/>
    <x v="3"/>
    <s v="East"/>
    <s v="OFF-FA-10003021"/>
    <s v="Office Supplies"/>
    <s v="Fasteners"/>
    <s v="Staples"/>
    <n v="3.008"/>
    <n v="2"/>
    <n v="0.2"/>
    <n v="0.56399999999999995"/>
    <n v="3.008"/>
  </r>
  <r>
    <n v="9557"/>
    <s v="CA-2015-156853"/>
    <d v="2015-12-03T00:00:00"/>
    <d v="2015-12-05T00:00:00"/>
    <s v="Second Class"/>
    <s v="HP-14815"/>
    <s v="Harold Pawlan"/>
    <s v="Harold Pawlan"/>
    <x v="2"/>
    <s v="United States"/>
    <x v="3"/>
    <s v="New Hampshire"/>
    <n v="3301"/>
    <x v="3"/>
    <s v="East"/>
    <s v="OFF-PA-10003656"/>
    <s v="Office Supplies"/>
    <s v="Paper"/>
    <s v="Xerox 1935"/>
    <n v="184.66"/>
    <n v="7"/>
    <n v="0"/>
    <n v="84.943600000000004"/>
    <n v="184.66"/>
  </r>
  <r>
    <n v="9558"/>
    <s v="CA-2014-103086"/>
    <d v="2014-10-17T00:00:00"/>
    <d v="2014-10-19T00:00:00"/>
    <s v="Second Class"/>
    <s v="EB-14170"/>
    <s v="Evan Bailliet"/>
    <s v="Evan Bailliet"/>
    <x v="0"/>
    <s v="United States"/>
    <x v="12"/>
    <s v="Texas"/>
    <n v="77095"/>
    <x v="2"/>
    <s v="Central"/>
    <s v="FUR-FU-10004586"/>
    <s v="Furniture"/>
    <s v="Furnishings"/>
    <s v="G.E. Longer-Life Indoor Recessed Floodlight Bulbs"/>
    <n v="5.3120000000000003"/>
    <n v="2"/>
    <n v="0.6"/>
    <n v="-1.5935999999999999"/>
    <n v="5.3120000000000003"/>
  </r>
  <r>
    <n v="9559"/>
    <s v="CA-2016-129280"/>
    <d v="2016-05-03T00:00:00"/>
    <d v="2016-05-05T00:00:00"/>
    <s v="First Class"/>
    <s v="SM-20905"/>
    <s v="Susan MacKendrick"/>
    <s v="Susan MacKendrick"/>
    <x v="0"/>
    <s v="United States"/>
    <x v="46"/>
    <s v="Ohio"/>
    <n v="43055"/>
    <x v="3"/>
    <s v="East"/>
    <s v="TEC-AC-10003832"/>
    <s v="Technology"/>
    <s v="Accessories"/>
    <s v="Imation 16GB Mini TravelDrive USB 2.0 Flash Drive"/>
    <n v="132.52000000000001"/>
    <n v="5"/>
    <n v="0.2"/>
    <n v="34.786499999999997"/>
    <n v="132.52000000000001"/>
  </r>
  <r>
    <n v="9560"/>
    <s v="CA-2016-129280"/>
    <d v="2016-05-03T00:00:00"/>
    <d v="2016-05-05T00:00:00"/>
    <s v="First Class"/>
    <s v="SM-20905"/>
    <s v="Susan MacKendrick"/>
    <s v="Susan MacKendrick"/>
    <x v="0"/>
    <s v="United States"/>
    <x v="46"/>
    <s v="Ohio"/>
    <n v="43055"/>
    <x v="3"/>
    <s v="East"/>
    <s v="OFF-ST-10002554"/>
    <s v="Office Supplies"/>
    <s v="Storage"/>
    <s v="Tennsco Industrial Shelving"/>
    <n v="195.64"/>
    <n v="5"/>
    <n v="0.2"/>
    <n v="-44.018999999999998"/>
    <n v="195.64"/>
  </r>
  <r>
    <n v="9561"/>
    <s v="CA-2016-129280"/>
    <d v="2016-05-03T00:00:00"/>
    <d v="2016-05-05T00:00:00"/>
    <s v="First Class"/>
    <s v="SM-20905"/>
    <s v="Susan MacKendrick"/>
    <s v="Susan MacKendrick"/>
    <x v="0"/>
    <s v="United States"/>
    <x v="46"/>
    <s v="Ohio"/>
    <n v="43055"/>
    <x v="3"/>
    <s v="East"/>
    <s v="FUR-FU-10001876"/>
    <s v="Furniture"/>
    <s v="Furnishings"/>
    <s v="Computer Room Manger, 14&quot;"/>
    <n v="51.968000000000004"/>
    <n v="2"/>
    <n v="0.2"/>
    <n v="10.393599999999999"/>
    <n v="51.968000000000004"/>
  </r>
  <r>
    <n v="9562"/>
    <s v="CA-2016-129280"/>
    <d v="2016-05-03T00:00:00"/>
    <d v="2016-05-05T00:00:00"/>
    <s v="First Class"/>
    <s v="SM-20905"/>
    <s v="Susan MacKendrick"/>
    <s v="Susan MacKendrick"/>
    <x v="0"/>
    <s v="United States"/>
    <x v="46"/>
    <s v="Ohio"/>
    <n v="43055"/>
    <x v="3"/>
    <s v="East"/>
    <s v="TEC-AC-10002637"/>
    <s v="Technology"/>
    <s v="Accessories"/>
    <s v="Logitech VX Revolution Cordless Laser Mouse for Notebooks (Black)"/>
    <n v="431.976"/>
    <n v="3"/>
    <n v="0.2"/>
    <n v="-75.595799999999997"/>
    <n v="431.976"/>
  </r>
  <r>
    <n v="9563"/>
    <s v="CA-2016-129280"/>
    <d v="2016-05-03T00:00:00"/>
    <d v="2016-05-05T00:00:00"/>
    <s v="First Class"/>
    <s v="SM-20905"/>
    <s v="Susan MacKendrick"/>
    <s v="Susan MacKendrick"/>
    <x v="0"/>
    <s v="United States"/>
    <x v="46"/>
    <s v="Ohio"/>
    <n v="43055"/>
    <x v="3"/>
    <s v="East"/>
    <s v="TEC-MA-10003589"/>
    <s v="Technology"/>
    <s v="Machines"/>
    <s v="Cisco 8961 IP Phone Charcoal"/>
    <n v="224.93700000000001"/>
    <n v="3"/>
    <n v="0.7"/>
    <n v="-164.9538"/>
    <n v="224.93700000000001"/>
  </r>
  <r>
    <n v="9564"/>
    <s v="CA-2016-129280"/>
    <d v="2016-05-03T00:00:00"/>
    <d v="2016-05-05T00:00:00"/>
    <s v="First Class"/>
    <s v="SM-20905"/>
    <s v="Susan MacKendrick"/>
    <s v="Susan MacKendrick"/>
    <x v="0"/>
    <s v="United States"/>
    <x v="46"/>
    <s v="Ohio"/>
    <n v="43055"/>
    <x v="3"/>
    <s v="East"/>
    <s v="OFF-LA-10000081"/>
    <s v="Office Supplies"/>
    <s v="Labels"/>
    <s v="Avery 496"/>
    <n v="6"/>
    <n v="2"/>
    <n v="0.2"/>
    <n v="2.1"/>
    <n v="6"/>
  </r>
  <r>
    <n v="9565"/>
    <s v="CA-2015-161242"/>
    <d v="2015-06-01T00:00:00"/>
    <d v="2015-06-08T00:00:00"/>
    <s v="Standard Class"/>
    <s v="CG-12040"/>
    <s v="Catherine Glotzbach"/>
    <s v="Catherine Glotzbach"/>
    <x v="2"/>
    <s v="United States"/>
    <x v="1"/>
    <s v="California"/>
    <n v="90045"/>
    <x v="1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11.76"/>
  </r>
  <r>
    <n v="9566"/>
    <s v="CA-2014-130428"/>
    <d v="2014-03-31T00:00:00"/>
    <d v="2014-03-31T00:00:00"/>
    <s v="Same Day"/>
    <s v="TG-21640"/>
    <s v="Trudy Glocke"/>
    <s v="Trudy Glocke"/>
    <x v="0"/>
    <s v="United States"/>
    <x v="67"/>
    <s v="Florida"/>
    <n v="33614"/>
    <x v="0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n v="1125.4880000000001"/>
  </r>
  <r>
    <n v="9567"/>
    <s v="CA-2014-130428"/>
    <d v="2014-03-31T00:00:00"/>
    <d v="2014-03-31T00:00:00"/>
    <s v="Same Day"/>
    <s v="TG-21640"/>
    <s v="Trudy Glocke"/>
    <s v="Trudy Glocke"/>
    <x v="0"/>
    <s v="United States"/>
    <x v="67"/>
    <s v="Florida"/>
    <n v="33614"/>
    <x v="0"/>
    <s v="South"/>
    <s v="OFF-BI-10001636"/>
    <s v="Office Supplies"/>
    <s v="Binders"/>
    <s v="Ibico Plastic and Wire Spiral Binding Combs"/>
    <n v="12.645"/>
    <n v="5"/>
    <n v="0.7"/>
    <n v="-10.116"/>
    <n v="12.645"/>
  </r>
  <r>
    <n v="9568"/>
    <s v="CA-2014-130428"/>
    <d v="2014-03-31T00:00:00"/>
    <d v="2014-03-31T00:00:00"/>
    <s v="Same Day"/>
    <s v="TG-21640"/>
    <s v="Trudy Glocke"/>
    <s v="Trudy Glocke"/>
    <x v="0"/>
    <s v="United States"/>
    <x v="67"/>
    <s v="Florida"/>
    <n v="33614"/>
    <x v="0"/>
    <s v="South"/>
    <s v="OFF-AR-10004027"/>
    <s v="Office Supplies"/>
    <s v="Art"/>
    <s v="Binney &amp; Smith inkTank Erasable Desk Highlighter, Chisel Tip, Yellow, 12/Box"/>
    <n v="4.032"/>
    <n v="2"/>
    <n v="0.2"/>
    <n v="1.0584"/>
    <n v="4.032"/>
  </r>
  <r>
    <n v="9569"/>
    <s v="CA-2017-104388"/>
    <d v="2017-07-05T00:00:00"/>
    <d v="2017-07-07T00:00:00"/>
    <s v="First Class"/>
    <s v="DK-12835"/>
    <s v="Damala Kotsonis"/>
    <s v="Damala Kotsonis"/>
    <x v="1"/>
    <s v="United States"/>
    <x v="9"/>
    <s v="Nebraska"/>
    <n v="68025"/>
    <x v="2"/>
    <s v="Central"/>
    <s v="TEC-PH-10002293"/>
    <s v="Technology"/>
    <s v="Phones"/>
    <s v="Anker 36W 4-Port USB Wall Charger Travel Power Adapter for iPhone 5s 5c 5"/>
    <n v="79.959999999999994"/>
    <n v="4"/>
    <n v="0"/>
    <n v="22.3888"/>
    <n v="79.959999999999994"/>
  </r>
  <r>
    <n v="9570"/>
    <s v="CA-2015-113131"/>
    <d v="2015-09-24T00:00:00"/>
    <d v="2015-09-24T00:00:00"/>
    <s v="Same Day"/>
    <s v="MB-17305"/>
    <s v="Maria Bertelson"/>
    <s v="Maria Bertelson"/>
    <x v="0"/>
    <s v="United States"/>
    <x v="38"/>
    <s v="Ohio"/>
    <n v="43229"/>
    <x v="3"/>
    <s v="East"/>
    <s v="OFF-BI-10003196"/>
    <s v="Office Supplies"/>
    <s v="Binders"/>
    <s v="Accohide Poly Flexible Ring Binders"/>
    <n v="6.7320000000000002"/>
    <n v="6"/>
    <n v="0.7"/>
    <n v="-4.4880000000000004"/>
    <n v="6.7320000000000002"/>
  </r>
  <r>
    <n v="9571"/>
    <s v="CA-2015-113131"/>
    <d v="2015-09-24T00:00:00"/>
    <d v="2015-09-24T00:00:00"/>
    <s v="Same Day"/>
    <s v="MB-17305"/>
    <s v="Maria Bertelson"/>
    <s v="Maria Bertelson"/>
    <x v="0"/>
    <s v="United States"/>
    <x v="38"/>
    <s v="Ohio"/>
    <n v="43229"/>
    <x v="3"/>
    <s v="East"/>
    <s v="OFF-ST-10001172"/>
    <s v="Office Supplies"/>
    <s v="Storage"/>
    <s v="Tennsco Lockers, Sand"/>
    <n v="33.567999999999998"/>
    <n v="2"/>
    <n v="0.2"/>
    <n v="1.6783999999999999"/>
    <n v="33.567999999999998"/>
  </r>
  <r>
    <n v="9572"/>
    <s v="CA-2015-113131"/>
    <d v="2015-09-24T00:00:00"/>
    <d v="2015-09-24T00:00:00"/>
    <s v="Same Day"/>
    <s v="MB-17305"/>
    <s v="Maria Bertelson"/>
    <s v="Maria Bertelson"/>
    <x v="0"/>
    <s v="United States"/>
    <x v="38"/>
    <s v="Ohio"/>
    <n v="43229"/>
    <x v="3"/>
    <s v="East"/>
    <s v="OFF-EN-10003068"/>
    <s v="Office Supplies"/>
    <s v="Envelopes"/>
    <s v="#6 3/4 Gummed Flap White Envelopes"/>
    <n v="15.84"/>
    <n v="2"/>
    <n v="0.2"/>
    <n v="5.5439999999999996"/>
    <n v="15.84"/>
  </r>
  <r>
    <n v="9573"/>
    <s v="CA-2015-113131"/>
    <d v="2015-09-24T00:00:00"/>
    <d v="2015-09-24T00:00:00"/>
    <s v="Same Day"/>
    <s v="MB-17305"/>
    <s v="Maria Bertelson"/>
    <s v="Maria Bertelson"/>
    <x v="0"/>
    <s v="United States"/>
    <x v="38"/>
    <s v="Ohio"/>
    <n v="43229"/>
    <x v="3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24.423999999999999"/>
  </r>
  <r>
    <n v="9574"/>
    <s v="CA-2015-113131"/>
    <d v="2015-09-24T00:00:00"/>
    <d v="2015-09-24T00:00:00"/>
    <s v="Same Day"/>
    <s v="MB-17305"/>
    <s v="Maria Bertelson"/>
    <s v="Maria Bertelson"/>
    <x v="0"/>
    <s v="United States"/>
    <x v="38"/>
    <s v="Ohio"/>
    <n v="43229"/>
    <x v="3"/>
    <s v="East"/>
    <s v="OFF-AR-10003504"/>
    <s v="Office Supplies"/>
    <s v="Art"/>
    <s v="Newell 347"/>
    <n v="17.12"/>
    <n v="5"/>
    <n v="0.2"/>
    <n v="1.9259999999999999"/>
    <n v="17.12"/>
  </r>
  <r>
    <n v="9575"/>
    <s v="CA-2015-148495"/>
    <d v="2015-08-13T00:00:00"/>
    <d v="2015-08-13T00:00:00"/>
    <s v="Same Day"/>
    <s v="SF-20065"/>
    <s v="Sandra Flanagan"/>
    <s v="Sandra Flanagan"/>
    <x v="0"/>
    <s v="United States"/>
    <x v="225"/>
    <s v="California"/>
    <n v="91767"/>
    <x v="1"/>
    <s v="West"/>
    <s v="FUR-FU-10001889"/>
    <s v="Furniture"/>
    <s v="Furnishings"/>
    <s v="Ultra Door Pull Handle"/>
    <n v="31.56"/>
    <n v="3"/>
    <n v="0"/>
    <n v="10.4148"/>
    <n v="31.56"/>
  </r>
  <r>
    <n v="9576"/>
    <s v="CA-2015-143147"/>
    <d v="2015-05-26T00:00:00"/>
    <d v="2015-05-28T00:00:00"/>
    <s v="Second Class"/>
    <s v="PS-18760"/>
    <s v="Pamela Stobb"/>
    <s v="Pamela Stobb"/>
    <x v="0"/>
    <s v="United States"/>
    <x v="52"/>
    <s v="Texas"/>
    <n v="78207"/>
    <x v="2"/>
    <s v="Central"/>
    <s v="FUR-CH-10000863"/>
    <s v="Furniture"/>
    <s v="Chairs"/>
    <s v="Novimex Swivel Fabric Task Chair"/>
    <n v="105.68600000000001"/>
    <n v="1"/>
    <n v="0.3"/>
    <n v="-28.686199999999999"/>
    <n v="105.68600000000001"/>
  </r>
  <r>
    <n v="9577"/>
    <s v="CA-2015-143147"/>
    <d v="2015-05-26T00:00:00"/>
    <d v="2015-05-28T00:00:00"/>
    <s v="Second Class"/>
    <s v="PS-18760"/>
    <s v="Pamela Stobb"/>
    <s v="Pamela Stobb"/>
    <x v="0"/>
    <s v="United States"/>
    <x v="52"/>
    <s v="Texas"/>
    <n v="78207"/>
    <x v="2"/>
    <s v="Central"/>
    <s v="TEC-MA-10004679"/>
    <s v="Technology"/>
    <s v="Machines"/>
    <s v="StarTech.com 10/100 VDSL2 Ethernet Extender Kit"/>
    <n v="399.54"/>
    <n v="2"/>
    <n v="0.4"/>
    <n v="-79.908000000000001"/>
    <n v="399.54"/>
  </r>
  <r>
    <n v="9578"/>
    <s v="CA-2015-143147"/>
    <d v="2015-05-26T00:00:00"/>
    <d v="2015-05-28T00:00:00"/>
    <s v="Second Class"/>
    <s v="PS-18760"/>
    <s v="Pamela Stobb"/>
    <s v="Pamela Stobb"/>
    <x v="0"/>
    <s v="United States"/>
    <x v="52"/>
    <s v="Texas"/>
    <n v="78207"/>
    <x v="2"/>
    <s v="Central"/>
    <s v="FUR-CH-10004754"/>
    <s v="Furniture"/>
    <s v="Chairs"/>
    <s v="Global Stack Chair with Arms, Black"/>
    <n v="104.93"/>
    <n v="5"/>
    <n v="0.3"/>
    <n v="-4.4969999999999999"/>
    <n v="104.93"/>
  </r>
  <r>
    <n v="9579"/>
    <s v="CA-2017-152975"/>
    <d v="2017-09-14T00:00:00"/>
    <d v="2017-09-16T00:00:00"/>
    <s v="First Class"/>
    <s v="RB-19705"/>
    <s v="Roger Barcio"/>
    <s v="Roger Barcio"/>
    <x v="2"/>
    <s v="United States"/>
    <x v="20"/>
    <s v="New York"/>
    <n v="10035"/>
    <x v="3"/>
    <s v="East"/>
    <s v="TEC-PH-10004586"/>
    <s v="Technology"/>
    <s v="Phones"/>
    <s v="Wilson SignalBoost 841262 DB PRO Amplifier Kit"/>
    <n v="1079.8499999999999"/>
    <n v="3"/>
    <n v="0"/>
    <n v="323.95499999999998"/>
    <n v="1079.8499999999999"/>
  </r>
  <r>
    <n v="9580"/>
    <s v="CA-2017-152975"/>
    <d v="2017-09-14T00:00:00"/>
    <d v="2017-09-16T00:00:00"/>
    <s v="First Class"/>
    <s v="RB-19705"/>
    <s v="Roger Barcio"/>
    <s v="Roger Barcio"/>
    <x v="2"/>
    <s v="United States"/>
    <x v="20"/>
    <s v="New York"/>
    <n v="10035"/>
    <x v="3"/>
    <s v="East"/>
    <s v="OFF-ST-10001370"/>
    <s v="Office Supplies"/>
    <s v="Storage"/>
    <s v="Sensible Storage WireTech Storage Systems"/>
    <n v="70.98"/>
    <n v="1"/>
    <n v="0"/>
    <n v="3.5489999999999999"/>
    <n v="70.98"/>
  </r>
  <r>
    <n v="9581"/>
    <s v="CA-2017-152975"/>
    <d v="2017-09-14T00:00:00"/>
    <d v="2017-09-16T00:00:00"/>
    <s v="First Class"/>
    <s v="RB-19705"/>
    <s v="Roger Barcio"/>
    <s v="Roger Barcio"/>
    <x v="2"/>
    <s v="United States"/>
    <x v="20"/>
    <s v="New York"/>
    <n v="10035"/>
    <x v="3"/>
    <s v="East"/>
    <s v="OFF-AR-10001988"/>
    <s v="Office Supplies"/>
    <s v="Art"/>
    <s v="Bulldog Table or Wall-Mount Pencil Sharpener"/>
    <n v="29.95"/>
    <n v="5"/>
    <n v="0"/>
    <n v="8.6854999999999993"/>
    <n v="29.95"/>
  </r>
  <r>
    <n v="9582"/>
    <s v="CA-2017-152975"/>
    <d v="2017-09-14T00:00:00"/>
    <d v="2017-09-16T00:00:00"/>
    <s v="First Class"/>
    <s v="RB-19705"/>
    <s v="Roger Barcio"/>
    <s v="Roger Barcio"/>
    <x v="2"/>
    <s v="United States"/>
    <x v="20"/>
    <s v="New York"/>
    <n v="10035"/>
    <x v="3"/>
    <s v="East"/>
    <s v="FUR-CH-10003298"/>
    <s v="Furniture"/>
    <s v="Chairs"/>
    <s v="Office Star - Contemporary Task Swivel chair with Loop Arms, Charcoal"/>
    <n v="589.41"/>
    <n v="5"/>
    <n v="0.1"/>
    <n v="-6.5490000000000004"/>
    <n v="589.41"/>
  </r>
  <r>
    <n v="9583"/>
    <s v="CA-2016-107475"/>
    <d v="2016-06-07T00:00:00"/>
    <d v="2016-06-11T00:00:00"/>
    <s v="Standard Class"/>
    <s v="RS-19870"/>
    <s v="Roy Skaria"/>
    <s v="Roy Skaria"/>
    <x v="2"/>
    <s v="United States"/>
    <x v="10"/>
    <s v="Pennsylvania"/>
    <n v="19120"/>
    <x v="3"/>
    <s v="East"/>
    <s v="OFF-FA-10002988"/>
    <s v="Office Supplies"/>
    <s v="Fasteners"/>
    <s v="Ideal Clamps"/>
    <n v="9.6479999999999997"/>
    <n v="6"/>
    <n v="0.2"/>
    <n v="3.4973999999999998"/>
    <n v="9.6479999999999997"/>
  </r>
  <r>
    <n v="9584"/>
    <s v="CA-2017-116127"/>
    <d v="2017-06-25T00:00:00"/>
    <d v="2017-06-27T00:00:00"/>
    <s v="Second Class"/>
    <s v="SB-20185"/>
    <s v="Sarah Brown"/>
    <s v="Sarah Brown"/>
    <x v="0"/>
    <s v="United States"/>
    <x v="20"/>
    <s v="New York"/>
    <n v="10024"/>
    <x v="3"/>
    <s v="East"/>
    <s v="FUR-BO-10002213"/>
    <s v="Furniture"/>
    <s v="Bookcases"/>
    <s v="DMI Eclipse Executive Suite Bookcases"/>
    <n v="400.78399999999999"/>
    <n v="1"/>
    <n v="0.2"/>
    <n v="-5.0098000000000003"/>
    <n v="400.78399999999999"/>
  </r>
  <r>
    <n v="9585"/>
    <s v="CA-2017-132584"/>
    <d v="2017-08-26T00:00:00"/>
    <d v="2017-08-27T00:00:00"/>
    <s v="First Class"/>
    <s v="HJ-14875"/>
    <s v="Heather Jas"/>
    <s v="Heather Jas"/>
    <x v="2"/>
    <s v="United States"/>
    <x v="66"/>
    <s v="Michigan"/>
    <n v="48234"/>
    <x v="2"/>
    <s v="Central"/>
    <s v="OFF-ST-10000344"/>
    <s v="Office Supplies"/>
    <s v="Storage"/>
    <s v="Neat Ideas Personal Hanging Folder Files, Black"/>
    <n v="53.72"/>
    <n v="4"/>
    <n v="0"/>
    <n v="13.9672"/>
    <n v="53.72"/>
  </r>
  <r>
    <n v="9586"/>
    <s v="CA-2016-160598"/>
    <d v="2016-08-26T00:00:00"/>
    <d v="2016-08-28T00:00:00"/>
    <s v="First Class"/>
    <s v="SV-20815"/>
    <s v="Stuart Van"/>
    <s v="Stuart Van"/>
    <x v="1"/>
    <s v="United States"/>
    <x v="100"/>
    <s v="Florida"/>
    <n v="33142"/>
    <x v="0"/>
    <s v="South"/>
    <s v="OFF-PA-10002319"/>
    <s v="Office Supplies"/>
    <s v="Paper"/>
    <s v="Xerox 1944"/>
    <n v="31.007999999999999"/>
    <n v="1"/>
    <n v="0.2"/>
    <n v="11.240399999999999"/>
    <n v="31.007999999999999"/>
  </r>
  <r>
    <n v="9587"/>
    <s v="CA-2016-108630"/>
    <d v="2016-11-18T00:00:00"/>
    <d v="2016-11-18T00:00:00"/>
    <s v="Same Day"/>
    <s v="BE-11410"/>
    <s v="Bobby Elias"/>
    <s v="Bobby Elias"/>
    <x v="0"/>
    <s v="United States"/>
    <x v="3"/>
    <s v="California"/>
    <n v="94521"/>
    <x v="1"/>
    <s v="West"/>
    <s v="OFF-BI-10002437"/>
    <s v="Office Supplies"/>
    <s v="Binders"/>
    <s v="Recycled Premium Regency Composition Covers"/>
    <n v="61.12"/>
    <n v="5"/>
    <n v="0.2"/>
    <n v="22.155999999999999"/>
    <n v="61.12"/>
  </r>
  <r>
    <n v="9588"/>
    <s v="US-2017-129203"/>
    <d v="2017-04-17T00:00:00"/>
    <d v="2017-04-22T00:00:00"/>
    <s v="Standard Class"/>
    <s v="BM-11575"/>
    <s v="Brendan Murry"/>
    <s v="Brendan Murry"/>
    <x v="1"/>
    <s v="United States"/>
    <x v="22"/>
    <s v="Illinois"/>
    <n v="60653"/>
    <x v="2"/>
    <s v="Central"/>
    <s v="OFF-ST-10001418"/>
    <s v="Office Supplies"/>
    <s v="Storage"/>
    <s v="Carina Media Storage Towers in Natural &amp; Black"/>
    <n v="195.136"/>
    <n v="4"/>
    <n v="0.2"/>
    <n v="-43.9056"/>
    <n v="195.136"/>
  </r>
  <r>
    <n v="9589"/>
    <s v="CA-2017-110940"/>
    <d v="2017-07-23T00:00:00"/>
    <d v="2017-07-28T00:00:00"/>
    <s v="Standard Class"/>
    <s v="AZ-10750"/>
    <s v="Annie Zypern"/>
    <s v="Annie Zypern"/>
    <x v="0"/>
    <s v="United States"/>
    <x v="320"/>
    <s v="Illinois"/>
    <n v="60090"/>
    <x v="2"/>
    <s v="Central"/>
    <s v="OFF-AR-10000380"/>
    <s v="Office Supplies"/>
    <s v="Art"/>
    <s v="Hunt PowerHouse Electric Pencil Sharpener, Blue"/>
    <n v="121.536"/>
    <n v="4"/>
    <n v="0.2"/>
    <n v="15.192"/>
    <n v="121.536"/>
  </r>
  <r>
    <n v="9590"/>
    <s v="CA-2014-119172"/>
    <d v="2014-05-11T00:00:00"/>
    <d v="2014-05-15T00:00:00"/>
    <s v="Standard Class"/>
    <s v="HD-14785"/>
    <s v="Harold Dahlen"/>
    <s v="Harold Dahlen"/>
    <x v="2"/>
    <s v="United States"/>
    <x v="22"/>
    <s v="Illinois"/>
    <n v="60610"/>
    <x v="2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n v="17.472000000000001"/>
  </r>
  <r>
    <n v="9591"/>
    <s v="CA-2014-119172"/>
    <d v="2014-05-11T00:00:00"/>
    <d v="2014-05-15T00:00:00"/>
    <s v="Standard Class"/>
    <s v="HD-14785"/>
    <s v="Harold Dahlen"/>
    <s v="Harold Dahlen"/>
    <x v="2"/>
    <s v="United States"/>
    <x v="22"/>
    <s v="Illinois"/>
    <n v="60610"/>
    <x v="2"/>
    <s v="Central"/>
    <s v="OFF-BI-10002026"/>
    <s v="Office Supplies"/>
    <s v="Binders"/>
    <s v="Avery Arch Ring Binders"/>
    <n v="104.58"/>
    <n v="9"/>
    <n v="0.8"/>
    <n v="-172.55699999999999"/>
    <n v="104.58"/>
  </r>
  <r>
    <n v="9592"/>
    <s v="US-2016-105452"/>
    <d v="2016-07-28T00:00:00"/>
    <d v="2016-08-01T00:00:00"/>
    <s v="Standard Class"/>
    <s v="BF-11005"/>
    <s v="Barry Franz"/>
    <s v="Barry Franz"/>
    <x v="2"/>
    <s v="United States"/>
    <x v="45"/>
    <s v="Texas"/>
    <n v="77506"/>
    <x v="2"/>
    <s v="Central"/>
    <s v="FUR-FU-10003691"/>
    <s v="Furniture"/>
    <s v="Furnishings"/>
    <s v="Eldon Image Series Desk Accessories, Ebony"/>
    <n v="24.7"/>
    <n v="5"/>
    <n v="0.6"/>
    <n v="-9.8800000000000008"/>
    <n v="24.7"/>
  </r>
  <r>
    <n v="9593"/>
    <s v="US-2016-105452"/>
    <d v="2016-07-28T00:00:00"/>
    <d v="2016-08-01T00:00:00"/>
    <s v="Standard Class"/>
    <s v="BF-11005"/>
    <s v="Barry Franz"/>
    <s v="Barry Franz"/>
    <x v="2"/>
    <s v="United States"/>
    <x v="45"/>
    <s v="Texas"/>
    <n v="77506"/>
    <x v="2"/>
    <s v="Central"/>
    <s v="FUR-FU-10003806"/>
    <s v="Furniture"/>
    <s v="Furnishings"/>
    <s v="Tenex Chairmat w/ Average Lip, 45&quot; x 53&quot;"/>
    <n v="302.72000000000003"/>
    <n v="5"/>
    <n v="0.6"/>
    <n v="-378.4"/>
    <n v="302.72000000000003"/>
  </r>
  <r>
    <n v="9594"/>
    <s v="CA-2017-108931"/>
    <d v="2017-09-14T00:00:00"/>
    <d v="2017-09-19T00:00:00"/>
    <s v="Standard Class"/>
    <s v="HZ-14950"/>
    <s v="Henia Zydlo"/>
    <s v="Henia Zydlo"/>
    <x v="0"/>
    <s v="United States"/>
    <x v="20"/>
    <s v="New York"/>
    <n v="10024"/>
    <x v="3"/>
    <s v="East"/>
    <s v="OFF-PA-10002741"/>
    <s v="Office Supplies"/>
    <s v="Paper"/>
    <s v="Xerox 1980"/>
    <n v="8.56"/>
    <n v="2"/>
    <n v="0"/>
    <n v="3.8519999999999999"/>
    <n v="8.56"/>
  </r>
  <r>
    <n v="9595"/>
    <s v="CA-2017-108931"/>
    <d v="2017-09-14T00:00:00"/>
    <d v="2017-09-19T00:00:00"/>
    <s v="Standard Class"/>
    <s v="HZ-14950"/>
    <s v="Henia Zydlo"/>
    <s v="Henia Zydlo"/>
    <x v="0"/>
    <s v="United States"/>
    <x v="20"/>
    <s v="New York"/>
    <n v="10024"/>
    <x v="3"/>
    <s v="East"/>
    <s v="OFF-PA-10003845"/>
    <s v="Office Supplies"/>
    <s v="Paper"/>
    <s v="Xerox 1987"/>
    <n v="11.56"/>
    <n v="2"/>
    <n v="0"/>
    <n v="5.6643999999999997"/>
    <n v="11.56"/>
  </r>
  <r>
    <n v="9596"/>
    <s v="CA-2017-104619"/>
    <d v="2017-01-24T00:00:00"/>
    <d v="2017-01-29T00:00:00"/>
    <s v="Standard Class"/>
    <s v="KD-16495"/>
    <s v="Keith Dawkins"/>
    <s v="Keith Dawkins"/>
    <x v="1"/>
    <s v="United States"/>
    <x v="49"/>
    <s v="California"/>
    <n v="95123"/>
    <x v="1"/>
    <s v="West"/>
    <s v="OFF-AP-10001492"/>
    <s v="Office Supplies"/>
    <s v="Appliances"/>
    <s v="Acco Six-Outlet Power Strip, 4' Cord Length"/>
    <n v="25.86"/>
    <n v="3"/>
    <n v="0"/>
    <n v="6.7236000000000002"/>
    <n v="25.86"/>
  </r>
  <r>
    <n v="9597"/>
    <s v="CA-2017-104619"/>
    <d v="2017-01-24T00:00:00"/>
    <d v="2017-01-29T00:00:00"/>
    <s v="Standard Class"/>
    <s v="KD-16495"/>
    <s v="Keith Dawkins"/>
    <s v="Keith Dawkins"/>
    <x v="1"/>
    <s v="United States"/>
    <x v="49"/>
    <s v="California"/>
    <n v="95123"/>
    <x v="1"/>
    <s v="West"/>
    <s v="OFF-BI-10004318"/>
    <s v="Office Supplies"/>
    <s v="Binders"/>
    <s v="Ibico EB-19 Dual Function Manual Binding System"/>
    <n v="276.78399999999999"/>
    <n v="2"/>
    <n v="0.2"/>
    <n v="89.954800000000006"/>
    <n v="276.78399999999999"/>
  </r>
  <r>
    <n v="9598"/>
    <s v="CA-2017-104619"/>
    <d v="2017-01-24T00:00:00"/>
    <d v="2017-01-29T00:00:00"/>
    <s v="Standard Class"/>
    <s v="KD-16495"/>
    <s v="Keith Dawkins"/>
    <s v="Keith Dawkins"/>
    <x v="1"/>
    <s v="United States"/>
    <x v="49"/>
    <s v="California"/>
    <n v="95123"/>
    <x v="1"/>
    <s v="West"/>
    <s v="TEC-PH-10000193"/>
    <s v="Technology"/>
    <s v="Phones"/>
    <s v="Jensen SMPS-640 - speaker phone"/>
    <n v="110.352"/>
    <n v="3"/>
    <n v="0.2"/>
    <n v="8.2764000000000006"/>
    <n v="110.352"/>
  </r>
  <r>
    <n v="9599"/>
    <s v="CA-2015-149517"/>
    <d v="2015-09-19T00:00:00"/>
    <d v="2015-09-23T00:00:00"/>
    <s v="Standard Class"/>
    <s v="FC-14245"/>
    <s v="Frank Carlisle"/>
    <s v="Frank Carlisle"/>
    <x v="2"/>
    <s v="United States"/>
    <x v="301"/>
    <s v="California"/>
    <n v="95823"/>
    <x v="1"/>
    <s v="West"/>
    <s v="FUR-FU-10003464"/>
    <s v="Furniture"/>
    <s v="Furnishings"/>
    <s v="Seth Thomas 8 1/2&quot; Cubicle Clock"/>
    <n v="60.84"/>
    <n v="3"/>
    <n v="0"/>
    <n v="19.468800000000002"/>
    <n v="60.84"/>
  </r>
  <r>
    <n v="9600"/>
    <s v="CA-2015-116841"/>
    <d v="2015-04-14T00:00:00"/>
    <d v="2015-04-18T00:00:00"/>
    <s v="Standard Class"/>
    <s v="TP-21130"/>
    <s v="Theone Pippenger"/>
    <s v="Theone Pippenger"/>
    <x v="0"/>
    <s v="United States"/>
    <x v="24"/>
    <s v="Oregon"/>
    <n v="97477"/>
    <x v="1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n v="35.207999999999998"/>
  </r>
  <r>
    <n v="9601"/>
    <s v="CA-2017-107797"/>
    <d v="2017-05-08T00:00:00"/>
    <d v="2017-05-11T00:00:00"/>
    <s v="Second Class"/>
    <s v="EB-13705"/>
    <s v="Ed Braxton"/>
    <s v="Ed Braxton"/>
    <x v="1"/>
    <s v="United States"/>
    <x v="511"/>
    <s v="Texas"/>
    <n v="76063"/>
    <x v="2"/>
    <s v="Central"/>
    <s v="OFF-PA-10003848"/>
    <s v="Office Supplies"/>
    <s v="Paper"/>
    <s v="Xerox 1997"/>
    <n v="41.472000000000001"/>
    <n v="8"/>
    <n v="0.2"/>
    <n v="14.5152"/>
    <n v="41.472000000000001"/>
  </r>
  <r>
    <n v="9602"/>
    <s v="CA-2016-117604"/>
    <d v="2016-09-04T00:00:00"/>
    <d v="2016-09-09T00:00:00"/>
    <s v="Standard Class"/>
    <s v="JP-15520"/>
    <s v="Jeremy Pistek"/>
    <s v="Jeremy Pistek"/>
    <x v="0"/>
    <s v="United States"/>
    <x v="186"/>
    <s v="Arkansas"/>
    <n v="72401"/>
    <x v="0"/>
    <s v="South"/>
    <s v="OFF-PA-10001357"/>
    <s v="Office Supplies"/>
    <s v="Paper"/>
    <s v="Xerox 1886"/>
    <n v="239.5"/>
    <n v="5"/>
    <n v="0"/>
    <n v="114.96"/>
    <n v="239.5"/>
  </r>
  <r>
    <n v="9603"/>
    <s v="CA-2014-130155"/>
    <d v="2014-05-19T00:00:00"/>
    <d v="2014-05-22T00:00:00"/>
    <s v="First Class"/>
    <s v="TD-20995"/>
    <s v="Tamara Dahlen"/>
    <s v="Tamara Dahlen"/>
    <x v="0"/>
    <s v="United States"/>
    <x v="173"/>
    <s v="Virginia"/>
    <n v="23464"/>
    <x v="0"/>
    <s v="South"/>
    <s v="OFF-SU-10004737"/>
    <s v="Office Supplies"/>
    <s v="Supplies"/>
    <s v="Acme Design Stainless Steel Bent Scissors"/>
    <n v="34.200000000000003"/>
    <n v="5"/>
    <n v="0"/>
    <n v="9.234"/>
    <n v="34.200000000000003"/>
  </r>
  <r>
    <n v="9604"/>
    <s v="CA-2016-129861"/>
    <d v="2016-06-17T00:00:00"/>
    <d v="2016-06-23T00:00:00"/>
    <s v="Standard Class"/>
    <s v="DM-13345"/>
    <s v="Denise Monton"/>
    <s v="Denise Monton"/>
    <x v="1"/>
    <s v="United States"/>
    <x v="30"/>
    <s v="New York"/>
    <n v="14609"/>
    <x v="3"/>
    <s v="East"/>
    <s v="FUR-TA-10003715"/>
    <s v="Furniture"/>
    <s v="Tables"/>
    <s v="Hon 2111 Invitation Series Corner Table"/>
    <n v="376.86599999999999"/>
    <n v="3"/>
    <n v="0.4"/>
    <n v="-213.5574"/>
    <n v="376.86599999999999"/>
  </r>
  <r>
    <n v="9605"/>
    <s v="CA-2015-138625"/>
    <d v="2015-11-02T00:00:00"/>
    <d v="2015-11-05T00:00:00"/>
    <s v="First Class"/>
    <s v="EG-13900"/>
    <s v="Emily Grady"/>
    <s v="Emily Grady"/>
    <x v="0"/>
    <s v="United States"/>
    <x v="269"/>
    <s v="Virginia"/>
    <n v="23320"/>
    <x v="0"/>
    <s v="South"/>
    <s v="OFF-AP-10003099"/>
    <s v="Office Supplies"/>
    <s v="Appliances"/>
    <s v="Eureka Hand Vacuum, Bagless"/>
    <n v="197.72"/>
    <n v="4"/>
    <n v="0"/>
    <n v="55.361600000000003"/>
    <n v="197.72"/>
  </r>
  <r>
    <n v="9606"/>
    <s v="US-2017-122672"/>
    <d v="2017-11-04T00:00:00"/>
    <d v="2017-11-09T00:00:00"/>
    <s v="Standard Class"/>
    <s v="HG-14965"/>
    <s v="Henry Goldwyn"/>
    <s v="Henry Goldwyn"/>
    <x v="1"/>
    <s v="United States"/>
    <x v="152"/>
    <s v="Ohio"/>
    <n v="43130"/>
    <x v="3"/>
    <s v="East"/>
    <s v="TEC-AC-10002323"/>
    <s v="Technology"/>
    <s v="Accessories"/>
    <s v="SanDisk Ultra 32 GB MicroSDHC Class 10 Memory Card"/>
    <n v="70.72"/>
    <n v="4"/>
    <n v="0.2"/>
    <n v="-6.1879999999999997"/>
    <n v="70.72"/>
  </r>
  <r>
    <n v="9607"/>
    <s v="US-2017-122672"/>
    <d v="2017-11-04T00:00:00"/>
    <d v="2017-11-09T00:00:00"/>
    <s v="Standard Class"/>
    <s v="HG-14965"/>
    <s v="Henry Goldwyn"/>
    <s v="Henry Goldwyn"/>
    <x v="1"/>
    <s v="United States"/>
    <x v="152"/>
    <s v="Ohio"/>
    <n v="43130"/>
    <x v="3"/>
    <s v="East"/>
    <s v="OFF-ST-10002344"/>
    <s v="Office Supplies"/>
    <s v="Storage"/>
    <s v="Carina 42&quot;Hx23 3/4&quot;W Media Storage Unit"/>
    <n v="194.352"/>
    <n v="3"/>
    <n v="0.2"/>
    <n v="-43.729199999999999"/>
    <n v="194.352"/>
  </r>
  <r>
    <n v="9608"/>
    <s v="CA-2017-117128"/>
    <d v="2017-12-05T00:00:00"/>
    <d v="2017-12-08T00:00:00"/>
    <s v="Second Class"/>
    <s v="BF-11080"/>
    <s v="Bart Folk"/>
    <s v="Bart Folk"/>
    <x v="0"/>
    <s v="United States"/>
    <x v="20"/>
    <s v="New York"/>
    <n v="10024"/>
    <x v="3"/>
    <s v="East"/>
    <s v="OFF-PA-10000007"/>
    <s v="Office Supplies"/>
    <s v="Paper"/>
    <s v="Telephone Message Books with Fax/Mobile Section, 4 1/4&quot; x 6&quot;"/>
    <n v="21.6"/>
    <n v="6"/>
    <n v="0"/>
    <n v="9.9359999999999999"/>
    <n v="21.6"/>
  </r>
  <r>
    <n v="9609"/>
    <s v="CA-2017-117128"/>
    <d v="2017-12-05T00:00:00"/>
    <d v="2017-12-08T00:00:00"/>
    <s v="Second Class"/>
    <s v="BF-11080"/>
    <s v="Bart Folk"/>
    <s v="Bart Folk"/>
    <x v="0"/>
    <s v="United States"/>
    <x v="20"/>
    <s v="New York"/>
    <n v="10024"/>
    <x v="3"/>
    <s v="East"/>
    <s v="OFF-LA-10000248"/>
    <s v="Office Supplies"/>
    <s v="Labels"/>
    <s v="Avery 52"/>
    <n v="11.07"/>
    <n v="3"/>
    <n v="0"/>
    <n v="5.2028999999999996"/>
    <n v="11.07"/>
  </r>
  <r>
    <n v="9610"/>
    <s v="CA-2016-130638"/>
    <d v="2016-05-16T00:00:00"/>
    <d v="2016-05-19T00:00:00"/>
    <s v="Second Class"/>
    <s v="SC-20095"/>
    <s v="Sanjit Chand"/>
    <s v="Sanjit Chand"/>
    <x v="0"/>
    <s v="United States"/>
    <x v="1"/>
    <s v="California"/>
    <n v="90045"/>
    <x v="1"/>
    <s v="West"/>
    <s v="FUR-FU-10002116"/>
    <s v="Furniture"/>
    <s v="Furnishings"/>
    <s v="Tenex Carpeted, Granite-Look or Clear Contemporary Contour Shape Chair Mats"/>
    <n v="282.83999999999997"/>
    <n v="4"/>
    <n v="0"/>
    <n v="19.7988"/>
    <n v="282.83999999999997"/>
  </r>
  <r>
    <n v="9611"/>
    <s v="CA-2016-130638"/>
    <d v="2016-05-16T00:00:00"/>
    <d v="2016-05-19T00:00:00"/>
    <s v="Second Class"/>
    <s v="SC-20095"/>
    <s v="Sanjit Chand"/>
    <s v="Sanjit Chand"/>
    <x v="0"/>
    <s v="United States"/>
    <x v="1"/>
    <s v="California"/>
    <n v="90045"/>
    <x v="1"/>
    <s v="West"/>
    <s v="OFF-LA-10002195"/>
    <s v="Office Supplies"/>
    <s v="Labels"/>
    <s v="Avery 481"/>
    <n v="27.72"/>
    <n v="9"/>
    <n v="0"/>
    <n v="13.3056"/>
    <n v="27.72"/>
  </r>
  <r>
    <n v="9612"/>
    <s v="CA-2017-144365"/>
    <d v="2017-10-24T00:00:00"/>
    <d v="2017-10-30T00:00:00"/>
    <s v="Standard Class"/>
    <s v="CS-11950"/>
    <s v="Carlos Soltero"/>
    <s v="Carlos Soltero"/>
    <x v="0"/>
    <s v="United States"/>
    <x v="25"/>
    <s v="Mississippi"/>
    <n v="39212"/>
    <x v="0"/>
    <s v="South"/>
    <s v="OFF-FA-10000735"/>
    <s v="Office Supplies"/>
    <s v="Fasteners"/>
    <s v="Staples"/>
    <n v="11.68"/>
    <n v="4"/>
    <n v="0"/>
    <n v="5.2560000000000002"/>
    <n v="11.68"/>
  </r>
  <r>
    <n v="9613"/>
    <s v="CA-2016-110086"/>
    <d v="2016-09-18T00:00:00"/>
    <d v="2016-09-22T00:00:00"/>
    <s v="Standard Class"/>
    <s v="BD-11320"/>
    <s v="Bill Donatelli"/>
    <s v="Bill Donatelli"/>
    <x v="0"/>
    <s v="United States"/>
    <x v="350"/>
    <s v="California"/>
    <n v="95695"/>
    <x v="1"/>
    <s v="West"/>
    <s v="TEC-PH-10001299"/>
    <s v="Technology"/>
    <s v="Phones"/>
    <s v="Polycom CX300 Desktop Phone USB VoIP phone"/>
    <n v="239.98400000000001"/>
    <n v="2"/>
    <n v="0.2"/>
    <n v="23.9984"/>
    <n v="239.98400000000001"/>
  </r>
  <r>
    <n v="9614"/>
    <s v="CA-2014-128524"/>
    <d v="2014-11-11T00:00:00"/>
    <d v="2014-11-13T00:00:00"/>
    <s v="First Class"/>
    <s v="MZ-17515"/>
    <s v="Mary Zewe"/>
    <s v="Mary Zewe"/>
    <x v="1"/>
    <s v="United States"/>
    <x v="4"/>
    <s v="Washington"/>
    <n v="98115"/>
    <x v="1"/>
    <s v="West"/>
    <s v="OFF-AP-10002892"/>
    <s v="Office Supplies"/>
    <s v="Appliances"/>
    <s v="Belkin F5C206VTEL 6 Outlet Surge"/>
    <n v="22.98"/>
    <n v="1"/>
    <n v="0"/>
    <n v="6.8940000000000001"/>
    <n v="22.98"/>
  </r>
  <r>
    <n v="9615"/>
    <s v="CA-2014-128524"/>
    <d v="2014-11-11T00:00:00"/>
    <d v="2014-11-13T00:00:00"/>
    <s v="First Class"/>
    <s v="MZ-17515"/>
    <s v="Mary Zewe"/>
    <s v="Mary Zewe"/>
    <x v="1"/>
    <s v="United States"/>
    <x v="4"/>
    <s v="Washington"/>
    <n v="98115"/>
    <x v="1"/>
    <s v="West"/>
    <s v="TEC-AC-10002718"/>
    <s v="Technology"/>
    <s v="Accessories"/>
    <s v="Belkin Standard 104 key USB Keyboard"/>
    <n v="102.13"/>
    <n v="7"/>
    <n v="0"/>
    <n v="15.3195"/>
    <n v="102.13"/>
  </r>
  <r>
    <n v="9616"/>
    <s v="CA-2014-128524"/>
    <d v="2014-11-11T00:00:00"/>
    <d v="2014-11-13T00:00:00"/>
    <s v="First Class"/>
    <s v="MZ-17515"/>
    <s v="Mary Zewe"/>
    <s v="Mary Zewe"/>
    <x v="1"/>
    <s v="United States"/>
    <x v="4"/>
    <s v="Washington"/>
    <n v="98115"/>
    <x v="1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n v="2033.5840000000001"/>
  </r>
  <r>
    <n v="9617"/>
    <s v="CA-2016-140256"/>
    <d v="2016-08-22T00:00:00"/>
    <d v="2016-08-29T00:00:00"/>
    <s v="Standard Class"/>
    <s v="PW-19030"/>
    <s v="Pauline Webber"/>
    <s v="Pauline Webber"/>
    <x v="1"/>
    <s v="United States"/>
    <x v="1"/>
    <s v="California"/>
    <n v="90049"/>
    <x v="1"/>
    <s v="West"/>
    <s v="OFF-AR-10002255"/>
    <s v="Office Supplies"/>
    <s v="Art"/>
    <s v="Newell 346"/>
    <n v="5.76"/>
    <n v="2"/>
    <n v="0"/>
    <n v="1.6704000000000001"/>
    <n v="5.76"/>
  </r>
  <r>
    <n v="9618"/>
    <s v="CA-2017-160633"/>
    <d v="2017-11-16T00:00:00"/>
    <d v="2017-11-21T00:00:00"/>
    <s v="Standard Class"/>
    <s v="BS-11380"/>
    <s v="Bill Stewart"/>
    <s v="Bill Stewart"/>
    <x v="1"/>
    <s v="United States"/>
    <x v="256"/>
    <s v="Ohio"/>
    <n v="43402"/>
    <x v="3"/>
    <s v="East"/>
    <s v="TEC-CO-10002095"/>
    <s v="Technology"/>
    <s v="Copiers"/>
    <s v="Hewlett Packard 610 Color Digital Copier / Printer"/>
    <n v="899.98199999999997"/>
    <n v="3"/>
    <n v="0.4"/>
    <n v="74.998500000000007"/>
    <n v="899.98199999999997"/>
  </r>
  <r>
    <n v="9619"/>
    <s v="CA-2017-160633"/>
    <d v="2017-11-16T00:00:00"/>
    <d v="2017-11-21T00:00:00"/>
    <s v="Standard Class"/>
    <s v="BS-11380"/>
    <s v="Bill Stewart"/>
    <s v="Bill Stewart"/>
    <x v="1"/>
    <s v="United States"/>
    <x v="256"/>
    <s v="Ohio"/>
    <n v="43402"/>
    <x v="3"/>
    <s v="East"/>
    <s v="OFF-AR-10004022"/>
    <s v="Office Supplies"/>
    <s v="Art"/>
    <s v="Panasonic KP-380BK Classic Electric Pencil Sharpener"/>
    <n v="86.352000000000004"/>
    <n v="3"/>
    <n v="0.2"/>
    <n v="5.3970000000000002"/>
    <n v="86.352000000000004"/>
  </r>
  <r>
    <n v="9620"/>
    <s v="CA-2017-160633"/>
    <d v="2017-11-16T00:00:00"/>
    <d v="2017-11-21T00:00:00"/>
    <s v="Standard Class"/>
    <s v="BS-11380"/>
    <s v="Bill Stewart"/>
    <s v="Bill Stewart"/>
    <x v="1"/>
    <s v="United States"/>
    <x v="256"/>
    <s v="Ohio"/>
    <n v="43402"/>
    <x v="3"/>
    <s v="East"/>
    <s v="TEC-AC-10002335"/>
    <s v="Technology"/>
    <s v="Accessories"/>
    <s v="Logitech Media Keyboard K200"/>
    <n v="139.96"/>
    <n v="5"/>
    <n v="0.2"/>
    <n v="-1.7495000000000001"/>
    <n v="139.96"/>
  </r>
  <r>
    <n v="9621"/>
    <s v="CA-2014-115133"/>
    <d v="2014-09-26T00:00:00"/>
    <d v="2014-09-30T00:00:00"/>
    <s v="Standard Class"/>
    <s v="DA-13450"/>
    <s v="Dianna Arnett"/>
    <s v="Dianna Arnett"/>
    <x v="2"/>
    <s v="United States"/>
    <x v="152"/>
    <s v="Ohio"/>
    <n v="43130"/>
    <x v="3"/>
    <s v="East"/>
    <s v="OFF-AP-10001634"/>
    <s v="Office Supplies"/>
    <s v="Appliances"/>
    <s v="Hoover Commercial Lightweight Upright Vacuum"/>
    <n v="16.704000000000001"/>
    <n v="6"/>
    <n v="0.2"/>
    <n v="1.2527999999999999"/>
    <n v="16.704000000000001"/>
  </r>
  <r>
    <n v="9622"/>
    <s v="CA-2014-115133"/>
    <d v="2014-09-26T00:00:00"/>
    <d v="2014-09-30T00:00:00"/>
    <s v="Standard Class"/>
    <s v="DA-13450"/>
    <s v="Dianna Arnett"/>
    <s v="Dianna Arnett"/>
    <x v="2"/>
    <s v="United States"/>
    <x v="152"/>
    <s v="Ohio"/>
    <n v="43130"/>
    <x v="3"/>
    <s v="East"/>
    <s v="TEC-AC-10002370"/>
    <s v="Technology"/>
    <s v="Accessories"/>
    <s v="Maxell CD-R Discs"/>
    <n v="3.1520000000000001"/>
    <n v="2"/>
    <n v="0.2"/>
    <n v="0.4728"/>
    <n v="3.1520000000000001"/>
  </r>
  <r>
    <n v="9623"/>
    <s v="CA-2014-115133"/>
    <d v="2014-09-26T00:00:00"/>
    <d v="2014-09-30T00:00:00"/>
    <s v="Standard Class"/>
    <s v="DA-13450"/>
    <s v="Dianna Arnett"/>
    <s v="Dianna Arnett"/>
    <x v="2"/>
    <s v="United States"/>
    <x v="152"/>
    <s v="Ohio"/>
    <n v="43130"/>
    <x v="3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32.896000000000001"/>
  </r>
  <r>
    <n v="9624"/>
    <s v="CA-2017-137449"/>
    <d v="2017-06-29T00:00:00"/>
    <d v="2017-06-30T00:00:00"/>
    <s v="First Class"/>
    <s v="ME-17725"/>
    <s v="Max Engle"/>
    <s v="Max Engle"/>
    <x v="0"/>
    <s v="United States"/>
    <x v="61"/>
    <s v="Texas"/>
    <n v="75220"/>
    <x v="2"/>
    <s v="Central"/>
    <s v="OFF-AP-10000240"/>
    <s v="Office Supplies"/>
    <s v="Appliances"/>
    <s v="Belkin F9G930V10-GRY 9 Outlet Surge"/>
    <n v="21.391999999999999"/>
    <n v="2"/>
    <n v="0.8"/>
    <n v="-54.549599999999998"/>
    <n v="21.391999999999999"/>
  </r>
  <r>
    <n v="9625"/>
    <s v="CA-2017-137449"/>
    <d v="2017-06-29T00:00:00"/>
    <d v="2017-06-30T00:00:00"/>
    <s v="First Class"/>
    <s v="ME-17725"/>
    <s v="Max Engle"/>
    <s v="Max Engle"/>
    <x v="0"/>
    <s v="United States"/>
    <x v="61"/>
    <s v="Texas"/>
    <n v="75220"/>
    <x v="2"/>
    <s v="Central"/>
    <s v="FUR-TA-10002855"/>
    <s v="Furniture"/>
    <s v="Tables"/>
    <s v="Bevis Round Conference Table Top &amp; Single Column Base"/>
    <n v="307.31400000000002"/>
    <n v="3"/>
    <n v="0.3"/>
    <n v="-39.511800000000001"/>
    <n v="307.31400000000002"/>
  </r>
  <r>
    <n v="9626"/>
    <s v="CA-2017-137449"/>
    <d v="2017-06-29T00:00:00"/>
    <d v="2017-06-30T00:00:00"/>
    <s v="First Class"/>
    <s v="ME-17725"/>
    <s v="Max Engle"/>
    <s v="Max Engle"/>
    <x v="0"/>
    <s v="United States"/>
    <x v="61"/>
    <s v="Texas"/>
    <n v="75220"/>
    <x v="2"/>
    <s v="Central"/>
    <s v="FUR-BO-10000780"/>
    <s v="Furniture"/>
    <s v="Bookcases"/>
    <s v="O'Sullivan Plantations 2-Door Library in Landvery Oak"/>
    <n v="409.99919999999997"/>
    <n v="3"/>
    <n v="0.32"/>
    <n v="-96.470399999999998"/>
    <n v="409.99919999999997"/>
  </r>
  <r>
    <n v="9627"/>
    <s v="CA-2017-103520"/>
    <d v="2017-09-23T00:00:00"/>
    <d v="2017-09-25T00:00:00"/>
    <s v="First Class"/>
    <s v="MH-17785"/>
    <s v="Maya Herman"/>
    <s v="Maya Herman"/>
    <x v="1"/>
    <s v="United States"/>
    <x v="270"/>
    <s v="Texas"/>
    <n v="79424"/>
    <x v="2"/>
    <s v="Central"/>
    <s v="OFF-PA-10001846"/>
    <s v="Office Supplies"/>
    <s v="Paper"/>
    <s v="Xerox 1899"/>
    <n v="9.2479999999999993"/>
    <n v="2"/>
    <n v="0.2"/>
    <n v="3.3523999999999998"/>
    <n v="9.2479999999999993"/>
  </r>
  <r>
    <n v="9628"/>
    <s v="CA-2014-139283"/>
    <d v="2014-11-23T00:00:00"/>
    <d v="2014-11-27T00:00:00"/>
    <s v="Standard Class"/>
    <s v="BT-11440"/>
    <s v="Bobby Trafton"/>
    <s v="Bobby Trafton"/>
    <x v="0"/>
    <s v="United States"/>
    <x v="66"/>
    <s v="Michigan"/>
    <n v="48227"/>
    <x v="2"/>
    <s v="Central"/>
    <s v="OFF-BI-10002049"/>
    <s v="Office Supplies"/>
    <s v="Binders"/>
    <s v="UniKeep View Case Binders"/>
    <n v="14.67"/>
    <n v="3"/>
    <n v="0"/>
    <n v="6.7481999999999998"/>
    <n v="14.67"/>
  </r>
  <r>
    <n v="9629"/>
    <s v="CA-2014-118192"/>
    <d v="2014-01-13T00:00:00"/>
    <d v="2014-01-18T00:00:00"/>
    <s v="Standard Class"/>
    <s v="MM-17920"/>
    <s v="Michael Moore"/>
    <s v="Michael Moore"/>
    <x v="0"/>
    <s v="United States"/>
    <x v="46"/>
    <s v="Ohio"/>
    <n v="43055"/>
    <x v="3"/>
    <s v="East"/>
    <s v="OFF-PA-10002947"/>
    <s v="Office Supplies"/>
    <s v="Paper"/>
    <s v="Xerox 1923"/>
    <n v="37.408000000000001"/>
    <n v="7"/>
    <n v="0.2"/>
    <n v="13.0928"/>
    <n v="37.408000000000001"/>
  </r>
  <r>
    <n v="9630"/>
    <s v="CA-2014-118192"/>
    <d v="2014-01-13T00:00:00"/>
    <d v="2014-01-18T00:00:00"/>
    <s v="Standard Class"/>
    <s v="MM-17920"/>
    <s v="Michael Moore"/>
    <s v="Michael Moore"/>
    <x v="0"/>
    <s v="United States"/>
    <x v="46"/>
    <s v="Ohio"/>
    <n v="43055"/>
    <x v="3"/>
    <s v="East"/>
    <s v="OFF-BI-10003476"/>
    <s v="Office Supplies"/>
    <s v="Binders"/>
    <s v="Avery Metallic Poly Binders"/>
    <n v="3.4380000000000002"/>
    <n v="2"/>
    <n v="0.7"/>
    <n v="-2.5211999999999999"/>
    <n v="3.4380000000000002"/>
  </r>
  <r>
    <n v="9631"/>
    <s v="CA-2016-168844"/>
    <d v="2016-05-31T00:00:00"/>
    <d v="2016-06-06T00:00:00"/>
    <s v="Standard Class"/>
    <s v="NM-18520"/>
    <s v="Neoma Murray"/>
    <s v="Neoma Murray"/>
    <x v="0"/>
    <s v="United States"/>
    <x v="20"/>
    <s v="New York"/>
    <n v="10011"/>
    <x v="3"/>
    <s v="East"/>
    <s v="OFF-BI-10002609"/>
    <s v="Office Supplies"/>
    <s v="Binders"/>
    <s v="Avery Hidden Tab Dividers for Binding Systems"/>
    <n v="7.1520000000000001"/>
    <n v="3"/>
    <n v="0.2"/>
    <n v="2.3243999999999998"/>
    <n v="7.1520000000000001"/>
  </r>
  <r>
    <n v="9632"/>
    <s v="CA-2016-168844"/>
    <d v="2016-05-31T00:00:00"/>
    <d v="2016-06-06T00:00:00"/>
    <s v="Standard Class"/>
    <s v="NM-18520"/>
    <s v="Neoma Murray"/>
    <s v="Neoma Murray"/>
    <x v="0"/>
    <s v="United States"/>
    <x v="20"/>
    <s v="New York"/>
    <n v="10011"/>
    <x v="3"/>
    <s v="East"/>
    <s v="TEC-PH-10003215"/>
    <s v="Technology"/>
    <s v="Phones"/>
    <s v="Jackery Bar Premium Fast-charging Portable Charger"/>
    <n v="179.7"/>
    <n v="6"/>
    <n v="0"/>
    <n v="88.052999999999997"/>
    <n v="179.7"/>
  </r>
  <r>
    <n v="9633"/>
    <s v="CA-2017-154809"/>
    <d v="2017-02-13T00:00:00"/>
    <d v="2017-02-17T00:00:00"/>
    <s v="Standard Class"/>
    <s v="MH-17455"/>
    <s v="Mark Hamilton"/>
    <s v="Mark Hamilton"/>
    <x v="0"/>
    <s v="United States"/>
    <x v="31"/>
    <s v="Minnesota"/>
    <n v="55407"/>
    <x v="2"/>
    <s v="Central"/>
    <s v="OFF-AP-10004785"/>
    <s v="Office Supplies"/>
    <s v="Appliances"/>
    <s v="Holmes Replacement Filter for HEPA Air Cleaner, Medium Room"/>
    <n v="90.64"/>
    <n v="8"/>
    <n v="0"/>
    <n v="38.975200000000001"/>
    <n v="90.64"/>
  </r>
  <r>
    <n v="9634"/>
    <s v="CA-2014-151330"/>
    <d v="2014-10-14T00:00:00"/>
    <d v="2014-10-17T00:00:00"/>
    <s v="First Class"/>
    <s v="TC-21295"/>
    <s v="Toby Carlisle"/>
    <s v="Toby Carlisle"/>
    <x v="0"/>
    <s v="United States"/>
    <x v="231"/>
    <s v="Massachusetts"/>
    <n v="2149"/>
    <x v="3"/>
    <s v="East"/>
    <s v="TEC-AC-10000865"/>
    <s v="Technology"/>
    <s v="Accessories"/>
    <s v="WD My Passport Ultra 500GB Portable External Hard Drive"/>
    <n v="177"/>
    <n v="3"/>
    <n v="0"/>
    <n v="30.09"/>
    <n v="177"/>
  </r>
  <r>
    <n v="9635"/>
    <s v="CA-2014-151330"/>
    <d v="2014-10-14T00:00:00"/>
    <d v="2014-10-17T00:00:00"/>
    <s v="First Class"/>
    <s v="TC-21295"/>
    <s v="Toby Carlisle"/>
    <s v="Toby Carlisle"/>
    <x v="0"/>
    <s v="United States"/>
    <x v="231"/>
    <s v="Massachusetts"/>
    <n v="2149"/>
    <x v="3"/>
    <s v="East"/>
    <s v="OFF-ST-10000615"/>
    <s v="Office Supplies"/>
    <s v="Storage"/>
    <s v="SimpliFile Personal File, Black Granite, 15w x 6-15/16d x 11-1/4h"/>
    <n v="79.45"/>
    <n v="7"/>
    <n v="0"/>
    <n v="22.245999999999999"/>
    <n v="79.45"/>
  </r>
  <r>
    <n v="9636"/>
    <s v="CA-2014-151330"/>
    <d v="2014-10-14T00:00:00"/>
    <d v="2014-10-17T00:00:00"/>
    <s v="First Class"/>
    <s v="TC-21295"/>
    <s v="Toby Carlisle"/>
    <s v="Toby Carlisle"/>
    <x v="0"/>
    <s v="United States"/>
    <x v="231"/>
    <s v="Massachusetts"/>
    <n v="2149"/>
    <x v="3"/>
    <s v="East"/>
    <s v="FUR-CH-10000749"/>
    <s v="Furniture"/>
    <s v="Chairs"/>
    <s v="Office Star - Ergonomic Mid Back Chair with 2-Way Adjustable Arms"/>
    <n v="1628.82"/>
    <n v="9"/>
    <n v="0"/>
    <n v="260.6112"/>
    <n v="1628.82"/>
  </r>
  <r>
    <n v="9637"/>
    <s v="CA-2014-124702"/>
    <d v="2014-11-18T00:00:00"/>
    <d v="2014-11-25T00:00:00"/>
    <s v="Standard Class"/>
    <s v="MH-17785"/>
    <s v="Maya Herman"/>
    <s v="Maya Herman"/>
    <x v="1"/>
    <s v="United States"/>
    <x v="4"/>
    <s v="Washington"/>
    <n v="98105"/>
    <x v="1"/>
    <s v="West"/>
    <s v="FUR-FU-10003553"/>
    <s v="Furniture"/>
    <s v="Furnishings"/>
    <s v="Howard Miller 13-1/2&quot; Diameter Rosebrook Wall Clock"/>
    <n v="137.54"/>
    <n v="2"/>
    <n v="0"/>
    <n v="55.015999999999998"/>
    <n v="137.54"/>
  </r>
  <r>
    <n v="9638"/>
    <s v="CA-2014-124702"/>
    <d v="2014-11-18T00:00:00"/>
    <d v="2014-11-25T00:00:00"/>
    <s v="Standard Class"/>
    <s v="MH-17785"/>
    <s v="Maya Herman"/>
    <s v="Maya Herman"/>
    <x v="1"/>
    <s v="United States"/>
    <x v="4"/>
    <s v="Washington"/>
    <n v="98105"/>
    <x v="1"/>
    <s v="West"/>
    <s v="FUR-TA-10003008"/>
    <s v="Furniture"/>
    <s v="Tables"/>
    <s v="Lesro Round Back Collection Coffee Table, End Table"/>
    <n v="730.2"/>
    <n v="4"/>
    <n v="0"/>
    <n v="94.926000000000002"/>
    <n v="730.2"/>
  </r>
  <r>
    <n v="9639"/>
    <s v="US-2017-125808"/>
    <d v="2017-11-12T00:00:00"/>
    <d v="2017-11-15T00:00:00"/>
    <s v="Second Class"/>
    <s v="EP-13915"/>
    <s v="Emily Phan"/>
    <s v="Emily Phan"/>
    <x v="0"/>
    <s v="United States"/>
    <x v="1"/>
    <s v="California"/>
    <n v="90032"/>
    <x v="1"/>
    <s v="West"/>
    <s v="OFF-PA-10001846"/>
    <s v="Office Supplies"/>
    <s v="Paper"/>
    <s v="Xerox 1899"/>
    <n v="11.56"/>
    <n v="2"/>
    <n v="0"/>
    <n v="5.6643999999999997"/>
    <n v="11.56"/>
  </r>
  <r>
    <n v="9640"/>
    <s v="CA-2015-116638"/>
    <d v="2015-01-28T00:00:00"/>
    <d v="2015-01-31T00:00:00"/>
    <s v="Second Class"/>
    <s v="JH-15985"/>
    <s v="Joseph Holt"/>
    <s v="Joseph Holt"/>
    <x v="0"/>
    <s v="United States"/>
    <x v="3"/>
    <s v="North Carolina"/>
    <n v="28027"/>
    <x v="0"/>
    <s v="South"/>
    <s v="FUR-TA-10000198"/>
    <s v="Furniture"/>
    <s v="Tables"/>
    <s v="Chromcraft Bull-Nose Wood Oval Conference Tables &amp; Bases"/>
    <n v="4297.6440000000002"/>
    <n v="13"/>
    <n v="0.4"/>
    <n v="-1862.3124"/>
    <n v="4297.6440000000002"/>
  </r>
  <r>
    <n v="9641"/>
    <s v="CA-2014-104563"/>
    <d v="2014-03-07T00:00:00"/>
    <d v="2014-03-12T00:00:00"/>
    <s v="Standard Class"/>
    <s v="CM-12715"/>
    <s v="Craig Molinari"/>
    <s v="Craig Molinari"/>
    <x v="1"/>
    <s v="United States"/>
    <x v="4"/>
    <s v="Washington"/>
    <n v="98103"/>
    <x v="1"/>
    <s v="West"/>
    <s v="OFF-AR-10000390"/>
    <s v="Office Supplies"/>
    <s v="Art"/>
    <s v="Newell Chalk Holder"/>
    <n v="20.65"/>
    <n v="5"/>
    <n v="0"/>
    <n v="9.4990000000000006"/>
    <n v="20.65"/>
  </r>
  <r>
    <n v="9642"/>
    <s v="CA-2014-104563"/>
    <d v="2014-03-07T00:00:00"/>
    <d v="2014-03-12T00:00:00"/>
    <s v="Standard Class"/>
    <s v="CM-12715"/>
    <s v="Craig Molinari"/>
    <s v="Craig Molinari"/>
    <x v="1"/>
    <s v="United States"/>
    <x v="4"/>
    <s v="Washington"/>
    <n v="98103"/>
    <x v="1"/>
    <s v="West"/>
    <s v="OFF-ST-10000934"/>
    <s v="Office Supplies"/>
    <s v="Storage"/>
    <s v="Contico 72&quot;H Heavy-Duty Storage System"/>
    <n v="204.9"/>
    <n v="5"/>
    <n v="0"/>
    <n v="0"/>
    <n v="204.9"/>
  </r>
  <r>
    <n v="9643"/>
    <s v="CA-2014-104563"/>
    <d v="2014-03-07T00:00:00"/>
    <d v="2014-03-12T00:00:00"/>
    <s v="Standard Class"/>
    <s v="CM-12715"/>
    <s v="Craig Molinari"/>
    <s v="Craig Molinari"/>
    <x v="1"/>
    <s v="United States"/>
    <x v="4"/>
    <s v="Washington"/>
    <n v="98103"/>
    <x v="1"/>
    <s v="West"/>
    <s v="FUR-CH-10002780"/>
    <s v="Furniture"/>
    <s v="Chairs"/>
    <s v="Office Star - Task Chair with Contemporary Loop Arms"/>
    <n v="436.70400000000001"/>
    <n v="6"/>
    <n v="0.2"/>
    <n v="21.8352"/>
    <n v="436.70400000000001"/>
  </r>
  <r>
    <n v="9644"/>
    <s v="CA-2014-104563"/>
    <d v="2014-03-07T00:00:00"/>
    <d v="2014-03-12T00:00:00"/>
    <s v="Standard Class"/>
    <s v="CM-12715"/>
    <s v="Craig Molinari"/>
    <s v="Craig Molinari"/>
    <x v="1"/>
    <s v="United States"/>
    <x v="4"/>
    <s v="Washington"/>
    <n v="98103"/>
    <x v="1"/>
    <s v="West"/>
    <s v="FUR-CH-10004495"/>
    <s v="Furniture"/>
    <s v="Chairs"/>
    <s v="Global Leather and Oak Executive Chair, Black"/>
    <n v="481.56799999999998"/>
    <n v="2"/>
    <n v="0.2"/>
    <n v="54.176400000000001"/>
    <n v="481.56799999999998"/>
  </r>
  <r>
    <n v="9645"/>
    <s v="US-2017-107979"/>
    <d v="2017-06-08T00:00:00"/>
    <d v="2017-06-13T00:00:00"/>
    <s v="Standard Class"/>
    <s v="FO-14305"/>
    <s v="Frank Olsen"/>
    <s v="Frank Olsen"/>
    <x v="0"/>
    <s v="United States"/>
    <x v="220"/>
    <s v="Arizona"/>
    <n v="85301"/>
    <x v="1"/>
    <s v="West"/>
    <s v="TEC-AC-10002006"/>
    <s v="Technology"/>
    <s v="Accessories"/>
    <s v="Memorex Micro Travel Drive 16 GB"/>
    <n v="89.543999999999997"/>
    <n v="7"/>
    <n v="0.2"/>
    <n v="12.3123"/>
    <n v="89.543999999999997"/>
  </r>
  <r>
    <n v="9646"/>
    <s v="US-2017-107979"/>
    <d v="2017-06-08T00:00:00"/>
    <d v="2017-06-13T00:00:00"/>
    <s v="Standard Class"/>
    <s v="FO-14305"/>
    <s v="Frank Olsen"/>
    <s v="Frank Olsen"/>
    <x v="0"/>
    <s v="United States"/>
    <x v="220"/>
    <s v="Arizona"/>
    <n v="85301"/>
    <x v="1"/>
    <s v="West"/>
    <s v="OFF-ST-10002485"/>
    <s v="Office Supplies"/>
    <s v="Storage"/>
    <s v="Rogers Deluxe File Chest"/>
    <n v="35.167999999999999"/>
    <n v="2"/>
    <n v="0.2"/>
    <n v="-8.3523999999999994"/>
    <n v="35.167999999999999"/>
  </r>
  <r>
    <n v="9647"/>
    <s v="US-2017-107979"/>
    <d v="2017-06-08T00:00:00"/>
    <d v="2017-06-13T00:00:00"/>
    <s v="Standard Class"/>
    <s v="FO-14305"/>
    <s v="Frank Olsen"/>
    <s v="Frank Olsen"/>
    <x v="0"/>
    <s v="United States"/>
    <x v="220"/>
    <s v="Arizona"/>
    <n v="85301"/>
    <x v="1"/>
    <s v="West"/>
    <s v="OFF-BI-10000778"/>
    <s v="Office Supplies"/>
    <s v="Binders"/>
    <s v="GBC VeloBinder Electric Binding Machine"/>
    <n v="72.587999999999994"/>
    <n v="2"/>
    <n v="0.7"/>
    <n v="-48.392000000000003"/>
    <n v="72.587999999999994"/>
  </r>
  <r>
    <n v="9648"/>
    <s v="CA-2014-150518"/>
    <d v="2014-11-19T00:00:00"/>
    <d v="2014-11-24T00:00:00"/>
    <s v="Standard Class"/>
    <s v="MW-18220"/>
    <s v="Mitch Webber"/>
    <s v="Mitch Webber"/>
    <x v="0"/>
    <s v="United States"/>
    <x v="525"/>
    <s v="Minnesota"/>
    <n v="55433"/>
    <x v="2"/>
    <s v="Central"/>
    <s v="OFF-ST-10000877"/>
    <s v="Office Supplies"/>
    <s v="Storage"/>
    <s v="Recycled Steel Personal File for Standard File Folders"/>
    <n v="221.16"/>
    <n v="4"/>
    <n v="0"/>
    <n v="57.501600000000003"/>
    <n v="221.16"/>
  </r>
  <r>
    <n v="9649"/>
    <s v="CA-2014-150518"/>
    <d v="2014-11-19T00:00:00"/>
    <d v="2014-11-24T00:00:00"/>
    <s v="Standard Class"/>
    <s v="MW-18220"/>
    <s v="Mitch Webber"/>
    <s v="Mitch Webber"/>
    <x v="0"/>
    <s v="United States"/>
    <x v="525"/>
    <s v="Minnesota"/>
    <n v="55433"/>
    <x v="2"/>
    <s v="Central"/>
    <s v="TEC-PH-10002103"/>
    <s v="Technology"/>
    <s v="Phones"/>
    <s v="Jabra SPEAK 410"/>
    <n v="281.97000000000003"/>
    <n v="3"/>
    <n v="0"/>
    <n v="78.951599999999999"/>
    <n v="281.97000000000003"/>
  </r>
  <r>
    <n v="9650"/>
    <s v="CA-2016-107104"/>
    <d v="2016-11-26T00:00:00"/>
    <d v="2016-11-30T00:00:00"/>
    <s v="Standard Class"/>
    <s v="MS-17365"/>
    <s v="Maribeth Schnelling"/>
    <s v="Maribeth Schnelling"/>
    <x v="0"/>
    <s v="United States"/>
    <x v="1"/>
    <s v="California"/>
    <n v="90045"/>
    <x v="1"/>
    <s v="West"/>
    <s v="FUR-BO-10002213"/>
    <s v="Furniture"/>
    <s v="Bookcases"/>
    <s v="DMI Eclipse Executive Suite Bookcases"/>
    <n v="3406.6640000000002"/>
    <n v="8"/>
    <n v="0.15"/>
    <n v="160.31360000000001"/>
    <n v="3406.6640000000002"/>
  </r>
  <r>
    <n v="9651"/>
    <s v="CA-2016-107104"/>
    <d v="2016-11-26T00:00:00"/>
    <d v="2016-11-30T00:00:00"/>
    <s v="Standard Class"/>
    <s v="MS-17365"/>
    <s v="Maribeth Schnelling"/>
    <s v="Maribeth Schnelling"/>
    <x v="0"/>
    <s v="United States"/>
    <x v="1"/>
    <s v="California"/>
    <n v="90045"/>
    <x v="1"/>
    <s v="West"/>
    <s v="OFF-AR-10004269"/>
    <s v="Office Supplies"/>
    <s v="Art"/>
    <s v="Newell 31"/>
    <n v="37.17"/>
    <n v="9"/>
    <n v="0"/>
    <n v="10.4076"/>
    <n v="37.17"/>
  </r>
  <r>
    <n v="9652"/>
    <s v="CA-2016-107104"/>
    <d v="2016-11-26T00:00:00"/>
    <d v="2016-11-30T00:00:00"/>
    <s v="Standard Class"/>
    <s v="MS-17365"/>
    <s v="Maribeth Schnelling"/>
    <s v="Maribeth Schnelling"/>
    <x v="0"/>
    <s v="United States"/>
    <x v="1"/>
    <s v="California"/>
    <n v="90045"/>
    <x v="1"/>
    <s v="West"/>
    <s v="OFF-AP-10000055"/>
    <s v="Office Supplies"/>
    <s v="Appliances"/>
    <s v="Belkin F9S820V06 8 Outlet Surge"/>
    <n v="64.959999999999994"/>
    <n v="2"/>
    <n v="0"/>
    <n v="19.488"/>
    <n v="64.959999999999994"/>
  </r>
  <r>
    <n v="9653"/>
    <s v="CA-2016-107104"/>
    <d v="2016-11-26T00:00:00"/>
    <d v="2016-11-30T00:00:00"/>
    <s v="Standard Class"/>
    <s v="MS-17365"/>
    <s v="Maribeth Schnelling"/>
    <s v="Maribeth Schnelling"/>
    <x v="0"/>
    <s v="United States"/>
    <x v="1"/>
    <s v="California"/>
    <n v="90045"/>
    <x v="1"/>
    <s v="West"/>
    <s v="FUR-FU-10002937"/>
    <s v="Furniture"/>
    <s v="Furnishings"/>
    <s v="GE 48&quot; Fluorescent Tube, Cool White Energy Saver, 34 Watts, 30/Box"/>
    <n v="595.38"/>
    <n v="6"/>
    <n v="0"/>
    <n v="297.69"/>
    <n v="595.38"/>
  </r>
  <r>
    <n v="9654"/>
    <s v="CA-2017-161893"/>
    <d v="2017-01-23T00:00:00"/>
    <d v="2017-01-27T00:00:00"/>
    <s v="Standard Class"/>
    <s v="HP-14815"/>
    <s v="Harold Pawlan"/>
    <s v="Harold Pawlan"/>
    <x v="2"/>
    <s v="United States"/>
    <x v="93"/>
    <s v="Arizona"/>
    <n v="85705"/>
    <x v="1"/>
    <s v="West"/>
    <s v="TEC-AC-10001874"/>
    <s v="Technology"/>
    <s v="Accessories"/>
    <s v="Logitech Wireless Anywhere Mouse MX for PC and Mac"/>
    <n v="95.983999999999995"/>
    <n v="2"/>
    <n v="0.2"/>
    <n v="11.997999999999999"/>
    <n v="95.983999999999995"/>
  </r>
  <r>
    <n v="9655"/>
    <s v="CA-2017-161893"/>
    <d v="2017-01-23T00:00:00"/>
    <d v="2017-01-27T00:00:00"/>
    <s v="Standard Class"/>
    <s v="HP-14815"/>
    <s v="Harold Pawlan"/>
    <s v="Harold Pawlan"/>
    <x v="2"/>
    <s v="United States"/>
    <x v="93"/>
    <s v="Arizona"/>
    <n v="85705"/>
    <x v="1"/>
    <s v="West"/>
    <s v="OFF-BI-10004506"/>
    <s v="Office Supplies"/>
    <s v="Binders"/>
    <s v="Wilson Jones data.warehouse D-Ring Binders with DublLock"/>
    <n v="4.9379999999999997"/>
    <n v="2"/>
    <n v="0.7"/>
    <n v="-3.6212"/>
    <n v="4.9379999999999997"/>
  </r>
  <r>
    <n v="9656"/>
    <s v="CA-2014-156160"/>
    <d v="2014-09-22T00:00:00"/>
    <d v="2014-09-29T00:00:00"/>
    <s v="Standard Class"/>
    <s v="AS-10090"/>
    <s v="Adam Shillingsburg"/>
    <s v="Adam Shillingsburg"/>
    <x v="0"/>
    <s v="United States"/>
    <x v="20"/>
    <s v="New York"/>
    <n v="10035"/>
    <x v="3"/>
    <s v="East"/>
    <s v="FUR-FU-10001876"/>
    <s v="Furniture"/>
    <s v="Furnishings"/>
    <s v="Computer Room Manger, 14&quot;"/>
    <n v="97.44"/>
    <n v="3"/>
    <n v="0"/>
    <n v="35.078400000000002"/>
    <n v="97.44"/>
  </r>
  <r>
    <n v="9657"/>
    <s v="CA-2014-156160"/>
    <d v="2014-09-22T00:00:00"/>
    <d v="2014-09-29T00:00:00"/>
    <s v="Standard Class"/>
    <s v="AS-10090"/>
    <s v="Adam Shillingsburg"/>
    <s v="Adam Shillingsburg"/>
    <x v="0"/>
    <s v="United States"/>
    <x v="20"/>
    <s v="New York"/>
    <n v="10035"/>
    <x v="3"/>
    <s v="East"/>
    <s v="OFF-BI-10003355"/>
    <s v="Office Supplies"/>
    <s v="Binders"/>
    <s v="Cardinal Holdit Business Card Pockets"/>
    <n v="3.984"/>
    <n v="1"/>
    <n v="0.2"/>
    <n v="1.3944000000000001"/>
    <n v="3.984"/>
  </r>
  <r>
    <n v="9658"/>
    <s v="CA-2014-156160"/>
    <d v="2014-09-22T00:00:00"/>
    <d v="2014-09-29T00:00:00"/>
    <s v="Standard Class"/>
    <s v="AS-10090"/>
    <s v="Adam Shillingsburg"/>
    <s v="Adam Shillingsburg"/>
    <x v="0"/>
    <s v="United States"/>
    <x v="20"/>
    <s v="New York"/>
    <n v="10035"/>
    <x v="3"/>
    <s v="East"/>
    <s v="OFF-AR-10003876"/>
    <s v="Office Supplies"/>
    <s v="Art"/>
    <s v="Avery Hi-Liter GlideStik Fluorescent Highlighter, Yellow Ink"/>
    <n v="13.04"/>
    <n v="4"/>
    <n v="0"/>
    <n v="5.7375999999999996"/>
    <n v="13.04"/>
  </r>
  <r>
    <n v="9659"/>
    <s v="CA-2014-156160"/>
    <d v="2014-09-22T00:00:00"/>
    <d v="2014-09-29T00:00:00"/>
    <s v="Standard Class"/>
    <s v="AS-10090"/>
    <s v="Adam Shillingsburg"/>
    <s v="Adam Shillingsburg"/>
    <x v="0"/>
    <s v="United States"/>
    <x v="20"/>
    <s v="New York"/>
    <n v="10035"/>
    <x v="3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n v="579.52800000000002"/>
  </r>
  <r>
    <n v="9660"/>
    <s v="CA-2014-100860"/>
    <d v="2014-03-26T00:00:00"/>
    <d v="2014-03-30T00:00:00"/>
    <s v="Second Class"/>
    <s v="CS-12505"/>
    <s v="Cindy Stewart"/>
    <s v="Cindy Stewart"/>
    <x v="0"/>
    <s v="United States"/>
    <x v="225"/>
    <s v="California"/>
    <n v="91767"/>
    <x v="1"/>
    <s v="West"/>
    <s v="OFF-LA-10001982"/>
    <s v="Office Supplies"/>
    <s v="Labels"/>
    <s v="Smead Alpha-Z Color-Coded Name Labels First Letter Starter Set"/>
    <n v="18.75"/>
    <n v="5"/>
    <n v="0"/>
    <n v="9"/>
    <n v="18.75"/>
  </r>
  <r>
    <n v="9661"/>
    <s v="CA-2016-160717"/>
    <d v="2016-06-06T00:00:00"/>
    <d v="2016-06-11T00:00:00"/>
    <s v="Standard Class"/>
    <s v="ME-17320"/>
    <s v="Maria Etezadi"/>
    <s v="Maria Etezadi"/>
    <x v="2"/>
    <s v="United States"/>
    <x v="443"/>
    <s v="California"/>
    <n v="93101"/>
    <x v="1"/>
    <s v="West"/>
    <s v="TEC-PH-10001459"/>
    <s v="Technology"/>
    <s v="Phones"/>
    <s v="Samsung Galaxy Mega 6.3"/>
    <n v="3023.9279999999999"/>
    <n v="9"/>
    <n v="0.2"/>
    <n v="226.7946"/>
    <n v="3023.9279999999999"/>
  </r>
  <r>
    <n v="9662"/>
    <s v="CA-2016-160717"/>
    <d v="2016-06-06T00:00:00"/>
    <d v="2016-06-11T00:00:00"/>
    <s v="Standard Class"/>
    <s v="ME-17320"/>
    <s v="Maria Etezadi"/>
    <s v="Maria Etezadi"/>
    <x v="2"/>
    <s v="United States"/>
    <x v="443"/>
    <s v="California"/>
    <n v="93101"/>
    <x v="1"/>
    <s v="West"/>
    <s v="TEC-AC-10002134"/>
    <s v="Technology"/>
    <s v="Accessories"/>
    <s v="Rosewill 107 Normal Keys USB Wired Standard Keyboard"/>
    <n v="26.96"/>
    <n v="2"/>
    <n v="0"/>
    <n v="3.7744"/>
    <n v="26.96"/>
  </r>
  <r>
    <n v="9663"/>
    <s v="CA-2016-160717"/>
    <d v="2016-06-06T00:00:00"/>
    <d v="2016-06-11T00:00:00"/>
    <s v="Standard Class"/>
    <s v="ME-17320"/>
    <s v="Maria Etezadi"/>
    <s v="Maria Etezadi"/>
    <x v="2"/>
    <s v="United States"/>
    <x v="443"/>
    <s v="California"/>
    <n v="93101"/>
    <x v="1"/>
    <s v="West"/>
    <s v="TEC-PH-10001760"/>
    <s v="Technology"/>
    <s v="Phones"/>
    <s v="Bose SoundLink Bluetooth Speaker"/>
    <n v="477.6"/>
    <n v="3"/>
    <n v="0.2"/>
    <n v="161.19"/>
    <n v="477.6"/>
  </r>
  <r>
    <n v="9664"/>
    <s v="CA-2017-132619"/>
    <d v="2017-08-31T00:00:00"/>
    <d v="2017-09-05T00:00:00"/>
    <s v="Standard Class"/>
    <s v="MS-17770"/>
    <s v="Maxwell Schwartz"/>
    <s v="Maxwell Schwartz"/>
    <x v="0"/>
    <s v="United States"/>
    <x v="8"/>
    <s v="California"/>
    <n v="94109"/>
    <x v="1"/>
    <s v="West"/>
    <s v="OFF-ST-10001511"/>
    <s v="Office Supplies"/>
    <s v="Storage"/>
    <s v="Space Solutions Commercial Steel Shelving"/>
    <n v="193.95"/>
    <n v="3"/>
    <n v="0"/>
    <n v="9.6974999999999998"/>
    <n v="193.95"/>
  </r>
  <r>
    <n v="9665"/>
    <s v="US-2015-120957"/>
    <d v="2015-12-07T00:00:00"/>
    <d v="2015-12-07T00:00:00"/>
    <s v="Same Day"/>
    <s v="KH-16690"/>
    <s v="Kristen Hastings"/>
    <s v="Kristen Hastings"/>
    <x v="1"/>
    <s v="United States"/>
    <x v="169"/>
    <s v="California"/>
    <n v="92503"/>
    <x v="1"/>
    <s v="West"/>
    <s v="OFF-PA-10003953"/>
    <s v="Office Supplies"/>
    <s v="Paper"/>
    <s v="Xerox 218"/>
    <n v="12.96"/>
    <n v="2"/>
    <n v="0"/>
    <n v="6.2207999999999997"/>
    <n v="12.96"/>
  </r>
  <r>
    <n v="9666"/>
    <s v="CA-2017-157448"/>
    <d v="2017-11-16T00:00:00"/>
    <d v="2017-11-20T00:00:00"/>
    <s v="Standard Class"/>
    <s v="LC-16885"/>
    <s v="Lena Creighton"/>
    <s v="Lena Creighton"/>
    <x v="0"/>
    <s v="United States"/>
    <x v="1"/>
    <s v="California"/>
    <n v="90049"/>
    <x v="1"/>
    <s v="West"/>
    <s v="FUR-FU-10003268"/>
    <s v="Furniture"/>
    <s v="Furnishings"/>
    <s v="Eldon Radial Chair Mat for Low to Medium Pile Carpets"/>
    <n v="119.94"/>
    <n v="3"/>
    <n v="0"/>
    <n v="23.988"/>
    <n v="119.94"/>
  </r>
  <r>
    <n v="9667"/>
    <s v="CA-2017-157448"/>
    <d v="2017-11-16T00:00:00"/>
    <d v="2017-11-20T00:00:00"/>
    <s v="Standard Class"/>
    <s v="LC-16885"/>
    <s v="Lena Creighton"/>
    <s v="Lena Creighton"/>
    <x v="0"/>
    <s v="United States"/>
    <x v="1"/>
    <s v="California"/>
    <n v="90049"/>
    <x v="1"/>
    <s v="West"/>
    <s v="FUR-FU-10001847"/>
    <s v="Furniture"/>
    <s v="Furnishings"/>
    <s v="Eldon Image Series Black Desk Accessories"/>
    <n v="12.42"/>
    <n v="3"/>
    <n v="0"/>
    <n v="4.4711999999999996"/>
    <n v="12.42"/>
  </r>
  <r>
    <n v="9668"/>
    <s v="CA-2016-126270"/>
    <d v="2016-04-23T00:00:00"/>
    <d v="2016-04-27T00:00:00"/>
    <s v="Standard Class"/>
    <s v="AF-10870"/>
    <s v="Art Ferguson"/>
    <s v="Art Ferguson"/>
    <x v="0"/>
    <s v="United States"/>
    <x v="526"/>
    <s v="California"/>
    <n v="92672"/>
    <x v="1"/>
    <s v="West"/>
    <s v="OFF-BI-10002764"/>
    <s v="Office Supplies"/>
    <s v="Binders"/>
    <s v="Recycled Pressboard Report Cover with Reinforced Top Hinge"/>
    <n v="18.088000000000001"/>
    <n v="7"/>
    <n v="0.2"/>
    <n v="6.5568999999999997"/>
    <n v="18.088000000000001"/>
  </r>
  <r>
    <n v="9669"/>
    <s v="CA-2016-126270"/>
    <d v="2016-04-23T00:00:00"/>
    <d v="2016-04-27T00:00:00"/>
    <s v="Standard Class"/>
    <s v="AF-10870"/>
    <s v="Art Ferguson"/>
    <s v="Art Ferguson"/>
    <x v="0"/>
    <s v="United States"/>
    <x v="526"/>
    <s v="California"/>
    <n v="92672"/>
    <x v="1"/>
    <s v="West"/>
    <s v="OFF-EN-10004386"/>
    <s v="Office Supplies"/>
    <s v="Envelopes"/>
    <s v="Recycled Interoffice Envelopes with String and Button Closure, 10 x 13"/>
    <n v="71.97"/>
    <n v="3"/>
    <n v="0"/>
    <n v="35.984999999999999"/>
    <n v="71.97"/>
  </r>
  <r>
    <n v="9670"/>
    <s v="CA-2017-145275"/>
    <d v="2017-04-02T00:00:00"/>
    <d v="2017-04-06T00:00:00"/>
    <s v="Standard Class"/>
    <s v="AH-10465"/>
    <s v="Amy Hunt"/>
    <s v="Amy Hunt"/>
    <x v="0"/>
    <s v="United States"/>
    <x v="27"/>
    <s v="Alabama"/>
    <n v="35601"/>
    <x v="0"/>
    <s v="South"/>
    <s v="OFF-LA-10001569"/>
    <s v="Office Supplies"/>
    <s v="Labels"/>
    <s v="Avery 499"/>
    <n v="14.94"/>
    <n v="3"/>
    <n v="0"/>
    <n v="6.8723999999999998"/>
    <n v="14.94"/>
  </r>
  <r>
    <n v="9671"/>
    <s v="CA-2015-133396"/>
    <d v="2015-08-13T00:00:00"/>
    <d v="2015-08-15T00:00:00"/>
    <s v="First Class"/>
    <s v="GK-14620"/>
    <s v="Grace Kelly"/>
    <s v="Grace Kelly"/>
    <x v="1"/>
    <s v="United States"/>
    <x v="247"/>
    <s v="North Carolina"/>
    <n v="27405"/>
    <x v="0"/>
    <s v="South"/>
    <s v="OFF-AR-10001446"/>
    <s v="Office Supplies"/>
    <s v="Art"/>
    <s v="Newell 309"/>
    <n v="64.680000000000007"/>
    <n v="7"/>
    <n v="0.2"/>
    <n v="8.0850000000000009"/>
    <n v="64.680000000000007"/>
  </r>
  <r>
    <n v="9672"/>
    <s v="US-2017-140312"/>
    <d v="2017-11-13T00:00:00"/>
    <d v="2017-11-19T00:00:00"/>
    <s v="Standard Class"/>
    <s v="KL-16645"/>
    <s v="Ken Lonsdale"/>
    <s v="Ken Lonsdale"/>
    <x v="0"/>
    <s v="United States"/>
    <x v="65"/>
    <s v="California"/>
    <n v="94568"/>
    <x v="1"/>
    <s v="West"/>
    <s v="TEC-PH-10003442"/>
    <s v="Technology"/>
    <s v="Phones"/>
    <s v="Samsung Replacement EH64AVFWE Premium Headset"/>
    <n v="22"/>
    <n v="5"/>
    <n v="0.2"/>
    <n v="1.375"/>
    <n v="22"/>
  </r>
  <r>
    <n v="9673"/>
    <s v="CA-2016-114867"/>
    <d v="2016-12-23T00:00:00"/>
    <d v="2016-12-28T00:00:00"/>
    <s v="Standard Class"/>
    <s v="FM-14290"/>
    <s v="Frank Merwin"/>
    <s v="Frank Merwin"/>
    <x v="2"/>
    <s v="United States"/>
    <x v="10"/>
    <s v="Pennsylvania"/>
    <n v="19143"/>
    <x v="3"/>
    <s v="East"/>
    <s v="OFF-PA-10000477"/>
    <s v="Office Supplies"/>
    <s v="Paper"/>
    <s v="Xerox 1952"/>
    <n v="7.968"/>
    <n v="2"/>
    <n v="0.2"/>
    <n v="2.6892"/>
    <n v="7.968"/>
  </r>
  <r>
    <n v="9674"/>
    <s v="CA-2016-114867"/>
    <d v="2016-12-23T00:00:00"/>
    <d v="2016-12-28T00:00:00"/>
    <s v="Standard Class"/>
    <s v="FM-14290"/>
    <s v="Frank Merwin"/>
    <s v="Frank Merwin"/>
    <x v="2"/>
    <s v="United States"/>
    <x v="10"/>
    <s v="Pennsylvania"/>
    <n v="19143"/>
    <x v="3"/>
    <s v="East"/>
    <s v="TEC-PH-10002645"/>
    <s v="Technology"/>
    <s v="Phones"/>
    <s v="LG G2"/>
    <n v="1499.97"/>
    <n v="5"/>
    <n v="0.4"/>
    <n v="-374.99250000000001"/>
    <n v="1499.97"/>
  </r>
  <r>
    <n v="9675"/>
    <s v="US-2014-164644"/>
    <d v="2014-07-22T00:00:00"/>
    <d v="2014-07-24T00:00:00"/>
    <s v="Second Class"/>
    <s v="JL-15850"/>
    <s v="John Lucas"/>
    <s v="John Lucas"/>
    <x v="0"/>
    <s v="United States"/>
    <x v="12"/>
    <s v="Texas"/>
    <n v="77095"/>
    <x v="2"/>
    <s v="Central"/>
    <s v="OFF-ST-10003123"/>
    <s v="Office Supplies"/>
    <s v="Storage"/>
    <s v="Fellowes Bases and Tops For Staxonsteel/High-Stak Systems"/>
    <n v="26.632000000000001"/>
    <n v="1"/>
    <n v="0.2"/>
    <n v="1.3315999999999999"/>
    <n v="26.632000000000001"/>
  </r>
  <r>
    <n v="9676"/>
    <s v="CA-2016-137393"/>
    <d v="2016-05-06T00:00:00"/>
    <d v="2016-05-10T00:00:00"/>
    <s v="Standard Class"/>
    <s v="GM-14500"/>
    <s v="Gene McClure"/>
    <s v="Gene McClure"/>
    <x v="0"/>
    <s v="United States"/>
    <x v="329"/>
    <s v="California"/>
    <n v="93309"/>
    <x v="1"/>
    <s v="West"/>
    <s v="FUR-FU-10001617"/>
    <s v="Furniture"/>
    <s v="Furnishings"/>
    <s v="Executive Impressions 8-1/2&quot; Career Panel/Partition Cubicle Clock"/>
    <n v="41.6"/>
    <n v="4"/>
    <n v="0"/>
    <n v="14.144"/>
    <n v="41.6"/>
  </r>
  <r>
    <n v="9677"/>
    <s v="US-2014-120175"/>
    <d v="2014-11-28T00:00:00"/>
    <d v="2014-12-03T00:00:00"/>
    <s v="Standard Class"/>
    <s v="MC-17635"/>
    <s v="Matthew Clasen"/>
    <s v="Matthew Clasen"/>
    <x v="1"/>
    <s v="United States"/>
    <x v="102"/>
    <s v="Indiana"/>
    <n v="47374"/>
    <x v="2"/>
    <s v="Central"/>
    <s v="OFF-EN-10003862"/>
    <s v="Office Supplies"/>
    <s v="Envelopes"/>
    <s v="Laser &amp; Ink Jet Business Envelopes"/>
    <n v="64.02"/>
    <n v="6"/>
    <n v="0"/>
    <n v="29.449200000000001"/>
    <n v="64.02"/>
  </r>
  <r>
    <n v="9678"/>
    <s v="CA-2016-144785"/>
    <d v="2016-04-18T00:00:00"/>
    <d v="2016-04-23T00:00:00"/>
    <s v="Standard Class"/>
    <s v="CS-12490"/>
    <s v="Cindy Schnelling"/>
    <s v="Cindy Schnelling"/>
    <x v="1"/>
    <s v="United States"/>
    <x v="20"/>
    <s v="New York"/>
    <n v="10009"/>
    <x v="3"/>
    <s v="East"/>
    <s v="OFF-AR-10001573"/>
    <s v="Office Supplies"/>
    <s v="Art"/>
    <s v="American Pencil"/>
    <n v="6.99"/>
    <n v="3"/>
    <n v="0"/>
    <n v="2.0270999999999999"/>
    <n v="6.99"/>
  </r>
  <r>
    <n v="9679"/>
    <s v="CA-2016-144785"/>
    <d v="2016-04-18T00:00:00"/>
    <d v="2016-04-23T00:00:00"/>
    <s v="Standard Class"/>
    <s v="CS-12490"/>
    <s v="Cindy Schnelling"/>
    <s v="Cindy Schnelling"/>
    <x v="1"/>
    <s v="United States"/>
    <x v="20"/>
    <s v="New York"/>
    <n v="10009"/>
    <x v="3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n v="6.84"/>
  </r>
  <r>
    <n v="9680"/>
    <s v="CA-2015-130113"/>
    <d v="2015-12-27T00:00:00"/>
    <d v="2015-12-31T00:00:00"/>
    <s v="Standard Class"/>
    <s v="AH-10030"/>
    <s v="Aaron Hawkins"/>
    <s v="Aaron Hawkins"/>
    <x v="1"/>
    <s v="United States"/>
    <x v="8"/>
    <s v="California"/>
    <n v="94122"/>
    <x v="1"/>
    <s v="West"/>
    <s v="OFF-ST-10000046"/>
    <s v="Office Supplies"/>
    <s v="Storage"/>
    <s v="Fellowes Super Stor/Drawer Files"/>
    <n v="323.10000000000002"/>
    <n v="2"/>
    <n v="0"/>
    <n v="61.389000000000003"/>
    <n v="323.10000000000002"/>
  </r>
  <r>
    <n v="9681"/>
    <s v="CA-2015-130113"/>
    <d v="2015-12-27T00:00:00"/>
    <d v="2015-12-31T00:00:00"/>
    <s v="Standard Class"/>
    <s v="AH-10030"/>
    <s v="Aaron Hawkins"/>
    <s v="Aaron Hawkins"/>
    <x v="1"/>
    <s v="United States"/>
    <x v="8"/>
    <s v="California"/>
    <n v="94122"/>
    <x v="1"/>
    <s v="West"/>
    <s v="TEC-PH-10003505"/>
    <s v="Technology"/>
    <s v="Phones"/>
    <s v="Geemarc AmpliPOWER60"/>
    <n v="668.16"/>
    <n v="9"/>
    <n v="0.2"/>
    <n v="75.168000000000006"/>
    <n v="668.16"/>
  </r>
  <r>
    <n v="9682"/>
    <s v="CA-2017-122770"/>
    <d v="2017-12-13T00:00:00"/>
    <d v="2017-12-18T00:00:00"/>
    <s v="Standard Class"/>
    <s v="EP-13915"/>
    <s v="Emily Phan"/>
    <s v="Emily Phan"/>
    <x v="0"/>
    <s v="United States"/>
    <x v="8"/>
    <s v="California"/>
    <n v="94122"/>
    <x v="1"/>
    <s v="West"/>
    <s v="OFF-LA-10004559"/>
    <s v="Office Supplies"/>
    <s v="Labels"/>
    <s v="Avery 49"/>
    <n v="8.64"/>
    <n v="3"/>
    <n v="0"/>
    <n v="4.2336"/>
    <n v="8.64"/>
  </r>
  <r>
    <n v="9683"/>
    <s v="CA-2017-122770"/>
    <d v="2017-12-13T00:00:00"/>
    <d v="2017-12-18T00:00:00"/>
    <s v="Standard Class"/>
    <s v="EP-13915"/>
    <s v="Emily Phan"/>
    <s v="Emily Phan"/>
    <x v="0"/>
    <s v="United States"/>
    <x v="8"/>
    <s v="California"/>
    <n v="94122"/>
    <x v="1"/>
    <s v="West"/>
    <s v="OFF-PA-10003172"/>
    <s v="Office Supplies"/>
    <s v="Paper"/>
    <s v="Xerox 1996"/>
    <n v="38.880000000000003"/>
    <n v="6"/>
    <n v="0"/>
    <n v="18.662400000000002"/>
    <n v="38.880000000000003"/>
  </r>
  <r>
    <n v="9684"/>
    <s v="CA-2017-122770"/>
    <d v="2017-12-13T00:00:00"/>
    <d v="2017-12-18T00:00:00"/>
    <s v="Standard Class"/>
    <s v="EP-13915"/>
    <s v="Emily Phan"/>
    <s v="Emily Phan"/>
    <x v="0"/>
    <s v="United States"/>
    <x v="8"/>
    <s v="California"/>
    <n v="94122"/>
    <x v="1"/>
    <s v="West"/>
    <s v="FUR-FU-10001473"/>
    <s v="Furniture"/>
    <s v="Furnishings"/>
    <s v="Eldon Executive Woodline II Desk Accessories, Mahogany"/>
    <n v="201.04"/>
    <n v="8"/>
    <n v="0"/>
    <n v="54.280799999999999"/>
    <n v="201.04"/>
  </r>
  <r>
    <n v="9685"/>
    <s v="CA-2017-122770"/>
    <d v="2017-12-13T00:00:00"/>
    <d v="2017-12-18T00:00:00"/>
    <s v="Standard Class"/>
    <s v="EP-13915"/>
    <s v="Emily Phan"/>
    <s v="Emily Phan"/>
    <x v="0"/>
    <s v="United States"/>
    <x v="8"/>
    <s v="California"/>
    <n v="94122"/>
    <x v="1"/>
    <s v="West"/>
    <s v="OFF-PA-10000232"/>
    <s v="Office Supplies"/>
    <s v="Paper"/>
    <s v="Xerox 1975"/>
    <n v="12.96"/>
    <n v="2"/>
    <n v="0"/>
    <n v="6.3503999999999996"/>
    <n v="12.96"/>
  </r>
  <r>
    <n v="9686"/>
    <s v="CA-2017-118668"/>
    <d v="2017-01-02T00:00:00"/>
    <d v="2017-01-04T00:00:00"/>
    <s v="Second Class"/>
    <s v="FW-14395"/>
    <s v="Fred Wasserman"/>
    <s v="Fred Wasserman"/>
    <x v="1"/>
    <s v="United States"/>
    <x v="1"/>
    <s v="California"/>
    <n v="90032"/>
    <x v="1"/>
    <s v="West"/>
    <s v="TEC-AC-10000682"/>
    <s v="Technology"/>
    <s v="Accessories"/>
    <s v="Kensington K72356US Mouse-in-a-Box USB Desktop Mouse"/>
    <n v="16.59"/>
    <n v="1"/>
    <n v="0"/>
    <n v="5.8064999999999998"/>
    <n v="16.59"/>
  </r>
  <r>
    <n v="9687"/>
    <s v="CA-2017-116498"/>
    <d v="2017-05-30T00:00:00"/>
    <d v="2017-06-03T00:00:00"/>
    <s v="Standard Class"/>
    <s v="KA-16525"/>
    <s v="Kelly Andreada"/>
    <s v="Kelly Andreada"/>
    <x v="0"/>
    <s v="United States"/>
    <x v="70"/>
    <s v="California"/>
    <n v="92037"/>
    <x v="1"/>
    <s v="West"/>
    <s v="OFF-AR-10003405"/>
    <s v="Office Supplies"/>
    <s v="Art"/>
    <s v="Dixon My First Ticonderoga Pencil, #2"/>
    <n v="35.1"/>
    <n v="6"/>
    <n v="0"/>
    <n v="10.179"/>
    <n v="35.1"/>
  </r>
  <r>
    <n v="9688"/>
    <s v="US-2017-130603"/>
    <d v="2017-09-30T00:00:00"/>
    <d v="2017-10-06T00:00:00"/>
    <s v="Standard Class"/>
    <s v="SC-20050"/>
    <s v="Sample Company A"/>
    <s v="Sample Company A"/>
    <x v="2"/>
    <s v="United States"/>
    <x v="81"/>
    <s v="Texas"/>
    <n v="76017"/>
    <x v="2"/>
    <s v="Central"/>
    <s v="OFF-BI-10000301"/>
    <s v="Office Supplies"/>
    <s v="Binders"/>
    <s v="GBC Instant Report Kit"/>
    <n v="11.646000000000001"/>
    <n v="9"/>
    <n v="0.8"/>
    <n v="-17.469000000000001"/>
    <n v="11.646000000000001"/>
  </r>
  <r>
    <n v="9689"/>
    <s v="US-2017-135986"/>
    <d v="2017-06-20T00:00:00"/>
    <d v="2017-06-27T00:00:00"/>
    <s v="Standard Class"/>
    <s v="PG-18895"/>
    <s v="Paul Gonzalez"/>
    <s v="Paul Gonzalez"/>
    <x v="0"/>
    <s v="United States"/>
    <x v="102"/>
    <s v="Virginia"/>
    <n v="23223"/>
    <x v="0"/>
    <s v="South"/>
    <s v="OFF-PA-10001534"/>
    <s v="Office Supplies"/>
    <s v="Paper"/>
    <s v="Xerox 230"/>
    <n v="32.4"/>
    <n v="5"/>
    <n v="0"/>
    <n v="15.552"/>
    <n v="32.4"/>
  </r>
  <r>
    <n v="9690"/>
    <s v="US-2017-135986"/>
    <d v="2017-06-20T00:00:00"/>
    <d v="2017-06-27T00:00:00"/>
    <s v="Standard Class"/>
    <s v="PG-18895"/>
    <s v="Paul Gonzalez"/>
    <s v="Paul Gonzalez"/>
    <x v="0"/>
    <s v="United States"/>
    <x v="102"/>
    <s v="Virginia"/>
    <n v="23223"/>
    <x v="0"/>
    <s v="South"/>
    <s v="TEC-PH-10003691"/>
    <s v="Technology"/>
    <s v="Phones"/>
    <s v="BlackBerry Q10"/>
    <n v="503.96"/>
    <n v="4"/>
    <n v="0"/>
    <n v="125.99"/>
    <n v="503.96"/>
  </r>
  <r>
    <n v="9691"/>
    <s v="CA-2017-140536"/>
    <d v="2017-04-04T00:00:00"/>
    <d v="2017-04-05T00:00:00"/>
    <s v="First Class"/>
    <s v="TA-21385"/>
    <s v="Tom Ashbrook"/>
    <s v="Tom Ashbrook"/>
    <x v="2"/>
    <s v="United States"/>
    <x v="20"/>
    <s v="New York"/>
    <n v="10035"/>
    <x v="3"/>
    <s v="East"/>
    <s v="OFF-AR-10001545"/>
    <s v="Office Supplies"/>
    <s v="Art"/>
    <s v="Newell 326"/>
    <n v="7.04"/>
    <n v="4"/>
    <n v="0"/>
    <n v="2.0415999999999999"/>
    <n v="7.04"/>
  </r>
  <r>
    <n v="9692"/>
    <s v="CA-2015-130183"/>
    <d v="2015-11-13T00:00:00"/>
    <d v="2015-11-17T00:00:00"/>
    <s v="Standard Class"/>
    <s v="PO-18850"/>
    <s v="Patrick O'Brill"/>
    <s v="Patrick O'Brill"/>
    <x v="0"/>
    <s v="United States"/>
    <x v="12"/>
    <s v="Texas"/>
    <n v="77041"/>
    <x v="2"/>
    <s v="Central"/>
    <s v="FUR-BO-10001811"/>
    <s v="Furniture"/>
    <s v="Bookcases"/>
    <s v="Atlantic Metals Mobile 5-Shelf Bookcases, Custom Colors"/>
    <n v="613.99919999999997"/>
    <n v="3"/>
    <n v="0.32"/>
    <n v="-18.058800000000002"/>
    <n v="613.99919999999997"/>
  </r>
  <r>
    <n v="9693"/>
    <s v="CA-2015-107902"/>
    <d v="2015-08-28T00:00:00"/>
    <d v="2015-09-02T00:00:00"/>
    <s v="Standard Class"/>
    <s v="SM-20950"/>
    <s v="Suzanne McNair"/>
    <s v="Suzanne McNair"/>
    <x v="1"/>
    <s v="United States"/>
    <x v="54"/>
    <s v="Connecticut"/>
    <n v="6824"/>
    <x v="3"/>
    <s v="East"/>
    <s v="OFF-ST-10001837"/>
    <s v="Office Supplies"/>
    <s v="Storage"/>
    <s v="SAFCO Mobile Desk Side File, Wire Frame"/>
    <n v="470.36"/>
    <n v="11"/>
    <n v="0"/>
    <n v="122.2936"/>
    <n v="470.36"/>
  </r>
  <r>
    <n v="9694"/>
    <s v="CA-2017-130148"/>
    <d v="2017-09-24T00:00:00"/>
    <d v="2017-09-28T00:00:00"/>
    <s v="Second Class"/>
    <s v="NK-18490"/>
    <s v="Neil Knudson"/>
    <s v="Neil Knudson"/>
    <x v="2"/>
    <s v="United States"/>
    <x v="8"/>
    <s v="California"/>
    <n v="94110"/>
    <x v="1"/>
    <s v="West"/>
    <s v="OFF-PA-10000551"/>
    <s v="Office Supplies"/>
    <s v="Paper"/>
    <s v="Array Memo Cubes"/>
    <n v="31.08"/>
    <n v="6"/>
    <n v="0"/>
    <n v="15.229200000000001"/>
    <n v="31.08"/>
  </r>
  <r>
    <n v="9695"/>
    <s v="CA-2017-130148"/>
    <d v="2017-09-24T00:00:00"/>
    <d v="2017-09-28T00:00:00"/>
    <s v="Second Class"/>
    <s v="NK-18490"/>
    <s v="Neil Knudson"/>
    <s v="Neil Knudson"/>
    <x v="2"/>
    <s v="United States"/>
    <x v="8"/>
    <s v="California"/>
    <n v="94110"/>
    <x v="1"/>
    <s v="West"/>
    <s v="OFF-SU-10001574"/>
    <s v="Office Supplies"/>
    <s v="Supplies"/>
    <s v="Acme Value Line Scissors"/>
    <n v="7.3"/>
    <n v="2"/>
    <n v="0"/>
    <n v="2.19"/>
    <n v="7.3"/>
  </r>
  <r>
    <n v="9696"/>
    <s v="US-2016-151260"/>
    <d v="2016-12-11T00:00:00"/>
    <d v="2016-12-14T00:00:00"/>
    <s v="First Class"/>
    <s v="SC-20695"/>
    <s v="Steve Chapman"/>
    <s v="Steve Chapman"/>
    <x v="1"/>
    <s v="United States"/>
    <x v="24"/>
    <s v="Ohio"/>
    <n v="45503"/>
    <x v="3"/>
    <s v="East"/>
    <s v="OFF-AP-10002892"/>
    <s v="Office Supplies"/>
    <s v="Appliances"/>
    <s v="Belkin F5C206VTEL 6 Outlet Surge"/>
    <n v="73.536000000000001"/>
    <n v="4"/>
    <n v="0.2"/>
    <n v="9.1920000000000002"/>
    <n v="73.536000000000001"/>
  </r>
  <r>
    <n v="9697"/>
    <s v="CA-2014-144281"/>
    <d v="2014-06-10T00:00:00"/>
    <d v="2014-06-15T00:00:00"/>
    <s v="Second Class"/>
    <s v="HK-14890"/>
    <s v="Heather Kirkland"/>
    <s v="Heather Kirkland"/>
    <x v="1"/>
    <s v="United States"/>
    <x v="66"/>
    <s v="Michigan"/>
    <n v="48234"/>
    <x v="2"/>
    <s v="Central"/>
    <s v="OFF-LA-10003930"/>
    <s v="Office Supplies"/>
    <s v="Labels"/>
    <s v="Dot Matrix Printer Tape Reel Labels, White, 5000/Box"/>
    <n v="491.55"/>
    <n v="5"/>
    <n v="0"/>
    <n v="240.8595"/>
    <n v="491.55"/>
  </r>
  <r>
    <n v="9698"/>
    <s v="CA-2016-122511"/>
    <d v="2016-03-11T00:00:00"/>
    <d v="2016-03-11T00:00:00"/>
    <s v="Same Day"/>
    <s v="BT-11485"/>
    <s v="Brad Thomas"/>
    <s v="Brad Thomas"/>
    <x v="2"/>
    <s v="United States"/>
    <x v="10"/>
    <s v="Pennsylvania"/>
    <n v="19140"/>
    <x v="3"/>
    <s v="East"/>
    <s v="FUR-FU-10001037"/>
    <s v="Furniture"/>
    <s v="Furnishings"/>
    <s v="DAX Charcoal/Nickel-Tone Document Frame, 5 x 7"/>
    <n v="30.335999999999999"/>
    <n v="4"/>
    <n v="0.2"/>
    <n v="9.48"/>
    <n v="30.335999999999999"/>
  </r>
  <r>
    <n v="9699"/>
    <s v="CA-2017-154116"/>
    <d v="2017-12-15T00:00:00"/>
    <d v="2017-12-19T00:00:00"/>
    <s v="Standard Class"/>
    <s v="KM-16660"/>
    <s v="Khloe Miller"/>
    <s v="Khloe Miller"/>
    <x v="0"/>
    <s v="United States"/>
    <x v="75"/>
    <s v="California"/>
    <n v="90301"/>
    <x v="1"/>
    <s v="West"/>
    <s v="OFF-PA-10004569"/>
    <s v="Office Supplies"/>
    <s v="Paper"/>
    <s v="Wirebound Message Books, Two 4 1/4&quot; x 5&quot; Forms per Page"/>
    <n v="22.83"/>
    <n v="3"/>
    <n v="0"/>
    <n v="10.7301"/>
    <n v="22.83"/>
  </r>
  <r>
    <n v="9700"/>
    <s v="CA-2017-154116"/>
    <d v="2017-12-15T00:00:00"/>
    <d v="2017-12-19T00:00:00"/>
    <s v="Standard Class"/>
    <s v="KM-16660"/>
    <s v="Khloe Miller"/>
    <s v="Khloe Miller"/>
    <x v="0"/>
    <s v="United States"/>
    <x v="75"/>
    <s v="California"/>
    <n v="90301"/>
    <x v="1"/>
    <s v="West"/>
    <s v="OFF-AP-10000027"/>
    <s v="Office Supplies"/>
    <s v="Appliances"/>
    <s v="Hoover Commercial SteamVac"/>
    <n v="54.32"/>
    <n v="4"/>
    <n v="0"/>
    <n v="16.295999999999999"/>
    <n v="54.32"/>
  </r>
  <r>
    <n v="9701"/>
    <s v="CA-2017-154116"/>
    <d v="2017-12-15T00:00:00"/>
    <d v="2017-12-19T00:00:00"/>
    <s v="Standard Class"/>
    <s v="KM-16660"/>
    <s v="Khloe Miller"/>
    <s v="Khloe Miller"/>
    <x v="0"/>
    <s v="United States"/>
    <x v="75"/>
    <s v="California"/>
    <n v="90301"/>
    <x v="1"/>
    <s v="West"/>
    <s v="TEC-PH-10000675"/>
    <s v="Technology"/>
    <s v="Phones"/>
    <s v="Panasonic KX TS3282B Corded phone"/>
    <n v="196.77600000000001"/>
    <n v="3"/>
    <n v="0.2"/>
    <n v="14.7582"/>
    <n v="196.77600000000001"/>
  </r>
  <r>
    <n v="9702"/>
    <s v="CA-2016-105291"/>
    <d v="2016-10-30T00:00:00"/>
    <d v="2016-11-04T00:00:00"/>
    <s v="Standard Class"/>
    <s v="SP-20920"/>
    <s v="Susan Pistek"/>
    <s v="Susan Pistek"/>
    <x v="0"/>
    <s v="United States"/>
    <x v="527"/>
    <s v="California"/>
    <n v="93405"/>
    <x v="1"/>
    <s v="West"/>
    <s v="OFF-FA-10003059"/>
    <s v="Office Supplies"/>
    <s v="Fasteners"/>
    <s v="Assorted Color Push Pins"/>
    <n v="3.62"/>
    <n v="2"/>
    <n v="0"/>
    <n v="1.1946000000000001"/>
    <n v="3.62"/>
  </r>
  <r>
    <n v="9703"/>
    <s v="CA-2017-147032"/>
    <d v="2017-07-31T00:00:00"/>
    <d v="2017-08-04T00:00:00"/>
    <s v="Standard Class"/>
    <s v="LB-16795"/>
    <s v="Laurel Beltran"/>
    <s v="Laurel Beltran"/>
    <x v="2"/>
    <s v="United States"/>
    <x v="40"/>
    <s v="Delaware"/>
    <n v="19805"/>
    <x v="3"/>
    <s v="East"/>
    <s v="OFF-PA-10003256"/>
    <s v="Office Supplies"/>
    <s v="Paper"/>
    <s v="Avery Personal Creations Heavyweight Cards"/>
    <n v="11.54"/>
    <n v="1"/>
    <n v="0"/>
    <n v="5.5392000000000001"/>
    <n v="11.54"/>
  </r>
  <r>
    <n v="9704"/>
    <s v="CA-2017-147032"/>
    <d v="2017-07-31T00:00:00"/>
    <d v="2017-08-04T00:00:00"/>
    <s v="Standard Class"/>
    <s v="LB-16795"/>
    <s v="Laurel Beltran"/>
    <s v="Laurel Beltran"/>
    <x v="2"/>
    <s v="United States"/>
    <x v="40"/>
    <s v="Delaware"/>
    <n v="19805"/>
    <x v="3"/>
    <s v="East"/>
    <s v="OFF-BI-10003656"/>
    <s v="Office Supplies"/>
    <s v="Binders"/>
    <s v="Fellowes PB200 Plastic Comb Binding Machine"/>
    <n v="849.95"/>
    <n v="5"/>
    <n v="0"/>
    <n v="390.97699999999998"/>
    <n v="849.95"/>
  </r>
  <r>
    <n v="9705"/>
    <s v="CA-2017-147032"/>
    <d v="2017-07-31T00:00:00"/>
    <d v="2017-08-04T00:00:00"/>
    <s v="Standard Class"/>
    <s v="LB-16795"/>
    <s v="Laurel Beltran"/>
    <s v="Laurel Beltran"/>
    <x v="2"/>
    <s v="United States"/>
    <x v="40"/>
    <s v="Delaware"/>
    <n v="19805"/>
    <x v="3"/>
    <s v="East"/>
    <s v="OFF-BI-10002897"/>
    <s v="Office Supplies"/>
    <s v="Binders"/>
    <s v="Black Avery Memo-Size 3-Ring Binder, 5 1/2&quot; x 8 1/2&quot;"/>
    <n v="11.01"/>
    <n v="3"/>
    <n v="0"/>
    <n v="5.3948999999999998"/>
    <n v="11.01"/>
  </r>
  <r>
    <n v="9706"/>
    <s v="CA-2017-125990"/>
    <d v="2017-10-19T00:00:00"/>
    <d v="2017-10-23T00:00:00"/>
    <s v="Standard Class"/>
    <s v="JS-16030"/>
    <s v="Joy Smith"/>
    <s v="Joy Smith"/>
    <x v="0"/>
    <s v="United States"/>
    <x v="8"/>
    <s v="California"/>
    <n v="94122"/>
    <x v="1"/>
    <s v="West"/>
    <s v="OFF-BI-10004826"/>
    <s v="Office Supplies"/>
    <s v="Binders"/>
    <s v="JM Magazine Binder"/>
    <n v="39.624000000000002"/>
    <n v="3"/>
    <n v="0.2"/>
    <n v="13.868399999999999"/>
    <n v="39.624000000000002"/>
  </r>
  <r>
    <n v="9707"/>
    <s v="CA-2016-161746"/>
    <d v="2016-10-21T00:00:00"/>
    <d v="2016-10-27T00:00:00"/>
    <s v="Standard Class"/>
    <s v="CS-11950"/>
    <s v="Carlos Soltero"/>
    <s v="Carlos Soltero"/>
    <x v="0"/>
    <s v="United States"/>
    <x v="1"/>
    <s v="California"/>
    <n v="90045"/>
    <x v="1"/>
    <s v="West"/>
    <s v="FUR-CH-10004626"/>
    <s v="Furniture"/>
    <s v="Chairs"/>
    <s v="Office Star Flex Back Scooter Chair with Aluminum Finish Frame"/>
    <n v="242.136"/>
    <n v="3"/>
    <n v="0.2"/>
    <n v="12.1068"/>
    <n v="242.136"/>
  </r>
  <r>
    <n v="9708"/>
    <s v="CA-2016-161746"/>
    <d v="2016-10-21T00:00:00"/>
    <d v="2016-10-27T00:00:00"/>
    <s v="Standard Class"/>
    <s v="CS-11950"/>
    <s v="Carlos Soltero"/>
    <s v="Carlos Soltero"/>
    <x v="0"/>
    <s v="United States"/>
    <x v="1"/>
    <s v="California"/>
    <n v="90045"/>
    <x v="1"/>
    <s v="West"/>
    <s v="OFF-AR-10000390"/>
    <s v="Office Supplies"/>
    <s v="Art"/>
    <s v="Newell Chalk Holder"/>
    <n v="12.39"/>
    <n v="3"/>
    <n v="0"/>
    <n v="5.6993999999999998"/>
    <n v="12.39"/>
  </r>
  <r>
    <n v="9709"/>
    <s v="CA-2016-161746"/>
    <d v="2016-10-21T00:00:00"/>
    <d v="2016-10-27T00:00:00"/>
    <s v="Standard Class"/>
    <s v="CS-11950"/>
    <s v="Carlos Soltero"/>
    <s v="Carlos Soltero"/>
    <x v="0"/>
    <s v="United States"/>
    <x v="1"/>
    <s v="California"/>
    <n v="90045"/>
    <x v="1"/>
    <s v="West"/>
    <s v="FUR-FU-10003731"/>
    <s v="Furniture"/>
    <s v="Furnishings"/>
    <s v="Eldon Expressions Wood and Plastic Desk Accessories, Oak"/>
    <n v="19.96"/>
    <n v="2"/>
    <n v="0"/>
    <n v="5.5888"/>
    <n v="19.96"/>
  </r>
  <r>
    <n v="9710"/>
    <s v="CA-2016-161746"/>
    <d v="2016-10-21T00:00:00"/>
    <d v="2016-10-27T00:00:00"/>
    <s v="Standard Class"/>
    <s v="CS-11950"/>
    <s v="Carlos Soltero"/>
    <s v="Carlos Soltero"/>
    <x v="0"/>
    <s v="United States"/>
    <x v="1"/>
    <s v="California"/>
    <n v="90045"/>
    <x v="1"/>
    <s v="West"/>
    <s v="OFF-ST-10002743"/>
    <s v="Office Supplies"/>
    <s v="Storage"/>
    <s v="SAFCO Boltless Steel Shelving"/>
    <n v="340.92"/>
    <n v="3"/>
    <n v="0"/>
    <n v="3.4091999999999998"/>
    <n v="340.92"/>
  </r>
  <r>
    <n v="9711"/>
    <s v="CA-2014-114251"/>
    <d v="2014-11-05T00:00:00"/>
    <d v="2014-11-10T00:00:00"/>
    <s v="Standard Class"/>
    <s v="MD-17350"/>
    <s v="Maribeth Dona"/>
    <s v="Maribeth Dona"/>
    <x v="0"/>
    <s v="United States"/>
    <x v="10"/>
    <s v="Pennsylvania"/>
    <n v="19143"/>
    <x v="3"/>
    <s v="East"/>
    <s v="FUR-FU-10001468"/>
    <s v="Furniture"/>
    <s v="Furnishings"/>
    <s v="Tenex Antistatic Computer Chair Mats"/>
    <n v="273.56799999999998"/>
    <n v="2"/>
    <n v="0.2"/>
    <n v="-34.195999999999998"/>
    <n v="273.56799999999998"/>
  </r>
  <r>
    <n v="9712"/>
    <s v="CA-2014-114251"/>
    <d v="2014-11-05T00:00:00"/>
    <d v="2014-11-10T00:00:00"/>
    <s v="Standard Class"/>
    <s v="MD-17350"/>
    <s v="Maribeth Dona"/>
    <s v="Maribeth Dona"/>
    <x v="0"/>
    <s v="United States"/>
    <x v="10"/>
    <s v="Pennsylvania"/>
    <n v="19143"/>
    <x v="3"/>
    <s v="East"/>
    <s v="OFF-BI-10003684"/>
    <s v="Office Supplies"/>
    <s v="Binders"/>
    <s v="Wilson Jones Legal Size Ring Binders"/>
    <n v="13.194000000000001"/>
    <n v="2"/>
    <n v="0.7"/>
    <n v="-8.7959999999999994"/>
    <n v="13.194000000000001"/>
  </r>
  <r>
    <n v="9713"/>
    <s v="CA-2014-114251"/>
    <d v="2014-11-05T00:00:00"/>
    <d v="2014-11-10T00:00:00"/>
    <s v="Standard Class"/>
    <s v="MD-17350"/>
    <s v="Maribeth Dona"/>
    <s v="Maribeth Dona"/>
    <x v="0"/>
    <s v="United States"/>
    <x v="10"/>
    <s v="Pennsylvania"/>
    <n v="19143"/>
    <x v="3"/>
    <s v="East"/>
    <s v="OFF-ST-10003716"/>
    <s v="Office Supplies"/>
    <s v="Storage"/>
    <s v="Tennsco Double-Tier Lockers"/>
    <n v="1080.096"/>
    <n v="6"/>
    <n v="0.2"/>
    <n v="-94.508399999999995"/>
    <n v="1080.096"/>
  </r>
  <r>
    <n v="9714"/>
    <s v="CA-2014-114251"/>
    <d v="2014-11-05T00:00:00"/>
    <d v="2014-11-10T00:00:00"/>
    <s v="Standard Class"/>
    <s v="MD-17350"/>
    <s v="Maribeth Dona"/>
    <s v="Maribeth Dona"/>
    <x v="0"/>
    <s v="United States"/>
    <x v="10"/>
    <s v="Pennsylvania"/>
    <n v="19143"/>
    <x v="3"/>
    <s v="East"/>
    <s v="TEC-AC-10001101"/>
    <s v="Technology"/>
    <s v="Accessories"/>
    <s v="Sony 16GB Class 10 Micro SDHC R40 Memory Card"/>
    <n v="51.56"/>
    <n v="5"/>
    <n v="0.2"/>
    <n v="-6.4450000000000003"/>
    <n v="51.56"/>
  </r>
  <r>
    <n v="9715"/>
    <s v="CA-2014-114251"/>
    <d v="2014-11-05T00:00:00"/>
    <d v="2014-11-10T00:00:00"/>
    <s v="Standard Class"/>
    <s v="MD-17350"/>
    <s v="Maribeth Dona"/>
    <s v="Maribeth Dona"/>
    <x v="0"/>
    <s v="United States"/>
    <x v="10"/>
    <s v="Pennsylvania"/>
    <n v="19143"/>
    <x v="3"/>
    <s v="East"/>
    <s v="TEC-AC-10004864"/>
    <s v="Technology"/>
    <s v="Accessories"/>
    <s v="Memorex Micro Travel Drive 32 GB"/>
    <n v="58.415999999999997"/>
    <n v="2"/>
    <n v="0.2"/>
    <n v="16.794599999999999"/>
    <n v="58.415999999999997"/>
  </r>
  <r>
    <n v="9716"/>
    <s v="CA-2016-116379"/>
    <d v="2016-11-07T00:00:00"/>
    <d v="2016-11-12T00:00:00"/>
    <s v="Standard Class"/>
    <s v="LD-17005"/>
    <s v="Lisa DeCherney"/>
    <s v="Lisa DeCherney"/>
    <x v="0"/>
    <s v="United States"/>
    <x v="8"/>
    <s v="California"/>
    <n v="94122"/>
    <x v="1"/>
    <s v="West"/>
    <s v="OFF-BI-10001543"/>
    <s v="Office Supplies"/>
    <s v="Binders"/>
    <s v="GBC VeloBinder Manual Binding System"/>
    <n v="57.584000000000003"/>
    <n v="2"/>
    <n v="0.2"/>
    <n v="20.154399999999999"/>
    <n v="57.584000000000003"/>
  </r>
  <r>
    <n v="9717"/>
    <s v="US-2016-144477"/>
    <d v="2016-08-12T00:00:00"/>
    <d v="2016-08-14T00:00:00"/>
    <s v="Second Class"/>
    <s v="DB-13270"/>
    <s v="Deborah Brumfield"/>
    <s v="Deborah Brumfield"/>
    <x v="2"/>
    <s v="United States"/>
    <x v="10"/>
    <s v="Pennsylvania"/>
    <n v="19134"/>
    <x v="3"/>
    <s v="East"/>
    <s v="OFF-AR-10000914"/>
    <s v="Office Supplies"/>
    <s v="Art"/>
    <s v="Boston 16765 Mini Stand Up Battery Pencil Sharpener"/>
    <n v="37.311999999999998"/>
    <n v="4"/>
    <n v="0.2"/>
    <n v="2.7984"/>
    <n v="37.311999999999998"/>
  </r>
  <r>
    <n v="9718"/>
    <s v="CA-2016-108210"/>
    <d v="2016-05-30T00:00:00"/>
    <d v="2016-05-31T00:00:00"/>
    <s v="Same Day"/>
    <s v="AT-10735"/>
    <s v="Annie Thurman"/>
    <s v="Annie Thurman"/>
    <x v="0"/>
    <s v="United States"/>
    <x v="12"/>
    <s v="Texas"/>
    <n v="77041"/>
    <x v="2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n v="79.959999999999994"/>
  </r>
  <r>
    <n v="9719"/>
    <s v="CA-2016-108210"/>
    <d v="2016-05-30T00:00:00"/>
    <d v="2016-05-31T00:00:00"/>
    <s v="Same Day"/>
    <s v="AT-10735"/>
    <s v="Annie Thurman"/>
    <s v="Annie Thurman"/>
    <x v="0"/>
    <s v="United States"/>
    <x v="12"/>
    <s v="Texas"/>
    <n v="77041"/>
    <x v="2"/>
    <s v="Central"/>
    <s v="TEC-AC-10000109"/>
    <s v="Technology"/>
    <s v="Accessories"/>
    <s v="Sony Micro Vault Click 16 GB USB 2.0 Flash Drive"/>
    <n v="223.96"/>
    <n v="5"/>
    <n v="0.2"/>
    <n v="11.198"/>
    <n v="223.96"/>
  </r>
  <r>
    <n v="9720"/>
    <s v="CA-2017-166835"/>
    <d v="2017-11-12T00:00:00"/>
    <d v="2017-11-14T00:00:00"/>
    <s v="Second Class"/>
    <s v="DK-13375"/>
    <s v="Dennis Kane"/>
    <s v="Dennis Kane"/>
    <x v="0"/>
    <s v="United States"/>
    <x v="152"/>
    <s v="Pennsylvania"/>
    <n v="17602"/>
    <x v="3"/>
    <s v="East"/>
    <s v="OFF-ST-10002574"/>
    <s v="Office Supplies"/>
    <s v="Storage"/>
    <s v="SAFCO Commercial Wire Shelving, Black"/>
    <n v="221.024"/>
    <n v="2"/>
    <n v="0.2"/>
    <n v="-55.256"/>
    <n v="221.024"/>
  </r>
  <r>
    <n v="9721"/>
    <s v="CA-2016-119641"/>
    <d v="2016-09-22T00:00:00"/>
    <d v="2016-09-26T00:00:00"/>
    <s v="Standard Class"/>
    <s v="CS-12250"/>
    <s v="Chris Selesnick"/>
    <s v="Chris Selesnick"/>
    <x v="1"/>
    <s v="United States"/>
    <x v="124"/>
    <s v="Wisconsin"/>
    <n v="54302"/>
    <x v="2"/>
    <s v="Central"/>
    <s v="FUR-FU-10002445"/>
    <s v="Furniture"/>
    <s v="Furnishings"/>
    <s v="DAX Two-Tone Rosewood/Black Document Frame, Desktop, 5 x 7"/>
    <n v="18.96"/>
    <n v="2"/>
    <n v="0"/>
    <n v="7.5839999999999996"/>
    <n v="18.96"/>
  </r>
  <r>
    <n v="9722"/>
    <s v="CA-2016-105781"/>
    <d v="2016-02-16T00:00:00"/>
    <d v="2016-02-20T00:00:00"/>
    <s v="Standard Class"/>
    <s v="JF-15565"/>
    <s v="Jill Fjeld"/>
    <s v="Jill Fjeld"/>
    <x v="0"/>
    <s v="United States"/>
    <x v="20"/>
    <s v="New York"/>
    <n v="10024"/>
    <x v="3"/>
    <s v="East"/>
    <s v="FUR-CH-10001802"/>
    <s v="Furniture"/>
    <s v="Chairs"/>
    <s v="Hon Every-Day Chair Series Swivel Task Chairs"/>
    <n v="326.64600000000002"/>
    <n v="3"/>
    <n v="0.1"/>
    <n v="39.923400000000001"/>
    <n v="326.64600000000002"/>
  </r>
  <r>
    <n v="9723"/>
    <s v="CA-2016-105781"/>
    <d v="2016-02-16T00:00:00"/>
    <d v="2016-02-20T00:00:00"/>
    <s v="Standard Class"/>
    <s v="JF-15565"/>
    <s v="Jill Fjeld"/>
    <s v="Jill Fjeld"/>
    <x v="0"/>
    <s v="United States"/>
    <x v="20"/>
    <s v="New York"/>
    <n v="10024"/>
    <x v="3"/>
    <s v="East"/>
    <s v="TEC-AC-10003628"/>
    <s v="Technology"/>
    <s v="Accessories"/>
    <s v="Logitech 910-002974 M325 Wireless Mouse for Web Scrolling"/>
    <n v="89.97"/>
    <n v="3"/>
    <n v="0"/>
    <n v="39.586799999999997"/>
    <n v="89.97"/>
  </r>
  <r>
    <n v="9724"/>
    <s v="CA-2014-101364"/>
    <d v="2014-12-22T00:00:00"/>
    <d v="2014-12-26T00:00:00"/>
    <s v="Standard Class"/>
    <s v="TW-21025"/>
    <s v="Tamara Willingham"/>
    <s v="Tamara Willingham"/>
    <x v="2"/>
    <s v="United States"/>
    <x v="20"/>
    <s v="New York"/>
    <n v="10011"/>
    <x v="3"/>
    <s v="East"/>
    <s v="OFF-BI-10003984"/>
    <s v="Office Supplies"/>
    <s v="Binders"/>
    <s v="Lock-Up Easel 'Spel-Binder'"/>
    <n v="296.71199999999999"/>
    <n v="13"/>
    <n v="0.2"/>
    <n v="100.1403"/>
    <n v="296.71199999999999"/>
  </r>
  <r>
    <n v="9725"/>
    <s v="CA-2015-117898"/>
    <d v="2015-12-05T00:00:00"/>
    <d v="2015-12-11T00:00:00"/>
    <s v="Standard Class"/>
    <s v="TB-21250"/>
    <s v="Tim Brockman"/>
    <s v="Tim Brockman"/>
    <x v="0"/>
    <s v="United States"/>
    <x v="41"/>
    <s v="Illinois"/>
    <n v="61701"/>
    <x v="2"/>
    <s v="Central"/>
    <s v="OFF-EN-10004459"/>
    <s v="Office Supplies"/>
    <s v="Envelopes"/>
    <s v="Security-Tint Envelopes"/>
    <n v="12.224"/>
    <n v="2"/>
    <n v="0.2"/>
    <n v="4.4311999999999996"/>
    <n v="12.224"/>
  </r>
  <r>
    <n v="9726"/>
    <s v="CA-2017-142293"/>
    <d v="2017-09-17T00:00:00"/>
    <d v="2017-09-20T00:00:00"/>
    <s v="First Class"/>
    <s v="SC-20380"/>
    <s v="Shahid Collister"/>
    <s v="Shahid Collister"/>
    <x v="0"/>
    <s v="United States"/>
    <x v="394"/>
    <s v="Idaho"/>
    <n v="83704"/>
    <x v="1"/>
    <s v="West"/>
    <s v="TEC-AC-10001109"/>
    <s v="Technology"/>
    <s v="Accessories"/>
    <s v="Logitech Trackman Marble Mouse"/>
    <n v="89.97"/>
    <n v="3"/>
    <n v="0"/>
    <n v="37.787399999999998"/>
    <n v="89.97"/>
  </r>
  <r>
    <n v="9727"/>
    <s v="CA-2017-167395"/>
    <d v="2017-12-02T00:00:00"/>
    <d v="2017-12-04T00:00:00"/>
    <s v="First Class"/>
    <s v="KM-16720"/>
    <s v="Kunst Miller"/>
    <s v="Kunst Miller"/>
    <x v="0"/>
    <s v="United States"/>
    <x v="90"/>
    <s v="Massachusetts"/>
    <n v="1852"/>
    <x v="3"/>
    <s v="East"/>
    <s v="OFF-AP-10001293"/>
    <s v="Office Supplies"/>
    <s v="Appliances"/>
    <s v="Belkin 8 Outlet Surge Protector"/>
    <n v="286.86"/>
    <n v="7"/>
    <n v="0"/>
    <n v="80.320800000000006"/>
    <n v="286.86"/>
  </r>
  <r>
    <n v="9728"/>
    <s v="CA-2017-167395"/>
    <d v="2017-12-02T00:00:00"/>
    <d v="2017-12-04T00:00:00"/>
    <s v="First Class"/>
    <s v="KM-16720"/>
    <s v="Kunst Miller"/>
    <s v="Kunst Miller"/>
    <x v="0"/>
    <s v="United States"/>
    <x v="90"/>
    <s v="Massachusetts"/>
    <n v="1852"/>
    <x v="3"/>
    <s v="East"/>
    <s v="TEC-PH-10004977"/>
    <s v="Technology"/>
    <s v="Phones"/>
    <s v="GE 30524EE4"/>
    <n v="979.95"/>
    <n v="5"/>
    <n v="0"/>
    <n v="284.18549999999999"/>
    <n v="979.95"/>
  </r>
  <r>
    <n v="9729"/>
    <s v="CA-2017-167395"/>
    <d v="2017-12-02T00:00:00"/>
    <d v="2017-12-04T00:00:00"/>
    <s v="First Class"/>
    <s v="KM-16720"/>
    <s v="Kunst Miller"/>
    <s v="Kunst Miller"/>
    <x v="0"/>
    <s v="United States"/>
    <x v="90"/>
    <s v="Massachusetts"/>
    <n v="1852"/>
    <x v="3"/>
    <s v="East"/>
    <s v="OFF-SU-10001935"/>
    <s v="Office Supplies"/>
    <s v="Supplies"/>
    <s v="Staple remover"/>
    <n v="4.3600000000000003"/>
    <n v="2"/>
    <n v="0"/>
    <n v="0.1744"/>
    <n v="4.3600000000000003"/>
  </r>
  <r>
    <n v="9730"/>
    <s v="CA-2014-111962"/>
    <d v="2014-09-29T00:00:00"/>
    <d v="2014-10-04T00:00:00"/>
    <s v="Standard Class"/>
    <s v="EB-14170"/>
    <s v="Evan Bailliet"/>
    <s v="Evan Bailliet"/>
    <x v="0"/>
    <s v="United States"/>
    <x v="4"/>
    <s v="Washington"/>
    <n v="98115"/>
    <x v="1"/>
    <s v="West"/>
    <s v="OFF-BI-10001308"/>
    <s v="Office Supplies"/>
    <s v="Binders"/>
    <s v="GBC Standard Plastic Binding Systems' Combs"/>
    <n v="10.048"/>
    <n v="2"/>
    <n v="0.2"/>
    <n v="3.14"/>
    <n v="10.048"/>
  </r>
  <r>
    <n v="9731"/>
    <s v="CA-2014-111962"/>
    <d v="2014-09-29T00:00:00"/>
    <d v="2014-10-04T00:00:00"/>
    <s v="Standard Class"/>
    <s v="EB-14170"/>
    <s v="Evan Bailliet"/>
    <s v="Evan Bailliet"/>
    <x v="0"/>
    <s v="United States"/>
    <x v="4"/>
    <s v="Washington"/>
    <n v="98115"/>
    <x v="1"/>
    <s v="West"/>
    <s v="OFF-ST-10000046"/>
    <s v="Office Supplies"/>
    <s v="Storage"/>
    <s v="Fellowes Super Stor/Drawer Files"/>
    <n v="807.75"/>
    <n v="5"/>
    <n v="0"/>
    <n v="153.4725"/>
    <n v="807.75"/>
  </r>
  <r>
    <n v="9732"/>
    <s v="CA-2017-124261"/>
    <d v="2017-11-14T00:00:00"/>
    <d v="2017-11-19T00:00:00"/>
    <s v="Standard Class"/>
    <s v="JE-15715"/>
    <s v="Joe Elijah"/>
    <s v="Joe Elijah"/>
    <x v="0"/>
    <s v="United States"/>
    <x v="1"/>
    <s v="California"/>
    <n v="90049"/>
    <x v="1"/>
    <s v="West"/>
    <s v="OFF-AR-10003504"/>
    <s v="Office Supplies"/>
    <s v="Art"/>
    <s v="Newell 347"/>
    <n v="34.24"/>
    <n v="8"/>
    <n v="0"/>
    <n v="9.9296000000000006"/>
    <n v="34.24"/>
  </r>
  <r>
    <n v="9733"/>
    <s v="CA-2014-114321"/>
    <d v="2014-08-20T00:00:00"/>
    <d v="2014-08-25T00:00:00"/>
    <s v="Standard Class"/>
    <s v="NC-18535"/>
    <s v="Nick Crebassa"/>
    <s v="Nick Crebassa"/>
    <x v="1"/>
    <s v="United States"/>
    <x v="409"/>
    <s v="Virginia"/>
    <n v="23666"/>
    <x v="0"/>
    <s v="South"/>
    <s v="FUR-CH-10001797"/>
    <s v="Furniture"/>
    <s v="Chairs"/>
    <s v="Safco Chair Connectors, 6/Carton"/>
    <n v="500.24"/>
    <n v="13"/>
    <n v="0"/>
    <n v="145.06960000000001"/>
    <n v="500.24"/>
  </r>
  <r>
    <n v="9734"/>
    <s v="CA-2014-114321"/>
    <d v="2014-08-20T00:00:00"/>
    <d v="2014-08-25T00:00:00"/>
    <s v="Standard Class"/>
    <s v="NC-18535"/>
    <s v="Nick Crebassa"/>
    <s v="Nick Crebassa"/>
    <x v="1"/>
    <s v="United States"/>
    <x v="409"/>
    <s v="Virginia"/>
    <n v="23666"/>
    <x v="0"/>
    <s v="South"/>
    <s v="OFF-PA-10000246"/>
    <s v="Office Supplies"/>
    <s v="Paper"/>
    <s v="Riverleaf Stik-Withit Designer Note Cubes"/>
    <n v="20.12"/>
    <n v="2"/>
    <n v="0"/>
    <n v="9.2552000000000003"/>
    <n v="20.12"/>
  </r>
  <r>
    <n v="9735"/>
    <s v="CA-2014-114321"/>
    <d v="2014-08-20T00:00:00"/>
    <d v="2014-08-25T00:00:00"/>
    <s v="Standard Class"/>
    <s v="NC-18535"/>
    <s v="Nick Crebassa"/>
    <s v="Nick Crebassa"/>
    <x v="1"/>
    <s v="United States"/>
    <x v="409"/>
    <s v="Virginia"/>
    <n v="23666"/>
    <x v="0"/>
    <s v="South"/>
    <s v="OFF-BI-10001359"/>
    <s v="Office Supplies"/>
    <s v="Binders"/>
    <s v="GBC DocuBind TL300 Electric Binding System"/>
    <n v="896.99"/>
    <n v="1"/>
    <n v="0"/>
    <n v="421.58530000000002"/>
    <n v="896.99"/>
  </r>
  <r>
    <n v="9736"/>
    <s v="CA-2014-128062"/>
    <d v="2014-11-19T00:00:00"/>
    <d v="2014-11-22T00:00:00"/>
    <s v="Second Class"/>
    <s v="AD-10180"/>
    <s v="Alan Dominguez"/>
    <s v="Alan Dominguez"/>
    <x v="2"/>
    <s v="United States"/>
    <x v="10"/>
    <s v="Pennsylvania"/>
    <n v="19134"/>
    <x v="3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n v="5.88"/>
  </r>
  <r>
    <n v="9737"/>
    <s v="US-2015-100069"/>
    <d v="2015-06-29T00:00:00"/>
    <d v="2015-07-03T00:00:00"/>
    <s v="Standard Class"/>
    <s v="NF-18475"/>
    <s v="Neil Französisch"/>
    <s v="Neil Französisch"/>
    <x v="2"/>
    <s v="United States"/>
    <x v="155"/>
    <s v="Nebraska"/>
    <n v="68104"/>
    <x v="2"/>
    <s v="Central"/>
    <s v="TEC-PH-10004667"/>
    <s v="Technology"/>
    <s v="Phones"/>
    <s v="Cisco 8x8 Inc. 6753i IP Business Phone System"/>
    <n v="269.98"/>
    <n v="2"/>
    <n v="0"/>
    <n v="72.894599999999997"/>
    <n v="269.98"/>
  </r>
  <r>
    <n v="9738"/>
    <s v="CA-2017-129294"/>
    <d v="2017-03-16T00:00:00"/>
    <d v="2017-03-21T00:00:00"/>
    <s v="Standard Class"/>
    <s v="KD-16615"/>
    <s v="Ken Dana"/>
    <s v="Ken Dana"/>
    <x v="1"/>
    <s v="United States"/>
    <x v="1"/>
    <s v="California"/>
    <n v="90032"/>
    <x v="1"/>
    <s v="West"/>
    <s v="OFF-ST-10002615"/>
    <s v="Office Supplies"/>
    <s v="Storage"/>
    <s v="Dual Level, Single-Width Filing Carts"/>
    <n v="310.12"/>
    <n v="2"/>
    <n v="0"/>
    <n v="80.631200000000007"/>
    <n v="310.12"/>
  </r>
  <r>
    <n v="9739"/>
    <s v="CA-2017-129294"/>
    <d v="2017-03-16T00:00:00"/>
    <d v="2017-03-21T00:00:00"/>
    <s v="Standard Class"/>
    <s v="KD-16615"/>
    <s v="Ken Dana"/>
    <s v="Ken Dana"/>
    <x v="1"/>
    <s v="United States"/>
    <x v="1"/>
    <s v="California"/>
    <n v="90032"/>
    <x v="1"/>
    <s v="West"/>
    <s v="OFF-BI-10004236"/>
    <s v="Office Supplies"/>
    <s v="Binders"/>
    <s v="XtraLife ClearVue Slant-D Ring Binder, White, 3&quot;"/>
    <n v="70.463999999999999"/>
    <n v="6"/>
    <n v="0.2"/>
    <n v="22.9008"/>
    <n v="70.463999999999999"/>
  </r>
  <r>
    <n v="9740"/>
    <s v="CA-2017-129294"/>
    <d v="2017-03-16T00:00:00"/>
    <d v="2017-03-21T00:00:00"/>
    <s v="Standard Class"/>
    <s v="KD-16615"/>
    <s v="Ken Dana"/>
    <s v="Ken Dana"/>
    <x v="1"/>
    <s v="United States"/>
    <x v="1"/>
    <s v="California"/>
    <n v="90032"/>
    <x v="1"/>
    <s v="West"/>
    <s v="OFF-BI-10001757"/>
    <s v="Office Supplies"/>
    <s v="Binders"/>
    <s v="Pressboard Hanging Data Binders for Unburst Sheets"/>
    <n v="19.68"/>
    <n v="5"/>
    <n v="0.2"/>
    <n v="6.8879999999999999"/>
    <n v="19.68"/>
  </r>
  <r>
    <n v="9741"/>
    <s v="CA-2017-129294"/>
    <d v="2017-03-16T00:00:00"/>
    <d v="2017-03-21T00:00:00"/>
    <s v="Standard Class"/>
    <s v="KD-16615"/>
    <s v="Ken Dana"/>
    <s v="Ken Dana"/>
    <x v="1"/>
    <s v="United States"/>
    <x v="1"/>
    <s v="California"/>
    <n v="90032"/>
    <x v="1"/>
    <s v="West"/>
    <s v="OFF-AP-10001154"/>
    <s v="Office Supplies"/>
    <s v="Appliances"/>
    <s v="Bionaire Personal Warm Mist Humidifier/Vaporizer"/>
    <n v="140.66999999999999"/>
    <n v="3"/>
    <n v="0"/>
    <n v="54.8613"/>
    <n v="140.66999999999999"/>
  </r>
  <r>
    <n v="9742"/>
    <s v="CA-2015-117086"/>
    <d v="2015-11-08T00:00:00"/>
    <d v="2015-11-12T00:00:00"/>
    <s v="Standard Class"/>
    <s v="QJ-19255"/>
    <s v="Quincy Jones"/>
    <s v="Quincy Jones"/>
    <x v="1"/>
    <s v="United States"/>
    <x v="140"/>
    <s v="Vermont"/>
    <n v="5408"/>
    <x v="3"/>
    <s v="East"/>
    <s v="FUR-BO-10004834"/>
    <s v="Furniture"/>
    <s v="Bookcases"/>
    <s v="Riverside Palais Royal Lawyers Bookcase, Royale Cherry Finish"/>
    <n v="4404.8999999999996"/>
    <n v="5"/>
    <n v="0"/>
    <n v="1013.127"/>
    <n v="4404.8999999999996"/>
  </r>
  <r>
    <n v="9743"/>
    <s v="CA-2017-131303"/>
    <d v="2017-11-28T00:00:00"/>
    <d v="2017-12-02T00:00:00"/>
    <s v="Standard Class"/>
    <s v="EP-13915"/>
    <s v="Emily Phan"/>
    <s v="Emily Phan"/>
    <x v="0"/>
    <s v="United States"/>
    <x v="70"/>
    <s v="California"/>
    <n v="92037"/>
    <x v="1"/>
    <s v="West"/>
    <s v="OFF-LA-10001074"/>
    <s v="Office Supplies"/>
    <s v="Labels"/>
    <s v="Round Specialty Laser Printer Labels"/>
    <n v="62.65"/>
    <n v="5"/>
    <n v="0"/>
    <n v="29.445499999999999"/>
    <n v="62.65"/>
  </r>
  <r>
    <n v="9744"/>
    <s v="CA-2016-137127"/>
    <d v="2016-06-16T00:00:00"/>
    <d v="2016-06-22T00:00:00"/>
    <s v="Standard Class"/>
    <s v="JJ-15445"/>
    <s v="Jennifer Jackson"/>
    <s v="Jennifer Jackson"/>
    <x v="0"/>
    <s v="United States"/>
    <x v="46"/>
    <s v="Delaware"/>
    <n v="19711"/>
    <x v="3"/>
    <s v="East"/>
    <s v="OFF-LA-10001641"/>
    <s v="Office Supplies"/>
    <s v="Labels"/>
    <s v="Avery 518"/>
    <n v="9.4499999999999993"/>
    <n v="3"/>
    <n v="0"/>
    <n v="4.5359999999999996"/>
    <n v="9.4499999999999993"/>
  </r>
  <r>
    <n v="9745"/>
    <s v="CA-2017-141782"/>
    <d v="2017-01-21T00:00:00"/>
    <d v="2017-01-25T00:00:00"/>
    <s v="Standard Class"/>
    <s v="BE-11410"/>
    <s v="Bobby Elias"/>
    <s v="Bobby Elias"/>
    <x v="0"/>
    <s v="United States"/>
    <x v="34"/>
    <s v="Illinois"/>
    <n v="60505"/>
    <x v="2"/>
    <s v="Central"/>
    <s v="OFF-EN-10002230"/>
    <s v="Office Supplies"/>
    <s v="Envelopes"/>
    <s v="Airmail Envelopes"/>
    <n v="268.57600000000002"/>
    <n v="4"/>
    <n v="0.2"/>
    <n v="90.644400000000005"/>
    <n v="268.57600000000002"/>
  </r>
  <r>
    <n v="9746"/>
    <s v="CA-2017-137505"/>
    <d v="2017-11-24T00:00:00"/>
    <d v="2017-11-24T00:00:00"/>
    <s v="Same Day"/>
    <s v="BP-11290"/>
    <s v="Beth Paige"/>
    <s v="Beth Paige"/>
    <x v="0"/>
    <s v="United States"/>
    <x v="1"/>
    <s v="California"/>
    <n v="90008"/>
    <x v="1"/>
    <s v="West"/>
    <s v="FUR-TA-10000617"/>
    <s v="Furniture"/>
    <s v="Tables"/>
    <s v="Hon Practical Foundations 30 x 60 Training Table, Light Gray/Charcoal"/>
    <n v="364.08"/>
    <n v="2"/>
    <n v="0.2"/>
    <n v="9.1020000000000003"/>
    <n v="364.08"/>
  </r>
  <r>
    <n v="9747"/>
    <s v="CA-2017-137505"/>
    <d v="2017-11-24T00:00:00"/>
    <d v="2017-11-24T00:00:00"/>
    <s v="Same Day"/>
    <s v="BP-11290"/>
    <s v="Beth Paige"/>
    <s v="Beth Paige"/>
    <x v="0"/>
    <s v="United States"/>
    <x v="1"/>
    <s v="California"/>
    <n v="90008"/>
    <x v="1"/>
    <s v="West"/>
    <s v="FUR-TA-10001676"/>
    <s v="Furniture"/>
    <s v="Tables"/>
    <s v="Hon 61000 Series Interactive Training Tables"/>
    <n v="71.087999999999994"/>
    <n v="2"/>
    <n v="0.2"/>
    <n v="-1.7771999999999999"/>
    <n v="71.087999999999994"/>
  </r>
  <r>
    <n v="9748"/>
    <s v="US-2014-140914"/>
    <d v="2014-11-11T00:00:00"/>
    <d v="2014-11-15T00:00:00"/>
    <s v="Standard Class"/>
    <s v="BH-11710"/>
    <s v="Brosina Hoffman"/>
    <s v="Brosina Hoffman"/>
    <x v="0"/>
    <s v="United States"/>
    <x v="22"/>
    <s v="Illinois"/>
    <n v="60653"/>
    <x v="2"/>
    <s v="Central"/>
    <s v="FUR-FU-10000175"/>
    <s v="Furniture"/>
    <s v="Furnishings"/>
    <s v="DAX Wood Document Frame."/>
    <n v="10.984"/>
    <n v="2"/>
    <n v="0.6"/>
    <n v="-7.9634"/>
    <n v="10.984"/>
  </r>
  <r>
    <n v="9749"/>
    <s v="US-2014-140914"/>
    <d v="2014-11-11T00:00:00"/>
    <d v="2014-11-15T00:00:00"/>
    <s v="Standard Class"/>
    <s v="BH-11710"/>
    <s v="Brosina Hoffman"/>
    <s v="Brosina Hoffman"/>
    <x v="0"/>
    <s v="United States"/>
    <x v="22"/>
    <s v="Illinois"/>
    <n v="60653"/>
    <x v="2"/>
    <s v="Central"/>
    <s v="FUR-CH-10003379"/>
    <s v="Furniture"/>
    <s v="Chairs"/>
    <s v="Global Commerce Series High-Back Swivel/Tilt Chairs"/>
    <n v="797.94399999999996"/>
    <n v="4"/>
    <n v="0.3"/>
    <n v="-56.996000000000002"/>
    <n v="797.94399999999996"/>
  </r>
  <r>
    <n v="9750"/>
    <s v="CA-2016-158358"/>
    <d v="2016-03-04T00:00:00"/>
    <d v="2016-03-08T00:00:00"/>
    <s v="Standard Class"/>
    <s v="EM-13810"/>
    <s v="Eleni McCrary"/>
    <s v="Eleni McCrary"/>
    <x v="1"/>
    <s v="United States"/>
    <x v="18"/>
    <s v="New Hampshire"/>
    <n v="3820"/>
    <x v="3"/>
    <s v="East"/>
    <s v="TEC-AC-10002567"/>
    <s v="Technology"/>
    <s v="Accessories"/>
    <s v="Logitech G602 Wireless Gaming Mouse"/>
    <n v="159.97999999999999"/>
    <n v="2"/>
    <n v="0"/>
    <n v="57.592799999999997"/>
    <n v="159.97999999999999"/>
  </r>
  <r>
    <n v="9751"/>
    <s v="CA-2016-113390"/>
    <d v="2016-10-11T00:00:00"/>
    <d v="2016-10-15T00:00:00"/>
    <s v="Standard Class"/>
    <s v="EP-13915"/>
    <s v="Emily Phan"/>
    <s v="Emily Phan"/>
    <x v="0"/>
    <s v="United States"/>
    <x v="22"/>
    <s v="Illinois"/>
    <n v="60610"/>
    <x v="2"/>
    <s v="Central"/>
    <s v="OFF-AR-10003183"/>
    <s v="Office Supplies"/>
    <s v="Art"/>
    <s v="Avery Fluorescent Highlighter Four-Color Set"/>
    <n v="5.3440000000000003"/>
    <n v="2"/>
    <n v="0.2"/>
    <n v="0.66800000000000004"/>
    <n v="5.3440000000000003"/>
  </r>
  <r>
    <n v="9752"/>
    <s v="CA-2016-113390"/>
    <d v="2016-10-11T00:00:00"/>
    <d v="2016-10-15T00:00:00"/>
    <s v="Standard Class"/>
    <s v="EP-13915"/>
    <s v="Emily Phan"/>
    <s v="Emily Phan"/>
    <x v="0"/>
    <s v="United States"/>
    <x v="22"/>
    <s v="Illinois"/>
    <n v="60610"/>
    <x v="2"/>
    <s v="Central"/>
    <s v="OFF-AR-10001446"/>
    <s v="Office Supplies"/>
    <s v="Art"/>
    <s v="Newell 309"/>
    <n v="27.72"/>
    <n v="3"/>
    <n v="0.2"/>
    <n v="3.4649999999999999"/>
    <n v="27.72"/>
  </r>
  <r>
    <n v="9753"/>
    <s v="US-2016-158680"/>
    <d v="2016-07-01T00:00:00"/>
    <d v="2016-07-02T00:00:00"/>
    <s v="First Class"/>
    <s v="NZ-18565"/>
    <s v="Nick Zandusky"/>
    <s v="Nick Zandusky"/>
    <x v="2"/>
    <s v="United States"/>
    <x v="4"/>
    <s v="Washington"/>
    <n v="98115"/>
    <x v="1"/>
    <s v="West"/>
    <s v="OFF-BI-10000145"/>
    <s v="Office Supplies"/>
    <s v="Binders"/>
    <s v="Zipper Ring Binder Pockets"/>
    <n v="2.496"/>
    <n v="1"/>
    <n v="0.2"/>
    <n v="0.90480000000000005"/>
    <n v="2.496"/>
  </r>
  <r>
    <n v="9754"/>
    <s v="CA-2017-113705"/>
    <d v="2017-03-27T00:00:00"/>
    <d v="2017-03-29T00:00:00"/>
    <s v="Second Class"/>
    <s v="LC-16870"/>
    <s v="Lena Cacioppo"/>
    <s v="Lena Cacioppo"/>
    <x v="0"/>
    <s v="United States"/>
    <x v="102"/>
    <s v="Virginia"/>
    <n v="23223"/>
    <x v="0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n v="8.26"/>
  </r>
  <r>
    <n v="9755"/>
    <s v="CA-2017-113705"/>
    <d v="2017-03-27T00:00:00"/>
    <d v="2017-03-29T00:00:00"/>
    <s v="Second Class"/>
    <s v="LC-16870"/>
    <s v="Lena Cacioppo"/>
    <s v="Lena Cacioppo"/>
    <x v="0"/>
    <s v="United States"/>
    <x v="102"/>
    <s v="Virginia"/>
    <n v="23223"/>
    <x v="0"/>
    <s v="South"/>
    <s v="OFF-BI-10001679"/>
    <s v="Office Supplies"/>
    <s v="Binders"/>
    <s v="GBC Instant Index System for Binding Systems"/>
    <n v="17.760000000000002"/>
    <n v="2"/>
    <n v="0"/>
    <n v="8.8800000000000008"/>
    <n v="17.760000000000002"/>
  </r>
  <r>
    <n v="9756"/>
    <s v="CA-2017-113705"/>
    <d v="2017-03-27T00:00:00"/>
    <d v="2017-03-29T00:00:00"/>
    <s v="Second Class"/>
    <s v="LC-16870"/>
    <s v="Lena Cacioppo"/>
    <s v="Lena Cacioppo"/>
    <x v="0"/>
    <s v="United States"/>
    <x v="102"/>
    <s v="Virginia"/>
    <n v="23223"/>
    <x v="0"/>
    <s v="South"/>
    <s v="OFF-ST-10001128"/>
    <s v="Office Supplies"/>
    <s v="Storage"/>
    <s v="Carina Mini System Audio Rack, Model AR050B"/>
    <n v="332.94"/>
    <n v="3"/>
    <n v="0"/>
    <n v="9.9882000000000009"/>
    <n v="332.94"/>
  </r>
  <r>
    <n v="9757"/>
    <s v="CA-2017-113705"/>
    <d v="2017-03-27T00:00:00"/>
    <d v="2017-03-29T00:00:00"/>
    <s v="Second Class"/>
    <s v="LC-16870"/>
    <s v="Lena Cacioppo"/>
    <s v="Lena Cacioppo"/>
    <x v="0"/>
    <s v="United States"/>
    <x v="102"/>
    <s v="Virginia"/>
    <n v="23223"/>
    <x v="0"/>
    <s v="South"/>
    <s v="FUR-TA-10002533"/>
    <s v="Furniture"/>
    <s v="Tables"/>
    <s v="BPI Conference Tables"/>
    <n v="292.10000000000002"/>
    <n v="2"/>
    <n v="0"/>
    <n v="58.42"/>
    <n v="292.10000000000002"/>
  </r>
  <r>
    <n v="9758"/>
    <s v="CA-2017-113705"/>
    <d v="2017-03-27T00:00:00"/>
    <d v="2017-03-29T00:00:00"/>
    <s v="Second Class"/>
    <s v="LC-16870"/>
    <s v="Lena Cacioppo"/>
    <s v="Lena Cacioppo"/>
    <x v="0"/>
    <s v="United States"/>
    <x v="102"/>
    <s v="Virginia"/>
    <n v="23223"/>
    <x v="0"/>
    <s v="South"/>
    <s v="TEC-PH-10004006"/>
    <s v="Technology"/>
    <s v="Phones"/>
    <s v="Panasonic KX - TS880B Telephone"/>
    <n v="206.1"/>
    <n v="5"/>
    <n v="0"/>
    <n v="55.646999999999998"/>
    <n v="206.1"/>
  </r>
  <r>
    <n v="9759"/>
    <s v="CA-2017-113705"/>
    <d v="2017-03-27T00:00:00"/>
    <d v="2017-03-29T00:00:00"/>
    <s v="Second Class"/>
    <s v="LC-16870"/>
    <s v="Lena Cacioppo"/>
    <s v="Lena Cacioppo"/>
    <x v="0"/>
    <s v="United States"/>
    <x v="102"/>
    <s v="Virginia"/>
    <n v="23223"/>
    <x v="0"/>
    <s v="South"/>
    <s v="OFF-PA-10002615"/>
    <s v="Office Supplies"/>
    <s v="Paper"/>
    <s v="Ampad Gold Fibre Wirebound Steno Books, 6&quot; x 9&quot;, Gregg Ruled"/>
    <n v="17.64"/>
    <n v="4"/>
    <n v="0"/>
    <n v="8.1143999999999998"/>
    <n v="17.64"/>
  </r>
  <r>
    <n v="9760"/>
    <s v="CA-2016-146913"/>
    <d v="2016-10-31T00:00:00"/>
    <d v="2016-11-05T00:00:00"/>
    <s v="Standard Class"/>
    <s v="SF-20965"/>
    <s v="Sylvia Foulston"/>
    <s v="Sylvia Foulston"/>
    <x v="1"/>
    <s v="United States"/>
    <x v="8"/>
    <s v="California"/>
    <n v="94109"/>
    <x v="1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n v="1403.92"/>
  </r>
  <r>
    <n v="9761"/>
    <s v="CA-2017-159135"/>
    <d v="2017-11-04T00:00:00"/>
    <d v="2017-11-08T00:00:00"/>
    <s v="Standard Class"/>
    <s v="KM-16375"/>
    <s v="Katherine Murray"/>
    <s v="Katherine Murray"/>
    <x v="2"/>
    <s v="United States"/>
    <x v="528"/>
    <s v="Arkansas"/>
    <n v="72762"/>
    <x v="0"/>
    <s v="South"/>
    <s v="OFF-AR-10000657"/>
    <s v="Office Supplies"/>
    <s v="Art"/>
    <s v="Binney &amp; Smith inkTank Desk Highlighter, Chisel Tip, Yellow, 12/Box"/>
    <n v="4.3"/>
    <n v="2"/>
    <n v="0"/>
    <n v="1.419"/>
    <n v="4.3"/>
  </r>
  <r>
    <n v="9762"/>
    <s v="CA-2014-121762"/>
    <d v="2014-02-14T00:00:00"/>
    <d v="2014-02-18T00:00:00"/>
    <s v="Standard Class"/>
    <s v="ML-17395"/>
    <s v="Marina Lichtenstein"/>
    <s v="Marina Lichtenstein"/>
    <x v="1"/>
    <s v="United States"/>
    <x v="4"/>
    <s v="Washington"/>
    <n v="98103"/>
    <x v="1"/>
    <s v="West"/>
    <s v="TEC-AC-10000736"/>
    <s v="Technology"/>
    <s v="Accessories"/>
    <s v="Logitech G600 MMO Gaming Mouse"/>
    <n v="239.97"/>
    <n v="3"/>
    <n v="0"/>
    <n v="86.389200000000002"/>
    <n v="239.97"/>
  </r>
  <r>
    <n v="9763"/>
    <s v="CA-2014-121762"/>
    <d v="2014-02-14T00:00:00"/>
    <d v="2014-02-18T00:00:00"/>
    <s v="Standard Class"/>
    <s v="ML-17395"/>
    <s v="Marina Lichtenstein"/>
    <s v="Marina Lichtenstein"/>
    <x v="1"/>
    <s v="United States"/>
    <x v="4"/>
    <s v="Washington"/>
    <n v="98103"/>
    <x v="1"/>
    <s v="West"/>
    <s v="OFF-AP-10001293"/>
    <s v="Office Supplies"/>
    <s v="Appliances"/>
    <s v="Belkin 8 Outlet Surge Protector"/>
    <n v="81.96"/>
    <n v="2"/>
    <n v="0"/>
    <n v="22.948799999999999"/>
    <n v="81.96"/>
  </r>
  <r>
    <n v="9764"/>
    <s v="CA-2014-121762"/>
    <d v="2014-02-14T00:00:00"/>
    <d v="2014-02-18T00:00:00"/>
    <s v="Standard Class"/>
    <s v="ML-17395"/>
    <s v="Marina Lichtenstein"/>
    <s v="Marina Lichtenstein"/>
    <x v="1"/>
    <s v="United States"/>
    <x v="4"/>
    <s v="Washington"/>
    <n v="98103"/>
    <x v="1"/>
    <s v="West"/>
    <s v="OFF-SU-10000157"/>
    <s v="Office Supplies"/>
    <s v="Supplies"/>
    <s v="Compact Automatic Electric Letter Opener"/>
    <n v="238.62"/>
    <n v="2"/>
    <n v="0"/>
    <n v="4.7724000000000002"/>
    <n v="238.62"/>
  </r>
  <r>
    <n v="9765"/>
    <s v="CA-2014-123855"/>
    <d v="2014-06-18T00:00:00"/>
    <d v="2014-06-23T00:00:00"/>
    <s v="Standard Class"/>
    <s v="MC-18100"/>
    <s v="Mick Crebagga"/>
    <s v="Mick Crebagga"/>
    <x v="0"/>
    <s v="United States"/>
    <x v="1"/>
    <s v="California"/>
    <n v="90036"/>
    <x v="1"/>
    <s v="West"/>
    <s v="TEC-PH-10000215"/>
    <s v="Technology"/>
    <s v="Phones"/>
    <s v="Plantronics Cordless Phone Headset with In-line Volume - M214C"/>
    <n v="139.80000000000001"/>
    <n v="5"/>
    <n v="0.2"/>
    <n v="12.2325"/>
    <n v="139.80000000000001"/>
  </r>
  <r>
    <n v="9766"/>
    <s v="CA-2017-101959"/>
    <d v="2017-02-28T00:00:00"/>
    <d v="2017-03-06T00:00:00"/>
    <s v="Standard Class"/>
    <s v="DB-13660"/>
    <s v="Duane Benoit"/>
    <s v="Duane Benoit"/>
    <x v="0"/>
    <s v="United States"/>
    <x v="209"/>
    <s v="Connecticut"/>
    <n v="6457"/>
    <x v="3"/>
    <s v="East"/>
    <s v="OFF-BI-10001757"/>
    <s v="Office Supplies"/>
    <s v="Binders"/>
    <s v="Pressboard Hanging Data Binders for Unburst Sheets"/>
    <n v="9.84"/>
    <n v="2"/>
    <n v="0"/>
    <n v="4.7232000000000003"/>
    <n v="9.84"/>
  </r>
  <r>
    <n v="9767"/>
    <s v="CA-2017-101959"/>
    <d v="2017-02-28T00:00:00"/>
    <d v="2017-03-06T00:00:00"/>
    <s v="Standard Class"/>
    <s v="DB-13660"/>
    <s v="Duane Benoit"/>
    <s v="Duane Benoit"/>
    <x v="0"/>
    <s v="United States"/>
    <x v="209"/>
    <s v="Connecticut"/>
    <n v="6457"/>
    <x v="3"/>
    <s v="East"/>
    <s v="OFF-PA-10002137"/>
    <s v="Office Supplies"/>
    <s v="Paper"/>
    <s v="Southworth 100% Résumé Paper, 24lb."/>
    <n v="7.78"/>
    <n v="1"/>
    <n v="0"/>
    <n v="3.5009999999999999"/>
    <n v="7.78"/>
  </r>
  <r>
    <n v="9768"/>
    <s v="CA-2017-102659"/>
    <d v="2017-12-09T00:00:00"/>
    <d v="2017-12-15T00:00:00"/>
    <s v="Standard Class"/>
    <s v="LW-17215"/>
    <s v="Luke Weiss"/>
    <s v="Luke Weiss"/>
    <x v="0"/>
    <s v="United States"/>
    <x v="354"/>
    <s v="Michigan"/>
    <n v="49505"/>
    <x v="2"/>
    <s v="Central"/>
    <s v="OFF-BI-10000088"/>
    <s v="Office Supplies"/>
    <s v="Binders"/>
    <s v="GBC Imprintable Covers"/>
    <n v="54.9"/>
    <n v="5"/>
    <n v="0"/>
    <n v="26.901"/>
    <n v="54.9"/>
  </r>
  <r>
    <n v="9769"/>
    <s v="CA-2017-142328"/>
    <d v="2017-12-07T00:00:00"/>
    <d v="2017-12-14T00:00:00"/>
    <s v="Standard Class"/>
    <s v="TC-21535"/>
    <s v="Tracy Collins"/>
    <s v="Tracy Collins"/>
    <x v="2"/>
    <s v="United States"/>
    <x v="8"/>
    <s v="California"/>
    <n v="94122"/>
    <x v="1"/>
    <s v="West"/>
    <s v="OFF-PA-10000380"/>
    <s v="Office Supplies"/>
    <s v="Paper"/>
    <s v="REDIFORM Incoming/Outgoing Call Register, 11&quot; X 8 1/2&quot;, 100 Messages"/>
    <n v="50.04"/>
    <n v="6"/>
    <n v="0"/>
    <n v="25.02"/>
    <n v="50.04"/>
  </r>
  <r>
    <n v="9770"/>
    <s v="CA-2016-123533"/>
    <d v="2016-11-24T00:00:00"/>
    <d v="2016-11-30T00:00:00"/>
    <s v="Standard Class"/>
    <s v="SC-20050"/>
    <s v="Sample Company A"/>
    <s v="Sample Company A"/>
    <x v="2"/>
    <s v="United States"/>
    <x v="146"/>
    <s v="Florida"/>
    <n v="33012"/>
    <x v="0"/>
    <s v="South"/>
    <s v="FUR-BO-10001619"/>
    <s v="Furniture"/>
    <s v="Bookcases"/>
    <s v="O'Sullivan Cherrywood Estates Traditional Bookcase"/>
    <n v="339.92"/>
    <n v="5"/>
    <n v="0.2"/>
    <n v="8.4979999999999993"/>
    <n v="339.92"/>
  </r>
  <r>
    <n v="9771"/>
    <s v="CA-2016-123533"/>
    <d v="2016-11-24T00:00:00"/>
    <d v="2016-11-30T00:00:00"/>
    <s v="Standard Class"/>
    <s v="SC-20050"/>
    <s v="Sample Company A"/>
    <s v="Sample Company A"/>
    <x v="2"/>
    <s v="United States"/>
    <x v="146"/>
    <s v="Florida"/>
    <n v="33012"/>
    <x v="0"/>
    <s v="South"/>
    <s v="OFF-PA-10001609"/>
    <s v="Office Supplies"/>
    <s v="Paper"/>
    <s v="Tops Wirebound Message Log Books"/>
    <n v="10.528"/>
    <n v="4"/>
    <n v="0.2"/>
    <n v="3.4216000000000002"/>
    <n v="10.528"/>
  </r>
  <r>
    <n v="9772"/>
    <s v="CA-2016-123533"/>
    <d v="2016-11-24T00:00:00"/>
    <d v="2016-11-30T00:00:00"/>
    <s v="Standard Class"/>
    <s v="SC-20050"/>
    <s v="Sample Company A"/>
    <s v="Sample Company A"/>
    <x v="2"/>
    <s v="United States"/>
    <x v="146"/>
    <s v="Florida"/>
    <n v="33012"/>
    <x v="0"/>
    <s v="South"/>
    <s v="OFF-AP-10002765"/>
    <s v="Office Supplies"/>
    <s v="Appliances"/>
    <s v="Fellowes Advanced Computer Series Surge Protectors"/>
    <n v="42.384"/>
    <n v="2"/>
    <n v="0.2"/>
    <n v="4.2384000000000004"/>
    <n v="42.384"/>
  </r>
  <r>
    <n v="9773"/>
    <s v="CA-2016-104983"/>
    <d v="2016-07-03T00:00:00"/>
    <d v="2016-07-03T00:00:00"/>
    <s v="Same Day"/>
    <s v="FM-14215"/>
    <s v="Filia McAdams"/>
    <s v="Filia McAdams"/>
    <x v="1"/>
    <s v="United States"/>
    <x v="10"/>
    <s v="Pennsylvania"/>
    <n v="19143"/>
    <x v="3"/>
    <s v="East"/>
    <s v="OFF-PA-10000167"/>
    <s v="Office Supplies"/>
    <s v="Paper"/>
    <s v="Xerox 1925"/>
    <n v="123.92"/>
    <n v="5"/>
    <n v="0.2"/>
    <n v="38.725000000000001"/>
    <n v="123.92"/>
  </r>
  <r>
    <n v="9774"/>
    <s v="CA-2016-160234"/>
    <d v="2016-06-26T00:00:00"/>
    <d v="2016-07-03T00:00:00"/>
    <s v="Standard Class"/>
    <s v="PF-19225"/>
    <s v="Phillip Flathmann"/>
    <s v="Phillip Flathmann"/>
    <x v="0"/>
    <s v="United States"/>
    <x v="118"/>
    <s v="Georgia"/>
    <n v="30318"/>
    <x v="0"/>
    <s v="South"/>
    <s v="TEC-PH-10004434"/>
    <s v="Technology"/>
    <s v="Phones"/>
    <s v="Cisco IP Phone 7961G VoIP phone - Dark gray"/>
    <n v="135.94999999999999"/>
    <n v="1"/>
    <n v="0"/>
    <n v="39.4255"/>
    <n v="135.94999999999999"/>
  </r>
  <r>
    <n v="9775"/>
    <s v="CA-2014-169019"/>
    <d v="2014-07-26T00:00:00"/>
    <d v="2014-07-30T00:00:00"/>
    <s v="Standard Class"/>
    <s v="LF-17185"/>
    <s v="Luke Foster"/>
    <s v="Luke Foster"/>
    <x v="0"/>
    <s v="United States"/>
    <x v="52"/>
    <s v="Texas"/>
    <n v="78207"/>
    <x v="2"/>
    <s v="Central"/>
    <s v="OFF-BI-10004995"/>
    <s v="Office Supplies"/>
    <s v="Binders"/>
    <s v="GBC DocuBind P400 Electric Binding System"/>
    <n v="2177.5839999999998"/>
    <n v="8"/>
    <n v="0.8"/>
    <n v="-3701.8928000000001"/>
    <n v="2177.5839999999998"/>
  </r>
  <r>
    <n v="9776"/>
    <s v="CA-2014-169019"/>
    <d v="2014-07-26T00:00:00"/>
    <d v="2014-07-30T00:00:00"/>
    <s v="Standard Class"/>
    <s v="LF-17185"/>
    <s v="Luke Foster"/>
    <s v="Luke Foster"/>
    <x v="0"/>
    <s v="United States"/>
    <x v="52"/>
    <s v="Texas"/>
    <n v="78207"/>
    <x v="2"/>
    <s v="Central"/>
    <s v="FUR-FU-10004666"/>
    <s v="Furniture"/>
    <s v="Furnishings"/>
    <s v="DAX Clear Channel Poster Frame"/>
    <n v="17.495999999999999"/>
    <n v="3"/>
    <n v="0.6"/>
    <n v="-10.0602"/>
    <n v="17.495999999999999"/>
  </r>
  <r>
    <n v="9777"/>
    <s v="CA-2014-169019"/>
    <d v="2014-07-26T00:00:00"/>
    <d v="2014-07-30T00:00:00"/>
    <s v="Standard Class"/>
    <s v="LF-17185"/>
    <s v="Luke Foster"/>
    <s v="Luke Foster"/>
    <x v="0"/>
    <s v="United States"/>
    <x v="52"/>
    <s v="Texas"/>
    <n v="78207"/>
    <x v="2"/>
    <s v="Central"/>
    <s v="OFF-BI-10001524"/>
    <s v="Office Supplies"/>
    <s v="Binders"/>
    <s v="GBC Premium Transparent Covers with Diagonal Lined Pattern"/>
    <n v="16.783999999999999"/>
    <n v="4"/>
    <n v="0.8"/>
    <n v="-26.854399999999998"/>
    <n v="16.783999999999999"/>
  </r>
  <r>
    <n v="9778"/>
    <s v="CA-2014-169019"/>
    <d v="2014-07-26T00:00:00"/>
    <d v="2014-07-30T00:00:00"/>
    <s v="Standard Class"/>
    <s v="LF-17185"/>
    <s v="Luke Foster"/>
    <s v="Luke Foster"/>
    <x v="0"/>
    <s v="United States"/>
    <x v="52"/>
    <s v="Texas"/>
    <n v="78207"/>
    <x v="2"/>
    <s v="Central"/>
    <s v="TEC-AC-10002076"/>
    <s v="Technology"/>
    <s v="Accessories"/>
    <s v="Microsoft Natural Keyboard Elite"/>
    <n v="431.13600000000002"/>
    <n v="9"/>
    <n v="0.2"/>
    <n v="-26.946000000000002"/>
    <n v="431.13600000000002"/>
  </r>
  <r>
    <n v="9779"/>
    <s v="CA-2014-169019"/>
    <d v="2014-07-26T00:00:00"/>
    <d v="2014-07-30T00:00:00"/>
    <s v="Standard Class"/>
    <s v="LF-17185"/>
    <s v="Luke Foster"/>
    <s v="Luke Foster"/>
    <x v="0"/>
    <s v="United States"/>
    <x v="52"/>
    <s v="Texas"/>
    <n v="78207"/>
    <x v="2"/>
    <s v="Central"/>
    <s v="OFF-BI-10001679"/>
    <s v="Office Supplies"/>
    <s v="Binders"/>
    <s v="GBC Instant Index System for Binding Systems"/>
    <n v="8.8800000000000008"/>
    <n v="5"/>
    <n v="0.8"/>
    <n v="-13.32"/>
    <n v="8.8800000000000008"/>
  </r>
  <r>
    <n v="9780"/>
    <s v="CA-2014-169019"/>
    <d v="2014-07-26T00:00:00"/>
    <d v="2014-07-30T00:00:00"/>
    <s v="Standard Class"/>
    <s v="LF-17185"/>
    <s v="Luke Foster"/>
    <s v="Luke Foster"/>
    <x v="0"/>
    <s v="United States"/>
    <x v="52"/>
    <s v="Texas"/>
    <n v="78207"/>
    <x v="2"/>
    <s v="Central"/>
    <s v="OFF-AP-10003281"/>
    <s v="Office Supplies"/>
    <s v="Appliances"/>
    <s v="Acco 6 Outlet Guardian Standard Surge Suppressor"/>
    <n v="4.8360000000000003"/>
    <n v="2"/>
    <n v="0.8"/>
    <n v="-12.09"/>
    <n v="4.8360000000000003"/>
  </r>
  <r>
    <n v="9781"/>
    <s v="CA-2016-153178"/>
    <d v="2016-09-14T00:00:00"/>
    <d v="2016-09-18T00:00:00"/>
    <s v="Standard Class"/>
    <s v="CL-12565"/>
    <s v="Clay Ludtke"/>
    <s v="Clay Ludtke"/>
    <x v="0"/>
    <s v="United States"/>
    <x v="85"/>
    <s v="New York"/>
    <n v="11561"/>
    <x v="3"/>
    <s v="East"/>
    <s v="TEC-PH-10001944"/>
    <s v="Technology"/>
    <s v="Phones"/>
    <s v="Wi-Ex zBoost YX540 Cellular Phone Signal Booster"/>
    <n v="437.85"/>
    <n v="3"/>
    <n v="0"/>
    <n v="131.35499999999999"/>
    <n v="437.85"/>
  </r>
  <r>
    <n v="9782"/>
    <s v="CA-2016-153178"/>
    <d v="2016-09-14T00:00:00"/>
    <d v="2016-09-18T00:00:00"/>
    <s v="Standard Class"/>
    <s v="CL-12565"/>
    <s v="Clay Ludtke"/>
    <s v="Clay Ludtke"/>
    <x v="0"/>
    <s v="United States"/>
    <x v="85"/>
    <s v="New York"/>
    <n v="11561"/>
    <x v="3"/>
    <s v="East"/>
    <s v="OFF-BI-10004390"/>
    <s v="Office Supplies"/>
    <s v="Binders"/>
    <s v="GBC DocuBind 200 Manual Binding Machine"/>
    <n v="673.56799999999998"/>
    <n v="2"/>
    <n v="0.2"/>
    <n v="252.58799999999999"/>
    <n v="673.56799999999998"/>
  </r>
  <r>
    <n v="9783"/>
    <s v="CA-2015-149748"/>
    <d v="2015-05-31T00:00:00"/>
    <d v="2015-06-02T00:00:00"/>
    <s v="Second Class"/>
    <s v="EM-13825"/>
    <s v="Elizabeth Moffitt"/>
    <s v="Elizabeth Moffitt"/>
    <x v="1"/>
    <s v="United States"/>
    <x v="267"/>
    <s v="New Jersey"/>
    <n v="7501"/>
    <x v="3"/>
    <s v="East"/>
    <s v="OFF-PA-10002120"/>
    <s v="Office Supplies"/>
    <s v="Paper"/>
    <s v="Xerox 1889"/>
    <n v="274.8"/>
    <n v="5"/>
    <n v="0"/>
    <n v="134.65199999999999"/>
    <n v="274.8"/>
  </r>
  <r>
    <n v="9784"/>
    <s v="CA-2015-149748"/>
    <d v="2015-05-31T00:00:00"/>
    <d v="2015-06-02T00:00:00"/>
    <s v="Second Class"/>
    <s v="EM-13825"/>
    <s v="Elizabeth Moffitt"/>
    <s v="Elizabeth Moffitt"/>
    <x v="1"/>
    <s v="United States"/>
    <x v="267"/>
    <s v="New Jersey"/>
    <n v="7501"/>
    <x v="3"/>
    <s v="East"/>
    <s v="OFF-ST-10004340"/>
    <s v="Office Supplies"/>
    <s v="Storage"/>
    <s v="Fellowes Mobile File Cart, Black"/>
    <n v="62.18"/>
    <n v="1"/>
    <n v="0"/>
    <n v="16.788599999999999"/>
    <n v="62.18"/>
  </r>
  <r>
    <n v="9785"/>
    <s v="CA-2015-149748"/>
    <d v="2015-05-31T00:00:00"/>
    <d v="2015-06-02T00:00:00"/>
    <s v="Second Class"/>
    <s v="EM-13825"/>
    <s v="Elizabeth Moffitt"/>
    <s v="Elizabeth Moffitt"/>
    <x v="1"/>
    <s v="United States"/>
    <x v="267"/>
    <s v="New Jersey"/>
    <n v="7501"/>
    <x v="3"/>
    <s v="East"/>
    <s v="FUR-FU-10001847"/>
    <s v="Furniture"/>
    <s v="Furnishings"/>
    <s v="Eldon Image Series Black Desk Accessories"/>
    <n v="8.2799999999999994"/>
    <n v="2"/>
    <n v="0"/>
    <n v="2.9807999999999999"/>
    <n v="8.2799999999999994"/>
  </r>
  <r>
    <n v="9786"/>
    <s v="CA-2015-155635"/>
    <d v="2015-05-09T00:00:00"/>
    <d v="2015-05-13T00:00:00"/>
    <s v="Standard Class"/>
    <s v="ME-17725"/>
    <s v="Max Engle"/>
    <s v="Max Engle"/>
    <x v="0"/>
    <s v="United States"/>
    <x v="103"/>
    <s v="Kentucky"/>
    <n v="40214"/>
    <x v="0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n v="48.81"/>
  </r>
  <r>
    <n v="9787"/>
    <s v="US-2014-114377"/>
    <d v="2014-11-05T00:00:00"/>
    <d v="2014-11-05T00:00:00"/>
    <s v="Same Day"/>
    <s v="BG-11035"/>
    <s v="Barry Gonzalez"/>
    <s v="Barry Gonzalez"/>
    <x v="0"/>
    <s v="United States"/>
    <x v="409"/>
    <s v="Virginia"/>
    <n v="23666"/>
    <x v="0"/>
    <s v="South"/>
    <s v="FUR-CH-10004754"/>
    <s v="Furniture"/>
    <s v="Chairs"/>
    <s v="Global Stack Chair with Arms, Black"/>
    <n v="149.9"/>
    <n v="5"/>
    <n v="0"/>
    <n v="40.472999999999999"/>
    <n v="149.9"/>
  </r>
  <r>
    <n v="9788"/>
    <s v="CA-2017-144491"/>
    <d v="2017-03-27T00:00:00"/>
    <d v="2017-04-01T00:00:00"/>
    <s v="Standard Class"/>
    <s v="CJ-12010"/>
    <s v="Caroline Jumper"/>
    <s v="Caroline Jumper"/>
    <x v="0"/>
    <s v="United States"/>
    <x v="12"/>
    <s v="Texas"/>
    <n v="77070"/>
    <x v="2"/>
    <s v="Central"/>
    <s v="FUR-BO-10001811"/>
    <s v="Furniture"/>
    <s v="Bookcases"/>
    <s v="Atlantic Metals Mobile 5-Shelf Bookcases, Custom Colors"/>
    <n v="1023.332"/>
    <n v="5"/>
    <n v="0.32"/>
    <n v="-30.097999999999999"/>
    <n v="1023.332"/>
  </r>
  <r>
    <n v="9789"/>
    <s v="CA-2017-144491"/>
    <d v="2017-03-27T00:00:00"/>
    <d v="2017-04-01T00:00:00"/>
    <s v="Standard Class"/>
    <s v="CJ-12010"/>
    <s v="Caroline Jumper"/>
    <s v="Caroline Jumper"/>
    <x v="0"/>
    <s v="United States"/>
    <x v="12"/>
    <s v="Texas"/>
    <n v="77070"/>
    <x v="2"/>
    <s v="Central"/>
    <s v="FUR-CH-10004063"/>
    <s v="Furniture"/>
    <s v="Chairs"/>
    <s v="Global Deluxe High-Back Manager's Chair"/>
    <n v="600.55799999999999"/>
    <n v="3"/>
    <n v="0.3"/>
    <n v="-8.5793999999999997"/>
    <n v="600.55799999999999"/>
  </r>
  <r>
    <n v="9790"/>
    <s v="CA-2017-144491"/>
    <d v="2017-03-27T00:00:00"/>
    <d v="2017-04-01T00:00:00"/>
    <s v="Standard Class"/>
    <s v="CJ-12010"/>
    <s v="Caroline Jumper"/>
    <s v="Caroline Jumper"/>
    <x v="0"/>
    <s v="United States"/>
    <x v="12"/>
    <s v="Texas"/>
    <n v="77070"/>
    <x v="2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n v="39.991999999999997"/>
  </r>
  <r>
    <n v="9791"/>
    <s v="CA-2017-144491"/>
    <d v="2017-03-27T00:00:00"/>
    <d v="2017-04-01T00:00:00"/>
    <s v="Standard Class"/>
    <s v="CJ-12010"/>
    <s v="Caroline Jumper"/>
    <s v="Caroline Jumper"/>
    <x v="0"/>
    <s v="United States"/>
    <x v="12"/>
    <s v="Texas"/>
    <n v="77070"/>
    <x v="2"/>
    <s v="Central"/>
    <s v="FUR-CH-10001714"/>
    <s v="Furniture"/>
    <s v="Chairs"/>
    <s v="Global Leather &amp; Oak Executive Chair, Burgundy"/>
    <n v="211.24600000000001"/>
    <n v="2"/>
    <n v="0.3"/>
    <n v="-66.391599999999997"/>
    <n v="211.24600000000001"/>
  </r>
  <r>
    <n v="9792"/>
    <s v="CA-2014-127166"/>
    <d v="2014-05-21T00:00:00"/>
    <d v="2014-05-23T00:00:00"/>
    <s v="Second Class"/>
    <s v="KH-16360"/>
    <s v="Katherine Hughes"/>
    <s v="Katherine Hughes"/>
    <x v="0"/>
    <s v="United States"/>
    <x v="12"/>
    <s v="Texas"/>
    <n v="77070"/>
    <x v="2"/>
    <s v="Central"/>
    <s v="OFF-EN-10003134"/>
    <s v="Office Supplies"/>
    <s v="Envelopes"/>
    <s v="Staple envelope"/>
    <n v="56.064"/>
    <n v="6"/>
    <n v="0.2"/>
    <n v="21.024000000000001"/>
    <n v="56.064"/>
  </r>
  <r>
    <n v="9793"/>
    <s v="CA-2014-127166"/>
    <d v="2014-05-21T00:00:00"/>
    <d v="2014-05-23T00:00:00"/>
    <s v="Second Class"/>
    <s v="KH-16360"/>
    <s v="Katherine Hughes"/>
    <s v="Katherine Hughes"/>
    <x v="0"/>
    <s v="United States"/>
    <x v="12"/>
    <s v="Texas"/>
    <n v="77070"/>
    <x v="2"/>
    <s v="Central"/>
    <s v="FUR-CH-10003396"/>
    <s v="Furniture"/>
    <s v="Chairs"/>
    <s v="Global Deluxe Steno Chair"/>
    <n v="107.77200000000001"/>
    <n v="2"/>
    <n v="0.3"/>
    <n v="-29.252400000000002"/>
    <n v="107.77200000000001"/>
  </r>
  <r>
    <n v="9794"/>
    <s v="CA-2014-127166"/>
    <d v="2014-05-21T00:00:00"/>
    <d v="2014-05-23T00:00:00"/>
    <s v="Second Class"/>
    <s v="KH-16360"/>
    <s v="Katherine Hughes"/>
    <s v="Katherine Hughes"/>
    <x v="0"/>
    <s v="United States"/>
    <x v="12"/>
    <s v="Texas"/>
    <n v="77070"/>
    <x v="2"/>
    <s v="Central"/>
    <s v="OFF-PA-10001560"/>
    <s v="Office Supplies"/>
    <s v="Paper"/>
    <s v="Adams Telephone Message Books, 5 1/4” x 11”"/>
    <n v="4.8319999999999999"/>
    <n v="1"/>
    <n v="0.2"/>
    <n v="1.6308"/>
    <n v="4.8319999999999999"/>
  </r>
  <r>
    <n v="9795"/>
    <s v="CA-2014-127166"/>
    <d v="2014-05-21T00:00:00"/>
    <d v="2014-05-23T00:00:00"/>
    <s v="Second Class"/>
    <s v="KH-16360"/>
    <s v="Katherine Hughes"/>
    <s v="Katherine Hughes"/>
    <x v="0"/>
    <s v="United States"/>
    <x v="12"/>
    <s v="Texas"/>
    <n v="77070"/>
    <x v="2"/>
    <s v="Central"/>
    <s v="OFF-BI-10000977"/>
    <s v="Office Supplies"/>
    <s v="Binders"/>
    <s v="Ibico Plastic Spiral Binding Combs"/>
    <n v="18.239999999999998"/>
    <n v="3"/>
    <n v="0.8"/>
    <n v="-31.007999999999999"/>
    <n v="18.239999999999998"/>
  </r>
  <r>
    <n v="9796"/>
    <s v="CA-2016-125920"/>
    <d v="2016-05-21T00:00:00"/>
    <d v="2016-05-28T00:00:00"/>
    <s v="Standard Class"/>
    <s v="SH-19975"/>
    <s v="Sally Hughsby"/>
    <s v="Sally Hughsby"/>
    <x v="1"/>
    <s v="United States"/>
    <x v="22"/>
    <s v="Illinois"/>
    <n v="60610"/>
    <x v="2"/>
    <s v="Central"/>
    <s v="OFF-BI-10003429"/>
    <s v="Office Supplies"/>
    <s v="Binders"/>
    <s v="Cardinal HOLDit! Binder Insert Strips,Extra Strips"/>
    <n v="3.798"/>
    <n v="3"/>
    <n v="0.8"/>
    <n v="-5.8868999999999998"/>
    <n v="3.798"/>
  </r>
  <r>
    <n v="9797"/>
    <s v="CA-2015-128608"/>
    <d v="2015-01-12T00:00:00"/>
    <d v="2015-01-17T00:00:00"/>
    <s v="Standard Class"/>
    <s v="CS-12490"/>
    <s v="Cindy Schnelling"/>
    <s v="Cindy Schnelling"/>
    <x v="1"/>
    <s v="United States"/>
    <x v="167"/>
    <s v="Ohio"/>
    <n v="43615"/>
    <x v="3"/>
    <s v="East"/>
    <s v="OFF-AR-10001374"/>
    <s v="Office Supplies"/>
    <s v="Art"/>
    <s v="BIC Brite Liner Highlighters, Chisel Tip"/>
    <n v="10.368"/>
    <n v="2"/>
    <n v="0.2"/>
    <n v="1.5551999999999999"/>
    <n v="10.368"/>
  </r>
  <r>
    <n v="9798"/>
    <s v="CA-2015-128608"/>
    <d v="2015-01-12T00:00:00"/>
    <d v="2015-01-17T00:00:00"/>
    <s v="Standard Class"/>
    <s v="CS-12490"/>
    <s v="Cindy Schnelling"/>
    <s v="Cindy Schnelling"/>
    <x v="1"/>
    <s v="United States"/>
    <x v="167"/>
    <s v="Ohio"/>
    <n v="43615"/>
    <x v="3"/>
    <s v="East"/>
    <s v="TEC-PH-10004977"/>
    <s v="Technology"/>
    <s v="Phones"/>
    <s v="GE 30524EE4"/>
    <n v="235.18799999999999"/>
    <n v="2"/>
    <n v="0.4"/>
    <n v="-43.117800000000003"/>
    <n v="235.18799999999999"/>
  </r>
  <r>
    <n v="9799"/>
    <s v="CA-2015-128608"/>
    <d v="2015-01-12T00:00:00"/>
    <d v="2015-01-17T00:00:00"/>
    <s v="Standard Class"/>
    <s v="CS-12490"/>
    <s v="Cindy Schnelling"/>
    <s v="Cindy Schnelling"/>
    <x v="1"/>
    <s v="United States"/>
    <x v="167"/>
    <s v="Ohio"/>
    <n v="43615"/>
    <x v="3"/>
    <s v="East"/>
    <s v="TEC-PH-10000912"/>
    <s v="Technology"/>
    <s v="Phones"/>
    <s v="Anker 24W Portable Micro USB Car Charger"/>
    <n v="26.376000000000001"/>
    <n v="4"/>
    <n v="0.4"/>
    <n v="2.6375999999999999"/>
    <n v="26.376000000000001"/>
  </r>
  <r>
    <n v="9800"/>
    <s v="CA-2015-128608"/>
    <d v="2015-01-12T00:00:00"/>
    <d v="2015-01-17T00:00:00"/>
    <s v="Standard Class"/>
    <s v="CS-12490"/>
    <s v="Cindy Schnelling"/>
    <s v="Cindy Schnelling"/>
    <x v="1"/>
    <s v="United States"/>
    <x v="167"/>
    <s v="Ohio"/>
    <n v="43615"/>
    <x v="3"/>
    <s v="East"/>
    <s v="TEC-AC-10000487"/>
    <s v="Technology"/>
    <s v="Accessories"/>
    <s v="SanDisk Cruzer 4 GB USB Flash Drive"/>
    <n v="10.384"/>
    <n v="2"/>
    <n v="0.2"/>
    <n v="2.2065999999999999"/>
    <n v="10.384"/>
  </r>
  <r>
    <n v="9801"/>
    <s v="CA-2015-128608"/>
    <d v="2015-01-12T00:00:00"/>
    <d v="2015-01-17T00:00:00"/>
    <s v="Standard Class"/>
    <s v="CS-12490"/>
    <s v="Cindy Schnelling"/>
    <s v="Cindy Schnelling"/>
    <x v="1"/>
    <s v="United States"/>
    <x v="167"/>
    <s v="Ohio"/>
    <n v="43615"/>
    <x v="3"/>
    <s v="East"/>
    <s v="TEC-PH-10002262"/>
    <s v="Technology"/>
    <s v="Phones"/>
    <s v="LG Electronics Tone+ HBS-730 Bluetooth Headset"/>
    <n v="107.11799999999999"/>
    <n v="3"/>
    <n v="0.4"/>
    <n v="-21.4236"/>
    <n v="107.11799999999999"/>
  </r>
  <r>
    <n v="9802"/>
    <s v="CA-2017-137918"/>
    <d v="2017-09-29T00:00:00"/>
    <d v="2017-10-06T00:00:00"/>
    <s v="Standard Class"/>
    <s v="JK-15730"/>
    <s v="Joe Kamberova"/>
    <s v="Joe Kamberova"/>
    <x v="0"/>
    <s v="United States"/>
    <x v="529"/>
    <s v="California"/>
    <n v="95240"/>
    <x v="1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n v="97.3"/>
  </r>
  <r>
    <n v="9803"/>
    <s v="CA-2015-122973"/>
    <d v="2015-07-18T00:00:00"/>
    <d v="2015-07-20T00:00:00"/>
    <s v="Second Class"/>
    <s v="PJ-19015"/>
    <s v="Pauline Johnson"/>
    <s v="Pauline Johnson"/>
    <x v="0"/>
    <s v="United States"/>
    <x v="20"/>
    <s v="New York"/>
    <n v="10024"/>
    <x v="3"/>
    <s v="East"/>
    <s v="OFF-BI-10004182"/>
    <s v="Office Supplies"/>
    <s v="Binders"/>
    <s v="Economy Binders"/>
    <n v="3.3279999999999998"/>
    <n v="2"/>
    <n v="0.2"/>
    <n v="1.2063999999999999"/>
    <n v="3.3279999999999998"/>
  </r>
  <r>
    <n v="9804"/>
    <s v="CA-2015-122973"/>
    <d v="2015-07-18T00:00:00"/>
    <d v="2015-07-20T00:00:00"/>
    <s v="Second Class"/>
    <s v="PJ-19015"/>
    <s v="Pauline Johnson"/>
    <s v="Pauline Johnson"/>
    <x v="0"/>
    <s v="United States"/>
    <x v="20"/>
    <s v="New York"/>
    <n v="10024"/>
    <x v="3"/>
    <s v="East"/>
    <s v="TEC-PH-10002468"/>
    <s v="Technology"/>
    <s v="Phones"/>
    <s v="Plantronics CS 50-USB - headset - Convertible, Monaural"/>
    <n v="135.99"/>
    <n v="1"/>
    <n v="0"/>
    <n v="36.717300000000002"/>
    <n v="135.99"/>
  </r>
  <r>
    <n v="9805"/>
    <s v="CA-2015-122973"/>
    <d v="2015-07-18T00:00:00"/>
    <d v="2015-07-20T00:00:00"/>
    <s v="Second Class"/>
    <s v="PJ-19015"/>
    <s v="Pauline Johnson"/>
    <s v="Pauline Johnson"/>
    <x v="0"/>
    <s v="United States"/>
    <x v="20"/>
    <s v="New York"/>
    <n v="10024"/>
    <x v="3"/>
    <s v="East"/>
    <s v="FUR-FU-10002364"/>
    <s v="Furniture"/>
    <s v="Furnishings"/>
    <s v="Eldon Expressions Wood Desk Accessories, Oak"/>
    <n v="7.38"/>
    <n v="1"/>
    <n v="0"/>
    <n v="2.1402000000000001"/>
    <n v="7.38"/>
  </r>
  <r>
    <n v="9806"/>
    <s v="CA-2016-136322"/>
    <d v="2016-10-21T00:00:00"/>
    <d v="2016-10-26T00:00:00"/>
    <s v="Standard Class"/>
    <s v="AP-10720"/>
    <s v="Anne Pryor"/>
    <s v="Anne Pryor"/>
    <x v="2"/>
    <s v="United States"/>
    <x v="2"/>
    <s v="Florida"/>
    <n v="33311"/>
    <x v="0"/>
    <s v="South"/>
    <s v="FUR-FU-10002878"/>
    <s v="Furniture"/>
    <s v="Furnishings"/>
    <s v="Seth Thomas 14&quot; Day/Date Wall Clock"/>
    <n v="45.567999999999998"/>
    <n v="2"/>
    <n v="0.2"/>
    <n v="9.6831999999999994"/>
    <n v="45.567999999999998"/>
  </r>
  <r>
    <n v="9807"/>
    <s v="CA-2016-136322"/>
    <d v="2016-10-21T00:00:00"/>
    <d v="2016-10-26T00:00:00"/>
    <s v="Standard Class"/>
    <s v="AP-10720"/>
    <s v="Anne Pryor"/>
    <s v="Anne Pryor"/>
    <x v="2"/>
    <s v="United States"/>
    <x v="2"/>
    <s v="Florida"/>
    <n v="33311"/>
    <x v="0"/>
    <s v="South"/>
    <s v="OFF-BI-10004817"/>
    <s v="Office Supplies"/>
    <s v="Binders"/>
    <s v="GBC Personal VeloBind Strips"/>
    <n v="28.751999999999999"/>
    <n v="8"/>
    <n v="0.7"/>
    <n v="-21.084800000000001"/>
    <n v="28.751999999999999"/>
  </r>
  <r>
    <n v="9808"/>
    <s v="CA-2017-107209"/>
    <d v="2017-07-27T00:00:00"/>
    <d v="2017-08-01T00:00:00"/>
    <s v="Second Class"/>
    <s v="JW-15955"/>
    <s v="Joni Wasserman"/>
    <s v="Joni Wasserman"/>
    <x v="0"/>
    <s v="United States"/>
    <x v="253"/>
    <s v="North Carolina"/>
    <n v="27604"/>
    <x v="0"/>
    <s v="South"/>
    <s v="FUR-CH-10001146"/>
    <s v="Furniture"/>
    <s v="Chairs"/>
    <s v="Global Value Mid-Back Manager's Chair, Gray"/>
    <n v="194.84800000000001"/>
    <n v="4"/>
    <n v="0.2"/>
    <n v="12.178000000000001"/>
    <n v="194.84800000000001"/>
  </r>
  <r>
    <n v="9809"/>
    <s v="CA-2017-145093"/>
    <d v="2017-07-21T00:00:00"/>
    <d v="2017-07-26T00:00:00"/>
    <s v="Standard Class"/>
    <s v="PT-19090"/>
    <s v="Pete Takahito"/>
    <s v="Pete Takahito"/>
    <x v="0"/>
    <s v="United States"/>
    <x v="22"/>
    <s v="Illinois"/>
    <n v="60623"/>
    <x v="2"/>
    <s v="Central"/>
    <s v="OFF-BI-10001116"/>
    <s v="Office Supplies"/>
    <s v="Binders"/>
    <s v="Wilson Jones 1&quot; Hanging DublLock Ring Binders"/>
    <n v="2.1120000000000001"/>
    <n v="2"/>
    <n v="0.8"/>
    <n v="-3.3792"/>
    <n v="2.1120000000000001"/>
  </r>
  <r>
    <n v="9810"/>
    <s v="US-2014-139640"/>
    <d v="2014-11-07T00:00:00"/>
    <d v="2014-11-11T00:00:00"/>
    <s v="Second Class"/>
    <s v="TB-21595"/>
    <s v="Troy Blackwell"/>
    <s v="Troy Blackwell"/>
    <x v="0"/>
    <s v="United States"/>
    <x v="32"/>
    <s v="Oregon"/>
    <n v="97206"/>
    <x v="1"/>
    <s v="West"/>
    <s v="OFF-PA-10000304"/>
    <s v="Office Supplies"/>
    <s v="Paper"/>
    <s v="Xerox 1995"/>
    <n v="25.92"/>
    <n v="5"/>
    <n v="0.2"/>
    <n v="9.0719999999999992"/>
    <n v="25.92"/>
  </r>
  <r>
    <n v="9811"/>
    <s v="US-2014-139640"/>
    <d v="2014-11-07T00:00:00"/>
    <d v="2014-11-11T00:00:00"/>
    <s v="Second Class"/>
    <s v="TB-21595"/>
    <s v="Troy Blackwell"/>
    <s v="Troy Blackwell"/>
    <x v="0"/>
    <s v="United States"/>
    <x v="32"/>
    <s v="Oregon"/>
    <n v="97206"/>
    <x v="1"/>
    <s v="West"/>
    <s v="OFF-AR-10002240"/>
    <s v="Office Supplies"/>
    <s v="Art"/>
    <s v="Panasonic KP-150 Electric Pencil Sharpener"/>
    <n v="120.768"/>
    <n v="4"/>
    <n v="0.2"/>
    <n v="9.0576000000000008"/>
    <n v="120.768"/>
  </r>
  <r>
    <n v="9812"/>
    <s v="CA-2016-117583"/>
    <d v="2016-11-27T00:00:00"/>
    <d v="2016-11-30T00:00:00"/>
    <s v="First Class"/>
    <s v="CB-12025"/>
    <s v="Cassandra Brandow"/>
    <s v="Cassandra Brandow"/>
    <x v="0"/>
    <s v="United States"/>
    <x v="522"/>
    <s v="New Jersey"/>
    <n v="7017"/>
    <x v="3"/>
    <s v="East"/>
    <s v="OFF-PA-10001246"/>
    <s v="Office Supplies"/>
    <s v="Paper"/>
    <s v="Xerox 215"/>
    <n v="25.92"/>
    <n v="4"/>
    <n v="0"/>
    <n v="12.441599999999999"/>
    <n v="25.92"/>
  </r>
  <r>
    <n v="9813"/>
    <s v="CA-2016-117583"/>
    <d v="2016-11-27T00:00:00"/>
    <d v="2016-11-30T00:00:00"/>
    <s v="First Class"/>
    <s v="CB-12025"/>
    <s v="Cassandra Brandow"/>
    <s v="Cassandra Brandow"/>
    <x v="0"/>
    <s v="United States"/>
    <x v="522"/>
    <s v="New Jersey"/>
    <n v="7017"/>
    <x v="3"/>
    <s v="East"/>
    <s v="OFF-AR-10000658"/>
    <s v="Office Supplies"/>
    <s v="Art"/>
    <s v="Newell 324"/>
    <n v="34.65"/>
    <n v="3"/>
    <n v="0"/>
    <n v="9.702"/>
    <n v="34.65"/>
  </r>
  <r>
    <n v="9814"/>
    <s v="CA-2016-117583"/>
    <d v="2016-11-27T00:00:00"/>
    <d v="2016-11-30T00:00:00"/>
    <s v="First Class"/>
    <s v="CB-12025"/>
    <s v="Cassandra Brandow"/>
    <s v="Cassandra Brandow"/>
    <x v="0"/>
    <s v="United States"/>
    <x v="522"/>
    <s v="New Jersey"/>
    <n v="7017"/>
    <x v="3"/>
    <s v="East"/>
    <s v="OFF-PA-10000100"/>
    <s v="Office Supplies"/>
    <s v="Paper"/>
    <s v="Xerox 1945"/>
    <n v="204.95"/>
    <n v="5"/>
    <n v="0"/>
    <n v="100.4255"/>
    <n v="204.95"/>
  </r>
  <r>
    <n v="9815"/>
    <s v="CA-2016-117583"/>
    <d v="2016-11-27T00:00:00"/>
    <d v="2016-11-30T00:00:00"/>
    <s v="First Class"/>
    <s v="CB-12025"/>
    <s v="Cassandra Brandow"/>
    <s v="Cassandra Brandow"/>
    <x v="0"/>
    <s v="United States"/>
    <x v="522"/>
    <s v="New Jersey"/>
    <n v="7017"/>
    <x v="3"/>
    <s v="East"/>
    <s v="OFF-BI-10004233"/>
    <s v="Office Supplies"/>
    <s v="Binders"/>
    <s v="GBC Pre-Punched Binding Paper, Plastic, White, 8-1/2&quot; x 11&quot;"/>
    <n v="79.95"/>
    <n v="5"/>
    <n v="0"/>
    <n v="38.375999999999998"/>
    <n v="79.95"/>
  </r>
  <r>
    <n v="9816"/>
    <s v="CA-2015-162201"/>
    <d v="2015-06-08T00:00:00"/>
    <d v="2015-06-12T00:00:00"/>
    <s v="Standard Class"/>
    <s v="AG-10495"/>
    <s v="Andrew Gjertsen"/>
    <s v="Andrew Gjertsen"/>
    <x v="1"/>
    <s v="United States"/>
    <x v="84"/>
    <s v="Florida"/>
    <n v="33710"/>
    <x v="0"/>
    <s v="South"/>
    <s v="OFF-PA-10002581"/>
    <s v="Office Supplies"/>
    <s v="Paper"/>
    <s v="Xerox 1951"/>
    <n v="173.488"/>
    <n v="7"/>
    <n v="0.2"/>
    <n v="54.215000000000003"/>
    <n v="173.488"/>
  </r>
  <r>
    <n v="9817"/>
    <s v="CA-2015-162201"/>
    <d v="2015-06-08T00:00:00"/>
    <d v="2015-06-12T00:00:00"/>
    <s v="Standard Class"/>
    <s v="AG-10495"/>
    <s v="Andrew Gjertsen"/>
    <s v="Andrew Gjertsen"/>
    <x v="1"/>
    <s v="United States"/>
    <x v="84"/>
    <s v="Florida"/>
    <n v="33710"/>
    <x v="0"/>
    <s v="South"/>
    <s v="OFF-ST-10000046"/>
    <s v="Office Supplies"/>
    <s v="Storage"/>
    <s v="Fellowes Super Stor/Drawer Files"/>
    <n v="516.96"/>
    <n v="4"/>
    <n v="0.2"/>
    <n v="-6.4619999999999997"/>
    <n v="516.96"/>
  </r>
  <r>
    <n v="9818"/>
    <s v="CA-2015-162201"/>
    <d v="2015-06-08T00:00:00"/>
    <d v="2015-06-12T00:00:00"/>
    <s v="Standard Class"/>
    <s v="AG-10495"/>
    <s v="Andrew Gjertsen"/>
    <s v="Andrew Gjertsen"/>
    <x v="1"/>
    <s v="United States"/>
    <x v="84"/>
    <s v="Florida"/>
    <n v="33710"/>
    <x v="0"/>
    <s v="South"/>
    <s v="FUR-FU-10001185"/>
    <s v="Furniture"/>
    <s v="Furnishings"/>
    <s v="Advantus Employee of the Month Certificate Frame, 11 x 13-1/2"/>
    <n v="173.208"/>
    <n v="7"/>
    <n v="0.2"/>
    <n v="45.467100000000002"/>
    <n v="173.208"/>
  </r>
  <r>
    <n v="9819"/>
    <s v="CA-2015-162201"/>
    <d v="2015-06-08T00:00:00"/>
    <d v="2015-06-12T00:00:00"/>
    <s v="Standard Class"/>
    <s v="AG-10495"/>
    <s v="Andrew Gjertsen"/>
    <s v="Andrew Gjertsen"/>
    <x v="1"/>
    <s v="United States"/>
    <x v="84"/>
    <s v="Florida"/>
    <n v="33710"/>
    <x v="0"/>
    <s v="South"/>
    <s v="OFF-AR-10003856"/>
    <s v="Office Supplies"/>
    <s v="Art"/>
    <s v="Newell 344"/>
    <n v="4.4480000000000004"/>
    <n v="2"/>
    <n v="0.2"/>
    <n v="0.33360000000000001"/>
    <n v="4.4480000000000004"/>
  </r>
  <r>
    <n v="9820"/>
    <s v="CA-2015-162201"/>
    <d v="2015-06-08T00:00:00"/>
    <d v="2015-06-12T00:00:00"/>
    <s v="Standard Class"/>
    <s v="AG-10495"/>
    <s v="Andrew Gjertsen"/>
    <s v="Andrew Gjertsen"/>
    <x v="1"/>
    <s v="United States"/>
    <x v="84"/>
    <s v="Florida"/>
    <n v="33710"/>
    <x v="0"/>
    <s v="South"/>
    <s v="OFF-LA-10001982"/>
    <s v="Office Supplies"/>
    <s v="Labels"/>
    <s v="Smead Alpha-Z Color-Coded Name Labels First Letter Starter Set"/>
    <n v="9"/>
    <n v="3"/>
    <n v="0.2"/>
    <n v="3.15"/>
    <n v="9"/>
  </r>
  <r>
    <n v="9821"/>
    <s v="CA-2015-162201"/>
    <d v="2015-06-08T00:00:00"/>
    <d v="2015-06-12T00:00:00"/>
    <s v="Standard Class"/>
    <s v="AG-10495"/>
    <s v="Andrew Gjertsen"/>
    <s v="Andrew Gjertsen"/>
    <x v="1"/>
    <s v="United States"/>
    <x v="84"/>
    <s v="Florida"/>
    <n v="33710"/>
    <x v="0"/>
    <s v="South"/>
    <s v="OFF-PA-10001215"/>
    <s v="Office Supplies"/>
    <s v="Paper"/>
    <s v="Xerox 1963"/>
    <n v="42.24"/>
    <n v="10"/>
    <n v="0.2"/>
    <n v="13.2"/>
    <n v="42.24"/>
  </r>
  <r>
    <n v="9822"/>
    <s v="CA-2015-162201"/>
    <d v="2015-06-08T00:00:00"/>
    <d v="2015-06-12T00:00:00"/>
    <s v="Standard Class"/>
    <s v="AG-10495"/>
    <s v="Andrew Gjertsen"/>
    <s v="Andrew Gjertsen"/>
    <x v="1"/>
    <s v="United States"/>
    <x v="84"/>
    <s v="Florida"/>
    <n v="33710"/>
    <x v="0"/>
    <s v="South"/>
    <s v="OFF-BI-10002429"/>
    <s v="Office Supplies"/>
    <s v="Binders"/>
    <s v="Premier Elliptical Ring Binder, Black"/>
    <n v="18.263999999999999"/>
    <n v="2"/>
    <n v="0.7"/>
    <n v="-13.393599999999999"/>
    <n v="18.263999999999999"/>
  </r>
  <r>
    <n v="9823"/>
    <s v="US-2014-164406"/>
    <d v="2014-08-15T00:00:00"/>
    <d v="2014-08-19T00:00:00"/>
    <s v="Standard Class"/>
    <s v="BD-11605"/>
    <s v="Brian Dahlen"/>
    <s v="Brian Dahlen"/>
    <x v="0"/>
    <s v="United States"/>
    <x v="8"/>
    <s v="California"/>
    <n v="94122"/>
    <x v="1"/>
    <s v="West"/>
    <s v="OFF-AP-10003287"/>
    <s v="Office Supplies"/>
    <s v="Appliances"/>
    <s v="Tripp Lite TLP810NET Broadband Surge for Modem/Fax"/>
    <n v="152.91"/>
    <n v="3"/>
    <n v="0"/>
    <n v="42.814799999999998"/>
    <n v="152.91"/>
  </r>
  <r>
    <n v="9824"/>
    <s v="US-2014-164406"/>
    <d v="2014-08-15T00:00:00"/>
    <d v="2014-08-19T00:00:00"/>
    <s v="Standard Class"/>
    <s v="BD-11605"/>
    <s v="Brian Dahlen"/>
    <s v="Brian Dahlen"/>
    <x v="0"/>
    <s v="United States"/>
    <x v="8"/>
    <s v="California"/>
    <n v="94122"/>
    <x v="1"/>
    <s v="West"/>
    <s v="OFF-PA-10000167"/>
    <s v="Office Supplies"/>
    <s v="Paper"/>
    <s v="Xerox 1925"/>
    <n v="92.94"/>
    <n v="3"/>
    <n v="0"/>
    <n v="41.823"/>
    <n v="92.94"/>
  </r>
  <r>
    <n v="9825"/>
    <s v="US-2014-164406"/>
    <d v="2014-08-15T00:00:00"/>
    <d v="2014-08-19T00:00:00"/>
    <s v="Standard Class"/>
    <s v="BD-11605"/>
    <s v="Brian Dahlen"/>
    <s v="Brian Dahlen"/>
    <x v="0"/>
    <s v="United States"/>
    <x v="8"/>
    <s v="California"/>
    <n v="94122"/>
    <x v="1"/>
    <s v="West"/>
    <s v="OFF-BI-10002309"/>
    <s v="Office Supplies"/>
    <s v="Binders"/>
    <s v="Avery Heavy-Duty EZD  Binder With Locking Rings"/>
    <n v="17.856000000000002"/>
    <n v="4"/>
    <n v="0.2"/>
    <n v="6.2496"/>
    <n v="17.856000000000002"/>
  </r>
  <r>
    <n v="9826"/>
    <s v="US-2014-164406"/>
    <d v="2014-08-15T00:00:00"/>
    <d v="2014-08-19T00:00:00"/>
    <s v="Standard Class"/>
    <s v="BD-11605"/>
    <s v="Brian Dahlen"/>
    <s v="Brian Dahlen"/>
    <x v="0"/>
    <s v="United States"/>
    <x v="8"/>
    <s v="California"/>
    <n v="94122"/>
    <x v="1"/>
    <s v="West"/>
    <s v="OFF-BI-10003638"/>
    <s v="Office Supplies"/>
    <s v="Binders"/>
    <s v="GBC Durable Plastic Covers"/>
    <n v="46.44"/>
    <n v="3"/>
    <n v="0.2"/>
    <n v="15.093"/>
    <n v="46.44"/>
  </r>
  <r>
    <n v="9827"/>
    <s v="US-2014-164406"/>
    <d v="2014-08-15T00:00:00"/>
    <d v="2014-08-19T00:00:00"/>
    <s v="Standard Class"/>
    <s v="BD-11605"/>
    <s v="Brian Dahlen"/>
    <s v="Brian Dahlen"/>
    <x v="0"/>
    <s v="United States"/>
    <x v="8"/>
    <s v="California"/>
    <n v="94122"/>
    <x v="1"/>
    <s v="West"/>
    <s v="FUR-CH-10003833"/>
    <s v="Furniture"/>
    <s v="Chairs"/>
    <s v="Novimex Fabric Task Chair"/>
    <n v="195.136"/>
    <n v="4"/>
    <n v="0.2"/>
    <n v="-12.196"/>
    <n v="195.136"/>
  </r>
  <r>
    <n v="9828"/>
    <s v="CA-2017-169999"/>
    <d v="2017-06-19T00:00:00"/>
    <d v="2017-06-26T00:00:00"/>
    <s v="Standard Class"/>
    <s v="JS-15685"/>
    <s v="Jim Sink"/>
    <s v="Jim Sink"/>
    <x v="1"/>
    <s v="United States"/>
    <x v="20"/>
    <s v="New York"/>
    <n v="10035"/>
    <x v="3"/>
    <s v="East"/>
    <s v="OFF-ST-10001511"/>
    <s v="Office Supplies"/>
    <s v="Storage"/>
    <s v="Space Solutions Commercial Steel Shelving"/>
    <n v="129.30000000000001"/>
    <n v="2"/>
    <n v="0"/>
    <n v="6.4649999999999999"/>
    <n v="129.30000000000001"/>
  </r>
  <r>
    <n v="9829"/>
    <s v="CA-2017-169999"/>
    <d v="2017-06-19T00:00:00"/>
    <d v="2017-06-26T00:00:00"/>
    <s v="Standard Class"/>
    <s v="JS-15685"/>
    <s v="Jim Sink"/>
    <s v="Jim Sink"/>
    <x v="1"/>
    <s v="United States"/>
    <x v="20"/>
    <s v="New York"/>
    <n v="10035"/>
    <x v="3"/>
    <s v="East"/>
    <s v="OFF-BI-10004728"/>
    <s v="Office Supplies"/>
    <s v="Binders"/>
    <s v="Wilson Jones Turn Tabs Binder Tool for Ring Binders"/>
    <n v="11.568"/>
    <n v="3"/>
    <n v="0.2"/>
    <n v="3.7595999999999998"/>
    <n v="11.568"/>
  </r>
  <r>
    <n v="9830"/>
    <s v="US-2017-152842"/>
    <d v="2017-07-16T00:00:00"/>
    <d v="2017-07-23T00:00:00"/>
    <s v="Standard Class"/>
    <s v="NF-18385"/>
    <s v="Natalie Fritzler"/>
    <s v="Natalie Fritzler"/>
    <x v="0"/>
    <s v="United States"/>
    <x v="35"/>
    <s v="North Carolina"/>
    <n v="28205"/>
    <x v="0"/>
    <s v="South"/>
    <s v="FUR-CH-10004218"/>
    <s v="Furniture"/>
    <s v="Chairs"/>
    <s v="Global Fabric Manager's Chair, Dark Gray"/>
    <n v="242.352"/>
    <n v="3"/>
    <n v="0.2"/>
    <n v="15.147"/>
    <n v="242.352"/>
  </r>
  <r>
    <n v="9831"/>
    <s v="CA-2014-113257"/>
    <d v="2014-12-16T00:00:00"/>
    <d v="2014-12-18T00:00:00"/>
    <s v="Second Class"/>
    <s v="SC-20305"/>
    <s v="Sean Christensen"/>
    <s v="Sean Christensen"/>
    <x v="0"/>
    <s v="United States"/>
    <x v="486"/>
    <s v="Texas"/>
    <n v="77705"/>
    <x v="2"/>
    <s v="Central"/>
    <s v="TEC-AC-10004171"/>
    <s v="Technology"/>
    <s v="Accessories"/>
    <s v="Razer Kraken 7.1 Surround Sound Over Ear USB Gaming Headset"/>
    <n v="319.96800000000002"/>
    <n v="4"/>
    <n v="0.2"/>
    <n v="95.990399999999994"/>
    <n v="319.96800000000002"/>
  </r>
  <r>
    <n v="9832"/>
    <s v="CA-2014-113257"/>
    <d v="2014-12-16T00:00:00"/>
    <d v="2014-12-18T00:00:00"/>
    <s v="Second Class"/>
    <s v="SC-20305"/>
    <s v="Sean Christensen"/>
    <s v="Sean Christensen"/>
    <x v="0"/>
    <s v="United States"/>
    <x v="486"/>
    <s v="Texas"/>
    <n v="77705"/>
    <x v="2"/>
    <s v="Central"/>
    <s v="FUR-FU-10001706"/>
    <s v="Furniture"/>
    <s v="Furnishings"/>
    <s v="Longer-Life Soft White Bulbs"/>
    <n v="8.6240000000000006"/>
    <n v="7"/>
    <n v="0.6"/>
    <n v="-2.5872000000000002"/>
    <n v="8.6240000000000006"/>
  </r>
  <r>
    <n v="9833"/>
    <s v="CA-2014-133963"/>
    <d v="2014-05-18T00:00:00"/>
    <d v="2014-05-22T00:00:00"/>
    <s v="Second Class"/>
    <s v="GA-14515"/>
    <s v="George Ashbrook"/>
    <s v="George Ashbrook"/>
    <x v="0"/>
    <s v="United States"/>
    <x v="61"/>
    <s v="Texas"/>
    <n v="75220"/>
    <x v="2"/>
    <s v="Central"/>
    <s v="OFF-PA-10001526"/>
    <s v="Office Supplies"/>
    <s v="Paper"/>
    <s v="Xerox 1949"/>
    <n v="3.984"/>
    <n v="1"/>
    <n v="0.2"/>
    <n v="1.4441999999999999"/>
    <n v="3.984"/>
  </r>
  <r>
    <n v="9834"/>
    <s v="CA-2017-130302"/>
    <d v="2017-09-14T00:00:00"/>
    <d v="2017-09-19T00:00:00"/>
    <s v="Standard Class"/>
    <s v="CY-12745"/>
    <s v="Craig Yedwab"/>
    <s v="Craig Yedwab"/>
    <x v="1"/>
    <s v="United States"/>
    <x v="24"/>
    <s v="Ohio"/>
    <n v="45503"/>
    <x v="3"/>
    <s v="East"/>
    <s v="TEC-AC-10002001"/>
    <s v="Technology"/>
    <s v="Accessories"/>
    <s v="Logitech Wireless Gaming Headset G930"/>
    <n v="895.94399999999996"/>
    <n v="7"/>
    <n v="0.2"/>
    <n v="190.38810000000001"/>
    <n v="895.94399999999996"/>
  </r>
  <r>
    <n v="9835"/>
    <s v="CA-2016-126627"/>
    <d v="2016-10-10T00:00:00"/>
    <d v="2016-10-12T00:00:00"/>
    <s v="First Class"/>
    <s v="WB-21850"/>
    <s v="William Brown"/>
    <s v="William Brown"/>
    <x v="0"/>
    <s v="United States"/>
    <x v="189"/>
    <s v="Texas"/>
    <n v="77571"/>
    <x v="2"/>
    <s v="Central"/>
    <s v="FUR-FU-10004963"/>
    <s v="Furniture"/>
    <s v="Furnishings"/>
    <s v="Eldon 400 Class Desk Accessories, Black Carbon"/>
    <n v="14"/>
    <n v="4"/>
    <n v="0.6"/>
    <n v="-6.3"/>
    <n v="14"/>
  </r>
  <r>
    <n v="9836"/>
    <s v="CA-2016-126627"/>
    <d v="2016-10-10T00:00:00"/>
    <d v="2016-10-12T00:00:00"/>
    <s v="First Class"/>
    <s v="WB-21850"/>
    <s v="William Brown"/>
    <s v="William Brown"/>
    <x v="0"/>
    <s v="United States"/>
    <x v="189"/>
    <s v="Texas"/>
    <n v="77571"/>
    <x v="2"/>
    <s v="Central"/>
    <s v="OFF-BI-10001597"/>
    <s v="Office Supplies"/>
    <s v="Binders"/>
    <s v="Wilson Jones Ledger-Size, Piano-Hinge Binder, 2&quot;, Blue"/>
    <n v="16.391999999999999"/>
    <n v="2"/>
    <n v="0.8"/>
    <n v="-26.2272"/>
    <n v="16.391999999999999"/>
  </r>
  <r>
    <n v="9837"/>
    <s v="US-2016-125402"/>
    <d v="2016-09-25T00:00:00"/>
    <d v="2016-10-01T00:00:00"/>
    <s v="Standard Class"/>
    <s v="DL-12865"/>
    <s v="Dan Lawera"/>
    <s v="Dan Lawera"/>
    <x v="0"/>
    <s v="United States"/>
    <x v="85"/>
    <s v="California"/>
    <n v="90805"/>
    <x v="1"/>
    <s v="West"/>
    <s v="OFF-PA-10000141"/>
    <s v="Office Supplies"/>
    <s v="Paper"/>
    <s v="Ampad Evidence Wirebond Steno Books, 6&quot; x 9&quot;"/>
    <n v="10.9"/>
    <n v="5"/>
    <n v="0"/>
    <n v="5.1230000000000002"/>
    <n v="10.9"/>
  </r>
  <r>
    <n v="9838"/>
    <s v="US-2016-125402"/>
    <d v="2016-09-25T00:00:00"/>
    <d v="2016-10-01T00:00:00"/>
    <s v="Standard Class"/>
    <s v="DL-12865"/>
    <s v="Dan Lawera"/>
    <s v="Dan Lawera"/>
    <x v="0"/>
    <s v="United States"/>
    <x v="85"/>
    <s v="California"/>
    <n v="90805"/>
    <x v="1"/>
    <s v="West"/>
    <s v="OFF-LA-10003923"/>
    <s v="Office Supplies"/>
    <s v="Labels"/>
    <s v="Alphabetical Labels for Top Tab Filing"/>
    <n v="29.6"/>
    <n v="2"/>
    <n v="0"/>
    <n v="14.8"/>
    <n v="29.6"/>
  </r>
  <r>
    <n v="9839"/>
    <s v="US-2016-125402"/>
    <d v="2016-09-25T00:00:00"/>
    <d v="2016-10-01T00:00:00"/>
    <s v="Standard Class"/>
    <s v="DL-12865"/>
    <s v="Dan Lawera"/>
    <s v="Dan Lawera"/>
    <x v="0"/>
    <s v="United States"/>
    <x v="85"/>
    <s v="California"/>
    <n v="90805"/>
    <x v="1"/>
    <s v="West"/>
    <s v="OFF-LA-10001771"/>
    <s v="Office Supplies"/>
    <s v="Labels"/>
    <s v="Avery 513"/>
    <n v="4.9800000000000004"/>
    <n v="1"/>
    <n v="0"/>
    <n v="2.2907999999999999"/>
    <n v="4.9800000000000004"/>
  </r>
  <r>
    <n v="9840"/>
    <s v="US-2016-125402"/>
    <d v="2016-09-25T00:00:00"/>
    <d v="2016-10-01T00:00:00"/>
    <s v="Standard Class"/>
    <s v="DL-12865"/>
    <s v="Dan Lawera"/>
    <s v="Dan Lawera"/>
    <x v="0"/>
    <s v="United States"/>
    <x v="85"/>
    <s v="California"/>
    <n v="90805"/>
    <x v="1"/>
    <s v="West"/>
    <s v="TEC-CO-10001943"/>
    <s v="Technology"/>
    <s v="Copiers"/>
    <s v="Canon PC-428 Personal Copier"/>
    <n v="479.976"/>
    <n v="3"/>
    <n v="0.2"/>
    <n v="161.99189999999999"/>
    <n v="479.976"/>
  </r>
  <r>
    <n v="9841"/>
    <s v="US-2016-125402"/>
    <d v="2016-09-25T00:00:00"/>
    <d v="2016-10-01T00:00:00"/>
    <s v="Standard Class"/>
    <s v="DL-12865"/>
    <s v="Dan Lawera"/>
    <s v="Dan Lawera"/>
    <x v="0"/>
    <s v="United States"/>
    <x v="85"/>
    <s v="California"/>
    <n v="90805"/>
    <x v="1"/>
    <s v="West"/>
    <s v="TEC-PH-10003356"/>
    <s v="Technology"/>
    <s v="Phones"/>
    <s v="SmartStand Mobile Device Holder, Assorted Colors"/>
    <n v="44.735999999999997"/>
    <n v="8"/>
    <n v="0.2"/>
    <n v="4.4736000000000002"/>
    <n v="44.735999999999997"/>
  </r>
  <r>
    <n v="9842"/>
    <s v="US-2016-125402"/>
    <d v="2016-09-25T00:00:00"/>
    <d v="2016-10-01T00:00:00"/>
    <s v="Standard Class"/>
    <s v="DL-12865"/>
    <s v="Dan Lawera"/>
    <s v="Dan Lawera"/>
    <x v="0"/>
    <s v="United States"/>
    <x v="85"/>
    <s v="California"/>
    <n v="90805"/>
    <x v="1"/>
    <s v="West"/>
    <s v="OFF-AR-10002255"/>
    <s v="Office Supplies"/>
    <s v="Art"/>
    <s v="Newell 346"/>
    <n v="5.76"/>
    <n v="2"/>
    <n v="0"/>
    <n v="1.6704000000000001"/>
    <n v="5.76"/>
  </r>
  <r>
    <n v="9843"/>
    <s v="US-2016-125402"/>
    <d v="2016-09-25T00:00:00"/>
    <d v="2016-10-01T00:00:00"/>
    <s v="Standard Class"/>
    <s v="DL-12865"/>
    <s v="Dan Lawera"/>
    <s v="Dan Lawera"/>
    <x v="0"/>
    <s v="United States"/>
    <x v="85"/>
    <s v="California"/>
    <n v="90805"/>
    <x v="1"/>
    <s v="West"/>
    <s v="FUR-CH-10000665"/>
    <s v="Furniture"/>
    <s v="Chairs"/>
    <s v="Global Airflow Leather Mesh Back Chair, Black"/>
    <n v="483.13600000000002"/>
    <n v="4"/>
    <n v="0.2"/>
    <n v="60.392000000000003"/>
    <n v="483.13600000000002"/>
  </r>
  <r>
    <n v="9844"/>
    <s v="CA-2014-163867"/>
    <d v="2014-06-03T00:00:00"/>
    <d v="2014-06-06T00:00:00"/>
    <s v="First Class"/>
    <s v="RE-19450"/>
    <s v="Richard Eichhorn"/>
    <s v="Richard Eichhorn"/>
    <x v="0"/>
    <s v="United States"/>
    <x v="27"/>
    <s v="Illinois"/>
    <n v="62521"/>
    <x v="2"/>
    <s v="Central"/>
    <s v="OFF-LA-10001771"/>
    <s v="Office Supplies"/>
    <s v="Labels"/>
    <s v="Avery 513"/>
    <n v="15.936"/>
    <n v="4"/>
    <n v="0.2"/>
    <n v="5.1791999999999998"/>
    <n v="15.936"/>
  </r>
  <r>
    <n v="9845"/>
    <s v="CA-2014-163867"/>
    <d v="2014-06-03T00:00:00"/>
    <d v="2014-06-06T00:00:00"/>
    <s v="First Class"/>
    <s v="RE-19450"/>
    <s v="Richard Eichhorn"/>
    <s v="Richard Eichhorn"/>
    <x v="0"/>
    <s v="United States"/>
    <x v="27"/>
    <s v="Illinois"/>
    <n v="62521"/>
    <x v="2"/>
    <s v="Central"/>
    <s v="FUR-FU-10001475"/>
    <s v="Furniture"/>
    <s v="Furnishings"/>
    <s v="Contract Clock, 14&quot;, Brown"/>
    <n v="61.543999999999997"/>
    <n v="7"/>
    <n v="0.6"/>
    <n v="-40.003599999999999"/>
    <n v="61.543999999999997"/>
  </r>
  <r>
    <n v="9846"/>
    <s v="CA-2014-163867"/>
    <d v="2014-06-03T00:00:00"/>
    <d v="2014-06-06T00:00:00"/>
    <s v="First Class"/>
    <s v="RE-19450"/>
    <s v="Richard Eichhorn"/>
    <s v="Richard Eichhorn"/>
    <x v="0"/>
    <s v="United States"/>
    <x v="27"/>
    <s v="Illinois"/>
    <n v="62521"/>
    <x v="2"/>
    <s v="Central"/>
    <s v="OFF-ST-10000877"/>
    <s v="Office Supplies"/>
    <s v="Storage"/>
    <s v="Recycled Steel Personal File for Standard File Folders"/>
    <n v="132.696"/>
    <n v="3"/>
    <n v="0.2"/>
    <n v="9.9521999999999995"/>
    <n v="132.696"/>
  </r>
  <r>
    <n v="9847"/>
    <s v="CA-2017-169327"/>
    <d v="2017-09-02T00:00:00"/>
    <d v="2017-09-04T00:00:00"/>
    <s v="Second Class"/>
    <s v="MH-17290"/>
    <s v="Marc Harrigan"/>
    <s v="Marc Harrigan"/>
    <x v="2"/>
    <s v="United States"/>
    <x v="1"/>
    <s v="California"/>
    <n v="90008"/>
    <x v="1"/>
    <s v="West"/>
    <s v="OFF-AP-10001492"/>
    <s v="Office Supplies"/>
    <s v="Appliances"/>
    <s v="Acco Six-Outlet Power Strip, 4' Cord Length"/>
    <n v="43.1"/>
    <n v="5"/>
    <n v="0"/>
    <n v="11.206"/>
    <n v="43.1"/>
  </r>
  <r>
    <n v="9848"/>
    <s v="CA-2017-169327"/>
    <d v="2017-09-02T00:00:00"/>
    <d v="2017-09-04T00:00:00"/>
    <s v="Second Class"/>
    <s v="MH-17290"/>
    <s v="Marc Harrigan"/>
    <s v="Marc Harrigan"/>
    <x v="2"/>
    <s v="United States"/>
    <x v="1"/>
    <s v="California"/>
    <n v="90008"/>
    <x v="1"/>
    <s v="West"/>
    <s v="FUR-FU-10004188"/>
    <s v="Furniture"/>
    <s v="Furnishings"/>
    <s v="Luxo Professional Combination Clamp-On Lamps"/>
    <n v="511.5"/>
    <n v="5"/>
    <n v="0"/>
    <n v="132.99"/>
    <n v="511.5"/>
  </r>
  <r>
    <n v="9849"/>
    <s v="CA-2017-169327"/>
    <d v="2017-09-02T00:00:00"/>
    <d v="2017-09-04T00:00:00"/>
    <s v="Second Class"/>
    <s v="MH-17290"/>
    <s v="Marc Harrigan"/>
    <s v="Marc Harrigan"/>
    <x v="2"/>
    <s v="United States"/>
    <x v="1"/>
    <s v="California"/>
    <n v="90008"/>
    <x v="1"/>
    <s v="West"/>
    <s v="OFF-BI-10004330"/>
    <s v="Office Supplies"/>
    <s v="Binders"/>
    <s v="GBC Velobind Prepunched Cover Sets, Regency Series"/>
    <n v="147.91999999999999"/>
    <n v="5"/>
    <n v="0.2"/>
    <n v="46.225000000000001"/>
    <n v="147.91999999999999"/>
  </r>
  <r>
    <n v="9850"/>
    <s v="CA-2014-142979"/>
    <d v="2014-04-12T00:00:00"/>
    <d v="2014-04-18T00:00:00"/>
    <s v="Standard Class"/>
    <s v="EH-13765"/>
    <s v="Edward Hooks"/>
    <s v="Edward Hooks"/>
    <x v="1"/>
    <s v="United States"/>
    <x v="529"/>
    <s v="California"/>
    <n v="95240"/>
    <x v="1"/>
    <s v="West"/>
    <s v="OFF-AR-10002987"/>
    <s v="Office Supplies"/>
    <s v="Art"/>
    <s v="Prismacolor Color Pencil Set"/>
    <n v="39.68"/>
    <n v="2"/>
    <n v="0"/>
    <n v="16.268799999999999"/>
    <n v="39.68"/>
  </r>
  <r>
    <n v="9851"/>
    <s v="CA-2016-158155"/>
    <d v="2016-05-02T00:00:00"/>
    <d v="2016-05-06T00:00:00"/>
    <s v="Standard Class"/>
    <s v="EH-13765"/>
    <s v="Edward Hooks"/>
    <s v="Edward Hooks"/>
    <x v="1"/>
    <s v="United States"/>
    <x v="20"/>
    <s v="New York"/>
    <n v="10009"/>
    <x v="3"/>
    <s v="East"/>
    <s v="FUR-FU-10000732"/>
    <s v="Furniture"/>
    <s v="Furnishings"/>
    <s v="Eldon 200 Class Desk Accessories"/>
    <n v="12.56"/>
    <n v="2"/>
    <n v="0"/>
    <n v="4.0191999999999997"/>
    <n v="12.56"/>
  </r>
  <r>
    <n v="9852"/>
    <s v="CA-2016-158155"/>
    <d v="2016-05-02T00:00:00"/>
    <d v="2016-05-06T00:00:00"/>
    <s v="Standard Class"/>
    <s v="EH-13765"/>
    <s v="Edward Hooks"/>
    <s v="Edward Hooks"/>
    <x v="1"/>
    <s v="United States"/>
    <x v="20"/>
    <s v="New York"/>
    <n v="10009"/>
    <x v="3"/>
    <s v="East"/>
    <s v="OFF-BI-10001670"/>
    <s v="Office Supplies"/>
    <s v="Binders"/>
    <s v="Vinyl Sectional Post Binders"/>
    <n v="90.48"/>
    <n v="3"/>
    <n v="0.2"/>
    <n v="33.93"/>
    <n v="90.48"/>
  </r>
  <r>
    <n v="9853"/>
    <s v="CA-2016-158155"/>
    <d v="2016-05-02T00:00:00"/>
    <d v="2016-05-06T00:00:00"/>
    <s v="Standard Class"/>
    <s v="EH-13765"/>
    <s v="Edward Hooks"/>
    <s v="Edward Hooks"/>
    <x v="1"/>
    <s v="United States"/>
    <x v="20"/>
    <s v="New York"/>
    <n v="10009"/>
    <x v="3"/>
    <s v="East"/>
    <s v="OFF-PA-10000533"/>
    <s v="Office Supplies"/>
    <s v="Paper"/>
    <s v="Southworth Parchment Paper &amp; Envelopes"/>
    <n v="13.08"/>
    <n v="2"/>
    <n v="0"/>
    <n v="6.0167999999999999"/>
    <n v="13.08"/>
  </r>
  <r>
    <n v="9854"/>
    <s v="CA-2016-158155"/>
    <d v="2016-05-02T00:00:00"/>
    <d v="2016-05-06T00:00:00"/>
    <s v="Standard Class"/>
    <s v="EH-13765"/>
    <s v="Edward Hooks"/>
    <s v="Edward Hooks"/>
    <x v="1"/>
    <s v="United States"/>
    <x v="20"/>
    <s v="New York"/>
    <n v="10009"/>
    <x v="3"/>
    <s v="East"/>
    <s v="FUR-FU-10002253"/>
    <s v="Furniture"/>
    <s v="Furnishings"/>
    <s v="Howard Miller 13&quot; Diameter Pewter Finish Round Wall Clock"/>
    <n v="214.7"/>
    <n v="5"/>
    <n v="0"/>
    <n v="83.733000000000004"/>
    <n v="214.7"/>
  </r>
  <r>
    <n v="9855"/>
    <s v="CA-2017-138870"/>
    <d v="2017-06-19T00:00:00"/>
    <d v="2017-06-23T00:00:00"/>
    <s v="Standard Class"/>
    <s v="GA-14515"/>
    <s v="George Ashbrook"/>
    <s v="George Ashbrook"/>
    <x v="0"/>
    <s v="United States"/>
    <x v="8"/>
    <s v="California"/>
    <n v="94109"/>
    <x v="1"/>
    <s v="West"/>
    <s v="FUR-FU-10002396"/>
    <s v="Furniture"/>
    <s v="Furnishings"/>
    <s v="DAX Copper Panel Document Frame, 5 x 7 Size"/>
    <n v="50.32"/>
    <n v="4"/>
    <n v="0"/>
    <n v="21.134399999999999"/>
    <n v="50.32"/>
  </r>
  <r>
    <n v="9856"/>
    <s v="CA-2017-138870"/>
    <d v="2017-06-19T00:00:00"/>
    <d v="2017-06-23T00:00:00"/>
    <s v="Standard Class"/>
    <s v="GA-14515"/>
    <s v="George Ashbrook"/>
    <s v="George Ashbrook"/>
    <x v="0"/>
    <s v="United States"/>
    <x v="8"/>
    <s v="California"/>
    <n v="94109"/>
    <x v="1"/>
    <s v="West"/>
    <s v="OFF-PA-10004438"/>
    <s v="Office Supplies"/>
    <s v="Paper"/>
    <s v="Xerox 1907"/>
    <n v="24.56"/>
    <n v="2"/>
    <n v="0"/>
    <n v="11.543200000000001"/>
    <n v="24.56"/>
  </r>
  <r>
    <n v="9857"/>
    <s v="CA-2014-120950"/>
    <d v="2014-11-06T00:00:00"/>
    <d v="2014-11-11T00:00:00"/>
    <s v="Standard Class"/>
    <s v="GA-14515"/>
    <s v="George Ashbrook"/>
    <s v="George Ashbrook"/>
    <x v="0"/>
    <s v="United States"/>
    <x v="38"/>
    <s v="Georgia"/>
    <n v="31907"/>
    <x v="0"/>
    <s v="South"/>
    <s v="OFF-PA-10000587"/>
    <s v="Office Supplies"/>
    <s v="Paper"/>
    <s v="Array Parchment Paper, Assorted Colors"/>
    <n v="43.68"/>
    <n v="6"/>
    <n v="0"/>
    <n v="20.9664"/>
    <n v="43.68"/>
  </r>
  <r>
    <n v="9858"/>
    <s v="CA-2015-164301"/>
    <d v="2015-03-26T00:00:00"/>
    <d v="2015-03-30T00:00:00"/>
    <s v="Standard Class"/>
    <s v="EB-13840"/>
    <s v="Ellis Ballard"/>
    <s v="Ellis Ballard"/>
    <x v="1"/>
    <s v="United States"/>
    <x v="4"/>
    <s v="Washington"/>
    <n v="98103"/>
    <x v="1"/>
    <s v="West"/>
    <s v="FUR-TA-10001889"/>
    <s v="Furniture"/>
    <s v="Tables"/>
    <s v="Bush Advantage Collection Racetrack Conference Table"/>
    <n v="3393.68"/>
    <n v="8"/>
    <n v="0"/>
    <n v="610.86239999999998"/>
    <n v="3393.68"/>
  </r>
  <r>
    <n v="9859"/>
    <s v="CA-2017-113278"/>
    <d v="2017-01-14T00:00:00"/>
    <d v="2017-01-20T00:00:00"/>
    <s v="Standard Class"/>
    <s v="HR-14770"/>
    <s v="Hallie Redmond"/>
    <s v="Hallie Redmond"/>
    <x v="2"/>
    <s v="United States"/>
    <x v="102"/>
    <s v="Indiana"/>
    <n v="47374"/>
    <x v="2"/>
    <s v="Central"/>
    <s v="OFF-ST-10001590"/>
    <s v="Office Supplies"/>
    <s v="Storage"/>
    <s v="Tenex Personal Project File with Scoop Front Design, Black"/>
    <n v="67.400000000000006"/>
    <n v="5"/>
    <n v="0"/>
    <n v="17.524000000000001"/>
    <n v="67.400000000000006"/>
  </r>
  <r>
    <n v="9860"/>
    <s v="CA-2017-113278"/>
    <d v="2017-01-14T00:00:00"/>
    <d v="2017-01-20T00:00:00"/>
    <s v="Standard Class"/>
    <s v="HR-14770"/>
    <s v="Hallie Redmond"/>
    <s v="Hallie Redmond"/>
    <x v="2"/>
    <s v="United States"/>
    <x v="102"/>
    <s v="Indiana"/>
    <n v="47374"/>
    <x v="2"/>
    <s v="Central"/>
    <s v="OFF-FA-10003472"/>
    <s v="Office Supplies"/>
    <s v="Fasteners"/>
    <s v="Bagged Rubber Bands"/>
    <n v="2.52"/>
    <n v="2"/>
    <n v="0"/>
    <n v="0.1008"/>
    <n v="2.52"/>
  </r>
  <r>
    <n v="9861"/>
    <s v="CA-2017-113278"/>
    <d v="2017-01-14T00:00:00"/>
    <d v="2017-01-20T00:00:00"/>
    <s v="Standard Class"/>
    <s v="HR-14770"/>
    <s v="Hallie Redmond"/>
    <s v="Hallie Redmond"/>
    <x v="2"/>
    <s v="United States"/>
    <x v="102"/>
    <s v="Indiana"/>
    <n v="47374"/>
    <x v="2"/>
    <s v="Central"/>
    <s v="TEC-PH-10000169"/>
    <s v="Technology"/>
    <s v="Phones"/>
    <s v="ARKON Windshield Dashboard Air Vent Car Mount Holder"/>
    <n v="67.8"/>
    <n v="4"/>
    <n v="0"/>
    <n v="1.3560000000000001"/>
    <n v="67.8"/>
  </r>
  <r>
    <n v="9862"/>
    <s v="CA-2017-113278"/>
    <d v="2017-01-14T00:00:00"/>
    <d v="2017-01-20T00:00:00"/>
    <s v="Standard Class"/>
    <s v="HR-14770"/>
    <s v="Hallie Redmond"/>
    <s v="Hallie Redmond"/>
    <x v="2"/>
    <s v="United States"/>
    <x v="102"/>
    <s v="Indiana"/>
    <n v="47374"/>
    <x v="2"/>
    <s v="Central"/>
    <s v="OFF-ST-10002562"/>
    <s v="Office Supplies"/>
    <s v="Storage"/>
    <s v="Staple magnet"/>
    <n v="18.760000000000002"/>
    <n v="2"/>
    <n v="0"/>
    <n v="5.2527999999999997"/>
    <n v="18.760000000000002"/>
  </r>
  <r>
    <n v="9863"/>
    <s v="CA-2017-113278"/>
    <d v="2017-01-14T00:00:00"/>
    <d v="2017-01-20T00:00:00"/>
    <s v="Standard Class"/>
    <s v="HR-14770"/>
    <s v="Hallie Redmond"/>
    <s v="Hallie Redmond"/>
    <x v="2"/>
    <s v="United States"/>
    <x v="102"/>
    <s v="Indiana"/>
    <n v="47374"/>
    <x v="2"/>
    <s v="Central"/>
    <s v="TEC-AC-10001445"/>
    <s v="Technology"/>
    <s v="Accessories"/>
    <s v="Imation USB 2.0 Swivel Flash Drive USB flash drive - 4 GB - Pink"/>
    <n v="12.12"/>
    <n v="4"/>
    <n v="0"/>
    <n v="2.5451999999999999"/>
    <n v="12.12"/>
  </r>
  <r>
    <n v="9864"/>
    <s v="CA-2017-113278"/>
    <d v="2017-01-14T00:00:00"/>
    <d v="2017-01-20T00:00:00"/>
    <s v="Standard Class"/>
    <s v="HR-14770"/>
    <s v="Hallie Redmond"/>
    <s v="Hallie Redmond"/>
    <x v="2"/>
    <s v="United States"/>
    <x v="102"/>
    <s v="Indiana"/>
    <n v="47374"/>
    <x v="2"/>
    <s v="Central"/>
    <s v="OFF-PA-10004156"/>
    <s v="Office Supplies"/>
    <s v="Paper"/>
    <s v="Xerox 188"/>
    <n v="11.34"/>
    <n v="1"/>
    <n v="0"/>
    <n v="5.5566000000000004"/>
    <n v="11.34"/>
  </r>
  <r>
    <n v="9865"/>
    <s v="CA-2017-113278"/>
    <d v="2017-01-14T00:00:00"/>
    <d v="2017-01-20T00:00:00"/>
    <s v="Standard Class"/>
    <s v="HR-14770"/>
    <s v="Hallie Redmond"/>
    <s v="Hallie Redmond"/>
    <x v="2"/>
    <s v="United States"/>
    <x v="102"/>
    <s v="Indiana"/>
    <n v="47374"/>
    <x v="2"/>
    <s v="Central"/>
    <s v="TEC-AC-10004469"/>
    <s v="Technology"/>
    <s v="Accessories"/>
    <s v="Microsoft Sculpt Comfort Mouse"/>
    <n v="159.80000000000001"/>
    <n v="4"/>
    <n v="0"/>
    <n v="70.311999999999998"/>
    <n v="159.80000000000001"/>
  </r>
  <r>
    <n v="9866"/>
    <s v="CA-2017-113278"/>
    <d v="2017-01-14T00:00:00"/>
    <d v="2017-01-20T00:00:00"/>
    <s v="Standard Class"/>
    <s v="HR-14770"/>
    <s v="Hallie Redmond"/>
    <s v="Hallie Redmond"/>
    <x v="2"/>
    <s v="United States"/>
    <x v="102"/>
    <s v="Indiana"/>
    <n v="47374"/>
    <x v="2"/>
    <s v="Central"/>
    <s v="FUR-FU-10001037"/>
    <s v="Furniture"/>
    <s v="Furnishings"/>
    <s v="DAX Charcoal/Nickel-Tone Document Frame, 5 x 7"/>
    <n v="18.96"/>
    <n v="2"/>
    <n v="0"/>
    <n v="8.532"/>
    <n v="18.96"/>
  </r>
  <r>
    <n v="9867"/>
    <s v="US-2015-116981"/>
    <d v="2015-03-26T00:00:00"/>
    <d v="2015-03-28T00:00:00"/>
    <s v="Second Class"/>
    <s v="SM-20950"/>
    <s v="Suzanne McNair"/>
    <s v="Suzanne McNair"/>
    <x v="1"/>
    <s v="United States"/>
    <x v="20"/>
    <s v="New York"/>
    <n v="10009"/>
    <x v="3"/>
    <s v="East"/>
    <s v="OFF-ST-10002615"/>
    <s v="Office Supplies"/>
    <s v="Storage"/>
    <s v="Dual Level, Single-Width Filing Carts"/>
    <n v="1085.42"/>
    <n v="7"/>
    <n v="0"/>
    <n v="282.20920000000001"/>
    <n v="1085.42"/>
  </r>
  <r>
    <n v="9868"/>
    <s v="US-2015-116981"/>
    <d v="2015-03-26T00:00:00"/>
    <d v="2015-03-28T00:00:00"/>
    <s v="Second Class"/>
    <s v="SM-20950"/>
    <s v="Suzanne McNair"/>
    <s v="Suzanne McNair"/>
    <x v="1"/>
    <s v="United States"/>
    <x v="20"/>
    <s v="New York"/>
    <n v="10009"/>
    <x v="3"/>
    <s v="East"/>
    <s v="OFF-AP-10000595"/>
    <s v="Office Supplies"/>
    <s v="Appliances"/>
    <s v="Disposable Triple-Filter Dust Bags"/>
    <n v="13.11"/>
    <n v="3"/>
    <n v="0"/>
    <n v="3.4085999999999999"/>
    <n v="13.11"/>
  </r>
  <r>
    <n v="9869"/>
    <s v="CA-2014-114195"/>
    <d v="2014-11-01T00:00:00"/>
    <d v="2014-11-03T00:00:00"/>
    <s v="First Class"/>
    <s v="EA-14035"/>
    <s v="Erin Ashbrook"/>
    <s v="Erin Ashbrook"/>
    <x v="1"/>
    <s v="United States"/>
    <x v="530"/>
    <s v="Ohio"/>
    <n v="45040"/>
    <x v="3"/>
    <s v="East"/>
    <s v="FUR-FU-10002253"/>
    <s v="Furniture"/>
    <s v="Furnishings"/>
    <s v="Howard Miller 13&quot; Diameter Pewter Finish Round Wall Clock"/>
    <n v="68.703999999999994"/>
    <n v="2"/>
    <n v="0.2"/>
    <n v="16.3172"/>
    <n v="68.703999999999994"/>
  </r>
  <r>
    <n v="9870"/>
    <s v="CA-2014-114195"/>
    <d v="2014-11-01T00:00:00"/>
    <d v="2014-11-03T00:00:00"/>
    <s v="First Class"/>
    <s v="EA-14035"/>
    <s v="Erin Ashbrook"/>
    <s v="Erin Ashbrook"/>
    <x v="1"/>
    <s v="United States"/>
    <x v="530"/>
    <s v="Ohio"/>
    <n v="45040"/>
    <x v="3"/>
    <s v="East"/>
    <s v="OFF-BI-10000494"/>
    <s v="Office Supplies"/>
    <s v="Binders"/>
    <s v="Acco Economy Flexible Poly Round Ring Binder"/>
    <n v="3.1320000000000001"/>
    <n v="2"/>
    <n v="0.7"/>
    <n v="-2.61"/>
    <n v="3.1320000000000001"/>
  </r>
  <r>
    <n v="9871"/>
    <s v="CA-2014-114195"/>
    <d v="2014-11-01T00:00:00"/>
    <d v="2014-11-03T00:00:00"/>
    <s v="First Class"/>
    <s v="EA-14035"/>
    <s v="Erin Ashbrook"/>
    <s v="Erin Ashbrook"/>
    <x v="1"/>
    <s v="United States"/>
    <x v="530"/>
    <s v="Ohio"/>
    <n v="45040"/>
    <x v="3"/>
    <s v="East"/>
    <s v="OFF-BI-10001658"/>
    <s v="Office Supplies"/>
    <s v="Binders"/>
    <s v="GBC Standard Therm-A-Bind Covers"/>
    <n v="22.428000000000001"/>
    <n v="3"/>
    <n v="0.7"/>
    <n v="-17.942399999999999"/>
    <n v="22.428000000000001"/>
  </r>
  <r>
    <n v="9872"/>
    <s v="CA-2017-146269"/>
    <d v="2017-10-06T00:00:00"/>
    <d v="2017-10-06T00:00:00"/>
    <s v="Same Day"/>
    <s v="MH-17455"/>
    <s v="Mark Hamilton"/>
    <s v="Mark Hamilton"/>
    <x v="0"/>
    <s v="United States"/>
    <x v="22"/>
    <s v="Illinois"/>
    <n v="60623"/>
    <x v="2"/>
    <s v="Central"/>
    <s v="OFF-ST-10003208"/>
    <s v="Office Supplies"/>
    <s v="Storage"/>
    <s v="Adjustable Depth Letter/Legal Cart"/>
    <n v="290.33600000000001"/>
    <n v="2"/>
    <n v="0.2"/>
    <n v="32.662799999999997"/>
    <n v="290.33600000000001"/>
  </r>
  <r>
    <n v="9873"/>
    <s v="CA-2017-146269"/>
    <d v="2017-10-06T00:00:00"/>
    <d v="2017-10-06T00:00:00"/>
    <s v="Same Day"/>
    <s v="MH-17455"/>
    <s v="Mark Hamilton"/>
    <s v="Mark Hamilton"/>
    <x v="0"/>
    <s v="United States"/>
    <x v="22"/>
    <s v="Illinois"/>
    <n v="60623"/>
    <x v="2"/>
    <s v="Central"/>
    <s v="OFF-AR-10004790"/>
    <s v="Office Supplies"/>
    <s v="Art"/>
    <s v="Staples in misc. colors"/>
    <n v="19.152000000000001"/>
    <n v="2"/>
    <n v="0.2"/>
    <n v="1.1970000000000001"/>
    <n v="19.152000000000001"/>
  </r>
  <r>
    <n v="9874"/>
    <s v="CA-2016-100587"/>
    <d v="2016-12-10T00:00:00"/>
    <d v="2016-12-14T00:00:00"/>
    <s v="Standard Class"/>
    <s v="SL-20155"/>
    <s v="Sara Luxemburg"/>
    <s v="Sara Luxemburg"/>
    <x v="2"/>
    <s v="United States"/>
    <x v="20"/>
    <s v="New York"/>
    <n v="10024"/>
    <x v="3"/>
    <s v="East"/>
    <s v="OFF-PA-10004609"/>
    <s v="Office Supplies"/>
    <s v="Paper"/>
    <s v="Xerox 221"/>
    <n v="6.48"/>
    <n v="1"/>
    <n v="0"/>
    <n v="3.1103999999999998"/>
    <n v="6.48"/>
  </r>
  <r>
    <n v="9875"/>
    <s v="CA-2016-166653"/>
    <d v="2016-09-22T00:00:00"/>
    <d v="2016-09-24T00:00:00"/>
    <s v="Second Class"/>
    <s v="NP-18685"/>
    <s v="Nora Pelletier"/>
    <s v="Nora Pelletier"/>
    <x v="2"/>
    <s v="United States"/>
    <x v="215"/>
    <s v="Ohio"/>
    <n v="44134"/>
    <x v="3"/>
    <s v="East"/>
    <s v="OFF-EN-10003055"/>
    <s v="Office Supplies"/>
    <s v="Envelopes"/>
    <s v="Blue String-Tie &amp; Button Interoffice Envelopes, 10 x 13"/>
    <n v="63.968000000000004"/>
    <n v="2"/>
    <n v="0.2"/>
    <n v="19.989999999999998"/>
    <n v="63.968000000000004"/>
  </r>
  <r>
    <n v="9876"/>
    <s v="CA-2015-130855"/>
    <d v="2015-12-29T00:00:00"/>
    <d v="2016-01-05T00:00:00"/>
    <s v="Standard Class"/>
    <s v="RF-19840"/>
    <s v="Roy Französisch"/>
    <s v="Roy Französisch"/>
    <x v="0"/>
    <s v="United States"/>
    <x v="20"/>
    <s v="New York"/>
    <n v="10035"/>
    <x v="3"/>
    <s v="East"/>
    <s v="OFF-SU-10003936"/>
    <s v="Office Supplies"/>
    <s v="Supplies"/>
    <s v="Acme Serrated Blade Letter Opener"/>
    <n v="6.36"/>
    <n v="2"/>
    <n v="0"/>
    <n v="6.3600000000000004E-2"/>
    <n v="6.36"/>
  </r>
  <r>
    <n v="9877"/>
    <s v="US-2017-166324"/>
    <d v="2017-04-20T00:00:00"/>
    <d v="2017-04-21T00:00:00"/>
    <s v="First Class"/>
    <s v="BE-11455"/>
    <s v="Brad Eason"/>
    <s v="Brad Eason"/>
    <x v="2"/>
    <s v="United States"/>
    <x v="138"/>
    <s v="Ohio"/>
    <n v="44105"/>
    <x v="3"/>
    <s v="East"/>
    <s v="OFF-ST-10000078"/>
    <s v="Office Supplies"/>
    <s v="Storage"/>
    <s v="Tennsco 6- and 18-Compartment Lockers"/>
    <n v="848.54399999999998"/>
    <n v="4"/>
    <n v="0.2"/>
    <n v="-21.2136"/>
    <n v="848.54399999999998"/>
  </r>
  <r>
    <n v="9878"/>
    <s v="US-2017-166324"/>
    <d v="2017-04-20T00:00:00"/>
    <d v="2017-04-21T00:00:00"/>
    <s v="First Class"/>
    <s v="BE-11455"/>
    <s v="Brad Eason"/>
    <s v="Brad Eason"/>
    <x v="2"/>
    <s v="United States"/>
    <x v="138"/>
    <s v="Ohio"/>
    <n v="44105"/>
    <x v="3"/>
    <s v="East"/>
    <s v="OFF-BI-10000174"/>
    <s v="Office Supplies"/>
    <s v="Binders"/>
    <s v="Wilson Jones Clip &amp; Carry Folder Binder Tool for Ring Binders, Clear"/>
    <n v="8.6999999999999993"/>
    <n v="5"/>
    <n v="0.7"/>
    <n v="-6.38"/>
    <n v="8.6999999999999993"/>
  </r>
  <r>
    <n v="9879"/>
    <s v="US-2017-166324"/>
    <d v="2017-04-20T00:00:00"/>
    <d v="2017-04-21T00:00:00"/>
    <s v="First Class"/>
    <s v="BE-11455"/>
    <s v="Brad Eason"/>
    <s v="Brad Eason"/>
    <x v="2"/>
    <s v="United States"/>
    <x v="138"/>
    <s v="Ohio"/>
    <n v="44105"/>
    <x v="3"/>
    <s v="East"/>
    <s v="TEC-PH-10004080"/>
    <s v="Technology"/>
    <s v="Phones"/>
    <s v="Avaya 5410 Digital phone"/>
    <n v="122.38200000000001"/>
    <n v="3"/>
    <n v="0.4"/>
    <n v="-24.476400000000002"/>
    <n v="122.38200000000001"/>
  </r>
  <r>
    <n v="9880"/>
    <s v="CA-2016-122581"/>
    <d v="2016-08-21T00:00:00"/>
    <d v="2016-08-25T00:00:00"/>
    <s v="Standard Class"/>
    <s v="JK-15370"/>
    <s v="Jay Kimmel"/>
    <s v="Jay Kimmel"/>
    <x v="0"/>
    <s v="United States"/>
    <x v="20"/>
    <s v="New York"/>
    <n v="10035"/>
    <x v="3"/>
    <s v="East"/>
    <s v="FUR-CH-10002961"/>
    <s v="Furniture"/>
    <s v="Chairs"/>
    <s v="Leather Task Chair, Black"/>
    <n v="573.17399999999998"/>
    <n v="7"/>
    <n v="0.1"/>
    <n v="63.686"/>
    <n v="573.17399999999998"/>
  </r>
  <r>
    <n v="9881"/>
    <s v="CA-2015-104297"/>
    <d v="2015-05-29T00:00:00"/>
    <d v="2015-05-31T00:00:00"/>
    <s v="First Class"/>
    <s v="CC-12100"/>
    <s v="Chad Cunningham"/>
    <s v="Chad Cunningham"/>
    <x v="2"/>
    <s v="United States"/>
    <x v="138"/>
    <s v="Ohio"/>
    <n v="44105"/>
    <x v="3"/>
    <s v="East"/>
    <s v="OFF-PA-10000474"/>
    <s v="Office Supplies"/>
    <s v="Paper"/>
    <s v="Easy-staple paper"/>
    <n v="85.055999999999997"/>
    <n v="3"/>
    <n v="0.2"/>
    <n v="28.706399999999999"/>
    <n v="85.055999999999997"/>
  </r>
  <r>
    <n v="9882"/>
    <s v="CA-2014-153927"/>
    <d v="2014-08-12T00:00:00"/>
    <d v="2014-08-13T00:00:00"/>
    <s v="First Class"/>
    <s v="LL-16840"/>
    <s v="Lauren Leatherbury"/>
    <s v="Lauren Leatherbury"/>
    <x v="0"/>
    <s v="United States"/>
    <x v="318"/>
    <s v="Georgia"/>
    <n v="30188"/>
    <x v="0"/>
    <s v="South"/>
    <s v="OFF-BI-10000138"/>
    <s v="Office Supplies"/>
    <s v="Binders"/>
    <s v="Acco Translucent Poly Ring Binders"/>
    <n v="14.04"/>
    <n v="3"/>
    <n v="0"/>
    <n v="6.7392000000000003"/>
    <n v="14.04"/>
  </r>
  <r>
    <n v="9883"/>
    <s v="CA-2014-153927"/>
    <d v="2014-08-12T00:00:00"/>
    <d v="2014-08-13T00:00:00"/>
    <s v="First Class"/>
    <s v="LL-16840"/>
    <s v="Lauren Leatherbury"/>
    <s v="Lauren Leatherbury"/>
    <x v="0"/>
    <s v="United States"/>
    <x v="318"/>
    <s v="Georgia"/>
    <n v="30188"/>
    <x v="0"/>
    <s v="South"/>
    <s v="TEC-AC-10000023"/>
    <s v="Technology"/>
    <s v="Accessories"/>
    <s v="Maxell 74 Minute CD-R Spindle, 50/Pack"/>
    <n v="272.61"/>
    <n v="13"/>
    <n v="0"/>
    <n v="98.139600000000002"/>
    <n v="272.61"/>
  </r>
  <r>
    <n v="9884"/>
    <s v="CA-2014-112291"/>
    <d v="2014-04-03T00:00:00"/>
    <d v="2014-04-08T00:00:00"/>
    <s v="Standard Class"/>
    <s v="KE-16420"/>
    <s v="Katrina Edelman"/>
    <s v="Katrina Edelman"/>
    <x v="1"/>
    <s v="United States"/>
    <x v="1"/>
    <s v="California"/>
    <n v="90008"/>
    <x v="1"/>
    <s v="West"/>
    <s v="OFF-EN-10001415"/>
    <s v="Office Supplies"/>
    <s v="Envelopes"/>
    <s v="Staple envelope"/>
    <n v="11.16"/>
    <n v="2"/>
    <n v="0"/>
    <n v="5.58"/>
    <n v="11.16"/>
  </r>
  <r>
    <n v="9885"/>
    <s v="CA-2014-112291"/>
    <d v="2014-04-03T00:00:00"/>
    <d v="2014-04-08T00:00:00"/>
    <s v="Standard Class"/>
    <s v="KE-16420"/>
    <s v="Katrina Edelman"/>
    <s v="Katrina Edelman"/>
    <x v="1"/>
    <s v="United States"/>
    <x v="1"/>
    <s v="California"/>
    <n v="90008"/>
    <x v="1"/>
    <s v="West"/>
    <s v="TEC-AC-10001284"/>
    <s v="Technology"/>
    <s v="Accessories"/>
    <s v="Enermax Briskie RF Wireless Keyboard and Mouse Combo"/>
    <n v="62.31"/>
    <n v="3"/>
    <n v="0"/>
    <n v="22.4316"/>
    <n v="62.31"/>
  </r>
  <r>
    <n v="9886"/>
    <s v="CA-2014-112291"/>
    <d v="2014-04-03T00:00:00"/>
    <d v="2014-04-08T00:00:00"/>
    <s v="Standard Class"/>
    <s v="KE-16420"/>
    <s v="Katrina Edelman"/>
    <s v="Katrina Edelman"/>
    <x v="1"/>
    <s v="United States"/>
    <x v="1"/>
    <s v="California"/>
    <n v="90008"/>
    <x v="1"/>
    <s v="West"/>
    <s v="TEC-AC-10000736"/>
    <s v="Technology"/>
    <s v="Accessories"/>
    <s v="Logitech G600 MMO Gaming Mouse"/>
    <n v="159.97999999999999"/>
    <n v="2"/>
    <n v="0"/>
    <n v="57.592799999999997"/>
    <n v="159.97999999999999"/>
  </r>
  <r>
    <n v="9887"/>
    <s v="CA-2014-146997"/>
    <d v="2014-01-23T00:00:00"/>
    <d v="2014-01-27T00:00:00"/>
    <s v="Standard Class"/>
    <s v="SG-20605"/>
    <s v="Speros Goranitis"/>
    <s v="Speros Goranitis"/>
    <x v="0"/>
    <s v="United States"/>
    <x v="240"/>
    <s v="Indiana"/>
    <n v="47905"/>
    <x v="2"/>
    <s v="Central"/>
    <s v="OFF-FA-10003467"/>
    <s v="Office Supplies"/>
    <s v="Fasteners"/>
    <s v="Alliance Big Bands Rubber Bands, 12/Pack"/>
    <n v="5.94"/>
    <n v="3"/>
    <n v="0"/>
    <n v="0"/>
    <n v="5.94"/>
  </r>
  <r>
    <n v="9888"/>
    <s v="CA-2017-169607"/>
    <d v="2017-10-12T00:00:00"/>
    <d v="2017-10-15T00:00:00"/>
    <s v="First Class"/>
    <s v="CA-12265"/>
    <s v="Christina Anderson"/>
    <s v="Christina Anderson"/>
    <x v="0"/>
    <s v="United States"/>
    <x v="20"/>
    <s v="New York"/>
    <n v="10024"/>
    <x v="3"/>
    <s v="East"/>
    <s v="OFF-PA-10000477"/>
    <s v="Office Supplies"/>
    <s v="Paper"/>
    <s v="Xerox 1952"/>
    <n v="9.9600000000000009"/>
    <n v="2"/>
    <n v="0"/>
    <n v="4.6811999999999996"/>
    <n v="9.9600000000000009"/>
  </r>
  <r>
    <n v="9889"/>
    <s v="CA-2015-127544"/>
    <d v="2015-08-08T00:00:00"/>
    <d v="2015-08-12T00:00:00"/>
    <s v="Standard Class"/>
    <s v="RD-19585"/>
    <s v="Rob Dowd"/>
    <s v="Rob Dowd"/>
    <x v="0"/>
    <s v="United States"/>
    <x v="456"/>
    <s v="New York"/>
    <n v="13501"/>
    <x v="3"/>
    <s v="East"/>
    <s v="TEC-AC-10000736"/>
    <s v="Technology"/>
    <s v="Accessories"/>
    <s v="Logitech G600 MMO Gaming Mouse"/>
    <n v="79.989999999999995"/>
    <n v="1"/>
    <n v="0"/>
    <n v="28.796399999999998"/>
    <n v="79.989999999999995"/>
  </r>
  <r>
    <n v="9890"/>
    <s v="CA-2017-166499"/>
    <d v="2017-03-19T00:00:00"/>
    <d v="2017-03-20T00:00:00"/>
    <s v="First Class"/>
    <s v="VG-21805"/>
    <s v="Vivek Grady"/>
    <s v="Vivek Grady"/>
    <x v="1"/>
    <s v="United States"/>
    <x v="80"/>
    <s v="New Jersey"/>
    <n v="8701"/>
    <x v="3"/>
    <s v="East"/>
    <s v="OFF-AR-10002467"/>
    <s v="Office Supplies"/>
    <s v="Art"/>
    <s v="Dixon Ticonderoga Pencils"/>
    <n v="8.94"/>
    <n v="3"/>
    <n v="0"/>
    <n v="2.4138000000000002"/>
    <n v="8.94"/>
  </r>
  <r>
    <n v="9891"/>
    <s v="US-2016-115441"/>
    <d v="2016-07-25T00:00:00"/>
    <d v="2016-07-28T00:00:00"/>
    <s v="Second Class"/>
    <s v="SH-19975"/>
    <s v="Sally Hughsby"/>
    <s v="Sally Hughsby"/>
    <x v="1"/>
    <s v="United States"/>
    <x v="158"/>
    <s v="Wisconsin"/>
    <n v="53209"/>
    <x v="2"/>
    <s v="Central"/>
    <s v="OFF-PA-10004996"/>
    <s v="Office Supplies"/>
    <s v="Paper"/>
    <s v="Speediset Carbonless Redi-Letter 7&quot; x 8 1/2&quot;"/>
    <n v="20.62"/>
    <n v="2"/>
    <n v="0"/>
    <n v="9.6913999999999998"/>
    <n v="20.62"/>
  </r>
  <r>
    <n v="9892"/>
    <s v="US-2016-115441"/>
    <d v="2016-07-25T00:00:00"/>
    <d v="2016-07-28T00:00:00"/>
    <s v="Second Class"/>
    <s v="SH-19975"/>
    <s v="Sally Hughsby"/>
    <s v="Sally Hughsby"/>
    <x v="1"/>
    <s v="United States"/>
    <x v="158"/>
    <s v="Wisconsin"/>
    <n v="53209"/>
    <x v="2"/>
    <s v="Central"/>
    <s v="TEC-AC-10003116"/>
    <s v="Technology"/>
    <s v="Accessories"/>
    <s v="Memorex Froggy Flash Drive 8 GB"/>
    <n v="124.25"/>
    <n v="7"/>
    <n v="0"/>
    <n v="48.457500000000003"/>
    <n v="124.25"/>
  </r>
  <r>
    <n v="9893"/>
    <s v="US-2016-115441"/>
    <d v="2016-07-25T00:00:00"/>
    <d v="2016-07-28T00:00:00"/>
    <s v="Second Class"/>
    <s v="SH-19975"/>
    <s v="Sally Hughsby"/>
    <s v="Sally Hughsby"/>
    <x v="1"/>
    <s v="United States"/>
    <x v="158"/>
    <s v="Wisconsin"/>
    <n v="53209"/>
    <x v="2"/>
    <s v="Central"/>
    <s v="TEC-PH-10002262"/>
    <s v="Technology"/>
    <s v="Phones"/>
    <s v="LG Electronics Tone+ HBS-730 Bluetooth Headset"/>
    <n v="297.55"/>
    <n v="5"/>
    <n v="0"/>
    <n v="83.313999999999993"/>
    <n v="297.55"/>
  </r>
  <r>
    <n v="9894"/>
    <s v="US-2016-115441"/>
    <d v="2016-07-25T00:00:00"/>
    <d v="2016-07-28T00:00:00"/>
    <s v="Second Class"/>
    <s v="SH-19975"/>
    <s v="Sally Hughsby"/>
    <s v="Sally Hughsby"/>
    <x v="1"/>
    <s v="United States"/>
    <x v="158"/>
    <s v="Wisconsin"/>
    <n v="53209"/>
    <x v="2"/>
    <s v="Central"/>
    <s v="FUR-CH-10004626"/>
    <s v="Furniture"/>
    <s v="Chairs"/>
    <s v="Office Star Flex Back Scooter Chair with Aluminum Finish Frame"/>
    <n v="403.56"/>
    <n v="4"/>
    <n v="0"/>
    <n v="96.854399999999998"/>
    <n v="403.56"/>
  </r>
  <r>
    <n v="9895"/>
    <s v="US-2016-115441"/>
    <d v="2016-07-25T00:00:00"/>
    <d v="2016-07-28T00:00:00"/>
    <s v="Second Class"/>
    <s v="SH-19975"/>
    <s v="Sally Hughsby"/>
    <s v="Sally Hughsby"/>
    <x v="1"/>
    <s v="United States"/>
    <x v="158"/>
    <s v="Wisconsin"/>
    <n v="53209"/>
    <x v="2"/>
    <s v="Central"/>
    <s v="FUR-FU-10001756"/>
    <s v="Furniture"/>
    <s v="Furnishings"/>
    <s v="Eldon Expressions Desk Accessory, Wood Photo Frame, Mahogany"/>
    <n v="95.2"/>
    <n v="5"/>
    <n v="0"/>
    <n v="27.608000000000001"/>
    <n v="95.2"/>
  </r>
  <r>
    <n v="9896"/>
    <s v="CA-2014-115049"/>
    <d v="2014-09-26T00:00:00"/>
    <d v="2014-10-01T00:00:00"/>
    <s v="Standard Class"/>
    <s v="MM-17920"/>
    <s v="Michael Moore"/>
    <s v="Michael Moore"/>
    <x v="0"/>
    <s v="United States"/>
    <x v="22"/>
    <s v="Illinois"/>
    <n v="60623"/>
    <x v="2"/>
    <s v="Central"/>
    <s v="TEC-AC-10004859"/>
    <s v="Technology"/>
    <s v="Accessories"/>
    <s v="Maxell Pro 80 Minute CD-R, 10/Pack"/>
    <n v="153.82400000000001"/>
    <n v="11"/>
    <n v="0.2"/>
    <n v="38.456000000000003"/>
    <n v="153.82400000000001"/>
  </r>
  <r>
    <n v="9897"/>
    <s v="CA-2014-156342"/>
    <d v="2014-06-17T00:00:00"/>
    <d v="2014-06-20T00:00:00"/>
    <s v="Second Class"/>
    <s v="JF-15415"/>
    <s v="Jennifer Ferguson"/>
    <s v="Jennifer Ferguson"/>
    <x v="0"/>
    <s v="United States"/>
    <x v="22"/>
    <s v="Illinois"/>
    <n v="60653"/>
    <x v="2"/>
    <s v="Central"/>
    <s v="OFF-PA-10001725"/>
    <s v="Office Supplies"/>
    <s v="Paper"/>
    <s v="Xerox 1892"/>
    <n v="62.015999999999998"/>
    <n v="2"/>
    <n v="0.2"/>
    <n v="22.480799999999999"/>
    <n v="62.015999999999998"/>
  </r>
  <r>
    <n v="9898"/>
    <s v="CA-2016-112830"/>
    <d v="2016-06-06T00:00:00"/>
    <d v="2016-06-10T00:00:00"/>
    <s v="Standard Class"/>
    <s v="LP-17095"/>
    <s v="Liz Preis"/>
    <s v="Liz Preis"/>
    <x v="0"/>
    <s v="United States"/>
    <x v="54"/>
    <s v="Ohio"/>
    <n v="45014"/>
    <x v="3"/>
    <s v="East"/>
    <s v="FUR-FU-10004306"/>
    <s v="Furniture"/>
    <s v="Furnishings"/>
    <s v="Electrix Halogen Magnifier Lamp"/>
    <n v="466.32"/>
    <n v="3"/>
    <n v="0.2"/>
    <n v="34.973999999999997"/>
    <n v="466.32"/>
  </r>
  <r>
    <n v="9899"/>
    <s v="CA-2016-112830"/>
    <d v="2016-06-06T00:00:00"/>
    <d v="2016-06-10T00:00:00"/>
    <s v="Standard Class"/>
    <s v="LP-17095"/>
    <s v="Liz Preis"/>
    <s v="Liz Preis"/>
    <x v="0"/>
    <s v="United States"/>
    <x v="54"/>
    <s v="Ohio"/>
    <n v="45014"/>
    <x v="3"/>
    <s v="East"/>
    <s v="FUR-FU-10004845"/>
    <s v="Furniture"/>
    <s v="Furnishings"/>
    <s v="Deflect-o EconoMat Nonstudded, No Bevel Mat"/>
    <n v="82.64"/>
    <n v="2"/>
    <n v="0.2"/>
    <n v="0"/>
    <n v="82.64"/>
  </r>
  <r>
    <n v="9900"/>
    <s v="US-2014-117380"/>
    <d v="2014-03-28T00:00:00"/>
    <d v="2014-04-03T00:00:00"/>
    <s v="Standard Class"/>
    <s v="MP-18175"/>
    <s v="Mike Pelletier"/>
    <s v="Mike Pelletier"/>
    <x v="2"/>
    <s v="United States"/>
    <x v="24"/>
    <s v="Ohio"/>
    <n v="45503"/>
    <x v="3"/>
    <s v="East"/>
    <s v="FUR-TA-10000198"/>
    <s v="Furniture"/>
    <s v="Tables"/>
    <s v="Chromcraft Bull-Nose Wood Oval Conference Tables &amp; Bases"/>
    <n v="330.58800000000002"/>
    <n v="1"/>
    <n v="0.4"/>
    <n v="-143.25479999999999"/>
    <n v="330.58800000000002"/>
  </r>
  <r>
    <n v="9901"/>
    <s v="CA-2017-117646"/>
    <d v="2017-08-21T00:00:00"/>
    <d v="2017-08-25T00:00:00"/>
    <s v="Standard Class"/>
    <s v="SC-20845"/>
    <s v="Sung Chung"/>
    <s v="Sung Chung"/>
    <x v="0"/>
    <s v="United States"/>
    <x v="103"/>
    <s v="Colorado"/>
    <n v="80027"/>
    <x v="1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n v="237.096"/>
  </r>
  <r>
    <n v="9902"/>
    <s v="CA-2017-117646"/>
    <d v="2017-08-21T00:00:00"/>
    <d v="2017-08-25T00:00:00"/>
    <s v="Standard Class"/>
    <s v="SC-20845"/>
    <s v="Sung Chung"/>
    <s v="Sung Chung"/>
    <x v="0"/>
    <s v="United States"/>
    <x v="103"/>
    <s v="Colorado"/>
    <n v="80027"/>
    <x v="1"/>
    <s v="West"/>
    <s v="FUR-FU-10001037"/>
    <s v="Furniture"/>
    <s v="Furnishings"/>
    <s v="DAX Charcoal/Nickel-Tone Document Frame, 5 x 7"/>
    <n v="22.751999999999999"/>
    <n v="3"/>
    <n v="0.2"/>
    <n v="7.11"/>
    <n v="22.751999999999999"/>
  </r>
  <r>
    <n v="9903"/>
    <s v="CA-2017-117646"/>
    <d v="2017-08-21T00:00:00"/>
    <d v="2017-08-25T00:00:00"/>
    <s v="Standard Class"/>
    <s v="SC-20845"/>
    <s v="Sung Chung"/>
    <s v="Sung Chung"/>
    <x v="0"/>
    <s v="United States"/>
    <x v="103"/>
    <s v="Colorado"/>
    <n v="80027"/>
    <x v="1"/>
    <s v="West"/>
    <s v="OFF-PA-10001950"/>
    <s v="Office Supplies"/>
    <s v="Paper"/>
    <s v="Southworth 25% Cotton Antique Laid Paper &amp; Envelopes"/>
    <n v="6.6719999999999997"/>
    <n v="1"/>
    <n v="0.2"/>
    <n v="2.085"/>
    <n v="6.6719999999999997"/>
  </r>
  <r>
    <n v="9904"/>
    <s v="CA-2014-122609"/>
    <d v="2014-11-12T00:00:00"/>
    <d v="2014-11-18T00:00:00"/>
    <s v="Standard Class"/>
    <s v="DP-13000"/>
    <s v="Darren Powers"/>
    <s v="Darren Powers"/>
    <x v="0"/>
    <s v="United States"/>
    <x v="238"/>
    <s v="Texas"/>
    <n v="75007"/>
    <x v="2"/>
    <s v="Central"/>
    <s v="FUR-FU-10004587"/>
    <s v="Furniture"/>
    <s v="Furnishings"/>
    <s v="GE General Use Halogen Bulbs, 100 Watts, 1 Bulb per Pack"/>
    <n v="25.128"/>
    <n v="3"/>
    <n v="0.6"/>
    <n v="-6.9101999999999997"/>
    <n v="25.128"/>
  </r>
  <r>
    <n v="9905"/>
    <s v="CA-2014-122609"/>
    <d v="2014-11-12T00:00:00"/>
    <d v="2014-11-18T00:00:00"/>
    <s v="Standard Class"/>
    <s v="DP-13000"/>
    <s v="Darren Powers"/>
    <s v="Darren Powers"/>
    <x v="0"/>
    <s v="United States"/>
    <x v="238"/>
    <s v="Texas"/>
    <n v="75007"/>
    <x v="2"/>
    <s v="Central"/>
    <s v="TEC-AC-10002567"/>
    <s v="Technology"/>
    <s v="Accessories"/>
    <s v="Logitech G602 Wireless Gaming Mouse"/>
    <n v="127.98399999999999"/>
    <n v="2"/>
    <n v="0.2"/>
    <n v="25.596800000000002"/>
    <n v="127.98399999999999"/>
  </r>
  <r>
    <n v="9906"/>
    <s v="US-2015-129007"/>
    <d v="2015-09-13T00:00:00"/>
    <d v="2015-09-15T00:00:00"/>
    <s v="First Class"/>
    <s v="KD-16615"/>
    <s v="Ken Dana"/>
    <s v="Ken Dana"/>
    <x v="1"/>
    <s v="United States"/>
    <x v="125"/>
    <s v="California"/>
    <n v="92804"/>
    <x v="1"/>
    <s v="West"/>
    <s v="FUR-FU-10004973"/>
    <s v="Furniture"/>
    <s v="Furnishings"/>
    <s v="Flat Face Poster Frame"/>
    <n v="131.88"/>
    <n v="7"/>
    <n v="0"/>
    <n v="55.389600000000002"/>
    <n v="131.88"/>
  </r>
  <r>
    <n v="9907"/>
    <s v="US-2015-129007"/>
    <d v="2015-09-13T00:00:00"/>
    <d v="2015-09-15T00:00:00"/>
    <s v="First Class"/>
    <s v="KD-16615"/>
    <s v="Ken Dana"/>
    <s v="Ken Dana"/>
    <x v="1"/>
    <s v="United States"/>
    <x v="125"/>
    <s v="California"/>
    <n v="92804"/>
    <x v="1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25.032"/>
  </r>
  <r>
    <n v="9908"/>
    <s v="US-2015-129007"/>
    <d v="2015-09-13T00:00:00"/>
    <d v="2015-09-15T00:00:00"/>
    <s v="First Class"/>
    <s v="KD-16615"/>
    <s v="Ken Dana"/>
    <s v="Ken Dana"/>
    <x v="1"/>
    <s v="United States"/>
    <x v="125"/>
    <s v="California"/>
    <n v="92804"/>
    <x v="1"/>
    <s v="West"/>
    <s v="FUR-CH-10000155"/>
    <s v="Furniture"/>
    <s v="Chairs"/>
    <s v="Global Comet Stacking Armless Chair"/>
    <n v="717.72"/>
    <n v="3"/>
    <n v="0.2"/>
    <n v="71.772000000000006"/>
    <n v="717.72"/>
  </r>
  <r>
    <n v="9909"/>
    <s v="US-2015-129007"/>
    <d v="2015-09-13T00:00:00"/>
    <d v="2015-09-15T00:00:00"/>
    <s v="First Class"/>
    <s v="KD-16615"/>
    <s v="Ken Dana"/>
    <s v="Ken Dana"/>
    <x v="1"/>
    <s v="United States"/>
    <x v="125"/>
    <s v="California"/>
    <n v="92804"/>
    <x v="1"/>
    <s v="West"/>
    <s v="FUR-FU-10002379"/>
    <s v="Furniture"/>
    <s v="Furnishings"/>
    <s v="Eldon Econocleat Chair Mats for Low Pile Carpets"/>
    <n v="207.35"/>
    <n v="5"/>
    <n v="0"/>
    <n v="24.882000000000001"/>
    <n v="207.35"/>
  </r>
  <r>
    <n v="9910"/>
    <s v="US-2015-129007"/>
    <d v="2015-09-13T00:00:00"/>
    <d v="2015-09-15T00:00:00"/>
    <s v="First Class"/>
    <s v="KD-16615"/>
    <s v="Ken Dana"/>
    <s v="Ken Dana"/>
    <x v="1"/>
    <s v="United States"/>
    <x v="125"/>
    <s v="California"/>
    <n v="92804"/>
    <x v="1"/>
    <s v="West"/>
    <s v="FUR-FU-10004018"/>
    <s v="Furniture"/>
    <s v="Furnishings"/>
    <s v="Tensor Computer Mounted Lamp"/>
    <n v="44.67"/>
    <n v="3"/>
    <n v="0"/>
    <n v="12.0609"/>
    <n v="44.67"/>
  </r>
  <r>
    <n v="9911"/>
    <s v="US-2015-129007"/>
    <d v="2015-09-13T00:00:00"/>
    <d v="2015-09-15T00:00:00"/>
    <s v="First Class"/>
    <s v="KD-16615"/>
    <s v="Ken Dana"/>
    <s v="Ken Dana"/>
    <x v="1"/>
    <s v="United States"/>
    <x v="125"/>
    <s v="California"/>
    <n v="92804"/>
    <x v="1"/>
    <s v="West"/>
    <s v="OFF-PA-10000994"/>
    <s v="Office Supplies"/>
    <s v="Paper"/>
    <s v="Xerox 1915"/>
    <n v="209.7"/>
    <n v="2"/>
    <n v="0"/>
    <n v="100.65600000000001"/>
    <n v="209.7"/>
  </r>
  <r>
    <n v="9912"/>
    <s v="US-2014-157231"/>
    <d v="2014-04-05T00:00:00"/>
    <d v="2014-04-09T00:00:00"/>
    <s v="Standard Class"/>
    <s v="RP-19855"/>
    <s v="Roy Phan"/>
    <s v="Roy Phan"/>
    <x v="1"/>
    <s v="United States"/>
    <x v="102"/>
    <s v="Kentucky"/>
    <n v="40475"/>
    <x v="0"/>
    <s v="South"/>
    <s v="OFF-BI-10002852"/>
    <s v="Office Supplies"/>
    <s v="Binders"/>
    <s v="Ibico Standard Transparent Covers"/>
    <n v="115.36"/>
    <n v="7"/>
    <n v="0"/>
    <n v="56.526400000000002"/>
    <n v="115.36"/>
  </r>
  <r>
    <n v="9913"/>
    <s v="CA-2015-132388"/>
    <d v="2015-10-10T00:00:00"/>
    <d v="2015-10-12T00:00:00"/>
    <s v="First Class"/>
    <s v="KN-16390"/>
    <s v="Katherine Nockton"/>
    <s v="Katherine Nockton"/>
    <x v="1"/>
    <s v="United States"/>
    <x v="443"/>
    <s v="California"/>
    <n v="93101"/>
    <x v="1"/>
    <s v="West"/>
    <s v="FUR-CH-10001714"/>
    <s v="Furniture"/>
    <s v="Chairs"/>
    <s v="Global Leather &amp; Oak Executive Chair, Burgundy"/>
    <n v="362.13600000000002"/>
    <n v="3"/>
    <n v="0.2"/>
    <n v="-54.320399999999999"/>
    <n v="362.13600000000002"/>
  </r>
  <r>
    <n v="9914"/>
    <s v="CA-2015-132388"/>
    <d v="2015-10-10T00:00:00"/>
    <d v="2015-10-12T00:00:00"/>
    <s v="First Class"/>
    <s v="KN-16390"/>
    <s v="Katherine Nockton"/>
    <s v="Katherine Nockton"/>
    <x v="1"/>
    <s v="United States"/>
    <x v="443"/>
    <s v="California"/>
    <n v="93101"/>
    <x v="1"/>
    <s v="West"/>
    <s v="OFF-LA-10000414"/>
    <s v="Office Supplies"/>
    <s v="Labels"/>
    <s v="Avery 503"/>
    <n v="31.05"/>
    <n v="3"/>
    <n v="0"/>
    <n v="14.904"/>
    <n v="31.05"/>
  </r>
  <r>
    <n v="9915"/>
    <s v="CA-2017-160927"/>
    <d v="2017-01-29T00:00:00"/>
    <d v="2017-01-31T00:00:00"/>
    <s v="Second Class"/>
    <s v="TM-21010"/>
    <s v="Tamara Manning"/>
    <s v="Tamara Manning"/>
    <x v="0"/>
    <s v="United States"/>
    <x v="292"/>
    <s v="Iowa"/>
    <n v="52302"/>
    <x v="2"/>
    <s v="Central"/>
    <s v="OFF-PA-10003848"/>
    <s v="Office Supplies"/>
    <s v="Paper"/>
    <s v="Xerox 1997"/>
    <n v="12.96"/>
    <n v="2"/>
    <n v="0"/>
    <n v="6.2207999999999997"/>
    <n v="12.96"/>
  </r>
  <r>
    <n v="9916"/>
    <s v="CA-2017-160927"/>
    <d v="2017-01-29T00:00:00"/>
    <d v="2017-01-31T00:00:00"/>
    <s v="Second Class"/>
    <s v="TM-21010"/>
    <s v="Tamara Manning"/>
    <s v="Tamara Manning"/>
    <x v="0"/>
    <s v="United States"/>
    <x v="292"/>
    <s v="Iowa"/>
    <n v="52302"/>
    <x v="2"/>
    <s v="Central"/>
    <s v="OFF-PA-10000176"/>
    <s v="Office Supplies"/>
    <s v="Paper"/>
    <s v="Xerox 1887"/>
    <n v="94.85"/>
    <n v="5"/>
    <n v="0"/>
    <n v="45.527999999999999"/>
    <n v="94.85"/>
  </r>
  <r>
    <n v="9917"/>
    <s v="CA-2017-160927"/>
    <d v="2017-01-29T00:00:00"/>
    <d v="2017-01-31T00:00:00"/>
    <s v="Second Class"/>
    <s v="TM-21010"/>
    <s v="Tamara Manning"/>
    <s v="Tamara Manning"/>
    <x v="0"/>
    <s v="United States"/>
    <x v="292"/>
    <s v="Iowa"/>
    <n v="52302"/>
    <x v="2"/>
    <s v="Central"/>
    <s v="OFF-ST-10001590"/>
    <s v="Office Supplies"/>
    <s v="Storage"/>
    <s v="Tenex Personal Project File with Scoop Front Design, Black"/>
    <n v="13.48"/>
    <n v="1"/>
    <n v="0"/>
    <n v="3.5047999999999999"/>
    <n v="13.48"/>
  </r>
  <r>
    <n v="9918"/>
    <s v="CA-2017-160927"/>
    <d v="2017-01-29T00:00:00"/>
    <d v="2017-01-31T00:00:00"/>
    <s v="Second Class"/>
    <s v="TM-21010"/>
    <s v="Tamara Manning"/>
    <s v="Tamara Manning"/>
    <x v="0"/>
    <s v="United States"/>
    <x v="292"/>
    <s v="Iowa"/>
    <n v="52302"/>
    <x v="2"/>
    <s v="Central"/>
    <s v="FUR-FU-10000010"/>
    <s v="Furniture"/>
    <s v="Furnishings"/>
    <s v="DAX Value U-Channel Document Frames, Easel Back"/>
    <n v="14.91"/>
    <n v="3"/>
    <n v="0"/>
    <n v="4.6220999999999997"/>
    <n v="14.91"/>
  </r>
  <r>
    <n v="9919"/>
    <s v="CA-2015-105508"/>
    <d v="2015-09-24T00:00:00"/>
    <d v="2015-09-29T00:00:00"/>
    <s v="Standard Class"/>
    <s v="JF-15190"/>
    <s v="Jamie Frazer"/>
    <s v="Jamie Frazer"/>
    <x v="0"/>
    <s v="United States"/>
    <x v="20"/>
    <s v="New York"/>
    <n v="10035"/>
    <x v="3"/>
    <s v="East"/>
    <s v="OFF-EN-10003055"/>
    <s v="Office Supplies"/>
    <s v="Envelopes"/>
    <s v="Blue String-Tie &amp; Button Interoffice Envelopes, 10 x 13"/>
    <n v="39.979999999999997"/>
    <n v="1"/>
    <n v="0"/>
    <n v="17.991"/>
    <n v="39.979999999999997"/>
  </r>
  <r>
    <n v="9920"/>
    <s v="CA-2016-149272"/>
    <d v="2016-03-15T00:00:00"/>
    <d v="2016-03-19T00:00:00"/>
    <s v="Standard Class"/>
    <s v="MY-18295"/>
    <s v="Muhammed Yedwab"/>
    <s v="Muhammed Yedwab"/>
    <x v="1"/>
    <s v="United States"/>
    <x v="518"/>
    <s v="Texas"/>
    <n v="77803"/>
    <x v="2"/>
    <s v="Central"/>
    <s v="FUR-CH-10000863"/>
    <s v="Furniture"/>
    <s v="Chairs"/>
    <s v="Novimex Swivel Fabric Task Chair"/>
    <n v="528.42999999999995"/>
    <n v="5"/>
    <n v="0.3"/>
    <n v="-143.43100000000001"/>
    <n v="528.42999999999995"/>
  </r>
  <r>
    <n v="9921"/>
    <s v="CA-2016-149272"/>
    <d v="2016-03-15T00:00:00"/>
    <d v="2016-03-19T00:00:00"/>
    <s v="Standard Class"/>
    <s v="MY-18295"/>
    <s v="Muhammed Yedwab"/>
    <s v="Muhammed Yedwab"/>
    <x v="1"/>
    <s v="United States"/>
    <x v="518"/>
    <s v="Texas"/>
    <n v="77803"/>
    <x v="2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n v="22.385999999999999"/>
  </r>
  <r>
    <n v="9922"/>
    <s v="CA-2014-111360"/>
    <d v="2014-11-24T00:00:00"/>
    <d v="2014-11-30T00:00:00"/>
    <s v="Standard Class"/>
    <s v="AT-10435"/>
    <s v="Alyssa Tate"/>
    <s v="Alyssa Tate"/>
    <x v="2"/>
    <s v="United States"/>
    <x v="59"/>
    <s v="Ohio"/>
    <n v="44312"/>
    <x v="3"/>
    <s v="East"/>
    <s v="OFF-BI-10003350"/>
    <s v="Office Supplies"/>
    <s v="Binders"/>
    <s v="Acco Expandable Hanging Binders"/>
    <n v="5.742"/>
    <n v="3"/>
    <n v="0.7"/>
    <n v="-4.5936000000000003"/>
    <n v="5.742"/>
  </r>
  <r>
    <n v="9923"/>
    <s v="US-2017-162124"/>
    <d v="2017-05-06T00:00:00"/>
    <d v="2017-05-10T00:00:00"/>
    <s v="Standard Class"/>
    <s v="JF-15490"/>
    <s v="Jeremy Farry"/>
    <s v="Jeremy Farry"/>
    <x v="0"/>
    <s v="United States"/>
    <x v="22"/>
    <s v="Illinois"/>
    <n v="60653"/>
    <x v="2"/>
    <s v="Central"/>
    <s v="TEC-AC-10001990"/>
    <s v="Technology"/>
    <s v="Accessories"/>
    <s v="Kensington Orbit Wireless Mobile Trackball for PC and Mac"/>
    <n v="191.96799999999999"/>
    <n v="4"/>
    <n v="0.2"/>
    <n v="28.795200000000001"/>
    <n v="191.96799999999999"/>
  </r>
  <r>
    <n v="9924"/>
    <s v="CA-2015-159534"/>
    <d v="2015-03-20T00:00:00"/>
    <d v="2015-03-23T00:00:00"/>
    <s v="First Class"/>
    <s v="DH-13075"/>
    <s v="Dave Hallsten"/>
    <s v="Dave Hallsten"/>
    <x v="1"/>
    <s v="United States"/>
    <x v="20"/>
    <s v="New York"/>
    <n v="10035"/>
    <x v="3"/>
    <s v="East"/>
    <s v="OFF-BI-10003982"/>
    <s v="Office Supplies"/>
    <s v="Binders"/>
    <s v="Wilson Jones Century Plastic Molded Ring Binders"/>
    <n v="49.847999999999999"/>
    <n v="3"/>
    <n v="0.2"/>
    <n v="16.823699999999999"/>
    <n v="49.847999999999999"/>
  </r>
  <r>
    <n v="9925"/>
    <s v="CA-2015-159534"/>
    <d v="2015-03-20T00:00:00"/>
    <d v="2015-03-23T00:00:00"/>
    <s v="First Class"/>
    <s v="DH-13075"/>
    <s v="Dave Hallsten"/>
    <s v="Dave Hallsten"/>
    <x v="1"/>
    <s v="United States"/>
    <x v="20"/>
    <s v="New York"/>
    <n v="10035"/>
    <x v="3"/>
    <s v="East"/>
    <s v="OFF-EN-10004386"/>
    <s v="Office Supplies"/>
    <s v="Envelopes"/>
    <s v="Recycled Interoffice Envelopes with String and Button Closure, 10 x 13"/>
    <n v="23.99"/>
    <n v="1"/>
    <n v="0"/>
    <n v="11.994999999999999"/>
    <n v="23.99"/>
  </r>
  <r>
    <n v="9926"/>
    <s v="CA-2015-159534"/>
    <d v="2015-03-20T00:00:00"/>
    <d v="2015-03-23T00:00:00"/>
    <s v="First Class"/>
    <s v="DH-13075"/>
    <s v="Dave Hallsten"/>
    <s v="Dave Hallsten"/>
    <x v="1"/>
    <s v="United States"/>
    <x v="20"/>
    <s v="New York"/>
    <n v="10035"/>
    <x v="3"/>
    <s v="East"/>
    <s v="OFF-BI-10003656"/>
    <s v="Office Supplies"/>
    <s v="Binders"/>
    <s v="Fellowes PB200 Plastic Comb Binding Machine"/>
    <n v="1087.9359999999999"/>
    <n v="8"/>
    <n v="0.2"/>
    <n v="353.57920000000001"/>
    <n v="1087.9359999999999"/>
  </r>
  <r>
    <n v="9927"/>
    <s v="CA-2015-159534"/>
    <d v="2015-03-20T00:00:00"/>
    <d v="2015-03-23T00:00:00"/>
    <s v="First Class"/>
    <s v="DH-13075"/>
    <s v="Dave Hallsten"/>
    <s v="Dave Hallsten"/>
    <x v="1"/>
    <s v="United States"/>
    <x v="20"/>
    <s v="New York"/>
    <n v="10035"/>
    <x v="3"/>
    <s v="East"/>
    <s v="TEC-PH-10002310"/>
    <s v="Technology"/>
    <s v="Phones"/>
    <s v="Panasonic KX T7731-B Digital phone"/>
    <n v="199.98"/>
    <n v="2"/>
    <n v="0"/>
    <n v="53.994599999999998"/>
    <n v="199.98"/>
  </r>
  <r>
    <n v="9928"/>
    <s v="CA-2015-159534"/>
    <d v="2015-03-20T00:00:00"/>
    <d v="2015-03-23T00:00:00"/>
    <s v="First Class"/>
    <s v="DH-13075"/>
    <s v="Dave Hallsten"/>
    <s v="Dave Hallsten"/>
    <x v="1"/>
    <s v="United States"/>
    <x v="20"/>
    <s v="New York"/>
    <n v="10035"/>
    <x v="3"/>
    <s v="East"/>
    <s v="OFF-ST-10001172"/>
    <s v="Office Supplies"/>
    <s v="Storage"/>
    <s v="Tennsco Lockers, Sand"/>
    <n v="83.92"/>
    <n v="4"/>
    <n v="0"/>
    <n v="20.140799999999999"/>
    <n v="83.92"/>
  </r>
  <r>
    <n v="9929"/>
    <s v="CA-2016-129630"/>
    <d v="2016-09-04T00:00:00"/>
    <d v="2016-09-04T00:00:00"/>
    <s v="Same Day"/>
    <s v="IM-15055"/>
    <s v="Ionia McGrath"/>
    <s v="Ionia McGrath"/>
    <x v="0"/>
    <s v="United States"/>
    <x v="8"/>
    <s v="California"/>
    <n v="94122"/>
    <x v="1"/>
    <s v="West"/>
    <s v="FUR-FU-10000260"/>
    <s v="Furniture"/>
    <s v="Furnishings"/>
    <s v="6&quot; Cubicle Wall Clock, Black"/>
    <n v="24.27"/>
    <n v="3"/>
    <n v="0"/>
    <n v="8.7371999999999996"/>
    <n v="24.27"/>
  </r>
  <r>
    <n v="9930"/>
    <s v="CA-2016-129630"/>
    <d v="2016-09-04T00:00:00"/>
    <d v="2016-09-04T00:00:00"/>
    <s v="Same Day"/>
    <s v="IM-15055"/>
    <s v="Ionia McGrath"/>
    <s v="Ionia McGrath"/>
    <x v="0"/>
    <s v="United States"/>
    <x v="8"/>
    <s v="California"/>
    <n v="94122"/>
    <x v="1"/>
    <s v="West"/>
    <s v="TEC-CO-10003763"/>
    <s v="Technology"/>
    <s v="Copiers"/>
    <s v="Canon PC1060 Personal Laser Copier"/>
    <n v="2799.96"/>
    <n v="5"/>
    <n v="0.2"/>
    <n v="944.98649999999998"/>
    <n v="2799.96"/>
  </r>
  <r>
    <n v="9931"/>
    <s v="CA-2015-104948"/>
    <d v="2015-11-13T00:00:00"/>
    <d v="2015-11-17T00:00:00"/>
    <s v="Standard Class"/>
    <s v="KH-16510"/>
    <s v="Keith Herrera"/>
    <s v="Keith Herrera"/>
    <x v="0"/>
    <s v="United States"/>
    <x v="272"/>
    <s v="California"/>
    <n v="92404"/>
    <x v="1"/>
    <s v="West"/>
    <s v="OFF-BI-10001267"/>
    <s v="Office Supplies"/>
    <s v="Binders"/>
    <s v="Universal Recycled Hanging Pressboard Report Binders, Letter Size"/>
    <n v="9.8719999999999999"/>
    <n v="2"/>
    <n v="0.2"/>
    <n v="3.4552"/>
    <n v="9.8719999999999999"/>
  </r>
  <r>
    <n v="9932"/>
    <s v="CA-2015-104948"/>
    <d v="2015-11-13T00:00:00"/>
    <d v="2015-11-17T00:00:00"/>
    <s v="Standard Class"/>
    <s v="KH-16510"/>
    <s v="Keith Herrera"/>
    <s v="Keith Herrera"/>
    <x v="0"/>
    <s v="United States"/>
    <x v="272"/>
    <s v="California"/>
    <n v="92404"/>
    <x v="1"/>
    <s v="West"/>
    <s v="FUR-BO-10004357"/>
    <s v="Furniture"/>
    <s v="Bookcases"/>
    <s v="O'Sullivan Living Dimensions 3-Shelf Bookcases"/>
    <n v="683.33199999999999"/>
    <n v="4"/>
    <n v="0.15"/>
    <n v="-40.195999999999998"/>
    <n v="683.33199999999999"/>
  </r>
  <r>
    <n v="9933"/>
    <s v="CA-2015-104948"/>
    <d v="2015-11-13T00:00:00"/>
    <d v="2015-11-17T00:00:00"/>
    <s v="Standard Class"/>
    <s v="KH-16510"/>
    <s v="Keith Herrera"/>
    <s v="Keith Herrera"/>
    <x v="0"/>
    <s v="United States"/>
    <x v="272"/>
    <s v="California"/>
    <n v="92404"/>
    <x v="1"/>
    <s v="West"/>
    <s v="OFF-PA-10004610"/>
    <s v="Office Supplies"/>
    <s v="Paper"/>
    <s v="Xerox 1900"/>
    <n v="29.96"/>
    <n v="7"/>
    <n v="0"/>
    <n v="13.481999999999999"/>
    <n v="29.96"/>
  </r>
  <r>
    <n v="9934"/>
    <s v="CA-2014-166555"/>
    <d v="2014-07-11T00:00:00"/>
    <d v="2014-07-14T00:00:00"/>
    <s v="First Class"/>
    <s v="JK-15205"/>
    <s v="Jamie Kunitz"/>
    <s v="Jamie Kunitz"/>
    <x v="0"/>
    <s v="United States"/>
    <x v="221"/>
    <s v="New York"/>
    <n v="14304"/>
    <x v="3"/>
    <s v="East"/>
    <s v="TEC-PH-10004912"/>
    <s v="Technology"/>
    <s v="Phones"/>
    <s v="Cisco SPA112 2 Port Phone Adapter"/>
    <n v="164.85"/>
    <n v="3"/>
    <n v="0"/>
    <n v="47.8065"/>
    <n v="164.85"/>
  </r>
  <r>
    <n v="9935"/>
    <s v="CA-2016-114405"/>
    <d v="2016-04-07T00:00:00"/>
    <d v="2016-04-12T00:00:00"/>
    <s v="Standard Class"/>
    <s v="AS-10240"/>
    <s v="Alan Shonely"/>
    <s v="Alan Shonely"/>
    <x v="0"/>
    <s v="United States"/>
    <x v="10"/>
    <s v="Pennsylvania"/>
    <n v="19120"/>
    <x v="3"/>
    <s v="East"/>
    <s v="OFF-AP-10003278"/>
    <s v="Office Supplies"/>
    <s v="Appliances"/>
    <s v="Belkin 7-Outlet SurgeMaster Home Series"/>
    <n v="33.527999999999999"/>
    <n v="3"/>
    <n v="0.2"/>
    <n v="2.5146000000000002"/>
    <n v="33.527999999999999"/>
  </r>
  <r>
    <n v="9936"/>
    <s v="CA-2016-114405"/>
    <d v="2016-04-07T00:00:00"/>
    <d v="2016-04-12T00:00:00"/>
    <s v="Standard Class"/>
    <s v="AS-10240"/>
    <s v="Alan Shonely"/>
    <s v="Alan Shonely"/>
    <x v="0"/>
    <s v="United States"/>
    <x v="10"/>
    <s v="Pennsylvania"/>
    <n v="19120"/>
    <x v="3"/>
    <s v="East"/>
    <s v="OFF-ST-10001627"/>
    <s v="Office Supplies"/>
    <s v="Storage"/>
    <s v="Eldon Jumbo ProFile Portable File Boxes Graphite/Black"/>
    <n v="36.744"/>
    <n v="3"/>
    <n v="0.2"/>
    <n v="3.6743999999999999"/>
    <n v="36.744"/>
  </r>
  <r>
    <n v="9937"/>
    <s v="CA-2017-132955"/>
    <d v="2017-06-24T00:00:00"/>
    <d v="2017-06-28T00:00:00"/>
    <s v="Standard Class"/>
    <s v="SC-20575"/>
    <s v="Sonia Cooley"/>
    <s v="Sonia Cooley"/>
    <x v="0"/>
    <s v="United States"/>
    <x v="395"/>
    <s v="Rhode Island"/>
    <n v="2920"/>
    <x v="3"/>
    <s v="East"/>
    <s v="OFF-BI-10002735"/>
    <s v="Office Supplies"/>
    <s v="Binders"/>
    <s v="GBC Prestige Therm-A-Bind Covers"/>
    <n v="102.93"/>
    <n v="3"/>
    <n v="0"/>
    <n v="48.377099999999999"/>
    <n v="102.93"/>
  </r>
  <r>
    <n v="9938"/>
    <s v="CA-2016-164889"/>
    <d v="2016-06-03T00:00:00"/>
    <d v="2016-06-06T00:00:00"/>
    <s v="Second Class"/>
    <s v="CP-12340"/>
    <s v="Christine Phan"/>
    <s v="Christine Phan"/>
    <x v="1"/>
    <s v="United States"/>
    <x v="1"/>
    <s v="California"/>
    <n v="90049"/>
    <x v="1"/>
    <s v="West"/>
    <s v="FUR-TA-10001676"/>
    <s v="Furniture"/>
    <s v="Tables"/>
    <s v="Hon 61000 Series Interactive Training Tables"/>
    <n v="71.087999999999994"/>
    <n v="2"/>
    <n v="0.2"/>
    <n v="-1.7771999999999999"/>
    <n v="71.087999999999994"/>
  </r>
  <r>
    <n v="9939"/>
    <s v="CA-2016-169824"/>
    <d v="2016-12-12T00:00:00"/>
    <d v="2016-12-17T00:00:00"/>
    <s v="Standard Class"/>
    <s v="NS-18640"/>
    <s v="Noel Staavos"/>
    <s v="Noel Staavos"/>
    <x v="1"/>
    <s v="United States"/>
    <x v="20"/>
    <s v="New York"/>
    <n v="10009"/>
    <x v="3"/>
    <s v="East"/>
    <s v="FUR-FU-10004864"/>
    <s v="Furniture"/>
    <s v="Furnishings"/>
    <s v="Eldon 500 Class Desk Accessories"/>
    <n v="60.35"/>
    <n v="5"/>
    <n v="0"/>
    <n v="19.915500000000002"/>
    <n v="60.35"/>
  </r>
  <r>
    <n v="9940"/>
    <s v="CA-2016-169824"/>
    <d v="2016-12-12T00:00:00"/>
    <d v="2016-12-17T00:00:00"/>
    <s v="Standard Class"/>
    <s v="NS-18640"/>
    <s v="Noel Staavos"/>
    <s v="Noel Staavos"/>
    <x v="1"/>
    <s v="United States"/>
    <x v="20"/>
    <s v="New York"/>
    <n v="10009"/>
    <x v="3"/>
    <s v="East"/>
    <s v="OFF-SU-10000952"/>
    <s v="Office Supplies"/>
    <s v="Supplies"/>
    <s v="Fiskars Home &amp; Office Scissors"/>
    <n v="35.520000000000003"/>
    <n v="4"/>
    <n v="0"/>
    <n v="9.9456000000000007"/>
    <n v="35.520000000000003"/>
  </r>
  <r>
    <n v="9941"/>
    <s v="CA-2016-169824"/>
    <d v="2016-12-12T00:00:00"/>
    <d v="2016-12-17T00:00:00"/>
    <s v="Standard Class"/>
    <s v="NS-18640"/>
    <s v="Noel Staavos"/>
    <s v="Noel Staavos"/>
    <x v="1"/>
    <s v="United States"/>
    <x v="20"/>
    <s v="New York"/>
    <n v="10009"/>
    <x v="3"/>
    <s v="East"/>
    <s v="OFF-AR-10000462"/>
    <s v="Office Supplies"/>
    <s v="Art"/>
    <s v="Sanford Pocket Accent Highlighters"/>
    <n v="11.2"/>
    <n v="7"/>
    <n v="0"/>
    <n v="4.8159999999999998"/>
    <n v="11.2"/>
  </r>
  <r>
    <n v="9942"/>
    <s v="CA-2017-164028"/>
    <d v="2017-11-24T00:00:00"/>
    <d v="2017-11-30T00:00:00"/>
    <s v="Standard Class"/>
    <s v="JL-15835"/>
    <s v="John Lee"/>
    <s v="John Lee"/>
    <x v="0"/>
    <s v="United States"/>
    <x v="8"/>
    <s v="California"/>
    <n v="94122"/>
    <x v="1"/>
    <s v="West"/>
    <s v="TEC-AC-10001772"/>
    <s v="Technology"/>
    <s v="Accessories"/>
    <s v="Memorex Mini Travel Drive 16 GB USB 2.0 Flash Drive"/>
    <n v="223.58"/>
    <n v="14"/>
    <n v="0"/>
    <n v="87.196200000000005"/>
    <n v="223.58"/>
  </r>
  <r>
    <n v="9943"/>
    <s v="CA-2014-143371"/>
    <d v="2014-12-28T00:00:00"/>
    <d v="2015-01-03T00:00:00"/>
    <s v="Standard Class"/>
    <s v="MD-17350"/>
    <s v="Maribeth Dona"/>
    <s v="Maribeth Dona"/>
    <x v="0"/>
    <s v="United States"/>
    <x v="125"/>
    <s v="California"/>
    <n v="92804"/>
    <x v="1"/>
    <s v="West"/>
    <s v="OFF-ST-10001128"/>
    <s v="Office Supplies"/>
    <s v="Storage"/>
    <s v="Carina Mini System Audio Rack, Model AR050B"/>
    <n v="998.82"/>
    <n v="9"/>
    <n v="0"/>
    <n v="29.964600000000001"/>
    <n v="998.82"/>
  </r>
  <r>
    <n v="9944"/>
    <s v="CA-2014-143371"/>
    <d v="2014-12-28T00:00:00"/>
    <d v="2015-01-03T00:00:00"/>
    <s v="Standard Class"/>
    <s v="MD-17350"/>
    <s v="Maribeth Dona"/>
    <s v="Maribeth Dona"/>
    <x v="0"/>
    <s v="United States"/>
    <x v="125"/>
    <s v="California"/>
    <n v="92804"/>
    <x v="1"/>
    <s v="West"/>
    <s v="OFF-SU-10002537"/>
    <s v="Office Supplies"/>
    <s v="Supplies"/>
    <s v="Acme Box Cutter Scissors"/>
    <n v="51.15"/>
    <n v="5"/>
    <n v="0"/>
    <n v="13.298999999999999"/>
    <n v="51.15"/>
  </r>
  <r>
    <n v="9945"/>
    <s v="CA-2015-145415"/>
    <d v="2015-04-12T00:00:00"/>
    <d v="2015-04-17T00:00:00"/>
    <s v="Second Class"/>
    <s v="RD-19660"/>
    <s v="Robert Dilbeck"/>
    <s v="Robert Dilbeck"/>
    <x v="2"/>
    <s v="United States"/>
    <x v="4"/>
    <s v="Washington"/>
    <n v="98103"/>
    <x v="1"/>
    <s v="West"/>
    <s v="OFF-ST-10000419"/>
    <s v="Office Supplies"/>
    <s v="Storage"/>
    <s v="Rogers Jumbo File, Granite"/>
    <n v="40.74"/>
    <n v="3"/>
    <n v="0"/>
    <n v="0.40739999999999998"/>
    <n v="40.74"/>
  </r>
  <r>
    <n v="9946"/>
    <s v="CA-2014-111157"/>
    <d v="2014-03-02T00:00:00"/>
    <d v="2014-03-06T00:00:00"/>
    <s v="Standard Class"/>
    <s v="NH-18610"/>
    <s v="Nicole Hansen"/>
    <s v="Nicole Hansen"/>
    <x v="1"/>
    <s v="United States"/>
    <x v="10"/>
    <s v="Pennsylvania"/>
    <n v="19120"/>
    <x v="3"/>
    <s v="East"/>
    <s v="OFF-PA-10000327"/>
    <s v="Office Supplies"/>
    <s v="Paper"/>
    <s v="Xerox 1971"/>
    <n v="3.4239999999999999"/>
    <n v="1"/>
    <n v="0.2"/>
    <n v="1.07"/>
    <n v="3.4239999999999999"/>
  </r>
  <r>
    <n v="9947"/>
    <s v="CA-2014-111157"/>
    <d v="2014-03-02T00:00:00"/>
    <d v="2014-03-06T00:00:00"/>
    <s v="Standard Class"/>
    <s v="NH-18610"/>
    <s v="Nicole Hansen"/>
    <s v="Nicole Hansen"/>
    <x v="1"/>
    <s v="United States"/>
    <x v="10"/>
    <s v="Pennsylvania"/>
    <n v="19120"/>
    <x v="3"/>
    <s v="East"/>
    <s v="TEC-AC-10004353"/>
    <s v="Technology"/>
    <s v="Accessories"/>
    <s v="Hypercom P1300 Pinpad"/>
    <n v="151.19999999999999"/>
    <n v="3"/>
    <n v="0.2"/>
    <n v="32.130000000000003"/>
    <n v="151.19999999999999"/>
  </r>
  <r>
    <n v="9948"/>
    <s v="CA-2017-121559"/>
    <d v="2017-06-01T00:00:00"/>
    <d v="2017-06-03T00:00:00"/>
    <s v="Second Class"/>
    <s v="HW-14935"/>
    <s v="Helen Wasserman"/>
    <s v="Helen Wasserman"/>
    <x v="1"/>
    <s v="United States"/>
    <x v="245"/>
    <s v="Indiana"/>
    <n v="46203"/>
    <x v="2"/>
    <s v="Central"/>
    <s v="FUR-CH-10003746"/>
    <s v="Furniture"/>
    <s v="Chairs"/>
    <s v="Hon 4070 Series Pagoda Round Back Stacking Chairs"/>
    <n v="1925.88"/>
    <n v="6"/>
    <n v="0"/>
    <n v="539.24639999999999"/>
    <n v="1925.88"/>
  </r>
  <r>
    <n v="9949"/>
    <s v="CA-2017-121559"/>
    <d v="2017-06-01T00:00:00"/>
    <d v="2017-06-03T00:00:00"/>
    <s v="Second Class"/>
    <s v="HW-14935"/>
    <s v="Helen Wasserman"/>
    <s v="Helen Wasserman"/>
    <x v="1"/>
    <s v="United States"/>
    <x v="245"/>
    <s v="Indiana"/>
    <n v="46203"/>
    <x v="2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n v="2405.1999999999998"/>
  </r>
  <r>
    <n v="9950"/>
    <s v="CA-2017-121559"/>
    <d v="2017-06-01T00:00:00"/>
    <d v="2017-06-03T00:00:00"/>
    <s v="Second Class"/>
    <s v="HW-14935"/>
    <s v="Helen Wasserman"/>
    <s v="Helen Wasserman"/>
    <x v="1"/>
    <s v="United States"/>
    <x v="245"/>
    <s v="Indiana"/>
    <n v="46203"/>
    <x v="2"/>
    <s v="Central"/>
    <s v="TEC-AC-10004568"/>
    <s v="Technology"/>
    <s v="Accessories"/>
    <s v="Maxell LTO Ultrium - 800 GB"/>
    <n v="83.97"/>
    <n v="3"/>
    <n v="0"/>
    <n v="15.9543"/>
    <n v="83.97"/>
  </r>
  <r>
    <n v="9951"/>
    <s v="CA-2017-121559"/>
    <d v="2017-06-01T00:00:00"/>
    <d v="2017-06-03T00:00:00"/>
    <s v="Second Class"/>
    <s v="HW-14935"/>
    <s v="Helen Wasserman"/>
    <s v="Helen Wasserman"/>
    <x v="1"/>
    <s v="United States"/>
    <x v="245"/>
    <s v="Indiana"/>
    <n v="46203"/>
    <x v="2"/>
    <s v="Central"/>
    <s v="TEC-AC-10001714"/>
    <s v="Technology"/>
    <s v="Accessories"/>
    <s v="Logitech MX Performance Wireless Mouse"/>
    <n v="39.89"/>
    <n v="1"/>
    <n v="0"/>
    <n v="14.7593"/>
    <n v="39.89"/>
  </r>
  <r>
    <n v="9952"/>
    <s v="CA-2017-121559"/>
    <d v="2017-06-01T00:00:00"/>
    <d v="2017-06-03T00:00:00"/>
    <s v="Second Class"/>
    <s v="HW-14935"/>
    <s v="Helen Wasserman"/>
    <s v="Helen Wasserman"/>
    <x v="1"/>
    <s v="United States"/>
    <x v="245"/>
    <s v="Indiana"/>
    <n v="46203"/>
    <x v="2"/>
    <s v="Central"/>
    <s v="OFF-BI-10002072"/>
    <s v="Office Supplies"/>
    <s v="Binders"/>
    <s v="Cardinal Slant-D Ring Binders"/>
    <n v="17.38"/>
    <n v="2"/>
    <n v="0"/>
    <n v="8.69"/>
    <n v="17.38"/>
  </r>
  <r>
    <n v="9953"/>
    <s v="CA-2015-141593"/>
    <d v="2015-12-14T00:00:00"/>
    <d v="2015-12-16T00:00:00"/>
    <s v="Second Class"/>
    <s v="DB-12970"/>
    <s v="Darren Budd"/>
    <s v="Darren Budd"/>
    <x v="1"/>
    <s v="United States"/>
    <x v="1"/>
    <s v="California"/>
    <n v="90045"/>
    <x v="1"/>
    <s v="West"/>
    <s v="OFF-BI-10001153"/>
    <s v="Office Supplies"/>
    <s v="Binders"/>
    <s v="Ibico Recycled Grain-Textured Covers"/>
    <n v="55.264000000000003"/>
    <n v="2"/>
    <n v="0.2"/>
    <n v="20.724"/>
    <n v="55.264000000000003"/>
  </r>
  <r>
    <n v="9954"/>
    <s v="CA-2015-141593"/>
    <d v="2015-12-14T00:00:00"/>
    <d v="2015-12-16T00:00:00"/>
    <s v="Second Class"/>
    <s v="DB-12970"/>
    <s v="Darren Budd"/>
    <s v="Darren Budd"/>
    <x v="1"/>
    <s v="United States"/>
    <x v="1"/>
    <s v="California"/>
    <n v="90045"/>
    <x v="1"/>
    <s v="West"/>
    <s v="OFF-PA-10004983"/>
    <s v="Office Supplies"/>
    <s v="Paper"/>
    <s v="Xerox 23"/>
    <n v="6.48"/>
    <n v="1"/>
    <n v="0"/>
    <n v="3.1103999999999998"/>
    <n v="6.48"/>
  </r>
  <r>
    <n v="9955"/>
    <s v="CA-2015-141593"/>
    <d v="2015-12-14T00:00:00"/>
    <d v="2015-12-16T00:00:00"/>
    <s v="Second Class"/>
    <s v="DB-12970"/>
    <s v="Darren Budd"/>
    <s v="Darren Budd"/>
    <x v="1"/>
    <s v="United States"/>
    <x v="1"/>
    <s v="California"/>
    <n v="90045"/>
    <x v="1"/>
    <s v="West"/>
    <s v="OFF-BI-10000948"/>
    <s v="Office Supplies"/>
    <s v="Binders"/>
    <s v="GBC Laser Imprintable Binding System Covers, Desert Sand"/>
    <n v="34.247999999999998"/>
    <n v="3"/>
    <n v="0.2"/>
    <n v="11.5587"/>
    <n v="34.247999999999998"/>
  </r>
  <r>
    <n v="9956"/>
    <s v="CA-2015-141593"/>
    <d v="2015-12-14T00:00:00"/>
    <d v="2015-12-16T00:00:00"/>
    <s v="Second Class"/>
    <s v="DB-12970"/>
    <s v="Darren Budd"/>
    <s v="Darren Budd"/>
    <x v="1"/>
    <s v="United States"/>
    <x v="1"/>
    <s v="California"/>
    <n v="90045"/>
    <x v="1"/>
    <s v="West"/>
    <s v="FUR-TA-10002622"/>
    <s v="Furniture"/>
    <s v="Tables"/>
    <s v="Bush Andora Conference Table, Maple/Graphite Gray Finish"/>
    <n v="273.56799999999998"/>
    <n v="2"/>
    <n v="0.2"/>
    <n v="10.258800000000001"/>
    <n v="273.56799999999998"/>
  </r>
  <r>
    <n v="9957"/>
    <s v="US-2014-143287"/>
    <d v="2014-11-11T00:00:00"/>
    <d v="2014-11-17T00:00:00"/>
    <s v="Standard Class"/>
    <s v="KN-16705"/>
    <s v="Kristina Nunn"/>
    <s v="Kristina Nunn"/>
    <x v="2"/>
    <s v="United States"/>
    <x v="106"/>
    <s v="New York"/>
    <n v="10801"/>
    <x v="3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n v="46.35"/>
  </r>
  <r>
    <n v="9958"/>
    <s v="US-2014-143287"/>
    <d v="2014-11-11T00:00:00"/>
    <d v="2014-11-17T00:00:00"/>
    <s v="Standard Class"/>
    <s v="KN-16705"/>
    <s v="Kristina Nunn"/>
    <s v="Kristina Nunn"/>
    <x v="2"/>
    <s v="United States"/>
    <x v="106"/>
    <s v="New York"/>
    <n v="10801"/>
    <x v="3"/>
    <s v="East"/>
    <s v="OFF-PA-10004039"/>
    <s v="Office Supplies"/>
    <s v="Paper"/>
    <s v="Xerox 1882"/>
    <n v="223.92"/>
    <n v="4"/>
    <n v="0"/>
    <n v="109.7208"/>
    <n v="223.92"/>
  </r>
  <r>
    <n v="9959"/>
    <s v="US-2014-143287"/>
    <d v="2014-11-11T00:00:00"/>
    <d v="2014-11-17T00:00:00"/>
    <s v="Standard Class"/>
    <s v="KN-16705"/>
    <s v="Kristina Nunn"/>
    <s v="Kristina Nunn"/>
    <x v="2"/>
    <s v="United States"/>
    <x v="106"/>
    <s v="New York"/>
    <n v="10801"/>
    <x v="3"/>
    <s v="East"/>
    <s v="OFF-SU-10001574"/>
    <s v="Office Supplies"/>
    <s v="Supplies"/>
    <s v="Acme Value Line Scissors"/>
    <n v="7.3"/>
    <n v="2"/>
    <n v="0"/>
    <n v="2.19"/>
    <n v="7.3"/>
  </r>
  <r>
    <n v="9960"/>
    <s v="CA-2017-137421"/>
    <d v="2017-10-06T00:00:00"/>
    <d v="2017-10-11T00:00:00"/>
    <s v="Standard Class"/>
    <s v="AJ-10945"/>
    <s v="Ashley Jarboe"/>
    <s v="Ashley Jarboe"/>
    <x v="0"/>
    <s v="United States"/>
    <x v="432"/>
    <s v="Arizona"/>
    <n v="85224"/>
    <x v="1"/>
    <s v="West"/>
    <s v="OFF-AR-10001761"/>
    <s v="Office Supplies"/>
    <s v="Art"/>
    <s v="Avery Hi-Liter Smear-Safe Highlighters"/>
    <n v="9.3439999999999994"/>
    <n v="2"/>
    <n v="0.2"/>
    <n v="1.8688"/>
    <n v="9.3439999999999994"/>
  </r>
  <r>
    <n v="9961"/>
    <s v="CA-2017-141446"/>
    <d v="2017-09-16T00:00:00"/>
    <d v="2017-09-18T00:00:00"/>
    <s v="Second Class"/>
    <s v="CL-12700"/>
    <s v="Craig Leslie"/>
    <s v="Craig Leslie"/>
    <x v="2"/>
    <s v="United States"/>
    <x v="159"/>
    <s v="Kentucky"/>
    <n v="41042"/>
    <x v="0"/>
    <s v="South"/>
    <s v="TEC-AC-10002305"/>
    <s v="Technology"/>
    <s v="Accessories"/>
    <s v="KeyTronic E03601U1 - Keyboard - Beige"/>
    <n v="18"/>
    <n v="1"/>
    <n v="0"/>
    <n v="3.24"/>
    <n v="18"/>
  </r>
  <r>
    <n v="9962"/>
    <s v="CA-2015-168088"/>
    <d v="2015-03-19T00:00:00"/>
    <d v="2015-03-22T00:00:00"/>
    <s v="First Class"/>
    <s v="CM-12655"/>
    <s v="Corinna Mitchell"/>
    <s v="Corinna Mitchell"/>
    <x v="2"/>
    <s v="United States"/>
    <x v="12"/>
    <s v="Texas"/>
    <n v="77041"/>
    <x v="2"/>
    <s v="Central"/>
    <s v="OFF-PA-10000675"/>
    <s v="Office Supplies"/>
    <s v="Paper"/>
    <s v="Xerox 1919"/>
    <n v="65.584000000000003"/>
    <n v="2"/>
    <n v="0.2"/>
    <n v="23.7742"/>
    <n v="65.584000000000003"/>
  </r>
  <r>
    <n v="9963"/>
    <s v="CA-2015-168088"/>
    <d v="2015-03-19T00:00:00"/>
    <d v="2015-03-22T00:00:00"/>
    <s v="First Class"/>
    <s v="CM-12655"/>
    <s v="Corinna Mitchell"/>
    <s v="Corinna Mitchell"/>
    <x v="2"/>
    <s v="United States"/>
    <x v="12"/>
    <s v="Texas"/>
    <n v="77041"/>
    <x v="2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n v="383.46559999999999"/>
  </r>
  <r>
    <n v="9964"/>
    <s v="CA-2015-143700"/>
    <d v="2015-07-26T00:00:00"/>
    <d v="2015-07-26T00:00:00"/>
    <s v="Same Day"/>
    <s v="AS-10240"/>
    <s v="Alan Shonely"/>
    <s v="Alan Shonely"/>
    <x v="0"/>
    <s v="United States"/>
    <x v="10"/>
    <s v="Pennsylvania"/>
    <n v="19140"/>
    <x v="3"/>
    <s v="East"/>
    <s v="OFF-PA-10003072"/>
    <s v="Office Supplies"/>
    <s v="Paper"/>
    <s v="Eureka Recycled Copy Paper 8 1/2&quot; x 11&quot;, Ream"/>
    <n v="10.368"/>
    <n v="2"/>
    <n v="0.2"/>
    <n v="3.6288"/>
    <n v="10.368"/>
  </r>
  <r>
    <n v="9965"/>
    <s v="CA-2016-146374"/>
    <d v="2016-12-05T00:00:00"/>
    <d v="2016-12-10T00:00:00"/>
    <s v="Second Class"/>
    <s v="HE-14800"/>
    <s v="Harold Engle"/>
    <s v="Harold Engle"/>
    <x v="1"/>
    <s v="United States"/>
    <x v="46"/>
    <s v="Delaware"/>
    <n v="19711"/>
    <x v="3"/>
    <s v="East"/>
    <s v="FUR-FU-10002671"/>
    <s v="Furniture"/>
    <s v="Furnishings"/>
    <s v="Electrix 20W Halogen Replacement Bulb for Zoom-In Desk Lamp"/>
    <n v="13.4"/>
    <n v="1"/>
    <n v="0"/>
    <n v="6.4320000000000004"/>
    <n v="13.4"/>
  </r>
  <r>
    <n v="9966"/>
    <s v="CA-2016-146374"/>
    <d v="2016-12-05T00:00:00"/>
    <d v="2016-12-10T00:00:00"/>
    <s v="Second Class"/>
    <s v="HE-14800"/>
    <s v="Harold Engle"/>
    <s v="Harold Engle"/>
    <x v="1"/>
    <s v="United States"/>
    <x v="46"/>
    <s v="Delaware"/>
    <n v="19711"/>
    <x v="3"/>
    <s v="East"/>
    <s v="OFF-PA-10000349"/>
    <s v="Office Supplies"/>
    <s v="Paper"/>
    <s v="Easy-staple paper"/>
    <n v="4.9800000000000004"/>
    <n v="1"/>
    <n v="0"/>
    <n v="2.3405999999999998"/>
    <n v="4.9800000000000004"/>
  </r>
  <r>
    <n v="9967"/>
    <s v="CA-2016-146374"/>
    <d v="2016-12-05T00:00:00"/>
    <d v="2016-12-10T00:00:00"/>
    <s v="Second Class"/>
    <s v="HE-14800"/>
    <s v="Harold Engle"/>
    <s v="Harold Engle"/>
    <x v="1"/>
    <s v="United States"/>
    <x v="46"/>
    <s v="Delaware"/>
    <n v="19711"/>
    <x v="3"/>
    <s v="East"/>
    <s v="OFF-EN-10004483"/>
    <s v="Office Supplies"/>
    <s v="Envelopes"/>
    <s v="#10 White Business Envelopes,4 1/8 x 9 1/2"/>
    <n v="109.69"/>
    <n v="7"/>
    <n v="0"/>
    <n v="51.554299999999998"/>
    <n v="109.69"/>
  </r>
  <r>
    <n v="9968"/>
    <s v="CA-2017-153871"/>
    <d v="2017-12-11T00:00:00"/>
    <d v="2017-12-17T00:00:00"/>
    <s v="Standard Class"/>
    <s v="RB-19435"/>
    <s v="Richard Bierner"/>
    <s v="Richard Bierner"/>
    <x v="0"/>
    <s v="United States"/>
    <x v="135"/>
    <s v="New Jersey"/>
    <n v="7060"/>
    <x v="3"/>
    <s v="East"/>
    <s v="OFF-BI-10004209"/>
    <s v="Office Supplies"/>
    <s v="Binders"/>
    <s v="Fellowes Twister Kit, Gray/Clear, 3/pkg"/>
    <n v="40.200000000000003"/>
    <n v="5"/>
    <n v="0"/>
    <n v="18.09"/>
    <n v="40.200000000000003"/>
  </r>
  <r>
    <n v="9969"/>
    <s v="CA-2017-153871"/>
    <d v="2017-12-11T00:00:00"/>
    <d v="2017-12-17T00:00:00"/>
    <s v="Standard Class"/>
    <s v="RB-19435"/>
    <s v="Richard Bierner"/>
    <s v="Richard Bierner"/>
    <x v="0"/>
    <s v="United States"/>
    <x v="135"/>
    <s v="New Jersey"/>
    <n v="7060"/>
    <x v="3"/>
    <s v="East"/>
    <s v="OFF-BI-10004600"/>
    <s v="Office Supplies"/>
    <s v="Binders"/>
    <s v="Ibico Ibimaster 300 Manual Binding System"/>
    <n v="735.98"/>
    <n v="2"/>
    <n v="0"/>
    <n v="331.19099999999997"/>
    <n v="735.98"/>
  </r>
  <r>
    <n v="9970"/>
    <s v="CA-2017-153871"/>
    <d v="2017-12-11T00:00:00"/>
    <d v="2017-12-17T00:00:00"/>
    <s v="Standard Class"/>
    <s v="RB-19435"/>
    <s v="Richard Bierner"/>
    <s v="Richard Bierner"/>
    <x v="0"/>
    <s v="United States"/>
    <x v="135"/>
    <s v="New Jersey"/>
    <n v="7060"/>
    <x v="3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n v="22.75"/>
  </r>
  <r>
    <n v="9971"/>
    <s v="CA-2015-103772"/>
    <d v="2015-06-28T00:00:00"/>
    <d v="2015-07-02T00:00:00"/>
    <s v="Standard Class"/>
    <s v="MP-17470"/>
    <s v="Mark Packer"/>
    <s v="Mark Packer"/>
    <x v="2"/>
    <s v="United States"/>
    <x v="214"/>
    <s v="Georgia"/>
    <n v="30080"/>
    <x v="0"/>
    <s v="South"/>
    <s v="OFF-BI-10002867"/>
    <s v="Office Supplies"/>
    <s v="Binders"/>
    <s v="GBC Recycled Regency Composition Covers"/>
    <n v="119.56"/>
    <n v="2"/>
    <n v="0"/>
    <n v="54.997599999999998"/>
    <n v="119.56"/>
  </r>
  <r>
    <n v="9972"/>
    <s v="CA-2015-103772"/>
    <d v="2015-06-28T00:00:00"/>
    <d v="2015-07-02T00:00:00"/>
    <s v="Standard Class"/>
    <s v="MP-17470"/>
    <s v="Mark Packer"/>
    <s v="Mark Packer"/>
    <x v="2"/>
    <s v="United States"/>
    <x v="214"/>
    <s v="Georgia"/>
    <n v="30080"/>
    <x v="0"/>
    <s v="South"/>
    <s v="OFF-AR-10000538"/>
    <s v="Office Supplies"/>
    <s v="Art"/>
    <s v="Boston Model 1800 Electric Pencil Sharpener, Gray"/>
    <n v="140.75"/>
    <n v="5"/>
    <n v="0"/>
    <n v="42.225000000000001"/>
    <n v="140.75"/>
  </r>
  <r>
    <n v="9973"/>
    <s v="CA-2016-130225"/>
    <d v="2016-09-11T00:00:00"/>
    <d v="2016-09-17T00:00:00"/>
    <s v="Standard Class"/>
    <s v="RC-19960"/>
    <s v="Ryan Crowe"/>
    <s v="Ryan Crowe"/>
    <x v="0"/>
    <s v="United States"/>
    <x v="12"/>
    <s v="Texas"/>
    <n v="77041"/>
    <x v="2"/>
    <s v="Central"/>
    <s v="OFF-EN-10000056"/>
    <s v="Office Supplies"/>
    <s v="Envelopes"/>
    <s v="Cameo Buff Policy Envelopes"/>
    <n v="99.567999999999998"/>
    <n v="2"/>
    <n v="0.2"/>
    <n v="33.604199999999999"/>
    <n v="99.567999999999998"/>
  </r>
  <r>
    <n v="9974"/>
    <s v="US-2016-103674"/>
    <d v="2016-12-06T00:00:00"/>
    <d v="2016-12-10T00:00:00"/>
    <s v="Standard Class"/>
    <s v="AP-10720"/>
    <s v="Anne Pryor"/>
    <s v="Anne Pryor"/>
    <x v="2"/>
    <s v="United States"/>
    <x v="1"/>
    <s v="California"/>
    <n v="90032"/>
    <x v="1"/>
    <s v="West"/>
    <s v="TEC-PH-10004080"/>
    <s v="Technology"/>
    <s v="Phones"/>
    <s v="Avaya 5410 Digital phone"/>
    <n v="271.95999999999998"/>
    <n v="5"/>
    <n v="0.2"/>
    <n v="27.196000000000002"/>
    <n v="271.95999999999998"/>
  </r>
  <r>
    <n v="9975"/>
    <s v="US-2016-103674"/>
    <d v="2016-12-06T00:00:00"/>
    <d v="2016-12-10T00:00:00"/>
    <s v="Standard Class"/>
    <s v="AP-10720"/>
    <s v="Anne Pryor"/>
    <s v="Anne Pryor"/>
    <x v="2"/>
    <s v="United States"/>
    <x v="1"/>
    <s v="California"/>
    <n v="90032"/>
    <x v="1"/>
    <s v="West"/>
    <s v="OFF-AR-10004752"/>
    <s v="Office Supplies"/>
    <s v="Art"/>
    <s v="Blackstonian Pencils"/>
    <n v="18.690000000000001"/>
    <n v="7"/>
    <n v="0"/>
    <n v="5.2332000000000001"/>
    <n v="18.690000000000001"/>
  </r>
  <r>
    <n v="9976"/>
    <s v="US-2016-103674"/>
    <d v="2016-12-06T00:00:00"/>
    <d v="2016-12-10T00:00:00"/>
    <s v="Standard Class"/>
    <s v="AP-10720"/>
    <s v="Anne Pryor"/>
    <s v="Anne Pryor"/>
    <x v="2"/>
    <s v="United States"/>
    <x v="1"/>
    <s v="California"/>
    <n v="90032"/>
    <x v="1"/>
    <s v="West"/>
    <s v="OFF-PA-10000743"/>
    <s v="Office Supplies"/>
    <s v="Paper"/>
    <s v="Xerox 1977"/>
    <n v="13.36"/>
    <n v="2"/>
    <n v="0"/>
    <n v="6.4127999999999998"/>
    <n v="13.36"/>
  </r>
  <r>
    <n v="9977"/>
    <s v="US-2016-103674"/>
    <d v="2016-12-06T00:00:00"/>
    <d v="2016-12-10T00:00:00"/>
    <s v="Standard Class"/>
    <s v="AP-10720"/>
    <s v="Anne Pryor"/>
    <s v="Anne Pryor"/>
    <x v="2"/>
    <s v="United States"/>
    <x v="1"/>
    <s v="California"/>
    <n v="90032"/>
    <x v="1"/>
    <s v="West"/>
    <s v="TEC-PH-10002496"/>
    <s v="Technology"/>
    <s v="Phones"/>
    <s v="Cisco SPA301"/>
    <n v="249.584"/>
    <n v="2"/>
    <n v="0.2"/>
    <n v="31.198"/>
    <n v="249.584"/>
  </r>
  <r>
    <n v="9978"/>
    <s v="US-2016-103674"/>
    <d v="2016-12-06T00:00:00"/>
    <d v="2016-12-10T00:00:00"/>
    <s v="Standard Class"/>
    <s v="AP-10720"/>
    <s v="Anne Pryor"/>
    <s v="Anne Pryor"/>
    <x v="2"/>
    <s v="United States"/>
    <x v="1"/>
    <s v="California"/>
    <n v="90032"/>
    <x v="1"/>
    <s v="West"/>
    <s v="OFF-FA-10003467"/>
    <s v="Office Supplies"/>
    <s v="Fasteners"/>
    <s v="Alliance Big Bands Rubber Bands, 12/Pack"/>
    <n v="13.86"/>
    <n v="7"/>
    <n v="0"/>
    <n v="0"/>
    <n v="13.86"/>
  </r>
  <r>
    <n v="9979"/>
    <s v="US-2016-103674"/>
    <d v="2016-12-06T00:00:00"/>
    <d v="2016-12-10T00:00:00"/>
    <s v="Standard Class"/>
    <s v="AP-10720"/>
    <s v="Anne Pryor"/>
    <s v="Anne Pryor"/>
    <x v="2"/>
    <s v="United States"/>
    <x v="1"/>
    <s v="California"/>
    <n v="90032"/>
    <x v="1"/>
    <s v="West"/>
    <s v="OFF-BI-10003727"/>
    <s v="Office Supplies"/>
    <s v="Binders"/>
    <s v="Avery Durable Slant Ring Binders With Label Holder"/>
    <n v="13.375999999999999"/>
    <n v="4"/>
    <n v="0.2"/>
    <n v="4.6816000000000004"/>
    <n v="13.375999999999999"/>
  </r>
  <r>
    <n v="9980"/>
    <s v="US-2016-103674"/>
    <d v="2016-12-06T00:00:00"/>
    <d v="2016-12-10T00:00:00"/>
    <s v="Standard Class"/>
    <s v="AP-10720"/>
    <s v="Anne Pryor"/>
    <s v="Anne Pryor"/>
    <x v="2"/>
    <s v="United States"/>
    <x v="1"/>
    <s v="California"/>
    <n v="90032"/>
    <x v="1"/>
    <s v="West"/>
    <s v="OFF-BI-10002026"/>
    <s v="Office Supplies"/>
    <s v="Binders"/>
    <s v="Ibico Recycled Linen-Style Covers"/>
    <n v="437.47199999999998"/>
    <n v="14"/>
    <n v="0.2"/>
    <n v="153.11519999999999"/>
    <n v="437.47199999999998"/>
  </r>
  <r>
    <n v="9981"/>
    <s v="US-2015-151435"/>
    <d v="2015-09-06T00:00:00"/>
    <d v="2015-09-09T00:00:00"/>
    <s v="Second Class"/>
    <s v="SW-20455"/>
    <s v="Shaun Weien"/>
    <s v="Shaun Weien"/>
    <x v="0"/>
    <s v="United States"/>
    <x v="240"/>
    <s v="Louisiana"/>
    <n v="70506"/>
    <x v="0"/>
    <s v="South"/>
    <s v="FUR-TA-10001039"/>
    <s v="Furniture"/>
    <s v="Tables"/>
    <s v="KI Adjustable-Height Table"/>
    <n v="85.98"/>
    <n v="1"/>
    <n v="0"/>
    <n v="22.354800000000001"/>
    <n v="85.98"/>
  </r>
  <r>
    <n v="9982"/>
    <s v="CA-2017-163566"/>
    <d v="2017-08-03T00:00:00"/>
    <d v="2017-08-06T00:00:00"/>
    <s v="First Class"/>
    <s v="TB-21055"/>
    <s v="Ted Butterfield"/>
    <s v="Ted Butterfield"/>
    <x v="0"/>
    <s v="United States"/>
    <x v="54"/>
    <s v="Ohio"/>
    <n v="45014"/>
    <x v="3"/>
    <s v="East"/>
    <s v="OFF-LA-10004484"/>
    <s v="Office Supplies"/>
    <s v="Labels"/>
    <s v="Avery 476"/>
    <n v="16.52"/>
    <n v="5"/>
    <n v="0.2"/>
    <n v="5.3689999999999998"/>
    <n v="16.52"/>
  </r>
  <r>
    <n v="9983"/>
    <s v="US-2016-157728"/>
    <d v="2016-09-22T00:00:00"/>
    <d v="2016-09-28T00:00:00"/>
    <s v="Standard Class"/>
    <s v="RC-19960"/>
    <s v="Ryan Crowe"/>
    <s v="Ryan Crowe"/>
    <x v="0"/>
    <s v="United States"/>
    <x v="354"/>
    <s v="Michigan"/>
    <n v="49505"/>
    <x v="2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n v="35.56"/>
  </r>
  <r>
    <n v="9984"/>
    <s v="US-2016-157728"/>
    <d v="2016-09-22T00:00:00"/>
    <d v="2016-09-28T00:00:00"/>
    <s v="Standard Class"/>
    <s v="RC-19960"/>
    <s v="Ryan Crowe"/>
    <s v="Ryan Crowe"/>
    <x v="0"/>
    <s v="United States"/>
    <x v="354"/>
    <s v="Michigan"/>
    <n v="49505"/>
    <x v="2"/>
    <s v="Central"/>
    <s v="TEC-PH-10001305"/>
    <s v="Technology"/>
    <s v="Phones"/>
    <s v="Panasonic KX TS208W Corded phone"/>
    <n v="97.98"/>
    <n v="2"/>
    <n v="0"/>
    <n v="27.4344"/>
    <n v="97.98"/>
  </r>
  <r>
    <n v="9985"/>
    <s v="CA-2015-100251"/>
    <d v="2015-05-17T00:00:00"/>
    <d v="2015-05-23T00:00:00"/>
    <s v="Standard Class"/>
    <s v="DV-13465"/>
    <s v="Dianna Vittorini"/>
    <s v="Dianna Vittorini"/>
    <x v="0"/>
    <s v="United States"/>
    <x v="85"/>
    <s v="New York"/>
    <n v="11561"/>
    <x v="3"/>
    <s v="East"/>
    <s v="OFF-LA-10003766"/>
    <s v="Office Supplies"/>
    <s v="Labels"/>
    <s v="Self-Adhesive Removable Labels"/>
    <n v="31.5"/>
    <n v="10"/>
    <n v="0"/>
    <n v="15.12"/>
    <n v="31.5"/>
  </r>
  <r>
    <n v="9986"/>
    <s v="CA-2015-100251"/>
    <d v="2015-05-17T00:00:00"/>
    <d v="2015-05-23T00:00:00"/>
    <s v="Standard Class"/>
    <s v="DV-13465"/>
    <s v="Dianna Vittorini"/>
    <s v="Dianna Vittorini"/>
    <x v="0"/>
    <s v="United States"/>
    <x v="85"/>
    <s v="New York"/>
    <n v="11561"/>
    <x v="3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n v="55.6"/>
  </r>
  <r>
    <n v="9987"/>
    <s v="CA-2016-125794"/>
    <d v="2016-09-29T00:00:00"/>
    <d v="2016-10-03T00:00:00"/>
    <s v="Standard Class"/>
    <s v="ML-17410"/>
    <s v="Maris LaWare"/>
    <s v="Maris LaWare"/>
    <x v="0"/>
    <s v="United States"/>
    <x v="1"/>
    <s v="California"/>
    <n v="90008"/>
    <x v="1"/>
    <s v="West"/>
    <s v="TEC-AC-10003399"/>
    <s v="Technology"/>
    <s v="Accessories"/>
    <s v="Memorex Mini Travel Drive 64 GB USB 2.0 Flash Drive"/>
    <n v="36.24"/>
    <n v="1"/>
    <n v="0"/>
    <n v="15.220800000000001"/>
    <n v="36.24"/>
  </r>
  <r>
    <n v="9988"/>
    <s v="CA-2017-163629"/>
    <d v="2017-11-17T00:00:00"/>
    <d v="2017-11-21T00:00:00"/>
    <s v="Standard Class"/>
    <s v="RA-19885"/>
    <s v="Ruben Ausman"/>
    <s v="Ruben Ausman"/>
    <x v="1"/>
    <s v="United States"/>
    <x v="417"/>
    <s v="Georgia"/>
    <n v="30605"/>
    <x v="0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n v="79.989999999999995"/>
  </r>
  <r>
    <n v="9989"/>
    <s v="CA-2017-163629"/>
    <d v="2017-11-17T00:00:00"/>
    <d v="2017-11-21T00:00:00"/>
    <s v="Standard Class"/>
    <s v="RA-19885"/>
    <s v="Ruben Ausman"/>
    <s v="Ruben Ausman"/>
    <x v="1"/>
    <s v="United States"/>
    <x v="417"/>
    <s v="Georgia"/>
    <n v="30605"/>
    <x v="0"/>
    <s v="South"/>
    <s v="TEC-PH-10004006"/>
    <s v="Technology"/>
    <s v="Phones"/>
    <s v="Panasonic KX - TS880B Telephone"/>
    <n v="206.1"/>
    <n v="5"/>
    <n v="0"/>
    <n v="55.646999999999998"/>
    <n v="206.1"/>
  </r>
  <r>
    <n v="9990"/>
    <s v="CA-2014-110422"/>
    <d v="2014-01-21T00:00:00"/>
    <d v="2014-01-23T00:00:00"/>
    <s v="Second Class"/>
    <s v="TB-21400"/>
    <s v="Tom Boeckenhauer"/>
    <s v="Tom Boeckenhauer"/>
    <x v="0"/>
    <s v="United States"/>
    <x v="100"/>
    <s v="Florida"/>
    <n v="33180"/>
    <x v="0"/>
    <s v="South"/>
    <s v="FUR-FU-10001889"/>
    <s v="Furniture"/>
    <s v="Furnishings"/>
    <s v="Ultra Door Pull Handle"/>
    <n v="25.248000000000001"/>
    <n v="3"/>
    <n v="0.2"/>
    <n v="4.1028000000000002"/>
    <n v="25.248000000000001"/>
  </r>
  <r>
    <n v="9991"/>
    <s v="CA-2017-121258"/>
    <d v="2017-02-26T00:00:00"/>
    <d v="2017-03-03T00:00:00"/>
    <s v="Standard Class"/>
    <s v="DB-13060"/>
    <s v="Dave Brooks"/>
    <s v="Dave Brooks"/>
    <x v="0"/>
    <s v="United States"/>
    <x v="116"/>
    <s v="California"/>
    <n v="92627"/>
    <x v="1"/>
    <s v="West"/>
    <s v="FUR-FU-10000747"/>
    <s v="Furniture"/>
    <s v="Furnishings"/>
    <s v="Tenex B1-RE Series Chair Mats for Low Pile Carpets"/>
    <n v="91.96"/>
    <n v="2"/>
    <n v="0"/>
    <n v="15.6332"/>
    <n v="91.96"/>
  </r>
  <r>
    <n v="9992"/>
    <s v="CA-2017-121258"/>
    <d v="2017-02-26T00:00:00"/>
    <d v="2017-03-03T00:00:00"/>
    <s v="Standard Class"/>
    <s v="DB-13060"/>
    <s v="Dave Brooks"/>
    <s v="Dave Brooks"/>
    <x v="0"/>
    <s v="United States"/>
    <x v="116"/>
    <s v="California"/>
    <n v="92627"/>
    <x v="1"/>
    <s v="West"/>
    <s v="TEC-PH-10003645"/>
    <s v="Technology"/>
    <s v="Phones"/>
    <s v="Aastra 57i VoIP phone"/>
    <n v="258.57600000000002"/>
    <n v="2"/>
    <n v="0.2"/>
    <n v="19.3932"/>
    <n v="258.57600000000002"/>
  </r>
  <r>
    <n v="9993"/>
    <s v="CA-2017-121258"/>
    <d v="2017-02-26T00:00:00"/>
    <d v="2017-03-03T00:00:00"/>
    <s v="Standard Class"/>
    <s v="DB-13060"/>
    <s v="Dave Brooks"/>
    <s v="Dave Brooks"/>
    <x v="0"/>
    <s v="United States"/>
    <x v="116"/>
    <s v="California"/>
    <n v="92627"/>
    <x v="1"/>
    <s v="West"/>
    <s v="OFF-PA-10004041"/>
    <s v="Office Supplies"/>
    <s v="Paper"/>
    <s v="It's Hot Message Books with Stickers, 2 3/4&quot; x 5&quot;"/>
    <n v="29.6"/>
    <n v="4"/>
    <n v="0"/>
    <n v="13.32"/>
    <n v="29.6"/>
  </r>
  <r>
    <n v="9994"/>
    <s v="CA-2017-119914"/>
    <d v="2017-05-04T00:00:00"/>
    <d v="2017-05-09T00:00:00"/>
    <s v="Second Class"/>
    <s v="CC-12220"/>
    <s v="Chris Cortes"/>
    <s v="Chris Cortes"/>
    <x v="0"/>
    <s v="United States"/>
    <x v="223"/>
    <s v="California"/>
    <n v="92683"/>
    <x v="1"/>
    <s v="West"/>
    <s v="OFF-AP-10002684"/>
    <s v="Office Supplies"/>
    <s v="Appliances"/>
    <s v="Acco 7-Outlet Masterpiece Power Center, Wihtout Fax/Phone Line Protection"/>
    <n v="243.16"/>
    <n v="2"/>
    <n v="0"/>
    <n v="72.947999999999993"/>
    <n v="243.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99DA2-A8DF-40C0-90BF-C661A30F516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6">
    <i>
      <x v="374"/>
    </i>
    <i>
      <x v="207"/>
    </i>
    <i>
      <x v="434"/>
    </i>
    <i>
      <x v="241"/>
    </i>
    <i>
      <x v="80"/>
    </i>
    <i t="grand">
      <x/>
    </i>
  </rowItems>
  <colItems count="1">
    <i/>
  </colItems>
  <dataFields count="1">
    <dataField name="Sum of Profit" fld="2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DB6DA-9251-4DC6-A8D4-F7F95821251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3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total_revenue " fld="2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0B904-C5CC-46A8-9747-6985D8DF817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0427-09EF-4BA1-BEF7-5C98E70C3478}">
  <dimension ref="A1:X9995"/>
  <sheetViews>
    <sheetView tabSelected="1" zoomScale="107" zoomScaleNormal="107" workbookViewId="0">
      <selection sqref="A1:X9995"/>
    </sheetView>
  </sheetViews>
  <sheetFormatPr defaultRowHeight="15" x14ac:dyDescent="0.25"/>
  <cols>
    <col min="3" max="4" width="10.85546875" bestFit="1" customWidth="1"/>
    <col min="5" max="5" width="14.5703125" customWidth="1"/>
    <col min="6" max="6" width="11.42578125" customWidth="1"/>
    <col min="7" max="7" width="19" customWidth="1"/>
    <col min="8" max="8" width="12.7109375" hidden="1" customWidth="1"/>
    <col min="10" max="10" width="11.42578125" customWidth="1"/>
    <col min="13" max="13" width="11.42578125" customWidth="1"/>
    <col min="14" max="14" width="13.7109375" customWidth="1"/>
    <col min="19" max="19" width="19.7109375" customWidth="1"/>
    <col min="24" max="24" width="13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10940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10939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10941</v>
      </c>
    </row>
    <row r="2" spans="1:24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tr">
        <f>TRIM(H2)</f>
        <v>Claire Gute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tr">
        <f>PROPER(TRIM(O2))</f>
        <v>South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261.95999999999998</v>
      </c>
      <c r="U2">
        <v>2</v>
      </c>
      <c r="V2">
        <v>0</v>
      </c>
      <c r="W2">
        <v>41.913600000000002</v>
      </c>
      <c r="X2">
        <f>T2</f>
        <v>261.95999999999998</v>
      </c>
    </row>
    <row r="3" spans="1:24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tr">
        <f t="shared" ref="G3:G66" si="0">TRIM(H3)</f>
        <v>Claire Gute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tr">
        <f t="shared" ref="N3:N66" si="1">PROPER(TRIM(O3))</f>
        <v>South</v>
      </c>
      <c r="O3" t="s">
        <v>29</v>
      </c>
      <c r="P3" t="s">
        <v>34</v>
      </c>
      <c r="Q3" t="s">
        <v>31</v>
      </c>
      <c r="R3" t="s">
        <v>35</v>
      </c>
      <c r="S3" t="s">
        <v>36</v>
      </c>
      <c r="T3">
        <v>731.94</v>
      </c>
      <c r="U3">
        <v>3</v>
      </c>
      <c r="V3">
        <v>0</v>
      </c>
      <c r="W3">
        <v>219.58199999999999</v>
      </c>
      <c r="X3">
        <f t="shared" ref="X3:X66" si="2">T3</f>
        <v>731.94</v>
      </c>
    </row>
    <row r="4" spans="1:24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tr">
        <f t="shared" si="0"/>
        <v>Darrin Van Huff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tr">
        <f t="shared" si="1"/>
        <v>West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>
        <v>14.62</v>
      </c>
      <c r="U4">
        <v>2</v>
      </c>
      <c r="V4">
        <v>0</v>
      </c>
      <c r="W4">
        <v>6.8714000000000004</v>
      </c>
      <c r="X4">
        <f t="shared" si="2"/>
        <v>14.62</v>
      </c>
    </row>
    <row r="5" spans="1:24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tr">
        <f t="shared" si="0"/>
        <v>Sean O'Donnell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tr">
        <f t="shared" si="1"/>
        <v>South</v>
      </c>
      <c r="O5" t="s">
        <v>29</v>
      </c>
      <c r="P5" t="s">
        <v>54</v>
      </c>
      <c r="Q5" t="s">
        <v>31</v>
      </c>
      <c r="R5" t="s">
        <v>55</v>
      </c>
      <c r="S5" t="s">
        <v>56</v>
      </c>
      <c r="T5">
        <v>957.57749999999999</v>
      </c>
      <c r="U5">
        <v>5</v>
      </c>
      <c r="V5">
        <v>0.45</v>
      </c>
      <c r="W5">
        <v>-383.03100000000001</v>
      </c>
      <c r="X5">
        <f t="shared" si="2"/>
        <v>957.57749999999999</v>
      </c>
    </row>
    <row r="6" spans="1:24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tr">
        <f t="shared" si="0"/>
        <v>Sean O'Donnell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tr">
        <f t="shared" si="1"/>
        <v>South</v>
      </c>
      <c r="O6" t="s">
        <v>29</v>
      </c>
      <c r="P6" t="s">
        <v>57</v>
      </c>
      <c r="Q6" t="s">
        <v>45</v>
      </c>
      <c r="R6" t="s">
        <v>58</v>
      </c>
      <c r="S6" t="s">
        <v>59</v>
      </c>
      <c r="T6">
        <v>22.367999999999999</v>
      </c>
      <c r="U6">
        <v>2</v>
      </c>
      <c r="V6">
        <v>0.2</v>
      </c>
      <c r="W6">
        <v>2.5164</v>
      </c>
      <c r="X6">
        <f t="shared" si="2"/>
        <v>22.367999999999999</v>
      </c>
    </row>
    <row r="7" spans="1:24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tr">
        <f t="shared" si="0"/>
        <v>Brosina Hoffman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tr">
        <f t="shared" si="1"/>
        <v>West</v>
      </c>
      <c r="O7" t="s">
        <v>43</v>
      </c>
      <c r="P7" t="s">
        <v>63</v>
      </c>
      <c r="Q7" t="s">
        <v>31</v>
      </c>
      <c r="R7" t="s">
        <v>64</v>
      </c>
      <c r="S7" t="s">
        <v>65</v>
      </c>
      <c r="T7">
        <v>48.86</v>
      </c>
      <c r="U7">
        <v>7</v>
      </c>
      <c r="V7">
        <v>0</v>
      </c>
      <c r="W7">
        <v>14.1694</v>
      </c>
      <c r="X7">
        <f t="shared" si="2"/>
        <v>48.86</v>
      </c>
    </row>
    <row r="8" spans="1:24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tr">
        <f t="shared" si="0"/>
        <v>Brosina Hoffman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tr">
        <f t="shared" si="1"/>
        <v>West</v>
      </c>
      <c r="O8" t="s">
        <v>43</v>
      </c>
      <c r="P8" t="s">
        <v>66</v>
      </c>
      <c r="Q8" t="s">
        <v>45</v>
      </c>
      <c r="R8" t="s">
        <v>67</v>
      </c>
      <c r="S8" t="s">
        <v>68</v>
      </c>
      <c r="T8">
        <v>7.28</v>
      </c>
      <c r="U8">
        <v>4</v>
      </c>
      <c r="V8">
        <v>0</v>
      </c>
      <c r="W8">
        <v>1.9656</v>
      </c>
      <c r="X8">
        <f t="shared" si="2"/>
        <v>7.28</v>
      </c>
    </row>
    <row r="9" spans="1:24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tr">
        <f t="shared" si="0"/>
        <v>Brosina Hoffman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tr">
        <f t="shared" si="1"/>
        <v>West</v>
      </c>
      <c r="O9" t="s">
        <v>43</v>
      </c>
      <c r="P9" t="s">
        <v>69</v>
      </c>
      <c r="Q9" t="s">
        <v>70</v>
      </c>
      <c r="R9" t="s">
        <v>71</v>
      </c>
      <c r="S9" t="s">
        <v>72</v>
      </c>
      <c r="T9">
        <v>907.15200000000004</v>
      </c>
      <c r="U9">
        <v>6</v>
      </c>
      <c r="V9">
        <v>0.2</v>
      </c>
      <c r="W9">
        <v>90.715199999999996</v>
      </c>
      <c r="X9">
        <f t="shared" si="2"/>
        <v>907.15200000000004</v>
      </c>
    </row>
    <row r="10" spans="1:24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tr">
        <f t="shared" si="0"/>
        <v>Brosina Hoffman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tr">
        <f t="shared" si="1"/>
        <v>West</v>
      </c>
      <c r="O10" t="s">
        <v>43</v>
      </c>
      <c r="P10" t="s">
        <v>73</v>
      </c>
      <c r="Q10" t="s">
        <v>45</v>
      </c>
      <c r="R10" t="s">
        <v>74</v>
      </c>
      <c r="S10" t="s">
        <v>75</v>
      </c>
      <c r="T10">
        <v>18.504000000000001</v>
      </c>
      <c r="U10">
        <v>3</v>
      </c>
      <c r="V10">
        <v>0.2</v>
      </c>
      <c r="W10">
        <v>5.7824999999999998</v>
      </c>
      <c r="X10">
        <f t="shared" si="2"/>
        <v>18.504000000000001</v>
      </c>
    </row>
    <row r="11" spans="1:24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tr">
        <f t="shared" si="0"/>
        <v>Brosina Hoffman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tr">
        <f t="shared" si="1"/>
        <v>West</v>
      </c>
      <c r="O11" t="s">
        <v>43</v>
      </c>
      <c r="P11" t="s">
        <v>76</v>
      </c>
      <c r="Q11" t="s">
        <v>45</v>
      </c>
      <c r="R11" t="s">
        <v>77</v>
      </c>
      <c r="S11" t="s">
        <v>78</v>
      </c>
      <c r="T11">
        <v>114.9</v>
      </c>
      <c r="U11">
        <v>5</v>
      </c>
      <c r="V11">
        <v>0</v>
      </c>
      <c r="W11">
        <v>34.47</v>
      </c>
      <c r="X11">
        <f t="shared" si="2"/>
        <v>114.9</v>
      </c>
    </row>
    <row r="12" spans="1:24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tr">
        <f t="shared" si="0"/>
        <v>Brosina Hoffman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tr">
        <f t="shared" si="1"/>
        <v>West</v>
      </c>
      <c r="O12" t="s">
        <v>43</v>
      </c>
      <c r="P12" t="s">
        <v>79</v>
      </c>
      <c r="Q12" t="s">
        <v>31</v>
      </c>
      <c r="R12" t="s">
        <v>55</v>
      </c>
      <c r="S12" t="s">
        <v>80</v>
      </c>
      <c r="T12">
        <v>1706.184</v>
      </c>
      <c r="U12">
        <v>9</v>
      </c>
      <c r="V12">
        <v>0.2</v>
      </c>
      <c r="W12">
        <v>85.309200000000004</v>
      </c>
      <c r="X12">
        <f t="shared" si="2"/>
        <v>1706.184</v>
      </c>
    </row>
    <row r="13" spans="1:24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tr">
        <f t="shared" si="0"/>
        <v>Brosina Hoffman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tr">
        <f t="shared" si="1"/>
        <v>West</v>
      </c>
      <c r="O13" t="s">
        <v>43</v>
      </c>
      <c r="P13" t="s">
        <v>81</v>
      </c>
      <c r="Q13" t="s">
        <v>70</v>
      </c>
      <c r="R13" t="s">
        <v>71</v>
      </c>
      <c r="S13" t="s">
        <v>82</v>
      </c>
      <c r="T13">
        <v>911.42399999999998</v>
      </c>
      <c r="U13">
        <v>4</v>
      </c>
      <c r="V13">
        <v>0.2</v>
      </c>
      <c r="W13">
        <v>68.356800000000007</v>
      </c>
      <c r="X13">
        <f t="shared" si="2"/>
        <v>911.42399999999998</v>
      </c>
    </row>
    <row r="14" spans="1:24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tr">
        <f t="shared" si="0"/>
        <v>Andrew Allen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tr">
        <f t="shared" si="1"/>
        <v>South</v>
      </c>
      <c r="O14" t="s">
        <v>29</v>
      </c>
      <c r="P14" t="s">
        <v>88</v>
      </c>
      <c r="Q14" t="s">
        <v>45</v>
      </c>
      <c r="R14" t="s">
        <v>89</v>
      </c>
      <c r="S14" t="s">
        <v>90</v>
      </c>
      <c r="T14">
        <v>15.552</v>
      </c>
      <c r="U14">
        <v>3</v>
      </c>
      <c r="V14">
        <v>0.2</v>
      </c>
      <c r="W14">
        <v>5.4432</v>
      </c>
      <c r="X14">
        <f t="shared" si="2"/>
        <v>15.552</v>
      </c>
    </row>
    <row r="15" spans="1:24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tr">
        <f t="shared" si="0"/>
        <v>Irene Maddox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tr">
        <f t="shared" si="1"/>
        <v>West</v>
      </c>
      <c r="O15" t="s">
        <v>43</v>
      </c>
      <c r="P15" t="s">
        <v>96</v>
      </c>
      <c r="Q15" t="s">
        <v>45</v>
      </c>
      <c r="R15" t="s">
        <v>74</v>
      </c>
      <c r="S15" t="s">
        <v>97</v>
      </c>
      <c r="T15">
        <v>407.976</v>
      </c>
      <c r="U15">
        <v>3</v>
      </c>
      <c r="V15">
        <v>0.2</v>
      </c>
      <c r="W15">
        <v>132.59219999999999</v>
      </c>
      <c r="X15">
        <f t="shared" si="2"/>
        <v>407.976</v>
      </c>
    </row>
    <row r="16" spans="1:24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tr">
        <f t="shared" si="0"/>
        <v>Harold Pawlan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tr">
        <f t="shared" si="1"/>
        <v>Central</v>
      </c>
      <c r="O16" t="s">
        <v>104</v>
      </c>
      <c r="P16" t="s">
        <v>105</v>
      </c>
      <c r="Q16" t="s">
        <v>45</v>
      </c>
      <c r="R16" t="s">
        <v>77</v>
      </c>
      <c r="S16" t="s">
        <v>106</v>
      </c>
      <c r="T16">
        <v>68.81</v>
      </c>
      <c r="U16">
        <v>5</v>
      </c>
      <c r="V16">
        <v>0.8</v>
      </c>
      <c r="W16">
        <v>-123.858</v>
      </c>
      <c r="X16">
        <f t="shared" si="2"/>
        <v>68.81</v>
      </c>
    </row>
    <row r="17" spans="1:24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tr">
        <f t="shared" si="0"/>
        <v>Harold Pawlan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tr">
        <f t="shared" si="1"/>
        <v>Central</v>
      </c>
      <c r="O17" t="s">
        <v>104</v>
      </c>
      <c r="P17" t="s">
        <v>107</v>
      </c>
      <c r="Q17" t="s">
        <v>45</v>
      </c>
      <c r="R17" t="s">
        <v>74</v>
      </c>
      <c r="S17" t="s">
        <v>108</v>
      </c>
      <c r="T17">
        <v>2.544</v>
      </c>
      <c r="U17">
        <v>3</v>
      </c>
      <c r="V17">
        <v>0.8</v>
      </c>
      <c r="W17">
        <v>-3.8159999999999998</v>
      </c>
      <c r="X17">
        <f t="shared" si="2"/>
        <v>2.544</v>
      </c>
    </row>
    <row r="18" spans="1:24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tr">
        <f t="shared" si="0"/>
        <v>Pete Kriz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tr">
        <f t="shared" si="1"/>
        <v>Central</v>
      </c>
      <c r="O18" t="s">
        <v>104</v>
      </c>
      <c r="P18" t="s">
        <v>114</v>
      </c>
      <c r="Q18" t="s">
        <v>45</v>
      </c>
      <c r="R18" t="s">
        <v>58</v>
      </c>
      <c r="S18" t="s">
        <v>115</v>
      </c>
      <c r="T18">
        <v>665.88</v>
      </c>
      <c r="U18">
        <v>6</v>
      </c>
      <c r="V18">
        <v>0</v>
      </c>
      <c r="W18">
        <v>13.317600000000001</v>
      </c>
      <c r="X18">
        <f t="shared" si="2"/>
        <v>665.88</v>
      </c>
    </row>
    <row r="19" spans="1:24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tr">
        <f t="shared" si="0"/>
        <v>Alejandro Grove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tr">
        <f t="shared" si="1"/>
        <v>West</v>
      </c>
      <c r="O19" t="s">
        <v>43</v>
      </c>
      <c r="P19" t="s">
        <v>121</v>
      </c>
      <c r="Q19" t="s">
        <v>45</v>
      </c>
      <c r="R19" t="s">
        <v>58</v>
      </c>
      <c r="S19" t="s">
        <v>122</v>
      </c>
      <c r="T19">
        <v>55.5</v>
      </c>
      <c r="U19">
        <v>2</v>
      </c>
      <c r="V19">
        <v>0</v>
      </c>
      <c r="W19">
        <v>9.99</v>
      </c>
      <c r="X19">
        <f t="shared" si="2"/>
        <v>55.5</v>
      </c>
    </row>
    <row r="20" spans="1:24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tr">
        <f t="shared" si="0"/>
        <v>Zuschuss Donatelli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tr">
        <f t="shared" si="1"/>
        <v>West</v>
      </c>
      <c r="O20" t="s">
        <v>43</v>
      </c>
      <c r="P20" t="s">
        <v>127</v>
      </c>
      <c r="Q20" t="s">
        <v>45</v>
      </c>
      <c r="R20" t="s">
        <v>67</v>
      </c>
      <c r="S20" t="s">
        <v>128</v>
      </c>
      <c r="T20">
        <v>8.56</v>
      </c>
      <c r="U20">
        <v>2</v>
      </c>
      <c r="V20">
        <v>0</v>
      </c>
      <c r="W20">
        <v>2.4824000000000002</v>
      </c>
      <c r="X20">
        <f t="shared" si="2"/>
        <v>8.56</v>
      </c>
    </row>
    <row r="21" spans="1:24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tr">
        <f t="shared" si="0"/>
        <v>Zuschuss Donatelli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tr">
        <f t="shared" si="1"/>
        <v>West</v>
      </c>
      <c r="O21" t="s">
        <v>43</v>
      </c>
      <c r="P21" t="s">
        <v>129</v>
      </c>
      <c r="Q21" t="s">
        <v>70</v>
      </c>
      <c r="R21" t="s">
        <v>71</v>
      </c>
      <c r="S21" t="s">
        <v>130</v>
      </c>
      <c r="T21">
        <v>213.48</v>
      </c>
      <c r="U21">
        <v>3</v>
      </c>
      <c r="V21">
        <v>0.2</v>
      </c>
      <c r="W21">
        <v>16.010999999999999</v>
      </c>
      <c r="X21">
        <f t="shared" si="2"/>
        <v>213.48</v>
      </c>
    </row>
    <row r="22" spans="1:24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tr">
        <f t="shared" si="0"/>
        <v>Zuschuss Donatelli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tr">
        <f t="shared" si="1"/>
        <v>West</v>
      </c>
      <c r="O22" t="s">
        <v>43</v>
      </c>
      <c r="P22" t="s">
        <v>131</v>
      </c>
      <c r="Q22" t="s">
        <v>45</v>
      </c>
      <c r="R22" t="s">
        <v>74</v>
      </c>
      <c r="S22" t="s">
        <v>132</v>
      </c>
      <c r="T22">
        <v>22.72</v>
      </c>
      <c r="U22">
        <v>4</v>
      </c>
      <c r="V22">
        <v>0.2</v>
      </c>
      <c r="W22">
        <v>7.3840000000000003</v>
      </c>
      <c r="X22">
        <f t="shared" si="2"/>
        <v>22.72</v>
      </c>
    </row>
    <row r="23" spans="1:24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tr">
        <f t="shared" si="0"/>
        <v>Ken Black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tr">
        <f t="shared" si="1"/>
        <v>Central</v>
      </c>
      <c r="O23" t="s">
        <v>104</v>
      </c>
      <c r="P23" t="s">
        <v>138</v>
      </c>
      <c r="Q23" t="s">
        <v>45</v>
      </c>
      <c r="R23" t="s">
        <v>67</v>
      </c>
      <c r="S23" t="s">
        <v>139</v>
      </c>
      <c r="T23">
        <v>19.46</v>
      </c>
      <c r="U23">
        <v>7</v>
      </c>
      <c r="V23">
        <v>0</v>
      </c>
      <c r="W23">
        <v>5.0595999999999997</v>
      </c>
      <c r="X23">
        <f t="shared" si="2"/>
        <v>19.46</v>
      </c>
    </row>
    <row r="24" spans="1:24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tr">
        <f t="shared" si="0"/>
        <v>Ken Black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tr">
        <f t="shared" si="1"/>
        <v>Central</v>
      </c>
      <c r="O24" t="s">
        <v>104</v>
      </c>
      <c r="P24" t="s">
        <v>140</v>
      </c>
      <c r="Q24" t="s">
        <v>45</v>
      </c>
      <c r="R24" t="s">
        <v>77</v>
      </c>
      <c r="S24" t="s">
        <v>141</v>
      </c>
      <c r="T24">
        <v>60.34</v>
      </c>
      <c r="U24">
        <v>7</v>
      </c>
      <c r="V24">
        <v>0</v>
      </c>
      <c r="W24">
        <v>15.6884</v>
      </c>
      <c r="X24">
        <f t="shared" si="2"/>
        <v>60.34</v>
      </c>
    </row>
    <row r="25" spans="1:24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tr">
        <f t="shared" si="0"/>
        <v>Sandra Flanagan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tr">
        <f t="shared" si="1"/>
        <v>East</v>
      </c>
      <c r="O25" t="s">
        <v>147</v>
      </c>
      <c r="P25" t="s">
        <v>148</v>
      </c>
      <c r="Q25" t="s">
        <v>31</v>
      </c>
      <c r="R25" t="s">
        <v>35</v>
      </c>
      <c r="S25" t="s">
        <v>149</v>
      </c>
      <c r="T25">
        <v>71.372</v>
      </c>
      <c r="U25">
        <v>2</v>
      </c>
      <c r="V25">
        <v>0.3</v>
      </c>
      <c r="W25">
        <v>-1.0196000000000001</v>
      </c>
      <c r="X25">
        <f t="shared" si="2"/>
        <v>71.372</v>
      </c>
    </row>
    <row r="26" spans="1:24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tr">
        <f t="shared" si="0"/>
        <v>Emily Burns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tr">
        <f t="shared" si="1"/>
        <v>West</v>
      </c>
      <c r="O26" t="s">
        <v>43</v>
      </c>
      <c r="P26" t="s">
        <v>54</v>
      </c>
      <c r="Q26" t="s">
        <v>31</v>
      </c>
      <c r="R26" t="s">
        <v>55</v>
      </c>
      <c r="S26" t="s">
        <v>56</v>
      </c>
      <c r="T26">
        <v>1044.6300000000001</v>
      </c>
      <c r="U26">
        <v>3</v>
      </c>
      <c r="V26">
        <v>0</v>
      </c>
      <c r="W26">
        <v>240.26490000000001</v>
      </c>
      <c r="X26">
        <f t="shared" si="2"/>
        <v>1044.6300000000001</v>
      </c>
    </row>
    <row r="27" spans="1:24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tr">
        <f t="shared" si="0"/>
        <v>Eric Hoffmann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tr">
        <f t="shared" si="1"/>
        <v>West</v>
      </c>
      <c r="O27" t="s">
        <v>43</v>
      </c>
      <c r="P27" t="s">
        <v>157</v>
      </c>
      <c r="Q27" t="s">
        <v>45</v>
      </c>
      <c r="R27" t="s">
        <v>74</v>
      </c>
      <c r="S27" t="s">
        <v>158</v>
      </c>
      <c r="T27">
        <v>11.648</v>
      </c>
      <c r="U27">
        <v>2</v>
      </c>
      <c r="V27">
        <v>0.2</v>
      </c>
      <c r="W27">
        <v>4.2224000000000004</v>
      </c>
      <c r="X27">
        <f t="shared" si="2"/>
        <v>11.648</v>
      </c>
    </row>
    <row r="28" spans="1:24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tr">
        <f t="shared" si="0"/>
        <v>Eric Hoffmann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tr">
        <f t="shared" si="1"/>
        <v>West</v>
      </c>
      <c r="O28" t="s">
        <v>43</v>
      </c>
      <c r="P28" t="s">
        <v>159</v>
      </c>
      <c r="Q28" t="s">
        <v>70</v>
      </c>
      <c r="R28" t="s">
        <v>160</v>
      </c>
      <c r="S28" t="s">
        <v>161</v>
      </c>
      <c r="T28">
        <v>90.57</v>
      </c>
      <c r="U28">
        <v>3</v>
      </c>
      <c r="V28">
        <v>0</v>
      </c>
      <c r="W28">
        <v>11.774100000000001</v>
      </c>
      <c r="X28">
        <f t="shared" si="2"/>
        <v>90.57</v>
      </c>
    </row>
    <row r="29" spans="1:24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tr">
        <f t="shared" si="0"/>
        <v>Tracy Blumstein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tr">
        <f t="shared" si="1"/>
        <v>East</v>
      </c>
      <c r="O29" t="s">
        <v>147</v>
      </c>
      <c r="P29" t="s">
        <v>165</v>
      </c>
      <c r="Q29" t="s">
        <v>31</v>
      </c>
      <c r="R29" t="s">
        <v>32</v>
      </c>
      <c r="S29" t="s">
        <v>166</v>
      </c>
      <c r="T29">
        <v>3083.43</v>
      </c>
      <c r="U29">
        <v>7</v>
      </c>
      <c r="V29">
        <v>0.5</v>
      </c>
      <c r="W29">
        <v>-1665.0522000000001</v>
      </c>
      <c r="X29">
        <f t="shared" si="2"/>
        <v>3083.43</v>
      </c>
    </row>
    <row r="30" spans="1:24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tr">
        <f t="shared" si="0"/>
        <v>Tracy Blumstein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tr">
        <f t="shared" si="1"/>
        <v>East</v>
      </c>
      <c r="O30" t="s">
        <v>147</v>
      </c>
      <c r="P30" t="s">
        <v>167</v>
      </c>
      <c r="Q30" t="s">
        <v>45</v>
      </c>
      <c r="R30" t="s">
        <v>74</v>
      </c>
      <c r="S30" t="s">
        <v>168</v>
      </c>
      <c r="T30">
        <v>9.6180000000000003</v>
      </c>
      <c r="U30">
        <v>2</v>
      </c>
      <c r="V30">
        <v>0.7</v>
      </c>
      <c r="W30">
        <v>-7.0532000000000004</v>
      </c>
      <c r="X30">
        <f t="shared" si="2"/>
        <v>9.6180000000000003</v>
      </c>
    </row>
    <row r="31" spans="1:24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tr">
        <f t="shared" si="0"/>
        <v>Tracy Blumstein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tr">
        <f t="shared" si="1"/>
        <v>East</v>
      </c>
      <c r="O31" t="s">
        <v>147</v>
      </c>
      <c r="P31" t="s">
        <v>169</v>
      </c>
      <c r="Q31" t="s">
        <v>31</v>
      </c>
      <c r="R31" t="s">
        <v>64</v>
      </c>
      <c r="S31" t="s">
        <v>170</v>
      </c>
      <c r="T31">
        <v>124.2</v>
      </c>
      <c r="U31">
        <v>3</v>
      </c>
      <c r="V31">
        <v>0.2</v>
      </c>
      <c r="W31">
        <v>15.525</v>
      </c>
      <c r="X31">
        <f t="shared" si="2"/>
        <v>124.2</v>
      </c>
    </row>
    <row r="32" spans="1:24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tr">
        <f t="shared" si="0"/>
        <v>Tracy Blumstein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tr">
        <f t="shared" si="1"/>
        <v>East</v>
      </c>
      <c r="O32" t="s">
        <v>147</v>
      </c>
      <c r="P32" t="s">
        <v>171</v>
      </c>
      <c r="Q32" t="s">
        <v>45</v>
      </c>
      <c r="R32" t="s">
        <v>172</v>
      </c>
      <c r="S32" t="s">
        <v>173</v>
      </c>
      <c r="T32">
        <v>3.2639999999999998</v>
      </c>
      <c r="U32">
        <v>2</v>
      </c>
      <c r="V32">
        <v>0.2</v>
      </c>
      <c r="W32">
        <v>1.1015999999999999</v>
      </c>
      <c r="X32">
        <f t="shared" si="2"/>
        <v>3.2639999999999998</v>
      </c>
    </row>
    <row r="33" spans="1:24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tr">
        <f t="shared" si="0"/>
        <v>Tracy Blumstein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tr">
        <f t="shared" si="1"/>
        <v>East</v>
      </c>
      <c r="O33" t="s">
        <v>147</v>
      </c>
      <c r="P33" t="s">
        <v>174</v>
      </c>
      <c r="Q33" t="s">
        <v>45</v>
      </c>
      <c r="R33" t="s">
        <v>67</v>
      </c>
      <c r="S33" t="s">
        <v>175</v>
      </c>
      <c r="T33">
        <v>86.304000000000002</v>
      </c>
      <c r="U33">
        <v>6</v>
      </c>
      <c r="V33">
        <v>0.2</v>
      </c>
      <c r="W33">
        <v>9.7091999999999992</v>
      </c>
      <c r="X33">
        <f t="shared" si="2"/>
        <v>86.304000000000002</v>
      </c>
    </row>
    <row r="34" spans="1:24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tr">
        <f t="shared" si="0"/>
        <v>Tracy Blumstein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tr">
        <f t="shared" si="1"/>
        <v>East</v>
      </c>
      <c r="O34" t="s">
        <v>147</v>
      </c>
      <c r="P34" t="s">
        <v>176</v>
      </c>
      <c r="Q34" t="s">
        <v>45</v>
      </c>
      <c r="R34" t="s">
        <v>74</v>
      </c>
      <c r="S34" t="s">
        <v>177</v>
      </c>
      <c r="T34">
        <v>6.8579999999999997</v>
      </c>
      <c r="U34">
        <v>6</v>
      </c>
      <c r="V34">
        <v>0.7</v>
      </c>
      <c r="W34">
        <v>-5.7149999999999999</v>
      </c>
      <c r="X34">
        <f t="shared" si="2"/>
        <v>6.8579999999999997</v>
      </c>
    </row>
    <row r="35" spans="1:24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tr">
        <f t="shared" si="0"/>
        <v>Tracy Blumstein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tr">
        <f t="shared" si="1"/>
        <v>East</v>
      </c>
      <c r="O35" t="s">
        <v>147</v>
      </c>
      <c r="P35" t="s">
        <v>178</v>
      </c>
      <c r="Q35" t="s">
        <v>45</v>
      </c>
      <c r="R35" t="s">
        <v>67</v>
      </c>
      <c r="S35" t="s">
        <v>179</v>
      </c>
      <c r="T35">
        <v>15.76</v>
      </c>
      <c r="U35">
        <v>2</v>
      </c>
      <c r="V35">
        <v>0.2</v>
      </c>
      <c r="W35">
        <v>3.5459999999999998</v>
      </c>
      <c r="X35">
        <f t="shared" si="2"/>
        <v>15.76</v>
      </c>
    </row>
    <row r="36" spans="1:24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tr">
        <f t="shared" si="0"/>
        <v>Matt Abelman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tr">
        <f t="shared" si="1"/>
        <v>Central</v>
      </c>
      <c r="O36" t="s">
        <v>104</v>
      </c>
      <c r="P36" t="s">
        <v>184</v>
      </c>
      <c r="Q36" t="s">
        <v>45</v>
      </c>
      <c r="R36" t="s">
        <v>89</v>
      </c>
      <c r="S36" t="s">
        <v>185</v>
      </c>
      <c r="T36">
        <v>29.472000000000001</v>
      </c>
      <c r="U36">
        <v>3</v>
      </c>
      <c r="V36">
        <v>0.2</v>
      </c>
      <c r="W36">
        <v>9.9467999999999996</v>
      </c>
      <c r="X36">
        <f t="shared" si="2"/>
        <v>29.472000000000001</v>
      </c>
    </row>
    <row r="37" spans="1:24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tr">
        <f t="shared" si="0"/>
        <v>Gene Hale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tr">
        <f t="shared" si="1"/>
        <v>Central</v>
      </c>
      <c r="O37" t="s">
        <v>104</v>
      </c>
      <c r="P37" t="s">
        <v>191</v>
      </c>
      <c r="Q37" t="s">
        <v>70</v>
      </c>
      <c r="R37" t="s">
        <v>71</v>
      </c>
      <c r="S37" t="s">
        <v>192</v>
      </c>
      <c r="T37">
        <v>1097.5440000000001</v>
      </c>
      <c r="U37">
        <v>7</v>
      </c>
      <c r="V37">
        <v>0.2</v>
      </c>
      <c r="W37">
        <v>123.47369999999999</v>
      </c>
      <c r="X37">
        <f t="shared" si="2"/>
        <v>1097.5440000000001</v>
      </c>
    </row>
    <row r="38" spans="1:24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tr">
        <f t="shared" si="0"/>
        <v>Gene Hale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tr">
        <f t="shared" si="1"/>
        <v>Central</v>
      </c>
      <c r="O38" t="s">
        <v>104</v>
      </c>
      <c r="P38" t="s">
        <v>193</v>
      </c>
      <c r="Q38" t="s">
        <v>31</v>
      </c>
      <c r="R38" t="s">
        <v>64</v>
      </c>
      <c r="S38" t="s">
        <v>194</v>
      </c>
      <c r="T38">
        <v>190.92</v>
      </c>
      <c r="U38">
        <v>5</v>
      </c>
      <c r="V38">
        <v>0.6</v>
      </c>
      <c r="W38">
        <v>-147.96299999999999</v>
      </c>
      <c r="X38">
        <f t="shared" si="2"/>
        <v>190.92</v>
      </c>
    </row>
    <row r="39" spans="1:24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tr">
        <f t="shared" si="0"/>
        <v>Steve Nguyen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tr">
        <f t="shared" si="1"/>
        <v>Central</v>
      </c>
      <c r="O39" t="s">
        <v>104</v>
      </c>
      <c r="P39" t="s">
        <v>198</v>
      </c>
      <c r="Q39" t="s">
        <v>45</v>
      </c>
      <c r="R39" t="s">
        <v>172</v>
      </c>
      <c r="S39" t="s">
        <v>199</v>
      </c>
      <c r="T39">
        <v>113.328</v>
      </c>
      <c r="U39">
        <v>9</v>
      </c>
      <c r="V39">
        <v>0.2</v>
      </c>
      <c r="W39">
        <v>35.414999999999999</v>
      </c>
      <c r="X39">
        <f t="shared" si="2"/>
        <v>113.328</v>
      </c>
    </row>
    <row r="40" spans="1:24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tr">
        <f t="shared" si="0"/>
        <v>Steve Nguyen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tr">
        <f t="shared" si="1"/>
        <v>Central</v>
      </c>
      <c r="O40" t="s">
        <v>104</v>
      </c>
      <c r="P40" t="s">
        <v>200</v>
      </c>
      <c r="Q40" t="s">
        <v>31</v>
      </c>
      <c r="R40" t="s">
        <v>32</v>
      </c>
      <c r="S40" t="s">
        <v>201</v>
      </c>
      <c r="T40">
        <v>532.39919999999995</v>
      </c>
      <c r="U40">
        <v>3</v>
      </c>
      <c r="V40">
        <v>0.32</v>
      </c>
      <c r="W40">
        <v>-46.976399999999998</v>
      </c>
      <c r="X40">
        <f t="shared" si="2"/>
        <v>532.39919999999995</v>
      </c>
    </row>
    <row r="41" spans="1:24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tr">
        <f t="shared" si="0"/>
        <v>Steve Nguyen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tr">
        <f t="shared" si="1"/>
        <v>Central</v>
      </c>
      <c r="O41" t="s">
        <v>104</v>
      </c>
      <c r="P41" t="s">
        <v>202</v>
      </c>
      <c r="Q41" t="s">
        <v>31</v>
      </c>
      <c r="R41" t="s">
        <v>35</v>
      </c>
      <c r="S41" t="s">
        <v>203</v>
      </c>
      <c r="T41">
        <v>212.05799999999999</v>
      </c>
      <c r="U41">
        <v>3</v>
      </c>
      <c r="V41">
        <v>0.3</v>
      </c>
      <c r="W41">
        <v>-15.147</v>
      </c>
      <c r="X41">
        <f t="shared" si="2"/>
        <v>212.05799999999999</v>
      </c>
    </row>
    <row r="42" spans="1:24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tr">
        <f t="shared" si="0"/>
        <v>Steve Nguyen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tr">
        <f t="shared" si="1"/>
        <v>Central</v>
      </c>
      <c r="O42" t="s">
        <v>104</v>
      </c>
      <c r="P42" t="s">
        <v>204</v>
      </c>
      <c r="Q42" t="s">
        <v>70</v>
      </c>
      <c r="R42" t="s">
        <v>71</v>
      </c>
      <c r="S42" t="s">
        <v>205</v>
      </c>
      <c r="T42">
        <v>371.16800000000001</v>
      </c>
      <c r="U42">
        <v>4</v>
      </c>
      <c r="V42">
        <v>0.2</v>
      </c>
      <c r="W42">
        <v>41.756399999999999</v>
      </c>
      <c r="X42">
        <f t="shared" si="2"/>
        <v>371.16800000000001</v>
      </c>
    </row>
    <row r="43" spans="1:24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tr">
        <f t="shared" si="0"/>
        <v>Linda Cazamias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tr">
        <f t="shared" si="1"/>
        <v>Central</v>
      </c>
      <c r="O43" t="s">
        <v>104</v>
      </c>
      <c r="P43" t="s">
        <v>211</v>
      </c>
      <c r="Q43" t="s">
        <v>70</v>
      </c>
      <c r="R43" t="s">
        <v>71</v>
      </c>
      <c r="S43" t="s">
        <v>212</v>
      </c>
      <c r="T43">
        <v>147.16800000000001</v>
      </c>
      <c r="U43">
        <v>4</v>
      </c>
      <c r="V43">
        <v>0.2</v>
      </c>
      <c r="W43">
        <v>16.5564</v>
      </c>
      <c r="X43">
        <f t="shared" si="2"/>
        <v>147.16800000000001</v>
      </c>
    </row>
    <row r="44" spans="1:24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tr">
        <f t="shared" si="0"/>
        <v>Ruben Ausman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tr">
        <f t="shared" si="1"/>
        <v>West</v>
      </c>
      <c r="O44" t="s">
        <v>43</v>
      </c>
      <c r="P44" t="s">
        <v>216</v>
      </c>
      <c r="Q44" t="s">
        <v>45</v>
      </c>
      <c r="R44" t="s">
        <v>58</v>
      </c>
      <c r="S44" t="s">
        <v>217</v>
      </c>
      <c r="T44">
        <v>77.88</v>
      </c>
      <c r="U44">
        <v>2</v>
      </c>
      <c r="V44">
        <v>0</v>
      </c>
      <c r="W44">
        <v>3.8940000000000001</v>
      </c>
      <c r="X44">
        <f t="shared" si="2"/>
        <v>77.88</v>
      </c>
    </row>
    <row r="45" spans="1:24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tr">
        <f t="shared" si="0"/>
        <v>Erin Smith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tr">
        <f t="shared" si="1"/>
        <v>South</v>
      </c>
      <c r="O45" t="s">
        <v>29</v>
      </c>
      <c r="P45" t="s">
        <v>222</v>
      </c>
      <c r="Q45" t="s">
        <v>45</v>
      </c>
      <c r="R45" t="s">
        <v>58</v>
      </c>
      <c r="S45" t="s">
        <v>223</v>
      </c>
      <c r="T45">
        <v>95.616</v>
      </c>
      <c r="U45">
        <v>2</v>
      </c>
      <c r="V45">
        <v>0.2</v>
      </c>
      <c r="W45">
        <v>9.5616000000000003</v>
      </c>
      <c r="X45">
        <f t="shared" si="2"/>
        <v>95.616</v>
      </c>
    </row>
    <row r="46" spans="1:24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tr">
        <f t="shared" si="0"/>
        <v>Odella Nelson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tr">
        <f t="shared" si="1"/>
        <v>Central</v>
      </c>
      <c r="O46" t="s">
        <v>104</v>
      </c>
      <c r="P46" t="s">
        <v>229</v>
      </c>
      <c r="Q46" t="s">
        <v>70</v>
      </c>
      <c r="R46" t="s">
        <v>160</v>
      </c>
      <c r="S46" t="s">
        <v>230</v>
      </c>
      <c r="T46">
        <v>45.98</v>
      </c>
      <c r="U46">
        <v>2</v>
      </c>
      <c r="V46">
        <v>0</v>
      </c>
      <c r="W46">
        <v>19.7714</v>
      </c>
      <c r="X46">
        <f t="shared" si="2"/>
        <v>45.98</v>
      </c>
    </row>
    <row r="47" spans="1:24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tr">
        <f t="shared" si="0"/>
        <v>Odella Nelson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tr">
        <f t="shared" si="1"/>
        <v>Central</v>
      </c>
      <c r="O47" t="s">
        <v>104</v>
      </c>
      <c r="P47" t="s">
        <v>231</v>
      </c>
      <c r="Q47" t="s">
        <v>45</v>
      </c>
      <c r="R47" t="s">
        <v>74</v>
      </c>
      <c r="S47" t="s">
        <v>232</v>
      </c>
      <c r="T47">
        <v>17.46</v>
      </c>
      <c r="U47">
        <v>2</v>
      </c>
      <c r="V47">
        <v>0</v>
      </c>
      <c r="W47">
        <v>8.2062000000000008</v>
      </c>
      <c r="X47">
        <f t="shared" si="2"/>
        <v>17.46</v>
      </c>
    </row>
    <row r="48" spans="1:24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tr">
        <f t="shared" si="0"/>
        <v>Patrick O'Donnell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tr">
        <f t="shared" si="1"/>
        <v>Central</v>
      </c>
      <c r="O48" t="s">
        <v>104</v>
      </c>
      <c r="P48" t="s">
        <v>238</v>
      </c>
      <c r="Q48" t="s">
        <v>45</v>
      </c>
      <c r="R48" t="s">
        <v>58</v>
      </c>
      <c r="S48" t="s">
        <v>239</v>
      </c>
      <c r="T48">
        <v>211.96</v>
      </c>
      <c r="U48">
        <v>4</v>
      </c>
      <c r="V48">
        <v>0</v>
      </c>
      <c r="W48">
        <v>8.4784000000000006</v>
      </c>
      <c r="X48">
        <f t="shared" si="2"/>
        <v>211.96</v>
      </c>
    </row>
    <row r="49" spans="1:24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tr">
        <f t="shared" si="0"/>
        <v>Lena Hernandez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tr">
        <f t="shared" si="1"/>
        <v>East</v>
      </c>
      <c r="O49" t="s">
        <v>147</v>
      </c>
      <c r="P49" t="s">
        <v>245</v>
      </c>
      <c r="Q49" t="s">
        <v>70</v>
      </c>
      <c r="R49" t="s">
        <v>160</v>
      </c>
      <c r="S49" t="s">
        <v>246</v>
      </c>
      <c r="T49">
        <v>45</v>
      </c>
      <c r="U49">
        <v>3</v>
      </c>
      <c r="V49">
        <v>0</v>
      </c>
      <c r="W49">
        <v>4.95</v>
      </c>
      <c r="X49">
        <f t="shared" si="2"/>
        <v>45</v>
      </c>
    </row>
    <row r="50" spans="1:24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tr">
        <f t="shared" si="0"/>
        <v>Lena Hernandez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tr">
        <f t="shared" si="1"/>
        <v>East</v>
      </c>
      <c r="O50" t="s">
        <v>147</v>
      </c>
      <c r="P50" t="s">
        <v>247</v>
      </c>
      <c r="Q50" t="s">
        <v>70</v>
      </c>
      <c r="R50" t="s">
        <v>71</v>
      </c>
      <c r="S50" t="s">
        <v>248</v>
      </c>
      <c r="T50">
        <v>21.8</v>
      </c>
      <c r="U50">
        <v>2</v>
      </c>
      <c r="V50">
        <v>0</v>
      </c>
      <c r="W50">
        <v>6.1040000000000001</v>
      </c>
      <c r="X50">
        <f t="shared" si="2"/>
        <v>21.8</v>
      </c>
    </row>
    <row r="51" spans="1:24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tr">
        <f t="shared" si="0"/>
        <v>Darren Powers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tr">
        <f t="shared" si="1"/>
        <v>Central</v>
      </c>
      <c r="O51" t="s">
        <v>104</v>
      </c>
      <c r="P51" t="s">
        <v>254</v>
      </c>
      <c r="Q51" t="s">
        <v>45</v>
      </c>
      <c r="R51" t="s">
        <v>74</v>
      </c>
      <c r="S51" t="s">
        <v>255</v>
      </c>
      <c r="T51">
        <v>38.22</v>
      </c>
      <c r="U51">
        <v>6</v>
      </c>
      <c r="V51">
        <v>0</v>
      </c>
      <c r="W51">
        <v>17.9634</v>
      </c>
      <c r="X51">
        <f t="shared" si="2"/>
        <v>38.22</v>
      </c>
    </row>
    <row r="52" spans="1:24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tr">
        <f t="shared" si="0"/>
        <v>Darren Powers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tr">
        <f t="shared" si="1"/>
        <v>Central</v>
      </c>
      <c r="O52" t="s">
        <v>104</v>
      </c>
      <c r="P52" t="s">
        <v>256</v>
      </c>
      <c r="Q52" t="s">
        <v>45</v>
      </c>
      <c r="R52" t="s">
        <v>46</v>
      </c>
      <c r="S52" t="s">
        <v>257</v>
      </c>
      <c r="T52">
        <v>75.180000000000007</v>
      </c>
      <c r="U52">
        <v>6</v>
      </c>
      <c r="V52">
        <v>0</v>
      </c>
      <c r="W52">
        <v>35.334600000000002</v>
      </c>
      <c r="X52">
        <f t="shared" si="2"/>
        <v>75.180000000000007</v>
      </c>
    </row>
    <row r="53" spans="1:24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tr">
        <f t="shared" si="0"/>
        <v>Darren Powers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tr">
        <f t="shared" si="1"/>
        <v>Central</v>
      </c>
      <c r="O53" t="s">
        <v>104</v>
      </c>
      <c r="P53" t="s">
        <v>258</v>
      </c>
      <c r="Q53" t="s">
        <v>31</v>
      </c>
      <c r="R53" t="s">
        <v>64</v>
      </c>
      <c r="S53" t="s">
        <v>259</v>
      </c>
      <c r="T53">
        <v>6.16</v>
      </c>
      <c r="U53">
        <v>2</v>
      </c>
      <c r="V53">
        <v>0</v>
      </c>
      <c r="W53">
        <v>2.9567999999999999</v>
      </c>
      <c r="X53">
        <f t="shared" si="2"/>
        <v>6.16</v>
      </c>
    </row>
    <row r="54" spans="1:24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tr">
        <f t="shared" si="0"/>
        <v>Darren Powers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tr">
        <f t="shared" si="1"/>
        <v>Central</v>
      </c>
      <c r="O54" t="s">
        <v>104</v>
      </c>
      <c r="P54" t="s">
        <v>260</v>
      </c>
      <c r="Q54" t="s">
        <v>31</v>
      </c>
      <c r="R54" t="s">
        <v>35</v>
      </c>
      <c r="S54" t="s">
        <v>261</v>
      </c>
      <c r="T54">
        <v>89.99</v>
      </c>
      <c r="U54">
        <v>1</v>
      </c>
      <c r="V54">
        <v>0</v>
      </c>
      <c r="W54">
        <v>17.098099999999999</v>
      </c>
      <c r="X54">
        <f t="shared" si="2"/>
        <v>89.99</v>
      </c>
    </row>
    <row r="55" spans="1:24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tr">
        <f t="shared" si="0"/>
        <v>Janet Molinari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tr">
        <f t="shared" si="1"/>
        <v>East</v>
      </c>
      <c r="O55" t="s">
        <v>147</v>
      </c>
      <c r="P55" t="s">
        <v>267</v>
      </c>
      <c r="Q55" t="s">
        <v>45</v>
      </c>
      <c r="R55" t="s">
        <v>268</v>
      </c>
      <c r="S55" t="s">
        <v>269</v>
      </c>
      <c r="T55">
        <v>15.26</v>
      </c>
      <c r="U55">
        <v>7</v>
      </c>
      <c r="V55">
        <v>0</v>
      </c>
      <c r="W55">
        <v>6.2565999999999997</v>
      </c>
      <c r="X55">
        <f t="shared" si="2"/>
        <v>15.26</v>
      </c>
    </row>
    <row r="56" spans="1:24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tr">
        <f t="shared" si="0"/>
        <v>Janet Molinari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tr">
        <f t="shared" si="1"/>
        <v>East</v>
      </c>
      <c r="O56" t="s">
        <v>147</v>
      </c>
      <c r="P56" t="s">
        <v>270</v>
      </c>
      <c r="Q56" t="s">
        <v>70</v>
      </c>
      <c r="R56" t="s">
        <v>71</v>
      </c>
      <c r="S56" t="s">
        <v>271</v>
      </c>
      <c r="T56">
        <v>1029.95</v>
      </c>
      <c r="U56">
        <v>5</v>
      </c>
      <c r="V56">
        <v>0</v>
      </c>
      <c r="W56">
        <v>298.68549999999999</v>
      </c>
      <c r="X56">
        <f t="shared" si="2"/>
        <v>1029.95</v>
      </c>
    </row>
    <row r="57" spans="1:24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tr">
        <f t="shared" si="0"/>
        <v>Ted Butterfield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tr">
        <f t="shared" si="1"/>
        <v>East</v>
      </c>
      <c r="O57" t="s">
        <v>147</v>
      </c>
      <c r="P57" t="s">
        <v>276</v>
      </c>
      <c r="Q57" t="s">
        <v>45</v>
      </c>
      <c r="R57" t="s">
        <v>58</v>
      </c>
      <c r="S57" t="s">
        <v>277</v>
      </c>
      <c r="T57">
        <v>208.56</v>
      </c>
      <c r="U57">
        <v>6</v>
      </c>
      <c r="V57">
        <v>0</v>
      </c>
      <c r="W57">
        <v>52.14</v>
      </c>
      <c r="X57">
        <f t="shared" si="2"/>
        <v>208.56</v>
      </c>
    </row>
    <row r="58" spans="1:24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tr">
        <f t="shared" si="0"/>
        <v>Ted Butterfield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tr">
        <f t="shared" si="1"/>
        <v>East</v>
      </c>
      <c r="O58" t="s">
        <v>147</v>
      </c>
      <c r="P58" t="s">
        <v>278</v>
      </c>
      <c r="Q58" t="s">
        <v>45</v>
      </c>
      <c r="R58" t="s">
        <v>89</v>
      </c>
      <c r="S58" t="s">
        <v>279</v>
      </c>
      <c r="T58">
        <v>32.4</v>
      </c>
      <c r="U58">
        <v>5</v>
      </c>
      <c r="V58">
        <v>0</v>
      </c>
      <c r="W58">
        <v>15.552</v>
      </c>
      <c r="X58">
        <f t="shared" si="2"/>
        <v>32.4</v>
      </c>
    </row>
    <row r="59" spans="1:24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tr">
        <f t="shared" si="0"/>
        <v>Ted Butterfield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tr">
        <f t="shared" si="1"/>
        <v>East</v>
      </c>
      <c r="O59" t="s">
        <v>147</v>
      </c>
      <c r="P59" t="s">
        <v>280</v>
      </c>
      <c r="Q59" t="s">
        <v>31</v>
      </c>
      <c r="R59" t="s">
        <v>35</v>
      </c>
      <c r="S59" t="s">
        <v>281</v>
      </c>
      <c r="T59">
        <v>319.41000000000003</v>
      </c>
      <c r="U59">
        <v>5</v>
      </c>
      <c r="V59">
        <v>0.1</v>
      </c>
      <c r="W59">
        <v>7.0979999999999999</v>
      </c>
      <c r="X59">
        <f t="shared" si="2"/>
        <v>319.41000000000003</v>
      </c>
    </row>
    <row r="60" spans="1:24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tr">
        <f t="shared" si="0"/>
        <v>Ted Butterfield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tr">
        <f t="shared" si="1"/>
        <v>East</v>
      </c>
      <c r="O60" t="s">
        <v>147</v>
      </c>
      <c r="P60" t="s">
        <v>282</v>
      </c>
      <c r="Q60" t="s">
        <v>45</v>
      </c>
      <c r="R60" t="s">
        <v>89</v>
      </c>
      <c r="S60" t="s">
        <v>283</v>
      </c>
      <c r="T60">
        <v>14.56</v>
      </c>
      <c r="U60">
        <v>2</v>
      </c>
      <c r="V60">
        <v>0</v>
      </c>
      <c r="W60">
        <v>6.9888000000000003</v>
      </c>
      <c r="X60">
        <f t="shared" si="2"/>
        <v>14.56</v>
      </c>
    </row>
    <row r="61" spans="1:24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tr">
        <f t="shared" si="0"/>
        <v>Ted Butterfield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tr">
        <f t="shared" si="1"/>
        <v>East</v>
      </c>
      <c r="O61" t="s">
        <v>147</v>
      </c>
      <c r="P61" t="s">
        <v>245</v>
      </c>
      <c r="Q61" t="s">
        <v>70</v>
      </c>
      <c r="R61" t="s">
        <v>160</v>
      </c>
      <c r="S61" t="s">
        <v>246</v>
      </c>
      <c r="T61">
        <v>30</v>
      </c>
      <c r="U61">
        <v>2</v>
      </c>
      <c r="V61">
        <v>0</v>
      </c>
      <c r="W61">
        <v>3.3</v>
      </c>
      <c r="X61">
        <f t="shared" si="2"/>
        <v>30</v>
      </c>
    </row>
    <row r="62" spans="1:24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tr">
        <f t="shared" si="0"/>
        <v>Ted Butterfield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tr">
        <f t="shared" si="1"/>
        <v>East</v>
      </c>
      <c r="O62" t="s">
        <v>147</v>
      </c>
      <c r="P62" t="s">
        <v>284</v>
      </c>
      <c r="Q62" t="s">
        <v>45</v>
      </c>
      <c r="R62" t="s">
        <v>74</v>
      </c>
      <c r="S62" t="s">
        <v>285</v>
      </c>
      <c r="T62">
        <v>48.48</v>
      </c>
      <c r="U62">
        <v>4</v>
      </c>
      <c r="V62">
        <v>0.2</v>
      </c>
      <c r="W62">
        <v>16.361999999999998</v>
      </c>
      <c r="X62">
        <f t="shared" si="2"/>
        <v>48.48</v>
      </c>
    </row>
    <row r="63" spans="1:24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tr">
        <f t="shared" si="0"/>
        <v>Ted Butterfield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tr">
        <f t="shared" si="1"/>
        <v>East</v>
      </c>
      <c r="O63" t="s">
        <v>147</v>
      </c>
      <c r="P63" t="s">
        <v>286</v>
      </c>
      <c r="Q63" t="s">
        <v>45</v>
      </c>
      <c r="R63" t="s">
        <v>67</v>
      </c>
      <c r="S63" t="s">
        <v>287</v>
      </c>
      <c r="T63">
        <v>1.68</v>
      </c>
      <c r="U63">
        <v>1</v>
      </c>
      <c r="V63">
        <v>0</v>
      </c>
      <c r="W63">
        <v>0.84</v>
      </c>
      <c r="X63">
        <f t="shared" si="2"/>
        <v>1.68</v>
      </c>
    </row>
    <row r="64" spans="1:24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tr">
        <f t="shared" si="0"/>
        <v>Kunst Miller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tr">
        <f t="shared" si="1"/>
        <v>West</v>
      </c>
      <c r="O64" t="s">
        <v>43</v>
      </c>
      <c r="P64" t="s">
        <v>291</v>
      </c>
      <c r="Q64" t="s">
        <v>70</v>
      </c>
      <c r="R64" t="s">
        <v>160</v>
      </c>
      <c r="S64" t="s">
        <v>292</v>
      </c>
      <c r="T64">
        <v>13.98</v>
      </c>
      <c r="U64">
        <v>2</v>
      </c>
      <c r="V64">
        <v>0</v>
      </c>
      <c r="W64">
        <v>6.1512000000000002</v>
      </c>
      <c r="X64">
        <f t="shared" si="2"/>
        <v>13.98</v>
      </c>
    </row>
    <row r="65" spans="1:24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tr">
        <f t="shared" si="0"/>
        <v>Kunst Miller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tr">
        <f t="shared" si="1"/>
        <v>West</v>
      </c>
      <c r="O65" t="s">
        <v>43</v>
      </c>
      <c r="P65" t="s">
        <v>293</v>
      </c>
      <c r="Q65" t="s">
        <v>45</v>
      </c>
      <c r="R65" t="s">
        <v>74</v>
      </c>
      <c r="S65" t="s">
        <v>294</v>
      </c>
      <c r="T65">
        <v>25.824000000000002</v>
      </c>
      <c r="U65">
        <v>6</v>
      </c>
      <c r="V65">
        <v>0.2</v>
      </c>
      <c r="W65">
        <v>9.3612000000000002</v>
      </c>
      <c r="X65">
        <f t="shared" si="2"/>
        <v>25.824000000000002</v>
      </c>
    </row>
    <row r="66" spans="1:24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tr">
        <f t="shared" si="0"/>
        <v>Kunst Miller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tr">
        <f t="shared" si="1"/>
        <v>West</v>
      </c>
      <c r="O66" t="s">
        <v>43</v>
      </c>
      <c r="P66" t="s">
        <v>295</v>
      </c>
      <c r="Q66" t="s">
        <v>45</v>
      </c>
      <c r="R66" t="s">
        <v>89</v>
      </c>
      <c r="S66" t="s">
        <v>296</v>
      </c>
      <c r="T66">
        <v>146.72999999999999</v>
      </c>
      <c r="U66">
        <v>3</v>
      </c>
      <c r="V66">
        <v>0</v>
      </c>
      <c r="W66">
        <v>68.963099999999997</v>
      </c>
      <c r="X66">
        <f t="shared" si="2"/>
        <v>146.72999999999999</v>
      </c>
    </row>
    <row r="67" spans="1:24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tr">
        <f t="shared" ref="G67:G130" si="3">TRIM(H67)</f>
        <v>Kunst Miller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tr">
        <f t="shared" ref="N67:N130" si="4">PROPER(TRIM(O67))</f>
        <v>West</v>
      </c>
      <c r="O67" t="s">
        <v>43</v>
      </c>
      <c r="P67" t="s">
        <v>297</v>
      </c>
      <c r="Q67" t="s">
        <v>31</v>
      </c>
      <c r="R67" t="s">
        <v>64</v>
      </c>
      <c r="S67" t="s">
        <v>298</v>
      </c>
      <c r="T67">
        <v>79.760000000000005</v>
      </c>
      <c r="U67">
        <v>4</v>
      </c>
      <c r="V67">
        <v>0</v>
      </c>
      <c r="W67">
        <v>22.332799999999999</v>
      </c>
      <c r="X67">
        <f t="shared" ref="X67:X130" si="5">T67</f>
        <v>79.760000000000005</v>
      </c>
    </row>
    <row r="68" spans="1:24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tr">
        <f t="shared" si="3"/>
        <v>Paul Stevenson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tr">
        <f t="shared" si="4"/>
        <v>Central</v>
      </c>
      <c r="O68" t="s">
        <v>104</v>
      </c>
      <c r="P68" t="s">
        <v>303</v>
      </c>
      <c r="Q68" t="s">
        <v>31</v>
      </c>
      <c r="R68" t="s">
        <v>35</v>
      </c>
      <c r="S68" t="s">
        <v>304</v>
      </c>
      <c r="T68">
        <v>213.11500000000001</v>
      </c>
      <c r="U68">
        <v>5</v>
      </c>
      <c r="V68">
        <v>0.3</v>
      </c>
      <c r="W68">
        <v>-15.2225</v>
      </c>
      <c r="X68">
        <f t="shared" si="5"/>
        <v>213.11500000000001</v>
      </c>
    </row>
    <row r="69" spans="1:24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tr">
        <f t="shared" si="3"/>
        <v>Brendan Sweed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tr">
        <f t="shared" si="4"/>
        <v>West</v>
      </c>
      <c r="O69" t="s">
        <v>43</v>
      </c>
      <c r="P69" t="s">
        <v>310</v>
      </c>
      <c r="Q69" t="s">
        <v>45</v>
      </c>
      <c r="R69" t="s">
        <v>67</v>
      </c>
      <c r="S69" t="s">
        <v>311</v>
      </c>
      <c r="T69">
        <v>1113.0239999999999</v>
      </c>
      <c r="U69">
        <v>8</v>
      </c>
      <c r="V69">
        <v>0.2</v>
      </c>
      <c r="W69">
        <v>111.30240000000001</v>
      </c>
      <c r="X69">
        <f t="shared" si="5"/>
        <v>1113.0239999999999</v>
      </c>
    </row>
    <row r="70" spans="1:24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tr">
        <f t="shared" si="3"/>
        <v>Brendan Sweed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tr">
        <f t="shared" si="4"/>
        <v>West</v>
      </c>
      <c r="O70" t="s">
        <v>43</v>
      </c>
      <c r="P70" t="s">
        <v>312</v>
      </c>
      <c r="Q70" t="s">
        <v>70</v>
      </c>
      <c r="R70" t="s">
        <v>71</v>
      </c>
      <c r="S70" t="s">
        <v>313</v>
      </c>
      <c r="T70">
        <v>167.96799999999999</v>
      </c>
      <c r="U70">
        <v>4</v>
      </c>
      <c r="V70">
        <v>0.2</v>
      </c>
      <c r="W70">
        <v>62.988</v>
      </c>
      <c r="X70">
        <f t="shared" si="5"/>
        <v>167.96799999999999</v>
      </c>
    </row>
    <row r="71" spans="1:24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tr">
        <f t="shared" si="3"/>
        <v>Karen Daniels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tr">
        <f t="shared" si="4"/>
        <v>South</v>
      </c>
      <c r="O71" t="s">
        <v>29</v>
      </c>
      <c r="P71" t="s">
        <v>319</v>
      </c>
      <c r="Q71" t="s">
        <v>45</v>
      </c>
      <c r="R71" t="s">
        <v>89</v>
      </c>
      <c r="S71" t="s">
        <v>320</v>
      </c>
      <c r="T71">
        <v>75.88</v>
      </c>
      <c r="U71">
        <v>2</v>
      </c>
      <c r="V71">
        <v>0</v>
      </c>
      <c r="W71">
        <v>35.663600000000002</v>
      </c>
      <c r="X71">
        <f t="shared" si="5"/>
        <v>75.88</v>
      </c>
    </row>
    <row r="72" spans="1:24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tr">
        <f t="shared" si="3"/>
        <v>Henry MacAllister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tr">
        <f t="shared" si="4"/>
        <v>East</v>
      </c>
      <c r="O72" t="s">
        <v>147</v>
      </c>
      <c r="P72" t="s">
        <v>324</v>
      </c>
      <c r="Q72" t="s">
        <v>45</v>
      </c>
      <c r="R72" t="s">
        <v>74</v>
      </c>
      <c r="S72" t="s">
        <v>325</v>
      </c>
      <c r="T72">
        <v>4.6159999999999997</v>
      </c>
      <c r="U72">
        <v>1</v>
      </c>
      <c r="V72">
        <v>0.2</v>
      </c>
      <c r="W72">
        <v>1.7310000000000001</v>
      </c>
      <c r="X72">
        <f t="shared" si="5"/>
        <v>4.6159999999999997</v>
      </c>
    </row>
    <row r="73" spans="1:24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tr">
        <f t="shared" si="3"/>
        <v>Tracy Blumstein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tr">
        <f t="shared" si="4"/>
        <v>Central</v>
      </c>
      <c r="O73" t="s">
        <v>104</v>
      </c>
      <c r="P73" t="s">
        <v>328</v>
      </c>
      <c r="Q73" t="s">
        <v>45</v>
      </c>
      <c r="R73" t="s">
        <v>89</v>
      </c>
      <c r="S73" t="s">
        <v>329</v>
      </c>
      <c r="T73">
        <v>19.05</v>
      </c>
      <c r="U73">
        <v>3</v>
      </c>
      <c r="V73">
        <v>0</v>
      </c>
      <c r="W73">
        <v>8.7629999999999999</v>
      </c>
      <c r="X73">
        <f t="shared" si="5"/>
        <v>19.05</v>
      </c>
    </row>
    <row r="74" spans="1:24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tr">
        <f t="shared" si="3"/>
        <v>Joel Eaton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tr">
        <f t="shared" si="4"/>
        <v>South</v>
      </c>
      <c r="O74" t="s">
        <v>29</v>
      </c>
      <c r="P74" t="s">
        <v>335</v>
      </c>
      <c r="Q74" t="s">
        <v>31</v>
      </c>
      <c r="R74" t="s">
        <v>35</v>
      </c>
      <c r="S74" t="s">
        <v>336</v>
      </c>
      <c r="T74">
        <v>831.93600000000004</v>
      </c>
      <c r="U74">
        <v>8</v>
      </c>
      <c r="V74">
        <v>0.2</v>
      </c>
      <c r="W74">
        <v>-114.3912</v>
      </c>
      <c r="X74">
        <f t="shared" si="5"/>
        <v>831.93600000000004</v>
      </c>
    </row>
    <row r="75" spans="1:24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tr">
        <f t="shared" si="3"/>
        <v>Joel Eaton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tr">
        <f t="shared" si="4"/>
        <v>South</v>
      </c>
      <c r="O75" t="s">
        <v>29</v>
      </c>
      <c r="P75" t="s">
        <v>337</v>
      </c>
      <c r="Q75" t="s">
        <v>31</v>
      </c>
      <c r="R75" t="s">
        <v>64</v>
      </c>
      <c r="S75" t="s">
        <v>338</v>
      </c>
      <c r="T75">
        <v>97.04</v>
      </c>
      <c r="U75">
        <v>2</v>
      </c>
      <c r="V75">
        <v>0.2</v>
      </c>
      <c r="W75">
        <v>1.2130000000000001</v>
      </c>
      <c r="X75">
        <f t="shared" si="5"/>
        <v>97.04</v>
      </c>
    </row>
    <row r="76" spans="1:24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tr">
        <f t="shared" si="3"/>
        <v>Joel Eaton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tr">
        <f t="shared" si="4"/>
        <v>South</v>
      </c>
      <c r="O76" t="s">
        <v>29</v>
      </c>
      <c r="P76" t="s">
        <v>339</v>
      </c>
      <c r="Q76" t="s">
        <v>45</v>
      </c>
      <c r="R76" t="s">
        <v>58</v>
      </c>
      <c r="S76" t="s">
        <v>340</v>
      </c>
      <c r="T76">
        <v>72.784000000000006</v>
      </c>
      <c r="U76">
        <v>1</v>
      </c>
      <c r="V76">
        <v>0.2</v>
      </c>
      <c r="W76">
        <v>-18.196000000000002</v>
      </c>
      <c r="X76">
        <f t="shared" si="5"/>
        <v>72.784000000000006</v>
      </c>
    </row>
    <row r="77" spans="1:24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tr">
        <f t="shared" si="3"/>
        <v>Ken Brennan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tr">
        <f t="shared" si="4"/>
        <v>Central</v>
      </c>
      <c r="O77" t="s">
        <v>104</v>
      </c>
      <c r="P77" t="s">
        <v>344</v>
      </c>
      <c r="Q77" t="s">
        <v>45</v>
      </c>
      <c r="R77" t="s">
        <v>74</v>
      </c>
      <c r="S77" t="s">
        <v>345</v>
      </c>
      <c r="T77">
        <v>1.248</v>
      </c>
      <c r="U77">
        <v>3</v>
      </c>
      <c r="V77">
        <v>0.8</v>
      </c>
      <c r="W77">
        <v>-1.9343999999999999</v>
      </c>
      <c r="X77">
        <f t="shared" si="5"/>
        <v>1.248</v>
      </c>
    </row>
    <row r="78" spans="1:24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tr">
        <f t="shared" si="3"/>
        <v>Ken Brennan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tr">
        <f t="shared" si="4"/>
        <v>Central</v>
      </c>
      <c r="O78" t="s">
        <v>104</v>
      </c>
      <c r="P78" t="s">
        <v>346</v>
      </c>
      <c r="Q78" t="s">
        <v>31</v>
      </c>
      <c r="R78" t="s">
        <v>64</v>
      </c>
      <c r="S78" t="s">
        <v>347</v>
      </c>
      <c r="T78">
        <v>9.7080000000000002</v>
      </c>
      <c r="U78">
        <v>3</v>
      </c>
      <c r="V78">
        <v>0.6</v>
      </c>
      <c r="W78">
        <v>-5.8247999999999998</v>
      </c>
      <c r="X78">
        <f t="shared" si="5"/>
        <v>9.7080000000000002</v>
      </c>
    </row>
    <row r="79" spans="1:24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tr">
        <f t="shared" si="3"/>
        <v>Ken Brennan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tr">
        <f t="shared" si="4"/>
        <v>Central</v>
      </c>
      <c r="O79" t="s">
        <v>104</v>
      </c>
      <c r="P79" t="s">
        <v>348</v>
      </c>
      <c r="Q79" t="s">
        <v>45</v>
      </c>
      <c r="R79" t="s">
        <v>58</v>
      </c>
      <c r="S79" t="s">
        <v>349</v>
      </c>
      <c r="T79">
        <v>27.24</v>
      </c>
      <c r="U79">
        <v>3</v>
      </c>
      <c r="V79">
        <v>0.2</v>
      </c>
      <c r="W79">
        <v>2.7240000000000002</v>
      </c>
      <c r="X79">
        <f t="shared" si="5"/>
        <v>27.24</v>
      </c>
    </row>
    <row r="80" spans="1:24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tr">
        <f t="shared" si="3"/>
        <v>Joel Eaton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tr">
        <f t="shared" si="4"/>
        <v>Central</v>
      </c>
      <c r="O80" t="s">
        <v>104</v>
      </c>
      <c r="P80" t="s">
        <v>351</v>
      </c>
      <c r="Q80" t="s">
        <v>31</v>
      </c>
      <c r="R80" t="s">
        <v>64</v>
      </c>
      <c r="S80" t="s">
        <v>352</v>
      </c>
      <c r="T80">
        <v>19.3</v>
      </c>
      <c r="U80">
        <v>5</v>
      </c>
      <c r="V80">
        <v>0.6</v>
      </c>
      <c r="W80">
        <v>-14.475</v>
      </c>
      <c r="X80">
        <f t="shared" si="5"/>
        <v>19.3</v>
      </c>
    </row>
    <row r="81" spans="1:24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tr">
        <f t="shared" si="3"/>
        <v>Stewart Carmichael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tr">
        <f t="shared" si="4"/>
        <v>South</v>
      </c>
      <c r="O81" t="s">
        <v>29</v>
      </c>
      <c r="P81" t="s">
        <v>358</v>
      </c>
      <c r="Q81" t="s">
        <v>45</v>
      </c>
      <c r="R81" t="s">
        <v>77</v>
      </c>
      <c r="S81" t="s">
        <v>359</v>
      </c>
      <c r="T81">
        <v>208.16</v>
      </c>
      <c r="U81">
        <v>1</v>
      </c>
      <c r="V81">
        <v>0</v>
      </c>
      <c r="W81">
        <v>56.203200000000002</v>
      </c>
      <c r="X81">
        <f t="shared" si="5"/>
        <v>208.16</v>
      </c>
    </row>
    <row r="82" spans="1:24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tr">
        <f t="shared" si="3"/>
        <v>Stewart Carmichael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tr">
        <f t="shared" si="4"/>
        <v>South</v>
      </c>
      <c r="O82" t="s">
        <v>29</v>
      </c>
      <c r="P82" t="s">
        <v>360</v>
      </c>
      <c r="Q82" t="s">
        <v>45</v>
      </c>
      <c r="R82" t="s">
        <v>74</v>
      </c>
      <c r="S82" t="s">
        <v>361</v>
      </c>
      <c r="T82">
        <v>16.739999999999998</v>
      </c>
      <c r="U82">
        <v>3</v>
      </c>
      <c r="V82">
        <v>0</v>
      </c>
      <c r="W82">
        <v>8.0351999999999997</v>
      </c>
      <c r="X82">
        <f t="shared" si="5"/>
        <v>16.739999999999998</v>
      </c>
    </row>
    <row r="83" spans="1:24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tr">
        <f t="shared" si="3"/>
        <v>Duane Noonan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tr">
        <f t="shared" si="4"/>
        <v>West</v>
      </c>
      <c r="O83" t="s">
        <v>43</v>
      </c>
      <c r="P83" t="s">
        <v>365</v>
      </c>
      <c r="Q83" t="s">
        <v>45</v>
      </c>
      <c r="R83" t="s">
        <v>67</v>
      </c>
      <c r="S83" t="s">
        <v>366</v>
      </c>
      <c r="T83">
        <v>14.9</v>
      </c>
      <c r="U83">
        <v>5</v>
      </c>
      <c r="V83">
        <v>0</v>
      </c>
      <c r="W83">
        <v>4.1719999999999997</v>
      </c>
      <c r="X83">
        <f t="shared" si="5"/>
        <v>14.9</v>
      </c>
    </row>
    <row r="84" spans="1:24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tr">
        <f t="shared" si="3"/>
        <v>Duane Noonan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tr">
        <f t="shared" si="4"/>
        <v>West</v>
      </c>
      <c r="O84" t="s">
        <v>43</v>
      </c>
      <c r="P84" t="s">
        <v>367</v>
      </c>
      <c r="Q84" t="s">
        <v>45</v>
      </c>
      <c r="R84" t="s">
        <v>58</v>
      </c>
      <c r="S84" t="s">
        <v>368</v>
      </c>
      <c r="T84">
        <v>21.39</v>
      </c>
      <c r="U84">
        <v>1</v>
      </c>
      <c r="V84">
        <v>0</v>
      </c>
      <c r="W84">
        <v>6.2031000000000001</v>
      </c>
      <c r="X84">
        <f t="shared" si="5"/>
        <v>21.39</v>
      </c>
    </row>
    <row r="85" spans="1:24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tr">
        <f t="shared" si="3"/>
        <v>Julie Creighton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tr">
        <f t="shared" si="4"/>
        <v>South</v>
      </c>
      <c r="O85" t="s">
        <v>29</v>
      </c>
      <c r="P85" t="s">
        <v>373</v>
      </c>
      <c r="Q85" t="s">
        <v>45</v>
      </c>
      <c r="R85" t="s">
        <v>172</v>
      </c>
      <c r="S85" t="s">
        <v>374</v>
      </c>
      <c r="T85">
        <v>200.98400000000001</v>
      </c>
      <c r="U85">
        <v>7</v>
      </c>
      <c r="V85">
        <v>0.2</v>
      </c>
      <c r="W85">
        <v>62.807499999999997</v>
      </c>
      <c r="X85">
        <f t="shared" si="5"/>
        <v>200.98400000000001</v>
      </c>
    </row>
    <row r="86" spans="1:24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tr">
        <f t="shared" si="3"/>
        <v>Christopher Schild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tr">
        <f t="shared" si="4"/>
        <v>Central</v>
      </c>
      <c r="O86" t="s">
        <v>104</v>
      </c>
      <c r="P86" t="s">
        <v>378</v>
      </c>
      <c r="Q86" t="s">
        <v>45</v>
      </c>
      <c r="R86" t="s">
        <v>58</v>
      </c>
      <c r="S86" t="s">
        <v>379</v>
      </c>
      <c r="T86">
        <v>230.376</v>
      </c>
      <c r="U86">
        <v>3</v>
      </c>
      <c r="V86">
        <v>0.2</v>
      </c>
      <c r="W86">
        <v>-48.954900000000002</v>
      </c>
      <c r="X86">
        <f t="shared" si="5"/>
        <v>230.376</v>
      </c>
    </row>
    <row r="87" spans="1:24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tr">
        <f t="shared" si="3"/>
        <v>Patrick O'Donnell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tr">
        <f t="shared" si="4"/>
        <v>South</v>
      </c>
      <c r="O87" t="s">
        <v>29</v>
      </c>
      <c r="P87" t="s">
        <v>383</v>
      </c>
      <c r="Q87" t="s">
        <v>31</v>
      </c>
      <c r="R87" t="s">
        <v>35</v>
      </c>
      <c r="S87" t="s">
        <v>384</v>
      </c>
      <c r="T87">
        <v>301.95999999999998</v>
      </c>
      <c r="U87">
        <v>2</v>
      </c>
      <c r="V87">
        <v>0</v>
      </c>
      <c r="W87">
        <v>33.215600000000002</v>
      </c>
      <c r="X87">
        <f t="shared" si="5"/>
        <v>301.95999999999998</v>
      </c>
    </row>
    <row r="88" spans="1:24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tr">
        <f t="shared" si="3"/>
        <v>Paul Gonzalez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tr">
        <f t="shared" si="4"/>
        <v>Central</v>
      </c>
      <c r="O88" t="s">
        <v>104</v>
      </c>
      <c r="P88" t="s">
        <v>389</v>
      </c>
      <c r="Q88" t="s">
        <v>70</v>
      </c>
      <c r="R88" t="s">
        <v>160</v>
      </c>
      <c r="S88" t="s">
        <v>390</v>
      </c>
      <c r="T88">
        <v>19.989999999999998</v>
      </c>
      <c r="U88">
        <v>1</v>
      </c>
      <c r="V88">
        <v>0</v>
      </c>
      <c r="W88">
        <v>6.7965999999999998</v>
      </c>
      <c r="X88">
        <f t="shared" si="5"/>
        <v>19.989999999999998</v>
      </c>
    </row>
    <row r="89" spans="1:24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tr">
        <f t="shared" si="3"/>
        <v>Paul Gonzalez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tr">
        <f t="shared" si="4"/>
        <v>Central</v>
      </c>
      <c r="O89" t="s">
        <v>104</v>
      </c>
      <c r="P89" t="s">
        <v>391</v>
      </c>
      <c r="Q89" t="s">
        <v>45</v>
      </c>
      <c r="R89" t="s">
        <v>46</v>
      </c>
      <c r="S89" t="s">
        <v>392</v>
      </c>
      <c r="T89">
        <v>6.16</v>
      </c>
      <c r="U89">
        <v>2</v>
      </c>
      <c r="V89">
        <v>0</v>
      </c>
      <c r="W89">
        <v>2.9567999999999999</v>
      </c>
      <c r="X89">
        <f t="shared" si="5"/>
        <v>6.16</v>
      </c>
    </row>
    <row r="90" spans="1:24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tr">
        <f t="shared" si="3"/>
        <v>Gary Mitchum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tr">
        <f t="shared" si="4"/>
        <v>Central</v>
      </c>
      <c r="O90" t="s">
        <v>104</v>
      </c>
      <c r="P90" t="s">
        <v>396</v>
      </c>
      <c r="Q90" t="s">
        <v>45</v>
      </c>
      <c r="R90" t="s">
        <v>58</v>
      </c>
      <c r="S90" t="s">
        <v>397</v>
      </c>
      <c r="T90">
        <v>158.36799999999999</v>
      </c>
      <c r="U90">
        <v>7</v>
      </c>
      <c r="V90">
        <v>0.2</v>
      </c>
      <c r="W90">
        <v>13.857200000000001</v>
      </c>
      <c r="X90">
        <f t="shared" si="5"/>
        <v>158.36799999999999</v>
      </c>
    </row>
    <row r="91" spans="1:24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tr">
        <f t="shared" si="3"/>
        <v>Jim Sink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tr">
        <f t="shared" si="4"/>
        <v>West</v>
      </c>
      <c r="O91" t="s">
        <v>43</v>
      </c>
      <c r="P91" t="s">
        <v>401</v>
      </c>
      <c r="Q91" t="s">
        <v>45</v>
      </c>
      <c r="R91" t="s">
        <v>67</v>
      </c>
      <c r="S91" t="s">
        <v>402</v>
      </c>
      <c r="T91">
        <v>20.100000000000001</v>
      </c>
      <c r="U91">
        <v>3</v>
      </c>
      <c r="V91">
        <v>0</v>
      </c>
      <c r="W91">
        <v>6.633</v>
      </c>
      <c r="X91">
        <f t="shared" si="5"/>
        <v>20.100000000000001</v>
      </c>
    </row>
    <row r="92" spans="1:24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tr">
        <f t="shared" si="3"/>
        <v>Jim Sink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tr">
        <f t="shared" si="4"/>
        <v>West</v>
      </c>
      <c r="O92" t="s">
        <v>43</v>
      </c>
      <c r="P92" t="s">
        <v>211</v>
      </c>
      <c r="Q92" t="s">
        <v>70</v>
      </c>
      <c r="R92" t="s">
        <v>71</v>
      </c>
      <c r="S92" t="s">
        <v>212</v>
      </c>
      <c r="T92">
        <v>73.584000000000003</v>
      </c>
      <c r="U92">
        <v>2</v>
      </c>
      <c r="V92">
        <v>0.2</v>
      </c>
      <c r="W92">
        <v>8.2782</v>
      </c>
      <c r="X92">
        <f t="shared" si="5"/>
        <v>73.584000000000003</v>
      </c>
    </row>
    <row r="93" spans="1:24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tr">
        <f t="shared" si="3"/>
        <v>Jim Sink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tr">
        <f t="shared" si="4"/>
        <v>West</v>
      </c>
      <c r="O93" t="s">
        <v>43</v>
      </c>
      <c r="P93" t="s">
        <v>403</v>
      </c>
      <c r="Q93" t="s">
        <v>45</v>
      </c>
      <c r="R93" t="s">
        <v>89</v>
      </c>
      <c r="S93" t="s">
        <v>404</v>
      </c>
      <c r="T93">
        <v>6.48</v>
      </c>
      <c r="U93">
        <v>1</v>
      </c>
      <c r="V93">
        <v>0</v>
      </c>
      <c r="W93">
        <v>3.1103999999999998</v>
      </c>
      <c r="X93">
        <f t="shared" si="5"/>
        <v>6.48</v>
      </c>
    </row>
    <row r="94" spans="1:24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tr">
        <f t="shared" si="3"/>
        <v>Karl Braun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tr">
        <f t="shared" si="4"/>
        <v>Central</v>
      </c>
      <c r="O94" t="s">
        <v>104</v>
      </c>
      <c r="P94" t="s">
        <v>409</v>
      </c>
      <c r="Q94" t="s">
        <v>45</v>
      </c>
      <c r="R94" t="s">
        <v>89</v>
      </c>
      <c r="S94" t="s">
        <v>410</v>
      </c>
      <c r="T94">
        <v>12.96</v>
      </c>
      <c r="U94">
        <v>2</v>
      </c>
      <c r="V94">
        <v>0</v>
      </c>
      <c r="W94">
        <v>6.2207999999999997</v>
      </c>
      <c r="X94">
        <f t="shared" si="5"/>
        <v>12.96</v>
      </c>
    </row>
    <row r="95" spans="1:24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tr">
        <f t="shared" si="3"/>
        <v>Karl Braun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tr">
        <f t="shared" si="4"/>
        <v>Central</v>
      </c>
      <c r="O95" t="s">
        <v>104</v>
      </c>
      <c r="P95" t="s">
        <v>411</v>
      </c>
      <c r="Q95" t="s">
        <v>31</v>
      </c>
      <c r="R95" t="s">
        <v>64</v>
      </c>
      <c r="S95" t="s">
        <v>412</v>
      </c>
      <c r="T95">
        <v>53.34</v>
      </c>
      <c r="U95">
        <v>3</v>
      </c>
      <c r="V95">
        <v>0</v>
      </c>
      <c r="W95">
        <v>16.535399999999999</v>
      </c>
      <c r="X95">
        <f t="shared" si="5"/>
        <v>53.34</v>
      </c>
    </row>
    <row r="96" spans="1:24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tr">
        <f t="shared" si="3"/>
        <v>Karl Braun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tr">
        <f t="shared" si="4"/>
        <v>Central</v>
      </c>
      <c r="O96" t="s">
        <v>104</v>
      </c>
      <c r="P96" t="s">
        <v>413</v>
      </c>
      <c r="Q96" t="s">
        <v>45</v>
      </c>
      <c r="R96" t="s">
        <v>74</v>
      </c>
      <c r="S96" t="s">
        <v>414</v>
      </c>
      <c r="T96">
        <v>32.96</v>
      </c>
      <c r="U96">
        <v>2</v>
      </c>
      <c r="V96">
        <v>0</v>
      </c>
      <c r="W96">
        <v>16.150400000000001</v>
      </c>
      <c r="X96">
        <f t="shared" si="5"/>
        <v>32.96</v>
      </c>
    </row>
    <row r="97" spans="1:24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tr">
        <f t="shared" si="3"/>
        <v>Roger Barcio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tr">
        <f t="shared" si="4"/>
        <v>West</v>
      </c>
      <c r="O97" t="s">
        <v>43</v>
      </c>
      <c r="P97" t="s">
        <v>420</v>
      </c>
      <c r="Q97" t="s">
        <v>45</v>
      </c>
      <c r="R97" t="s">
        <v>74</v>
      </c>
      <c r="S97" t="s">
        <v>421</v>
      </c>
      <c r="T97">
        <v>5.6820000000000004</v>
      </c>
      <c r="U97">
        <v>1</v>
      </c>
      <c r="V97">
        <v>0.7</v>
      </c>
      <c r="W97">
        <v>-3.7879999999999998</v>
      </c>
      <c r="X97">
        <f t="shared" si="5"/>
        <v>5.6820000000000004</v>
      </c>
    </row>
    <row r="98" spans="1:24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tr">
        <f t="shared" si="3"/>
        <v>Parhena Norris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tr">
        <f t="shared" si="4"/>
        <v>East</v>
      </c>
      <c r="O98" t="s">
        <v>147</v>
      </c>
      <c r="P98" t="s">
        <v>425</v>
      </c>
      <c r="Q98" t="s">
        <v>31</v>
      </c>
      <c r="R98" t="s">
        <v>64</v>
      </c>
      <c r="S98" t="s">
        <v>426</v>
      </c>
      <c r="T98">
        <v>96.53</v>
      </c>
      <c r="U98">
        <v>7</v>
      </c>
      <c r="V98">
        <v>0</v>
      </c>
      <c r="W98">
        <v>40.5426</v>
      </c>
      <c r="X98">
        <f t="shared" si="5"/>
        <v>96.53</v>
      </c>
    </row>
    <row r="99" spans="1:24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tr">
        <f t="shared" si="3"/>
        <v>Katherine Ducich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tr">
        <f t="shared" si="4"/>
        <v>West</v>
      </c>
      <c r="O99" t="s">
        <v>43</v>
      </c>
      <c r="P99" t="s">
        <v>430</v>
      </c>
      <c r="Q99" t="s">
        <v>45</v>
      </c>
      <c r="R99" t="s">
        <v>74</v>
      </c>
      <c r="S99" t="s">
        <v>431</v>
      </c>
      <c r="T99">
        <v>51.311999999999998</v>
      </c>
      <c r="U99">
        <v>3</v>
      </c>
      <c r="V99">
        <v>0.2</v>
      </c>
      <c r="W99">
        <v>17.959199999999999</v>
      </c>
      <c r="X99">
        <f t="shared" si="5"/>
        <v>51.311999999999998</v>
      </c>
    </row>
    <row r="100" spans="1:24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tr">
        <f t="shared" si="3"/>
        <v>Elpida Rittenbach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tr">
        <f t="shared" si="4"/>
        <v>Central</v>
      </c>
      <c r="O100" t="s">
        <v>104</v>
      </c>
      <c r="P100" t="s">
        <v>436</v>
      </c>
      <c r="Q100" t="s">
        <v>45</v>
      </c>
      <c r="R100" t="s">
        <v>77</v>
      </c>
      <c r="S100" t="s">
        <v>437</v>
      </c>
      <c r="T100">
        <v>77.88</v>
      </c>
      <c r="U100">
        <v>6</v>
      </c>
      <c r="V100">
        <v>0</v>
      </c>
      <c r="W100">
        <v>22.5852</v>
      </c>
      <c r="X100">
        <f t="shared" si="5"/>
        <v>77.88</v>
      </c>
    </row>
    <row r="101" spans="1:24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tr">
        <f t="shared" si="3"/>
        <v>Rick Bensley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tr">
        <f t="shared" si="4"/>
        <v>Central</v>
      </c>
      <c r="O101" t="s">
        <v>104</v>
      </c>
      <c r="P101" t="s">
        <v>441</v>
      </c>
      <c r="Q101" t="s">
        <v>45</v>
      </c>
      <c r="R101" t="s">
        <v>89</v>
      </c>
      <c r="S101" t="s">
        <v>442</v>
      </c>
      <c r="T101">
        <v>64.623999999999995</v>
      </c>
      <c r="U101">
        <v>7</v>
      </c>
      <c r="V101">
        <v>0.2</v>
      </c>
      <c r="W101">
        <v>22.618400000000001</v>
      </c>
      <c r="X101">
        <f t="shared" si="5"/>
        <v>64.623999999999995</v>
      </c>
    </row>
    <row r="102" spans="1:24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tr">
        <f t="shared" si="3"/>
        <v>Rick Bensley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tr">
        <f t="shared" si="4"/>
        <v>Central</v>
      </c>
      <c r="O102" t="s">
        <v>104</v>
      </c>
      <c r="P102" t="s">
        <v>443</v>
      </c>
      <c r="Q102" t="s">
        <v>70</v>
      </c>
      <c r="R102" t="s">
        <v>160</v>
      </c>
      <c r="S102" t="s">
        <v>444</v>
      </c>
      <c r="T102">
        <v>95.975999999999999</v>
      </c>
      <c r="U102">
        <v>3</v>
      </c>
      <c r="V102">
        <v>0.2</v>
      </c>
      <c r="W102">
        <v>-10.7973</v>
      </c>
      <c r="X102">
        <f t="shared" si="5"/>
        <v>95.975999999999999</v>
      </c>
    </row>
    <row r="103" spans="1:24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tr">
        <f t="shared" si="3"/>
        <v>Rick Bensley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tr">
        <f t="shared" si="4"/>
        <v>Central</v>
      </c>
      <c r="O103" t="s">
        <v>104</v>
      </c>
      <c r="P103" t="s">
        <v>445</v>
      </c>
      <c r="Q103" t="s">
        <v>45</v>
      </c>
      <c r="R103" t="s">
        <v>74</v>
      </c>
      <c r="S103" t="s">
        <v>446</v>
      </c>
      <c r="T103">
        <v>1.788</v>
      </c>
      <c r="U103">
        <v>3</v>
      </c>
      <c r="V103">
        <v>0.8</v>
      </c>
      <c r="W103">
        <v>-3.0396000000000001</v>
      </c>
      <c r="X103">
        <f t="shared" si="5"/>
        <v>1.788</v>
      </c>
    </row>
    <row r="104" spans="1:24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tr">
        <f t="shared" si="3"/>
        <v>Gary Zandusky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tr">
        <f t="shared" si="4"/>
        <v>Central</v>
      </c>
      <c r="O104" t="s">
        <v>104</v>
      </c>
      <c r="P104" t="s">
        <v>450</v>
      </c>
      <c r="Q104" t="s">
        <v>45</v>
      </c>
      <c r="R104" t="s">
        <v>89</v>
      </c>
      <c r="S104" t="s">
        <v>451</v>
      </c>
      <c r="T104">
        <v>23.92</v>
      </c>
      <c r="U104">
        <v>4</v>
      </c>
      <c r="V104">
        <v>0</v>
      </c>
      <c r="W104">
        <v>11.720800000000001</v>
      </c>
      <c r="X104">
        <f t="shared" si="5"/>
        <v>23.92</v>
      </c>
    </row>
    <row r="105" spans="1:24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tr">
        <f t="shared" si="3"/>
        <v>Lena Cacioppo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tr">
        <f t="shared" si="4"/>
        <v>West</v>
      </c>
      <c r="O105" t="s">
        <v>43</v>
      </c>
      <c r="P105" t="s">
        <v>457</v>
      </c>
      <c r="Q105" t="s">
        <v>70</v>
      </c>
      <c r="R105" t="s">
        <v>160</v>
      </c>
      <c r="S105" t="s">
        <v>458</v>
      </c>
      <c r="T105">
        <v>238.89599999999999</v>
      </c>
      <c r="U105">
        <v>6</v>
      </c>
      <c r="V105">
        <v>0.2</v>
      </c>
      <c r="W105">
        <v>-26.875800000000002</v>
      </c>
      <c r="X105">
        <f t="shared" si="5"/>
        <v>238.89599999999999</v>
      </c>
    </row>
    <row r="106" spans="1:24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tr">
        <f t="shared" si="3"/>
        <v>Lena Cacioppo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tr">
        <f t="shared" si="4"/>
        <v>West</v>
      </c>
      <c r="O106" t="s">
        <v>43</v>
      </c>
      <c r="P106" t="s">
        <v>459</v>
      </c>
      <c r="Q106" t="s">
        <v>31</v>
      </c>
      <c r="R106" t="s">
        <v>64</v>
      </c>
      <c r="S106" t="s">
        <v>460</v>
      </c>
      <c r="T106">
        <v>102.36</v>
      </c>
      <c r="U106">
        <v>3</v>
      </c>
      <c r="V106">
        <v>0.2</v>
      </c>
      <c r="W106">
        <v>-3.8384999999999998</v>
      </c>
      <c r="X106">
        <f t="shared" si="5"/>
        <v>102.36</v>
      </c>
    </row>
    <row r="107" spans="1:24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tr">
        <f t="shared" si="3"/>
        <v>Lena Cacioppo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tr">
        <f t="shared" si="4"/>
        <v>West</v>
      </c>
      <c r="O107" t="s">
        <v>43</v>
      </c>
      <c r="P107" t="s">
        <v>461</v>
      </c>
      <c r="Q107" t="s">
        <v>45</v>
      </c>
      <c r="R107" t="s">
        <v>74</v>
      </c>
      <c r="S107" t="s">
        <v>462</v>
      </c>
      <c r="T107">
        <v>36.881999999999998</v>
      </c>
      <c r="U107">
        <v>3</v>
      </c>
      <c r="V107">
        <v>0.7</v>
      </c>
      <c r="W107">
        <v>-25.817399999999999</v>
      </c>
      <c r="X107">
        <f t="shared" si="5"/>
        <v>36.881999999999998</v>
      </c>
    </row>
    <row r="108" spans="1:24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tr">
        <f t="shared" si="3"/>
        <v>Janet Martin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tr">
        <f t="shared" si="4"/>
        <v>South</v>
      </c>
      <c r="O108" t="s">
        <v>29</v>
      </c>
      <c r="P108" t="s">
        <v>467</v>
      </c>
      <c r="Q108" t="s">
        <v>70</v>
      </c>
      <c r="R108" t="s">
        <v>160</v>
      </c>
      <c r="S108" t="s">
        <v>468</v>
      </c>
      <c r="T108">
        <v>74.111999999999995</v>
      </c>
      <c r="U108">
        <v>8</v>
      </c>
      <c r="V108">
        <v>0.2</v>
      </c>
      <c r="W108">
        <v>17.601600000000001</v>
      </c>
      <c r="X108">
        <f t="shared" si="5"/>
        <v>74.111999999999995</v>
      </c>
    </row>
    <row r="109" spans="1:24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tr">
        <f t="shared" si="3"/>
        <v>Janet Martin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tr">
        <f t="shared" si="4"/>
        <v>South</v>
      </c>
      <c r="O109" t="s">
        <v>29</v>
      </c>
      <c r="P109" t="s">
        <v>469</v>
      </c>
      <c r="Q109" t="s">
        <v>70</v>
      </c>
      <c r="R109" t="s">
        <v>71</v>
      </c>
      <c r="S109" t="s">
        <v>470</v>
      </c>
      <c r="T109">
        <v>27.992000000000001</v>
      </c>
      <c r="U109">
        <v>1</v>
      </c>
      <c r="V109">
        <v>0.2</v>
      </c>
      <c r="W109">
        <v>2.0994000000000002</v>
      </c>
      <c r="X109">
        <f t="shared" si="5"/>
        <v>27.992000000000001</v>
      </c>
    </row>
    <row r="110" spans="1:24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tr">
        <f t="shared" si="3"/>
        <v>Janet Martin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tr">
        <f t="shared" si="4"/>
        <v>South</v>
      </c>
      <c r="O110" t="s">
        <v>29</v>
      </c>
      <c r="P110" t="s">
        <v>471</v>
      </c>
      <c r="Q110" t="s">
        <v>45</v>
      </c>
      <c r="R110" t="s">
        <v>67</v>
      </c>
      <c r="S110" t="s">
        <v>472</v>
      </c>
      <c r="T110">
        <v>3.3039999999999998</v>
      </c>
      <c r="U110">
        <v>1</v>
      </c>
      <c r="V110">
        <v>0.2</v>
      </c>
      <c r="W110">
        <v>1.0738000000000001</v>
      </c>
      <c r="X110">
        <f t="shared" si="5"/>
        <v>3.3039999999999998</v>
      </c>
    </row>
    <row r="111" spans="1:24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tr">
        <f t="shared" si="3"/>
        <v>Pete Armstrong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tr">
        <f t="shared" si="4"/>
        <v>Central</v>
      </c>
      <c r="O111" t="s">
        <v>104</v>
      </c>
      <c r="P111" t="s">
        <v>477</v>
      </c>
      <c r="Q111" t="s">
        <v>70</v>
      </c>
      <c r="R111" t="s">
        <v>160</v>
      </c>
      <c r="S111" t="s">
        <v>478</v>
      </c>
      <c r="T111">
        <v>339.96</v>
      </c>
      <c r="U111">
        <v>5</v>
      </c>
      <c r="V111">
        <v>0.2</v>
      </c>
      <c r="W111">
        <v>67.992000000000004</v>
      </c>
      <c r="X111">
        <f t="shared" si="5"/>
        <v>339.96</v>
      </c>
    </row>
    <row r="112" spans="1:24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tr">
        <f t="shared" si="3"/>
        <v>Cynthia Voltz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tr">
        <f t="shared" si="4"/>
        <v>East</v>
      </c>
      <c r="O112" t="s">
        <v>147</v>
      </c>
      <c r="P112" t="s">
        <v>482</v>
      </c>
      <c r="Q112" t="s">
        <v>31</v>
      </c>
      <c r="R112" t="s">
        <v>64</v>
      </c>
      <c r="S112" t="s">
        <v>483</v>
      </c>
      <c r="T112">
        <v>41.96</v>
      </c>
      <c r="U112">
        <v>2</v>
      </c>
      <c r="V112">
        <v>0</v>
      </c>
      <c r="W112">
        <v>10.909599999999999</v>
      </c>
      <c r="X112">
        <f t="shared" si="5"/>
        <v>41.96</v>
      </c>
    </row>
    <row r="113" spans="1:24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tr">
        <f t="shared" si="3"/>
        <v>Clay Ludtke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tr">
        <f t="shared" si="4"/>
        <v>Central</v>
      </c>
      <c r="O113" t="s">
        <v>104</v>
      </c>
      <c r="P113" t="s">
        <v>489</v>
      </c>
      <c r="Q113" t="s">
        <v>45</v>
      </c>
      <c r="R113" t="s">
        <v>67</v>
      </c>
      <c r="S113" t="s">
        <v>490</v>
      </c>
      <c r="T113">
        <v>75.959999999999994</v>
      </c>
      <c r="U113">
        <v>2</v>
      </c>
      <c r="V113">
        <v>0</v>
      </c>
      <c r="W113">
        <v>22.788</v>
      </c>
      <c r="X113">
        <f t="shared" si="5"/>
        <v>75.959999999999994</v>
      </c>
    </row>
    <row r="114" spans="1:24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tr">
        <f t="shared" si="3"/>
        <v>Clay Ludtke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tr">
        <f t="shared" si="4"/>
        <v>Central</v>
      </c>
      <c r="O114" t="s">
        <v>104</v>
      </c>
      <c r="P114" t="s">
        <v>491</v>
      </c>
      <c r="Q114" t="s">
        <v>45</v>
      </c>
      <c r="R114" t="s">
        <v>74</v>
      </c>
      <c r="S114" t="s">
        <v>492</v>
      </c>
      <c r="T114">
        <v>27.24</v>
      </c>
      <c r="U114">
        <v>6</v>
      </c>
      <c r="V114">
        <v>0</v>
      </c>
      <c r="W114">
        <v>13.3476</v>
      </c>
      <c r="X114">
        <f t="shared" si="5"/>
        <v>27.24</v>
      </c>
    </row>
    <row r="115" spans="1:24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tr">
        <f t="shared" si="3"/>
        <v>Ryan Crowe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tr">
        <f t="shared" si="4"/>
        <v>East</v>
      </c>
      <c r="O115" t="s">
        <v>147</v>
      </c>
      <c r="P115" t="s">
        <v>498</v>
      </c>
      <c r="Q115" t="s">
        <v>45</v>
      </c>
      <c r="R115" t="s">
        <v>268</v>
      </c>
      <c r="S115" t="s">
        <v>499</v>
      </c>
      <c r="T115">
        <v>40.095999999999997</v>
      </c>
      <c r="U115">
        <v>14</v>
      </c>
      <c r="V115">
        <v>0.2</v>
      </c>
      <c r="W115">
        <v>14.534800000000001</v>
      </c>
      <c r="X115">
        <f t="shared" si="5"/>
        <v>40.095999999999997</v>
      </c>
    </row>
    <row r="116" spans="1:24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tr">
        <f t="shared" si="3"/>
        <v>Ryan Crowe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tr">
        <f t="shared" si="4"/>
        <v>East</v>
      </c>
      <c r="O116" t="s">
        <v>147</v>
      </c>
      <c r="P116" t="s">
        <v>500</v>
      </c>
      <c r="Q116" t="s">
        <v>45</v>
      </c>
      <c r="R116" t="s">
        <v>172</v>
      </c>
      <c r="S116" t="s">
        <v>501</v>
      </c>
      <c r="T116">
        <v>4.72</v>
      </c>
      <c r="U116">
        <v>2</v>
      </c>
      <c r="V116">
        <v>0.2</v>
      </c>
      <c r="W116">
        <v>1.6519999999999999</v>
      </c>
      <c r="X116">
        <f t="shared" si="5"/>
        <v>4.72</v>
      </c>
    </row>
    <row r="117" spans="1:24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tr">
        <f t="shared" si="3"/>
        <v>Ryan Crowe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tr">
        <f t="shared" si="4"/>
        <v>East</v>
      </c>
      <c r="O117" t="s">
        <v>147</v>
      </c>
      <c r="P117" t="s">
        <v>502</v>
      </c>
      <c r="Q117" t="s">
        <v>45</v>
      </c>
      <c r="R117" t="s">
        <v>89</v>
      </c>
      <c r="S117" t="s">
        <v>503</v>
      </c>
      <c r="T117">
        <v>23.975999999999999</v>
      </c>
      <c r="U117">
        <v>3</v>
      </c>
      <c r="V117">
        <v>0.2</v>
      </c>
      <c r="W117">
        <v>7.4924999999999997</v>
      </c>
      <c r="X117">
        <f t="shared" si="5"/>
        <v>23.975999999999999</v>
      </c>
    </row>
    <row r="118" spans="1:24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tr">
        <f t="shared" si="3"/>
        <v>Ryan Crowe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tr">
        <f t="shared" si="4"/>
        <v>East</v>
      </c>
      <c r="O118" t="s">
        <v>147</v>
      </c>
      <c r="P118" t="s">
        <v>504</v>
      </c>
      <c r="Q118" t="s">
        <v>45</v>
      </c>
      <c r="R118" t="s">
        <v>172</v>
      </c>
      <c r="S118" t="s">
        <v>505</v>
      </c>
      <c r="T118">
        <v>130.464</v>
      </c>
      <c r="U118">
        <v>6</v>
      </c>
      <c r="V118">
        <v>0.2</v>
      </c>
      <c r="W118">
        <v>44.031599999999997</v>
      </c>
      <c r="X118">
        <f t="shared" si="5"/>
        <v>130.464</v>
      </c>
    </row>
    <row r="119" spans="1:24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tr">
        <f t="shared" si="3"/>
        <v>Dave Kipp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tr">
        <f t="shared" si="4"/>
        <v>West</v>
      </c>
      <c r="O119" t="s">
        <v>43</v>
      </c>
      <c r="P119" t="s">
        <v>509</v>
      </c>
      <c r="Q119" t="s">
        <v>31</v>
      </c>
      <c r="R119" t="s">
        <v>55</v>
      </c>
      <c r="S119" t="s">
        <v>510</v>
      </c>
      <c r="T119">
        <v>787.53</v>
      </c>
      <c r="U119">
        <v>3</v>
      </c>
      <c r="V119">
        <v>0</v>
      </c>
      <c r="W119">
        <v>165.38130000000001</v>
      </c>
      <c r="X119">
        <f t="shared" si="5"/>
        <v>787.53</v>
      </c>
    </row>
    <row r="120" spans="1:24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tr">
        <f t="shared" si="3"/>
        <v>Greg Guthrie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tr">
        <f t="shared" si="4"/>
        <v>South</v>
      </c>
      <c r="O120" t="s">
        <v>29</v>
      </c>
      <c r="P120" t="s">
        <v>515</v>
      </c>
      <c r="Q120" t="s">
        <v>45</v>
      </c>
      <c r="R120" t="s">
        <v>74</v>
      </c>
      <c r="S120" t="s">
        <v>516</v>
      </c>
      <c r="T120">
        <v>157.79400000000001</v>
      </c>
      <c r="U120">
        <v>1</v>
      </c>
      <c r="V120">
        <v>0.7</v>
      </c>
      <c r="W120">
        <v>-115.71559999999999</v>
      </c>
      <c r="X120">
        <f t="shared" si="5"/>
        <v>157.79400000000001</v>
      </c>
    </row>
    <row r="121" spans="1:24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tr">
        <f t="shared" si="3"/>
        <v>Steven Cartwright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tr">
        <f t="shared" si="4"/>
        <v>East</v>
      </c>
      <c r="O121" t="s">
        <v>147</v>
      </c>
      <c r="P121" t="s">
        <v>521</v>
      </c>
      <c r="Q121" t="s">
        <v>31</v>
      </c>
      <c r="R121" t="s">
        <v>64</v>
      </c>
      <c r="S121" t="s">
        <v>522</v>
      </c>
      <c r="T121">
        <v>47.04</v>
      </c>
      <c r="U121">
        <v>3</v>
      </c>
      <c r="V121">
        <v>0</v>
      </c>
      <c r="W121">
        <v>18.345600000000001</v>
      </c>
      <c r="X121">
        <f t="shared" si="5"/>
        <v>47.04</v>
      </c>
    </row>
    <row r="122" spans="1:24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tr">
        <f t="shared" si="3"/>
        <v>Steven Cartwright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tr">
        <f t="shared" si="4"/>
        <v>East</v>
      </c>
      <c r="O122" t="s">
        <v>147</v>
      </c>
      <c r="P122" t="s">
        <v>73</v>
      </c>
      <c r="Q122" t="s">
        <v>45</v>
      </c>
      <c r="R122" t="s">
        <v>74</v>
      </c>
      <c r="S122" t="s">
        <v>75</v>
      </c>
      <c r="T122">
        <v>30.84</v>
      </c>
      <c r="U122">
        <v>4</v>
      </c>
      <c r="V122">
        <v>0</v>
      </c>
      <c r="W122">
        <v>13.878</v>
      </c>
      <c r="X122">
        <f t="shared" si="5"/>
        <v>30.84</v>
      </c>
    </row>
    <row r="123" spans="1:24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tr">
        <f t="shared" si="3"/>
        <v>Steven Cartwright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tr">
        <f t="shared" si="4"/>
        <v>East</v>
      </c>
      <c r="O123" t="s">
        <v>147</v>
      </c>
      <c r="P123" t="s">
        <v>523</v>
      </c>
      <c r="Q123" t="s">
        <v>45</v>
      </c>
      <c r="R123" t="s">
        <v>58</v>
      </c>
      <c r="S123" t="s">
        <v>524</v>
      </c>
      <c r="T123">
        <v>226.56</v>
      </c>
      <c r="U123">
        <v>6</v>
      </c>
      <c r="V123">
        <v>0</v>
      </c>
      <c r="W123">
        <v>63.436799999999998</v>
      </c>
      <c r="X123">
        <f t="shared" si="5"/>
        <v>226.56</v>
      </c>
    </row>
    <row r="124" spans="1:24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tr">
        <f t="shared" si="3"/>
        <v>Steven Cartwright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tr">
        <f t="shared" si="4"/>
        <v>East</v>
      </c>
      <c r="O124" t="s">
        <v>147</v>
      </c>
      <c r="P124" t="s">
        <v>525</v>
      </c>
      <c r="Q124" t="s">
        <v>45</v>
      </c>
      <c r="R124" t="s">
        <v>172</v>
      </c>
      <c r="S124" t="s">
        <v>526</v>
      </c>
      <c r="T124">
        <v>115.02</v>
      </c>
      <c r="U124">
        <v>9</v>
      </c>
      <c r="V124">
        <v>0</v>
      </c>
      <c r="W124">
        <v>51.759</v>
      </c>
      <c r="X124">
        <f t="shared" si="5"/>
        <v>115.02</v>
      </c>
    </row>
    <row r="125" spans="1:24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tr">
        <f t="shared" si="3"/>
        <v>Steven Cartwright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tr">
        <f t="shared" si="4"/>
        <v>East</v>
      </c>
      <c r="O125" t="s">
        <v>147</v>
      </c>
      <c r="P125" t="s">
        <v>527</v>
      </c>
      <c r="Q125" t="s">
        <v>70</v>
      </c>
      <c r="R125" t="s">
        <v>71</v>
      </c>
      <c r="S125" t="s">
        <v>528</v>
      </c>
      <c r="T125">
        <v>68.040000000000006</v>
      </c>
      <c r="U125">
        <v>7</v>
      </c>
      <c r="V125">
        <v>0</v>
      </c>
      <c r="W125">
        <v>19.7316</v>
      </c>
      <c r="X125">
        <f t="shared" si="5"/>
        <v>68.040000000000006</v>
      </c>
    </row>
    <row r="126" spans="1:24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tr">
        <f t="shared" si="3"/>
        <v>Alan Dominguez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tr">
        <f t="shared" si="4"/>
        <v>Central</v>
      </c>
      <c r="O126" t="s">
        <v>104</v>
      </c>
      <c r="P126" t="s">
        <v>532</v>
      </c>
      <c r="Q126" t="s">
        <v>31</v>
      </c>
      <c r="R126" t="s">
        <v>35</v>
      </c>
      <c r="S126" t="s">
        <v>533</v>
      </c>
      <c r="T126">
        <v>600.55799999999999</v>
      </c>
      <c r="U126">
        <v>3</v>
      </c>
      <c r="V126">
        <v>0.3</v>
      </c>
      <c r="W126">
        <v>-8.5793999999999997</v>
      </c>
      <c r="X126">
        <f t="shared" si="5"/>
        <v>600.55799999999999</v>
      </c>
    </row>
    <row r="127" spans="1:24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tr">
        <f t="shared" si="3"/>
        <v>Philip Fox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tr">
        <f t="shared" si="4"/>
        <v>Central</v>
      </c>
      <c r="O127" t="s">
        <v>104</v>
      </c>
      <c r="P127" t="s">
        <v>538</v>
      </c>
      <c r="Q127" t="s">
        <v>31</v>
      </c>
      <c r="R127" t="s">
        <v>55</v>
      </c>
      <c r="S127" t="s">
        <v>539</v>
      </c>
      <c r="T127">
        <v>617.70000000000005</v>
      </c>
      <c r="U127">
        <v>6</v>
      </c>
      <c r="V127">
        <v>0.5</v>
      </c>
      <c r="W127">
        <v>-407.68200000000002</v>
      </c>
      <c r="X127">
        <f t="shared" si="5"/>
        <v>617.70000000000005</v>
      </c>
    </row>
    <row r="128" spans="1:24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tr">
        <f t="shared" si="3"/>
        <v>Troy Staebel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tr">
        <f t="shared" si="4"/>
        <v>West</v>
      </c>
      <c r="O128" t="s">
        <v>43</v>
      </c>
      <c r="P128" t="s">
        <v>544</v>
      </c>
      <c r="Q128" t="s">
        <v>45</v>
      </c>
      <c r="R128" t="s">
        <v>74</v>
      </c>
      <c r="S128" t="s">
        <v>545</v>
      </c>
      <c r="T128">
        <v>2.3879999999999999</v>
      </c>
      <c r="U128">
        <v>2</v>
      </c>
      <c r="V128">
        <v>0.7</v>
      </c>
      <c r="W128">
        <v>-1.8308</v>
      </c>
      <c r="X128">
        <f t="shared" si="5"/>
        <v>2.3879999999999999</v>
      </c>
    </row>
    <row r="129" spans="1:24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tr">
        <f t="shared" si="3"/>
        <v>Troy Staebel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tr">
        <f t="shared" si="4"/>
        <v>West</v>
      </c>
      <c r="O129" t="s">
        <v>43</v>
      </c>
      <c r="P129" t="s">
        <v>546</v>
      </c>
      <c r="Q129" t="s">
        <v>45</v>
      </c>
      <c r="R129" t="s">
        <v>58</v>
      </c>
      <c r="S129" t="s">
        <v>547</v>
      </c>
      <c r="T129">
        <v>243.99199999999999</v>
      </c>
      <c r="U129">
        <v>7</v>
      </c>
      <c r="V129">
        <v>0.2</v>
      </c>
      <c r="W129">
        <v>30.498999999999999</v>
      </c>
      <c r="X129">
        <f t="shared" si="5"/>
        <v>243.99199999999999</v>
      </c>
    </row>
    <row r="130" spans="1:24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tr">
        <f t="shared" si="3"/>
        <v>Lindsay Shagiari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tr">
        <f t="shared" si="4"/>
        <v>West</v>
      </c>
      <c r="O130" t="s">
        <v>43</v>
      </c>
      <c r="P130" t="s">
        <v>303</v>
      </c>
      <c r="Q130" t="s">
        <v>31</v>
      </c>
      <c r="R130" t="s">
        <v>35</v>
      </c>
      <c r="S130" t="s">
        <v>551</v>
      </c>
      <c r="T130">
        <v>81.424000000000007</v>
      </c>
      <c r="U130">
        <v>2</v>
      </c>
      <c r="V130">
        <v>0.2</v>
      </c>
      <c r="W130">
        <v>-9.1601999999999997</v>
      </c>
      <c r="X130">
        <f t="shared" si="5"/>
        <v>81.424000000000007</v>
      </c>
    </row>
    <row r="131" spans="1:24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tr">
        <f t="shared" ref="G131:G194" si="6">TRIM(H131)</f>
        <v>Lindsay Shagiari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tr">
        <f t="shared" ref="N131:N194" si="7">PROPER(TRIM(O131))</f>
        <v>West</v>
      </c>
      <c r="O131" t="s">
        <v>43</v>
      </c>
      <c r="P131" t="s">
        <v>552</v>
      </c>
      <c r="Q131" t="s">
        <v>31</v>
      </c>
      <c r="R131" t="s">
        <v>64</v>
      </c>
      <c r="S131" t="s">
        <v>553</v>
      </c>
      <c r="T131">
        <v>238.56</v>
      </c>
      <c r="U131">
        <v>3</v>
      </c>
      <c r="V131">
        <v>0</v>
      </c>
      <c r="W131">
        <v>26.241599999999998</v>
      </c>
      <c r="X131">
        <f t="shared" ref="X131:X194" si="8">T131</f>
        <v>238.56</v>
      </c>
    </row>
    <row r="132" spans="1:24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tr">
        <f t="shared" si="6"/>
        <v>Dorothy Wardle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tr">
        <f t="shared" si="7"/>
        <v>East</v>
      </c>
      <c r="O132" t="s">
        <v>147</v>
      </c>
      <c r="P132" t="s">
        <v>557</v>
      </c>
      <c r="Q132" t="s">
        <v>70</v>
      </c>
      <c r="R132" t="s">
        <v>71</v>
      </c>
      <c r="S132" t="s">
        <v>558</v>
      </c>
      <c r="T132">
        <v>59.97</v>
      </c>
      <c r="U132">
        <v>5</v>
      </c>
      <c r="V132">
        <v>0.4</v>
      </c>
      <c r="W132">
        <v>-11.994</v>
      </c>
      <c r="X132">
        <f t="shared" si="8"/>
        <v>59.97</v>
      </c>
    </row>
    <row r="133" spans="1:24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tr">
        <f t="shared" si="6"/>
        <v>Dorothy Wardle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tr">
        <f t="shared" si="7"/>
        <v>East</v>
      </c>
      <c r="O133" t="s">
        <v>147</v>
      </c>
      <c r="P133" t="s">
        <v>559</v>
      </c>
      <c r="Q133" t="s">
        <v>45</v>
      </c>
      <c r="R133" t="s">
        <v>89</v>
      </c>
      <c r="S133" t="s">
        <v>560</v>
      </c>
      <c r="T133">
        <v>78.304000000000002</v>
      </c>
      <c r="U133">
        <v>2</v>
      </c>
      <c r="V133">
        <v>0.2</v>
      </c>
      <c r="W133">
        <v>29.364000000000001</v>
      </c>
      <c r="X133">
        <f t="shared" si="8"/>
        <v>78.304000000000002</v>
      </c>
    </row>
    <row r="134" spans="1:24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tr">
        <f t="shared" si="6"/>
        <v>Dorothy Wardle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tr">
        <f t="shared" si="7"/>
        <v>East</v>
      </c>
      <c r="O134" t="s">
        <v>147</v>
      </c>
      <c r="P134" t="s">
        <v>561</v>
      </c>
      <c r="Q134" t="s">
        <v>45</v>
      </c>
      <c r="R134" t="s">
        <v>268</v>
      </c>
      <c r="S134" t="s">
        <v>562</v>
      </c>
      <c r="T134">
        <v>21.456</v>
      </c>
      <c r="U134">
        <v>9</v>
      </c>
      <c r="V134">
        <v>0.2</v>
      </c>
      <c r="W134">
        <v>6.9732000000000003</v>
      </c>
      <c r="X134">
        <f t="shared" si="8"/>
        <v>21.456</v>
      </c>
    </row>
    <row r="135" spans="1:24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tr">
        <f t="shared" si="6"/>
        <v>Lena Creighton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tr">
        <f t="shared" si="7"/>
        <v>West</v>
      </c>
      <c r="O135" t="s">
        <v>43</v>
      </c>
      <c r="P135" t="s">
        <v>567</v>
      </c>
      <c r="Q135" t="s">
        <v>45</v>
      </c>
      <c r="R135" t="s">
        <v>89</v>
      </c>
      <c r="S135" t="s">
        <v>568</v>
      </c>
      <c r="T135">
        <v>20.04</v>
      </c>
      <c r="U135">
        <v>3</v>
      </c>
      <c r="V135">
        <v>0</v>
      </c>
      <c r="W135">
        <v>9.6191999999999993</v>
      </c>
      <c r="X135">
        <f t="shared" si="8"/>
        <v>20.04</v>
      </c>
    </row>
    <row r="136" spans="1:24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tr">
        <f t="shared" si="6"/>
        <v>Lena Creighton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tr">
        <f t="shared" si="7"/>
        <v>West</v>
      </c>
      <c r="O136" t="s">
        <v>43</v>
      </c>
      <c r="P136" t="s">
        <v>569</v>
      </c>
      <c r="Q136" t="s">
        <v>45</v>
      </c>
      <c r="R136" t="s">
        <v>89</v>
      </c>
      <c r="S136" t="s">
        <v>570</v>
      </c>
      <c r="T136">
        <v>35.44</v>
      </c>
      <c r="U136">
        <v>1</v>
      </c>
      <c r="V136">
        <v>0</v>
      </c>
      <c r="W136">
        <v>16.6568</v>
      </c>
      <c r="X136">
        <f t="shared" si="8"/>
        <v>35.44</v>
      </c>
    </row>
    <row r="137" spans="1:24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tr">
        <f t="shared" si="6"/>
        <v>Lena Creighton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tr">
        <f t="shared" si="7"/>
        <v>West</v>
      </c>
      <c r="O137" t="s">
        <v>43</v>
      </c>
      <c r="P137" t="s">
        <v>571</v>
      </c>
      <c r="Q137" t="s">
        <v>45</v>
      </c>
      <c r="R137" t="s">
        <v>67</v>
      </c>
      <c r="S137" t="s">
        <v>572</v>
      </c>
      <c r="T137">
        <v>11.52</v>
      </c>
      <c r="U137">
        <v>4</v>
      </c>
      <c r="V137">
        <v>0</v>
      </c>
      <c r="W137">
        <v>3.456</v>
      </c>
      <c r="X137">
        <f t="shared" si="8"/>
        <v>11.52</v>
      </c>
    </row>
    <row r="138" spans="1:24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tr">
        <f t="shared" si="6"/>
        <v>Lena Creighton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tr">
        <f t="shared" si="7"/>
        <v>West</v>
      </c>
      <c r="O138" t="s">
        <v>43</v>
      </c>
      <c r="P138" t="s">
        <v>573</v>
      </c>
      <c r="Q138" t="s">
        <v>45</v>
      </c>
      <c r="R138" t="s">
        <v>268</v>
      </c>
      <c r="S138" t="s">
        <v>574</v>
      </c>
      <c r="T138">
        <v>4.0199999999999996</v>
      </c>
      <c r="U138">
        <v>2</v>
      </c>
      <c r="V138">
        <v>0</v>
      </c>
      <c r="W138">
        <v>1.9698</v>
      </c>
      <c r="X138">
        <f t="shared" si="8"/>
        <v>4.0199999999999996</v>
      </c>
    </row>
    <row r="139" spans="1:24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tr">
        <f t="shared" si="6"/>
        <v>Lena Creighton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tr">
        <f t="shared" si="7"/>
        <v>West</v>
      </c>
      <c r="O139" t="s">
        <v>43</v>
      </c>
      <c r="P139" t="s">
        <v>575</v>
      </c>
      <c r="Q139" t="s">
        <v>45</v>
      </c>
      <c r="R139" t="s">
        <v>74</v>
      </c>
      <c r="S139" t="s">
        <v>576</v>
      </c>
      <c r="T139">
        <v>76.176000000000002</v>
      </c>
      <c r="U139">
        <v>3</v>
      </c>
      <c r="V139">
        <v>0.2</v>
      </c>
      <c r="W139">
        <v>26.6616</v>
      </c>
      <c r="X139">
        <f t="shared" si="8"/>
        <v>76.176000000000002</v>
      </c>
    </row>
    <row r="140" spans="1:24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tr">
        <f t="shared" si="6"/>
        <v>Lena Creighton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tr">
        <f t="shared" si="7"/>
        <v>West</v>
      </c>
      <c r="O140" t="s">
        <v>43</v>
      </c>
      <c r="P140" t="s">
        <v>577</v>
      </c>
      <c r="Q140" t="s">
        <v>45</v>
      </c>
      <c r="R140" t="s">
        <v>578</v>
      </c>
      <c r="S140" t="s">
        <v>579</v>
      </c>
      <c r="T140">
        <v>65.88</v>
      </c>
      <c r="U140">
        <v>6</v>
      </c>
      <c r="V140">
        <v>0</v>
      </c>
      <c r="W140">
        <v>18.446400000000001</v>
      </c>
      <c r="X140">
        <f t="shared" si="8"/>
        <v>65.88</v>
      </c>
    </row>
    <row r="141" spans="1:24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tr">
        <f t="shared" si="6"/>
        <v>Lena Creighton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tr">
        <f t="shared" si="7"/>
        <v>West</v>
      </c>
      <c r="O141" t="s">
        <v>43</v>
      </c>
      <c r="P141" t="s">
        <v>258</v>
      </c>
      <c r="Q141" t="s">
        <v>31</v>
      </c>
      <c r="R141" t="s">
        <v>64</v>
      </c>
      <c r="S141" t="s">
        <v>259</v>
      </c>
      <c r="T141">
        <v>43.12</v>
      </c>
      <c r="U141">
        <v>14</v>
      </c>
      <c r="V141">
        <v>0</v>
      </c>
      <c r="W141">
        <v>20.697600000000001</v>
      </c>
      <c r="X141">
        <f t="shared" si="8"/>
        <v>43.12</v>
      </c>
    </row>
    <row r="142" spans="1:24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tr">
        <f t="shared" si="6"/>
        <v>Jonathan Doherty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tr">
        <f t="shared" si="7"/>
        <v>East</v>
      </c>
      <c r="O142" t="s">
        <v>147</v>
      </c>
      <c r="P142" t="s">
        <v>169</v>
      </c>
      <c r="Q142" t="s">
        <v>31</v>
      </c>
      <c r="R142" t="s">
        <v>64</v>
      </c>
      <c r="S142" t="s">
        <v>170</v>
      </c>
      <c r="T142">
        <v>82.8</v>
      </c>
      <c r="U142">
        <v>2</v>
      </c>
      <c r="V142">
        <v>0.2</v>
      </c>
      <c r="W142">
        <v>10.35</v>
      </c>
      <c r="X142">
        <f t="shared" si="8"/>
        <v>82.8</v>
      </c>
    </row>
    <row r="143" spans="1:24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tr">
        <f t="shared" si="6"/>
        <v>Sally Hughsby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tr">
        <f t="shared" si="7"/>
        <v>West</v>
      </c>
      <c r="O143" t="s">
        <v>43</v>
      </c>
      <c r="P143" t="s">
        <v>586</v>
      </c>
      <c r="Q143" t="s">
        <v>45</v>
      </c>
      <c r="R143" t="s">
        <v>67</v>
      </c>
      <c r="S143" t="s">
        <v>587</v>
      </c>
      <c r="T143">
        <v>8.82</v>
      </c>
      <c r="U143">
        <v>3</v>
      </c>
      <c r="V143">
        <v>0</v>
      </c>
      <c r="W143">
        <v>2.3814000000000002</v>
      </c>
      <c r="X143">
        <f t="shared" si="8"/>
        <v>8.82</v>
      </c>
    </row>
    <row r="144" spans="1:24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tr">
        <f t="shared" si="6"/>
        <v>Sally Hughsby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tr">
        <f t="shared" si="7"/>
        <v>West</v>
      </c>
      <c r="O144" t="s">
        <v>43</v>
      </c>
      <c r="P144" t="s">
        <v>588</v>
      </c>
      <c r="Q144" t="s">
        <v>45</v>
      </c>
      <c r="R144" t="s">
        <v>172</v>
      </c>
      <c r="S144" t="s">
        <v>589</v>
      </c>
      <c r="T144">
        <v>10.86</v>
      </c>
      <c r="U144">
        <v>3</v>
      </c>
      <c r="V144">
        <v>0</v>
      </c>
      <c r="W144">
        <v>5.1041999999999996</v>
      </c>
      <c r="X144">
        <f t="shared" si="8"/>
        <v>10.86</v>
      </c>
    </row>
    <row r="145" spans="1:24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tr">
        <f t="shared" si="6"/>
        <v>Sally Hughsby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tr">
        <f t="shared" si="7"/>
        <v>West</v>
      </c>
      <c r="O145" t="s">
        <v>43</v>
      </c>
      <c r="P145" t="s">
        <v>590</v>
      </c>
      <c r="Q145" t="s">
        <v>45</v>
      </c>
      <c r="R145" t="s">
        <v>89</v>
      </c>
      <c r="S145" t="s">
        <v>591</v>
      </c>
      <c r="T145">
        <v>143.69999999999999</v>
      </c>
      <c r="U145">
        <v>3</v>
      </c>
      <c r="V145">
        <v>0</v>
      </c>
      <c r="W145">
        <v>68.975999999999999</v>
      </c>
      <c r="X145">
        <f t="shared" si="8"/>
        <v>143.69999999999999</v>
      </c>
    </row>
    <row r="146" spans="1:24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tr">
        <f t="shared" si="6"/>
        <v>Sandra Glassco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tr">
        <f t="shared" si="7"/>
        <v>Central</v>
      </c>
      <c r="O146" t="s">
        <v>104</v>
      </c>
      <c r="P146" t="s">
        <v>597</v>
      </c>
      <c r="Q146" t="s">
        <v>45</v>
      </c>
      <c r="R146" t="s">
        <v>77</v>
      </c>
      <c r="S146" t="s">
        <v>598</v>
      </c>
      <c r="T146">
        <v>839.43</v>
      </c>
      <c r="U146">
        <v>3</v>
      </c>
      <c r="V146">
        <v>0</v>
      </c>
      <c r="W146">
        <v>218.2518</v>
      </c>
      <c r="X146">
        <f t="shared" si="8"/>
        <v>839.43</v>
      </c>
    </row>
    <row r="147" spans="1:24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tr">
        <f t="shared" si="6"/>
        <v>Helen Andreada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tr">
        <f t="shared" si="7"/>
        <v>West</v>
      </c>
      <c r="O147" t="s">
        <v>43</v>
      </c>
      <c r="P147" t="s">
        <v>378</v>
      </c>
      <c r="Q147" t="s">
        <v>45</v>
      </c>
      <c r="R147" t="s">
        <v>58</v>
      </c>
      <c r="S147" t="s">
        <v>379</v>
      </c>
      <c r="T147">
        <v>671.93</v>
      </c>
      <c r="U147">
        <v>7</v>
      </c>
      <c r="V147">
        <v>0</v>
      </c>
      <c r="W147">
        <v>20.157900000000001</v>
      </c>
      <c r="X147">
        <f t="shared" si="8"/>
        <v>671.93</v>
      </c>
    </row>
    <row r="148" spans="1:24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tr">
        <f t="shared" si="6"/>
        <v>Maureen Gastineau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tr">
        <f t="shared" si="7"/>
        <v>East</v>
      </c>
      <c r="O148" t="s">
        <v>147</v>
      </c>
      <c r="P148" t="s">
        <v>607</v>
      </c>
      <c r="Q148" t="s">
        <v>31</v>
      </c>
      <c r="R148" t="s">
        <v>64</v>
      </c>
      <c r="S148" t="s">
        <v>608</v>
      </c>
      <c r="T148">
        <v>93.888000000000005</v>
      </c>
      <c r="U148">
        <v>4</v>
      </c>
      <c r="V148">
        <v>0.2</v>
      </c>
      <c r="W148">
        <v>12.909599999999999</v>
      </c>
      <c r="X148">
        <f t="shared" si="8"/>
        <v>93.888000000000005</v>
      </c>
    </row>
    <row r="149" spans="1:24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tr">
        <f t="shared" si="6"/>
        <v>Justin Ellison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tr">
        <f t="shared" si="7"/>
        <v>Central</v>
      </c>
      <c r="O149" t="s">
        <v>104</v>
      </c>
      <c r="P149" t="s">
        <v>613</v>
      </c>
      <c r="Q149" t="s">
        <v>70</v>
      </c>
      <c r="R149" t="s">
        <v>71</v>
      </c>
      <c r="S149" t="s">
        <v>614</v>
      </c>
      <c r="T149">
        <v>384.45</v>
      </c>
      <c r="U149">
        <v>11</v>
      </c>
      <c r="V149">
        <v>0</v>
      </c>
      <c r="W149">
        <v>103.8015</v>
      </c>
      <c r="X149">
        <f t="shared" si="8"/>
        <v>384.45</v>
      </c>
    </row>
    <row r="150" spans="1:24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tr">
        <f t="shared" si="6"/>
        <v>Justin Ellison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tr">
        <f t="shared" si="7"/>
        <v>Central</v>
      </c>
      <c r="O150" t="s">
        <v>104</v>
      </c>
      <c r="P150" t="s">
        <v>615</v>
      </c>
      <c r="Q150" t="s">
        <v>70</v>
      </c>
      <c r="R150" t="s">
        <v>71</v>
      </c>
      <c r="S150" t="s">
        <v>616</v>
      </c>
      <c r="T150">
        <v>149.97</v>
      </c>
      <c r="U150">
        <v>3</v>
      </c>
      <c r="V150">
        <v>0</v>
      </c>
      <c r="W150">
        <v>5.9988000000000001</v>
      </c>
      <c r="X150">
        <f t="shared" si="8"/>
        <v>149.97</v>
      </c>
    </row>
    <row r="151" spans="1:24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tr">
        <f t="shared" si="6"/>
        <v>Justin Ellison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tr">
        <f t="shared" si="7"/>
        <v>Central</v>
      </c>
      <c r="O151" t="s">
        <v>104</v>
      </c>
      <c r="P151" t="s">
        <v>34</v>
      </c>
      <c r="Q151" t="s">
        <v>31</v>
      </c>
      <c r="R151" t="s">
        <v>35</v>
      </c>
      <c r="S151" t="s">
        <v>36</v>
      </c>
      <c r="T151">
        <v>1951.84</v>
      </c>
      <c r="U151">
        <v>8</v>
      </c>
      <c r="V151">
        <v>0</v>
      </c>
      <c r="W151">
        <v>585.55200000000002</v>
      </c>
      <c r="X151">
        <f t="shared" si="8"/>
        <v>1951.84</v>
      </c>
    </row>
    <row r="152" spans="1:24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tr">
        <f t="shared" si="6"/>
        <v>Justin Ellison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tr">
        <f t="shared" si="7"/>
        <v>Central</v>
      </c>
      <c r="O152" t="s">
        <v>104</v>
      </c>
      <c r="P152" t="s">
        <v>617</v>
      </c>
      <c r="Q152" t="s">
        <v>45</v>
      </c>
      <c r="R152" t="s">
        <v>74</v>
      </c>
      <c r="S152" t="s">
        <v>618</v>
      </c>
      <c r="T152">
        <v>171.55</v>
      </c>
      <c r="U152">
        <v>5</v>
      </c>
      <c r="V152">
        <v>0</v>
      </c>
      <c r="W152">
        <v>80.628500000000003</v>
      </c>
      <c r="X152">
        <f t="shared" si="8"/>
        <v>171.55</v>
      </c>
    </row>
    <row r="153" spans="1:24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tr">
        <f t="shared" si="6"/>
        <v>Tamara Willingham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tr">
        <f t="shared" si="7"/>
        <v>West</v>
      </c>
      <c r="O153" t="s">
        <v>43</v>
      </c>
      <c r="P153" t="s">
        <v>623</v>
      </c>
      <c r="Q153" t="s">
        <v>45</v>
      </c>
      <c r="R153" t="s">
        <v>77</v>
      </c>
      <c r="S153" t="s">
        <v>624</v>
      </c>
      <c r="T153">
        <v>157.91999999999999</v>
      </c>
      <c r="U153">
        <v>5</v>
      </c>
      <c r="V153">
        <v>0.2</v>
      </c>
      <c r="W153">
        <v>17.765999999999998</v>
      </c>
      <c r="X153">
        <f t="shared" si="8"/>
        <v>157.91999999999999</v>
      </c>
    </row>
    <row r="154" spans="1:24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tr">
        <f t="shared" si="6"/>
        <v>Tamara Willingham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tr">
        <f t="shared" si="7"/>
        <v>West</v>
      </c>
      <c r="O154" t="s">
        <v>43</v>
      </c>
      <c r="P154" t="s">
        <v>625</v>
      </c>
      <c r="Q154" t="s">
        <v>70</v>
      </c>
      <c r="R154" t="s">
        <v>71</v>
      </c>
      <c r="S154" t="s">
        <v>626</v>
      </c>
      <c r="T154">
        <v>203.184</v>
      </c>
      <c r="U154">
        <v>2</v>
      </c>
      <c r="V154">
        <v>0.2</v>
      </c>
      <c r="W154">
        <v>15.238799999999999</v>
      </c>
      <c r="X154">
        <f t="shared" si="8"/>
        <v>203.184</v>
      </c>
    </row>
    <row r="155" spans="1:24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tr">
        <f t="shared" si="6"/>
        <v>Stephanie Phelps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tr">
        <f t="shared" si="7"/>
        <v>West</v>
      </c>
      <c r="O155" t="s">
        <v>43</v>
      </c>
      <c r="P155" t="s">
        <v>631</v>
      </c>
      <c r="Q155" t="s">
        <v>45</v>
      </c>
      <c r="R155" t="s">
        <v>89</v>
      </c>
      <c r="S155" t="s">
        <v>632</v>
      </c>
      <c r="T155">
        <v>58.38</v>
      </c>
      <c r="U155">
        <v>7</v>
      </c>
      <c r="V155">
        <v>0</v>
      </c>
      <c r="W155">
        <v>26.271000000000001</v>
      </c>
      <c r="X155">
        <f t="shared" si="8"/>
        <v>58.38</v>
      </c>
    </row>
    <row r="156" spans="1:24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tr">
        <f t="shared" si="6"/>
        <v>Stephanie Phelps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tr">
        <f t="shared" si="7"/>
        <v>West</v>
      </c>
      <c r="O156" t="s">
        <v>43</v>
      </c>
      <c r="P156" t="s">
        <v>633</v>
      </c>
      <c r="Q156" t="s">
        <v>45</v>
      </c>
      <c r="R156" t="s">
        <v>89</v>
      </c>
      <c r="S156" t="s">
        <v>634</v>
      </c>
      <c r="T156">
        <v>105.52</v>
      </c>
      <c r="U156">
        <v>4</v>
      </c>
      <c r="V156">
        <v>0</v>
      </c>
      <c r="W156">
        <v>48.539200000000001</v>
      </c>
      <c r="X156">
        <f t="shared" si="8"/>
        <v>105.52</v>
      </c>
    </row>
    <row r="157" spans="1:24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tr">
        <f t="shared" si="6"/>
        <v>Stephanie Phelps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tr">
        <f t="shared" si="7"/>
        <v>West</v>
      </c>
      <c r="O157" t="s">
        <v>43</v>
      </c>
      <c r="P157" t="s">
        <v>635</v>
      </c>
      <c r="Q157" t="s">
        <v>45</v>
      </c>
      <c r="R157" t="s">
        <v>58</v>
      </c>
      <c r="S157" t="s">
        <v>636</v>
      </c>
      <c r="T157">
        <v>80.88</v>
      </c>
      <c r="U157">
        <v>6</v>
      </c>
      <c r="V157">
        <v>0</v>
      </c>
      <c r="W157">
        <v>21.0288</v>
      </c>
      <c r="X157">
        <f t="shared" si="8"/>
        <v>80.88</v>
      </c>
    </row>
    <row r="158" spans="1:24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tr">
        <f t="shared" si="6"/>
        <v>Neil Knudson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tr">
        <f t="shared" si="7"/>
        <v>West</v>
      </c>
      <c r="O158" t="s">
        <v>43</v>
      </c>
      <c r="P158" t="s">
        <v>640</v>
      </c>
      <c r="Q158" t="s">
        <v>45</v>
      </c>
      <c r="R158" t="s">
        <v>67</v>
      </c>
      <c r="S158" t="s">
        <v>641</v>
      </c>
      <c r="T158">
        <v>6.63</v>
      </c>
      <c r="U158">
        <v>3</v>
      </c>
      <c r="V158">
        <v>0</v>
      </c>
      <c r="W158">
        <v>1.7901</v>
      </c>
      <c r="X158">
        <f t="shared" si="8"/>
        <v>6.63</v>
      </c>
    </row>
    <row r="159" spans="1:24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tr">
        <f t="shared" si="6"/>
        <v>Dave Brooks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tr">
        <f t="shared" si="7"/>
        <v>West</v>
      </c>
      <c r="O159" t="s">
        <v>43</v>
      </c>
      <c r="P159" t="s">
        <v>532</v>
      </c>
      <c r="Q159" t="s">
        <v>31</v>
      </c>
      <c r="R159" t="s">
        <v>35</v>
      </c>
      <c r="S159" t="s">
        <v>533</v>
      </c>
      <c r="T159">
        <v>457.56799999999998</v>
      </c>
      <c r="U159">
        <v>2</v>
      </c>
      <c r="V159">
        <v>0.2</v>
      </c>
      <c r="W159">
        <v>51.476399999999998</v>
      </c>
      <c r="X159">
        <f t="shared" si="8"/>
        <v>457.56799999999998</v>
      </c>
    </row>
    <row r="160" spans="1:24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tr">
        <f t="shared" si="6"/>
        <v>Nora Paige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tr">
        <f t="shared" si="7"/>
        <v>Central</v>
      </c>
      <c r="O160" t="s">
        <v>104</v>
      </c>
      <c r="P160" t="s">
        <v>650</v>
      </c>
      <c r="Q160" t="s">
        <v>45</v>
      </c>
      <c r="R160" t="s">
        <v>46</v>
      </c>
      <c r="S160" t="s">
        <v>651</v>
      </c>
      <c r="T160">
        <v>14.62</v>
      </c>
      <c r="U160">
        <v>2</v>
      </c>
      <c r="V160">
        <v>0</v>
      </c>
      <c r="W160">
        <v>6.8714000000000004</v>
      </c>
      <c r="X160">
        <f t="shared" si="8"/>
        <v>14.62</v>
      </c>
    </row>
    <row r="161" spans="1:24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tr">
        <f t="shared" si="6"/>
        <v>Nora Paige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tr">
        <f t="shared" si="7"/>
        <v>Central</v>
      </c>
      <c r="O161" t="s">
        <v>104</v>
      </c>
      <c r="P161" t="s">
        <v>652</v>
      </c>
      <c r="Q161" t="s">
        <v>70</v>
      </c>
      <c r="R161" t="s">
        <v>71</v>
      </c>
      <c r="S161" t="s">
        <v>653</v>
      </c>
      <c r="T161">
        <v>944.93</v>
      </c>
      <c r="U161">
        <v>7</v>
      </c>
      <c r="V161">
        <v>0</v>
      </c>
      <c r="W161">
        <v>236.23249999999999</v>
      </c>
      <c r="X161">
        <f t="shared" si="8"/>
        <v>944.93</v>
      </c>
    </row>
    <row r="162" spans="1:24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tr">
        <f t="shared" si="6"/>
        <v>Ted Trevino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tr">
        <f t="shared" si="7"/>
        <v>West</v>
      </c>
      <c r="O162" t="s">
        <v>43</v>
      </c>
      <c r="P162" t="s">
        <v>657</v>
      </c>
      <c r="Q162" t="s">
        <v>45</v>
      </c>
      <c r="R162" t="s">
        <v>89</v>
      </c>
      <c r="S162" t="s">
        <v>658</v>
      </c>
      <c r="T162">
        <v>5.98</v>
      </c>
      <c r="U162">
        <v>1</v>
      </c>
      <c r="V162">
        <v>0</v>
      </c>
      <c r="W162">
        <v>2.6909999999999998</v>
      </c>
      <c r="X162">
        <f t="shared" si="8"/>
        <v>5.98</v>
      </c>
    </row>
    <row r="163" spans="1:24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tr">
        <f t="shared" si="6"/>
        <v>Eric Murdock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tr">
        <f t="shared" si="7"/>
        <v>East</v>
      </c>
      <c r="O163" t="s">
        <v>147</v>
      </c>
      <c r="P163" t="s">
        <v>662</v>
      </c>
      <c r="Q163" t="s">
        <v>70</v>
      </c>
      <c r="R163" t="s">
        <v>160</v>
      </c>
      <c r="S163" t="s">
        <v>663</v>
      </c>
      <c r="T163">
        <v>54.384</v>
      </c>
      <c r="U163">
        <v>2</v>
      </c>
      <c r="V163">
        <v>0.2</v>
      </c>
      <c r="W163">
        <v>1.3595999999999999</v>
      </c>
      <c r="X163">
        <f t="shared" si="8"/>
        <v>54.384</v>
      </c>
    </row>
    <row r="164" spans="1:24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tr">
        <f t="shared" si="6"/>
        <v>Ruben Dartt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tr">
        <f t="shared" si="7"/>
        <v>West</v>
      </c>
      <c r="O164" t="s">
        <v>43</v>
      </c>
      <c r="P164" t="s">
        <v>669</v>
      </c>
      <c r="Q164" t="s">
        <v>45</v>
      </c>
      <c r="R164" t="s">
        <v>172</v>
      </c>
      <c r="S164" t="s">
        <v>670</v>
      </c>
      <c r="T164">
        <v>28.4</v>
      </c>
      <c r="U164">
        <v>5</v>
      </c>
      <c r="V164">
        <v>0</v>
      </c>
      <c r="W164">
        <v>13.348000000000001</v>
      </c>
      <c r="X164">
        <f t="shared" si="8"/>
        <v>28.4</v>
      </c>
    </row>
    <row r="165" spans="1:24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tr">
        <f t="shared" si="6"/>
        <v>Max Jones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tr">
        <f t="shared" si="7"/>
        <v>West</v>
      </c>
      <c r="O165" t="s">
        <v>43</v>
      </c>
      <c r="P165" t="s">
        <v>674</v>
      </c>
      <c r="Q165" t="s">
        <v>45</v>
      </c>
      <c r="R165" t="s">
        <v>74</v>
      </c>
      <c r="S165" t="s">
        <v>675</v>
      </c>
      <c r="T165">
        <v>27.68</v>
      </c>
      <c r="U165">
        <v>2</v>
      </c>
      <c r="V165">
        <v>0.2</v>
      </c>
      <c r="W165">
        <v>9.6880000000000006</v>
      </c>
      <c r="X165">
        <f t="shared" si="8"/>
        <v>27.68</v>
      </c>
    </row>
    <row r="166" spans="1:24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tr">
        <f t="shared" si="6"/>
        <v>Becky Martin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tr">
        <f t="shared" si="7"/>
        <v>Central</v>
      </c>
      <c r="O166" t="s">
        <v>104</v>
      </c>
      <c r="P166" t="s">
        <v>680</v>
      </c>
      <c r="Q166" t="s">
        <v>45</v>
      </c>
      <c r="R166" t="s">
        <v>67</v>
      </c>
      <c r="S166" t="s">
        <v>681</v>
      </c>
      <c r="T166">
        <v>9.9359999999999999</v>
      </c>
      <c r="U166">
        <v>3</v>
      </c>
      <c r="V166">
        <v>0.2</v>
      </c>
      <c r="W166">
        <v>2.7324000000000002</v>
      </c>
      <c r="X166">
        <f t="shared" si="8"/>
        <v>9.9359999999999999</v>
      </c>
    </row>
    <row r="167" spans="1:24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tr">
        <f t="shared" si="6"/>
        <v>Becky Martin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tr">
        <f t="shared" si="7"/>
        <v>Central</v>
      </c>
      <c r="O167" t="s">
        <v>104</v>
      </c>
      <c r="P167" t="s">
        <v>682</v>
      </c>
      <c r="Q167" t="s">
        <v>70</v>
      </c>
      <c r="R167" t="s">
        <v>683</v>
      </c>
      <c r="S167" t="s">
        <v>684</v>
      </c>
      <c r="T167">
        <v>8159.9520000000002</v>
      </c>
      <c r="U167">
        <v>8</v>
      </c>
      <c r="V167">
        <v>0.4</v>
      </c>
      <c r="W167">
        <v>-1359.992</v>
      </c>
      <c r="X167">
        <f t="shared" si="8"/>
        <v>8159.9520000000002</v>
      </c>
    </row>
    <row r="168" spans="1:24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tr">
        <f t="shared" si="6"/>
        <v>Becky Martin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tr">
        <f t="shared" si="7"/>
        <v>Central</v>
      </c>
      <c r="O168" t="s">
        <v>104</v>
      </c>
      <c r="P168" t="s">
        <v>685</v>
      </c>
      <c r="Q168" t="s">
        <v>45</v>
      </c>
      <c r="R168" t="s">
        <v>58</v>
      </c>
      <c r="S168" t="s">
        <v>686</v>
      </c>
      <c r="T168">
        <v>275.928</v>
      </c>
      <c r="U168">
        <v>3</v>
      </c>
      <c r="V168">
        <v>0.2</v>
      </c>
      <c r="W168">
        <v>-58.634700000000002</v>
      </c>
      <c r="X168">
        <f t="shared" si="8"/>
        <v>275.928</v>
      </c>
    </row>
    <row r="169" spans="1:24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tr">
        <f t="shared" si="6"/>
        <v>Becky Martin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tr">
        <f t="shared" si="7"/>
        <v>Central</v>
      </c>
      <c r="O169" t="s">
        <v>104</v>
      </c>
      <c r="P169" t="s">
        <v>687</v>
      </c>
      <c r="Q169" t="s">
        <v>31</v>
      </c>
      <c r="R169" t="s">
        <v>35</v>
      </c>
      <c r="S169" t="s">
        <v>688</v>
      </c>
      <c r="T169">
        <v>1740.06</v>
      </c>
      <c r="U169">
        <v>9</v>
      </c>
      <c r="V169">
        <v>0.3</v>
      </c>
      <c r="W169">
        <v>-24.858000000000001</v>
      </c>
      <c r="X169">
        <f t="shared" si="8"/>
        <v>1740.06</v>
      </c>
    </row>
    <row r="170" spans="1:24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tr">
        <f t="shared" si="6"/>
        <v>Becky Martin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tr">
        <f t="shared" si="7"/>
        <v>Central</v>
      </c>
      <c r="O170" t="s">
        <v>104</v>
      </c>
      <c r="P170" t="s">
        <v>689</v>
      </c>
      <c r="Q170" t="s">
        <v>45</v>
      </c>
      <c r="R170" t="s">
        <v>67</v>
      </c>
      <c r="S170" t="s">
        <v>690</v>
      </c>
      <c r="T170">
        <v>32.064</v>
      </c>
      <c r="U170">
        <v>6</v>
      </c>
      <c r="V170">
        <v>0.2</v>
      </c>
      <c r="W170">
        <v>6.8136000000000001</v>
      </c>
      <c r="X170">
        <f t="shared" si="8"/>
        <v>32.064</v>
      </c>
    </row>
    <row r="171" spans="1:24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tr">
        <f t="shared" si="6"/>
        <v>Becky Martin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tr">
        <f t="shared" si="7"/>
        <v>Central</v>
      </c>
      <c r="O171" t="s">
        <v>104</v>
      </c>
      <c r="P171" t="s">
        <v>691</v>
      </c>
      <c r="Q171" t="s">
        <v>45</v>
      </c>
      <c r="R171" t="s">
        <v>77</v>
      </c>
      <c r="S171" t="s">
        <v>692</v>
      </c>
      <c r="T171">
        <v>177.98</v>
      </c>
      <c r="U171">
        <v>5</v>
      </c>
      <c r="V171">
        <v>0.8</v>
      </c>
      <c r="W171">
        <v>-453.84899999999999</v>
      </c>
      <c r="X171">
        <f t="shared" si="8"/>
        <v>177.98</v>
      </c>
    </row>
    <row r="172" spans="1:24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tr">
        <f t="shared" si="6"/>
        <v>Becky Martin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tr">
        <f t="shared" si="7"/>
        <v>Central</v>
      </c>
      <c r="O172" t="s">
        <v>104</v>
      </c>
      <c r="P172" t="s">
        <v>693</v>
      </c>
      <c r="Q172" t="s">
        <v>70</v>
      </c>
      <c r="R172" t="s">
        <v>71</v>
      </c>
      <c r="S172" t="s">
        <v>694</v>
      </c>
      <c r="T172">
        <v>143.976</v>
      </c>
      <c r="U172">
        <v>3</v>
      </c>
      <c r="V172">
        <v>0.2</v>
      </c>
      <c r="W172">
        <v>8.9984999999999999</v>
      </c>
      <c r="X172">
        <f t="shared" si="8"/>
        <v>143.976</v>
      </c>
    </row>
    <row r="173" spans="1:24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tr">
        <f t="shared" si="6"/>
        <v>Chad Sievert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tr">
        <f t="shared" si="7"/>
        <v>West</v>
      </c>
      <c r="O173" t="s">
        <v>43</v>
      </c>
      <c r="P173" t="s">
        <v>698</v>
      </c>
      <c r="Q173" t="s">
        <v>45</v>
      </c>
      <c r="R173" t="s">
        <v>89</v>
      </c>
      <c r="S173" t="s">
        <v>699</v>
      </c>
      <c r="T173">
        <v>20.94</v>
      </c>
      <c r="U173">
        <v>3</v>
      </c>
      <c r="V173">
        <v>0</v>
      </c>
      <c r="W173">
        <v>9.8417999999999992</v>
      </c>
      <c r="X173">
        <f t="shared" si="8"/>
        <v>20.94</v>
      </c>
    </row>
    <row r="174" spans="1:24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tr">
        <f t="shared" si="6"/>
        <v>Chad Sievert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tr">
        <f t="shared" si="7"/>
        <v>West</v>
      </c>
      <c r="O174" t="s">
        <v>43</v>
      </c>
      <c r="P174" t="s">
        <v>700</v>
      </c>
      <c r="Q174" t="s">
        <v>45</v>
      </c>
      <c r="R174" t="s">
        <v>89</v>
      </c>
      <c r="S174" t="s">
        <v>701</v>
      </c>
      <c r="T174">
        <v>110.96</v>
      </c>
      <c r="U174">
        <v>2</v>
      </c>
      <c r="V174">
        <v>0</v>
      </c>
      <c r="W174">
        <v>53.260800000000003</v>
      </c>
      <c r="X174">
        <f t="shared" si="8"/>
        <v>110.96</v>
      </c>
    </row>
    <row r="175" spans="1:24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tr">
        <f t="shared" si="6"/>
        <v>Chad Sievert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tr">
        <f t="shared" si="7"/>
        <v>West</v>
      </c>
      <c r="O175" t="s">
        <v>43</v>
      </c>
      <c r="P175" t="s">
        <v>702</v>
      </c>
      <c r="Q175" t="s">
        <v>31</v>
      </c>
      <c r="R175" t="s">
        <v>35</v>
      </c>
      <c r="S175" t="s">
        <v>703</v>
      </c>
      <c r="T175">
        <v>340.14400000000001</v>
      </c>
      <c r="U175">
        <v>7</v>
      </c>
      <c r="V175">
        <v>0.2</v>
      </c>
      <c r="W175">
        <v>21.259</v>
      </c>
      <c r="X175">
        <f t="shared" si="8"/>
        <v>340.14400000000001</v>
      </c>
    </row>
    <row r="176" spans="1:24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tr">
        <f t="shared" si="6"/>
        <v>Jennifer Braxton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tr">
        <f t="shared" si="7"/>
        <v>Central</v>
      </c>
      <c r="O176" t="s">
        <v>104</v>
      </c>
      <c r="P176" t="s">
        <v>707</v>
      </c>
      <c r="Q176" t="s">
        <v>45</v>
      </c>
      <c r="R176" t="s">
        <v>77</v>
      </c>
      <c r="S176" t="s">
        <v>708</v>
      </c>
      <c r="T176">
        <v>52.448</v>
      </c>
      <c r="U176">
        <v>2</v>
      </c>
      <c r="V176">
        <v>0.8</v>
      </c>
      <c r="W176">
        <v>-131.12</v>
      </c>
      <c r="X176">
        <f t="shared" si="8"/>
        <v>52.448</v>
      </c>
    </row>
    <row r="177" spans="1:24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tr">
        <f t="shared" si="6"/>
        <v>Jennifer Braxton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tr">
        <f t="shared" si="7"/>
        <v>Central</v>
      </c>
      <c r="O177" t="s">
        <v>104</v>
      </c>
      <c r="P177" t="s">
        <v>709</v>
      </c>
      <c r="Q177" t="s">
        <v>45</v>
      </c>
      <c r="R177" t="s">
        <v>46</v>
      </c>
      <c r="S177" t="s">
        <v>710</v>
      </c>
      <c r="T177">
        <v>20.16</v>
      </c>
      <c r="U177">
        <v>4</v>
      </c>
      <c r="V177">
        <v>0.2</v>
      </c>
      <c r="W177">
        <v>6.5519999999999996</v>
      </c>
      <c r="X177">
        <f t="shared" si="8"/>
        <v>20.16</v>
      </c>
    </row>
    <row r="178" spans="1:24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tr">
        <f t="shared" si="6"/>
        <v>Shirley Jackson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tr">
        <f t="shared" si="7"/>
        <v>Central</v>
      </c>
      <c r="O178" t="s">
        <v>104</v>
      </c>
      <c r="P178" t="s">
        <v>714</v>
      </c>
      <c r="Q178" t="s">
        <v>45</v>
      </c>
      <c r="R178" t="s">
        <v>77</v>
      </c>
      <c r="S178" t="s">
        <v>715</v>
      </c>
      <c r="T178">
        <v>97.263999999999996</v>
      </c>
      <c r="U178">
        <v>4</v>
      </c>
      <c r="V178">
        <v>0.8</v>
      </c>
      <c r="W178">
        <v>-243.16</v>
      </c>
      <c r="X178">
        <f t="shared" si="8"/>
        <v>97.263999999999996</v>
      </c>
    </row>
    <row r="179" spans="1:24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tr">
        <f t="shared" si="6"/>
        <v>Joel Eaton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tr">
        <f t="shared" si="7"/>
        <v>East</v>
      </c>
      <c r="O179" t="s">
        <v>147</v>
      </c>
      <c r="P179" t="s">
        <v>717</v>
      </c>
      <c r="Q179" t="s">
        <v>31</v>
      </c>
      <c r="R179" t="s">
        <v>35</v>
      </c>
      <c r="S179" t="s">
        <v>718</v>
      </c>
      <c r="T179">
        <v>396.80200000000002</v>
      </c>
      <c r="U179">
        <v>7</v>
      </c>
      <c r="V179">
        <v>0.3</v>
      </c>
      <c r="W179">
        <v>-11.337199999999999</v>
      </c>
      <c r="X179">
        <f t="shared" si="8"/>
        <v>396.80200000000002</v>
      </c>
    </row>
    <row r="180" spans="1:24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tr">
        <f t="shared" si="6"/>
        <v>Joel Eaton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tr">
        <f t="shared" si="7"/>
        <v>East</v>
      </c>
      <c r="O180" t="s">
        <v>147</v>
      </c>
      <c r="P180" t="s">
        <v>719</v>
      </c>
      <c r="Q180" t="s">
        <v>45</v>
      </c>
      <c r="R180" t="s">
        <v>578</v>
      </c>
      <c r="S180" t="s">
        <v>720</v>
      </c>
      <c r="T180">
        <v>15.88</v>
      </c>
      <c r="U180">
        <v>5</v>
      </c>
      <c r="V180">
        <v>0.2</v>
      </c>
      <c r="W180">
        <v>-3.7715000000000001</v>
      </c>
      <c r="X180">
        <f t="shared" si="8"/>
        <v>15.88</v>
      </c>
    </row>
    <row r="181" spans="1:24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tr">
        <f t="shared" si="6"/>
        <v>Jim Kriz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tr">
        <f t="shared" si="7"/>
        <v>East</v>
      </c>
      <c r="O181" t="s">
        <v>147</v>
      </c>
      <c r="P181" t="s">
        <v>724</v>
      </c>
      <c r="Q181" t="s">
        <v>45</v>
      </c>
      <c r="R181" t="s">
        <v>67</v>
      </c>
      <c r="S181" t="s">
        <v>725</v>
      </c>
      <c r="T181">
        <v>3.28</v>
      </c>
      <c r="U181">
        <v>1</v>
      </c>
      <c r="V181">
        <v>0</v>
      </c>
      <c r="W181">
        <v>1.4104000000000001</v>
      </c>
      <c r="X181">
        <f t="shared" si="8"/>
        <v>3.28</v>
      </c>
    </row>
    <row r="182" spans="1:24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tr">
        <f t="shared" si="6"/>
        <v>David Kendrick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tr">
        <f t="shared" si="7"/>
        <v>Central</v>
      </c>
      <c r="O182" t="s">
        <v>104</v>
      </c>
      <c r="P182" t="s">
        <v>729</v>
      </c>
      <c r="Q182" t="s">
        <v>45</v>
      </c>
      <c r="R182" t="s">
        <v>58</v>
      </c>
      <c r="S182" t="s">
        <v>730</v>
      </c>
      <c r="T182">
        <v>24.815999999999999</v>
      </c>
      <c r="U182">
        <v>2</v>
      </c>
      <c r="V182">
        <v>0.2</v>
      </c>
      <c r="W182">
        <v>1.8612</v>
      </c>
      <c r="X182">
        <f t="shared" si="8"/>
        <v>24.815999999999999</v>
      </c>
    </row>
    <row r="183" spans="1:24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tr">
        <f t="shared" si="6"/>
        <v>David Kendrick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tr">
        <f t="shared" si="7"/>
        <v>Central</v>
      </c>
      <c r="O183" t="s">
        <v>104</v>
      </c>
      <c r="P183" t="s">
        <v>731</v>
      </c>
      <c r="Q183" t="s">
        <v>70</v>
      </c>
      <c r="R183" t="s">
        <v>160</v>
      </c>
      <c r="S183" t="s">
        <v>732</v>
      </c>
      <c r="T183">
        <v>408.74400000000003</v>
      </c>
      <c r="U183">
        <v>7</v>
      </c>
      <c r="V183">
        <v>0.2</v>
      </c>
      <c r="W183">
        <v>76.639499999999998</v>
      </c>
      <c r="X183">
        <f t="shared" si="8"/>
        <v>408.74400000000003</v>
      </c>
    </row>
    <row r="184" spans="1:24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tr">
        <f t="shared" si="6"/>
        <v>Robert Marley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tr">
        <f t="shared" si="7"/>
        <v>South</v>
      </c>
      <c r="O184" t="s">
        <v>29</v>
      </c>
      <c r="P184" t="s">
        <v>738</v>
      </c>
      <c r="Q184" t="s">
        <v>70</v>
      </c>
      <c r="R184" t="s">
        <v>71</v>
      </c>
      <c r="S184" t="s">
        <v>739</v>
      </c>
      <c r="T184">
        <v>503.96</v>
      </c>
      <c r="U184">
        <v>4</v>
      </c>
      <c r="V184">
        <v>0</v>
      </c>
      <c r="W184">
        <v>131.02959999999999</v>
      </c>
      <c r="X184">
        <f t="shared" si="8"/>
        <v>503.96</v>
      </c>
    </row>
    <row r="185" spans="1:24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tr">
        <f t="shared" si="6"/>
        <v>Robert Marley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tr">
        <f t="shared" si="7"/>
        <v>South</v>
      </c>
      <c r="O185" t="s">
        <v>29</v>
      </c>
      <c r="P185" t="s">
        <v>740</v>
      </c>
      <c r="Q185" t="s">
        <v>70</v>
      </c>
      <c r="R185" t="s">
        <v>71</v>
      </c>
      <c r="S185" t="s">
        <v>741</v>
      </c>
      <c r="T185">
        <v>149.94999999999999</v>
      </c>
      <c r="U185">
        <v>5</v>
      </c>
      <c r="V185">
        <v>0</v>
      </c>
      <c r="W185">
        <v>41.985999999999997</v>
      </c>
      <c r="X185">
        <f t="shared" si="8"/>
        <v>149.94999999999999</v>
      </c>
    </row>
    <row r="186" spans="1:24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tr">
        <f t="shared" si="6"/>
        <v>Robert Marley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tr">
        <f t="shared" si="7"/>
        <v>South</v>
      </c>
      <c r="O186" t="s">
        <v>29</v>
      </c>
      <c r="P186" t="s">
        <v>742</v>
      </c>
      <c r="Q186" t="s">
        <v>70</v>
      </c>
      <c r="R186" t="s">
        <v>160</v>
      </c>
      <c r="S186" t="s">
        <v>743</v>
      </c>
      <c r="T186">
        <v>29</v>
      </c>
      <c r="U186">
        <v>2</v>
      </c>
      <c r="V186">
        <v>0</v>
      </c>
      <c r="W186">
        <v>7.25</v>
      </c>
      <c r="X186">
        <f t="shared" si="8"/>
        <v>29</v>
      </c>
    </row>
    <row r="187" spans="1:24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tr">
        <f t="shared" si="6"/>
        <v>Sally Knutson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tr">
        <f t="shared" si="7"/>
        <v>East</v>
      </c>
      <c r="O187" t="s">
        <v>147</v>
      </c>
      <c r="P187" t="s">
        <v>749</v>
      </c>
      <c r="Q187" t="s">
        <v>45</v>
      </c>
      <c r="R187" t="s">
        <v>74</v>
      </c>
      <c r="S187" t="s">
        <v>750</v>
      </c>
      <c r="T187">
        <v>7.16</v>
      </c>
      <c r="U187">
        <v>2</v>
      </c>
      <c r="V187">
        <v>0</v>
      </c>
      <c r="W187">
        <v>3.4367999999999999</v>
      </c>
      <c r="X187">
        <f t="shared" si="8"/>
        <v>7.16</v>
      </c>
    </row>
    <row r="188" spans="1:24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tr">
        <f t="shared" si="6"/>
        <v>Frank Merwin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tr">
        <f t="shared" si="7"/>
        <v>West</v>
      </c>
      <c r="O188" t="s">
        <v>43</v>
      </c>
      <c r="P188" t="s">
        <v>754</v>
      </c>
      <c r="Q188" t="s">
        <v>70</v>
      </c>
      <c r="R188" t="s">
        <v>160</v>
      </c>
      <c r="S188" t="s">
        <v>755</v>
      </c>
      <c r="T188">
        <v>176.8</v>
      </c>
      <c r="U188">
        <v>8</v>
      </c>
      <c r="V188">
        <v>0</v>
      </c>
      <c r="W188">
        <v>22.984000000000002</v>
      </c>
      <c r="X188">
        <f t="shared" si="8"/>
        <v>176.8</v>
      </c>
    </row>
    <row r="189" spans="1:24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tr">
        <f t="shared" si="6"/>
        <v>Alice McCarthy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tr">
        <f t="shared" si="7"/>
        <v>Central</v>
      </c>
      <c r="O189" t="s">
        <v>104</v>
      </c>
      <c r="P189" t="s">
        <v>760</v>
      </c>
      <c r="Q189" t="s">
        <v>45</v>
      </c>
      <c r="R189" t="s">
        <v>58</v>
      </c>
      <c r="S189" t="s">
        <v>761</v>
      </c>
      <c r="T189">
        <v>37.223999999999997</v>
      </c>
      <c r="U189">
        <v>3</v>
      </c>
      <c r="V189">
        <v>0.2</v>
      </c>
      <c r="W189">
        <v>3.7223999999999999</v>
      </c>
      <c r="X189">
        <f t="shared" si="8"/>
        <v>37.223999999999997</v>
      </c>
    </row>
    <row r="190" spans="1:24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tr">
        <f t="shared" si="6"/>
        <v>Alice McCarthy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tr">
        <f t="shared" si="7"/>
        <v>Central</v>
      </c>
      <c r="O190" t="s">
        <v>104</v>
      </c>
      <c r="P190" t="s">
        <v>631</v>
      </c>
      <c r="Q190" t="s">
        <v>45</v>
      </c>
      <c r="R190" t="s">
        <v>89</v>
      </c>
      <c r="S190" t="s">
        <v>632</v>
      </c>
      <c r="T190">
        <v>20.015999999999998</v>
      </c>
      <c r="U190">
        <v>3</v>
      </c>
      <c r="V190">
        <v>0.2</v>
      </c>
      <c r="W190">
        <v>6.2549999999999999</v>
      </c>
      <c r="X190">
        <f t="shared" si="8"/>
        <v>20.015999999999998</v>
      </c>
    </row>
    <row r="191" spans="1:24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tr">
        <f t="shared" si="6"/>
        <v>Mark Packer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tr">
        <f t="shared" si="7"/>
        <v>East</v>
      </c>
      <c r="O191" t="s">
        <v>147</v>
      </c>
      <c r="P191" t="s">
        <v>765</v>
      </c>
      <c r="Q191" t="s">
        <v>31</v>
      </c>
      <c r="R191" t="s">
        <v>32</v>
      </c>
      <c r="S191" t="s">
        <v>766</v>
      </c>
      <c r="T191">
        <v>899.13599999999997</v>
      </c>
      <c r="U191">
        <v>4</v>
      </c>
      <c r="V191">
        <v>0.2</v>
      </c>
      <c r="W191">
        <v>112.392</v>
      </c>
      <c r="X191">
        <f t="shared" si="8"/>
        <v>899.13599999999997</v>
      </c>
    </row>
    <row r="192" spans="1:24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tr">
        <f t="shared" si="6"/>
        <v>Mark Packer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tr">
        <f t="shared" si="7"/>
        <v>East</v>
      </c>
      <c r="O192" t="s">
        <v>147</v>
      </c>
      <c r="P192" t="s">
        <v>767</v>
      </c>
      <c r="Q192" t="s">
        <v>70</v>
      </c>
      <c r="R192" t="s">
        <v>71</v>
      </c>
      <c r="S192" t="s">
        <v>768</v>
      </c>
      <c r="T192">
        <v>71.760000000000005</v>
      </c>
      <c r="U192">
        <v>6</v>
      </c>
      <c r="V192">
        <v>0</v>
      </c>
      <c r="W192">
        <v>20.0928</v>
      </c>
      <c r="X192">
        <f t="shared" si="8"/>
        <v>71.760000000000005</v>
      </c>
    </row>
    <row r="193" spans="1:24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tr">
        <f t="shared" si="6"/>
        <v>Mark Packer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tr">
        <f t="shared" si="7"/>
        <v>East</v>
      </c>
      <c r="O193" t="s">
        <v>147</v>
      </c>
      <c r="P193" t="s">
        <v>769</v>
      </c>
      <c r="Q193" t="s">
        <v>45</v>
      </c>
      <c r="R193" t="s">
        <v>89</v>
      </c>
      <c r="S193" t="s">
        <v>770</v>
      </c>
      <c r="T193">
        <v>51.84</v>
      </c>
      <c r="U193">
        <v>8</v>
      </c>
      <c r="V193">
        <v>0</v>
      </c>
      <c r="W193">
        <v>24.883199999999999</v>
      </c>
      <c r="X193">
        <f t="shared" si="8"/>
        <v>51.84</v>
      </c>
    </row>
    <row r="194" spans="1:24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tr">
        <f t="shared" si="6"/>
        <v>Mark Packer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tr">
        <f t="shared" si="7"/>
        <v>East</v>
      </c>
      <c r="O194" t="s">
        <v>147</v>
      </c>
      <c r="P194" t="s">
        <v>200</v>
      </c>
      <c r="Q194" t="s">
        <v>31</v>
      </c>
      <c r="R194" t="s">
        <v>32</v>
      </c>
      <c r="S194" t="s">
        <v>201</v>
      </c>
      <c r="T194">
        <v>626.35199999999998</v>
      </c>
      <c r="U194">
        <v>3</v>
      </c>
      <c r="V194">
        <v>0.2</v>
      </c>
      <c r="W194">
        <v>46.976399999999998</v>
      </c>
      <c r="X194">
        <f t="shared" si="8"/>
        <v>626.35199999999998</v>
      </c>
    </row>
    <row r="195" spans="1:24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tr">
        <f t="shared" ref="G195:G258" si="9">TRIM(H195)</f>
        <v>Mark Packer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tr">
        <f t="shared" ref="N195:N258" si="10">PROPER(TRIM(O195))</f>
        <v>East</v>
      </c>
      <c r="O195" t="s">
        <v>147</v>
      </c>
      <c r="P195" t="s">
        <v>771</v>
      </c>
      <c r="Q195" t="s">
        <v>45</v>
      </c>
      <c r="R195" t="s">
        <v>67</v>
      </c>
      <c r="S195" t="s">
        <v>772</v>
      </c>
      <c r="T195">
        <v>19.899999999999999</v>
      </c>
      <c r="U195">
        <v>5</v>
      </c>
      <c r="V195">
        <v>0</v>
      </c>
      <c r="W195">
        <v>6.5670000000000002</v>
      </c>
      <c r="X195">
        <f t="shared" ref="X195:X258" si="11">T195</f>
        <v>19.899999999999999</v>
      </c>
    </row>
    <row r="196" spans="1:24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tr">
        <f t="shared" si="9"/>
        <v>Mary Zewe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tr">
        <f t="shared" si="10"/>
        <v>West</v>
      </c>
      <c r="O196" t="s">
        <v>43</v>
      </c>
      <c r="P196" t="s">
        <v>171</v>
      </c>
      <c r="Q196" t="s">
        <v>45</v>
      </c>
      <c r="R196" t="s">
        <v>172</v>
      </c>
      <c r="S196" t="s">
        <v>173</v>
      </c>
      <c r="T196">
        <v>14.28</v>
      </c>
      <c r="U196">
        <v>7</v>
      </c>
      <c r="V196">
        <v>0</v>
      </c>
      <c r="W196">
        <v>6.7115999999999998</v>
      </c>
      <c r="X196">
        <f t="shared" si="11"/>
        <v>14.28</v>
      </c>
    </row>
    <row r="197" spans="1:24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tr">
        <f t="shared" si="9"/>
        <v>Cassandra Brandow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tr">
        <f t="shared" si="10"/>
        <v>East</v>
      </c>
      <c r="O197" t="s">
        <v>147</v>
      </c>
      <c r="P197" t="s">
        <v>781</v>
      </c>
      <c r="Q197" t="s">
        <v>45</v>
      </c>
      <c r="R197" t="s">
        <v>67</v>
      </c>
      <c r="S197" t="s">
        <v>782</v>
      </c>
      <c r="T197">
        <v>7.4080000000000004</v>
      </c>
      <c r="U197">
        <v>2</v>
      </c>
      <c r="V197">
        <v>0.2</v>
      </c>
      <c r="W197">
        <v>1.2038</v>
      </c>
      <c r="X197">
        <f t="shared" si="11"/>
        <v>7.4080000000000004</v>
      </c>
    </row>
    <row r="198" spans="1:24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tr">
        <f t="shared" si="9"/>
        <v>Cassandra Brandow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tr">
        <f t="shared" si="10"/>
        <v>East</v>
      </c>
      <c r="O198" t="s">
        <v>147</v>
      </c>
      <c r="P198" t="s">
        <v>783</v>
      </c>
      <c r="Q198" t="s">
        <v>45</v>
      </c>
      <c r="R198" t="s">
        <v>67</v>
      </c>
      <c r="S198" t="s">
        <v>784</v>
      </c>
      <c r="T198">
        <v>6.048</v>
      </c>
      <c r="U198">
        <v>3</v>
      </c>
      <c r="V198">
        <v>0.2</v>
      </c>
      <c r="W198">
        <v>1.5875999999999999</v>
      </c>
      <c r="X198">
        <f t="shared" si="11"/>
        <v>6.048</v>
      </c>
    </row>
    <row r="199" spans="1:24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tr">
        <f t="shared" si="9"/>
        <v>Valerie Mitchum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tr">
        <f t="shared" si="10"/>
        <v>East</v>
      </c>
      <c r="O199" t="s">
        <v>147</v>
      </c>
      <c r="P199" t="s">
        <v>790</v>
      </c>
      <c r="Q199" t="s">
        <v>45</v>
      </c>
      <c r="R199" t="s">
        <v>58</v>
      </c>
      <c r="S199" t="s">
        <v>791</v>
      </c>
      <c r="T199">
        <v>46.26</v>
      </c>
      <c r="U199">
        <v>3</v>
      </c>
      <c r="V199">
        <v>0</v>
      </c>
      <c r="W199">
        <v>12.0276</v>
      </c>
      <c r="X199">
        <f t="shared" si="11"/>
        <v>46.26</v>
      </c>
    </row>
    <row r="200" spans="1:24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tr">
        <f t="shared" si="9"/>
        <v>Fred Hopkins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tr">
        <f t="shared" si="10"/>
        <v>East</v>
      </c>
      <c r="O200" t="s">
        <v>147</v>
      </c>
      <c r="P200" t="s">
        <v>795</v>
      </c>
      <c r="Q200" t="s">
        <v>45</v>
      </c>
      <c r="R200" t="s">
        <v>74</v>
      </c>
      <c r="S200" t="s">
        <v>796</v>
      </c>
      <c r="T200">
        <v>2.9460000000000002</v>
      </c>
      <c r="U200">
        <v>2</v>
      </c>
      <c r="V200">
        <v>0.7</v>
      </c>
      <c r="W200">
        <v>-2.2585999999999999</v>
      </c>
      <c r="X200">
        <f t="shared" si="11"/>
        <v>2.9460000000000002</v>
      </c>
    </row>
    <row r="201" spans="1:24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tr">
        <f t="shared" si="9"/>
        <v>Fred Hopkins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tr">
        <f t="shared" si="10"/>
        <v>East</v>
      </c>
      <c r="O201" t="s">
        <v>147</v>
      </c>
      <c r="P201" t="s">
        <v>797</v>
      </c>
      <c r="Q201" t="s">
        <v>45</v>
      </c>
      <c r="R201" t="s">
        <v>89</v>
      </c>
      <c r="S201" t="s">
        <v>798</v>
      </c>
      <c r="T201">
        <v>16.056000000000001</v>
      </c>
      <c r="U201">
        <v>3</v>
      </c>
      <c r="V201">
        <v>0.2</v>
      </c>
      <c r="W201">
        <v>5.8202999999999996</v>
      </c>
      <c r="X201">
        <f t="shared" si="11"/>
        <v>16.056000000000001</v>
      </c>
    </row>
    <row r="202" spans="1:24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tr">
        <f t="shared" si="9"/>
        <v>Maria Bertelson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tr">
        <f t="shared" si="10"/>
        <v>East</v>
      </c>
      <c r="O202" t="s">
        <v>147</v>
      </c>
      <c r="P202" t="s">
        <v>803</v>
      </c>
      <c r="Q202" t="s">
        <v>45</v>
      </c>
      <c r="R202" t="s">
        <v>89</v>
      </c>
      <c r="S202" t="s">
        <v>804</v>
      </c>
      <c r="T202">
        <v>21.744</v>
      </c>
      <c r="U202">
        <v>3</v>
      </c>
      <c r="V202">
        <v>0.2</v>
      </c>
      <c r="W202">
        <v>6.7949999999999999</v>
      </c>
      <c r="X202">
        <f t="shared" si="11"/>
        <v>21.744</v>
      </c>
    </row>
    <row r="203" spans="1:24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tr">
        <f t="shared" si="9"/>
        <v>Bruce Stewart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tr">
        <f t="shared" si="10"/>
        <v>West</v>
      </c>
      <c r="O203" t="s">
        <v>43</v>
      </c>
      <c r="P203" t="s">
        <v>809</v>
      </c>
      <c r="Q203" t="s">
        <v>31</v>
      </c>
      <c r="R203" t="s">
        <v>55</v>
      </c>
      <c r="S203" t="s">
        <v>810</v>
      </c>
      <c r="T203">
        <v>218.75</v>
      </c>
      <c r="U203">
        <v>2</v>
      </c>
      <c r="V203">
        <v>0.5</v>
      </c>
      <c r="W203">
        <v>-161.875</v>
      </c>
      <c r="X203">
        <f t="shared" si="11"/>
        <v>218.75</v>
      </c>
    </row>
    <row r="204" spans="1:24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tr">
        <f t="shared" si="9"/>
        <v>Bruce Stewart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tr">
        <f t="shared" si="10"/>
        <v>West</v>
      </c>
      <c r="O204" t="s">
        <v>43</v>
      </c>
      <c r="P204" t="s">
        <v>811</v>
      </c>
      <c r="Q204" t="s">
        <v>45</v>
      </c>
      <c r="R204" t="s">
        <v>77</v>
      </c>
      <c r="S204" t="s">
        <v>812</v>
      </c>
      <c r="T204">
        <v>2.6</v>
      </c>
      <c r="U204">
        <v>1</v>
      </c>
      <c r="V204">
        <v>0.2</v>
      </c>
      <c r="W204">
        <v>0.29249999999999998</v>
      </c>
      <c r="X204">
        <f t="shared" si="11"/>
        <v>2.6</v>
      </c>
    </row>
    <row r="205" spans="1:24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tr">
        <f t="shared" si="9"/>
        <v>Logan Currie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tr">
        <f t="shared" si="10"/>
        <v>Central</v>
      </c>
      <c r="O205" t="s">
        <v>104</v>
      </c>
      <c r="P205" t="s">
        <v>817</v>
      </c>
      <c r="Q205" t="s">
        <v>45</v>
      </c>
      <c r="R205" t="s">
        <v>77</v>
      </c>
      <c r="S205" t="s">
        <v>818</v>
      </c>
      <c r="T205">
        <v>66.284000000000006</v>
      </c>
      <c r="U205">
        <v>2</v>
      </c>
      <c r="V205">
        <v>0.8</v>
      </c>
      <c r="W205">
        <v>-178.96680000000001</v>
      </c>
      <c r="X205">
        <f t="shared" si="11"/>
        <v>66.284000000000006</v>
      </c>
    </row>
    <row r="206" spans="1:24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tr">
        <f t="shared" si="9"/>
        <v>Heather Kirkland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tr">
        <f t="shared" si="10"/>
        <v>South</v>
      </c>
      <c r="O206" t="s">
        <v>29</v>
      </c>
      <c r="P206" t="s">
        <v>822</v>
      </c>
      <c r="Q206" t="s">
        <v>31</v>
      </c>
      <c r="R206" t="s">
        <v>64</v>
      </c>
      <c r="S206" t="s">
        <v>823</v>
      </c>
      <c r="T206">
        <v>35.167999999999999</v>
      </c>
      <c r="U206">
        <v>7</v>
      </c>
      <c r="V206">
        <v>0.2</v>
      </c>
      <c r="W206">
        <v>9.6712000000000007</v>
      </c>
      <c r="X206">
        <f t="shared" si="11"/>
        <v>35.167999999999999</v>
      </c>
    </row>
    <row r="207" spans="1:24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tr">
        <f t="shared" si="9"/>
        <v>Laurel Elliston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tr">
        <f t="shared" si="10"/>
        <v>West</v>
      </c>
      <c r="O207" t="s">
        <v>43</v>
      </c>
      <c r="P207" t="s">
        <v>828</v>
      </c>
      <c r="Q207" t="s">
        <v>70</v>
      </c>
      <c r="R207" t="s">
        <v>71</v>
      </c>
      <c r="S207" t="s">
        <v>829</v>
      </c>
      <c r="T207">
        <v>444.76799999999997</v>
      </c>
      <c r="U207">
        <v>4</v>
      </c>
      <c r="V207">
        <v>0.2</v>
      </c>
      <c r="W207">
        <v>44.476799999999997</v>
      </c>
      <c r="X207">
        <f t="shared" si="11"/>
        <v>444.76799999999997</v>
      </c>
    </row>
    <row r="208" spans="1:24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tr">
        <f t="shared" si="9"/>
        <v>Joseph Holt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tr">
        <f t="shared" si="10"/>
        <v>Central</v>
      </c>
      <c r="O208" t="s">
        <v>104</v>
      </c>
      <c r="P208" t="s">
        <v>834</v>
      </c>
      <c r="Q208" t="s">
        <v>45</v>
      </c>
      <c r="R208" t="s">
        <v>58</v>
      </c>
      <c r="S208" t="s">
        <v>835</v>
      </c>
      <c r="T208">
        <v>83.92</v>
      </c>
      <c r="U208">
        <v>4</v>
      </c>
      <c r="V208">
        <v>0</v>
      </c>
      <c r="W208">
        <v>5.8743999999999996</v>
      </c>
      <c r="X208">
        <f t="shared" si="11"/>
        <v>83.92</v>
      </c>
    </row>
    <row r="209" spans="1:24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tr">
        <f t="shared" si="9"/>
        <v>Joseph Holt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tr">
        <f t="shared" si="10"/>
        <v>Central</v>
      </c>
      <c r="O209" t="s">
        <v>104</v>
      </c>
      <c r="P209" t="s">
        <v>836</v>
      </c>
      <c r="Q209" t="s">
        <v>70</v>
      </c>
      <c r="R209" t="s">
        <v>71</v>
      </c>
      <c r="S209" t="s">
        <v>837</v>
      </c>
      <c r="T209">
        <v>131.97999999999999</v>
      </c>
      <c r="U209">
        <v>2</v>
      </c>
      <c r="V209">
        <v>0</v>
      </c>
      <c r="W209">
        <v>35.634599999999999</v>
      </c>
      <c r="X209">
        <f t="shared" si="11"/>
        <v>131.97999999999999</v>
      </c>
    </row>
    <row r="210" spans="1:24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tr">
        <f t="shared" si="9"/>
        <v>Joseph Holt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tr">
        <f t="shared" si="10"/>
        <v>Central</v>
      </c>
      <c r="O210" t="s">
        <v>104</v>
      </c>
      <c r="P210" t="s">
        <v>544</v>
      </c>
      <c r="Q210" t="s">
        <v>45</v>
      </c>
      <c r="R210" t="s">
        <v>74</v>
      </c>
      <c r="S210" t="s">
        <v>545</v>
      </c>
      <c r="T210">
        <v>15.92</v>
      </c>
      <c r="U210">
        <v>4</v>
      </c>
      <c r="V210">
        <v>0</v>
      </c>
      <c r="W210">
        <v>7.4824000000000002</v>
      </c>
      <c r="X210">
        <f t="shared" si="11"/>
        <v>15.92</v>
      </c>
    </row>
    <row r="211" spans="1:24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tr">
        <f t="shared" si="9"/>
        <v>Joseph Holt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tr">
        <f t="shared" si="10"/>
        <v>Central</v>
      </c>
      <c r="O211" t="s">
        <v>104</v>
      </c>
      <c r="P211" t="s">
        <v>838</v>
      </c>
      <c r="Q211" t="s">
        <v>45</v>
      </c>
      <c r="R211" t="s">
        <v>268</v>
      </c>
      <c r="S211" t="s">
        <v>839</v>
      </c>
      <c r="T211">
        <v>52.29</v>
      </c>
      <c r="U211">
        <v>9</v>
      </c>
      <c r="V211">
        <v>0</v>
      </c>
      <c r="W211">
        <v>16.209900000000001</v>
      </c>
      <c r="X211">
        <f t="shared" si="11"/>
        <v>52.29</v>
      </c>
    </row>
    <row r="212" spans="1:24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tr">
        <f t="shared" si="9"/>
        <v>Joseph Holt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tr">
        <f t="shared" si="10"/>
        <v>Central</v>
      </c>
      <c r="O212" t="s">
        <v>104</v>
      </c>
      <c r="P212" t="s">
        <v>840</v>
      </c>
      <c r="Q212" t="s">
        <v>45</v>
      </c>
      <c r="R212" t="s">
        <v>58</v>
      </c>
      <c r="S212" t="s">
        <v>841</v>
      </c>
      <c r="T212">
        <v>91.99</v>
      </c>
      <c r="U212">
        <v>1</v>
      </c>
      <c r="V212">
        <v>0</v>
      </c>
      <c r="W212">
        <v>3.6796000000000002</v>
      </c>
      <c r="X212">
        <f t="shared" si="11"/>
        <v>91.99</v>
      </c>
    </row>
    <row r="213" spans="1:24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tr">
        <f t="shared" si="9"/>
        <v>Michael Stewart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tr">
        <f t="shared" si="10"/>
        <v>Central</v>
      </c>
      <c r="O213" t="s">
        <v>104</v>
      </c>
      <c r="P213" t="s">
        <v>845</v>
      </c>
      <c r="Q213" t="s">
        <v>70</v>
      </c>
      <c r="R213" t="s">
        <v>160</v>
      </c>
      <c r="S213" t="s">
        <v>846</v>
      </c>
      <c r="T213">
        <v>20.8</v>
      </c>
      <c r="U213">
        <v>2</v>
      </c>
      <c r="V213">
        <v>0.2</v>
      </c>
      <c r="W213">
        <v>6.5</v>
      </c>
      <c r="X213">
        <f t="shared" si="11"/>
        <v>20.8</v>
      </c>
    </row>
    <row r="214" spans="1:24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tr">
        <f t="shared" si="9"/>
        <v>Victoria Wilson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tr">
        <f t="shared" si="10"/>
        <v>East</v>
      </c>
      <c r="O214" t="s">
        <v>147</v>
      </c>
      <c r="P214" t="s">
        <v>851</v>
      </c>
      <c r="Q214" t="s">
        <v>45</v>
      </c>
      <c r="R214" t="s">
        <v>46</v>
      </c>
      <c r="S214" t="s">
        <v>852</v>
      </c>
      <c r="T214">
        <v>23.68</v>
      </c>
      <c r="U214">
        <v>2</v>
      </c>
      <c r="V214">
        <v>0.2</v>
      </c>
      <c r="W214">
        <v>8.8800000000000008</v>
      </c>
      <c r="X214">
        <f t="shared" si="11"/>
        <v>23.68</v>
      </c>
    </row>
    <row r="215" spans="1:24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tr">
        <f t="shared" si="9"/>
        <v>Victoria Wilson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tr">
        <f t="shared" si="10"/>
        <v>East</v>
      </c>
      <c r="O215" t="s">
        <v>147</v>
      </c>
      <c r="P215" t="s">
        <v>853</v>
      </c>
      <c r="Q215" t="s">
        <v>31</v>
      </c>
      <c r="R215" t="s">
        <v>32</v>
      </c>
      <c r="S215" t="s">
        <v>854</v>
      </c>
      <c r="T215">
        <v>452.45</v>
      </c>
      <c r="U215">
        <v>5</v>
      </c>
      <c r="V215">
        <v>0.5</v>
      </c>
      <c r="W215">
        <v>-244.32300000000001</v>
      </c>
      <c r="X215">
        <f t="shared" si="11"/>
        <v>452.45</v>
      </c>
    </row>
    <row r="216" spans="1:24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tr">
        <f t="shared" si="9"/>
        <v>Victoria Wilson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tr">
        <f t="shared" si="10"/>
        <v>East</v>
      </c>
      <c r="O216" t="s">
        <v>147</v>
      </c>
      <c r="P216" t="s">
        <v>469</v>
      </c>
      <c r="Q216" t="s">
        <v>70</v>
      </c>
      <c r="R216" t="s">
        <v>71</v>
      </c>
      <c r="S216" t="s">
        <v>470</v>
      </c>
      <c r="T216">
        <v>62.981999999999999</v>
      </c>
      <c r="U216">
        <v>3</v>
      </c>
      <c r="V216">
        <v>0.4</v>
      </c>
      <c r="W216">
        <v>-14.6958</v>
      </c>
      <c r="X216">
        <f t="shared" si="11"/>
        <v>62.981999999999999</v>
      </c>
    </row>
    <row r="217" spans="1:24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tr">
        <f t="shared" si="9"/>
        <v>Victoria Wilson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tr">
        <f t="shared" si="10"/>
        <v>East</v>
      </c>
      <c r="O217" t="s">
        <v>147</v>
      </c>
      <c r="P217" t="s">
        <v>855</v>
      </c>
      <c r="Q217" t="s">
        <v>70</v>
      </c>
      <c r="R217" t="s">
        <v>683</v>
      </c>
      <c r="S217" t="s">
        <v>856</v>
      </c>
      <c r="T217">
        <v>1188</v>
      </c>
      <c r="U217">
        <v>9</v>
      </c>
      <c r="V217">
        <v>0.7</v>
      </c>
      <c r="W217">
        <v>-950.4</v>
      </c>
      <c r="X217">
        <f t="shared" si="11"/>
        <v>1188</v>
      </c>
    </row>
    <row r="218" spans="1:24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tr">
        <f t="shared" si="9"/>
        <v>Victoria Wilson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tr">
        <f t="shared" si="10"/>
        <v>East</v>
      </c>
      <c r="O218" t="s">
        <v>147</v>
      </c>
      <c r="P218" t="s">
        <v>857</v>
      </c>
      <c r="Q218" t="s">
        <v>70</v>
      </c>
      <c r="R218" t="s">
        <v>160</v>
      </c>
      <c r="S218" t="s">
        <v>858</v>
      </c>
      <c r="T218">
        <v>89.584000000000003</v>
      </c>
      <c r="U218">
        <v>2</v>
      </c>
      <c r="V218">
        <v>0.2</v>
      </c>
      <c r="W218">
        <v>4.4791999999999996</v>
      </c>
      <c r="X218">
        <f t="shared" si="11"/>
        <v>89.584000000000003</v>
      </c>
    </row>
    <row r="219" spans="1:24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tr">
        <f t="shared" si="9"/>
        <v>Jonathan Howell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tr">
        <f t="shared" si="10"/>
        <v>West</v>
      </c>
      <c r="O219" t="s">
        <v>43</v>
      </c>
      <c r="P219" t="s">
        <v>760</v>
      </c>
      <c r="Q219" t="s">
        <v>45</v>
      </c>
      <c r="R219" t="s">
        <v>58</v>
      </c>
      <c r="S219" t="s">
        <v>761</v>
      </c>
      <c r="T219">
        <v>93.06</v>
      </c>
      <c r="U219">
        <v>6</v>
      </c>
      <c r="V219">
        <v>0</v>
      </c>
      <c r="W219">
        <v>26.056799999999999</v>
      </c>
      <c r="X219">
        <f t="shared" si="11"/>
        <v>93.06</v>
      </c>
    </row>
    <row r="220" spans="1:24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tr">
        <f t="shared" si="9"/>
        <v>Jonathan Howell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tr">
        <f t="shared" si="10"/>
        <v>West</v>
      </c>
      <c r="O220" t="s">
        <v>43</v>
      </c>
      <c r="P220" t="s">
        <v>862</v>
      </c>
      <c r="Q220" t="s">
        <v>70</v>
      </c>
      <c r="R220" t="s">
        <v>71</v>
      </c>
      <c r="S220" t="s">
        <v>863</v>
      </c>
      <c r="T220">
        <v>302.37599999999998</v>
      </c>
      <c r="U220">
        <v>3</v>
      </c>
      <c r="V220">
        <v>0.2</v>
      </c>
      <c r="W220">
        <v>22.6782</v>
      </c>
      <c r="X220">
        <f t="shared" si="11"/>
        <v>302.37599999999998</v>
      </c>
    </row>
    <row r="221" spans="1:24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tr">
        <f t="shared" si="9"/>
        <v>Joni Blumstein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tr">
        <f t="shared" si="10"/>
        <v>East</v>
      </c>
      <c r="O221" t="s">
        <v>147</v>
      </c>
      <c r="P221" t="s">
        <v>868</v>
      </c>
      <c r="Q221" t="s">
        <v>45</v>
      </c>
      <c r="R221" t="s">
        <v>268</v>
      </c>
      <c r="S221" t="s">
        <v>869</v>
      </c>
      <c r="T221">
        <v>5.5839999999999996</v>
      </c>
      <c r="U221">
        <v>2</v>
      </c>
      <c r="V221">
        <v>0.2</v>
      </c>
      <c r="W221">
        <v>1.8148</v>
      </c>
      <c r="X221">
        <f t="shared" si="11"/>
        <v>5.5839999999999996</v>
      </c>
    </row>
    <row r="222" spans="1:24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tr">
        <f t="shared" si="9"/>
        <v>Joni Blumstein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tr">
        <f t="shared" si="10"/>
        <v>East</v>
      </c>
      <c r="O222" t="s">
        <v>147</v>
      </c>
      <c r="P222" t="s">
        <v>870</v>
      </c>
      <c r="Q222" t="s">
        <v>45</v>
      </c>
      <c r="R222" t="s">
        <v>89</v>
      </c>
      <c r="S222" t="s">
        <v>871</v>
      </c>
      <c r="T222">
        <v>22.704000000000001</v>
      </c>
      <c r="U222">
        <v>6</v>
      </c>
      <c r="V222">
        <v>0.2</v>
      </c>
      <c r="W222">
        <v>8.2302</v>
      </c>
      <c r="X222">
        <f t="shared" si="11"/>
        <v>22.704000000000001</v>
      </c>
    </row>
    <row r="223" spans="1:24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tr">
        <f t="shared" si="9"/>
        <v>Joni Blumstein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tr">
        <f t="shared" si="10"/>
        <v>East</v>
      </c>
      <c r="O223" t="s">
        <v>147</v>
      </c>
      <c r="P223" t="s">
        <v>413</v>
      </c>
      <c r="Q223" t="s">
        <v>45</v>
      </c>
      <c r="R223" t="s">
        <v>74</v>
      </c>
      <c r="S223" t="s">
        <v>414</v>
      </c>
      <c r="T223">
        <v>19.776</v>
      </c>
      <c r="U223">
        <v>4</v>
      </c>
      <c r="V223">
        <v>0.7</v>
      </c>
      <c r="W223">
        <v>-13.8432</v>
      </c>
      <c r="X223">
        <f t="shared" si="11"/>
        <v>19.776</v>
      </c>
    </row>
    <row r="224" spans="1:24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tr">
        <f t="shared" si="9"/>
        <v>Joni Blumstein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tr">
        <f t="shared" si="10"/>
        <v>East</v>
      </c>
      <c r="O224" t="s">
        <v>147</v>
      </c>
      <c r="P224" t="s">
        <v>872</v>
      </c>
      <c r="Q224" t="s">
        <v>31</v>
      </c>
      <c r="R224" t="s">
        <v>64</v>
      </c>
      <c r="S224" t="s">
        <v>873</v>
      </c>
      <c r="T224">
        <v>72.703999999999994</v>
      </c>
      <c r="U224">
        <v>4</v>
      </c>
      <c r="V224">
        <v>0.2</v>
      </c>
      <c r="W224">
        <v>19.084800000000001</v>
      </c>
      <c r="X224">
        <f t="shared" si="11"/>
        <v>72.703999999999994</v>
      </c>
    </row>
    <row r="225" spans="1:24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tr">
        <f t="shared" si="9"/>
        <v>Joni Blumstein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tr">
        <f t="shared" si="10"/>
        <v>East</v>
      </c>
      <c r="O225" t="s">
        <v>147</v>
      </c>
      <c r="P225" t="s">
        <v>874</v>
      </c>
      <c r="Q225" t="s">
        <v>70</v>
      </c>
      <c r="R225" t="s">
        <v>683</v>
      </c>
      <c r="S225" t="s">
        <v>875</v>
      </c>
      <c r="T225">
        <v>479.988</v>
      </c>
      <c r="U225">
        <v>4</v>
      </c>
      <c r="V225">
        <v>0.7</v>
      </c>
      <c r="W225">
        <v>-383.99040000000002</v>
      </c>
      <c r="X225">
        <f t="shared" si="11"/>
        <v>479.988</v>
      </c>
    </row>
    <row r="226" spans="1:24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tr">
        <f t="shared" si="9"/>
        <v>Joni Blumstein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tr">
        <f t="shared" si="10"/>
        <v>East</v>
      </c>
      <c r="O226" t="s">
        <v>147</v>
      </c>
      <c r="P226" t="s">
        <v>876</v>
      </c>
      <c r="Q226" t="s">
        <v>45</v>
      </c>
      <c r="R226" t="s">
        <v>67</v>
      </c>
      <c r="S226" t="s">
        <v>877</v>
      </c>
      <c r="T226">
        <v>27.167999999999999</v>
      </c>
      <c r="U226">
        <v>2</v>
      </c>
      <c r="V226">
        <v>0.2</v>
      </c>
      <c r="W226">
        <v>2.7168000000000001</v>
      </c>
      <c r="X226">
        <f t="shared" si="11"/>
        <v>27.167999999999999</v>
      </c>
    </row>
    <row r="227" spans="1:24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tr">
        <f t="shared" si="9"/>
        <v>David Smith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tr">
        <f t="shared" si="10"/>
        <v>Central</v>
      </c>
      <c r="O227" t="s">
        <v>104</v>
      </c>
      <c r="P227" t="s">
        <v>882</v>
      </c>
      <c r="Q227" t="s">
        <v>45</v>
      </c>
      <c r="R227" t="s">
        <v>67</v>
      </c>
      <c r="S227" t="s">
        <v>883</v>
      </c>
      <c r="T227">
        <v>2.2000000000000002</v>
      </c>
      <c r="U227">
        <v>1</v>
      </c>
      <c r="V227">
        <v>0</v>
      </c>
      <c r="W227">
        <v>0.96799999999999997</v>
      </c>
      <c r="X227">
        <f t="shared" si="11"/>
        <v>2.2000000000000002</v>
      </c>
    </row>
    <row r="228" spans="1:24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tr">
        <f t="shared" si="9"/>
        <v>David Smith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tr">
        <f t="shared" si="10"/>
        <v>Central</v>
      </c>
      <c r="O228" t="s">
        <v>104</v>
      </c>
      <c r="P228" t="s">
        <v>884</v>
      </c>
      <c r="Q228" t="s">
        <v>31</v>
      </c>
      <c r="R228" t="s">
        <v>55</v>
      </c>
      <c r="S228" t="s">
        <v>885</v>
      </c>
      <c r="T228">
        <v>622.45000000000005</v>
      </c>
      <c r="U228">
        <v>5</v>
      </c>
      <c r="V228">
        <v>0</v>
      </c>
      <c r="W228">
        <v>136.93899999999999</v>
      </c>
      <c r="X228">
        <f t="shared" si="11"/>
        <v>622.45000000000005</v>
      </c>
    </row>
    <row r="229" spans="1:24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tr">
        <f t="shared" si="9"/>
        <v>David Smith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tr">
        <f t="shared" si="10"/>
        <v>Central</v>
      </c>
      <c r="O229" t="s">
        <v>104</v>
      </c>
      <c r="P229" t="s">
        <v>886</v>
      </c>
      <c r="Q229" t="s">
        <v>45</v>
      </c>
      <c r="R229" t="s">
        <v>58</v>
      </c>
      <c r="S229" t="s">
        <v>887</v>
      </c>
      <c r="T229">
        <v>21.98</v>
      </c>
      <c r="U229">
        <v>1</v>
      </c>
      <c r="V229">
        <v>0</v>
      </c>
      <c r="W229">
        <v>0.2198</v>
      </c>
      <c r="X229">
        <f t="shared" si="11"/>
        <v>21.98</v>
      </c>
    </row>
    <row r="230" spans="1:24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tr">
        <f t="shared" si="9"/>
        <v>Valerie Dominguez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tr">
        <f t="shared" si="10"/>
        <v>South</v>
      </c>
      <c r="O230" t="s">
        <v>29</v>
      </c>
      <c r="P230" t="s">
        <v>891</v>
      </c>
      <c r="Q230" t="s">
        <v>31</v>
      </c>
      <c r="R230" t="s">
        <v>35</v>
      </c>
      <c r="S230" t="s">
        <v>892</v>
      </c>
      <c r="T230">
        <v>161.56800000000001</v>
      </c>
      <c r="U230">
        <v>2</v>
      </c>
      <c r="V230">
        <v>0.2</v>
      </c>
      <c r="W230">
        <v>-28.2744</v>
      </c>
      <c r="X230">
        <f t="shared" si="11"/>
        <v>161.56800000000001</v>
      </c>
    </row>
    <row r="231" spans="1:24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tr">
        <f t="shared" si="9"/>
        <v>Valerie Dominguez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tr">
        <f t="shared" si="10"/>
        <v>South</v>
      </c>
      <c r="O231" t="s">
        <v>29</v>
      </c>
      <c r="P231" t="s">
        <v>893</v>
      </c>
      <c r="Q231" t="s">
        <v>31</v>
      </c>
      <c r="R231" t="s">
        <v>35</v>
      </c>
      <c r="S231" t="s">
        <v>894</v>
      </c>
      <c r="T231">
        <v>389.69600000000003</v>
      </c>
      <c r="U231">
        <v>8</v>
      </c>
      <c r="V231">
        <v>0.2</v>
      </c>
      <c r="W231">
        <v>43.840800000000002</v>
      </c>
      <c r="X231">
        <f t="shared" si="11"/>
        <v>389.69600000000003</v>
      </c>
    </row>
    <row r="232" spans="1:24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tr">
        <f t="shared" si="9"/>
        <v>Erin Ashbrook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tr">
        <f t="shared" si="10"/>
        <v>South</v>
      </c>
      <c r="O232" t="s">
        <v>29</v>
      </c>
      <c r="P232" t="s">
        <v>898</v>
      </c>
      <c r="Q232" t="s">
        <v>45</v>
      </c>
      <c r="R232" t="s">
        <v>74</v>
      </c>
      <c r="S232" t="s">
        <v>899</v>
      </c>
      <c r="T232">
        <v>18.648</v>
      </c>
      <c r="U232">
        <v>7</v>
      </c>
      <c r="V232">
        <v>0.7</v>
      </c>
      <c r="W232">
        <v>-12.432</v>
      </c>
      <c r="X232">
        <f t="shared" si="11"/>
        <v>18.648</v>
      </c>
    </row>
    <row r="233" spans="1:24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tr">
        <f t="shared" si="9"/>
        <v>Christopher Schild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tr">
        <f t="shared" si="10"/>
        <v>South</v>
      </c>
      <c r="O233" t="s">
        <v>29</v>
      </c>
      <c r="P233" t="s">
        <v>902</v>
      </c>
      <c r="Q233" t="s">
        <v>31</v>
      </c>
      <c r="R233" t="s">
        <v>55</v>
      </c>
      <c r="S233" t="s">
        <v>903</v>
      </c>
      <c r="T233">
        <v>233.86</v>
      </c>
      <c r="U233">
        <v>2</v>
      </c>
      <c r="V233">
        <v>0.45</v>
      </c>
      <c r="W233">
        <v>-102.048</v>
      </c>
      <c r="X233">
        <f t="shared" si="11"/>
        <v>233.86</v>
      </c>
    </row>
    <row r="234" spans="1:24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tr">
        <f t="shared" si="9"/>
        <v>Christopher Schild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tr">
        <f t="shared" si="10"/>
        <v>South</v>
      </c>
      <c r="O234" t="s">
        <v>29</v>
      </c>
      <c r="P234" t="s">
        <v>904</v>
      </c>
      <c r="Q234" t="s">
        <v>31</v>
      </c>
      <c r="R234" t="s">
        <v>55</v>
      </c>
      <c r="S234" t="s">
        <v>905</v>
      </c>
      <c r="T234">
        <v>620.61450000000002</v>
      </c>
      <c r="U234">
        <v>3</v>
      </c>
      <c r="V234">
        <v>0.45</v>
      </c>
      <c r="W234">
        <v>-248.2458</v>
      </c>
      <c r="X234">
        <f t="shared" si="11"/>
        <v>620.61450000000002</v>
      </c>
    </row>
    <row r="235" spans="1:24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tr">
        <f t="shared" si="9"/>
        <v>Christopher Schild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tr">
        <f t="shared" si="10"/>
        <v>South</v>
      </c>
      <c r="O235" t="s">
        <v>29</v>
      </c>
      <c r="P235" t="s">
        <v>898</v>
      </c>
      <c r="Q235" t="s">
        <v>45</v>
      </c>
      <c r="R235" t="s">
        <v>74</v>
      </c>
      <c r="S235" t="s">
        <v>899</v>
      </c>
      <c r="T235">
        <v>5.3280000000000003</v>
      </c>
      <c r="U235">
        <v>2</v>
      </c>
      <c r="V235">
        <v>0.7</v>
      </c>
      <c r="W235">
        <v>-3.552</v>
      </c>
      <c r="X235">
        <f t="shared" si="11"/>
        <v>5.3280000000000003</v>
      </c>
    </row>
    <row r="236" spans="1:24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tr">
        <f t="shared" si="9"/>
        <v>Christopher Schild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tr">
        <f t="shared" si="10"/>
        <v>South</v>
      </c>
      <c r="O236" t="s">
        <v>29</v>
      </c>
      <c r="P236" t="s">
        <v>906</v>
      </c>
      <c r="Q236" t="s">
        <v>31</v>
      </c>
      <c r="R236" t="s">
        <v>64</v>
      </c>
      <c r="S236" t="s">
        <v>907</v>
      </c>
      <c r="T236">
        <v>258.072</v>
      </c>
      <c r="U236">
        <v>3</v>
      </c>
      <c r="V236">
        <v>0.2</v>
      </c>
      <c r="W236">
        <v>0</v>
      </c>
      <c r="X236">
        <f t="shared" si="11"/>
        <v>258.072</v>
      </c>
    </row>
    <row r="237" spans="1:24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tr">
        <f t="shared" si="9"/>
        <v>Christopher Schild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tr">
        <f t="shared" si="10"/>
        <v>South</v>
      </c>
      <c r="O237" t="s">
        <v>29</v>
      </c>
      <c r="P237" t="s">
        <v>908</v>
      </c>
      <c r="Q237" t="s">
        <v>70</v>
      </c>
      <c r="R237" t="s">
        <v>160</v>
      </c>
      <c r="S237" t="s">
        <v>909</v>
      </c>
      <c r="T237">
        <v>617.976</v>
      </c>
      <c r="U237">
        <v>3</v>
      </c>
      <c r="V237">
        <v>0.2</v>
      </c>
      <c r="W237">
        <v>-7.7247000000000003</v>
      </c>
      <c r="X237">
        <f t="shared" si="11"/>
        <v>617.976</v>
      </c>
    </row>
    <row r="238" spans="1:24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tr">
        <f t="shared" si="9"/>
        <v>David Bremer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tr">
        <f t="shared" si="10"/>
        <v>West</v>
      </c>
      <c r="O238" t="s">
        <v>43</v>
      </c>
      <c r="P238" t="s">
        <v>914</v>
      </c>
      <c r="Q238" t="s">
        <v>45</v>
      </c>
      <c r="R238" t="s">
        <v>89</v>
      </c>
      <c r="S238" t="s">
        <v>915</v>
      </c>
      <c r="T238">
        <v>10.56</v>
      </c>
      <c r="U238">
        <v>2</v>
      </c>
      <c r="V238">
        <v>0</v>
      </c>
      <c r="W238">
        <v>4.7519999999999998</v>
      </c>
      <c r="X238">
        <f t="shared" si="11"/>
        <v>10.56</v>
      </c>
    </row>
    <row r="239" spans="1:24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tr">
        <f t="shared" si="9"/>
        <v>Ken Lonsdale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tr">
        <f t="shared" si="10"/>
        <v>Central</v>
      </c>
      <c r="O239" t="s">
        <v>104</v>
      </c>
      <c r="P239" t="s">
        <v>919</v>
      </c>
      <c r="Q239" t="s">
        <v>45</v>
      </c>
      <c r="R239" t="s">
        <v>89</v>
      </c>
      <c r="S239" t="s">
        <v>920</v>
      </c>
      <c r="T239">
        <v>25.92</v>
      </c>
      <c r="U239">
        <v>5</v>
      </c>
      <c r="V239">
        <v>0.2</v>
      </c>
      <c r="W239">
        <v>9.3960000000000008</v>
      </c>
      <c r="X239">
        <f t="shared" si="11"/>
        <v>25.92</v>
      </c>
    </row>
    <row r="240" spans="1:24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tr">
        <f t="shared" si="9"/>
        <v>Ken Lonsdale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tr">
        <f t="shared" si="10"/>
        <v>Central</v>
      </c>
      <c r="O240" t="s">
        <v>104</v>
      </c>
      <c r="P240" t="s">
        <v>921</v>
      </c>
      <c r="Q240" t="s">
        <v>31</v>
      </c>
      <c r="R240" t="s">
        <v>64</v>
      </c>
      <c r="S240" t="s">
        <v>922</v>
      </c>
      <c r="T240">
        <v>419.68</v>
      </c>
      <c r="U240">
        <v>5</v>
      </c>
      <c r="V240">
        <v>0.6</v>
      </c>
      <c r="W240">
        <v>-356.72800000000001</v>
      </c>
      <c r="X240">
        <f t="shared" si="11"/>
        <v>419.68</v>
      </c>
    </row>
    <row r="241" spans="1:24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tr">
        <f t="shared" si="9"/>
        <v>Ken Lonsdale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tr">
        <f t="shared" si="10"/>
        <v>Central</v>
      </c>
      <c r="O241" t="s">
        <v>104</v>
      </c>
      <c r="P241" t="s">
        <v>923</v>
      </c>
      <c r="Q241" t="s">
        <v>31</v>
      </c>
      <c r="R241" t="s">
        <v>64</v>
      </c>
      <c r="S241" t="s">
        <v>924</v>
      </c>
      <c r="T241">
        <v>11.688000000000001</v>
      </c>
      <c r="U241">
        <v>3</v>
      </c>
      <c r="V241">
        <v>0.6</v>
      </c>
      <c r="W241">
        <v>-4.6752000000000002</v>
      </c>
      <c r="X241">
        <f t="shared" si="11"/>
        <v>11.688000000000001</v>
      </c>
    </row>
    <row r="242" spans="1:24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tr">
        <f t="shared" si="9"/>
        <v>Ken Lonsdale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tr">
        <f t="shared" si="10"/>
        <v>Central</v>
      </c>
      <c r="O242" t="s">
        <v>104</v>
      </c>
      <c r="P242" t="s">
        <v>925</v>
      </c>
      <c r="Q242" t="s">
        <v>70</v>
      </c>
      <c r="R242" t="s">
        <v>71</v>
      </c>
      <c r="S242" t="s">
        <v>926</v>
      </c>
      <c r="T242">
        <v>31.984000000000002</v>
      </c>
      <c r="U242">
        <v>2</v>
      </c>
      <c r="V242">
        <v>0.2</v>
      </c>
      <c r="W242">
        <v>11.1944</v>
      </c>
      <c r="X242">
        <f t="shared" si="11"/>
        <v>31.984000000000002</v>
      </c>
    </row>
    <row r="243" spans="1:24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tr">
        <f t="shared" si="9"/>
        <v>Ken Lonsdale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tr">
        <f t="shared" si="10"/>
        <v>Central</v>
      </c>
      <c r="O243" t="s">
        <v>104</v>
      </c>
      <c r="P243" t="s">
        <v>927</v>
      </c>
      <c r="Q243" t="s">
        <v>31</v>
      </c>
      <c r="R243" t="s">
        <v>55</v>
      </c>
      <c r="S243" t="s">
        <v>928</v>
      </c>
      <c r="T243">
        <v>177.22499999999999</v>
      </c>
      <c r="U243">
        <v>5</v>
      </c>
      <c r="V243">
        <v>0.5</v>
      </c>
      <c r="W243">
        <v>-120.51300000000001</v>
      </c>
      <c r="X243">
        <f t="shared" si="11"/>
        <v>177.22499999999999</v>
      </c>
    </row>
    <row r="244" spans="1:24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tr">
        <f t="shared" si="9"/>
        <v>Ken Lonsdale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tr">
        <f t="shared" si="10"/>
        <v>Central</v>
      </c>
      <c r="O244" t="s">
        <v>104</v>
      </c>
      <c r="P244" t="s">
        <v>929</v>
      </c>
      <c r="Q244" t="s">
        <v>31</v>
      </c>
      <c r="R244" t="s">
        <v>64</v>
      </c>
      <c r="S244" t="s">
        <v>930</v>
      </c>
      <c r="T244">
        <v>4.0439999999999996</v>
      </c>
      <c r="U244">
        <v>3</v>
      </c>
      <c r="V244">
        <v>0.6</v>
      </c>
      <c r="W244">
        <v>-2.8308</v>
      </c>
      <c r="X244">
        <f t="shared" si="11"/>
        <v>4.0439999999999996</v>
      </c>
    </row>
    <row r="245" spans="1:24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tr">
        <f t="shared" si="9"/>
        <v>Ken Lonsdale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tr">
        <f t="shared" si="10"/>
        <v>Central</v>
      </c>
      <c r="O245" t="s">
        <v>104</v>
      </c>
      <c r="P245" t="s">
        <v>781</v>
      </c>
      <c r="Q245" t="s">
        <v>45</v>
      </c>
      <c r="R245" t="s">
        <v>67</v>
      </c>
      <c r="S245" t="s">
        <v>782</v>
      </c>
      <c r="T245">
        <v>7.4080000000000004</v>
      </c>
      <c r="U245">
        <v>2</v>
      </c>
      <c r="V245">
        <v>0.2</v>
      </c>
      <c r="W245">
        <v>1.2038</v>
      </c>
      <c r="X245">
        <f t="shared" si="11"/>
        <v>7.4080000000000004</v>
      </c>
    </row>
    <row r="246" spans="1:24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tr">
        <f t="shared" si="9"/>
        <v>Dianna Wilson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tr">
        <f t="shared" si="10"/>
        <v>Central</v>
      </c>
      <c r="O246" t="s">
        <v>104</v>
      </c>
      <c r="P246" t="s">
        <v>532</v>
      </c>
      <c r="Q246" t="s">
        <v>31</v>
      </c>
      <c r="R246" t="s">
        <v>35</v>
      </c>
      <c r="S246" t="s">
        <v>533</v>
      </c>
      <c r="T246">
        <v>2001.86</v>
      </c>
      <c r="U246">
        <v>7</v>
      </c>
      <c r="V246">
        <v>0</v>
      </c>
      <c r="W246">
        <v>580.5394</v>
      </c>
      <c r="X246">
        <f t="shared" si="11"/>
        <v>2001.86</v>
      </c>
    </row>
    <row r="247" spans="1:24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tr">
        <f t="shared" si="9"/>
        <v>Dianna Wilson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tr">
        <f t="shared" si="10"/>
        <v>Central</v>
      </c>
      <c r="O247" t="s">
        <v>104</v>
      </c>
      <c r="P247" t="s">
        <v>935</v>
      </c>
      <c r="Q247" t="s">
        <v>45</v>
      </c>
      <c r="R247" t="s">
        <v>58</v>
      </c>
      <c r="S247" t="s">
        <v>936</v>
      </c>
      <c r="T247">
        <v>166.72</v>
      </c>
      <c r="U247">
        <v>2</v>
      </c>
      <c r="V247">
        <v>0</v>
      </c>
      <c r="W247">
        <v>41.68</v>
      </c>
      <c r="X247">
        <f t="shared" si="11"/>
        <v>166.72</v>
      </c>
    </row>
    <row r="248" spans="1:24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tr">
        <f t="shared" si="9"/>
        <v>Dianna Wilson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tr">
        <f t="shared" si="10"/>
        <v>Central</v>
      </c>
      <c r="O248" t="s">
        <v>104</v>
      </c>
      <c r="P248" t="s">
        <v>937</v>
      </c>
      <c r="Q248" t="s">
        <v>45</v>
      </c>
      <c r="R248" t="s">
        <v>89</v>
      </c>
      <c r="S248" t="s">
        <v>938</v>
      </c>
      <c r="T248">
        <v>47.88</v>
      </c>
      <c r="U248">
        <v>6</v>
      </c>
      <c r="V248">
        <v>0</v>
      </c>
      <c r="W248">
        <v>23.94</v>
      </c>
      <c r="X248">
        <f t="shared" si="11"/>
        <v>47.88</v>
      </c>
    </row>
    <row r="249" spans="1:24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tr">
        <f t="shared" si="9"/>
        <v>Dianna Wilson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tr">
        <f t="shared" si="10"/>
        <v>Central</v>
      </c>
      <c r="O249" t="s">
        <v>104</v>
      </c>
      <c r="P249" t="s">
        <v>939</v>
      </c>
      <c r="Q249" t="s">
        <v>45</v>
      </c>
      <c r="R249" t="s">
        <v>77</v>
      </c>
      <c r="S249" t="s">
        <v>940</v>
      </c>
      <c r="T249">
        <v>1503.25</v>
      </c>
      <c r="U249">
        <v>5</v>
      </c>
      <c r="V249">
        <v>0</v>
      </c>
      <c r="W249">
        <v>496.07249999999999</v>
      </c>
      <c r="X249">
        <f t="shared" si="11"/>
        <v>1503.25</v>
      </c>
    </row>
    <row r="250" spans="1:24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tr">
        <f t="shared" si="9"/>
        <v>Dianna Wilson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tr">
        <f t="shared" si="10"/>
        <v>Central</v>
      </c>
      <c r="O250" t="s">
        <v>104</v>
      </c>
      <c r="P250" t="s">
        <v>769</v>
      </c>
      <c r="Q250" t="s">
        <v>45</v>
      </c>
      <c r="R250" t="s">
        <v>89</v>
      </c>
      <c r="S250" t="s">
        <v>770</v>
      </c>
      <c r="T250">
        <v>25.92</v>
      </c>
      <c r="U250">
        <v>4</v>
      </c>
      <c r="V250">
        <v>0</v>
      </c>
      <c r="W250">
        <v>12.441599999999999</v>
      </c>
      <c r="X250">
        <f t="shared" si="11"/>
        <v>25.92</v>
      </c>
    </row>
    <row r="251" spans="1:24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tr">
        <f t="shared" si="9"/>
        <v>Logan Haushalter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tr">
        <f t="shared" si="10"/>
        <v>West</v>
      </c>
      <c r="O251" t="s">
        <v>43</v>
      </c>
      <c r="P251" t="s">
        <v>944</v>
      </c>
      <c r="Q251" t="s">
        <v>31</v>
      </c>
      <c r="R251" t="s">
        <v>35</v>
      </c>
      <c r="S251" t="s">
        <v>945</v>
      </c>
      <c r="T251">
        <v>321.56799999999998</v>
      </c>
      <c r="U251">
        <v>2</v>
      </c>
      <c r="V251">
        <v>0.2</v>
      </c>
      <c r="W251">
        <v>28.1372</v>
      </c>
      <c r="X251">
        <f t="shared" si="11"/>
        <v>321.56799999999998</v>
      </c>
    </row>
    <row r="252" spans="1:24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tr">
        <f t="shared" si="9"/>
        <v>Kelly Collister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tr">
        <f t="shared" si="10"/>
        <v>West</v>
      </c>
      <c r="O252" t="s">
        <v>43</v>
      </c>
      <c r="P252" t="s">
        <v>950</v>
      </c>
      <c r="Q252" t="s">
        <v>45</v>
      </c>
      <c r="R252" t="s">
        <v>89</v>
      </c>
      <c r="S252" t="s">
        <v>951</v>
      </c>
      <c r="T252">
        <v>7.61</v>
      </c>
      <c r="U252">
        <v>1</v>
      </c>
      <c r="V252">
        <v>0</v>
      </c>
      <c r="W252">
        <v>3.5767000000000002</v>
      </c>
      <c r="X252">
        <f t="shared" si="11"/>
        <v>7.61</v>
      </c>
    </row>
    <row r="253" spans="1:24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tr">
        <f t="shared" si="9"/>
        <v>Kelly Collister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tr">
        <f t="shared" si="10"/>
        <v>West</v>
      </c>
      <c r="O253" t="s">
        <v>43</v>
      </c>
      <c r="P253" t="s">
        <v>908</v>
      </c>
      <c r="Q253" t="s">
        <v>70</v>
      </c>
      <c r="R253" t="s">
        <v>160</v>
      </c>
      <c r="S253" t="s">
        <v>909</v>
      </c>
      <c r="T253">
        <v>3347.37</v>
      </c>
      <c r="U253">
        <v>13</v>
      </c>
      <c r="V253">
        <v>0</v>
      </c>
      <c r="W253">
        <v>636.00030000000004</v>
      </c>
      <c r="X253">
        <f t="shared" si="11"/>
        <v>3347.37</v>
      </c>
    </row>
    <row r="254" spans="1:24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tr">
        <f t="shared" si="9"/>
        <v>Delfina Latchford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tr">
        <f t="shared" si="10"/>
        <v>East</v>
      </c>
      <c r="O254" t="s">
        <v>147</v>
      </c>
      <c r="P254" t="s">
        <v>955</v>
      </c>
      <c r="Q254" t="s">
        <v>45</v>
      </c>
      <c r="R254" t="s">
        <v>58</v>
      </c>
      <c r="S254" t="s">
        <v>956</v>
      </c>
      <c r="T254">
        <v>80.58</v>
      </c>
      <c r="U254">
        <v>6</v>
      </c>
      <c r="V254">
        <v>0</v>
      </c>
      <c r="W254">
        <v>22.5624</v>
      </c>
      <c r="X254">
        <f t="shared" si="11"/>
        <v>80.58</v>
      </c>
    </row>
    <row r="255" spans="1:24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tr">
        <f t="shared" si="9"/>
        <v>Delfina Latchford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tr">
        <f t="shared" si="10"/>
        <v>East</v>
      </c>
      <c r="O255" t="s">
        <v>147</v>
      </c>
      <c r="P255" t="s">
        <v>957</v>
      </c>
      <c r="Q255" t="s">
        <v>45</v>
      </c>
      <c r="R255" t="s">
        <v>172</v>
      </c>
      <c r="S255" t="s">
        <v>958</v>
      </c>
      <c r="T255">
        <v>361.92</v>
      </c>
      <c r="U255">
        <v>4</v>
      </c>
      <c r="V255">
        <v>0</v>
      </c>
      <c r="W255">
        <v>162.864</v>
      </c>
      <c r="X255">
        <f t="shared" si="11"/>
        <v>361.92</v>
      </c>
    </row>
    <row r="256" spans="1:24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tr">
        <f t="shared" si="9"/>
        <v>Dan Reichenbach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tr">
        <f t="shared" si="10"/>
        <v>Central</v>
      </c>
      <c r="O256" t="s">
        <v>104</v>
      </c>
      <c r="P256" t="s">
        <v>929</v>
      </c>
      <c r="Q256" t="s">
        <v>31</v>
      </c>
      <c r="R256" t="s">
        <v>64</v>
      </c>
      <c r="S256" t="s">
        <v>930</v>
      </c>
      <c r="T256">
        <v>12.132</v>
      </c>
      <c r="U256">
        <v>9</v>
      </c>
      <c r="V256">
        <v>0.6</v>
      </c>
      <c r="W256">
        <v>-8.4923999999999999</v>
      </c>
      <c r="X256">
        <f t="shared" si="11"/>
        <v>12.132</v>
      </c>
    </row>
    <row r="257" spans="1:24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tr">
        <f t="shared" si="9"/>
        <v>Dan Reichenbach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tr">
        <f t="shared" si="10"/>
        <v>Central</v>
      </c>
      <c r="O257" t="s">
        <v>104</v>
      </c>
      <c r="P257" t="s">
        <v>962</v>
      </c>
      <c r="Q257" t="s">
        <v>45</v>
      </c>
      <c r="R257" t="s">
        <v>58</v>
      </c>
      <c r="S257" t="s">
        <v>963</v>
      </c>
      <c r="T257">
        <v>82.367999999999995</v>
      </c>
      <c r="U257">
        <v>2</v>
      </c>
      <c r="V257">
        <v>0.2</v>
      </c>
      <c r="W257">
        <v>-19.5624</v>
      </c>
      <c r="X257">
        <f t="shared" si="11"/>
        <v>82.367999999999995</v>
      </c>
    </row>
    <row r="258" spans="1:24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tr">
        <f t="shared" si="9"/>
        <v>Dan Reichenbach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tr">
        <f t="shared" si="10"/>
        <v>Central</v>
      </c>
      <c r="O258" t="s">
        <v>104</v>
      </c>
      <c r="P258" t="s">
        <v>635</v>
      </c>
      <c r="Q258" t="s">
        <v>45</v>
      </c>
      <c r="R258" t="s">
        <v>58</v>
      </c>
      <c r="S258" t="s">
        <v>636</v>
      </c>
      <c r="T258">
        <v>53.92</v>
      </c>
      <c r="U258">
        <v>5</v>
      </c>
      <c r="V258">
        <v>0.2</v>
      </c>
      <c r="W258">
        <v>4.0439999999999996</v>
      </c>
      <c r="X258">
        <f t="shared" si="11"/>
        <v>53.92</v>
      </c>
    </row>
    <row r="259" spans="1:24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tr">
        <f t="shared" ref="G259:G322" si="12">TRIM(H259)</f>
        <v>Dan Reichenbach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tr">
        <f t="shared" ref="N259:N322" si="13">PROPER(TRIM(O259))</f>
        <v>Central</v>
      </c>
      <c r="O259" t="s">
        <v>104</v>
      </c>
      <c r="P259" t="s">
        <v>964</v>
      </c>
      <c r="Q259" t="s">
        <v>70</v>
      </c>
      <c r="R259" t="s">
        <v>71</v>
      </c>
      <c r="S259" t="s">
        <v>965</v>
      </c>
      <c r="T259">
        <v>647.904</v>
      </c>
      <c r="U259">
        <v>6</v>
      </c>
      <c r="V259">
        <v>0.2</v>
      </c>
      <c r="W259">
        <v>56.691600000000001</v>
      </c>
      <c r="X259">
        <f t="shared" ref="X259:X322" si="14">T259</f>
        <v>647.904</v>
      </c>
    </row>
    <row r="260" spans="1:24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tr">
        <f t="shared" si="12"/>
        <v>Craig Carreira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tr">
        <f t="shared" si="13"/>
        <v>East</v>
      </c>
      <c r="O260" t="s">
        <v>147</v>
      </c>
      <c r="P260" t="s">
        <v>969</v>
      </c>
      <c r="Q260" t="s">
        <v>70</v>
      </c>
      <c r="R260" t="s">
        <v>160</v>
      </c>
      <c r="S260" t="s">
        <v>970</v>
      </c>
      <c r="T260">
        <v>20.37</v>
      </c>
      <c r="U260">
        <v>3</v>
      </c>
      <c r="V260">
        <v>0</v>
      </c>
      <c r="W260">
        <v>6.9257999999999997</v>
      </c>
      <c r="X260">
        <f t="shared" si="14"/>
        <v>20.37</v>
      </c>
    </row>
    <row r="261" spans="1:24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tr">
        <f t="shared" si="12"/>
        <v>Craig Carreira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tr">
        <f t="shared" si="13"/>
        <v>East</v>
      </c>
      <c r="O261" t="s">
        <v>147</v>
      </c>
      <c r="P261" t="s">
        <v>971</v>
      </c>
      <c r="Q261" t="s">
        <v>45</v>
      </c>
      <c r="R261" t="s">
        <v>58</v>
      </c>
      <c r="S261" t="s">
        <v>972</v>
      </c>
      <c r="T261">
        <v>221.55</v>
      </c>
      <c r="U261">
        <v>3</v>
      </c>
      <c r="V261">
        <v>0</v>
      </c>
      <c r="W261">
        <v>6.6464999999999996</v>
      </c>
      <c r="X261">
        <f t="shared" si="14"/>
        <v>221.55</v>
      </c>
    </row>
    <row r="262" spans="1:24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tr">
        <f t="shared" si="12"/>
        <v>Craig Carreira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tr">
        <f t="shared" si="13"/>
        <v>East</v>
      </c>
      <c r="O262" t="s">
        <v>147</v>
      </c>
      <c r="P262" t="s">
        <v>973</v>
      </c>
      <c r="Q262" t="s">
        <v>45</v>
      </c>
      <c r="R262" t="s">
        <v>74</v>
      </c>
      <c r="S262" t="s">
        <v>974</v>
      </c>
      <c r="T262">
        <v>17.52</v>
      </c>
      <c r="U262">
        <v>5</v>
      </c>
      <c r="V262">
        <v>0.2</v>
      </c>
      <c r="W262">
        <v>6.1319999999999997</v>
      </c>
      <c r="X262">
        <f t="shared" si="14"/>
        <v>17.52</v>
      </c>
    </row>
    <row r="263" spans="1:24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tr">
        <f t="shared" si="12"/>
        <v>Dorris liebe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tr">
        <f t="shared" si="13"/>
        <v>Central</v>
      </c>
      <c r="O263" t="s">
        <v>104</v>
      </c>
      <c r="P263" t="s">
        <v>978</v>
      </c>
      <c r="Q263" t="s">
        <v>45</v>
      </c>
      <c r="R263" t="s">
        <v>77</v>
      </c>
      <c r="S263" t="s">
        <v>979</v>
      </c>
      <c r="T263">
        <v>1.6240000000000001</v>
      </c>
      <c r="U263">
        <v>2</v>
      </c>
      <c r="V263">
        <v>0.8</v>
      </c>
      <c r="W263">
        <v>-4.4660000000000002</v>
      </c>
      <c r="X263">
        <f t="shared" si="14"/>
        <v>1.6240000000000001</v>
      </c>
    </row>
    <row r="264" spans="1:24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tr">
        <f t="shared" si="12"/>
        <v>Sean Braxton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tr">
        <f t="shared" si="13"/>
        <v>Central</v>
      </c>
      <c r="O264" t="s">
        <v>104</v>
      </c>
      <c r="P264" t="s">
        <v>682</v>
      </c>
      <c r="Q264" t="s">
        <v>70</v>
      </c>
      <c r="R264" t="s">
        <v>683</v>
      </c>
      <c r="S264" t="s">
        <v>684</v>
      </c>
      <c r="T264">
        <v>3059.982</v>
      </c>
      <c r="U264">
        <v>3</v>
      </c>
      <c r="V264">
        <v>0.4</v>
      </c>
      <c r="W264">
        <v>-509.99700000000001</v>
      </c>
      <c r="X264">
        <f t="shared" si="14"/>
        <v>3059.982</v>
      </c>
    </row>
    <row r="265" spans="1:24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tr">
        <f t="shared" si="12"/>
        <v>Sean Braxton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tr">
        <f t="shared" si="13"/>
        <v>Central</v>
      </c>
      <c r="O265" t="s">
        <v>104</v>
      </c>
      <c r="P265" t="s">
        <v>983</v>
      </c>
      <c r="Q265" t="s">
        <v>70</v>
      </c>
      <c r="R265" t="s">
        <v>683</v>
      </c>
      <c r="S265" t="s">
        <v>984</v>
      </c>
      <c r="T265">
        <v>2519.9580000000001</v>
      </c>
      <c r="U265">
        <v>7</v>
      </c>
      <c r="V265">
        <v>0.4</v>
      </c>
      <c r="W265">
        <v>-251.9958</v>
      </c>
      <c r="X265">
        <f t="shared" si="14"/>
        <v>2519.9580000000001</v>
      </c>
    </row>
    <row r="266" spans="1:24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tr">
        <f t="shared" si="12"/>
        <v>Roy Collins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tr">
        <f t="shared" si="13"/>
        <v>Central</v>
      </c>
      <c r="O266" t="s">
        <v>104</v>
      </c>
      <c r="P266" t="s">
        <v>988</v>
      </c>
      <c r="Q266" t="s">
        <v>70</v>
      </c>
      <c r="R266" t="s">
        <v>71</v>
      </c>
      <c r="S266" t="s">
        <v>989</v>
      </c>
      <c r="T266">
        <v>328.22399999999999</v>
      </c>
      <c r="U266">
        <v>4</v>
      </c>
      <c r="V266">
        <v>0.2</v>
      </c>
      <c r="W266">
        <v>28.7196</v>
      </c>
      <c r="X266">
        <f t="shared" si="14"/>
        <v>328.22399999999999</v>
      </c>
    </row>
    <row r="267" spans="1:24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tr">
        <f t="shared" si="12"/>
        <v>Alan Hwang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tr">
        <f t="shared" si="13"/>
        <v>West</v>
      </c>
      <c r="O267" t="s">
        <v>43</v>
      </c>
      <c r="P267" t="s">
        <v>994</v>
      </c>
      <c r="Q267" t="s">
        <v>70</v>
      </c>
      <c r="R267" t="s">
        <v>160</v>
      </c>
      <c r="S267" t="s">
        <v>995</v>
      </c>
      <c r="T267">
        <v>79.900000000000006</v>
      </c>
      <c r="U267">
        <v>2</v>
      </c>
      <c r="V267">
        <v>0</v>
      </c>
      <c r="W267">
        <v>35.155999999999999</v>
      </c>
      <c r="X267">
        <f t="shared" si="14"/>
        <v>79.900000000000006</v>
      </c>
    </row>
    <row r="268" spans="1:24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tr">
        <f t="shared" si="12"/>
        <v>Claudia Bergmann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tr">
        <f t="shared" si="13"/>
        <v>South</v>
      </c>
      <c r="O268" t="s">
        <v>29</v>
      </c>
      <c r="P268" t="s">
        <v>1000</v>
      </c>
      <c r="Q268" t="s">
        <v>45</v>
      </c>
      <c r="R268" t="s">
        <v>67</v>
      </c>
      <c r="S268" t="s">
        <v>1001</v>
      </c>
      <c r="T268">
        <v>14.016</v>
      </c>
      <c r="U268">
        <v>3</v>
      </c>
      <c r="V268">
        <v>0.2</v>
      </c>
      <c r="W268">
        <v>4.7304000000000004</v>
      </c>
      <c r="X268">
        <f t="shared" si="14"/>
        <v>14.016</v>
      </c>
    </row>
    <row r="269" spans="1:24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tr">
        <f t="shared" si="12"/>
        <v>Paul Gonzalez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tr">
        <f t="shared" si="13"/>
        <v>East</v>
      </c>
      <c r="O269" t="s">
        <v>147</v>
      </c>
      <c r="P269" t="s">
        <v>1004</v>
      </c>
      <c r="Q269" t="s">
        <v>45</v>
      </c>
      <c r="R269" t="s">
        <v>268</v>
      </c>
      <c r="S269" t="s">
        <v>1005</v>
      </c>
      <c r="T269">
        <v>7.56</v>
      </c>
      <c r="U269">
        <v>6</v>
      </c>
      <c r="V269">
        <v>0</v>
      </c>
      <c r="W269">
        <v>0.3024</v>
      </c>
      <c r="X269">
        <f t="shared" si="14"/>
        <v>7.56</v>
      </c>
    </row>
    <row r="270" spans="1:24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tr">
        <f t="shared" si="12"/>
        <v>Christine Abelman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tr">
        <f t="shared" si="13"/>
        <v>East</v>
      </c>
      <c r="O270" t="s">
        <v>147</v>
      </c>
      <c r="P270" t="s">
        <v>1010</v>
      </c>
      <c r="Q270" t="s">
        <v>45</v>
      </c>
      <c r="R270" t="s">
        <v>58</v>
      </c>
      <c r="S270" t="s">
        <v>1011</v>
      </c>
      <c r="T270">
        <v>37.207999999999998</v>
      </c>
      <c r="U270">
        <v>1</v>
      </c>
      <c r="V270">
        <v>0.2</v>
      </c>
      <c r="W270">
        <v>-7.4416000000000002</v>
      </c>
      <c r="X270">
        <f t="shared" si="14"/>
        <v>37.207999999999998</v>
      </c>
    </row>
    <row r="271" spans="1:24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tr">
        <f t="shared" si="12"/>
        <v>Christine Abelman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tr">
        <f t="shared" si="13"/>
        <v>East</v>
      </c>
      <c r="O271" t="s">
        <v>147</v>
      </c>
      <c r="P271" t="s">
        <v>1012</v>
      </c>
      <c r="Q271" t="s">
        <v>45</v>
      </c>
      <c r="R271" t="s">
        <v>172</v>
      </c>
      <c r="S271" t="s">
        <v>1013</v>
      </c>
      <c r="T271">
        <v>57.576000000000001</v>
      </c>
      <c r="U271">
        <v>3</v>
      </c>
      <c r="V271">
        <v>0.2</v>
      </c>
      <c r="W271">
        <v>21.591000000000001</v>
      </c>
      <c r="X271">
        <f t="shared" si="14"/>
        <v>57.576000000000001</v>
      </c>
    </row>
    <row r="272" spans="1:24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tr">
        <f t="shared" si="12"/>
        <v>Kristen Hastings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tr">
        <f t="shared" si="13"/>
        <v>West</v>
      </c>
      <c r="O272" t="s">
        <v>43</v>
      </c>
      <c r="P272" t="s">
        <v>1017</v>
      </c>
      <c r="Q272" t="s">
        <v>45</v>
      </c>
      <c r="R272" t="s">
        <v>58</v>
      </c>
      <c r="S272" t="s">
        <v>1018</v>
      </c>
      <c r="T272">
        <v>725.84</v>
      </c>
      <c r="U272">
        <v>4</v>
      </c>
      <c r="V272">
        <v>0</v>
      </c>
      <c r="W272">
        <v>210.49359999999999</v>
      </c>
      <c r="X272">
        <f t="shared" si="14"/>
        <v>725.84</v>
      </c>
    </row>
    <row r="273" spans="1:24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tr">
        <f t="shared" si="12"/>
        <v>Helen Andreada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tr">
        <f t="shared" si="13"/>
        <v>West</v>
      </c>
      <c r="O273" t="s">
        <v>43</v>
      </c>
      <c r="P273" t="s">
        <v>1020</v>
      </c>
      <c r="Q273" t="s">
        <v>70</v>
      </c>
      <c r="R273" t="s">
        <v>160</v>
      </c>
      <c r="S273" t="s">
        <v>1021</v>
      </c>
      <c r="T273">
        <v>209.93</v>
      </c>
      <c r="U273">
        <v>7</v>
      </c>
      <c r="V273">
        <v>0</v>
      </c>
      <c r="W273">
        <v>92.369200000000006</v>
      </c>
      <c r="X273">
        <f t="shared" si="14"/>
        <v>209.93</v>
      </c>
    </row>
    <row r="274" spans="1:24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tr">
        <f t="shared" si="12"/>
        <v>Helen Andreada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tr">
        <f t="shared" si="13"/>
        <v>West</v>
      </c>
      <c r="O274" t="s">
        <v>43</v>
      </c>
      <c r="P274" t="s">
        <v>1022</v>
      </c>
      <c r="Q274" t="s">
        <v>31</v>
      </c>
      <c r="R274" t="s">
        <v>64</v>
      </c>
      <c r="S274" t="s">
        <v>1023</v>
      </c>
      <c r="T274">
        <v>5.28</v>
      </c>
      <c r="U274">
        <v>3</v>
      </c>
      <c r="V274">
        <v>0</v>
      </c>
      <c r="W274">
        <v>2.3231999999999999</v>
      </c>
      <c r="X274">
        <f t="shared" si="14"/>
        <v>5.28</v>
      </c>
    </row>
    <row r="275" spans="1:24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tr">
        <f t="shared" si="12"/>
        <v>Helen Andreada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tr">
        <f t="shared" si="13"/>
        <v>West</v>
      </c>
      <c r="O275" t="s">
        <v>43</v>
      </c>
      <c r="P275" t="s">
        <v>1024</v>
      </c>
      <c r="Q275" t="s">
        <v>45</v>
      </c>
      <c r="R275" t="s">
        <v>74</v>
      </c>
      <c r="S275" t="s">
        <v>1025</v>
      </c>
      <c r="T275">
        <v>10.92</v>
      </c>
      <c r="U275">
        <v>3</v>
      </c>
      <c r="V275">
        <v>0.2</v>
      </c>
      <c r="W275">
        <v>4.0949999999999998</v>
      </c>
      <c r="X275">
        <f t="shared" si="14"/>
        <v>10.92</v>
      </c>
    </row>
    <row r="276" spans="1:24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tr">
        <f t="shared" si="12"/>
        <v>Barry Blumstein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tr">
        <f t="shared" si="13"/>
        <v>West</v>
      </c>
      <c r="O276" t="s">
        <v>43</v>
      </c>
      <c r="P276" t="s">
        <v>1030</v>
      </c>
      <c r="Q276" t="s">
        <v>45</v>
      </c>
      <c r="R276" t="s">
        <v>89</v>
      </c>
      <c r="S276" t="s">
        <v>1031</v>
      </c>
      <c r="T276">
        <v>8.82</v>
      </c>
      <c r="U276">
        <v>2</v>
      </c>
      <c r="V276">
        <v>0</v>
      </c>
      <c r="W276">
        <v>4.0571999999999999</v>
      </c>
      <c r="X276">
        <f t="shared" si="14"/>
        <v>8.82</v>
      </c>
    </row>
    <row r="277" spans="1:24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tr">
        <f t="shared" si="12"/>
        <v>Barry Blumstein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tr">
        <f t="shared" si="13"/>
        <v>West</v>
      </c>
      <c r="O277" t="s">
        <v>43</v>
      </c>
      <c r="P277" t="s">
        <v>1032</v>
      </c>
      <c r="Q277" t="s">
        <v>45</v>
      </c>
      <c r="R277" t="s">
        <v>67</v>
      </c>
      <c r="S277" t="s">
        <v>1033</v>
      </c>
      <c r="T277">
        <v>5.98</v>
      </c>
      <c r="U277">
        <v>1</v>
      </c>
      <c r="V277">
        <v>0</v>
      </c>
      <c r="W277">
        <v>1.5548</v>
      </c>
      <c r="X277">
        <f t="shared" si="14"/>
        <v>5.98</v>
      </c>
    </row>
    <row r="278" spans="1:24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tr">
        <f t="shared" si="12"/>
        <v>Andrew Gjertsen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tr">
        <f t="shared" si="13"/>
        <v>East</v>
      </c>
      <c r="O278" t="s">
        <v>147</v>
      </c>
      <c r="P278" t="s">
        <v>1037</v>
      </c>
      <c r="Q278" t="s">
        <v>45</v>
      </c>
      <c r="R278" t="s">
        <v>89</v>
      </c>
      <c r="S278" t="s">
        <v>1038</v>
      </c>
      <c r="T278">
        <v>11.648</v>
      </c>
      <c r="U278">
        <v>2</v>
      </c>
      <c r="V278">
        <v>0.2</v>
      </c>
      <c r="W278">
        <v>4.0768000000000004</v>
      </c>
      <c r="X278">
        <f t="shared" si="14"/>
        <v>11.648</v>
      </c>
    </row>
    <row r="279" spans="1:24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tr">
        <f t="shared" si="12"/>
        <v>Andrew Gjertsen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tr">
        <f t="shared" si="13"/>
        <v>East</v>
      </c>
      <c r="O279" t="s">
        <v>147</v>
      </c>
      <c r="P279" t="s">
        <v>1039</v>
      </c>
      <c r="Q279" t="s">
        <v>45</v>
      </c>
      <c r="R279" t="s">
        <v>89</v>
      </c>
      <c r="S279" t="s">
        <v>1040</v>
      </c>
      <c r="T279">
        <v>18.175999999999998</v>
      </c>
      <c r="U279">
        <v>4</v>
      </c>
      <c r="V279">
        <v>0.2</v>
      </c>
      <c r="W279">
        <v>5.9071999999999996</v>
      </c>
      <c r="X279">
        <f t="shared" si="14"/>
        <v>18.175999999999998</v>
      </c>
    </row>
    <row r="280" spans="1:24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tr">
        <f t="shared" si="12"/>
        <v>Andrew Gjertsen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tr">
        <f t="shared" si="13"/>
        <v>East</v>
      </c>
      <c r="O280" t="s">
        <v>147</v>
      </c>
      <c r="P280" t="s">
        <v>1041</v>
      </c>
      <c r="Q280" t="s">
        <v>45</v>
      </c>
      <c r="R280" t="s">
        <v>58</v>
      </c>
      <c r="S280" t="s">
        <v>1042</v>
      </c>
      <c r="T280">
        <v>59.712000000000003</v>
      </c>
      <c r="U280">
        <v>6</v>
      </c>
      <c r="V280">
        <v>0.2</v>
      </c>
      <c r="W280">
        <v>5.9711999999999996</v>
      </c>
      <c r="X280">
        <f t="shared" si="14"/>
        <v>59.712000000000003</v>
      </c>
    </row>
    <row r="281" spans="1:24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tr">
        <f t="shared" si="12"/>
        <v>Andrew Gjertsen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tr">
        <f t="shared" si="13"/>
        <v>East</v>
      </c>
      <c r="O281" t="s">
        <v>147</v>
      </c>
      <c r="P281" t="s">
        <v>1043</v>
      </c>
      <c r="Q281" t="s">
        <v>45</v>
      </c>
      <c r="R281" t="s">
        <v>46</v>
      </c>
      <c r="S281" t="s">
        <v>1044</v>
      </c>
      <c r="T281">
        <v>24.84</v>
      </c>
      <c r="U281">
        <v>3</v>
      </c>
      <c r="V281">
        <v>0.2</v>
      </c>
      <c r="W281">
        <v>8.6940000000000008</v>
      </c>
      <c r="X281">
        <f t="shared" si="14"/>
        <v>24.84</v>
      </c>
    </row>
    <row r="282" spans="1:24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tr">
        <f t="shared" si="12"/>
        <v>Steven Cartwright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tr">
        <f t="shared" si="13"/>
        <v>Central</v>
      </c>
      <c r="O282" t="s">
        <v>104</v>
      </c>
      <c r="P282" t="s">
        <v>1046</v>
      </c>
      <c r="Q282" t="s">
        <v>45</v>
      </c>
      <c r="R282" t="s">
        <v>74</v>
      </c>
      <c r="S282" t="s">
        <v>1047</v>
      </c>
      <c r="T282">
        <v>2.08</v>
      </c>
      <c r="U282">
        <v>5</v>
      </c>
      <c r="V282">
        <v>0.8</v>
      </c>
      <c r="W282">
        <v>-3.4319999999999999</v>
      </c>
      <c r="X282">
        <f t="shared" si="14"/>
        <v>2.08</v>
      </c>
    </row>
    <row r="283" spans="1:24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tr">
        <f t="shared" si="12"/>
        <v>Steven Cartwright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tr">
        <f t="shared" si="13"/>
        <v>Central</v>
      </c>
      <c r="O283" t="s">
        <v>104</v>
      </c>
      <c r="P283" t="s">
        <v>1048</v>
      </c>
      <c r="Q283" t="s">
        <v>70</v>
      </c>
      <c r="R283" t="s">
        <v>71</v>
      </c>
      <c r="S283" t="s">
        <v>1049</v>
      </c>
      <c r="T283">
        <v>1114.4000000000001</v>
      </c>
      <c r="U283">
        <v>7</v>
      </c>
      <c r="V283">
        <v>0.2</v>
      </c>
      <c r="W283">
        <v>376.11</v>
      </c>
      <c r="X283">
        <f t="shared" si="14"/>
        <v>1114.4000000000001</v>
      </c>
    </row>
    <row r="284" spans="1:24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tr">
        <f t="shared" si="12"/>
        <v>Jas O'Carroll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tr">
        <f t="shared" si="13"/>
        <v>West</v>
      </c>
      <c r="O284" t="s">
        <v>43</v>
      </c>
      <c r="P284" t="s">
        <v>1053</v>
      </c>
      <c r="Q284" t="s">
        <v>31</v>
      </c>
      <c r="R284" t="s">
        <v>55</v>
      </c>
      <c r="S284" t="s">
        <v>1054</v>
      </c>
      <c r="T284">
        <v>1038.8399999999999</v>
      </c>
      <c r="U284">
        <v>5</v>
      </c>
      <c r="V284">
        <v>0.2</v>
      </c>
      <c r="W284">
        <v>51.942</v>
      </c>
      <c r="X284">
        <f t="shared" si="14"/>
        <v>1038.8399999999999</v>
      </c>
    </row>
    <row r="285" spans="1:24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tr">
        <f t="shared" si="12"/>
        <v>Tracy Blumstein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tr">
        <f t="shared" si="13"/>
        <v>West</v>
      </c>
      <c r="O285" t="s">
        <v>43</v>
      </c>
      <c r="P285" t="s">
        <v>1056</v>
      </c>
      <c r="Q285" t="s">
        <v>45</v>
      </c>
      <c r="R285" t="s">
        <v>89</v>
      </c>
      <c r="S285" t="s">
        <v>185</v>
      </c>
      <c r="T285">
        <v>141.76</v>
      </c>
      <c r="U285">
        <v>5</v>
      </c>
      <c r="V285">
        <v>0.2</v>
      </c>
      <c r="W285">
        <v>47.844000000000001</v>
      </c>
      <c r="X285">
        <f t="shared" si="14"/>
        <v>141.76</v>
      </c>
    </row>
    <row r="286" spans="1:24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tr">
        <f t="shared" si="12"/>
        <v>Tracy Blumstein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tr">
        <f t="shared" si="13"/>
        <v>West</v>
      </c>
      <c r="O286" t="s">
        <v>43</v>
      </c>
      <c r="P286" t="s">
        <v>1057</v>
      </c>
      <c r="Q286" t="s">
        <v>70</v>
      </c>
      <c r="R286" t="s">
        <v>160</v>
      </c>
      <c r="S286" t="s">
        <v>1058</v>
      </c>
      <c r="T286">
        <v>239.8</v>
      </c>
      <c r="U286">
        <v>5</v>
      </c>
      <c r="V286">
        <v>0.2</v>
      </c>
      <c r="W286">
        <v>47.96</v>
      </c>
      <c r="X286">
        <f t="shared" si="14"/>
        <v>239.8</v>
      </c>
    </row>
    <row r="287" spans="1:24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tr">
        <f t="shared" si="12"/>
        <v>Tracy Blumstein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tr">
        <f t="shared" si="13"/>
        <v>West</v>
      </c>
      <c r="O287" t="s">
        <v>43</v>
      </c>
      <c r="P287" t="s">
        <v>1059</v>
      </c>
      <c r="Q287" t="s">
        <v>45</v>
      </c>
      <c r="R287" t="s">
        <v>89</v>
      </c>
      <c r="S287" t="s">
        <v>1060</v>
      </c>
      <c r="T287">
        <v>31.103999999999999</v>
      </c>
      <c r="U287">
        <v>6</v>
      </c>
      <c r="V287">
        <v>0.2</v>
      </c>
      <c r="W287">
        <v>10.8864</v>
      </c>
      <c r="X287">
        <f t="shared" si="14"/>
        <v>31.103999999999999</v>
      </c>
    </row>
    <row r="288" spans="1:24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tr">
        <f t="shared" si="12"/>
        <v>Alan Haines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tr">
        <f t="shared" si="13"/>
        <v>South</v>
      </c>
      <c r="O288" t="s">
        <v>29</v>
      </c>
      <c r="P288" t="s">
        <v>1065</v>
      </c>
      <c r="Q288" t="s">
        <v>45</v>
      </c>
      <c r="R288" t="s">
        <v>74</v>
      </c>
      <c r="S288" t="s">
        <v>1066</v>
      </c>
      <c r="T288">
        <v>254.05799999999999</v>
      </c>
      <c r="U288">
        <v>7</v>
      </c>
      <c r="V288">
        <v>0.7</v>
      </c>
      <c r="W288">
        <v>-169.37200000000001</v>
      </c>
      <c r="X288">
        <f t="shared" si="14"/>
        <v>254.05799999999999</v>
      </c>
    </row>
    <row r="289" spans="1:24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tr">
        <f t="shared" si="12"/>
        <v>Alan Haines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tr">
        <f t="shared" si="13"/>
        <v>South</v>
      </c>
      <c r="O289" t="s">
        <v>29</v>
      </c>
      <c r="P289" t="s">
        <v>714</v>
      </c>
      <c r="Q289" t="s">
        <v>45</v>
      </c>
      <c r="R289" t="s">
        <v>77</v>
      </c>
      <c r="S289" t="s">
        <v>715</v>
      </c>
      <c r="T289">
        <v>194.52799999999999</v>
      </c>
      <c r="U289">
        <v>2</v>
      </c>
      <c r="V289">
        <v>0.2</v>
      </c>
      <c r="W289">
        <v>24.315999999999999</v>
      </c>
      <c r="X289">
        <f t="shared" si="14"/>
        <v>194.52799999999999</v>
      </c>
    </row>
    <row r="290" spans="1:24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tr">
        <f t="shared" si="12"/>
        <v>Alan Haines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tr">
        <f t="shared" si="13"/>
        <v>South</v>
      </c>
      <c r="O290" t="s">
        <v>29</v>
      </c>
      <c r="P290" t="s">
        <v>1067</v>
      </c>
      <c r="Q290" t="s">
        <v>45</v>
      </c>
      <c r="R290" t="s">
        <v>578</v>
      </c>
      <c r="S290" t="s">
        <v>1068</v>
      </c>
      <c r="T290">
        <v>961.48</v>
      </c>
      <c r="U290">
        <v>5</v>
      </c>
      <c r="V290">
        <v>0.2</v>
      </c>
      <c r="W290">
        <v>-204.31450000000001</v>
      </c>
      <c r="X290">
        <f t="shared" si="14"/>
        <v>961.48</v>
      </c>
    </row>
    <row r="291" spans="1:24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tr">
        <f t="shared" si="12"/>
        <v>Nick Zandusky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tr">
        <f t="shared" si="13"/>
        <v>East</v>
      </c>
      <c r="O291" t="s">
        <v>147</v>
      </c>
      <c r="P291" t="s">
        <v>1072</v>
      </c>
      <c r="Q291" t="s">
        <v>45</v>
      </c>
      <c r="R291" t="s">
        <v>268</v>
      </c>
      <c r="S291" t="s">
        <v>1073</v>
      </c>
      <c r="T291">
        <v>19.096</v>
      </c>
      <c r="U291">
        <v>7</v>
      </c>
      <c r="V291">
        <v>0.2</v>
      </c>
      <c r="W291">
        <v>6.6836000000000002</v>
      </c>
      <c r="X291">
        <f t="shared" si="14"/>
        <v>19.096</v>
      </c>
    </row>
    <row r="292" spans="1:24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tr">
        <f t="shared" si="12"/>
        <v>Nick Zandusky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tr">
        <f t="shared" si="13"/>
        <v>East</v>
      </c>
      <c r="O292" t="s">
        <v>147</v>
      </c>
      <c r="P292" t="s">
        <v>1074</v>
      </c>
      <c r="Q292" t="s">
        <v>45</v>
      </c>
      <c r="R292" t="s">
        <v>46</v>
      </c>
      <c r="S292" t="s">
        <v>1075</v>
      </c>
      <c r="T292">
        <v>18.495999999999999</v>
      </c>
      <c r="U292">
        <v>8</v>
      </c>
      <c r="V292">
        <v>0.2</v>
      </c>
      <c r="W292">
        <v>6.2423999999999999</v>
      </c>
      <c r="X292">
        <f t="shared" si="14"/>
        <v>18.495999999999999</v>
      </c>
    </row>
    <row r="293" spans="1:24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tr">
        <f t="shared" si="12"/>
        <v>Nick Zandusky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tr">
        <f t="shared" si="13"/>
        <v>East</v>
      </c>
      <c r="O293" t="s">
        <v>147</v>
      </c>
      <c r="P293" t="s">
        <v>1076</v>
      </c>
      <c r="Q293" t="s">
        <v>70</v>
      </c>
      <c r="R293" t="s">
        <v>160</v>
      </c>
      <c r="S293" t="s">
        <v>1077</v>
      </c>
      <c r="T293">
        <v>255.98400000000001</v>
      </c>
      <c r="U293">
        <v>2</v>
      </c>
      <c r="V293">
        <v>0.2</v>
      </c>
      <c r="W293">
        <v>54.396599999999999</v>
      </c>
      <c r="X293">
        <f t="shared" si="14"/>
        <v>255.98400000000001</v>
      </c>
    </row>
    <row r="294" spans="1:24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tr">
        <f t="shared" si="12"/>
        <v>Nick Zandusky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tr">
        <f t="shared" si="13"/>
        <v>East</v>
      </c>
      <c r="O294" t="s">
        <v>147</v>
      </c>
      <c r="P294" t="s">
        <v>1078</v>
      </c>
      <c r="Q294" t="s">
        <v>31</v>
      </c>
      <c r="R294" t="s">
        <v>32</v>
      </c>
      <c r="S294" t="s">
        <v>1079</v>
      </c>
      <c r="T294">
        <v>86.97</v>
      </c>
      <c r="U294">
        <v>3</v>
      </c>
      <c r="V294">
        <v>0.5</v>
      </c>
      <c r="W294">
        <v>-48.703200000000002</v>
      </c>
      <c r="X294">
        <f t="shared" si="14"/>
        <v>86.97</v>
      </c>
    </row>
    <row r="295" spans="1:24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tr">
        <f t="shared" si="12"/>
        <v>Kelly Lampkin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tr">
        <f t="shared" si="13"/>
        <v>West</v>
      </c>
      <c r="O295" t="s">
        <v>43</v>
      </c>
      <c r="P295" t="s">
        <v>1084</v>
      </c>
      <c r="Q295" t="s">
        <v>31</v>
      </c>
      <c r="R295" t="s">
        <v>64</v>
      </c>
      <c r="S295" t="s">
        <v>1085</v>
      </c>
      <c r="T295">
        <v>300.416</v>
      </c>
      <c r="U295">
        <v>8</v>
      </c>
      <c r="V295">
        <v>0.2</v>
      </c>
      <c r="W295">
        <v>78.859200000000001</v>
      </c>
      <c r="X295">
        <f t="shared" si="14"/>
        <v>300.416</v>
      </c>
    </row>
    <row r="296" spans="1:24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tr">
        <f t="shared" si="12"/>
        <v>Kelly Lampkin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tr">
        <f t="shared" si="13"/>
        <v>West</v>
      </c>
      <c r="O296" t="s">
        <v>43</v>
      </c>
      <c r="P296" t="s">
        <v>1086</v>
      </c>
      <c r="Q296" t="s">
        <v>31</v>
      </c>
      <c r="R296" t="s">
        <v>35</v>
      </c>
      <c r="S296" t="s">
        <v>1087</v>
      </c>
      <c r="T296">
        <v>230.352</v>
      </c>
      <c r="U296">
        <v>3</v>
      </c>
      <c r="V296">
        <v>0.2</v>
      </c>
      <c r="W296">
        <v>20.155799999999999</v>
      </c>
      <c r="X296">
        <f t="shared" si="14"/>
        <v>230.352</v>
      </c>
    </row>
    <row r="297" spans="1:24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tr">
        <f t="shared" si="12"/>
        <v>Kelly Lampkin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tr">
        <f t="shared" si="13"/>
        <v>West</v>
      </c>
      <c r="O297" t="s">
        <v>43</v>
      </c>
      <c r="P297" t="s">
        <v>1088</v>
      </c>
      <c r="Q297" t="s">
        <v>31</v>
      </c>
      <c r="R297" t="s">
        <v>64</v>
      </c>
      <c r="S297" t="s">
        <v>1089</v>
      </c>
      <c r="T297">
        <v>218.352</v>
      </c>
      <c r="U297">
        <v>3</v>
      </c>
      <c r="V297">
        <v>0.2</v>
      </c>
      <c r="W297">
        <v>-24.564599999999999</v>
      </c>
      <c r="X297">
        <f t="shared" si="14"/>
        <v>218.352</v>
      </c>
    </row>
    <row r="298" spans="1:24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tr">
        <f t="shared" si="12"/>
        <v>Kelly Lampkin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tr">
        <f t="shared" si="13"/>
        <v>West</v>
      </c>
      <c r="O298" t="s">
        <v>43</v>
      </c>
      <c r="P298" t="s">
        <v>1090</v>
      </c>
      <c r="Q298" t="s">
        <v>45</v>
      </c>
      <c r="R298" t="s">
        <v>74</v>
      </c>
      <c r="S298" t="s">
        <v>1091</v>
      </c>
      <c r="T298">
        <v>78.599999999999994</v>
      </c>
      <c r="U298">
        <v>5</v>
      </c>
      <c r="V298">
        <v>0.7</v>
      </c>
      <c r="W298">
        <v>-62.88</v>
      </c>
      <c r="X298">
        <f t="shared" si="14"/>
        <v>78.599999999999994</v>
      </c>
    </row>
    <row r="299" spans="1:24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tr">
        <f t="shared" si="12"/>
        <v>Kelly Lampkin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tr">
        <f t="shared" si="13"/>
        <v>West</v>
      </c>
      <c r="O299" t="s">
        <v>43</v>
      </c>
      <c r="P299" t="s">
        <v>1092</v>
      </c>
      <c r="Q299" t="s">
        <v>45</v>
      </c>
      <c r="R299" t="s">
        <v>268</v>
      </c>
      <c r="S299" t="s">
        <v>1093</v>
      </c>
      <c r="T299">
        <v>27.552</v>
      </c>
      <c r="U299">
        <v>3</v>
      </c>
      <c r="V299">
        <v>0.2</v>
      </c>
      <c r="W299">
        <v>9.2988</v>
      </c>
      <c r="X299">
        <f t="shared" si="14"/>
        <v>27.552</v>
      </c>
    </row>
    <row r="300" spans="1:24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tr">
        <f t="shared" si="12"/>
        <v>Jonathan Doherty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tr">
        <f t="shared" si="13"/>
        <v>East</v>
      </c>
      <c r="O300" t="s">
        <v>147</v>
      </c>
      <c r="P300" t="s">
        <v>1096</v>
      </c>
      <c r="Q300" t="s">
        <v>45</v>
      </c>
      <c r="R300" t="s">
        <v>89</v>
      </c>
      <c r="S300" t="s">
        <v>1097</v>
      </c>
      <c r="T300">
        <v>32.4</v>
      </c>
      <c r="U300">
        <v>5</v>
      </c>
      <c r="V300">
        <v>0</v>
      </c>
      <c r="W300">
        <v>15.552</v>
      </c>
      <c r="X300">
        <f t="shared" si="14"/>
        <v>32.4</v>
      </c>
    </row>
    <row r="301" spans="1:24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tr">
        <f t="shared" si="12"/>
        <v>Jonathan Doherty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tr">
        <f t="shared" si="13"/>
        <v>East</v>
      </c>
      <c r="O301" t="s">
        <v>147</v>
      </c>
      <c r="P301" t="s">
        <v>1098</v>
      </c>
      <c r="Q301" t="s">
        <v>45</v>
      </c>
      <c r="R301" t="s">
        <v>58</v>
      </c>
      <c r="S301" t="s">
        <v>1099</v>
      </c>
      <c r="T301">
        <v>1082.48</v>
      </c>
      <c r="U301">
        <v>8</v>
      </c>
      <c r="V301">
        <v>0</v>
      </c>
      <c r="W301">
        <v>10.8248</v>
      </c>
      <c r="X301">
        <f t="shared" si="14"/>
        <v>1082.48</v>
      </c>
    </row>
    <row r="302" spans="1:24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tr">
        <f t="shared" si="12"/>
        <v>Jonathan Doherty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tr">
        <f t="shared" si="13"/>
        <v>East</v>
      </c>
      <c r="O302" t="s">
        <v>147</v>
      </c>
      <c r="P302" t="s">
        <v>1100</v>
      </c>
      <c r="Q302" t="s">
        <v>45</v>
      </c>
      <c r="R302" t="s">
        <v>89</v>
      </c>
      <c r="S302" t="s">
        <v>1101</v>
      </c>
      <c r="T302">
        <v>56.91</v>
      </c>
      <c r="U302">
        <v>3</v>
      </c>
      <c r="V302">
        <v>0</v>
      </c>
      <c r="W302">
        <v>27.316800000000001</v>
      </c>
      <c r="X302">
        <f t="shared" si="14"/>
        <v>56.91</v>
      </c>
    </row>
    <row r="303" spans="1:24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tr">
        <f t="shared" si="12"/>
        <v>Jonathan Doherty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tr">
        <f t="shared" si="13"/>
        <v>East</v>
      </c>
      <c r="O303" t="s">
        <v>147</v>
      </c>
      <c r="P303" t="s">
        <v>1102</v>
      </c>
      <c r="Q303" t="s">
        <v>31</v>
      </c>
      <c r="R303" t="s">
        <v>64</v>
      </c>
      <c r="S303" t="s">
        <v>1103</v>
      </c>
      <c r="T303">
        <v>77.599999999999994</v>
      </c>
      <c r="U303">
        <v>4</v>
      </c>
      <c r="V303">
        <v>0</v>
      </c>
      <c r="W303">
        <v>38.024000000000001</v>
      </c>
      <c r="X303">
        <f t="shared" si="14"/>
        <v>77.599999999999994</v>
      </c>
    </row>
    <row r="304" spans="1:24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tr">
        <f t="shared" si="12"/>
        <v>Jonathan Doherty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tr">
        <f t="shared" si="13"/>
        <v>East</v>
      </c>
      <c r="O304" t="s">
        <v>147</v>
      </c>
      <c r="P304" t="s">
        <v>1104</v>
      </c>
      <c r="Q304" t="s">
        <v>45</v>
      </c>
      <c r="R304" t="s">
        <v>74</v>
      </c>
      <c r="S304" t="s">
        <v>1105</v>
      </c>
      <c r="T304">
        <v>14.28</v>
      </c>
      <c r="U304">
        <v>1</v>
      </c>
      <c r="V304">
        <v>0</v>
      </c>
      <c r="W304">
        <v>6.5688000000000004</v>
      </c>
      <c r="X304">
        <f t="shared" si="14"/>
        <v>14.28</v>
      </c>
    </row>
    <row r="305" spans="1:24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tr">
        <f t="shared" si="12"/>
        <v>Jonathan Howell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tr">
        <f t="shared" si="13"/>
        <v>Central</v>
      </c>
      <c r="O305" t="s">
        <v>104</v>
      </c>
      <c r="P305" t="s">
        <v>1107</v>
      </c>
      <c r="Q305" t="s">
        <v>31</v>
      </c>
      <c r="R305" t="s">
        <v>55</v>
      </c>
      <c r="S305" t="s">
        <v>1108</v>
      </c>
      <c r="T305">
        <v>219.07499999999999</v>
      </c>
      <c r="U305">
        <v>3</v>
      </c>
      <c r="V305">
        <v>0.5</v>
      </c>
      <c r="W305">
        <v>-131.44499999999999</v>
      </c>
      <c r="X305">
        <f t="shared" si="14"/>
        <v>219.07499999999999</v>
      </c>
    </row>
    <row r="306" spans="1:24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tr">
        <f t="shared" si="12"/>
        <v>Alan Schoenberger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tr">
        <f t="shared" si="13"/>
        <v>East</v>
      </c>
      <c r="O306" t="s">
        <v>147</v>
      </c>
      <c r="P306" t="s">
        <v>1112</v>
      </c>
      <c r="Q306" t="s">
        <v>31</v>
      </c>
      <c r="R306" t="s">
        <v>64</v>
      </c>
      <c r="S306" t="s">
        <v>1113</v>
      </c>
      <c r="T306">
        <v>26.8</v>
      </c>
      <c r="U306">
        <v>2</v>
      </c>
      <c r="V306">
        <v>0</v>
      </c>
      <c r="W306">
        <v>12.864000000000001</v>
      </c>
      <c r="X306">
        <f t="shared" si="14"/>
        <v>26.8</v>
      </c>
    </row>
    <row r="307" spans="1:24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tr">
        <f t="shared" si="12"/>
        <v>Ken Brennan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tr">
        <f t="shared" si="13"/>
        <v>Central</v>
      </c>
      <c r="O307" t="s">
        <v>104</v>
      </c>
      <c r="P307" t="s">
        <v>1116</v>
      </c>
      <c r="Q307" t="s">
        <v>45</v>
      </c>
      <c r="R307" t="s">
        <v>67</v>
      </c>
      <c r="S307" t="s">
        <v>1117</v>
      </c>
      <c r="T307">
        <v>9.84</v>
      </c>
      <c r="U307">
        <v>3</v>
      </c>
      <c r="V307">
        <v>0</v>
      </c>
      <c r="W307">
        <v>2.8536000000000001</v>
      </c>
      <c r="X307">
        <f t="shared" si="14"/>
        <v>9.84</v>
      </c>
    </row>
    <row r="308" spans="1:24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tr">
        <f t="shared" si="12"/>
        <v>Corey Roper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tr">
        <f t="shared" si="13"/>
        <v>East</v>
      </c>
      <c r="O308" t="s">
        <v>147</v>
      </c>
      <c r="P308" t="s">
        <v>1122</v>
      </c>
      <c r="Q308" t="s">
        <v>45</v>
      </c>
      <c r="R308" t="s">
        <v>74</v>
      </c>
      <c r="S308" t="s">
        <v>1123</v>
      </c>
      <c r="T308">
        <v>45.48</v>
      </c>
      <c r="U308">
        <v>3</v>
      </c>
      <c r="V308">
        <v>0</v>
      </c>
      <c r="W308">
        <v>20.9208</v>
      </c>
      <c r="X308">
        <f t="shared" si="14"/>
        <v>45.48</v>
      </c>
    </row>
    <row r="309" spans="1:24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tr">
        <f t="shared" si="12"/>
        <v>Corey Roper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tr">
        <f t="shared" si="13"/>
        <v>East</v>
      </c>
      <c r="O309" t="s">
        <v>147</v>
      </c>
      <c r="P309" t="s">
        <v>1124</v>
      </c>
      <c r="Q309" t="s">
        <v>45</v>
      </c>
      <c r="R309" t="s">
        <v>67</v>
      </c>
      <c r="S309" t="s">
        <v>1125</v>
      </c>
      <c r="T309">
        <v>289.2</v>
      </c>
      <c r="U309">
        <v>6</v>
      </c>
      <c r="V309">
        <v>0</v>
      </c>
      <c r="W309">
        <v>83.867999999999995</v>
      </c>
      <c r="X309">
        <f t="shared" si="14"/>
        <v>289.2</v>
      </c>
    </row>
    <row r="310" spans="1:24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tr">
        <f t="shared" si="12"/>
        <v>Shahid Hopkins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tr">
        <f t="shared" si="13"/>
        <v>South</v>
      </c>
      <c r="O310" t="s">
        <v>29</v>
      </c>
      <c r="P310" t="s">
        <v>1130</v>
      </c>
      <c r="Q310" t="s">
        <v>45</v>
      </c>
      <c r="R310" t="s">
        <v>67</v>
      </c>
      <c r="S310" t="s">
        <v>1131</v>
      </c>
      <c r="T310">
        <v>4.8899999999999997</v>
      </c>
      <c r="U310">
        <v>1</v>
      </c>
      <c r="V310">
        <v>0</v>
      </c>
      <c r="W310">
        <v>2.0049000000000001</v>
      </c>
      <c r="X310">
        <f t="shared" si="14"/>
        <v>4.8899999999999997</v>
      </c>
    </row>
    <row r="311" spans="1:24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tr">
        <f t="shared" si="12"/>
        <v>Ben Peterman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tr">
        <f t="shared" si="13"/>
        <v>West</v>
      </c>
      <c r="O311" t="s">
        <v>43</v>
      </c>
      <c r="P311" t="s">
        <v>1136</v>
      </c>
      <c r="Q311" t="s">
        <v>31</v>
      </c>
      <c r="R311" t="s">
        <v>64</v>
      </c>
      <c r="S311" t="s">
        <v>1137</v>
      </c>
      <c r="T311">
        <v>15.135999999999999</v>
      </c>
      <c r="U311">
        <v>4</v>
      </c>
      <c r="V311">
        <v>0.2</v>
      </c>
      <c r="W311">
        <v>3.5948000000000002</v>
      </c>
      <c r="X311">
        <f t="shared" si="14"/>
        <v>15.135999999999999</v>
      </c>
    </row>
    <row r="312" spans="1:24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tr">
        <f t="shared" si="12"/>
        <v>Ben Peterman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tr">
        <f t="shared" si="13"/>
        <v>West</v>
      </c>
      <c r="O312" t="s">
        <v>43</v>
      </c>
      <c r="P312" t="s">
        <v>1138</v>
      </c>
      <c r="Q312" t="s">
        <v>31</v>
      </c>
      <c r="R312" t="s">
        <v>35</v>
      </c>
      <c r="S312" t="s">
        <v>1139</v>
      </c>
      <c r="T312">
        <v>466.76799999999997</v>
      </c>
      <c r="U312">
        <v>2</v>
      </c>
      <c r="V312">
        <v>0.2</v>
      </c>
      <c r="W312">
        <v>52.511400000000002</v>
      </c>
      <c r="X312">
        <f t="shared" si="14"/>
        <v>466.76799999999997</v>
      </c>
    </row>
    <row r="313" spans="1:24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tr">
        <f t="shared" si="12"/>
        <v>Ben Peterman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tr">
        <f t="shared" si="13"/>
        <v>West</v>
      </c>
      <c r="O313" t="s">
        <v>43</v>
      </c>
      <c r="P313" t="s">
        <v>1140</v>
      </c>
      <c r="Q313" t="s">
        <v>31</v>
      </c>
      <c r="R313" t="s">
        <v>64</v>
      </c>
      <c r="S313" t="s">
        <v>1141</v>
      </c>
      <c r="T313">
        <v>15.231999999999999</v>
      </c>
      <c r="U313">
        <v>1</v>
      </c>
      <c r="V313">
        <v>0.2</v>
      </c>
      <c r="W313">
        <v>1.7136</v>
      </c>
      <c r="X313">
        <f t="shared" si="14"/>
        <v>15.231999999999999</v>
      </c>
    </row>
    <row r="314" spans="1:24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tr">
        <f t="shared" si="12"/>
        <v>Ben Peterman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tr">
        <f t="shared" si="13"/>
        <v>West</v>
      </c>
      <c r="O314" t="s">
        <v>43</v>
      </c>
      <c r="P314" t="s">
        <v>1142</v>
      </c>
      <c r="Q314" t="s">
        <v>45</v>
      </c>
      <c r="R314" t="s">
        <v>46</v>
      </c>
      <c r="S314" t="s">
        <v>1143</v>
      </c>
      <c r="T314">
        <v>6.2640000000000002</v>
      </c>
      <c r="U314">
        <v>3</v>
      </c>
      <c r="V314">
        <v>0.2</v>
      </c>
      <c r="W314">
        <v>2.0358000000000001</v>
      </c>
      <c r="X314">
        <f t="shared" si="14"/>
        <v>6.2640000000000002</v>
      </c>
    </row>
    <row r="315" spans="1:24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tr">
        <f t="shared" si="12"/>
        <v>Thomas Seio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tr">
        <f t="shared" si="13"/>
        <v>East</v>
      </c>
      <c r="O315" t="s">
        <v>147</v>
      </c>
      <c r="P315" t="s">
        <v>1148</v>
      </c>
      <c r="Q315" t="s">
        <v>31</v>
      </c>
      <c r="R315" t="s">
        <v>64</v>
      </c>
      <c r="S315" t="s">
        <v>1149</v>
      </c>
      <c r="T315">
        <v>87.54</v>
      </c>
      <c r="U315">
        <v>3</v>
      </c>
      <c r="V315">
        <v>0</v>
      </c>
      <c r="W315">
        <v>37.642200000000003</v>
      </c>
      <c r="X315">
        <f t="shared" si="14"/>
        <v>87.54</v>
      </c>
    </row>
    <row r="316" spans="1:24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tr">
        <f t="shared" si="12"/>
        <v>Andy Gerbode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tr">
        <f t="shared" si="13"/>
        <v>South</v>
      </c>
      <c r="O316" t="s">
        <v>29</v>
      </c>
      <c r="P316" t="s">
        <v>1154</v>
      </c>
      <c r="Q316" t="s">
        <v>70</v>
      </c>
      <c r="R316" t="s">
        <v>71</v>
      </c>
      <c r="S316" t="s">
        <v>1155</v>
      </c>
      <c r="T316">
        <v>178.38399999999999</v>
      </c>
      <c r="U316">
        <v>2</v>
      </c>
      <c r="V316">
        <v>0.2</v>
      </c>
      <c r="W316">
        <v>22.297999999999998</v>
      </c>
      <c r="X316">
        <f t="shared" si="14"/>
        <v>178.38399999999999</v>
      </c>
    </row>
    <row r="317" spans="1:24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tr">
        <f t="shared" si="12"/>
        <v>Andy Gerbode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tr">
        <f t="shared" si="13"/>
        <v>South</v>
      </c>
      <c r="O317" t="s">
        <v>29</v>
      </c>
      <c r="P317" t="s">
        <v>1156</v>
      </c>
      <c r="Q317" t="s">
        <v>45</v>
      </c>
      <c r="R317" t="s">
        <v>89</v>
      </c>
      <c r="S317" t="s">
        <v>1157</v>
      </c>
      <c r="T317">
        <v>15.552</v>
      </c>
      <c r="U317">
        <v>3</v>
      </c>
      <c r="V317">
        <v>0.2</v>
      </c>
      <c r="W317">
        <v>5.4432</v>
      </c>
      <c r="X317">
        <f t="shared" si="14"/>
        <v>15.552</v>
      </c>
    </row>
    <row r="318" spans="1:24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tr">
        <f t="shared" si="12"/>
        <v>Sung Pak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tr">
        <f t="shared" si="13"/>
        <v>East</v>
      </c>
      <c r="O318" t="s">
        <v>147</v>
      </c>
      <c r="P318" t="s">
        <v>1161</v>
      </c>
      <c r="Q318" t="s">
        <v>45</v>
      </c>
      <c r="R318" t="s">
        <v>67</v>
      </c>
      <c r="S318" t="s">
        <v>1162</v>
      </c>
      <c r="T318">
        <v>99.135999999999996</v>
      </c>
      <c r="U318">
        <v>4</v>
      </c>
      <c r="V318">
        <v>0.2</v>
      </c>
      <c r="W318">
        <v>8.6744000000000003</v>
      </c>
      <c r="X318">
        <f t="shared" si="14"/>
        <v>99.135999999999996</v>
      </c>
    </row>
    <row r="319" spans="1:24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tr">
        <f t="shared" si="12"/>
        <v>Nathan Mautz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tr">
        <f t="shared" si="13"/>
        <v>East</v>
      </c>
      <c r="O319" t="s">
        <v>147</v>
      </c>
      <c r="P319" t="s">
        <v>1166</v>
      </c>
      <c r="Q319" t="s">
        <v>31</v>
      </c>
      <c r="R319" t="s">
        <v>35</v>
      </c>
      <c r="S319" t="s">
        <v>1167</v>
      </c>
      <c r="T319">
        <v>135.88200000000001</v>
      </c>
      <c r="U319">
        <v>1</v>
      </c>
      <c r="V319">
        <v>0.1</v>
      </c>
      <c r="W319">
        <v>24.1568</v>
      </c>
      <c r="X319">
        <f t="shared" si="14"/>
        <v>135.88200000000001</v>
      </c>
    </row>
    <row r="320" spans="1:24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tr">
        <f t="shared" si="12"/>
        <v>Nathan Mautz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tr">
        <f t="shared" si="13"/>
        <v>East</v>
      </c>
      <c r="O320" t="s">
        <v>147</v>
      </c>
      <c r="P320" t="s">
        <v>1168</v>
      </c>
      <c r="Q320" t="s">
        <v>70</v>
      </c>
      <c r="R320" t="s">
        <v>683</v>
      </c>
      <c r="S320" t="s">
        <v>1169</v>
      </c>
      <c r="T320">
        <v>3991.98</v>
      </c>
      <c r="U320">
        <v>2</v>
      </c>
      <c r="V320">
        <v>0</v>
      </c>
      <c r="W320">
        <v>1995.99</v>
      </c>
      <c r="X320">
        <f t="shared" si="14"/>
        <v>3991.98</v>
      </c>
    </row>
    <row r="321" spans="1:24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tr">
        <f t="shared" si="12"/>
        <v>Nathan Mautz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tr">
        <f t="shared" si="13"/>
        <v>East</v>
      </c>
      <c r="O321" t="s">
        <v>147</v>
      </c>
      <c r="P321" t="s">
        <v>211</v>
      </c>
      <c r="Q321" t="s">
        <v>70</v>
      </c>
      <c r="R321" t="s">
        <v>71</v>
      </c>
      <c r="S321" t="s">
        <v>212</v>
      </c>
      <c r="T321">
        <v>275.94</v>
      </c>
      <c r="U321">
        <v>6</v>
      </c>
      <c r="V321">
        <v>0</v>
      </c>
      <c r="W321">
        <v>80.022599999999997</v>
      </c>
      <c r="X321">
        <f t="shared" si="14"/>
        <v>275.94</v>
      </c>
    </row>
    <row r="322" spans="1:24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tr">
        <f t="shared" si="12"/>
        <v>Nathan Mautz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tr">
        <f t="shared" si="13"/>
        <v>East</v>
      </c>
      <c r="O322" t="s">
        <v>147</v>
      </c>
      <c r="P322" t="s">
        <v>1170</v>
      </c>
      <c r="Q322" t="s">
        <v>70</v>
      </c>
      <c r="R322" t="s">
        <v>160</v>
      </c>
      <c r="S322" t="s">
        <v>1171</v>
      </c>
      <c r="T322">
        <v>360</v>
      </c>
      <c r="U322">
        <v>4</v>
      </c>
      <c r="V322">
        <v>0</v>
      </c>
      <c r="W322">
        <v>129.6</v>
      </c>
      <c r="X322">
        <f t="shared" si="14"/>
        <v>360</v>
      </c>
    </row>
    <row r="323" spans="1:24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tr">
        <f t="shared" ref="G323:G386" si="15">TRIM(H323)</f>
        <v>Nathan Mautz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tr">
        <f t="shared" ref="N323:N386" si="16">PROPER(TRIM(O323))</f>
        <v>East</v>
      </c>
      <c r="O323" t="s">
        <v>147</v>
      </c>
      <c r="P323" t="s">
        <v>546</v>
      </c>
      <c r="Q323" t="s">
        <v>45</v>
      </c>
      <c r="R323" t="s">
        <v>58</v>
      </c>
      <c r="S323" t="s">
        <v>547</v>
      </c>
      <c r="T323">
        <v>43.57</v>
      </c>
      <c r="U323">
        <v>1</v>
      </c>
      <c r="V323">
        <v>0</v>
      </c>
      <c r="W323">
        <v>13.071</v>
      </c>
      <c r="X323">
        <f t="shared" ref="X323:X386" si="17">T323</f>
        <v>43.57</v>
      </c>
    </row>
    <row r="324" spans="1:24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tr">
        <f t="shared" si="15"/>
        <v>Frank Atkinson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tr">
        <f t="shared" si="16"/>
        <v>West</v>
      </c>
      <c r="O324" t="s">
        <v>43</v>
      </c>
      <c r="P324" t="s">
        <v>1176</v>
      </c>
      <c r="Q324" t="s">
        <v>45</v>
      </c>
      <c r="R324" t="s">
        <v>268</v>
      </c>
      <c r="S324" t="s">
        <v>1177</v>
      </c>
      <c r="T324">
        <v>7.16</v>
      </c>
      <c r="U324">
        <v>2</v>
      </c>
      <c r="V324">
        <v>0</v>
      </c>
      <c r="W324">
        <v>3.58</v>
      </c>
      <c r="X324">
        <f t="shared" si="17"/>
        <v>7.16</v>
      </c>
    </row>
    <row r="325" spans="1:24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tr">
        <f t="shared" si="15"/>
        <v>Grace Kelly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tr">
        <f t="shared" si="16"/>
        <v>West</v>
      </c>
      <c r="O325" t="s">
        <v>43</v>
      </c>
      <c r="P325" t="s">
        <v>1090</v>
      </c>
      <c r="Q325" t="s">
        <v>45</v>
      </c>
      <c r="R325" t="s">
        <v>74</v>
      </c>
      <c r="S325" t="s">
        <v>1091</v>
      </c>
      <c r="T325">
        <v>251.52</v>
      </c>
      <c r="U325">
        <v>6</v>
      </c>
      <c r="V325">
        <v>0.2</v>
      </c>
      <c r="W325">
        <v>81.744</v>
      </c>
      <c r="X325">
        <f t="shared" si="17"/>
        <v>251.52</v>
      </c>
    </row>
    <row r="326" spans="1:24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tr">
        <f t="shared" si="15"/>
        <v>Grace Kelly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tr">
        <f t="shared" si="16"/>
        <v>West</v>
      </c>
      <c r="O326" t="s">
        <v>43</v>
      </c>
      <c r="P326" t="s">
        <v>1182</v>
      </c>
      <c r="Q326" t="s">
        <v>70</v>
      </c>
      <c r="R326" t="s">
        <v>160</v>
      </c>
      <c r="S326" t="s">
        <v>1183</v>
      </c>
      <c r="T326">
        <v>99.99</v>
      </c>
      <c r="U326">
        <v>1</v>
      </c>
      <c r="V326">
        <v>0</v>
      </c>
      <c r="W326">
        <v>34.996499999999997</v>
      </c>
      <c r="X326">
        <f t="shared" si="17"/>
        <v>99.99</v>
      </c>
    </row>
    <row r="327" spans="1:24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tr">
        <f t="shared" si="15"/>
        <v>Don Jones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tr">
        <f t="shared" si="16"/>
        <v>South</v>
      </c>
      <c r="O327" t="s">
        <v>29</v>
      </c>
      <c r="P327" t="s">
        <v>1188</v>
      </c>
      <c r="Q327" t="s">
        <v>31</v>
      </c>
      <c r="R327" t="s">
        <v>64</v>
      </c>
      <c r="S327" t="s">
        <v>1189</v>
      </c>
      <c r="T327">
        <v>15.992000000000001</v>
      </c>
      <c r="U327">
        <v>1</v>
      </c>
      <c r="V327">
        <v>0.2</v>
      </c>
      <c r="W327">
        <v>0.99950000000000006</v>
      </c>
      <c r="X327">
        <f t="shared" si="17"/>
        <v>15.992000000000001</v>
      </c>
    </row>
    <row r="328" spans="1:24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tr">
        <f t="shared" si="15"/>
        <v>Patrick O'Brill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tr">
        <f t="shared" si="16"/>
        <v>East</v>
      </c>
      <c r="O328" t="s">
        <v>147</v>
      </c>
      <c r="P328" t="s">
        <v>1193</v>
      </c>
      <c r="Q328" t="s">
        <v>70</v>
      </c>
      <c r="R328" t="s">
        <v>71</v>
      </c>
      <c r="S328" t="s">
        <v>1194</v>
      </c>
      <c r="T328">
        <v>290.89800000000002</v>
      </c>
      <c r="U328">
        <v>3</v>
      </c>
      <c r="V328">
        <v>0.4</v>
      </c>
      <c r="W328">
        <v>-67.876199999999997</v>
      </c>
      <c r="X328">
        <f t="shared" si="17"/>
        <v>290.89800000000002</v>
      </c>
    </row>
    <row r="329" spans="1:24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tr">
        <f t="shared" si="15"/>
        <v>Patrick O'Brill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tr">
        <f t="shared" si="16"/>
        <v>East</v>
      </c>
      <c r="O329" t="s">
        <v>147</v>
      </c>
      <c r="P329" t="s">
        <v>1195</v>
      </c>
      <c r="Q329" t="s">
        <v>45</v>
      </c>
      <c r="R329" t="s">
        <v>58</v>
      </c>
      <c r="S329" t="s">
        <v>1196</v>
      </c>
      <c r="T329">
        <v>54.223999999999997</v>
      </c>
      <c r="U329">
        <v>2</v>
      </c>
      <c r="V329">
        <v>0.2</v>
      </c>
      <c r="W329">
        <v>3.3889999999999998</v>
      </c>
      <c r="X329">
        <f t="shared" si="17"/>
        <v>54.223999999999997</v>
      </c>
    </row>
    <row r="330" spans="1:24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tr">
        <f t="shared" si="15"/>
        <v>Patrick O'Brill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tr">
        <f t="shared" si="16"/>
        <v>East</v>
      </c>
      <c r="O330" t="s">
        <v>147</v>
      </c>
      <c r="P330" t="s">
        <v>1197</v>
      </c>
      <c r="Q330" t="s">
        <v>31</v>
      </c>
      <c r="R330" t="s">
        <v>35</v>
      </c>
      <c r="S330" t="s">
        <v>1198</v>
      </c>
      <c r="T330">
        <v>786.74400000000003</v>
      </c>
      <c r="U330">
        <v>4</v>
      </c>
      <c r="V330">
        <v>0.3</v>
      </c>
      <c r="W330">
        <v>-258.5016</v>
      </c>
      <c r="X330">
        <f t="shared" si="17"/>
        <v>786.74400000000003</v>
      </c>
    </row>
    <row r="331" spans="1:24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tr">
        <f t="shared" si="15"/>
        <v>Patrick O'Brill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tr">
        <f t="shared" si="16"/>
        <v>East</v>
      </c>
      <c r="O331" t="s">
        <v>147</v>
      </c>
      <c r="P331" t="s">
        <v>1199</v>
      </c>
      <c r="Q331" t="s">
        <v>45</v>
      </c>
      <c r="R331" t="s">
        <v>46</v>
      </c>
      <c r="S331" t="s">
        <v>1200</v>
      </c>
      <c r="T331">
        <v>100.24</v>
      </c>
      <c r="U331">
        <v>10</v>
      </c>
      <c r="V331">
        <v>0.2</v>
      </c>
      <c r="W331">
        <v>33.831000000000003</v>
      </c>
      <c r="X331">
        <f t="shared" si="17"/>
        <v>100.24</v>
      </c>
    </row>
    <row r="332" spans="1:24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tr">
        <f t="shared" si="15"/>
        <v>Patrick O'Brill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tr">
        <f t="shared" si="16"/>
        <v>East</v>
      </c>
      <c r="O332" t="s">
        <v>147</v>
      </c>
      <c r="P332" t="s">
        <v>1201</v>
      </c>
      <c r="Q332" t="s">
        <v>45</v>
      </c>
      <c r="R332" t="s">
        <v>74</v>
      </c>
      <c r="S332" t="s">
        <v>1202</v>
      </c>
      <c r="T332">
        <v>37.764000000000003</v>
      </c>
      <c r="U332">
        <v>6</v>
      </c>
      <c r="V332">
        <v>0.7</v>
      </c>
      <c r="W332">
        <v>-27.6936</v>
      </c>
      <c r="X332">
        <f t="shared" si="17"/>
        <v>37.764000000000003</v>
      </c>
    </row>
    <row r="333" spans="1:24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tr">
        <f t="shared" si="15"/>
        <v>John Lucas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tr">
        <f t="shared" si="16"/>
        <v>East</v>
      </c>
      <c r="O333" t="s">
        <v>147</v>
      </c>
      <c r="P333" t="s">
        <v>1206</v>
      </c>
      <c r="Q333" t="s">
        <v>70</v>
      </c>
      <c r="R333" t="s">
        <v>71</v>
      </c>
      <c r="S333" t="s">
        <v>1207</v>
      </c>
      <c r="T333">
        <v>82.8</v>
      </c>
      <c r="U333">
        <v>2</v>
      </c>
      <c r="V333">
        <v>0.4</v>
      </c>
      <c r="W333">
        <v>-20.7</v>
      </c>
      <c r="X333">
        <f t="shared" si="17"/>
        <v>82.8</v>
      </c>
    </row>
    <row r="334" spans="1:24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tr">
        <f t="shared" si="15"/>
        <v>John Lucas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tr">
        <f t="shared" si="16"/>
        <v>East</v>
      </c>
      <c r="O334" t="s">
        <v>147</v>
      </c>
      <c r="P334" t="s">
        <v>1208</v>
      </c>
      <c r="Q334" t="s">
        <v>45</v>
      </c>
      <c r="R334" t="s">
        <v>74</v>
      </c>
      <c r="S334" t="s">
        <v>1209</v>
      </c>
      <c r="T334">
        <v>20.724</v>
      </c>
      <c r="U334">
        <v>2</v>
      </c>
      <c r="V334">
        <v>0.7</v>
      </c>
      <c r="W334">
        <v>-13.816000000000001</v>
      </c>
      <c r="X334">
        <f t="shared" si="17"/>
        <v>20.724</v>
      </c>
    </row>
    <row r="335" spans="1:24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tr">
        <f t="shared" si="15"/>
        <v>John Lucas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tr">
        <f t="shared" si="16"/>
        <v>East</v>
      </c>
      <c r="O335" t="s">
        <v>147</v>
      </c>
      <c r="P335" t="s">
        <v>1210</v>
      </c>
      <c r="Q335" t="s">
        <v>45</v>
      </c>
      <c r="R335" t="s">
        <v>74</v>
      </c>
      <c r="S335" t="s">
        <v>1211</v>
      </c>
      <c r="T335">
        <v>4.8959999999999999</v>
      </c>
      <c r="U335">
        <v>3</v>
      </c>
      <c r="V335">
        <v>0.7</v>
      </c>
      <c r="W335">
        <v>-3.4272</v>
      </c>
      <c r="X335">
        <f t="shared" si="17"/>
        <v>4.8959999999999999</v>
      </c>
    </row>
    <row r="336" spans="1:24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tr">
        <f t="shared" si="15"/>
        <v>Doug Bickford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tr">
        <f t="shared" si="16"/>
        <v>West</v>
      </c>
      <c r="O336" t="s">
        <v>43</v>
      </c>
      <c r="P336" t="s">
        <v>1215</v>
      </c>
      <c r="Q336" t="s">
        <v>45</v>
      </c>
      <c r="R336" t="s">
        <v>74</v>
      </c>
      <c r="S336" t="s">
        <v>1216</v>
      </c>
      <c r="T336">
        <v>4.7519999999999998</v>
      </c>
      <c r="U336">
        <v>1</v>
      </c>
      <c r="V336">
        <v>0.2</v>
      </c>
      <c r="W336">
        <v>1.6037999999999999</v>
      </c>
      <c r="X336">
        <f t="shared" si="17"/>
        <v>4.7519999999999998</v>
      </c>
    </row>
    <row r="337" spans="1:24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tr">
        <f t="shared" si="15"/>
        <v>Doug Bickford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tr">
        <f t="shared" si="16"/>
        <v>West</v>
      </c>
      <c r="O337" t="s">
        <v>43</v>
      </c>
      <c r="P337" t="s">
        <v>1217</v>
      </c>
      <c r="Q337" t="s">
        <v>70</v>
      </c>
      <c r="R337" t="s">
        <v>1218</v>
      </c>
      <c r="S337" t="s">
        <v>1219</v>
      </c>
      <c r="T337">
        <v>959.98400000000004</v>
      </c>
      <c r="U337">
        <v>2</v>
      </c>
      <c r="V337">
        <v>0.2</v>
      </c>
      <c r="W337">
        <v>335.99439999999998</v>
      </c>
      <c r="X337">
        <f t="shared" si="17"/>
        <v>959.98400000000004</v>
      </c>
    </row>
    <row r="338" spans="1:24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tr">
        <f t="shared" si="15"/>
        <v>Doug Bickford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tr">
        <f t="shared" si="16"/>
        <v>West</v>
      </c>
      <c r="O338" t="s">
        <v>43</v>
      </c>
      <c r="P338" t="s">
        <v>1220</v>
      </c>
      <c r="Q338" t="s">
        <v>45</v>
      </c>
      <c r="R338" t="s">
        <v>74</v>
      </c>
      <c r="S338" t="s">
        <v>1221</v>
      </c>
      <c r="T338">
        <v>14.368</v>
      </c>
      <c r="U338">
        <v>4</v>
      </c>
      <c r="V338">
        <v>0.2</v>
      </c>
      <c r="W338">
        <v>4.49</v>
      </c>
      <c r="X338">
        <f t="shared" si="17"/>
        <v>14.368</v>
      </c>
    </row>
    <row r="339" spans="1:24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tr">
        <f t="shared" si="15"/>
        <v>Alyssa Crouse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tr">
        <f t="shared" si="16"/>
        <v>West</v>
      </c>
      <c r="O339" t="s">
        <v>43</v>
      </c>
      <c r="P339" t="s">
        <v>1225</v>
      </c>
      <c r="Q339" t="s">
        <v>45</v>
      </c>
      <c r="R339" t="s">
        <v>74</v>
      </c>
      <c r="S339" t="s">
        <v>1226</v>
      </c>
      <c r="T339">
        <v>7.7119999999999997</v>
      </c>
      <c r="U339">
        <v>2</v>
      </c>
      <c r="V339">
        <v>0.2</v>
      </c>
      <c r="W339">
        <v>2.7955999999999999</v>
      </c>
      <c r="X339">
        <f t="shared" si="17"/>
        <v>7.7119999999999997</v>
      </c>
    </row>
    <row r="340" spans="1:24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tr">
        <f t="shared" si="15"/>
        <v>Alyssa Crouse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tr">
        <f t="shared" si="16"/>
        <v>West</v>
      </c>
      <c r="O340" t="s">
        <v>43</v>
      </c>
      <c r="P340" t="s">
        <v>1227</v>
      </c>
      <c r="Q340" t="s">
        <v>31</v>
      </c>
      <c r="R340" t="s">
        <v>55</v>
      </c>
      <c r="S340" t="s">
        <v>1228</v>
      </c>
      <c r="T340">
        <v>698.35199999999998</v>
      </c>
      <c r="U340">
        <v>3</v>
      </c>
      <c r="V340">
        <v>0.2</v>
      </c>
      <c r="W340">
        <v>-17.4588</v>
      </c>
      <c r="X340">
        <f t="shared" si="17"/>
        <v>698.35199999999998</v>
      </c>
    </row>
    <row r="341" spans="1:24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tr">
        <f t="shared" si="15"/>
        <v>Ken Lonsdale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tr">
        <f t="shared" si="16"/>
        <v>West</v>
      </c>
      <c r="O341" t="s">
        <v>43</v>
      </c>
      <c r="P341" t="s">
        <v>1231</v>
      </c>
      <c r="Q341" t="s">
        <v>45</v>
      </c>
      <c r="R341" t="s">
        <v>268</v>
      </c>
      <c r="S341" t="s">
        <v>1232</v>
      </c>
      <c r="T341">
        <v>4.96</v>
      </c>
      <c r="U341">
        <v>4</v>
      </c>
      <c r="V341">
        <v>0</v>
      </c>
      <c r="W341">
        <v>2.3311999999999999</v>
      </c>
      <c r="X341">
        <f t="shared" si="17"/>
        <v>4.96</v>
      </c>
    </row>
    <row r="342" spans="1:24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tr">
        <f t="shared" si="15"/>
        <v>Jonathan Doherty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tr">
        <f t="shared" si="16"/>
        <v>East</v>
      </c>
      <c r="O342" t="s">
        <v>147</v>
      </c>
      <c r="P342" t="s">
        <v>1234</v>
      </c>
      <c r="Q342" t="s">
        <v>45</v>
      </c>
      <c r="R342" t="s">
        <v>67</v>
      </c>
      <c r="S342" t="s">
        <v>1235</v>
      </c>
      <c r="T342">
        <v>17.856000000000002</v>
      </c>
      <c r="U342">
        <v>4</v>
      </c>
      <c r="V342">
        <v>0.2</v>
      </c>
      <c r="W342">
        <v>1.1160000000000001</v>
      </c>
      <c r="X342">
        <f t="shared" si="17"/>
        <v>17.856000000000002</v>
      </c>
    </row>
    <row r="343" spans="1:24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tr">
        <f t="shared" si="15"/>
        <v>Jonathan Doherty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tr">
        <f t="shared" si="16"/>
        <v>East</v>
      </c>
      <c r="O343" t="s">
        <v>147</v>
      </c>
      <c r="P343" t="s">
        <v>96</v>
      </c>
      <c r="Q343" t="s">
        <v>45</v>
      </c>
      <c r="R343" t="s">
        <v>74</v>
      </c>
      <c r="S343" t="s">
        <v>97</v>
      </c>
      <c r="T343">
        <v>509.97</v>
      </c>
      <c r="U343">
        <v>10</v>
      </c>
      <c r="V343">
        <v>0.7</v>
      </c>
      <c r="W343">
        <v>-407.976</v>
      </c>
      <c r="X343">
        <f t="shared" si="17"/>
        <v>509.97</v>
      </c>
    </row>
    <row r="344" spans="1:24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tr">
        <f t="shared" si="15"/>
        <v>Jonathan Doherty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tr">
        <f t="shared" si="16"/>
        <v>East</v>
      </c>
      <c r="O344" t="s">
        <v>147</v>
      </c>
      <c r="P344" t="s">
        <v>561</v>
      </c>
      <c r="Q344" t="s">
        <v>45</v>
      </c>
      <c r="R344" t="s">
        <v>268</v>
      </c>
      <c r="S344" t="s">
        <v>562</v>
      </c>
      <c r="T344">
        <v>30.992000000000001</v>
      </c>
      <c r="U344">
        <v>13</v>
      </c>
      <c r="V344">
        <v>0.2</v>
      </c>
      <c r="W344">
        <v>10.0724</v>
      </c>
      <c r="X344">
        <f t="shared" si="17"/>
        <v>30.992000000000001</v>
      </c>
    </row>
    <row r="345" spans="1:24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tr">
        <f t="shared" si="15"/>
        <v>Jonathan Doherty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tr">
        <f t="shared" si="16"/>
        <v>East</v>
      </c>
      <c r="O345" t="s">
        <v>147</v>
      </c>
      <c r="P345" t="s">
        <v>1236</v>
      </c>
      <c r="Q345" t="s">
        <v>70</v>
      </c>
      <c r="R345" t="s">
        <v>71</v>
      </c>
      <c r="S345" t="s">
        <v>1237</v>
      </c>
      <c r="T345">
        <v>71.927999999999997</v>
      </c>
      <c r="U345">
        <v>12</v>
      </c>
      <c r="V345">
        <v>0.4</v>
      </c>
      <c r="W345">
        <v>8.3916000000000004</v>
      </c>
      <c r="X345">
        <f t="shared" si="17"/>
        <v>71.927999999999997</v>
      </c>
    </row>
    <row r="346" spans="1:24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tr">
        <f t="shared" si="15"/>
        <v>Chad Sievert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tr">
        <f t="shared" si="16"/>
        <v>Central</v>
      </c>
      <c r="O346" t="s">
        <v>104</v>
      </c>
      <c r="P346" t="s">
        <v>121</v>
      </c>
      <c r="Q346" t="s">
        <v>45</v>
      </c>
      <c r="R346" t="s">
        <v>58</v>
      </c>
      <c r="S346" t="s">
        <v>122</v>
      </c>
      <c r="T346">
        <v>88.8</v>
      </c>
      <c r="U346">
        <v>4</v>
      </c>
      <c r="V346">
        <v>0.2</v>
      </c>
      <c r="W346">
        <v>-2.2200000000000002</v>
      </c>
      <c r="X346">
        <f t="shared" si="17"/>
        <v>88.8</v>
      </c>
    </row>
    <row r="347" spans="1:24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tr">
        <f t="shared" si="15"/>
        <v>Clay Cheatham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tr">
        <f t="shared" si="16"/>
        <v>West</v>
      </c>
      <c r="O347" t="s">
        <v>43</v>
      </c>
      <c r="P347" t="s">
        <v>557</v>
      </c>
      <c r="Q347" t="s">
        <v>70</v>
      </c>
      <c r="R347" t="s">
        <v>71</v>
      </c>
      <c r="S347" t="s">
        <v>558</v>
      </c>
      <c r="T347">
        <v>47.975999999999999</v>
      </c>
      <c r="U347">
        <v>3</v>
      </c>
      <c r="V347">
        <v>0.2</v>
      </c>
      <c r="W347">
        <v>4.7976000000000001</v>
      </c>
      <c r="X347">
        <f t="shared" si="17"/>
        <v>47.975999999999999</v>
      </c>
    </row>
    <row r="348" spans="1:24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tr">
        <f t="shared" si="15"/>
        <v>Tamara Dahlen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tr">
        <f t="shared" si="16"/>
        <v>East</v>
      </c>
      <c r="O348" t="s">
        <v>147</v>
      </c>
      <c r="P348" t="s">
        <v>783</v>
      </c>
      <c r="Q348" t="s">
        <v>45</v>
      </c>
      <c r="R348" t="s">
        <v>67</v>
      </c>
      <c r="S348" t="s">
        <v>784</v>
      </c>
      <c r="T348">
        <v>7.56</v>
      </c>
      <c r="U348">
        <v>3</v>
      </c>
      <c r="V348">
        <v>0</v>
      </c>
      <c r="W348">
        <v>3.0996000000000001</v>
      </c>
      <c r="X348">
        <f t="shared" si="17"/>
        <v>7.56</v>
      </c>
    </row>
    <row r="349" spans="1:24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tr">
        <f t="shared" si="15"/>
        <v>Tamara Dahlen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tr">
        <f t="shared" si="16"/>
        <v>East</v>
      </c>
      <c r="O349" t="s">
        <v>147</v>
      </c>
      <c r="P349" t="s">
        <v>184</v>
      </c>
      <c r="Q349" t="s">
        <v>45</v>
      </c>
      <c r="R349" t="s">
        <v>89</v>
      </c>
      <c r="S349" t="s">
        <v>185</v>
      </c>
      <c r="T349">
        <v>24.56</v>
      </c>
      <c r="U349">
        <v>2</v>
      </c>
      <c r="V349">
        <v>0</v>
      </c>
      <c r="W349">
        <v>11.543200000000001</v>
      </c>
      <c r="X349">
        <f t="shared" si="17"/>
        <v>24.56</v>
      </c>
    </row>
    <row r="350" spans="1:24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tr">
        <f t="shared" si="15"/>
        <v>Tamara Dahlen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tr">
        <f t="shared" si="16"/>
        <v>East</v>
      </c>
      <c r="O350" t="s">
        <v>147</v>
      </c>
      <c r="P350" t="s">
        <v>1248</v>
      </c>
      <c r="Q350" t="s">
        <v>45</v>
      </c>
      <c r="R350" t="s">
        <v>67</v>
      </c>
      <c r="S350" t="s">
        <v>1249</v>
      </c>
      <c r="T350">
        <v>12.96</v>
      </c>
      <c r="U350">
        <v>2</v>
      </c>
      <c r="V350">
        <v>0</v>
      </c>
      <c r="W350">
        <v>4.1471999999999998</v>
      </c>
      <c r="X350">
        <f t="shared" si="17"/>
        <v>12.96</v>
      </c>
    </row>
    <row r="351" spans="1:24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tr">
        <f t="shared" si="15"/>
        <v>Adam Bellavance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tr">
        <f t="shared" si="16"/>
        <v>East</v>
      </c>
      <c r="O351" t="s">
        <v>147</v>
      </c>
      <c r="P351" t="s">
        <v>969</v>
      </c>
      <c r="Q351" t="s">
        <v>70</v>
      </c>
      <c r="R351" t="s">
        <v>160</v>
      </c>
      <c r="S351" t="s">
        <v>970</v>
      </c>
      <c r="T351">
        <v>6.79</v>
      </c>
      <c r="U351">
        <v>1</v>
      </c>
      <c r="V351">
        <v>0</v>
      </c>
      <c r="W351">
        <v>2.3086000000000002</v>
      </c>
      <c r="X351">
        <f t="shared" si="17"/>
        <v>6.79</v>
      </c>
    </row>
    <row r="352" spans="1:24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tr">
        <f t="shared" si="15"/>
        <v>Adam Bellavance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tr">
        <f t="shared" si="16"/>
        <v>East</v>
      </c>
      <c r="O352" t="s">
        <v>147</v>
      </c>
      <c r="P352" t="s">
        <v>1253</v>
      </c>
      <c r="Q352" t="s">
        <v>45</v>
      </c>
      <c r="R352" t="s">
        <v>89</v>
      </c>
      <c r="S352" t="s">
        <v>1254</v>
      </c>
      <c r="T352">
        <v>24.56</v>
      </c>
      <c r="U352">
        <v>2</v>
      </c>
      <c r="V352">
        <v>0</v>
      </c>
      <c r="W352">
        <v>11.543200000000001</v>
      </c>
      <c r="X352">
        <f t="shared" si="17"/>
        <v>24.56</v>
      </c>
    </row>
    <row r="353" spans="1:24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tr">
        <f t="shared" si="15"/>
        <v>Adam Bellavance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tr">
        <f t="shared" si="16"/>
        <v>East</v>
      </c>
      <c r="O353" t="s">
        <v>147</v>
      </c>
      <c r="P353" t="s">
        <v>1255</v>
      </c>
      <c r="Q353" t="s">
        <v>45</v>
      </c>
      <c r="R353" t="s">
        <v>74</v>
      </c>
      <c r="S353" t="s">
        <v>1256</v>
      </c>
      <c r="T353">
        <v>3.048</v>
      </c>
      <c r="U353">
        <v>1</v>
      </c>
      <c r="V353">
        <v>0.2</v>
      </c>
      <c r="W353">
        <v>1.0668</v>
      </c>
      <c r="X353">
        <f t="shared" si="17"/>
        <v>3.048</v>
      </c>
    </row>
    <row r="354" spans="1:24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tr">
        <f t="shared" si="15"/>
        <v>Adam Bellavance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tr">
        <f t="shared" si="16"/>
        <v>East</v>
      </c>
      <c r="O354" t="s">
        <v>147</v>
      </c>
      <c r="P354" t="s">
        <v>1253</v>
      </c>
      <c r="Q354" t="s">
        <v>45</v>
      </c>
      <c r="R354" t="s">
        <v>89</v>
      </c>
      <c r="S354" t="s">
        <v>1254</v>
      </c>
      <c r="T354">
        <v>49.12</v>
      </c>
      <c r="U354">
        <v>4</v>
      </c>
      <c r="V354">
        <v>0</v>
      </c>
      <c r="W354">
        <v>23.086400000000001</v>
      </c>
      <c r="X354">
        <f t="shared" si="17"/>
        <v>49.12</v>
      </c>
    </row>
    <row r="355" spans="1:24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tr">
        <f t="shared" si="15"/>
        <v>Adam Bellavance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tr">
        <f t="shared" si="16"/>
        <v>East</v>
      </c>
      <c r="O355" t="s">
        <v>147</v>
      </c>
      <c r="P355" t="s">
        <v>1257</v>
      </c>
      <c r="Q355" t="s">
        <v>45</v>
      </c>
      <c r="R355" t="s">
        <v>74</v>
      </c>
      <c r="S355" t="s">
        <v>1258</v>
      </c>
      <c r="T355">
        <v>4355.1679999999997</v>
      </c>
      <c r="U355">
        <v>4</v>
      </c>
      <c r="V355">
        <v>0.2</v>
      </c>
      <c r="W355">
        <v>1415.4295999999999</v>
      </c>
      <c r="X355">
        <f t="shared" si="17"/>
        <v>4355.1679999999997</v>
      </c>
    </row>
    <row r="356" spans="1:24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tr">
        <f t="shared" si="15"/>
        <v>Jeremy Lonsdale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tr">
        <f t="shared" si="16"/>
        <v>East</v>
      </c>
      <c r="O356" t="s">
        <v>147</v>
      </c>
      <c r="P356" t="s">
        <v>1262</v>
      </c>
      <c r="Q356" t="s">
        <v>31</v>
      </c>
      <c r="R356" t="s">
        <v>32</v>
      </c>
      <c r="S356" t="s">
        <v>1263</v>
      </c>
      <c r="T356">
        <v>388.70400000000001</v>
      </c>
      <c r="U356">
        <v>6</v>
      </c>
      <c r="V356">
        <v>0.2</v>
      </c>
      <c r="W356">
        <v>-4.8587999999999996</v>
      </c>
      <c r="X356">
        <f t="shared" si="17"/>
        <v>388.70400000000001</v>
      </c>
    </row>
    <row r="357" spans="1:24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tr">
        <f t="shared" si="15"/>
        <v>Jeremy Lonsdale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tr">
        <f t="shared" si="16"/>
        <v>East</v>
      </c>
      <c r="O357" t="s">
        <v>147</v>
      </c>
      <c r="P357" t="s">
        <v>1264</v>
      </c>
      <c r="Q357" t="s">
        <v>45</v>
      </c>
      <c r="R357" t="s">
        <v>172</v>
      </c>
      <c r="S357" t="s">
        <v>1265</v>
      </c>
      <c r="T357">
        <v>8.26</v>
      </c>
      <c r="U357">
        <v>2</v>
      </c>
      <c r="V357">
        <v>0</v>
      </c>
      <c r="W357">
        <v>3.7995999999999999</v>
      </c>
      <c r="X357">
        <f t="shared" si="17"/>
        <v>8.26</v>
      </c>
    </row>
    <row r="358" spans="1:24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tr">
        <f t="shared" si="15"/>
        <v>Jeremy Lonsdale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tr">
        <f t="shared" si="16"/>
        <v>East</v>
      </c>
      <c r="O358" t="s">
        <v>147</v>
      </c>
      <c r="P358" t="s">
        <v>1266</v>
      </c>
      <c r="Q358" t="s">
        <v>45</v>
      </c>
      <c r="R358" t="s">
        <v>67</v>
      </c>
      <c r="S358" t="s">
        <v>1267</v>
      </c>
      <c r="T358">
        <v>17.04</v>
      </c>
      <c r="U358">
        <v>4</v>
      </c>
      <c r="V358">
        <v>0</v>
      </c>
      <c r="W358">
        <v>6.9863999999999997</v>
      </c>
      <c r="X358">
        <f t="shared" si="17"/>
        <v>17.04</v>
      </c>
    </row>
    <row r="359" spans="1:24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tr">
        <f t="shared" si="15"/>
        <v>Jeremy Lonsdale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tr">
        <f t="shared" si="16"/>
        <v>East</v>
      </c>
      <c r="O359" t="s">
        <v>147</v>
      </c>
      <c r="P359" t="s">
        <v>1268</v>
      </c>
      <c r="Q359" t="s">
        <v>45</v>
      </c>
      <c r="R359" t="s">
        <v>89</v>
      </c>
      <c r="S359" t="s">
        <v>1269</v>
      </c>
      <c r="T359">
        <v>34.4</v>
      </c>
      <c r="U359">
        <v>5</v>
      </c>
      <c r="V359">
        <v>0</v>
      </c>
      <c r="W359">
        <v>15.824</v>
      </c>
      <c r="X359">
        <f t="shared" si="17"/>
        <v>34.4</v>
      </c>
    </row>
    <row r="360" spans="1:24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tr">
        <f t="shared" si="15"/>
        <v>Heather Kirkland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tr">
        <f t="shared" si="16"/>
        <v>South</v>
      </c>
      <c r="O360" t="s">
        <v>29</v>
      </c>
      <c r="P360" t="s">
        <v>803</v>
      </c>
      <c r="Q360" t="s">
        <v>45</v>
      </c>
      <c r="R360" t="s">
        <v>89</v>
      </c>
      <c r="S360" t="s">
        <v>804</v>
      </c>
      <c r="T360">
        <v>36.24</v>
      </c>
      <c r="U360">
        <v>5</v>
      </c>
      <c r="V360">
        <v>0.2</v>
      </c>
      <c r="W360">
        <v>11.324999999999999</v>
      </c>
      <c r="X360">
        <f t="shared" si="17"/>
        <v>36.24</v>
      </c>
    </row>
    <row r="361" spans="1:24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tr">
        <f t="shared" si="15"/>
        <v>Victoria Brennan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tr">
        <f t="shared" si="16"/>
        <v>South</v>
      </c>
      <c r="O361" t="s">
        <v>29</v>
      </c>
      <c r="P361" t="s">
        <v>1275</v>
      </c>
      <c r="Q361" t="s">
        <v>45</v>
      </c>
      <c r="R361" t="s">
        <v>77</v>
      </c>
      <c r="S361" t="s">
        <v>1276</v>
      </c>
      <c r="T361">
        <v>647.84</v>
      </c>
      <c r="U361">
        <v>8</v>
      </c>
      <c r="V361">
        <v>0</v>
      </c>
      <c r="W361">
        <v>168.4384</v>
      </c>
      <c r="X361">
        <f t="shared" si="17"/>
        <v>647.84</v>
      </c>
    </row>
    <row r="362" spans="1:24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tr">
        <f t="shared" si="15"/>
        <v>Victoria Brennan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tr">
        <f t="shared" si="16"/>
        <v>South</v>
      </c>
      <c r="O362" t="s">
        <v>29</v>
      </c>
      <c r="P362" t="s">
        <v>1277</v>
      </c>
      <c r="Q362" t="s">
        <v>45</v>
      </c>
      <c r="R362" t="s">
        <v>46</v>
      </c>
      <c r="S362" t="s">
        <v>1278</v>
      </c>
      <c r="T362">
        <v>20.7</v>
      </c>
      <c r="U362">
        <v>2</v>
      </c>
      <c r="V362">
        <v>0</v>
      </c>
      <c r="W362">
        <v>9.9359999999999999</v>
      </c>
      <c r="X362">
        <f t="shared" si="17"/>
        <v>20.7</v>
      </c>
    </row>
    <row r="363" spans="1:24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tr">
        <f t="shared" si="15"/>
        <v>Katrina Willman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tr">
        <f t="shared" si="16"/>
        <v>East</v>
      </c>
      <c r="O363" t="s">
        <v>147</v>
      </c>
      <c r="P363" t="s">
        <v>1277</v>
      </c>
      <c r="Q363" t="s">
        <v>45</v>
      </c>
      <c r="R363" t="s">
        <v>46</v>
      </c>
      <c r="S363" t="s">
        <v>1278</v>
      </c>
      <c r="T363">
        <v>20.7</v>
      </c>
      <c r="U363">
        <v>2</v>
      </c>
      <c r="V363">
        <v>0</v>
      </c>
      <c r="W363">
        <v>9.9359999999999999</v>
      </c>
      <c r="X363">
        <f t="shared" si="17"/>
        <v>20.7</v>
      </c>
    </row>
    <row r="364" spans="1:24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tr">
        <f t="shared" si="15"/>
        <v>Katrina Willman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tr">
        <f t="shared" si="16"/>
        <v>East</v>
      </c>
      <c r="O364" t="s">
        <v>147</v>
      </c>
      <c r="P364" t="s">
        <v>1282</v>
      </c>
      <c r="Q364" t="s">
        <v>31</v>
      </c>
      <c r="R364" t="s">
        <v>35</v>
      </c>
      <c r="S364" t="s">
        <v>1283</v>
      </c>
      <c r="T364">
        <v>488.64600000000002</v>
      </c>
      <c r="U364">
        <v>3</v>
      </c>
      <c r="V364">
        <v>0.1</v>
      </c>
      <c r="W364">
        <v>86.870400000000004</v>
      </c>
      <c r="X364">
        <f t="shared" si="17"/>
        <v>488.64600000000002</v>
      </c>
    </row>
    <row r="365" spans="1:24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tr">
        <f t="shared" si="15"/>
        <v>Katrina Willman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tr">
        <f t="shared" si="16"/>
        <v>East</v>
      </c>
      <c r="O365" t="s">
        <v>147</v>
      </c>
      <c r="P365" t="s">
        <v>1284</v>
      </c>
      <c r="Q365" t="s">
        <v>45</v>
      </c>
      <c r="R365" t="s">
        <v>67</v>
      </c>
      <c r="S365" t="s">
        <v>1285</v>
      </c>
      <c r="T365">
        <v>5.56</v>
      </c>
      <c r="U365">
        <v>2</v>
      </c>
      <c r="V365">
        <v>0</v>
      </c>
      <c r="W365">
        <v>1.4456</v>
      </c>
      <c r="X365">
        <f t="shared" si="17"/>
        <v>5.56</v>
      </c>
    </row>
    <row r="366" spans="1:24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tr">
        <f t="shared" si="15"/>
        <v>Katrina Willman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tr">
        <f t="shared" si="16"/>
        <v>East</v>
      </c>
      <c r="O366" t="s">
        <v>147</v>
      </c>
      <c r="P366" t="s">
        <v>1286</v>
      </c>
      <c r="Q366" t="s">
        <v>31</v>
      </c>
      <c r="R366" t="s">
        <v>64</v>
      </c>
      <c r="S366" t="s">
        <v>1287</v>
      </c>
      <c r="T366">
        <v>47.12</v>
      </c>
      <c r="U366">
        <v>8</v>
      </c>
      <c r="V366">
        <v>0</v>
      </c>
      <c r="W366">
        <v>20.732800000000001</v>
      </c>
      <c r="X366">
        <f t="shared" si="17"/>
        <v>47.12</v>
      </c>
    </row>
    <row r="367" spans="1:24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tr">
        <f t="shared" si="15"/>
        <v>Julia Dunbar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tr">
        <f t="shared" si="16"/>
        <v>West</v>
      </c>
      <c r="O367" t="s">
        <v>43</v>
      </c>
      <c r="P367" t="s">
        <v>238</v>
      </c>
      <c r="Q367" t="s">
        <v>45</v>
      </c>
      <c r="R367" t="s">
        <v>58</v>
      </c>
      <c r="S367" t="s">
        <v>239</v>
      </c>
      <c r="T367">
        <v>211.96</v>
      </c>
      <c r="U367">
        <v>4</v>
      </c>
      <c r="V367">
        <v>0</v>
      </c>
      <c r="W367">
        <v>8.4784000000000006</v>
      </c>
      <c r="X367">
        <f t="shared" si="17"/>
        <v>211.96</v>
      </c>
    </row>
    <row r="368" spans="1:24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tr">
        <f t="shared" si="15"/>
        <v>Michael Kennedy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tr">
        <f t="shared" si="16"/>
        <v>East</v>
      </c>
      <c r="O368" t="s">
        <v>147</v>
      </c>
      <c r="P368" t="s">
        <v>1296</v>
      </c>
      <c r="Q368" t="s">
        <v>45</v>
      </c>
      <c r="R368" t="s">
        <v>74</v>
      </c>
      <c r="S368" t="s">
        <v>1297</v>
      </c>
      <c r="T368">
        <v>23.2</v>
      </c>
      <c r="U368">
        <v>4</v>
      </c>
      <c r="V368">
        <v>0</v>
      </c>
      <c r="W368">
        <v>10.44</v>
      </c>
      <c r="X368">
        <f t="shared" si="17"/>
        <v>23.2</v>
      </c>
    </row>
    <row r="369" spans="1:24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tr">
        <f t="shared" si="15"/>
        <v>Michael Kennedy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tr">
        <f t="shared" si="16"/>
        <v>East</v>
      </c>
      <c r="O369" t="s">
        <v>147</v>
      </c>
      <c r="P369" t="s">
        <v>1298</v>
      </c>
      <c r="Q369" t="s">
        <v>45</v>
      </c>
      <c r="R369" t="s">
        <v>578</v>
      </c>
      <c r="S369" t="s">
        <v>1299</v>
      </c>
      <c r="T369">
        <v>7.36</v>
      </c>
      <c r="U369">
        <v>2</v>
      </c>
      <c r="V369">
        <v>0</v>
      </c>
      <c r="W369">
        <v>0.1472</v>
      </c>
      <c r="X369">
        <f t="shared" si="17"/>
        <v>7.36</v>
      </c>
    </row>
    <row r="370" spans="1:24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tr">
        <f t="shared" si="15"/>
        <v>Michael Kennedy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tr">
        <f t="shared" si="16"/>
        <v>East</v>
      </c>
      <c r="O370" t="s">
        <v>147</v>
      </c>
      <c r="P370" t="s">
        <v>1300</v>
      </c>
      <c r="Q370" t="s">
        <v>45</v>
      </c>
      <c r="R370" t="s">
        <v>58</v>
      </c>
      <c r="S370" t="s">
        <v>1301</v>
      </c>
      <c r="T370">
        <v>104.79</v>
      </c>
      <c r="U370">
        <v>7</v>
      </c>
      <c r="V370">
        <v>0</v>
      </c>
      <c r="W370">
        <v>29.341200000000001</v>
      </c>
      <c r="X370">
        <f t="shared" si="17"/>
        <v>104.79</v>
      </c>
    </row>
    <row r="371" spans="1:24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tr">
        <f t="shared" si="15"/>
        <v>Michael Kennedy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tr">
        <f t="shared" si="16"/>
        <v>East</v>
      </c>
      <c r="O371" t="s">
        <v>147</v>
      </c>
      <c r="P371" t="s">
        <v>200</v>
      </c>
      <c r="Q371" t="s">
        <v>31</v>
      </c>
      <c r="R371" t="s">
        <v>32</v>
      </c>
      <c r="S371" t="s">
        <v>201</v>
      </c>
      <c r="T371">
        <v>1043.92</v>
      </c>
      <c r="U371">
        <v>4</v>
      </c>
      <c r="V371">
        <v>0</v>
      </c>
      <c r="W371">
        <v>271.41919999999999</v>
      </c>
      <c r="X371">
        <f t="shared" si="17"/>
        <v>1043.92</v>
      </c>
    </row>
    <row r="372" spans="1:24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tr">
        <f t="shared" si="15"/>
        <v>Guy Thornton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tr">
        <f t="shared" si="16"/>
        <v>Central</v>
      </c>
      <c r="O372" t="s">
        <v>104</v>
      </c>
      <c r="P372" t="s">
        <v>1306</v>
      </c>
      <c r="Q372" t="s">
        <v>45</v>
      </c>
      <c r="R372" t="s">
        <v>89</v>
      </c>
      <c r="S372" t="s">
        <v>1307</v>
      </c>
      <c r="T372">
        <v>25.92</v>
      </c>
      <c r="U372">
        <v>5</v>
      </c>
      <c r="V372">
        <v>0.2</v>
      </c>
      <c r="W372">
        <v>9.3960000000000008</v>
      </c>
      <c r="X372">
        <f t="shared" si="17"/>
        <v>25.92</v>
      </c>
    </row>
    <row r="373" spans="1:24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tr">
        <f t="shared" si="15"/>
        <v>Guy Thornton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tr">
        <f t="shared" si="16"/>
        <v>Central</v>
      </c>
      <c r="O373" t="s">
        <v>104</v>
      </c>
      <c r="P373" t="s">
        <v>1308</v>
      </c>
      <c r="Q373" t="s">
        <v>45</v>
      </c>
      <c r="R373" t="s">
        <v>58</v>
      </c>
      <c r="S373" t="s">
        <v>1309</v>
      </c>
      <c r="T373">
        <v>53.423999999999999</v>
      </c>
      <c r="U373">
        <v>3</v>
      </c>
      <c r="V373">
        <v>0.2</v>
      </c>
      <c r="W373">
        <v>4.6745999999999999</v>
      </c>
      <c r="X373">
        <f t="shared" si="17"/>
        <v>53.423999999999999</v>
      </c>
    </row>
    <row r="374" spans="1:24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tr">
        <f t="shared" si="15"/>
        <v>Arthur Gainer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tr">
        <f t="shared" si="16"/>
        <v>West</v>
      </c>
      <c r="O374" t="s">
        <v>43</v>
      </c>
      <c r="P374" t="s">
        <v>1210</v>
      </c>
      <c r="Q374" t="s">
        <v>45</v>
      </c>
      <c r="R374" t="s">
        <v>74</v>
      </c>
      <c r="S374" t="s">
        <v>1211</v>
      </c>
      <c r="T374">
        <v>8.16</v>
      </c>
      <c r="U374">
        <v>5</v>
      </c>
      <c r="V374">
        <v>0.7</v>
      </c>
      <c r="W374">
        <v>-5.7119999999999997</v>
      </c>
      <c r="X374">
        <f t="shared" si="17"/>
        <v>8.16</v>
      </c>
    </row>
    <row r="375" spans="1:24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tr">
        <f t="shared" si="15"/>
        <v>Arthur Gainer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tr">
        <f t="shared" si="16"/>
        <v>West</v>
      </c>
      <c r="O375" t="s">
        <v>43</v>
      </c>
      <c r="P375" t="s">
        <v>1314</v>
      </c>
      <c r="Q375" t="s">
        <v>70</v>
      </c>
      <c r="R375" t="s">
        <v>160</v>
      </c>
      <c r="S375" t="s">
        <v>1315</v>
      </c>
      <c r="T375">
        <v>1023.936</v>
      </c>
      <c r="U375">
        <v>8</v>
      </c>
      <c r="V375">
        <v>0.2</v>
      </c>
      <c r="W375">
        <v>179.18879999999999</v>
      </c>
      <c r="X375">
        <f t="shared" si="17"/>
        <v>1023.936</v>
      </c>
    </row>
    <row r="376" spans="1:24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tr">
        <f t="shared" si="15"/>
        <v>Arthur Gainer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tr">
        <f t="shared" si="16"/>
        <v>West</v>
      </c>
      <c r="O376" t="s">
        <v>43</v>
      </c>
      <c r="P376" t="s">
        <v>1316</v>
      </c>
      <c r="Q376" t="s">
        <v>45</v>
      </c>
      <c r="R376" t="s">
        <v>67</v>
      </c>
      <c r="S376" t="s">
        <v>1317</v>
      </c>
      <c r="T376">
        <v>9.24</v>
      </c>
      <c r="U376">
        <v>1</v>
      </c>
      <c r="V376">
        <v>0.2</v>
      </c>
      <c r="W376">
        <v>0.92400000000000004</v>
      </c>
      <c r="X376">
        <f t="shared" si="17"/>
        <v>9.24</v>
      </c>
    </row>
    <row r="377" spans="1:24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tr">
        <f t="shared" si="15"/>
        <v>Arthur Gainer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tr">
        <f t="shared" si="16"/>
        <v>West</v>
      </c>
      <c r="O377" t="s">
        <v>43</v>
      </c>
      <c r="P377" t="s">
        <v>1318</v>
      </c>
      <c r="Q377" t="s">
        <v>70</v>
      </c>
      <c r="R377" t="s">
        <v>160</v>
      </c>
      <c r="S377" t="s">
        <v>1319</v>
      </c>
      <c r="T377">
        <v>479.04</v>
      </c>
      <c r="U377">
        <v>10</v>
      </c>
      <c r="V377">
        <v>0.2</v>
      </c>
      <c r="W377">
        <v>-29.94</v>
      </c>
      <c r="X377">
        <f t="shared" si="17"/>
        <v>479.04</v>
      </c>
    </row>
    <row r="378" spans="1:24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tr">
        <f t="shared" si="15"/>
        <v>Muhammed MacIntyre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tr">
        <f t="shared" si="16"/>
        <v>Central</v>
      </c>
      <c r="O378" t="s">
        <v>104</v>
      </c>
      <c r="P378" t="s">
        <v>1324</v>
      </c>
      <c r="Q378" t="s">
        <v>45</v>
      </c>
      <c r="R378" t="s">
        <v>89</v>
      </c>
      <c r="S378" t="s">
        <v>1325</v>
      </c>
      <c r="T378">
        <v>99.135999999999996</v>
      </c>
      <c r="U378">
        <v>4</v>
      </c>
      <c r="V378">
        <v>0.2</v>
      </c>
      <c r="W378">
        <v>30.98</v>
      </c>
      <c r="X378">
        <f t="shared" si="17"/>
        <v>99.135999999999996</v>
      </c>
    </row>
    <row r="379" spans="1:24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tr">
        <f t="shared" si="15"/>
        <v>Allen Rosenblatt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tr">
        <f t="shared" si="16"/>
        <v>East</v>
      </c>
      <c r="O379" t="s">
        <v>147</v>
      </c>
      <c r="P379" t="s">
        <v>1329</v>
      </c>
      <c r="Q379" t="s">
        <v>31</v>
      </c>
      <c r="R379" t="s">
        <v>55</v>
      </c>
      <c r="S379" t="s">
        <v>1330</v>
      </c>
      <c r="T379">
        <v>1488.424</v>
      </c>
      <c r="U379">
        <v>7</v>
      </c>
      <c r="V379">
        <v>0.3</v>
      </c>
      <c r="W379">
        <v>-297.6848</v>
      </c>
      <c r="X379">
        <f t="shared" si="17"/>
        <v>1488.424</v>
      </c>
    </row>
    <row r="380" spans="1:24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tr">
        <f t="shared" si="15"/>
        <v>Russell Applegate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tr">
        <f t="shared" si="16"/>
        <v>Central</v>
      </c>
      <c r="O380" t="s">
        <v>104</v>
      </c>
      <c r="P380" t="s">
        <v>1334</v>
      </c>
      <c r="Q380" t="s">
        <v>45</v>
      </c>
      <c r="R380" t="s">
        <v>77</v>
      </c>
      <c r="S380" t="s">
        <v>1335</v>
      </c>
      <c r="T380">
        <v>8.6519999999999992</v>
      </c>
      <c r="U380">
        <v>3</v>
      </c>
      <c r="V380">
        <v>0.8</v>
      </c>
      <c r="W380">
        <v>-20.3322</v>
      </c>
      <c r="X380">
        <f t="shared" si="17"/>
        <v>8.6519999999999992</v>
      </c>
    </row>
    <row r="381" spans="1:24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tr">
        <f t="shared" si="15"/>
        <v>Russell Applegate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tr">
        <f t="shared" si="16"/>
        <v>Central</v>
      </c>
      <c r="O381" t="s">
        <v>104</v>
      </c>
      <c r="P381" t="s">
        <v>1336</v>
      </c>
      <c r="Q381" t="s">
        <v>45</v>
      </c>
      <c r="R381" t="s">
        <v>58</v>
      </c>
      <c r="S381" t="s">
        <v>1337</v>
      </c>
      <c r="T381">
        <v>23.832000000000001</v>
      </c>
      <c r="U381">
        <v>3</v>
      </c>
      <c r="V381">
        <v>0.2</v>
      </c>
      <c r="W381">
        <v>2.6810999999999998</v>
      </c>
      <c r="X381">
        <f t="shared" si="17"/>
        <v>23.832000000000001</v>
      </c>
    </row>
    <row r="382" spans="1:24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tr">
        <f t="shared" si="15"/>
        <v>Russell Applegate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tr">
        <f t="shared" si="16"/>
        <v>Central</v>
      </c>
      <c r="O382" t="s">
        <v>104</v>
      </c>
      <c r="P382" t="s">
        <v>1338</v>
      </c>
      <c r="Q382" t="s">
        <v>45</v>
      </c>
      <c r="R382" t="s">
        <v>74</v>
      </c>
      <c r="S382" t="s">
        <v>1339</v>
      </c>
      <c r="T382">
        <v>12.176</v>
      </c>
      <c r="U382">
        <v>4</v>
      </c>
      <c r="V382">
        <v>0.8</v>
      </c>
      <c r="W382">
        <v>-18.872800000000002</v>
      </c>
      <c r="X382">
        <f t="shared" si="17"/>
        <v>12.176</v>
      </c>
    </row>
    <row r="383" spans="1:24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tr">
        <f t="shared" si="15"/>
        <v>Alejandro Savely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tr">
        <f t="shared" si="16"/>
        <v>West</v>
      </c>
      <c r="O383" t="s">
        <v>43</v>
      </c>
      <c r="P383" t="s">
        <v>1343</v>
      </c>
      <c r="Q383" t="s">
        <v>45</v>
      </c>
      <c r="R383" t="s">
        <v>89</v>
      </c>
      <c r="S383" t="s">
        <v>1344</v>
      </c>
      <c r="T383">
        <v>50.96</v>
      </c>
      <c r="U383">
        <v>7</v>
      </c>
      <c r="V383">
        <v>0</v>
      </c>
      <c r="W383">
        <v>25.48</v>
      </c>
      <c r="X383">
        <f t="shared" si="17"/>
        <v>50.96</v>
      </c>
    </row>
    <row r="384" spans="1:24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tr">
        <f t="shared" si="15"/>
        <v>Alejandro Savely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tr">
        <f t="shared" si="16"/>
        <v>West</v>
      </c>
      <c r="O384" t="s">
        <v>43</v>
      </c>
      <c r="P384" t="s">
        <v>1345</v>
      </c>
      <c r="Q384" t="s">
        <v>45</v>
      </c>
      <c r="R384" t="s">
        <v>74</v>
      </c>
      <c r="S384" t="s">
        <v>1346</v>
      </c>
      <c r="T384">
        <v>49.536000000000001</v>
      </c>
      <c r="U384">
        <v>3</v>
      </c>
      <c r="V384">
        <v>0.2</v>
      </c>
      <c r="W384">
        <v>17.337599999999998</v>
      </c>
      <c r="X384">
        <f t="shared" si="17"/>
        <v>49.536000000000001</v>
      </c>
    </row>
    <row r="385" spans="1:24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tr">
        <f t="shared" si="15"/>
        <v>Laura Armstrong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tr">
        <f t="shared" si="16"/>
        <v>Central</v>
      </c>
      <c r="O385" t="s">
        <v>104</v>
      </c>
      <c r="P385" t="s">
        <v>1350</v>
      </c>
      <c r="Q385" t="s">
        <v>70</v>
      </c>
      <c r="R385" t="s">
        <v>160</v>
      </c>
      <c r="S385" t="s">
        <v>1351</v>
      </c>
      <c r="T385">
        <v>41.9</v>
      </c>
      <c r="U385">
        <v>2</v>
      </c>
      <c r="V385">
        <v>0</v>
      </c>
      <c r="W385">
        <v>8.7989999999999995</v>
      </c>
      <c r="X385">
        <f t="shared" si="17"/>
        <v>41.9</v>
      </c>
    </row>
    <row r="386" spans="1:24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tr">
        <f t="shared" si="15"/>
        <v>Denny Ordway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tr">
        <f t="shared" si="16"/>
        <v>South</v>
      </c>
      <c r="O386" t="s">
        <v>29</v>
      </c>
      <c r="P386" t="s">
        <v>1356</v>
      </c>
      <c r="Q386" t="s">
        <v>31</v>
      </c>
      <c r="R386" t="s">
        <v>55</v>
      </c>
      <c r="S386" t="s">
        <v>1357</v>
      </c>
      <c r="T386">
        <v>375.45749999999998</v>
      </c>
      <c r="U386">
        <v>3</v>
      </c>
      <c r="V386">
        <v>0.45</v>
      </c>
      <c r="W386">
        <v>-157.0095</v>
      </c>
      <c r="X386">
        <f t="shared" si="17"/>
        <v>375.45749999999998</v>
      </c>
    </row>
    <row r="387" spans="1:24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tr">
        <f t="shared" ref="G387:G450" si="18">TRIM(H387)</f>
        <v>Denny Ordway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tr">
        <f t="shared" ref="N387:N450" si="19">PROPER(TRIM(O387))</f>
        <v>South</v>
      </c>
      <c r="O387" t="s">
        <v>29</v>
      </c>
      <c r="P387" t="s">
        <v>1358</v>
      </c>
      <c r="Q387" t="s">
        <v>70</v>
      </c>
      <c r="R387" t="s">
        <v>160</v>
      </c>
      <c r="S387" t="s">
        <v>1359</v>
      </c>
      <c r="T387">
        <v>83.975999999999999</v>
      </c>
      <c r="U387">
        <v>3</v>
      </c>
      <c r="V387">
        <v>0.2</v>
      </c>
      <c r="W387">
        <v>-1.0497000000000001</v>
      </c>
      <c r="X387">
        <f t="shared" ref="X387:X450" si="20">T387</f>
        <v>83.975999999999999</v>
      </c>
    </row>
    <row r="388" spans="1:24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tr">
        <f t="shared" si="18"/>
        <v>Dean Katz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tr">
        <f t="shared" si="19"/>
        <v>East</v>
      </c>
      <c r="O388" t="s">
        <v>147</v>
      </c>
      <c r="P388" t="s">
        <v>1363</v>
      </c>
      <c r="Q388" t="s">
        <v>70</v>
      </c>
      <c r="R388" t="s">
        <v>683</v>
      </c>
      <c r="S388" t="s">
        <v>1364</v>
      </c>
      <c r="T388">
        <v>482.34</v>
      </c>
      <c r="U388">
        <v>4</v>
      </c>
      <c r="V388">
        <v>0.7</v>
      </c>
      <c r="W388">
        <v>-337.63799999999998</v>
      </c>
      <c r="X388">
        <f t="shared" si="20"/>
        <v>482.34</v>
      </c>
    </row>
    <row r="389" spans="1:24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tr">
        <f t="shared" si="18"/>
        <v>Dean Katz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tr">
        <f t="shared" si="19"/>
        <v>East</v>
      </c>
      <c r="O389" t="s">
        <v>147</v>
      </c>
      <c r="P389" t="s">
        <v>1365</v>
      </c>
      <c r="Q389" t="s">
        <v>31</v>
      </c>
      <c r="R389" t="s">
        <v>64</v>
      </c>
      <c r="S389" t="s">
        <v>1366</v>
      </c>
      <c r="T389">
        <v>2.96</v>
      </c>
      <c r="U389">
        <v>1</v>
      </c>
      <c r="V389">
        <v>0.2</v>
      </c>
      <c r="W389">
        <v>0.77700000000000002</v>
      </c>
      <c r="X389">
        <f t="shared" si="20"/>
        <v>2.96</v>
      </c>
    </row>
    <row r="390" spans="1:24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tr">
        <f t="shared" si="18"/>
        <v>Nathan Gelder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tr">
        <f t="shared" si="19"/>
        <v>East</v>
      </c>
      <c r="O390" t="s">
        <v>147</v>
      </c>
      <c r="P390" t="s">
        <v>1370</v>
      </c>
      <c r="Q390" t="s">
        <v>45</v>
      </c>
      <c r="R390" t="s">
        <v>67</v>
      </c>
      <c r="S390" t="s">
        <v>1371</v>
      </c>
      <c r="T390">
        <v>2.6240000000000001</v>
      </c>
      <c r="U390">
        <v>1</v>
      </c>
      <c r="V390">
        <v>0.2</v>
      </c>
      <c r="W390">
        <v>0.4264</v>
      </c>
      <c r="X390">
        <f t="shared" si="20"/>
        <v>2.6240000000000001</v>
      </c>
    </row>
    <row r="391" spans="1:24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tr">
        <f t="shared" si="18"/>
        <v>Mike Vittorini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tr">
        <f t="shared" si="19"/>
        <v>East</v>
      </c>
      <c r="O391" t="s">
        <v>147</v>
      </c>
      <c r="P391" t="s">
        <v>1375</v>
      </c>
      <c r="Q391" t="s">
        <v>45</v>
      </c>
      <c r="R391" t="s">
        <v>74</v>
      </c>
      <c r="S391" t="s">
        <v>1376</v>
      </c>
      <c r="T391">
        <v>23.36</v>
      </c>
      <c r="U391">
        <v>4</v>
      </c>
      <c r="V391">
        <v>0.2</v>
      </c>
      <c r="W391">
        <v>7.8840000000000003</v>
      </c>
      <c r="X391">
        <f t="shared" si="20"/>
        <v>23.36</v>
      </c>
    </row>
    <row r="392" spans="1:24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tr">
        <f t="shared" si="18"/>
        <v>Mike Vittorini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tr">
        <f t="shared" si="19"/>
        <v>East</v>
      </c>
      <c r="O392" t="s">
        <v>147</v>
      </c>
      <c r="P392" t="s">
        <v>389</v>
      </c>
      <c r="Q392" t="s">
        <v>70</v>
      </c>
      <c r="R392" t="s">
        <v>160</v>
      </c>
      <c r="S392" t="s">
        <v>390</v>
      </c>
      <c r="T392">
        <v>39.979999999999997</v>
      </c>
      <c r="U392">
        <v>2</v>
      </c>
      <c r="V392">
        <v>0</v>
      </c>
      <c r="W392">
        <v>13.5932</v>
      </c>
      <c r="X392">
        <f t="shared" si="20"/>
        <v>39.979999999999997</v>
      </c>
    </row>
    <row r="393" spans="1:24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tr">
        <f t="shared" si="18"/>
        <v>Jack Garza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tr">
        <f t="shared" si="19"/>
        <v>West</v>
      </c>
      <c r="O393" t="s">
        <v>43</v>
      </c>
      <c r="P393" t="s">
        <v>1381</v>
      </c>
      <c r="Q393" t="s">
        <v>70</v>
      </c>
      <c r="R393" t="s">
        <v>71</v>
      </c>
      <c r="S393" t="s">
        <v>1382</v>
      </c>
      <c r="T393">
        <v>246.38399999999999</v>
      </c>
      <c r="U393">
        <v>2</v>
      </c>
      <c r="V393">
        <v>0.2</v>
      </c>
      <c r="W393">
        <v>27.7182</v>
      </c>
      <c r="X393">
        <f t="shared" si="20"/>
        <v>246.38399999999999</v>
      </c>
    </row>
    <row r="394" spans="1:24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tr">
        <f t="shared" si="18"/>
        <v>Jack Garza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tr">
        <f t="shared" si="19"/>
        <v>West</v>
      </c>
      <c r="O394" t="s">
        <v>43</v>
      </c>
      <c r="P394" t="s">
        <v>1383</v>
      </c>
      <c r="Q394" t="s">
        <v>70</v>
      </c>
      <c r="R394" t="s">
        <v>1218</v>
      </c>
      <c r="S394" t="s">
        <v>1384</v>
      </c>
      <c r="T394">
        <v>1799.97</v>
      </c>
      <c r="U394">
        <v>3</v>
      </c>
      <c r="V394">
        <v>0</v>
      </c>
      <c r="W394">
        <v>701.98829999999998</v>
      </c>
      <c r="X394">
        <f t="shared" si="20"/>
        <v>1799.97</v>
      </c>
    </row>
    <row r="395" spans="1:24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tr">
        <f t="shared" si="18"/>
        <v>Bart Pistole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tr">
        <f t="shared" si="19"/>
        <v>Central</v>
      </c>
      <c r="O395" t="s">
        <v>104</v>
      </c>
      <c r="P395" t="s">
        <v>1389</v>
      </c>
      <c r="Q395" t="s">
        <v>45</v>
      </c>
      <c r="R395" t="s">
        <v>74</v>
      </c>
      <c r="S395" t="s">
        <v>1390</v>
      </c>
      <c r="T395">
        <v>12.462</v>
      </c>
      <c r="U395">
        <v>3</v>
      </c>
      <c r="V395">
        <v>0.8</v>
      </c>
      <c r="W395">
        <v>-20.5623</v>
      </c>
      <c r="X395">
        <f t="shared" si="20"/>
        <v>12.462</v>
      </c>
    </row>
    <row r="396" spans="1:24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tr">
        <f t="shared" si="18"/>
        <v>Victor Preis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tr">
        <f t="shared" si="19"/>
        <v>West</v>
      </c>
      <c r="O396" t="s">
        <v>43</v>
      </c>
      <c r="P396" t="s">
        <v>1396</v>
      </c>
      <c r="Q396" t="s">
        <v>45</v>
      </c>
      <c r="R396" t="s">
        <v>74</v>
      </c>
      <c r="S396" t="s">
        <v>1397</v>
      </c>
      <c r="T396">
        <v>75.792000000000002</v>
      </c>
      <c r="U396">
        <v>3</v>
      </c>
      <c r="V396">
        <v>0.2</v>
      </c>
      <c r="W396">
        <v>25.579799999999999</v>
      </c>
      <c r="X396">
        <f t="shared" si="20"/>
        <v>75.792000000000002</v>
      </c>
    </row>
    <row r="397" spans="1:24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tr">
        <f t="shared" si="18"/>
        <v>Saphhira Shifley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tr">
        <f t="shared" si="19"/>
        <v>East</v>
      </c>
      <c r="O397" t="s">
        <v>147</v>
      </c>
      <c r="P397" t="s">
        <v>1403</v>
      </c>
      <c r="Q397" t="s">
        <v>45</v>
      </c>
      <c r="R397" t="s">
        <v>58</v>
      </c>
      <c r="S397" t="s">
        <v>1404</v>
      </c>
      <c r="T397">
        <v>49.96</v>
      </c>
      <c r="U397">
        <v>2</v>
      </c>
      <c r="V397">
        <v>0</v>
      </c>
      <c r="W397">
        <v>9.4923999999999999</v>
      </c>
      <c r="X397">
        <f t="shared" si="20"/>
        <v>49.96</v>
      </c>
    </row>
    <row r="398" spans="1:24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tr">
        <f t="shared" si="18"/>
        <v>Saphhira Shifley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tr">
        <f t="shared" si="19"/>
        <v>East</v>
      </c>
      <c r="O398" t="s">
        <v>147</v>
      </c>
      <c r="P398" t="s">
        <v>1405</v>
      </c>
      <c r="Q398" t="s">
        <v>45</v>
      </c>
      <c r="R398" t="s">
        <v>89</v>
      </c>
      <c r="S398" t="s">
        <v>1406</v>
      </c>
      <c r="T398">
        <v>12.96</v>
      </c>
      <c r="U398">
        <v>2</v>
      </c>
      <c r="V398">
        <v>0</v>
      </c>
      <c r="W398">
        <v>6.2207999999999997</v>
      </c>
      <c r="X398">
        <f t="shared" si="20"/>
        <v>12.96</v>
      </c>
    </row>
    <row r="399" spans="1:24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tr">
        <f t="shared" si="18"/>
        <v>Harold Pawlan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tr">
        <f t="shared" si="19"/>
        <v>Central</v>
      </c>
      <c r="O399" t="s">
        <v>104</v>
      </c>
      <c r="P399" t="s">
        <v>1408</v>
      </c>
      <c r="Q399" t="s">
        <v>45</v>
      </c>
      <c r="R399" t="s">
        <v>578</v>
      </c>
      <c r="S399" t="s">
        <v>1409</v>
      </c>
      <c r="T399">
        <v>70.12</v>
      </c>
      <c r="U399">
        <v>4</v>
      </c>
      <c r="V399">
        <v>0</v>
      </c>
      <c r="W399">
        <v>21.036000000000001</v>
      </c>
      <c r="X399">
        <f t="shared" si="20"/>
        <v>70.12</v>
      </c>
    </row>
    <row r="400" spans="1:24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tr">
        <f t="shared" si="18"/>
        <v>Anna Gayman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tr">
        <f t="shared" si="19"/>
        <v>Central</v>
      </c>
      <c r="O400" t="s">
        <v>104</v>
      </c>
      <c r="P400" t="s">
        <v>1413</v>
      </c>
      <c r="Q400" t="s">
        <v>45</v>
      </c>
      <c r="R400" t="s">
        <v>58</v>
      </c>
      <c r="S400" t="s">
        <v>1414</v>
      </c>
      <c r="T400">
        <v>35.951999999999998</v>
      </c>
      <c r="U400">
        <v>3</v>
      </c>
      <c r="V400">
        <v>0.2</v>
      </c>
      <c r="W400">
        <v>3.5952000000000002</v>
      </c>
      <c r="X400">
        <f t="shared" si="20"/>
        <v>35.951999999999998</v>
      </c>
    </row>
    <row r="401" spans="1:24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tr">
        <f t="shared" si="18"/>
        <v>Anna Gayman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tr">
        <f t="shared" si="19"/>
        <v>Central</v>
      </c>
      <c r="O401" t="s">
        <v>104</v>
      </c>
      <c r="P401" t="s">
        <v>165</v>
      </c>
      <c r="Q401" t="s">
        <v>31</v>
      </c>
      <c r="R401" t="s">
        <v>32</v>
      </c>
      <c r="S401" t="s">
        <v>166</v>
      </c>
      <c r="T401">
        <v>2396.2656000000002</v>
      </c>
      <c r="U401">
        <v>4</v>
      </c>
      <c r="V401">
        <v>0.32</v>
      </c>
      <c r="W401">
        <v>-317.15280000000001</v>
      </c>
      <c r="X401">
        <f t="shared" si="20"/>
        <v>2396.2656000000002</v>
      </c>
    </row>
    <row r="402" spans="1:24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tr">
        <f t="shared" si="18"/>
        <v>Anna Gayman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tr">
        <f t="shared" si="19"/>
        <v>Central</v>
      </c>
      <c r="O402" t="s">
        <v>104</v>
      </c>
      <c r="P402" t="s">
        <v>1415</v>
      </c>
      <c r="Q402" t="s">
        <v>45</v>
      </c>
      <c r="R402" t="s">
        <v>58</v>
      </c>
      <c r="S402" t="s">
        <v>1416</v>
      </c>
      <c r="T402">
        <v>131.136</v>
      </c>
      <c r="U402">
        <v>4</v>
      </c>
      <c r="V402">
        <v>0.2</v>
      </c>
      <c r="W402">
        <v>-32.783999999999999</v>
      </c>
      <c r="X402">
        <f t="shared" si="20"/>
        <v>131.136</v>
      </c>
    </row>
    <row r="403" spans="1:24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tr">
        <f t="shared" si="18"/>
        <v>Anna Gayman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tr">
        <f t="shared" si="19"/>
        <v>Central</v>
      </c>
      <c r="O403" t="s">
        <v>104</v>
      </c>
      <c r="P403" t="s">
        <v>1417</v>
      </c>
      <c r="Q403" t="s">
        <v>70</v>
      </c>
      <c r="R403" t="s">
        <v>160</v>
      </c>
      <c r="S403" t="s">
        <v>1418</v>
      </c>
      <c r="T403">
        <v>57.584000000000003</v>
      </c>
      <c r="U403">
        <v>2</v>
      </c>
      <c r="V403">
        <v>0.2</v>
      </c>
      <c r="W403">
        <v>0.7198</v>
      </c>
      <c r="X403">
        <f t="shared" si="20"/>
        <v>57.584000000000003</v>
      </c>
    </row>
    <row r="404" spans="1:24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tr">
        <f t="shared" si="18"/>
        <v>Luke Foster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tr">
        <f t="shared" si="19"/>
        <v>South</v>
      </c>
      <c r="O404" t="s">
        <v>29</v>
      </c>
      <c r="P404" t="s">
        <v>1423</v>
      </c>
      <c r="Q404" t="s">
        <v>45</v>
      </c>
      <c r="R404" t="s">
        <v>89</v>
      </c>
      <c r="S404" t="s">
        <v>1424</v>
      </c>
      <c r="T404">
        <v>9.5679999999999996</v>
      </c>
      <c r="U404">
        <v>2</v>
      </c>
      <c r="V404">
        <v>0.2</v>
      </c>
      <c r="W404">
        <v>3.4683999999999999</v>
      </c>
      <c r="X404">
        <f t="shared" si="20"/>
        <v>9.5679999999999996</v>
      </c>
    </row>
    <row r="405" spans="1:24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tr">
        <f t="shared" si="18"/>
        <v>Stephanie Phelps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tr">
        <f t="shared" si="19"/>
        <v>South</v>
      </c>
      <c r="O405" t="s">
        <v>29</v>
      </c>
      <c r="P405" t="s">
        <v>1426</v>
      </c>
      <c r="Q405" t="s">
        <v>45</v>
      </c>
      <c r="R405" t="s">
        <v>67</v>
      </c>
      <c r="S405" t="s">
        <v>1427</v>
      </c>
      <c r="T405">
        <v>39.072000000000003</v>
      </c>
      <c r="U405">
        <v>6</v>
      </c>
      <c r="V405">
        <v>0.2</v>
      </c>
      <c r="W405">
        <v>9.7680000000000007</v>
      </c>
      <c r="X405">
        <f t="shared" si="20"/>
        <v>39.072000000000003</v>
      </c>
    </row>
    <row r="406" spans="1:24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tr">
        <f t="shared" si="18"/>
        <v>Roy Französisch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tr">
        <f t="shared" si="19"/>
        <v>East</v>
      </c>
      <c r="O406" t="s">
        <v>147</v>
      </c>
      <c r="P406" t="s">
        <v>1431</v>
      </c>
      <c r="Q406" t="s">
        <v>45</v>
      </c>
      <c r="R406" t="s">
        <v>77</v>
      </c>
      <c r="S406" t="s">
        <v>1432</v>
      </c>
      <c r="T406">
        <v>35.909999999999997</v>
      </c>
      <c r="U406">
        <v>3</v>
      </c>
      <c r="V406">
        <v>0</v>
      </c>
      <c r="W406">
        <v>9.6957000000000004</v>
      </c>
      <c r="X406">
        <f t="shared" si="20"/>
        <v>35.909999999999997</v>
      </c>
    </row>
    <row r="407" spans="1:24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tr">
        <f t="shared" si="18"/>
        <v>Keith Herrera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tr">
        <f t="shared" si="19"/>
        <v>West</v>
      </c>
      <c r="O407" t="s">
        <v>43</v>
      </c>
      <c r="P407" t="s">
        <v>1417</v>
      </c>
      <c r="Q407" t="s">
        <v>70</v>
      </c>
      <c r="R407" t="s">
        <v>160</v>
      </c>
      <c r="S407" t="s">
        <v>1418</v>
      </c>
      <c r="T407">
        <v>179.95</v>
      </c>
      <c r="U407">
        <v>5</v>
      </c>
      <c r="V407">
        <v>0</v>
      </c>
      <c r="W407">
        <v>37.789499999999997</v>
      </c>
      <c r="X407">
        <f t="shared" si="20"/>
        <v>179.95</v>
      </c>
    </row>
    <row r="408" spans="1:24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tr">
        <f t="shared" si="18"/>
        <v>Keith Herrera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tr">
        <f t="shared" si="19"/>
        <v>West</v>
      </c>
      <c r="O408" t="s">
        <v>43</v>
      </c>
      <c r="P408" t="s">
        <v>1436</v>
      </c>
      <c r="Q408" t="s">
        <v>70</v>
      </c>
      <c r="R408" t="s">
        <v>1218</v>
      </c>
      <c r="S408" t="s">
        <v>1437</v>
      </c>
      <c r="T408">
        <v>1199.9760000000001</v>
      </c>
      <c r="U408">
        <v>3</v>
      </c>
      <c r="V408">
        <v>0.2</v>
      </c>
      <c r="W408">
        <v>434.99130000000002</v>
      </c>
      <c r="X408">
        <f t="shared" si="20"/>
        <v>1199.9760000000001</v>
      </c>
    </row>
    <row r="409" spans="1:24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tr">
        <f t="shared" si="18"/>
        <v>Keith Herrera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tr">
        <f t="shared" si="19"/>
        <v>West</v>
      </c>
      <c r="O409" t="s">
        <v>43</v>
      </c>
      <c r="P409" t="s">
        <v>1438</v>
      </c>
      <c r="Q409" t="s">
        <v>45</v>
      </c>
      <c r="R409" t="s">
        <v>89</v>
      </c>
      <c r="S409" t="s">
        <v>1439</v>
      </c>
      <c r="T409">
        <v>27.15</v>
      </c>
      <c r="U409">
        <v>5</v>
      </c>
      <c r="V409">
        <v>0</v>
      </c>
      <c r="W409">
        <v>13.3035</v>
      </c>
      <c r="X409">
        <f t="shared" si="20"/>
        <v>27.15</v>
      </c>
    </row>
    <row r="410" spans="1:24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tr">
        <f t="shared" si="18"/>
        <v>Keith Herrera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tr">
        <f t="shared" si="19"/>
        <v>West</v>
      </c>
      <c r="O410" t="s">
        <v>43</v>
      </c>
      <c r="P410" t="s">
        <v>1440</v>
      </c>
      <c r="Q410" t="s">
        <v>31</v>
      </c>
      <c r="R410" t="s">
        <v>55</v>
      </c>
      <c r="S410" t="s">
        <v>1441</v>
      </c>
      <c r="T410">
        <v>1004.024</v>
      </c>
      <c r="U410">
        <v>7</v>
      </c>
      <c r="V410">
        <v>0.2</v>
      </c>
      <c r="W410">
        <v>-112.95269999999999</v>
      </c>
      <c r="X410">
        <f t="shared" si="20"/>
        <v>1004.024</v>
      </c>
    </row>
    <row r="411" spans="1:24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tr">
        <f t="shared" si="18"/>
        <v>Keith Herrera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tr">
        <f t="shared" si="19"/>
        <v>West</v>
      </c>
      <c r="O411" t="s">
        <v>43</v>
      </c>
      <c r="P411" t="s">
        <v>1442</v>
      </c>
      <c r="Q411" t="s">
        <v>45</v>
      </c>
      <c r="R411" t="s">
        <v>89</v>
      </c>
      <c r="S411" t="s">
        <v>1443</v>
      </c>
      <c r="T411">
        <v>9.68</v>
      </c>
      <c r="U411">
        <v>1</v>
      </c>
      <c r="V411">
        <v>0</v>
      </c>
      <c r="W411">
        <v>4.6463999999999999</v>
      </c>
      <c r="X411">
        <f t="shared" si="20"/>
        <v>9.68</v>
      </c>
    </row>
    <row r="412" spans="1:24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tr">
        <f t="shared" si="18"/>
        <v>Keith Herrera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tr">
        <f t="shared" si="19"/>
        <v>West</v>
      </c>
      <c r="O412" t="s">
        <v>43</v>
      </c>
      <c r="P412" t="s">
        <v>1444</v>
      </c>
      <c r="Q412" t="s">
        <v>45</v>
      </c>
      <c r="R412" t="s">
        <v>46</v>
      </c>
      <c r="S412" t="s">
        <v>1445</v>
      </c>
      <c r="T412">
        <v>28.35</v>
      </c>
      <c r="U412">
        <v>9</v>
      </c>
      <c r="V412">
        <v>0</v>
      </c>
      <c r="W412">
        <v>13.608000000000001</v>
      </c>
      <c r="X412">
        <f t="shared" si="20"/>
        <v>28.35</v>
      </c>
    </row>
    <row r="413" spans="1:24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tr">
        <f t="shared" si="18"/>
        <v>Keith Herrera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tr">
        <f t="shared" si="19"/>
        <v>West</v>
      </c>
      <c r="O413" t="s">
        <v>43</v>
      </c>
      <c r="P413" t="s">
        <v>1253</v>
      </c>
      <c r="Q413" t="s">
        <v>45</v>
      </c>
      <c r="R413" t="s">
        <v>89</v>
      </c>
      <c r="S413" t="s">
        <v>1446</v>
      </c>
      <c r="T413">
        <v>55.98</v>
      </c>
      <c r="U413">
        <v>1</v>
      </c>
      <c r="V413">
        <v>0</v>
      </c>
      <c r="W413">
        <v>27.430199999999999</v>
      </c>
      <c r="X413">
        <f t="shared" si="20"/>
        <v>55.98</v>
      </c>
    </row>
    <row r="414" spans="1:24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tr">
        <f t="shared" si="18"/>
        <v>Keith Herrera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tr">
        <f t="shared" si="19"/>
        <v>West</v>
      </c>
      <c r="O414" t="s">
        <v>43</v>
      </c>
      <c r="P414" t="s">
        <v>1447</v>
      </c>
      <c r="Q414" t="s">
        <v>31</v>
      </c>
      <c r="R414" t="s">
        <v>32</v>
      </c>
      <c r="S414" t="s">
        <v>1448</v>
      </c>
      <c r="T414">
        <v>1336.829</v>
      </c>
      <c r="U414">
        <v>13</v>
      </c>
      <c r="V414">
        <v>0.15</v>
      </c>
      <c r="W414">
        <v>31.454799999999999</v>
      </c>
      <c r="X414">
        <f t="shared" si="20"/>
        <v>1336.829</v>
      </c>
    </row>
    <row r="415" spans="1:24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tr">
        <f t="shared" si="18"/>
        <v>Keith Herrera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tr">
        <f t="shared" si="19"/>
        <v>West</v>
      </c>
      <c r="O415" t="s">
        <v>43</v>
      </c>
      <c r="P415" t="s">
        <v>1449</v>
      </c>
      <c r="Q415" t="s">
        <v>31</v>
      </c>
      <c r="R415" t="s">
        <v>35</v>
      </c>
      <c r="S415" t="s">
        <v>1450</v>
      </c>
      <c r="T415">
        <v>113.568</v>
      </c>
      <c r="U415">
        <v>2</v>
      </c>
      <c r="V415">
        <v>0.2</v>
      </c>
      <c r="W415">
        <v>-18.454799999999999</v>
      </c>
      <c r="X415">
        <f t="shared" si="20"/>
        <v>113.568</v>
      </c>
    </row>
    <row r="416" spans="1:24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tr">
        <f t="shared" si="18"/>
        <v>Kimberly Carter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tr">
        <f t="shared" si="19"/>
        <v>West</v>
      </c>
      <c r="O416" t="s">
        <v>43</v>
      </c>
      <c r="P416" t="s">
        <v>1454</v>
      </c>
      <c r="Q416" t="s">
        <v>45</v>
      </c>
      <c r="R416" t="s">
        <v>89</v>
      </c>
      <c r="S416" t="s">
        <v>1455</v>
      </c>
      <c r="T416">
        <v>139.86000000000001</v>
      </c>
      <c r="U416">
        <v>7</v>
      </c>
      <c r="V416">
        <v>0</v>
      </c>
      <c r="W416">
        <v>65.734200000000001</v>
      </c>
      <c r="X416">
        <f t="shared" si="20"/>
        <v>139.86000000000001</v>
      </c>
    </row>
    <row r="417" spans="1:24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tr">
        <f t="shared" si="18"/>
        <v>Kimberly Carter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tr">
        <f t="shared" si="19"/>
        <v>West</v>
      </c>
      <c r="O417" t="s">
        <v>43</v>
      </c>
      <c r="P417" t="s">
        <v>1086</v>
      </c>
      <c r="Q417" t="s">
        <v>31</v>
      </c>
      <c r="R417" t="s">
        <v>35</v>
      </c>
      <c r="S417" t="s">
        <v>1087</v>
      </c>
      <c r="T417">
        <v>307.13600000000002</v>
      </c>
      <c r="U417">
        <v>4</v>
      </c>
      <c r="V417">
        <v>0.2</v>
      </c>
      <c r="W417">
        <v>26.874400000000001</v>
      </c>
      <c r="X417">
        <f t="shared" si="20"/>
        <v>307.13600000000002</v>
      </c>
    </row>
    <row r="418" spans="1:24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tr">
        <f t="shared" si="18"/>
        <v>Caroline Jumper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tr">
        <f t="shared" si="19"/>
        <v>West</v>
      </c>
      <c r="O418" t="s">
        <v>43</v>
      </c>
      <c r="P418" t="s">
        <v>1460</v>
      </c>
      <c r="Q418" t="s">
        <v>45</v>
      </c>
      <c r="R418" t="s">
        <v>67</v>
      </c>
      <c r="S418" t="s">
        <v>1461</v>
      </c>
      <c r="T418">
        <v>95.92</v>
      </c>
      <c r="U418">
        <v>8</v>
      </c>
      <c r="V418">
        <v>0</v>
      </c>
      <c r="W418">
        <v>25.898399999999999</v>
      </c>
      <c r="X418">
        <f t="shared" si="20"/>
        <v>95.92</v>
      </c>
    </row>
    <row r="419" spans="1:24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tr">
        <f t="shared" si="18"/>
        <v>Philip Brown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tr">
        <f t="shared" si="19"/>
        <v>West</v>
      </c>
      <c r="O419" t="s">
        <v>43</v>
      </c>
      <c r="P419" t="s">
        <v>1465</v>
      </c>
      <c r="Q419" t="s">
        <v>31</v>
      </c>
      <c r="R419" t="s">
        <v>35</v>
      </c>
      <c r="S419" t="s">
        <v>1466</v>
      </c>
      <c r="T419">
        <v>383.8</v>
      </c>
      <c r="U419">
        <v>5</v>
      </c>
      <c r="V419">
        <v>0.2</v>
      </c>
      <c r="W419">
        <v>38.380000000000003</v>
      </c>
      <c r="X419">
        <f t="shared" si="20"/>
        <v>383.8</v>
      </c>
    </row>
    <row r="420" spans="1:24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tr">
        <f t="shared" si="18"/>
        <v>Victoria Brennan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tr">
        <f t="shared" si="19"/>
        <v>South</v>
      </c>
      <c r="O420" t="s">
        <v>29</v>
      </c>
      <c r="P420" t="s">
        <v>1469</v>
      </c>
      <c r="Q420" t="s">
        <v>45</v>
      </c>
      <c r="R420" t="s">
        <v>89</v>
      </c>
      <c r="S420" t="s">
        <v>1470</v>
      </c>
      <c r="T420">
        <v>5.78</v>
      </c>
      <c r="U420">
        <v>1</v>
      </c>
      <c r="V420">
        <v>0</v>
      </c>
      <c r="W420">
        <v>2.8321999999999998</v>
      </c>
      <c r="X420">
        <f t="shared" si="20"/>
        <v>5.78</v>
      </c>
    </row>
    <row r="421" spans="1:24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tr">
        <f t="shared" si="18"/>
        <v>Sung Pak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tr">
        <f t="shared" si="19"/>
        <v>West</v>
      </c>
      <c r="O421" t="s">
        <v>43</v>
      </c>
      <c r="P421" t="s">
        <v>1472</v>
      </c>
      <c r="Q421" t="s">
        <v>45</v>
      </c>
      <c r="R421" t="s">
        <v>67</v>
      </c>
      <c r="S421" t="s">
        <v>1473</v>
      </c>
      <c r="T421">
        <v>9.32</v>
      </c>
      <c r="U421">
        <v>4</v>
      </c>
      <c r="V421">
        <v>0</v>
      </c>
      <c r="W421">
        <v>2.7027999999999999</v>
      </c>
      <c r="X421">
        <f t="shared" si="20"/>
        <v>9.32</v>
      </c>
    </row>
    <row r="422" spans="1:24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tr">
        <f t="shared" si="18"/>
        <v>Sung Pak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tr">
        <f t="shared" si="19"/>
        <v>West</v>
      </c>
      <c r="O422" t="s">
        <v>43</v>
      </c>
      <c r="P422" t="s">
        <v>1474</v>
      </c>
      <c r="Q422" t="s">
        <v>45</v>
      </c>
      <c r="R422" t="s">
        <v>172</v>
      </c>
      <c r="S422" t="s">
        <v>1475</v>
      </c>
      <c r="T422">
        <v>15.25</v>
      </c>
      <c r="U422">
        <v>1</v>
      </c>
      <c r="V422">
        <v>0</v>
      </c>
      <c r="W422">
        <v>7.0149999999999997</v>
      </c>
      <c r="X422">
        <f t="shared" si="20"/>
        <v>15.25</v>
      </c>
    </row>
    <row r="423" spans="1:24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tr">
        <f t="shared" si="18"/>
        <v>Joel Eaton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tr">
        <f t="shared" si="19"/>
        <v>West</v>
      </c>
      <c r="O423" t="s">
        <v>43</v>
      </c>
      <c r="P423" t="s">
        <v>1478</v>
      </c>
      <c r="Q423" t="s">
        <v>70</v>
      </c>
      <c r="R423" t="s">
        <v>160</v>
      </c>
      <c r="S423" t="s">
        <v>1479</v>
      </c>
      <c r="T423">
        <v>196.75200000000001</v>
      </c>
      <c r="U423">
        <v>6</v>
      </c>
      <c r="V423">
        <v>0.2</v>
      </c>
      <c r="W423">
        <v>56.566200000000002</v>
      </c>
      <c r="X423">
        <f t="shared" si="20"/>
        <v>196.75200000000001</v>
      </c>
    </row>
    <row r="424" spans="1:24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tr">
        <f t="shared" si="18"/>
        <v>Michael Paige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tr">
        <f t="shared" si="19"/>
        <v>East</v>
      </c>
      <c r="O424" t="s">
        <v>147</v>
      </c>
      <c r="P424" t="s">
        <v>1484</v>
      </c>
      <c r="Q424" t="s">
        <v>31</v>
      </c>
      <c r="R424" t="s">
        <v>64</v>
      </c>
      <c r="S424" t="s">
        <v>1485</v>
      </c>
      <c r="T424">
        <v>56.56</v>
      </c>
      <c r="U424">
        <v>4</v>
      </c>
      <c r="V424">
        <v>0</v>
      </c>
      <c r="W424">
        <v>14.7056</v>
      </c>
      <c r="X424">
        <f t="shared" si="20"/>
        <v>56.56</v>
      </c>
    </row>
    <row r="425" spans="1:24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tr">
        <f t="shared" si="18"/>
        <v>Michael Paige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tr">
        <f t="shared" si="19"/>
        <v>East</v>
      </c>
      <c r="O425" t="s">
        <v>147</v>
      </c>
      <c r="P425" t="s">
        <v>1486</v>
      </c>
      <c r="Q425" t="s">
        <v>45</v>
      </c>
      <c r="R425" t="s">
        <v>58</v>
      </c>
      <c r="S425" t="s">
        <v>1487</v>
      </c>
      <c r="T425">
        <v>32.700000000000003</v>
      </c>
      <c r="U425">
        <v>3</v>
      </c>
      <c r="V425">
        <v>0</v>
      </c>
      <c r="W425">
        <v>8.5020000000000007</v>
      </c>
      <c r="X425">
        <f t="shared" si="20"/>
        <v>32.700000000000003</v>
      </c>
    </row>
    <row r="426" spans="1:24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tr">
        <f t="shared" si="18"/>
        <v>Natalie Fritzler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tr">
        <f t="shared" si="19"/>
        <v>South</v>
      </c>
      <c r="O426" t="s">
        <v>29</v>
      </c>
      <c r="P426" t="s">
        <v>1492</v>
      </c>
      <c r="Q426" t="s">
        <v>31</v>
      </c>
      <c r="R426" t="s">
        <v>35</v>
      </c>
      <c r="S426" t="s">
        <v>1493</v>
      </c>
      <c r="T426">
        <v>866.4</v>
      </c>
      <c r="U426">
        <v>4</v>
      </c>
      <c r="V426">
        <v>0</v>
      </c>
      <c r="W426">
        <v>225.26400000000001</v>
      </c>
      <c r="X426">
        <f t="shared" si="20"/>
        <v>866.4</v>
      </c>
    </row>
    <row r="427" spans="1:24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tr">
        <f t="shared" si="18"/>
        <v>Janet Molinari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tr">
        <f t="shared" si="19"/>
        <v>Central</v>
      </c>
      <c r="O427" t="s">
        <v>104</v>
      </c>
      <c r="P427" t="s">
        <v>1496</v>
      </c>
      <c r="Q427" t="s">
        <v>31</v>
      </c>
      <c r="R427" t="s">
        <v>64</v>
      </c>
      <c r="S427" t="s">
        <v>1497</v>
      </c>
      <c r="T427">
        <v>28.4</v>
      </c>
      <c r="U427">
        <v>2</v>
      </c>
      <c r="V427">
        <v>0</v>
      </c>
      <c r="W427">
        <v>11.076000000000001</v>
      </c>
      <c r="X427">
        <f t="shared" si="20"/>
        <v>28.4</v>
      </c>
    </row>
    <row r="428" spans="1:24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tr">
        <f t="shared" si="18"/>
        <v>Janet Molinari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tr">
        <f t="shared" si="19"/>
        <v>Central</v>
      </c>
      <c r="O428" t="s">
        <v>104</v>
      </c>
      <c r="P428" t="s">
        <v>1498</v>
      </c>
      <c r="Q428" t="s">
        <v>45</v>
      </c>
      <c r="R428" t="s">
        <v>74</v>
      </c>
      <c r="S428" t="s">
        <v>1499</v>
      </c>
      <c r="T428">
        <v>287.92</v>
      </c>
      <c r="U428">
        <v>8</v>
      </c>
      <c r="V428">
        <v>0</v>
      </c>
      <c r="W428">
        <v>138.20160000000001</v>
      </c>
      <c r="X428">
        <f t="shared" si="20"/>
        <v>287.92</v>
      </c>
    </row>
    <row r="429" spans="1:24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tr">
        <f t="shared" si="18"/>
        <v>Shirley Daniels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tr">
        <f t="shared" si="19"/>
        <v>East</v>
      </c>
      <c r="O429" t="s">
        <v>147</v>
      </c>
      <c r="P429" t="s">
        <v>1504</v>
      </c>
      <c r="Q429" t="s">
        <v>70</v>
      </c>
      <c r="R429" t="s">
        <v>683</v>
      </c>
      <c r="S429" t="s">
        <v>1505</v>
      </c>
      <c r="T429">
        <v>69.989999999999995</v>
      </c>
      <c r="U429">
        <v>1</v>
      </c>
      <c r="V429">
        <v>0</v>
      </c>
      <c r="W429">
        <v>30.095700000000001</v>
      </c>
      <c r="X429">
        <f t="shared" si="20"/>
        <v>69.989999999999995</v>
      </c>
    </row>
    <row r="430" spans="1:24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tr">
        <f t="shared" si="18"/>
        <v>Ken Heidel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tr">
        <f t="shared" si="19"/>
        <v>Central</v>
      </c>
      <c r="O430" t="s">
        <v>104</v>
      </c>
      <c r="P430" t="s">
        <v>1509</v>
      </c>
      <c r="Q430" t="s">
        <v>45</v>
      </c>
      <c r="R430" t="s">
        <v>67</v>
      </c>
      <c r="S430" t="s">
        <v>1510</v>
      </c>
      <c r="T430">
        <v>6.6719999999999997</v>
      </c>
      <c r="U430">
        <v>6</v>
      </c>
      <c r="V430">
        <v>0.2</v>
      </c>
      <c r="W430">
        <v>0.50039999999999996</v>
      </c>
      <c r="X430">
        <f t="shared" si="20"/>
        <v>6.6719999999999997</v>
      </c>
    </row>
    <row r="431" spans="1:24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tr">
        <f t="shared" si="18"/>
        <v>Ross Baird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tr">
        <f t="shared" si="19"/>
        <v>South</v>
      </c>
      <c r="O431" t="s">
        <v>29</v>
      </c>
      <c r="P431" t="s">
        <v>1515</v>
      </c>
      <c r="Q431" t="s">
        <v>45</v>
      </c>
      <c r="R431" t="s">
        <v>74</v>
      </c>
      <c r="S431" t="s">
        <v>1516</v>
      </c>
      <c r="T431">
        <v>189.58799999999999</v>
      </c>
      <c r="U431">
        <v>2</v>
      </c>
      <c r="V431">
        <v>0.7</v>
      </c>
      <c r="W431">
        <v>-145.35079999999999</v>
      </c>
      <c r="X431">
        <f t="shared" si="20"/>
        <v>189.58799999999999</v>
      </c>
    </row>
    <row r="432" spans="1:24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tr">
        <f t="shared" si="18"/>
        <v>Ross Baird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tr">
        <f t="shared" si="19"/>
        <v>South</v>
      </c>
      <c r="O432" t="s">
        <v>29</v>
      </c>
      <c r="P432" t="s">
        <v>731</v>
      </c>
      <c r="Q432" t="s">
        <v>70</v>
      </c>
      <c r="R432" t="s">
        <v>160</v>
      </c>
      <c r="S432" t="s">
        <v>732</v>
      </c>
      <c r="T432">
        <v>408.74400000000003</v>
      </c>
      <c r="U432">
        <v>7</v>
      </c>
      <c r="V432">
        <v>0.2</v>
      </c>
      <c r="W432">
        <v>76.639499999999998</v>
      </c>
      <c r="X432">
        <f t="shared" si="20"/>
        <v>408.74400000000003</v>
      </c>
    </row>
    <row r="433" spans="1:24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tr">
        <f t="shared" si="18"/>
        <v>Ross Baird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tr">
        <f t="shared" si="19"/>
        <v>South</v>
      </c>
      <c r="O433" t="s">
        <v>29</v>
      </c>
      <c r="P433" t="s">
        <v>731</v>
      </c>
      <c r="Q433" t="s">
        <v>70</v>
      </c>
      <c r="R433" t="s">
        <v>160</v>
      </c>
      <c r="S433" t="s">
        <v>732</v>
      </c>
      <c r="T433">
        <v>291.95999999999998</v>
      </c>
      <c r="U433">
        <v>5</v>
      </c>
      <c r="V433">
        <v>0.2</v>
      </c>
      <c r="W433">
        <v>54.7425</v>
      </c>
      <c r="X433">
        <f t="shared" si="20"/>
        <v>291.95999999999998</v>
      </c>
    </row>
    <row r="434" spans="1:24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tr">
        <f t="shared" si="18"/>
        <v>Ross Baird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tr">
        <f t="shared" si="19"/>
        <v>South</v>
      </c>
      <c r="O434" t="s">
        <v>29</v>
      </c>
      <c r="P434" t="s">
        <v>1517</v>
      </c>
      <c r="Q434" t="s">
        <v>45</v>
      </c>
      <c r="R434" t="s">
        <v>58</v>
      </c>
      <c r="S434" t="s">
        <v>1518</v>
      </c>
      <c r="T434">
        <v>4.7679999999999998</v>
      </c>
      <c r="U434">
        <v>2</v>
      </c>
      <c r="V434">
        <v>0.2</v>
      </c>
      <c r="W434">
        <v>-0.77480000000000004</v>
      </c>
      <c r="X434">
        <f t="shared" si="20"/>
        <v>4.7679999999999998</v>
      </c>
    </row>
    <row r="435" spans="1:24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tr">
        <f t="shared" si="18"/>
        <v>Dave Brooks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tr">
        <f t="shared" si="19"/>
        <v>East</v>
      </c>
      <c r="O435" t="s">
        <v>147</v>
      </c>
      <c r="P435" t="s">
        <v>1520</v>
      </c>
      <c r="Q435" t="s">
        <v>45</v>
      </c>
      <c r="R435" t="s">
        <v>58</v>
      </c>
      <c r="S435" t="s">
        <v>1521</v>
      </c>
      <c r="T435">
        <v>714.3</v>
      </c>
      <c r="U435">
        <v>5</v>
      </c>
      <c r="V435">
        <v>0</v>
      </c>
      <c r="W435">
        <v>207.14699999999999</v>
      </c>
      <c r="X435">
        <f t="shared" si="20"/>
        <v>714.3</v>
      </c>
    </row>
    <row r="436" spans="1:24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tr">
        <f t="shared" si="18"/>
        <v>Mike Kennedy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tr">
        <f t="shared" si="19"/>
        <v>South</v>
      </c>
      <c r="O436" t="s">
        <v>29</v>
      </c>
      <c r="P436" t="s">
        <v>1526</v>
      </c>
      <c r="Q436" t="s">
        <v>45</v>
      </c>
      <c r="R436" t="s">
        <v>74</v>
      </c>
      <c r="S436" t="s">
        <v>1527</v>
      </c>
      <c r="T436">
        <v>4.8120000000000003</v>
      </c>
      <c r="U436">
        <v>2</v>
      </c>
      <c r="V436">
        <v>0.7</v>
      </c>
      <c r="W436">
        <v>-3.6892</v>
      </c>
      <c r="X436">
        <f t="shared" si="20"/>
        <v>4.8120000000000003</v>
      </c>
    </row>
    <row r="437" spans="1:24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tr">
        <f t="shared" si="18"/>
        <v>Mike Kennedy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tr">
        <f t="shared" si="19"/>
        <v>South</v>
      </c>
      <c r="O437" t="s">
        <v>29</v>
      </c>
      <c r="P437" t="s">
        <v>1528</v>
      </c>
      <c r="Q437" t="s">
        <v>70</v>
      </c>
      <c r="R437" t="s">
        <v>160</v>
      </c>
      <c r="S437" t="s">
        <v>1529</v>
      </c>
      <c r="T437">
        <v>247.8</v>
      </c>
      <c r="U437">
        <v>5</v>
      </c>
      <c r="V437">
        <v>0.2</v>
      </c>
      <c r="W437">
        <v>-18.585000000000001</v>
      </c>
      <c r="X437">
        <f t="shared" si="20"/>
        <v>247.8</v>
      </c>
    </row>
    <row r="438" spans="1:24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tr">
        <f t="shared" si="18"/>
        <v>Philisse Overcash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tr">
        <f t="shared" si="19"/>
        <v>Central</v>
      </c>
      <c r="O438" t="s">
        <v>104</v>
      </c>
      <c r="P438" t="s">
        <v>1533</v>
      </c>
      <c r="Q438" t="s">
        <v>70</v>
      </c>
      <c r="R438" t="s">
        <v>683</v>
      </c>
      <c r="S438" t="s">
        <v>1534</v>
      </c>
      <c r="T438">
        <v>1007.979</v>
      </c>
      <c r="U438">
        <v>3</v>
      </c>
      <c r="V438">
        <v>0.3</v>
      </c>
      <c r="W438">
        <v>43.199100000000001</v>
      </c>
      <c r="X438">
        <f t="shared" si="20"/>
        <v>1007.979</v>
      </c>
    </row>
    <row r="439" spans="1:24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tr">
        <f t="shared" si="18"/>
        <v>Philisse Overcash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tr">
        <f t="shared" si="19"/>
        <v>Central</v>
      </c>
      <c r="O439" t="s">
        <v>104</v>
      </c>
      <c r="P439" t="s">
        <v>1253</v>
      </c>
      <c r="Q439" t="s">
        <v>45</v>
      </c>
      <c r="R439" t="s">
        <v>89</v>
      </c>
      <c r="S439" t="s">
        <v>1446</v>
      </c>
      <c r="T439">
        <v>313.488</v>
      </c>
      <c r="U439">
        <v>7</v>
      </c>
      <c r="V439">
        <v>0.2</v>
      </c>
      <c r="W439">
        <v>113.63939999999999</v>
      </c>
      <c r="X439">
        <f t="shared" si="20"/>
        <v>313.488</v>
      </c>
    </row>
    <row r="440" spans="1:24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tr">
        <f t="shared" si="18"/>
        <v>Brenda Bowman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tr">
        <f t="shared" si="19"/>
        <v>Central</v>
      </c>
      <c r="O440" t="s">
        <v>104</v>
      </c>
      <c r="P440" t="s">
        <v>1538</v>
      </c>
      <c r="Q440" t="s">
        <v>45</v>
      </c>
      <c r="R440" t="s">
        <v>89</v>
      </c>
      <c r="S440" t="s">
        <v>1539</v>
      </c>
      <c r="T440">
        <v>31.872</v>
      </c>
      <c r="U440">
        <v>8</v>
      </c>
      <c r="V440">
        <v>0.2</v>
      </c>
      <c r="W440">
        <v>11.553599999999999</v>
      </c>
      <c r="X440">
        <f t="shared" si="20"/>
        <v>31.872</v>
      </c>
    </row>
    <row r="441" spans="1:24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tr">
        <f t="shared" si="18"/>
        <v>Cynthia Voltz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tr">
        <f t="shared" si="19"/>
        <v>East</v>
      </c>
      <c r="O441" t="s">
        <v>147</v>
      </c>
      <c r="P441" t="s">
        <v>1541</v>
      </c>
      <c r="Q441" t="s">
        <v>31</v>
      </c>
      <c r="R441" t="s">
        <v>35</v>
      </c>
      <c r="S441" t="s">
        <v>1542</v>
      </c>
      <c r="T441">
        <v>207.846</v>
      </c>
      <c r="U441">
        <v>3</v>
      </c>
      <c r="V441">
        <v>0.1</v>
      </c>
      <c r="W441">
        <v>2.3094000000000001</v>
      </c>
      <c r="X441">
        <f t="shared" si="20"/>
        <v>207.846</v>
      </c>
    </row>
    <row r="442" spans="1:24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tr">
        <f t="shared" si="18"/>
        <v>Pete Kriz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tr">
        <f t="shared" si="19"/>
        <v>Central</v>
      </c>
      <c r="O442" t="s">
        <v>104</v>
      </c>
      <c r="P442" t="s">
        <v>1544</v>
      </c>
      <c r="Q442" t="s">
        <v>31</v>
      </c>
      <c r="R442" t="s">
        <v>64</v>
      </c>
      <c r="S442" t="s">
        <v>1545</v>
      </c>
      <c r="T442">
        <v>12.22</v>
      </c>
      <c r="U442">
        <v>1</v>
      </c>
      <c r="V442">
        <v>0</v>
      </c>
      <c r="W442">
        <v>3.6659999999999999</v>
      </c>
      <c r="X442">
        <f t="shared" si="20"/>
        <v>12.22</v>
      </c>
    </row>
    <row r="443" spans="1:24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tr">
        <f t="shared" si="18"/>
        <v>Pete Kriz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tr">
        <f t="shared" si="19"/>
        <v>Central</v>
      </c>
      <c r="O443" t="s">
        <v>104</v>
      </c>
      <c r="P443" t="s">
        <v>1546</v>
      </c>
      <c r="Q443" t="s">
        <v>45</v>
      </c>
      <c r="R443" t="s">
        <v>58</v>
      </c>
      <c r="S443" t="s">
        <v>1547</v>
      </c>
      <c r="T443">
        <v>194.94</v>
      </c>
      <c r="U443">
        <v>3</v>
      </c>
      <c r="V443">
        <v>0</v>
      </c>
      <c r="W443">
        <v>23.392800000000001</v>
      </c>
      <c r="X443">
        <f t="shared" si="20"/>
        <v>194.94</v>
      </c>
    </row>
    <row r="444" spans="1:24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tr">
        <f t="shared" si="18"/>
        <v>Pete Kriz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tr">
        <f t="shared" si="19"/>
        <v>Central</v>
      </c>
      <c r="O444" t="s">
        <v>104</v>
      </c>
      <c r="P444" t="s">
        <v>1548</v>
      </c>
      <c r="Q444" t="s">
        <v>45</v>
      </c>
      <c r="R444" t="s">
        <v>58</v>
      </c>
      <c r="S444" t="s">
        <v>1549</v>
      </c>
      <c r="T444">
        <v>70.95</v>
      </c>
      <c r="U444">
        <v>3</v>
      </c>
      <c r="V444">
        <v>0</v>
      </c>
      <c r="W444">
        <v>20.575500000000002</v>
      </c>
      <c r="X444">
        <f t="shared" si="20"/>
        <v>70.95</v>
      </c>
    </row>
    <row r="445" spans="1:24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tr">
        <f t="shared" si="18"/>
        <v>Pete Kriz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tr">
        <f t="shared" si="19"/>
        <v>Central</v>
      </c>
      <c r="O445" t="s">
        <v>104</v>
      </c>
      <c r="P445" t="s">
        <v>1550</v>
      </c>
      <c r="Q445" t="s">
        <v>45</v>
      </c>
      <c r="R445" t="s">
        <v>89</v>
      </c>
      <c r="S445" t="s">
        <v>1551</v>
      </c>
      <c r="T445">
        <v>91.36</v>
      </c>
      <c r="U445">
        <v>4</v>
      </c>
      <c r="V445">
        <v>0</v>
      </c>
      <c r="W445">
        <v>42.025599999999997</v>
      </c>
      <c r="X445">
        <f t="shared" si="20"/>
        <v>91.36</v>
      </c>
    </row>
    <row r="446" spans="1:24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tr">
        <f t="shared" si="18"/>
        <v>Pete Kriz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tr">
        <f t="shared" si="19"/>
        <v>Central</v>
      </c>
      <c r="O446" t="s">
        <v>104</v>
      </c>
      <c r="P446" t="s">
        <v>1552</v>
      </c>
      <c r="Q446" t="s">
        <v>31</v>
      </c>
      <c r="R446" t="s">
        <v>35</v>
      </c>
      <c r="S446" t="s">
        <v>1553</v>
      </c>
      <c r="T446">
        <v>242.94</v>
      </c>
      <c r="U446">
        <v>3</v>
      </c>
      <c r="V446">
        <v>0</v>
      </c>
      <c r="W446">
        <v>29.152799999999999</v>
      </c>
      <c r="X446">
        <f t="shared" si="20"/>
        <v>242.94</v>
      </c>
    </row>
    <row r="447" spans="1:24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tr">
        <f t="shared" si="18"/>
        <v>Pete Kriz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tr">
        <f t="shared" si="19"/>
        <v>Central</v>
      </c>
      <c r="O447" t="s">
        <v>104</v>
      </c>
      <c r="P447" t="s">
        <v>1554</v>
      </c>
      <c r="Q447" t="s">
        <v>45</v>
      </c>
      <c r="R447" t="s">
        <v>46</v>
      </c>
      <c r="S447" t="s">
        <v>1555</v>
      </c>
      <c r="T447">
        <v>22.05</v>
      </c>
      <c r="U447">
        <v>7</v>
      </c>
      <c r="V447">
        <v>0</v>
      </c>
      <c r="W447">
        <v>10.584</v>
      </c>
      <c r="X447">
        <f t="shared" si="20"/>
        <v>22.05</v>
      </c>
    </row>
    <row r="448" spans="1:24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tr">
        <f t="shared" si="18"/>
        <v>Troy Blackwell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tr">
        <f t="shared" si="19"/>
        <v>Central</v>
      </c>
      <c r="O448" t="s">
        <v>104</v>
      </c>
      <c r="P448" t="s">
        <v>1559</v>
      </c>
      <c r="Q448" t="s">
        <v>31</v>
      </c>
      <c r="R448" t="s">
        <v>64</v>
      </c>
      <c r="S448" t="s">
        <v>1560</v>
      </c>
      <c r="T448">
        <v>2.91</v>
      </c>
      <c r="U448">
        <v>1</v>
      </c>
      <c r="V448">
        <v>0</v>
      </c>
      <c r="W448">
        <v>1.3676999999999999</v>
      </c>
      <c r="X448">
        <f t="shared" si="20"/>
        <v>2.91</v>
      </c>
    </row>
    <row r="449" spans="1:24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tr">
        <f t="shared" si="18"/>
        <v>Raymond Buch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tr">
        <f t="shared" si="19"/>
        <v>East</v>
      </c>
      <c r="O449" t="s">
        <v>147</v>
      </c>
      <c r="P449" t="s">
        <v>1565</v>
      </c>
      <c r="Q449" t="s">
        <v>45</v>
      </c>
      <c r="R449" t="s">
        <v>67</v>
      </c>
      <c r="S449" t="s">
        <v>1566</v>
      </c>
      <c r="T449">
        <v>59.52</v>
      </c>
      <c r="U449">
        <v>3</v>
      </c>
      <c r="V449">
        <v>0</v>
      </c>
      <c r="W449">
        <v>15.475199999999999</v>
      </c>
      <c r="X449">
        <f t="shared" si="20"/>
        <v>59.52</v>
      </c>
    </row>
    <row r="450" spans="1:24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tr">
        <f t="shared" si="18"/>
        <v>Raymond Buch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tr">
        <f t="shared" si="19"/>
        <v>East</v>
      </c>
      <c r="O450" t="s">
        <v>147</v>
      </c>
      <c r="P450" t="s">
        <v>1567</v>
      </c>
      <c r="Q450" t="s">
        <v>45</v>
      </c>
      <c r="R450" t="s">
        <v>58</v>
      </c>
      <c r="S450" t="s">
        <v>1568</v>
      </c>
      <c r="T450">
        <v>161.94</v>
      </c>
      <c r="U450">
        <v>3</v>
      </c>
      <c r="V450">
        <v>0</v>
      </c>
      <c r="W450">
        <v>9.7164000000000001</v>
      </c>
      <c r="X450">
        <f t="shared" si="20"/>
        <v>161.94</v>
      </c>
    </row>
    <row r="451" spans="1:24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tr">
        <f t="shared" ref="G451:G514" si="21">TRIM(H451)</f>
        <v>Raymond Buch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tr">
        <f t="shared" ref="N451:N514" si="22">PROPER(TRIM(O451))</f>
        <v>East</v>
      </c>
      <c r="O451" t="s">
        <v>147</v>
      </c>
      <c r="P451" t="s">
        <v>1569</v>
      </c>
      <c r="Q451" t="s">
        <v>45</v>
      </c>
      <c r="R451" t="s">
        <v>67</v>
      </c>
      <c r="S451" t="s">
        <v>1570</v>
      </c>
      <c r="T451">
        <v>263.88</v>
      </c>
      <c r="U451">
        <v>6</v>
      </c>
      <c r="V451">
        <v>0</v>
      </c>
      <c r="W451">
        <v>71.247600000000006</v>
      </c>
      <c r="X451">
        <f t="shared" ref="X451:X514" si="23">T451</f>
        <v>263.88</v>
      </c>
    </row>
    <row r="452" spans="1:24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tr">
        <f t="shared" si="21"/>
        <v>Raymond Buch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tr">
        <f t="shared" si="22"/>
        <v>East</v>
      </c>
      <c r="O452" t="s">
        <v>147</v>
      </c>
      <c r="P452" t="s">
        <v>1571</v>
      </c>
      <c r="Q452" t="s">
        <v>45</v>
      </c>
      <c r="R452" t="s">
        <v>67</v>
      </c>
      <c r="S452" t="s">
        <v>1572</v>
      </c>
      <c r="T452">
        <v>30.48</v>
      </c>
      <c r="U452">
        <v>3</v>
      </c>
      <c r="V452">
        <v>0</v>
      </c>
      <c r="W452">
        <v>7.9248000000000003</v>
      </c>
      <c r="X452">
        <f t="shared" si="23"/>
        <v>30.48</v>
      </c>
    </row>
    <row r="453" spans="1:24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tr">
        <f t="shared" si="21"/>
        <v>Raymond Buch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tr">
        <f t="shared" si="22"/>
        <v>East</v>
      </c>
      <c r="O453" t="s">
        <v>147</v>
      </c>
      <c r="P453" t="s">
        <v>1573</v>
      </c>
      <c r="Q453" t="s">
        <v>45</v>
      </c>
      <c r="R453" t="s">
        <v>67</v>
      </c>
      <c r="S453" t="s">
        <v>1574</v>
      </c>
      <c r="T453">
        <v>9.84</v>
      </c>
      <c r="U453">
        <v>3</v>
      </c>
      <c r="V453">
        <v>0</v>
      </c>
      <c r="W453">
        <v>2.8536000000000001</v>
      </c>
      <c r="X453">
        <f t="shared" si="23"/>
        <v>9.84</v>
      </c>
    </row>
    <row r="454" spans="1:24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tr">
        <f t="shared" si="21"/>
        <v>Raymond Buch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tr">
        <f t="shared" si="22"/>
        <v>East</v>
      </c>
      <c r="O454" t="s">
        <v>147</v>
      </c>
      <c r="P454" t="s">
        <v>1575</v>
      </c>
      <c r="Q454" t="s">
        <v>70</v>
      </c>
      <c r="R454" t="s">
        <v>71</v>
      </c>
      <c r="S454" t="s">
        <v>1576</v>
      </c>
      <c r="T454">
        <v>35.119999999999997</v>
      </c>
      <c r="U454">
        <v>4</v>
      </c>
      <c r="V454">
        <v>0</v>
      </c>
      <c r="W454">
        <v>9.1311999999999998</v>
      </c>
      <c r="X454">
        <f t="shared" si="23"/>
        <v>35.119999999999997</v>
      </c>
    </row>
    <row r="455" spans="1:24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tr">
        <f t="shared" si="21"/>
        <v>Ed Braxton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tr">
        <f t="shared" si="22"/>
        <v>East</v>
      </c>
      <c r="O455" t="s">
        <v>147</v>
      </c>
      <c r="P455" t="s">
        <v>79</v>
      </c>
      <c r="Q455" t="s">
        <v>31</v>
      </c>
      <c r="R455" t="s">
        <v>55</v>
      </c>
      <c r="S455" t="s">
        <v>80</v>
      </c>
      <c r="T455">
        <v>284.36399999999998</v>
      </c>
      <c r="U455">
        <v>2</v>
      </c>
      <c r="V455">
        <v>0.4</v>
      </c>
      <c r="W455">
        <v>-75.830399999999997</v>
      </c>
      <c r="X455">
        <f t="shared" si="23"/>
        <v>284.36399999999998</v>
      </c>
    </row>
    <row r="456" spans="1:24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tr">
        <f t="shared" si="21"/>
        <v>Ed Braxton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tr">
        <f t="shared" si="22"/>
        <v>East</v>
      </c>
      <c r="O456" t="s">
        <v>147</v>
      </c>
      <c r="P456" t="s">
        <v>1580</v>
      </c>
      <c r="Q456" t="s">
        <v>45</v>
      </c>
      <c r="R456" t="s">
        <v>58</v>
      </c>
      <c r="S456" t="s">
        <v>1581</v>
      </c>
      <c r="T456">
        <v>665.40800000000002</v>
      </c>
      <c r="U456">
        <v>2</v>
      </c>
      <c r="V456">
        <v>0.2</v>
      </c>
      <c r="W456">
        <v>66.540800000000004</v>
      </c>
      <c r="X456">
        <f t="shared" si="23"/>
        <v>665.40800000000002</v>
      </c>
    </row>
    <row r="457" spans="1:24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tr">
        <f t="shared" si="21"/>
        <v>Ken Heidel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tr">
        <f t="shared" si="22"/>
        <v>Central</v>
      </c>
      <c r="O457" t="s">
        <v>104</v>
      </c>
      <c r="P457" t="s">
        <v>1584</v>
      </c>
      <c r="Q457" t="s">
        <v>70</v>
      </c>
      <c r="R457" t="s">
        <v>160</v>
      </c>
      <c r="S457" t="s">
        <v>1585</v>
      </c>
      <c r="T457">
        <v>63.88</v>
      </c>
      <c r="U457">
        <v>4</v>
      </c>
      <c r="V457">
        <v>0</v>
      </c>
      <c r="W457">
        <v>24.9132</v>
      </c>
      <c r="X457">
        <f t="shared" si="23"/>
        <v>63.88</v>
      </c>
    </row>
    <row r="458" spans="1:24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tr">
        <f t="shared" si="21"/>
        <v>Sanjit Chand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tr">
        <f t="shared" si="22"/>
        <v>West</v>
      </c>
      <c r="O458" t="s">
        <v>43</v>
      </c>
      <c r="P458" t="s">
        <v>1589</v>
      </c>
      <c r="Q458" t="s">
        <v>31</v>
      </c>
      <c r="R458" t="s">
        <v>35</v>
      </c>
      <c r="S458" t="s">
        <v>1590</v>
      </c>
      <c r="T458">
        <v>129.56800000000001</v>
      </c>
      <c r="U458">
        <v>2</v>
      </c>
      <c r="V458">
        <v>0.2</v>
      </c>
      <c r="W458">
        <v>-24.294</v>
      </c>
      <c r="X458">
        <f t="shared" si="23"/>
        <v>129.56800000000001</v>
      </c>
    </row>
    <row r="459" spans="1:24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tr">
        <f t="shared" si="21"/>
        <v>Natalie Fritzler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tr">
        <f t="shared" si="22"/>
        <v>Central</v>
      </c>
      <c r="O459" t="s">
        <v>104</v>
      </c>
      <c r="P459" t="s">
        <v>1592</v>
      </c>
      <c r="Q459" t="s">
        <v>31</v>
      </c>
      <c r="R459" t="s">
        <v>35</v>
      </c>
      <c r="S459" t="s">
        <v>1593</v>
      </c>
      <c r="T459">
        <v>747.55799999999999</v>
      </c>
      <c r="U459">
        <v>3</v>
      </c>
      <c r="V459">
        <v>0.3</v>
      </c>
      <c r="W459">
        <v>-96.114599999999996</v>
      </c>
      <c r="X459">
        <f t="shared" si="23"/>
        <v>747.55799999999999</v>
      </c>
    </row>
    <row r="460" spans="1:24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tr">
        <f t="shared" si="21"/>
        <v>Natalie Fritzler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tr">
        <f t="shared" si="22"/>
        <v>Central</v>
      </c>
      <c r="O460" t="s">
        <v>104</v>
      </c>
      <c r="P460" t="s">
        <v>1594</v>
      </c>
      <c r="Q460" t="s">
        <v>45</v>
      </c>
      <c r="R460" t="s">
        <v>172</v>
      </c>
      <c r="S460" t="s">
        <v>670</v>
      </c>
      <c r="T460">
        <v>8.9280000000000008</v>
      </c>
      <c r="U460">
        <v>2</v>
      </c>
      <c r="V460">
        <v>0.2</v>
      </c>
      <c r="W460">
        <v>3.3479999999999999</v>
      </c>
      <c r="X460">
        <f t="shared" si="23"/>
        <v>8.9280000000000008</v>
      </c>
    </row>
    <row r="461" spans="1:24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tr">
        <f t="shared" si="21"/>
        <v>Joseph Holt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tr">
        <f t="shared" si="22"/>
        <v>West</v>
      </c>
      <c r="O461" t="s">
        <v>43</v>
      </c>
      <c r="P461" t="s">
        <v>1596</v>
      </c>
      <c r="Q461" t="s">
        <v>45</v>
      </c>
      <c r="R461" t="s">
        <v>77</v>
      </c>
      <c r="S461" t="s">
        <v>1597</v>
      </c>
      <c r="T461">
        <v>103.92</v>
      </c>
      <c r="U461">
        <v>4</v>
      </c>
      <c r="V461">
        <v>0</v>
      </c>
      <c r="W461">
        <v>36.372</v>
      </c>
      <c r="X461">
        <f t="shared" si="23"/>
        <v>103.92</v>
      </c>
    </row>
    <row r="462" spans="1:24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tr">
        <f t="shared" si="21"/>
        <v>Joseph Holt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tr">
        <f t="shared" si="22"/>
        <v>West</v>
      </c>
      <c r="O462" t="s">
        <v>43</v>
      </c>
      <c r="P462" t="s">
        <v>1598</v>
      </c>
      <c r="Q462" t="s">
        <v>70</v>
      </c>
      <c r="R462" t="s">
        <v>160</v>
      </c>
      <c r="S462" t="s">
        <v>1599</v>
      </c>
      <c r="T462">
        <v>899.91</v>
      </c>
      <c r="U462">
        <v>9</v>
      </c>
      <c r="V462">
        <v>0</v>
      </c>
      <c r="W462">
        <v>377.9622</v>
      </c>
      <c r="X462">
        <f t="shared" si="23"/>
        <v>899.91</v>
      </c>
    </row>
    <row r="463" spans="1:24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tr">
        <f t="shared" si="21"/>
        <v>Joseph Holt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tr">
        <f t="shared" si="22"/>
        <v>West</v>
      </c>
      <c r="O463" t="s">
        <v>43</v>
      </c>
      <c r="P463" t="s">
        <v>1600</v>
      </c>
      <c r="Q463" t="s">
        <v>45</v>
      </c>
      <c r="R463" t="s">
        <v>74</v>
      </c>
      <c r="S463" t="s">
        <v>1601</v>
      </c>
      <c r="T463">
        <v>51.311999999999998</v>
      </c>
      <c r="U463">
        <v>3</v>
      </c>
      <c r="V463">
        <v>0.2</v>
      </c>
      <c r="W463">
        <v>18.6006</v>
      </c>
      <c r="X463">
        <f t="shared" si="23"/>
        <v>51.311999999999998</v>
      </c>
    </row>
    <row r="464" spans="1:24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tr">
        <f t="shared" si="21"/>
        <v>Tanja Norvell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tr">
        <f t="shared" si="22"/>
        <v>West</v>
      </c>
      <c r="O464" t="s">
        <v>43</v>
      </c>
      <c r="P464" t="s">
        <v>1286</v>
      </c>
      <c r="Q464" t="s">
        <v>31</v>
      </c>
      <c r="R464" t="s">
        <v>64</v>
      </c>
      <c r="S464" t="s">
        <v>1287</v>
      </c>
      <c r="T464">
        <v>23.56</v>
      </c>
      <c r="U464">
        <v>5</v>
      </c>
      <c r="V464">
        <v>0.2</v>
      </c>
      <c r="W464">
        <v>7.0679999999999996</v>
      </c>
      <c r="X464">
        <f t="shared" si="23"/>
        <v>23.56</v>
      </c>
    </row>
    <row r="465" spans="1:24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tr">
        <f t="shared" si="21"/>
        <v>Tanja Norvell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tr">
        <f t="shared" si="22"/>
        <v>West</v>
      </c>
      <c r="O465" t="s">
        <v>43</v>
      </c>
      <c r="P465" t="s">
        <v>1605</v>
      </c>
      <c r="Q465" t="s">
        <v>31</v>
      </c>
      <c r="R465" t="s">
        <v>55</v>
      </c>
      <c r="S465" t="s">
        <v>1606</v>
      </c>
      <c r="T465">
        <v>1272.6300000000001</v>
      </c>
      <c r="U465">
        <v>6</v>
      </c>
      <c r="V465">
        <v>0.5</v>
      </c>
      <c r="W465">
        <v>-814.48320000000001</v>
      </c>
      <c r="X465">
        <f t="shared" si="23"/>
        <v>1272.6300000000001</v>
      </c>
    </row>
    <row r="466" spans="1:24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tr">
        <f t="shared" si="21"/>
        <v>Tanja Norvell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tr">
        <f t="shared" si="22"/>
        <v>West</v>
      </c>
      <c r="O466" t="s">
        <v>43</v>
      </c>
      <c r="P466" t="s">
        <v>1607</v>
      </c>
      <c r="Q466" t="s">
        <v>45</v>
      </c>
      <c r="R466" t="s">
        <v>74</v>
      </c>
      <c r="S466" t="s">
        <v>1608</v>
      </c>
      <c r="T466">
        <v>28.484999999999999</v>
      </c>
      <c r="U466">
        <v>5</v>
      </c>
      <c r="V466">
        <v>0.7</v>
      </c>
      <c r="W466">
        <v>-20.888999999999999</v>
      </c>
      <c r="X466">
        <f t="shared" si="23"/>
        <v>28.484999999999999</v>
      </c>
    </row>
    <row r="467" spans="1:24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tr">
        <f t="shared" si="21"/>
        <v>Tanja Norvell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tr">
        <f t="shared" si="22"/>
        <v>West</v>
      </c>
      <c r="O467" t="s">
        <v>43</v>
      </c>
      <c r="P467" t="s">
        <v>1609</v>
      </c>
      <c r="Q467" t="s">
        <v>45</v>
      </c>
      <c r="R467" t="s">
        <v>578</v>
      </c>
      <c r="S467" t="s">
        <v>1610</v>
      </c>
      <c r="T467">
        <v>185.376</v>
      </c>
      <c r="U467">
        <v>2</v>
      </c>
      <c r="V467">
        <v>0.2</v>
      </c>
      <c r="W467">
        <v>-34.758000000000003</v>
      </c>
      <c r="X467">
        <f t="shared" si="23"/>
        <v>185.376</v>
      </c>
    </row>
    <row r="468" spans="1:24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tr">
        <f t="shared" si="21"/>
        <v>Tanja Norvell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tr">
        <f t="shared" si="22"/>
        <v>West</v>
      </c>
      <c r="O468" t="s">
        <v>43</v>
      </c>
      <c r="P468" t="s">
        <v>1611</v>
      </c>
      <c r="Q468" t="s">
        <v>45</v>
      </c>
      <c r="R468" t="s">
        <v>77</v>
      </c>
      <c r="S468" t="s">
        <v>1612</v>
      </c>
      <c r="T468">
        <v>78.272000000000006</v>
      </c>
      <c r="U468">
        <v>2</v>
      </c>
      <c r="V468">
        <v>0.2</v>
      </c>
      <c r="W468">
        <v>5.8704000000000001</v>
      </c>
      <c r="X468">
        <f t="shared" si="23"/>
        <v>78.272000000000006</v>
      </c>
    </row>
    <row r="469" spans="1:24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tr">
        <f t="shared" si="21"/>
        <v>Joni Sundaresam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tr">
        <f t="shared" si="22"/>
        <v>Central</v>
      </c>
      <c r="O469" t="s">
        <v>104</v>
      </c>
      <c r="P469" t="s">
        <v>1088</v>
      </c>
      <c r="Q469" t="s">
        <v>31</v>
      </c>
      <c r="R469" t="s">
        <v>64</v>
      </c>
      <c r="S469" t="s">
        <v>1089</v>
      </c>
      <c r="T469">
        <v>254.744</v>
      </c>
      <c r="U469">
        <v>7</v>
      </c>
      <c r="V469">
        <v>0.6</v>
      </c>
      <c r="W469">
        <v>-312.06139999999999</v>
      </c>
      <c r="X469">
        <f t="shared" si="23"/>
        <v>254.744</v>
      </c>
    </row>
    <row r="470" spans="1:24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tr">
        <f t="shared" si="21"/>
        <v>David Smith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tr">
        <f t="shared" si="22"/>
        <v>Central</v>
      </c>
      <c r="O470" t="s">
        <v>104</v>
      </c>
      <c r="P470" t="s">
        <v>1619</v>
      </c>
      <c r="Q470" t="s">
        <v>31</v>
      </c>
      <c r="R470" t="s">
        <v>32</v>
      </c>
      <c r="S470" t="s">
        <v>1620</v>
      </c>
      <c r="T470">
        <v>205.33279999999999</v>
      </c>
      <c r="U470">
        <v>2</v>
      </c>
      <c r="V470">
        <v>0.32</v>
      </c>
      <c r="W470">
        <v>-36.235199999999999</v>
      </c>
      <c r="X470">
        <f t="shared" si="23"/>
        <v>205.33279999999999</v>
      </c>
    </row>
    <row r="471" spans="1:24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tr">
        <f t="shared" si="21"/>
        <v>Craig Carreira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tr">
        <f t="shared" si="22"/>
        <v>Central</v>
      </c>
      <c r="O471" t="s">
        <v>104</v>
      </c>
      <c r="P471" t="s">
        <v>1622</v>
      </c>
      <c r="Q471" t="s">
        <v>45</v>
      </c>
      <c r="R471" t="s">
        <v>74</v>
      </c>
      <c r="S471" t="s">
        <v>1623</v>
      </c>
      <c r="T471">
        <v>4.7880000000000003</v>
      </c>
      <c r="U471">
        <v>3</v>
      </c>
      <c r="V471">
        <v>0.8</v>
      </c>
      <c r="W471">
        <v>-7.9001999999999999</v>
      </c>
      <c r="X471">
        <f t="shared" si="23"/>
        <v>4.7880000000000003</v>
      </c>
    </row>
    <row r="472" spans="1:24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tr">
        <f t="shared" si="21"/>
        <v>Maya Herman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tr">
        <f t="shared" si="22"/>
        <v>East</v>
      </c>
      <c r="O472" t="s">
        <v>147</v>
      </c>
      <c r="P472" t="s">
        <v>1628</v>
      </c>
      <c r="Q472" t="s">
        <v>45</v>
      </c>
      <c r="R472" t="s">
        <v>89</v>
      </c>
      <c r="S472" t="s">
        <v>1629</v>
      </c>
      <c r="T472">
        <v>55.48</v>
      </c>
      <c r="U472">
        <v>1</v>
      </c>
      <c r="V472">
        <v>0</v>
      </c>
      <c r="W472">
        <v>26.630400000000002</v>
      </c>
      <c r="X472">
        <f t="shared" si="23"/>
        <v>55.48</v>
      </c>
    </row>
    <row r="473" spans="1:24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tr">
        <f t="shared" si="21"/>
        <v>Jeremy Pistek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tr">
        <f t="shared" si="22"/>
        <v>West</v>
      </c>
      <c r="O473" t="s">
        <v>43</v>
      </c>
      <c r="P473" t="s">
        <v>1633</v>
      </c>
      <c r="Q473" t="s">
        <v>45</v>
      </c>
      <c r="R473" t="s">
        <v>58</v>
      </c>
      <c r="S473" t="s">
        <v>1634</v>
      </c>
      <c r="T473">
        <v>340.92</v>
      </c>
      <c r="U473">
        <v>3</v>
      </c>
      <c r="V473">
        <v>0</v>
      </c>
      <c r="W473">
        <v>3.4091999999999998</v>
      </c>
      <c r="X473">
        <f t="shared" si="23"/>
        <v>340.92</v>
      </c>
    </row>
    <row r="474" spans="1:24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tr">
        <f t="shared" si="21"/>
        <v>Jeremy Pistek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tr">
        <f t="shared" si="22"/>
        <v>West</v>
      </c>
      <c r="O474" t="s">
        <v>43</v>
      </c>
      <c r="P474" t="s">
        <v>1635</v>
      </c>
      <c r="Q474" t="s">
        <v>31</v>
      </c>
      <c r="R474" t="s">
        <v>32</v>
      </c>
      <c r="S474" t="s">
        <v>1636</v>
      </c>
      <c r="T474">
        <v>222.666</v>
      </c>
      <c r="U474">
        <v>2</v>
      </c>
      <c r="V474">
        <v>0.15</v>
      </c>
      <c r="W474">
        <v>10.478400000000001</v>
      </c>
      <c r="X474">
        <f t="shared" si="23"/>
        <v>222.666</v>
      </c>
    </row>
    <row r="475" spans="1:24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tr">
        <f t="shared" si="21"/>
        <v>Jeremy Pistek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tr">
        <f t="shared" si="22"/>
        <v>West</v>
      </c>
      <c r="O475" t="s">
        <v>43</v>
      </c>
      <c r="P475" t="s">
        <v>1637</v>
      </c>
      <c r="Q475" t="s">
        <v>70</v>
      </c>
      <c r="R475" t="s">
        <v>71</v>
      </c>
      <c r="S475" t="s">
        <v>1638</v>
      </c>
      <c r="T475">
        <v>703.96799999999996</v>
      </c>
      <c r="U475">
        <v>4</v>
      </c>
      <c r="V475">
        <v>0.2</v>
      </c>
      <c r="W475">
        <v>87.995999999999995</v>
      </c>
      <c r="X475">
        <f t="shared" si="23"/>
        <v>703.96799999999996</v>
      </c>
    </row>
    <row r="476" spans="1:24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tr">
        <f t="shared" si="21"/>
        <v>Jeremy Pistek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tr">
        <f t="shared" si="22"/>
        <v>West</v>
      </c>
      <c r="O476" t="s">
        <v>43</v>
      </c>
      <c r="P476" t="s">
        <v>1639</v>
      </c>
      <c r="Q476" t="s">
        <v>45</v>
      </c>
      <c r="R476" t="s">
        <v>58</v>
      </c>
      <c r="S476" t="s">
        <v>1640</v>
      </c>
      <c r="T476">
        <v>92.52</v>
      </c>
      <c r="U476">
        <v>6</v>
      </c>
      <c r="V476">
        <v>0</v>
      </c>
      <c r="W476">
        <v>24.980399999999999</v>
      </c>
      <c r="X476">
        <f t="shared" si="23"/>
        <v>92.52</v>
      </c>
    </row>
    <row r="477" spans="1:24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tr">
        <f t="shared" si="21"/>
        <v>Jeremy Pistek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tr">
        <f t="shared" si="22"/>
        <v>West</v>
      </c>
      <c r="O477" t="s">
        <v>43</v>
      </c>
      <c r="P477" t="s">
        <v>1641</v>
      </c>
      <c r="Q477" t="s">
        <v>45</v>
      </c>
      <c r="R477" t="s">
        <v>89</v>
      </c>
      <c r="S477" t="s">
        <v>1642</v>
      </c>
      <c r="T477">
        <v>62.65</v>
      </c>
      <c r="U477">
        <v>7</v>
      </c>
      <c r="V477">
        <v>0</v>
      </c>
      <c r="W477">
        <v>28.818999999999999</v>
      </c>
      <c r="X477">
        <f t="shared" si="23"/>
        <v>62.65</v>
      </c>
    </row>
    <row r="478" spans="1:24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tr">
        <f t="shared" si="21"/>
        <v>Jeremy Pistek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tr">
        <f t="shared" si="22"/>
        <v>West</v>
      </c>
      <c r="O478" t="s">
        <v>43</v>
      </c>
      <c r="P478" t="s">
        <v>1643</v>
      </c>
      <c r="Q478" t="s">
        <v>45</v>
      </c>
      <c r="R478" t="s">
        <v>89</v>
      </c>
      <c r="S478" t="s">
        <v>1644</v>
      </c>
      <c r="T478">
        <v>94.85</v>
      </c>
      <c r="U478">
        <v>5</v>
      </c>
      <c r="V478">
        <v>0</v>
      </c>
      <c r="W478">
        <v>45.527999999999999</v>
      </c>
      <c r="X478">
        <f t="shared" si="23"/>
        <v>94.85</v>
      </c>
    </row>
    <row r="479" spans="1:24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tr">
        <f t="shared" si="21"/>
        <v>Kristen Hastings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tr">
        <f t="shared" si="22"/>
        <v>West</v>
      </c>
      <c r="O479" t="s">
        <v>43</v>
      </c>
      <c r="P479" t="s">
        <v>1646</v>
      </c>
      <c r="Q479" t="s">
        <v>70</v>
      </c>
      <c r="R479" t="s">
        <v>71</v>
      </c>
      <c r="S479" t="s">
        <v>1647</v>
      </c>
      <c r="T479">
        <v>95.76</v>
      </c>
      <c r="U479">
        <v>6</v>
      </c>
      <c r="V479">
        <v>0.2</v>
      </c>
      <c r="W479">
        <v>7.1820000000000004</v>
      </c>
      <c r="X479">
        <f t="shared" si="23"/>
        <v>95.76</v>
      </c>
    </row>
    <row r="480" spans="1:24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tr">
        <f t="shared" si="21"/>
        <v>Jeremy Ellison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tr">
        <f t="shared" si="22"/>
        <v>East</v>
      </c>
      <c r="O480" t="s">
        <v>147</v>
      </c>
      <c r="P480" t="s">
        <v>1112</v>
      </c>
      <c r="Q480" t="s">
        <v>31</v>
      </c>
      <c r="R480" t="s">
        <v>64</v>
      </c>
      <c r="S480" t="s">
        <v>1113</v>
      </c>
      <c r="T480">
        <v>40.200000000000003</v>
      </c>
      <c r="U480">
        <v>3</v>
      </c>
      <c r="V480">
        <v>0</v>
      </c>
      <c r="W480">
        <v>19.295999999999999</v>
      </c>
      <c r="X480">
        <f t="shared" si="23"/>
        <v>40.200000000000003</v>
      </c>
    </row>
    <row r="481" spans="1:24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tr">
        <f t="shared" si="21"/>
        <v>John Grady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tr">
        <f t="shared" si="22"/>
        <v>East</v>
      </c>
      <c r="O481" t="s">
        <v>147</v>
      </c>
      <c r="P481" t="s">
        <v>1654</v>
      </c>
      <c r="Q481" t="s">
        <v>45</v>
      </c>
      <c r="R481" t="s">
        <v>67</v>
      </c>
      <c r="S481" t="s">
        <v>1655</v>
      </c>
      <c r="T481">
        <v>14.7</v>
      </c>
      <c r="U481">
        <v>5</v>
      </c>
      <c r="V481">
        <v>0</v>
      </c>
      <c r="W481">
        <v>6.6150000000000002</v>
      </c>
      <c r="X481">
        <f t="shared" si="23"/>
        <v>14.7</v>
      </c>
    </row>
    <row r="482" spans="1:24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tr">
        <f t="shared" si="21"/>
        <v>John Grady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tr">
        <f t="shared" si="22"/>
        <v>East</v>
      </c>
      <c r="O482" t="s">
        <v>147</v>
      </c>
      <c r="P482" t="s">
        <v>1656</v>
      </c>
      <c r="Q482" t="s">
        <v>45</v>
      </c>
      <c r="R482" t="s">
        <v>58</v>
      </c>
      <c r="S482" t="s">
        <v>1657</v>
      </c>
      <c r="T482">
        <v>704.25</v>
      </c>
      <c r="U482">
        <v>5</v>
      </c>
      <c r="V482">
        <v>0</v>
      </c>
      <c r="W482">
        <v>84.51</v>
      </c>
      <c r="X482">
        <f t="shared" si="23"/>
        <v>704.25</v>
      </c>
    </row>
    <row r="483" spans="1:24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tr">
        <f t="shared" si="21"/>
        <v>Xylona Preis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tr">
        <f t="shared" si="22"/>
        <v>West</v>
      </c>
      <c r="O483" t="s">
        <v>43</v>
      </c>
      <c r="P483" t="s">
        <v>1661</v>
      </c>
      <c r="Q483" t="s">
        <v>70</v>
      </c>
      <c r="R483" t="s">
        <v>160</v>
      </c>
      <c r="S483" t="s">
        <v>1662</v>
      </c>
      <c r="T483">
        <v>9.09</v>
      </c>
      <c r="U483">
        <v>3</v>
      </c>
      <c r="V483">
        <v>0</v>
      </c>
      <c r="W483">
        <v>1.9089</v>
      </c>
      <c r="X483">
        <f t="shared" si="23"/>
        <v>9.09</v>
      </c>
    </row>
    <row r="484" spans="1:24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tr">
        <f t="shared" si="21"/>
        <v>Erin Mull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tr">
        <f t="shared" si="22"/>
        <v>East</v>
      </c>
      <c r="O484" t="s">
        <v>147</v>
      </c>
      <c r="P484" t="s">
        <v>365</v>
      </c>
      <c r="Q484" t="s">
        <v>45</v>
      </c>
      <c r="R484" t="s">
        <v>67</v>
      </c>
      <c r="S484" t="s">
        <v>366</v>
      </c>
      <c r="T484">
        <v>5.96</v>
      </c>
      <c r="U484">
        <v>2</v>
      </c>
      <c r="V484">
        <v>0</v>
      </c>
      <c r="W484">
        <v>1.6688000000000001</v>
      </c>
      <c r="X484">
        <f t="shared" si="23"/>
        <v>5.96</v>
      </c>
    </row>
    <row r="485" spans="1:24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tr">
        <f t="shared" si="21"/>
        <v>Erin Mull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tr">
        <f t="shared" si="22"/>
        <v>East</v>
      </c>
      <c r="O485" t="s">
        <v>147</v>
      </c>
      <c r="P485" t="s">
        <v>1666</v>
      </c>
      <c r="Q485" t="s">
        <v>70</v>
      </c>
      <c r="R485" t="s">
        <v>160</v>
      </c>
      <c r="S485" t="s">
        <v>1667</v>
      </c>
      <c r="T485">
        <v>159.97999999999999</v>
      </c>
      <c r="U485">
        <v>2</v>
      </c>
      <c r="V485">
        <v>0</v>
      </c>
      <c r="W485">
        <v>57.592799999999997</v>
      </c>
      <c r="X485">
        <f t="shared" si="23"/>
        <v>159.97999999999999</v>
      </c>
    </row>
    <row r="486" spans="1:24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tr">
        <f t="shared" si="21"/>
        <v>Michelle Tran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tr">
        <f t="shared" si="22"/>
        <v>West</v>
      </c>
      <c r="O486" t="s">
        <v>43</v>
      </c>
      <c r="P486" t="s">
        <v>1671</v>
      </c>
      <c r="Q486" t="s">
        <v>45</v>
      </c>
      <c r="R486" t="s">
        <v>46</v>
      </c>
      <c r="S486" t="s">
        <v>1672</v>
      </c>
      <c r="T486">
        <v>29.6</v>
      </c>
      <c r="U486">
        <v>2</v>
      </c>
      <c r="V486">
        <v>0</v>
      </c>
      <c r="W486">
        <v>14.8</v>
      </c>
      <c r="X486">
        <f t="shared" si="23"/>
        <v>29.6</v>
      </c>
    </row>
    <row r="487" spans="1:24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tr">
        <f t="shared" si="21"/>
        <v>Michelle Tran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tr">
        <f t="shared" si="22"/>
        <v>West</v>
      </c>
      <c r="O487" t="s">
        <v>43</v>
      </c>
      <c r="P487" t="s">
        <v>1673</v>
      </c>
      <c r="Q487" t="s">
        <v>31</v>
      </c>
      <c r="R487" t="s">
        <v>32</v>
      </c>
      <c r="S487" t="s">
        <v>1674</v>
      </c>
      <c r="T487">
        <v>514.16499999999996</v>
      </c>
      <c r="U487">
        <v>5</v>
      </c>
      <c r="V487">
        <v>0.15</v>
      </c>
      <c r="W487">
        <v>-30.245000000000001</v>
      </c>
      <c r="X487">
        <f t="shared" si="23"/>
        <v>514.16499999999996</v>
      </c>
    </row>
    <row r="488" spans="1:24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tr">
        <f t="shared" si="21"/>
        <v>Michelle Tran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tr">
        <f t="shared" si="22"/>
        <v>West</v>
      </c>
      <c r="O488" t="s">
        <v>43</v>
      </c>
      <c r="P488" t="s">
        <v>1675</v>
      </c>
      <c r="Q488" t="s">
        <v>70</v>
      </c>
      <c r="R488" t="s">
        <v>71</v>
      </c>
      <c r="S488" t="s">
        <v>1676</v>
      </c>
      <c r="T488">
        <v>279.95999999999998</v>
      </c>
      <c r="U488">
        <v>5</v>
      </c>
      <c r="V488">
        <v>0.2</v>
      </c>
      <c r="W488">
        <v>17.497499999999999</v>
      </c>
      <c r="X488">
        <f t="shared" si="23"/>
        <v>279.95999999999998</v>
      </c>
    </row>
    <row r="489" spans="1:24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tr">
        <f t="shared" si="21"/>
        <v>Sue Ann Reed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tr">
        <f t="shared" si="22"/>
        <v>Central</v>
      </c>
      <c r="O489" t="s">
        <v>104</v>
      </c>
      <c r="P489" t="s">
        <v>1680</v>
      </c>
      <c r="Q489" t="s">
        <v>70</v>
      </c>
      <c r="R489" t="s">
        <v>71</v>
      </c>
      <c r="S489" t="s">
        <v>1681</v>
      </c>
      <c r="T489">
        <v>2735.9520000000002</v>
      </c>
      <c r="U489">
        <v>6</v>
      </c>
      <c r="V489">
        <v>0.2</v>
      </c>
      <c r="W489">
        <v>341.99400000000003</v>
      </c>
      <c r="X489">
        <f t="shared" si="23"/>
        <v>2735.9520000000002</v>
      </c>
    </row>
    <row r="490" spans="1:24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tr">
        <f t="shared" si="21"/>
        <v>Carl Weiss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tr">
        <f t="shared" si="22"/>
        <v>Central</v>
      </c>
      <c r="O490" t="s">
        <v>104</v>
      </c>
      <c r="P490" t="s">
        <v>1686</v>
      </c>
      <c r="Q490" t="s">
        <v>70</v>
      </c>
      <c r="R490" t="s">
        <v>71</v>
      </c>
      <c r="S490" t="s">
        <v>1687</v>
      </c>
      <c r="T490">
        <v>7.992</v>
      </c>
      <c r="U490">
        <v>1</v>
      </c>
      <c r="V490">
        <v>0.2</v>
      </c>
      <c r="W490">
        <v>0.59940000000000004</v>
      </c>
      <c r="X490">
        <f t="shared" si="23"/>
        <v>7.992</v>
      </c>
    </row>
    <row r="491" spans="1:24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tr">
        <f t="shared" si="21"/>
        <v>Carl Weiss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tr">
        <f t="shared" si="22"/>
        <v>Central</v>
      </c>
      <c r="O491" t="s">
        <v>104</v>
      </c>
      <c r="P491" t="s">
        <v>1688</v>
      </c>
      <c r="Q491" t="s">
        <v>70</v>
      </c>
      <c r="R491" t="s">
        <v>160</v>
      </c>
      <c r="S491" t="s">
        <v>1689</v>
      </c>
      <c r="T491">
        <v>63.984000000000002</v>
      </c>
      <c r="U491">
        <v>2</v>
      </c>
      <c r="V491">
        <v>0.2</v>
      </c>
      <c r="W491">
        <v>10.397399999999999</v>
      </c>
      <c r="X491">
        <f t="shared" si="23"/>
        <v>63.984000000000002</v>
      </c>
    </row>
    <row r="492" spans="1:24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tr">
        <f t="shared" si="21"/>
        <v>Carl Weiss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tr">
        <f t="shared" si="22"/>
        <v>Central</v>
      </c>
      <c r="O492" t="s">
        <v>104</v>
      </c>
      <c r="P492" t="s">
        <v>1569</v>
      </c>
      <c r="Q492" t="s">
        <v>45</v>
      </c>
      <c r="R492" t="s">
        <v>67</v>
      </c>
      <c r="S492" t="s">
        <v>1570</v>
      </c>
      <c r="T492">
        <v>70.367999999999995</v>
      </c>
      <c r="U492">
        <v>2</v>
      </c>
      <c r="V492">
        <v>0.2</v>
      </c>
      <c r="W492">
        <v>6.1571999999999996</v>
      </c>
      <c r="X492">
        <f t="shared" si="23"/>
        <v>70.367999999999995</v>
      </c>
    </row>
    <row r="493" spans="1:24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tr">
        <f t="shared" si="21"/>
        <v>Astrea Jones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tr">
        <f t="shared" si="22"/>
        <v>East</v>
      </c>
      <c r="O493" t="s">
        <v>147</v>
      </c>
      <c r="P493" t="s">
        <v>1693</v>
      </c>
      <c r="Q493" t="s">
        <v>45</v>
      </c>
      <c r="R493" t="s">
        <v>58</v>
      </c>
      <c r="S493" t="s">
        <v>1694</v>
      </c>
      <c r="T493">
        <v>449.15</v>
      </c>
      <c r="U493">
        <v>5</v>
      </c>
      <c r="V493">
        <v>0</v>
      </c>
      <c r="W493">
        <v>8.9830000000000005</v>
      </c>
      <c r="X493">
        <f t="shared" si="23"/>
        <v>449.15</v>
      </c>
    </row>
    <row r="494" spans="1:24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tr">
        <f t="shared" si="21"/>
        <v>Astrea Jones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tr">
        <f t="shared" si="22"/>
        <v>East</v>
      </c>
      <c r="O494" t="s">
        <v>147</v>
      </c>
      <c r="P494" t="s">
        <v>1695</v>
      </c>
      <c r="Q494" t="s">
        <v>45</v>
      </c>
      <c r="R494" t="s">
        <v>172</v>
      </c>
      <c r="S494" t="s">
        <v>1696</v>
      </c>
      <c r="T494">
        <v>11.07</v>
      </c>
      <c r="U494">
        <v>3</v>
      </c>
      <c r="V494">
        <v>0</v>
      </c>
      <c r="W494">
        <v>5.0922000000000001</v>
      </c>
      <c r="X494">
        <f t="shared" si="23"/>
        <v>11.07</v>
      </c>
    </row>
    <row r="495" spans="1:24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tr">
        <f t="shared" si="21"/>
        <v>Sonia Sunley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tr">
        <f t="shared" si="22"/>
        <v>West</v>
      </c>
      <c r="O495" t="s">
        <v>43</v>
      </c>
      <c r="P495" t="s">
        <v>1700</v>
      </c>
      <c r="Q495" t="s">
        <v>70</v>
      </c>
      <c r="R495" t="s">
        <v>160</v>
      </c>
      <c r="S495" t="s">
        <v>1701</v>
      </c>
      <c r="T495">
        <v>93.98</v>
      </c>
      <c r="U495">
        <v>2</v>
      </c>
      <c r="V495">
        <v>0</v>
      </c>
      <c r="W495">
        <v>13.1572</v>
      </c>
      <c r="X495">
        <f t="shared" si="23"/>
        <v>93.98</v>
      </c>
    </row>
    <row r="496" spans="1:24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tr">
        <f t="shared" si="21"/>
        <v>Rose O'Brian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tr">
        <f t="shared" si="22"/>
        <v>South</v>
      </c>
      <c r="O496" t="s">
        <v>29</v>
      </c>
      <c r="P496" t="s">
        <v>1705</v>
      </c>
      <c r="Q496" t="s">
        <v>31</v>
      </c>
      <c r="R496" t="s">
        <v>55</v>
      </c>
      <c r="S496" t="s">
        <v>1706</v>
      </c>
      <c r="T496">
        <v>189.88200000000001</v>
      </c>
      <c r="U496">
        <v>3</v>
      </c>
      <c r="V496">
        <v>0.4</v>
      </c>
      <c r="W496">
        <v>-94.941000000000003</v>
      </c>
      <c r="X496">
        <f t="shared" si="23"/>
        <v>189.88200000000001</v>
      </c>
    </row>
    <row r="497" spans="1:24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tr">
        <f t="shared" si="21"/>
        <v>Maribeth Dona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tr">
        <f t="shared" si="22"/>
        <v>South</v>
      </c>
      <c r="O497" t="s">
        <v>29</v>
      </c>
      <c r="P497" t="s">
        <v>1712</v>
      </c>
      <c r="Q497" t="s">
        <v>45</v>
      </c>
      <c r="R497" t="s">
        <v>172</v>
      </c>
      <c r="S497" t="s">
        <v>1713</v>
      </c>
      <c r="T497">
        <v>105.42</v>
      </c>
      <c r="U497">
        <v>2</v>
      </c>
      <c r="V497">
        <v>0</v>
      </c>
      <c r="W497">
        <v>51.655799999999999</v>
      </c>
      <c r="X497">
        <f t="shared" si="23"/>
        <v>105.42</v>
      </c>
    </row>
    <row r="498" spans="1:24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tr">
        <f t="shared" si="21"/>
        <v>Sanjit Chand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tr">
        <f t="shared" si="22"/>
        <v>West</v>
      </c>
      <c r="O498" t="s">
        <v>43</v>
      </c>
      <c r="P498" t="s">
        <v>1716</v>
      </c>
      <c r="Q498" t="s">
        <v>45</v>
      </c>
      <c r="R498" t="s">
        <v>74</v>
      </c>
      <c r="S498" t="s">
        <v>1717</v>
      </c>
      <c r="T498">
        <v>119.616</v>
      </c>
      <c r="U498">
        <v>8</v>
      </c>
      <c r="V498">
        <v>0.2</v>
      </c>
      <c r="W498">
        <v>40.370399999999997</v>
      </c>
      <c r="X498">
        <f t="shared" si="23"/>
        <v>119.616</v>
      </c>
    </row>
    <row r="499" spans="1:24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tr">
        <f t="shared" si="21"/>
        <v>Sanjit Chand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tr">
        <f t="shared" si="22"/>
        <v>West</v>
      </c>
      <c r="O499" t="s">
        <v>43</v>
      </c>
      <c r="P499" t="s">
        <v>1718</v>
      </c>
      <c r="Q499" t="s">
        <v>31</v>
      </c>
      <c r="R499" t="s">
        <v>64</v>
      </c>
      <c r="S499" t="s">
        <v>1719</v>
      </c>
      <c r="T499">
        <v>255.76</v>
      </c>
      <c r="U499">
        <v>4</v>
      </c>
      <c r="V499">
        <v>0</v>
      </c>
      <c r="W499">
        <v>81.843199999999996</v>
      </c>
      <c r="X499">
        <f t="shared" si="23"/>
        <v>255.76</v>
      </c>
    </row>
    <row r="500" spans="1:24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tr">
        <f t="shared" si="21"/>
        <v>Sanjit Chand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tr">
        <f t="shared" si="22"/>
        <v>West</v>
      </c>
      <c r="O500" t="s">
        <v>43</v>
      </c>
      <c r="P500" t="s">
        <v>1166</v>
      </c>
      <c r="Q500" t="s">
        <v>31</v>
      </c>
      <c r="R500" t="s">
        <v>35</v>
      </c>
      <c r="S500" t="s">
        <v>1167</v>
      </c>
      <c r="T500">
        <v>241.56800000000001</v>
      </c>
      <c r="U500">
        <v>2</v>
      </c>
      <c r="V500">
        <v>0.2</v>
      </c>
      <c r="W500">
        <v>18.117599999999999</v>
      </c>
      <c r="X500">
        <f t="shared" si="23"/>
        <v>241.56800000000001</v>
      </c>
    </row>
    <row r="501" spans="1:24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tr">
        <f t="shared" si="21"/>
        <v>Sanjit Chand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tr">
        <f t="shared" si="22"/>
        <v>West</v>
      </c>
      <c r="O501" t="s">
        <v>43</v>
      </c>
      <c r="P501" t="s">
        <v>1720</v>
      </c>
      <c r="Q501" t="s">
        <v>31</v>
      </c>
      <c r="R501" t="s">
        <v>64</v>
      </c>
      <c r="S501" t="s">
        <v>1721</v>
      </c>
      <c r="T501">
        <v>69.3</v>
      </c>
      <c r="U501">
        <v>9</v>
      </c>
      <c r="V501">
        <v>0</v>
      </c>
      <c r="W501">
        <v>22.869</v>
      </c>
      <c r="X501">
        <f t="shared" si="23"/>
        <v>69.3</v>
      </c>
    </row>
    <row r="502" spans="1:24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tr">
        <f t="shared" si="21"/>
        <v>Maribeth Yedwab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tr">
        <f t="shared" si="22"/>
        <v>West</v>
      </c>
      <c r="O502" t="s">
        <v>43</v>
      </c>
      <c r="P502" t="s">
        <v>1726</v>
      </c>
      <c r="Q502" t="s">
        <v>45</v>
      </c>
      <c r="R502" t="s">
        <v>74</v>
      </c>
      <c r="S502" t="s">
        <v>1727</v>
      </c>
      <c r="T502">
        <v>22.62</v>
      </c>
      <c r="U502">
        <v>2</v>
      </c>
      <c r="V502">
        <v>0.7</v>
      </c>
      <c r="W502">
        <v>-15.08</v>
      </c>
      <c r="X502">
        <f t="shared" si="23"/>
        <v>22.62</v>
      </c>
    </row>
    <row r="503" spans="1:24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tr">
        <f t="shared" si="21"/>
        <v>Maribeth Yedwab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tr">
        <f t="shared" si="22"/>
        <v>West</v>
      </c>
      <c r="O503" t="s">
        <v>43</v>
      </c>
      <c r="P503" t="s">
        <v>1728</v>
      </c>
      <c r="Q503" t="s">
        <v>45</v>
      </c>
      <c r="R503" t="s">
        <v>74</v>
      </c>
      <c r="S503" t="s">
        <v>1729</v>
      </c>
      <c r="T503">
        <v>14.952</v>
      </c>
      <c r="U503">
        <v>2</v>
      </c>
      <c r="V503">
        <v>0.7</v>
      </c>
      <c r="W503">
        <v>-11.961600000000001</v>
      </c>
      <c r="X503">
        <f t="shared" si="23"/>
        <v>14.952</v>
      </c>
    </row>
    <row r="504" spans="1:24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tr">
        <f t="shared" si="21"/>
        <v>Maribeth Yedwab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tr">
        <f t="shared" si="22"/>
        <v>West</v>
      </c>
      <c r="O504" t="s">
        <v>43</v>
      </c>
      <c r="P504" t="s">
        <v>1730</v>
      </c>
      <c r="Q504" t="s">
        <v>31</v>
      </c>
      <c r="R504" t="s">
        <v>35</v>
      </c>
      <c r="S504" t="s">
        <v>1731</v>
      </c>
      <c r="T504">
        <v>801.56799999999998</v>
      </c>
      <c r="U504">
        <v>2</v>
      </c>
      <c r="V504">
        <v>0.2</v>
      </c>
      <c r="W504">
        <v>50.097999999999999</v>
      </c>
      <c r="X504">
        <f t="shared" si="23"/>
        <v>801.56799999999998</v>
      </c>
    </row>
    <row r="505" spans="1:24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tr">
        <f t="shared" si="21"/>
        <v>Maribeth Yedwab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tr">
        <f t="shared" si="22"/>
        <v>West</v>
      </c>
      <c r="O505" t="s">
        <v>43</v>
      </c>
      <c r="P505" t="s">
        <v>1732</v>
      </c>
      <c r="Q505" t="s">
        <v>45</v>
      </c>
      <c r="R505" t="s">
        <v>74</v>
      </c>
      <c r="S505" t="s">
        <v>1733</v>
      </c>
      <c r="T505">
        <v>2.3759999999999999</v>
      </c>
      <c r="U505">
        <v>3</v>
      </c>
      <c r="V505">
        <v>0.7</v>
      </c>
      <c r="W505">
        <v>-1.9008</v>
      </c>
      <c r="X505">
        <f t="shared" si="23"/>
        <v>2.3759999999999999</v>
      </c>
    </row>
    <row r="506" spans="1:24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tr">
        <f t="shared" si="21"/>
        <v>Maribeth Yedwab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tr">
        <f t="shared" si="22"/>
        <v>West</v>
      </c>
      <c r="O506" t="s">
        <v>43</v>
      </c>
      <c r="P506" t="s">
        <v>1734</v>
      </c>
      <c r="Q506" t="s">
        <v>45</v>
      </c>
      <c r="R506" t="s">
        <v>89</v>
      </c>
      <c r="S506" t="s">
        <v>1735</v>
      </c>
      <c r="T506">
        <v>32.792000000000002</v>
      </c>
      <c r="U506">
        <v>1</v>
      </c>
      <c r="V506">
        <v>0.2</v>
      </c>
      <c r="W506">
        <v>11.8871</v>
      </c>
      <c r="X506">
        <f t="shared" si="23"/>
        <v>32.792000000000002</v>
      </c>
    </row>
    <row r="507" spans="1:24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tr">
        <f t="shared" si="21"/>
        <v>Ed Braxton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tr">
        <f t="shared" si="22"/>
        <v>East</v>
      </c>
      <c r="O507" t="s">
        <v>147</v>
      </c>
      <c r="P507" t="s">
        <v>544</v>
      </c>
      <c r="Q507" t="s">
        <v>45</v>
      </c>
      <c r="R507" t="s">
        <v>74</v>
      </c>
      <c r="S507" t="s">
        <v>545</v>
      </c>
      <c r="T507">
        <v>15.92</v>
      </c>
      <c r="U507">
        <v>5</v>
      </c>
      <c r="V507">
        <v>0.2</v>
      </c>
      <c r="W507">
        <v>5.3730000000000002</v>
      </c>
      <c r="X507">
        <f t="shared" si="23"/>
        <v>15.92</v>
      </c>
    </row>
    <row r="508" spans="1:24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tr">
        <f t="shared" si="21"/>
        <v>Christopher Martinez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tr">
        <f t="shared" si="22"/>
        <v>South</v>
      </c>
      <c r="O508" t="s">
        <v>29</v>
      </c>
      <c r="P508" t="s">
        <v>1741</v>
      </c>
      <c r="Q508" t="s">
        <v>45</v>
      </c>
      <c r="R508" t="s">
        <v>67</v>
      </c>
      <c r="S508" t="s">
        <v>1742</v>
      </c>
      <c r="T508">
        <v>2.74</v>
      </c>
      <c r="U508">
        <v>1</v>
      </c>
      <c r="V508">
        <v>0</v>
      </c>
      <c r="W508">
        <v>0.73980000000000001</v>
      </c>
      <c r="X508">
        <f t="shared" si="23"/>
        <v>2.74</v>
      </c>
    </row>
    <row r="509" spans="1:24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tr">
        <f t="shared" si="21"/>
        <v>Christopher Martinez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tr">
        <f t="shared" si="22"/>
        <v>South</v>
      </c>
      <c r="O509" t="s">
        <v>29</v>
      </c>
      <c r="P509" t="s">
        <v>1743</v>
      </c>
      <c r="Q509" t="s">
        <v>45</v>
      </c>
      <c r="R509" t="s">
        <v>67</v>
      </c>
      <c r="S509" t="s">
        <v>1744</v>
      </c>
      <c r="T509">
        <v>8.34</v>
      </c>
      <c r="U509">
        <v>3</v>
      </c>
      <c r="V509">
        <v>0</v>
      </c>
      <c r="W509">
        <v>2.1684000000000001</v>
      </c>
      <c r="X509">
        <f t="shared" si="23"/>
        <v>8.34</v>
      </c>
    </row>
    <row r="510" spans="1:24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tr">
        <f t="shared" si="21"/>
        <v>Christopher Martinez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tr">
        <f t="shared" si="22"/>
        <v>South</v>
      </c>
      <c r="O510" t="s">
        <v>29</v>
      </c>
      <c r="P510" t="s">
        <v>955</v>
      </c>
      <c r="Q510" t="s">
        <v>45</v>
      </c>
      <c r="R510" t="s">
        <v>58</v>
      </c>
      <c r="S510" t="s">
        <v>1745</v>
      </c>
      <c r="T510">
        <v>46.74</v>
      </c>
      <c r="U510">
        <v>3</v>
      </c>
      <c r="V510">
        <v>0</v>
      </c>
      <c r="W510">
        <v>11.685</v>
      </c>
      <c r="X510">
        <f t="shared" si="23"/>
        <v>46.74</v>
      </c>
    </row>
    <row r="511" spans="1:24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tr">
        <f t="shared" si="21"/>
        <v>Christopher Martinez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tr">
        <f t="shared" si="22"/>
        <v>South</v>
      </c>
      <c r="O511" t="s">
        <v>29</v>
      </c>
      <c r="P511" t="s">
        <v>1746</v>
      </c>
      <c r="Q511" t="s">
        <v>45</v>
      </c>
      <c r="R511" t="s">
        <v>74</v>
      </c>
      <c r="S511" t="s">
        <v>1747</v>
      </c>
      <c r="T511">
        <v>6354.95</v>
      </c>
      <c r="U511">
        <v>5</v>
      </c>
      <c r="V511">
        <v>0</v>
      </c>
      <c r="W511">
        <v>3177.4749999999999</v>
      </c>
      <c r="X511">
        <f t="shared" si="23"/>
        <v>6354.95</v>
      </c>
    </row>
    <row r="512" spans="1:24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tr">
        <f t="shared" si="21"/>
        <v>Lynn Smith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tr">
        <f t="shared" si="22"/>
        <v>Central</v>
      </c>
      <c r="O512" t="s">
        <v>104</v>
      </c>
      <c r="P512" t="s">
        <v>1752</v>
      </c>
      <c r="Q512" t="s">
        <v>31</v>
      </c>
      <c r="R512" t="s">
        <v>64</v>
      </c>
      <c r="S512" t="s">
        <v>1753</v>
      </c>
      <c r="T512">
        <v>126.3</v>
      </c>
      <c r="U512">
        <v>3</v>
      </c>
      <c r="V512">
        <v>0</v>
      </c>
      <c r="W512">
        <v>40.415999999999997</v>
      </c>
      <c r="X512">
        <f t="shared" si="23"/>
        <v>126.3</v>
      </c>
    </row>
    <row r="513" spans="1:24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tr">
        <f t="shared" si="21"/>
        <v>Lynn Smith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tr">
        <f t="shared" si="22"/>
        <v>Central</v>
      </c>
      <c r="O513" t="s">
        <v>104</v>
      </c>
      <c r="P513" t="s">
        <v>1754</v>
      </c>
      <c r="Q513" t="s">
        <v>70</v>
      </c>
      <c r="R513" t="s">
        <v>160</v>
      </c>
      <c r="S513" t="s">
        <v>1755</v>
      </c>
      <c r="T513">
        <v>38.04</v>
      </c>
      <c r="U513">
        <v>2</v>
      </c>
      <c r="V513">
        <v>0</v>
      </c>
      <c r="W513">
        <v>12.172800000000001</v>
      </c>
      <c r="X513">
        <f t="shared" si="23"/>
        <v>38.04</v>
      </c>
    </row>
    <row r="514" spans="1:24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tr">
        <f t="shared" si="21"/>
        <v>Luke Foster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tr">
        <f t="shared" si="22"/>
        <v>East</v>
      </c>
      <c r="O514" t="s">
        <v>147</v>
      </c>
      <c r="P514" t="s">
        <v>365</v>
      </c>
      <c r="Q514" t="s">
        <v>45</v>
      </c>
      <c r="R514" t="s">
        <v>67</v>
      </c>
      <c r="S514" t="s">
        <v>366</v>
      </c>
      <c r="T514">
        <v>7.1520000000000001</v>
      </c>
      <c r="U514">
        <v>3</v>
      </c>
      <c r="V514">
        <v>0.2</v>
      </c>
      <c r="W514">
        <v>0.71519999999999995</v>
      </c>
      <c r="X514">
        <f t="shared" si="23"/>
        <v>7.1520000000000001</v>
      </c>
    </row>
    <row r="515" spans="1:24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tr">
        <f t="shared" ref="G515:G578" si="24">TRIM(H515)</f>
        <v>Bradley Nguyen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tr">
        <f t="shared" ref="N515:N578" si="25">PROPER(TRIM(O515))</f>
        <v>West</v>
      </c>
      <c r="O515" t="s">
        <v>43</v>
      </c>
      <c r="P515" t="s">
        <v>1760</v>
      </c>
      <c r="Q515" t="s">
        <v>45</v>
      </c>
      <c r="R515" t="s">
        <v>67</v>
      </c>
      <c r="S515" t="s">
        <v>1761</v>
      </c>
      <c r="T515">
        <v>6.63</v>
      </c>
      <c r="U515">
        <v>3</v>
      </c>
      <c r="V515">
        <v>0</v>
      </c>
      <c r="W515">
        <v>1.7901</v>
      </c>
      <c r="X515">
        <f t="shared" ref="X515:X578" si="26">T515</f>
        <v>6.63</v>
      </c>
    </row>
    <row r="516" spans="1:24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tr">
        <f t="shared" si="24"/>
        <v>Bradley Nguyen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tr">
        <f t="shared" si="25"/>
        <v>West</v>
      </c>
      <c r="O516" t="s">
        <v>43</v>
      </c>
      <c r="P516" t="s">
        <v>1762</v>
      </c>
      <c r="Q516" t="s">
        <v>45</v>
      </c>
      <c r="R516" t="s">
        <v>67</v>
      </c>
      <c r="S516" t="s">
        <v>1763</v>
      </c>
      <c r="T516">
        <v>5.88</v>
      </c>
      <c r="U516">
        <v>2</v>
      </c>
      <c r="V516">
        <v>0</v>
      </c>
      <c r="W516">
        <v>1.7052</v>
      </c>
      <c r="X516">
        <f t="shared" si="26"/>
        <v>5.88</v>
      </c>
    </row>
    <row r="517" spans="1:24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tr">
        <f t="shared" si="24"/>
        <v>Alan Dominguez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tr">
        <f t="shared" si="25"/>
        <v>West</v>
      </c>
      <c r="O517" t="s">
        <v>43</v>
      </c>
      <c r="P517" t="s">
        <v>1767</v>
      </c>
      <c r="Q517" t="s">
        <v>70</v>
      </c>
      <c r="R517" t="s">
        <v>1218</v>
      </c>
      <c r="S517" t="s">
        <v>1768</v>
      </c>
      <c r="T517">
        <v>2999.95</v>
      </c>
      <c r="U517">
        <v>5</v>
      </c>
      <c r="V517">
        <v>0</v>
      </c>
      <c r="W517">
        <v>1379.9770000000001</v>
      </c>
      <c r="X517">
        <f t="shared" si="26"/>
        <v>2999.95</v>
      </c>
    </row>
    <row r="518" spans="1:24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tr">
        <f t="shared" si="24"/>
        <v>Alan Dominguez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tr">
        <f t="shared" si="25"/>
        <v>West</v>
      </c>
      <c r="O518" t="s">
        <v>43</v>
      </c>
      <c r="P518" t="s">
        <v>1769</v>
      </c>
      <c r="Q518" t="s">
        <v>45</v>
      </c>
      <c r="R518" t="s">
        <v>58</v>
      </c>
      <c r="S518" t="s">
        <v>1770</v>
      </c>
      <c r="T518">
        <v>51.45</v>
      </c>
      <c r="U518">
        <v>3</v>
      </c>
      <c r="V518">
        <v>0</v>
      </c>
      <c r="W518">
        <v>13.891500000000001</v>
      </c>
      <c r="X518">
        <f t="shared" si="26"/>
        <v>51.45</v>
      </c>
    </row>
    <row r="519" spans="1:24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tr">
        <f t="shared" si="24"/>
        <v>Alan Dominguez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tr">
        <f t="shared" si="25"/>
        <v>West</v>
      </c>
      <c r="O519" t="s">
        <v>43</v>
      </c>
      <c r="P519" t="s">
        <v>1771</v>
      </c>
      <c r="Q519" t="s">
        <v>45</v>
      </c>
      <c r="R519" t="s">
        <v>89</v>
      </c>
      <c r="S519" t="s">
        <v>1772</v>
      </c>
      <c r="T519">
        <v>11.96</v>
      </c>
      <c r="U519">
        <v>2</v>
      </c>
      <c r="V519">
        <v>0</v>
      </c>
      <c r="W519">
        <v>5.3819999999999997</v>
      </c>
      <c r="X519">
        <f t="shared" si="26"/>
        <v>11.96</v>
      </c>
    </row>
    <row r="520" spans="1:24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tr">
        <f t="shared" si="24"/>
        <v>Alan Dominguez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tr">
        <f t="shared" si="25"/>
        <v>West</v>
      </c>
      <c r="O520" t="s">
        <v>43</v>
      </c>
      <c r="P520" t="s">
        <v>1773</v>
      </c>
      <c r="Q520" t="s">
        <v>45</v>
      </c>
      <c r="R520" t="s">
        <v>58</v>
      </c>
      <c r="S520" t="s">
        <v>1774</v>
      </c>
      <c r="T520">
        <v>1126.02</v>
      </c>
      <c r="U520">
        <v>3</v>
      </c>
      <c r="V520">
        <v>0</v>
      </c>
      <c r="W520">
        <v>56.301000000000002</v>
      </c>
      <c r="X520">
        <f t="shared" si="26"/>
        <v>1126.02</v>
      </c>
    </row>
    <row r="521" spans="1:24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tr">
        <f t="shared" si="24"/>
        <v>Dean Braden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tr">
        <f t="shared" si="25"/>
        <v>Central</v>
      </c>
      <c r="O521" t="s">
        <v>104</v>
      </c>
      <c r="P521" t="s">
        <v>229</v>
      </c>
      <c r="Q521" t="s">
        <v>70</v>
      </c>
      <c r="R521" t="s">
        <v>160</v>
      </c>
      <c r="S521" t="s">
        <v>230</v>
      </c>
      <c r="T521">
        <v>18.391999999999999</v>
      </c>
      <c r="U521">
        <v>1</v>
      </c>
      <c r="V521">
        <v>0.2</v>
      </c>
      <c r="W521">
        <v>5.2877000000000001</v>
      </c>
      <c r="X521">
        <f t="shared" si="26"/>
        <v>18.391999999999999</v>
      </c>
    </row>
    <row r="522" spans="1:24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tr">
        <f t="shared" si="24"/>
        <v>Dean Braden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tr">
        <f t="shared" si="25"/>
        <v>Central</v>
      </c>
      <c r="O522" t="s">
        <v>104</v>
      </c>
      <c r="P522" t="s">
        <v>1778</v>
      </c>
      <c r="Q522" t="s">
        <v>45</v>
      </c>
      <c r="R522" t="s">
        <v>58</v>
      </c>
      <c r="S522" t="s">
        <v>1779</v>
      </c>
      <c r="T522">
        <v>129.56800000000001</v>
      </c>
      <c r="U522">
        <v>2</v>
      </c>
      <c r="V522">
        <v>0.2</v>
      </c>
      <c r="W522">
        <v>-25.913599999999999</v>
      </c>
      <c r="X522">
        <f t="shared" si="26"/>
        <v>129.56800000000001</v>
      </c>
    </row>
    <row r="523" spans="1:24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tr">
        <f t="shared" si="24"/>
        <v>Dean Braden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tr">
        <f t="shared" si="25"/>
        <v>Central</v>
      </c>
      <c r="O523" t="s">
        <v>104</v>
      </c>
      <c r="P523" t="s">
        <v>1780</v>
      </c>
      <c r="Q523" t="s">
        <v>45</v>
      </c>
      <c r="R523" t="s">
        <v>74</v>
      </c>
      <c r="S523" t="s">
        <v>1781</v>
      </c>
      <c r="T523">
        <v>14.112</v>
      </c>
      <c r="U523">
        <v>9</v>
      </c>
      <c r="V523">
        <v>0.8</v>
      </c>
      <c r="W523">
        <v>-21.167999999999999</v>
      </c>
      <c r="X523">
        <f t="shared" si="26"/>
        <v>14.112</v>
      </c>
    </row>
    <row r="524" spans="1:24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tr">
        <f t="shared" si="24"/>
        <v>Matt Connell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tr">
        <f t="shared" si="25"/>
        <v>Central</v>
      </c>
      <c r="O524" t="s">
        <v>104</v>
      </c>
      <c r="P524" t="s">
        <v>1705</v>
      </c>
      <c r="Q524" t="s">
        <v>31</v>
      </c>
      <c r="R524" t="s">
        <v>55</v>
      </c>
      <c r="S524" t="s">
        <v>1706</v>
      </c>
      <c r="T524">
        <v>210.98</v>
      </c>
      <c r="U524">
        <v>2</v>
      </c>
      <c r="V524">
        <v>0</v>
      </c>
      <c r="W524">
        <v>21.097999999999999</v>
      </c>
      <c r="X524">
        <f t="shared" si="26"/>
        <v>210.98</v>
      </c>
    </row>
    <row r="525" spans="1:24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tr">
        <f t="shared" si="24"/>
        <v>Logan Haushalter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tr">
        <f t="shared" si="25"/>
        <v>West</v>
      </c>
      <c r="O525" t="s">
        <v>43</v>
      </c>
      <c r="P525" t="s">
        <v>1786</v>
      </c>
      <c r="Q525" t="s">
        <v>70</v>
      </c>
      <c r="R525" t="s">
        <v>71</v>
      </c>
      <c r="S525" t="s">
        <v>1787</v>
      </c>
      <c r="T525">
        <v>55.176000000000002</v>
      </c>
      <c r="U525">
        <v>3</v>
      </c>
      <c r="V525">
        <v>0.2</v>
      </c>
      <c r="W525">
        <v>-12.4146</v>
      </c>
      <c r="X525">
        <f t="shared" si="26"/>
        <v>55.176000000000002</v>
      </c>
    </row>
    <row r="526" spans="1:24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tr">
        <f t="shared" si="24"/>
        <v>Logan Haushalter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tr">
        <f t="shared" si="25"/>
        <v>West</v>
      </c>
      <c r="O526" t="s">
        <v>43</v>
      </c>
      <c r="P526" t="s">
        <v>908</v>
      </c>
      <c r="Q526" t="s">
        <v>70</v>
      </c>
      <c r="R526" t="s">
        <v>160</v>
      </c>
      <c r="S526" t="s">
        <v>1788</v>
      </c>
      <c r="T526">
        <v>66.260000000000005</v>
      </c>
      <c r="U526">
        <v>2</v>
      </c>
      <c r="V526">
        <v>0</v>
      </c>
      <c r="W526">
        <v>27.166599999999999</v>
      </c>
      <c r="X526">
        <f t="shared" si="26"/>
        <v>66.260000000000005</v>
      </c>
    </row>
    <row r="527" spans="1:24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tr">
        <f t="shared" si="24"/>
        <v>Brian Dahlen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tr">
        <f t="shared" si="25"/>
        <v>East</v>
      </c>
      <c r="O527" t="s">
        <v>147</v>
      </c>
      <c r="P527" t="s">
        <v>1792</v>
      </c>
      <c r="Q527" t="s">
        <v>45</v>
      </c>
      <c r="R527" t="s">
        <v>268</v>
      </c>
      <c r="S527" t="s">
        <v>562</v>
      </c>
      <c r="T527">
        <v>22.2</v>
      </c>
      <c r="U527">
        <v>5</v>
      </c>
      <c r="V527">
        <v>0</v>
      </c>
      <c r="W527">
        <v>10.433999999999999</v>
      </c>
      <c r="X527">
        <f t="shared" si="26"/>
        <v>22.2</v>
      </c>
    </row>
    <row r="528" spans="1:24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tr">
        <f t="shared" si="24"/>
        <v>Patricia Hirasaki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tr">
        <f t="shared" si="25"/>
        <v>South</v>
      </c>
      <c r="O528" t="s">
        <v>29</v>
      </c>
      <c r="P528" t="s">
        <v>1797</v>
      </c>
      <c r="Q528" t="s">
        <v>31</v>
      </c>
      <c r="R528" t="s">
        <v>35</v>
      </c>
      <c r="S528" t="s">
        <v>1798</v>
      </c>
      <c r="T528">
        <v>683.952</v>
      </c>
      <c r="U528">
        <v>3</v>
      </c>
      <c r="V528">
        <v>0.2</v>
      </c>
      <c r="W528">
        <v>42.747</v>
      </c>
      <c r="X528">
        <f t="shared" si="26"/>
        <v>683.952</v>
      </c>
    </row>
    <row r="529" spans="1:24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tr">
        <f t="shared" si="24"/>
        <v>Patricia Hirasaki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tr">
        <f t="shared" si="25"/>
        <v>South</v>
      </c>
      <c r="O529" t="s">
        <v>29</v>
      </c>
      <c r="P529" t="s">
        <v>1140</v>
      </c>
      <c r="Q529" t="s">
        <v>31</v>
      </c>
      <c r="R529" t="s">
        <v>64</v>
      </c>
      <c r="S529" t="s">
        <v>1141</v>
      </c>
      <c r="T529">
        <v>45.695999999999998</v>
      </c>
      <c r="U529">
        <v>3</v>
      </c>
      <c r="V529">
        <v>0.2</v>
      </c>
      <c r="W529">
        <v>5.1407999999999996</v>
      </c>
      <c r="X529">
        <f t="shared" si="26"/>
        <v>45.695999999999998</v>
      </c>
    </row>
    <row r="530" spans="1:24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tr">
        <f t="shared" si="24"/>
        <v>Mike Gockenbach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tr">
        <f t="shared" si="25"/>
        <v>East</v>
      </c>
      <c r="O530" t="s">
        <v>147</v>
      </c>
      <c r="P530" t="s">
        <v>1802</v>
      </c>
      <c r="Q530" t="s">
        <v>45</v>
      </c>
      <c r="R530" t="s">
        <v>58</v>
      </c>
      <c r="S530" t="s">
        <v>1803</v>
      </c>
      <c r="T530">
        <v>36.335999999999999</v>
      </c>
      <c r="U530">
        <v>3</v>
      </c>
      <c r="V530">
        <v>0.2</v>
      </c>
      <c r="W530">
        <v>-7.2671999999999999</v>
      </c>
      <c r="X530">
        <f t="shared" si="26"/>
        <v>36.335999999999999</v>
      </c>
    </row>
    <row r="531" spans="1:24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tr">
        <f t="shared" si="24"/>
        <v>Mike Gockenbach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tr">
        <f t="shared" si="25"/>
        <v>East</v>
      </c>
      <c r="O531" t="s">
        <v>147</v>
      </c>
      <c r="P531" t="s">
        <v>1804</v>
      </c>
      <c r="Q531" t="s">
        <v>45</v>
      </c>
      <c r="R531" t="s">
        <v>578</v>
      </c>
      <c r="S531" t="s">
        <v>1805</v>
      </c>
      <c r="T531">
        <v>666.24800000000005</v>
      </c>
      <c r="U531">
        <v>1</v>
      </c>
      <c r="V531">
        <v>0.2</v>
      </c>
      <c r="W531">
        <v>-149.9058</v>
      </c>
      <c r="X531">
        <f t="shared" si="26"/>
        <v>666.24800000000005</v>
      </c>
    </row>
    <row r="532" spans="1:24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tr">
        <f t="shared" si="24"/>
        <v>Mike Gockenbach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tr">
        <f t="shared" si="25"/>
        <v>East</v>
      </c>
      <c r="O532" t="s">
        <v>147</v>
      </c>
      <c r="P532" t="s">
        <v>1806</v>
      </c>
      <c r="Q532" t="s">
        <v>45</v>
      </c>
      <c r="R532" t="s">
        <v>172</v>
      </c>
      <c r="S532" t="s">
        <v>1807</v>
      </c>
      <c r="T532">
        <v>52.512</v>
      </c>
      <c r="U532">
        <v>6</v>
      </c>
      <c r="V532">
        <v>0.2</v>
      </c>
      <c r="W532">
        <v>19.692</v>
      </c>
      <c r="X532">
        <f t="shared" si="26"/>
        <v>52.512</v>
      </c>
    </row>
    <row r="533" spans="1:24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tr">
        <f t="shared" si="24"/>
        <v>Karen Bern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tr">
        <f t="shared" si="25"/>
        <v>West</v>
      </c>
      <c r="O533" t="s">
        <v>43</v>
      </c>
      <c r="P533" t="s">
        <v>1811</v>
      </c>
      <c r="Q533" t="s">
        <v>31</v>
      </c>
      <c r="R533" t="s">
        <v>35</v>
      </c>
      <c r="S533" t="s">
        <v>1812</v>
      </c>
      <c r="T533">
        <v>190.72</v>
      </c>
      <c r="U533">
        <v>1</v>
      </c>
      <c r="V533">
        <v>0.2</v>
      </c>
      <c r="W533">
        <v>11.92</v>
      </c>
      <c r="X533">
        <f t="shared" si="26"/>
        <v>190.72</v>
      </c>
    </row>
    <row r="534" spans="1:24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tr">
        <f t="shared" si="24"/>
        <v>Jasper Cacioppo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tr">
        <f t="shared" si="25"/>
        <v>West</v>
      </c>
      <c r="O534" t="s">
        <v>43</v>
      </c>
      <c r="P534" t="s">
        <v>1816</v>
      </c>
      <c r="Q534" t="s">
        <v>31</v>
      </c>
      <c r="R534" t="s">
        <v>64</v>
      </c>
      <c r="S534" t="s">
        <v>1817</v>
      </c>
      <c r="T534">
        <v>47.94</v>
      </c>
      <c r="U534">
        <v>3</v>
      </c>
      <c r="V534">
        <v>0</v>
      </c>
      <c r="W534">
        <v>2.3969999999999998</v>
      </c>
      <c r="X534">
        <f t="shared" si="26"/>
        <v>47.94</v>
      </c>
    </row>
    <row r="535" spans="1:24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tr">
        <f t="shared" si="24"/>
        <v>Rob Lucas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tr">
        <f t="shared" si="25"/>
        <v>South</v>
      </c>
      <c r="O535" t="s">
        <v>29</v>
      </c>
      <c r="P535" t="s">
        <v>1822</v>
      </c>
      <c r="Q535" t="s">
        <v>70</v>
      </c>
      <c r="R535" t="s">
        <v>71</v>
      </c>
      <c r="S535" t="s">
        <v>1823</v>
      </c>
      <c r="T535">
        <v>979.95</v>
      </c>
      <c r="U535">
        <v>5</v>
      </c>
      <c r="V535">
        <v>0</v>
      </c>
      <c r="W535">
        <v>274.38600000000002</v>
      </c>
      <c r="X535">
        <f t="shared" si="26"/>
        <v>979.95</v>
      </c>
    </row>
    <row r="536" spans="1:24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tr">
        <f t="shared" si="24"/>
        <v>Rob Lucas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tr">
        <f t="shared" si="25"/>
        <v>South</v>
      </c>
      <c r="O536" t="s">
        <v>29</v>
      </c>
      <c r="P536" t="s">
        <v>1024</v>
      </c>
      <c r="Q536" t="s">
        <v>45</v>
      </c>
      <c r="R536" t="s">
        <v>74</v>
      </c>
      <c r="S536" t="s">
        <v>1025</v>
      </c>
      <c r="T536">
        <v>22.75</v>
      </c>
      <c r="U536">
        <v>5</v>
      </c>
      <c r="V536">
        <v>0</v>
      </c>
      <c r="W536">
        <v>11.375</v>
      </c>
      <c r="X536">
        <f t="shared" si="26"/>
        <v>22.75</v>
      </c>
    </row>
    <row r="537" spans="1:24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tr">
        <f t="shared" si="24"/>
        <v>Allen Armold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tr">
        <f t="shared" si="25"/>
        <v>West</v>
      </c>
      <c r="O537" t="s">
        <v>43</v>
      </c>
      <c r="P537" t="s">
        <v>1828</v>
      </c>
      <c r="Q537" t="s">
        <v>45</v>
      </c>
      <c r="R537" t="s">
        <v>58</v>
      </c>
      <c r="S537" t="s">
        <v>1829</v>
      </c>
      <c r="T537">
        <v>16.768000000000001</v>
      </c>
      <c r="U537">
        <v>2</v>
      </c>
      <c r="V537">
        <v>0.2</v>
      </c>
      <c r="W537">
        <v>1.4672000000000001</v>
      </c>
      <c r="X537">
        <f t="shared" si="26"/>
        <v>16.768000000000001</v>
      </c>
    </row>
    <row r="538" spans="1:24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tr">
        <f t="shared" si="24"/>
        <v>Emily Phan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tr">
        <f t="shared" si="25"/>
        <v>Central</v>
      </c>
      <c r="O538" t="s">
        <v>104</v>
      </c>
      <c r="P538" t="s">
        <v>1833</v>
      </c>
      <c r="Q538" t="s">
        <v>45</v>
      </c>
      <c r="R538" t="s">
        <v>74</v>
      </c>
      <c r="S538" t="s">
        <v>1834</v>
      </c>
      <c r="T538">
        <v>42.616</v>
      </c>
      <c r="U538">
        <v>7</v>
      </c>
      <c r="V538">
        <v>0.8</v>
      </c>
      <c r="W538">
        <v>-68.185599999999994</v>
      </c>
      <c r="X538">
        <f t="shared" si="26"/>
        <v>42.616</v>
      </c>
    </row>
    <row r="539" spans="1:24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tr">
        <f t="shared" si="24"/>
        <v>Mark Packer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tr">
        <f t="shared" si="25"/>
        <v>East</v>
      </c>
      <c r="O539" t="s">
        <v>147</v>
      </c>
      <c r="P539" t="s">
        <v>1836</v>
      </c>
      <c r="Q539" t="s">
        <v>45</v>
      </c>
      <c r="R539" t="s">
        <v>74</v>
      </c>
      <c r="S539" t="s">
        <v>1837</v>
      </c>
      <c r="T539">
        <v>10.752000000000001</v>
      </c>
      <c r="U539">
        <v>4</v>
      </c>
      <c r="V539">
        <v>0.2</v>
      </c>
      <c r="W539">
        <v>3.36</v>
      </c>
      <c r="X539">
        <f t="shared" si="26"/>
        <v>10.752000000000001</v>
      </c>
    </row>
    <row r="540" spans="1:24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tr">
        <f t="shared" si="24"/>
        <v>Darren Koutras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tr">
        <f t="shared" si="25"/>
        <v>South</v>
      </c>
      <c r="O540" t="s">
        <v>29</v>
      </c>
      <c r="P540" t="s">
        <v>1841</v>
      </c>
      <c r="Q540" t="s">
        <v>45</v>
      </c>
      <c r="R540" t="s">
        <v>77</v>
      </c>
      <c r="S540" t="s">
        <v>1842</v>
      </c>
      <c r="T540">
        <v>152.94</v>
      </c>
      <c r="U540">
        <v>3</v>
      </c>
      <c r="V540">
        <v>0</v>
      </c>
      <c r="W540">
        <v>41.293799999999997</v>
      </c>
      <c r="X540">
        <f t="shared" si="26"/>
        <v>152.94</v>
      </c>
    </row>
    <row r="541" spans="1:24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tr">
        <f t="shared" si="24"/>
        <v>Darren Koutras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tr">
        <f t="shared" si="25"/>
        <v>South</v>
      </c>
      <c r="O541" t="s">
        <v>29</v>
      </c>
      <c r="P541" t="s">
        <v>1843</v>
      </c>
      <c r="Q541" t="s">
        <v>31</v>
      </c>
      <c r="R541" t="s">
        <v>35</v>
      </c>
      <c r="S541" t="s">
        <v>1844</v>
      </c>
      <c r="T541">
        <v>283.92</v>
      </c>
      <c r="U541">
        <v>4</v>
      </c>
      <c r="V541">
        <v>0</v>
      </c>
      <c r="W541">
        <v>70.98</v>
      </c>
      <c r="X541">
        <f t="shared" si="26"/>
        <v>283.92</v>
      </c>
    </row>
    <row r="542" spans="1:24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tr">
        <f t="shared" si="24"/>
        <v>Bradley Drucker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tr">
        <f t="shared" si="25"/>
        <v>Central</v>
      </c>
      <c r="O542" t="s">
        <v>104</v>
      </c>
      <c r="P542" t="s">
        <v>1849</v>
      </c>
      <c r="Q542" t="s">
        <v>70</v>
      </c>
      <c r="R542" t="s">
        <v>160</v>
      </c>
      <c r="S542" t="s">
        <v>1850</v>
      </c>
      <c r="T542">
        <v>468.9</v>
      </c>
      <c r="U542">
        <v>6</v>
      </c>
      <c r="V542">
        <v>0</v>
      </c>
      <c r="W542">
        <v>206.316</v>
      </c>
      <c r="X542">
        <f t="shared" si="26"/>
        <v>468.9</v>
      </c>
    </row>
    <row r="543" spans="1:24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tr">
        <f t="shared" si="24"/>
        <v>Erin Smith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tr">
        <f t="shared" si="25"/>
        <v>West</v>
      </c>
      <c r="O543" t="s">
        <v>43</v>
      </c>
      <c r="P543" t="s">
        <v>1852</v>
      </c>
      <c r="Q543" t="s">
        <v>70</v>
      </c>
      <c r="R543" t="s">
        <v>71</v>
      </c>
      <c r="S543" t="s">
        <v>1853</v>
      </c>
      <c r="T543">
        <v>380.86399999999998</v>
      </c>
      <c r="U543">
        <v>8</v>
      </c>
      <c r="V543">
        <v>0.2</v>
      </c>
      <c r="W543">
        <v>38.086399999999998</v>
      </c>
      <c r="X543">
        <f t="shared" si="26"/>
        <v>380.86399999999998</v>
      </c>
    </row>
    <row r="544" spans="1:24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tr">
        <f t="shared" si="24"/>
        <v>Liz MacKendrick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tr">
        <f t="shared" si="25"/>
        <v>East</v>
      </c>
      <c r="O544" t="s">
        <v>147</v>
      </c>
      <c r="P544" t="s">
        <v>1693</v>
      </c>
      <c r="Q544" t="s">
        <v>45</v>
      </c>
      <c r="R544" t="s">
        <v>58</v>
      </c>
      <c r="S544" t="s">
        <v>1694</v>
      </c>
      <c r="T544">
        <v>646.77599999999995</v>
      </c>
      <c r="U544">
        <v>9</v>
      </c>
      <c r="V544">
        <v>0.2</v>
      </c>
      <c r="W544">
        <v>-145.52459999999999</v>
      </c>
      <c r="X544">
        <f t="shared" si="26"/>
        <v>646.77599999999995</v>
      </c>
    </row>
    <row r="545" spans="1:24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tr">
        <f t="shared" si="24"/>
        <v>Paul Gonzalez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tr">
        <f t="shared" si="25"/>
        <v>Central</v>
      </c>
      <c r="O545" t="s">
        <v>104</v>
      </c>
      <c r="P545" t="s">
        <v>1858</v>
      </c>
      <c r="Q545" t="s">
        <v>70</v>
      </c>
      <c r="R545" t="s">
        <v>160</v>
      </c>
      <c r="S545" t="s">
        <v>1859</v>
      </c>
      <c r="T545">
        <v>58.112000000000002</v>
      </c>
      <c r="U545">
        <v>2</v>
      </c>
      <c r="V545">
        <v>0.2</v>
      </c>
      <c r="W545">
        <v>7.2640000000000002</v>
      </c>
      <c r="X545">
        <f t="shared" si="26"/>
        <v>58.112000000000002</v>
      </c>
    </row>
    <row r="546" spans="1:24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tr">
        <f t="shared" si="24"/>
        <v>Paul Gonzalez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tr">
        <f t="shared" si="25"/>
        <v>Central</v>
      </c>
      <c r="O546" t="s">
        <v>104</v>
      </c>
      <c r="P546" t="s">
        <v>1860</v>
      </c>
      <c r="Q546" t="s">
        <v>70</v>
      </c>
      <c r="R546" t="s">
        <v>71</v>
      </c>
      <c r="S546" t="s">
        <v>1861</v>
      </c>
      <c r="T546">
        <v>100.792</v>
      </c>
      <c r="U546">
        <v>1</v>
      </c>
      <c r="V546">
        <v>0.2</v>
      </c>
      <c r="W546">
        <v>6.2995000000000001</v>
      </c>
      <c r="X546">
        <f t="shared" si="26"/>
        <v>100.792</v>
      </c>
    </row>
    <row r="547" spans="1:24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tr">
        <f t="shared" si="24"/>
        <v>Paul Gonzalez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tr">
        <f t="shared" si="25"/>
        <v>Central</v>
      </c>
      <c r="O547" t="s">
        <v>104</v>
      </c>
      <c r="P547" t="s">
        <v>1862</v>
      </c>
      <c r="Q547" t="s">
        <v>31</v>
      </c>
      <c r="R547" t="s">
        <v>64</v>
      </c>
      <c r="S547" t="s">
        <v>1863</v>
      </c>
      <c r="T547">
        <v>66.111999999999995</v>
      </c>
      <c r="U547">
        <v>4</v>
      </c>
      <c r="V547">
        <v>0.6</v>
      </c>
      <c r="W547">
        <v>-84.2928</v>
      </c>
      <c r="X547">
        <f t="shared" si="26"/>
        <v>66.111999999999995</v>
      </c>
    </row>
    <row r="548" spans="1:24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tr">
        <f t="shared" si="24"/>
        <v>Adrian Shami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tr">
        <f t="shared" si="25"/>
        <v>East</v>
      </c>
      <c r="O548" t="s">
        <v>147</v>
      </c>
      <c r="P548" t="s">
        <v>1867</v>
      </c>
      <c r="Q548" t="s">
        <v>45</v>
      </c>
      <c r="R548" t="s">
        <v>74</v>
      </c>
      <c r="S548" t="s">
        <v>1868</v>
      </c>
      <c r="T548">
        <v>41.28</v>
      </c>
      <c r="U548">
        <v>6</v>
      </c>
      <c r="V548">
        <v>0.2</v>
      </c>
      <c r="W548">
        <v>13.932</v>
      </c>
      <c r="X548">
        <f t="shared" si="26"/>
        <v>41.28</v>
      </c>
    </row>
    <row r="549" spans="1:24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tr">
        <f t="shared" si="24"/>
        <v>Adrian Shami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tr">
        <f t="shared" si="25"/>
        <v>East</v>
      </c>
      <c r="O549" t="s">
        <v>147</v>
      </c>
      <c r="P549" t="s">
        <v>1869</v>
      </c>
      <c r="Q549" t="s">
        <v>45</v>
      </c>
      <c r="R549" t="s">
        <v>89</v>
      </c>
      <c r="S549" t="s">
        <v>1870</v>
      </c>
      <c r="T549">
        <v>13.36</v>
      </c>
      <c r="U549">
        <v>2</v>
      </c>
      <c r="V549">
        <v>0</v>
      </c>
      <c r="W549">
        <v>6.4127999999999998</v>
      </c>
      <c r="X549">
        <f t="shared" si="26"/>
        <v>13.36</v>
      </c>
    </row>
    <row r="550" spans="1:24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tr">
        <f t="shared" si="24"/>
        <v>Dean Katz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tr">
        <f t="shared" si="25"/>
        <v>Central</v>
      </c>
      <c r="O550" t="s">
        <v>104</v>
      </c>
      <c r="P550" t="s">
        <v>276</v>
      </c>
      <c r="Q550" t="s">
        <v>45</v>
      </c>
      <c r="R550" t="s">
        <v>58</v>
      </c>
      <c r="S550" t="s">
        <v>277</v>
      </c>
      <c r="T550">
        <v>250.27199999999999</v>
      </c>
      <c r="U550">
        <v>9</v>
      </c>
      <c r="V550">
        <v>0.2</v>
      </c>
      <c r="W550">
        <v>15.641999999999999</v>
      </c>
      <c r="X550">
        <f t="shared" si="26"/>
        <v>250.27199999999999</v>
      </c>
    </row>
    <row r="551" spans="1:24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tr">
        <f t="shared" si="24"/>
        <v>Dean Katz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tr">
        <f t="shared" si="25"/>
        <v>Central</v>
      </c>
      <c r="O551" t="s">
        <v>104</v>
      </c>
      <c r="P551" t="s">
        <v>420</v>
      </c>
      <c r="Q551" t="s">
        <v>45</v>
      </c>
      <c r="R551" t="s">
        <v>74</v>
      </c>
      <c r="S551" t="s">
        <v>421</v>
      </c>
      <c r="T551">
        <v>11.364000000000001</v>
      </c>
      <c r="U551">
        <v>3</v>
      </c>
      <c r="V551">
        <v>0.8</v>
      </c>
      <c r="W551">
        <v>-17.045999999999999</v>
      </c>
      <c r="X551">
        <f t="shared" si="26"/>
        <v>11.364000000000001</v>
      </c>
    </row>
    <row r="552" spans="1:24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tr">
        <f t="shared" si="24"/>
        <v>Dean Katz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tr">
        <f t="shared" si="25"/>
        <v>Central</v>
      </c>
      <c r="O552" t="s">
        <v>104</v>
      </c>
      <c r="P552" t="s">
        <v>1872</v>
      </c>
      <c r="Q552" t="s">
        <v>45</v>
      </c>
      <c r="R552" t="s">
        <v>578</v>
      </c>
      <c r="S552" t="s">
        <v>1299</v>
      </c>
      <c r="T552">
        <v>8.7200000000000006</v>
      </c>
      <c r="U552">
        <v>5</v>
      </c>
      <c r="V552">
        <v>0.2</v>
      </c>
      <c r="W552">
        <v>-1.744</v>
      </c>
      <c r="X552">
        <f t="shared" si="26"/>
        <v>8.7200000000000006</v>
      </c>
    </row>
    <row r="553" spans="1:24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tr">
        <f t="shared" si="24"/>
        <v>Bill Donatelli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tr">
        <f t="shared" si="25"/>
        <v>West</v>
      </c>
      <c r="O553" t="s">
        <v>43</v>
      </c>
      <c r="P553" t="s">
        <v>1876</v>
      </c>
      <c r="Q553" t="s">
        <v>31</v>
      </c>
      <c r="R553" t="s">
        <v>35</v>
      </c>
      <c r="S553" t="s">
        <v>1877</v>
      </c>
      <c r="T553">
        <v>1121.568</v>
      </c>
      <c r="U553">
        <v>2</v>
      </c>
      <c r="V553">
        <v>0.2</v>
      </c>
      <c r="W553">
        <v>0</v>
      </c>
      <c r="X553">
        <f t="shared" si="26"/>
        <v>1121.568</v>
      </c>
    </row>
    <row r="554" spans="1:24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tr">
        <f t="shared" si="24"/>
        <v>Ryan Crowe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tr">
        <f t="shared" si="25"/>
        <v>South</v>
      </c>
      <c r="O554" t="s">
        <v>29</v>
      </c>
      <c r="P554" t="s">
        <v>1879</v>
      </c>
      <c r="Q554" t="s">
        <v>31</v>
      </c>
      <c r="R554" t="s">
        <v>64</v>
      </c>
      <c r="S554" t="s">
        <v>1880</v>
      </c>
      <c r="T554">
        <v>34.503999999999998</v>
      </c>
      <c r="U554">
        <v>1</v>
      </c>
      <c r="V554">
        <v>0.2</v>
      </c>
      <c r="W554">
        <v>6.0381999999999998</v>
      </c>
      <c r="X554">
        <f t="shared" si="26"/>
        <v>34.503999999999998</v>
      </c>
    </row>
    <row r="555" spans="1:24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tr">
        <f t="shared" si="24"/>
        <v>Greg Tran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tr">
        <f t="shared" si="25"/>
        <v>Central</v>
      </c>
      <c r="O555" t="s">
        <v>104</v>
      </c>
      <c r="P555" t="s">
        <v>1884</v>
      </c>
      <c r="Q555" t="s">
        <v>45</v>
      </c>
      <c r="R555" t="s">
        <v>268</v>
      </c>
      <c r="S555" t="s">
        <v>1885</v>
      </c>
      <c r="T555">
        <v>10.824</v>
      </c>
      <c r="U555">
        <v>3</v>
      </c>
      <c r="V555">
        <v>0.2</v>
      </c>
      <c r="W555">
        <v>2.5707</v>
      </c>
      <c r="X555">
        <f t="shared" si="26"/>
        <v>10.824</v>
      </c>
    </row>
    <row r="556" spans="1:24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tr">
        <f t="shared" si="24"/>
        <v>Dean Katz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tr">
        <f t="shared" si="25"/>
        <v>West</v>
      </c>
      <c r="O556" t="s">
        <v>43</v>
      </c>
      <c r="P556" t="s">
        <v>1888</v>
      </c>
      <c r="Q556" t="s">
        <v>45</v>
      </c>
      <c r="R556" t="s">
        <v>58</v>
      </c>
      <c r="S556" t="s">
        <v>1889</v>
      </c>
      <c r="T556">
        <v>1295.78</v>
      </c>
      <c r="U556">
        <v>2</v>
      </c>
      <c r="V556">
        <v>0</v>
      </c>
      <c r="W556">
        <v>310.98719999999997</v>
      </c>
      <c r="X556">
        <f t="shared" si="26"/>
        <v>1295.78</v>
      </c>
    </row>
    <row r="557" spans="1:24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tr">
        <f t="shared" si="24"/>
        <v>Ashley Jarboe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tr">
        <f t="shared" si="25"/>
        <v>South</v>
      </c>
      <c r="O557" t="s">
        <v>29</v>
      </c>
      <c r="P557" t="s">
        <v>1893</v>
      </c>
      <c r="Q557" t="s">
        <v>45</v>
      </c>
      <c r="R557" t="s">
        <v>67</v>
      </c>
      <c r="S557" t="s">
        <v>1894</v>
      </c>
      <c r="T557">
        <v>19.456</v>
      </c>
      <c r="U557">
        <v>4</v>
      </c>
      <c r="V557">
        <v>0.2</v>
      </c>
      <c r="W557">
        <v>3.4047999999999998</v>
      </c>
      <c r="X557">
        <f t="shared" si="26"/>
        <v>19.456</v>
      </c>
    </row>
    <row r="558" spans="1:24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tr">
        <f t="shared" si="24"/>
        <v>Olvera Toch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tr">
        <f t="shared" si="25"/>
        <v>West</v>
      </c>
      <c r="O558" t="s">
        <v>43</v>
      </c>
      <c r="P558" t="s">
        <v>1898</v>
      </c>
      <c r="Q558" t="s">
        <v>45</v>
      </c>
      <c r="R558" t="s">
        <v>46</v>
      </c>
      <c r="S558" t="s">
        <v>1899</v>
      </c>
      <c r="T558">
        <v>20.7</v>
      </c>
      <c r="U558">
        <v>2</v>
      </c>
      <c r="V558">
        <v>0</v>
      </c>
      <c r="W558">
        <v>9.9359999999999999</v>
      </c>
      <c r="X558">
        <f t="shared" si="26"/>
        <v>20.7</v>
      </c>
    </row>
    <row r="559" spans="1:24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tr">
        <f t="shared" si="24"/>
        <v>Olvera Toch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tr">
        <f t="shared" si="25"/>
        <v>West</v>
      </c>
      <c r="O559" t="s">
        <v>43</v>
      </c>
      <c r="P559" t="s">
        <v>1900</v>
      </c>
      <c r="Q559" t="s">
        <v>31</v>
      </c>
      <c r="R559" t="s">
        <v>55</v>
      </c>
      <c r="S559" t="s">
        <v>1901</v>
      </c>
      <c r="T559">
        <v>1335.68</v>
      </c>
      <c r="U559">
        <v>4</v>
      </c>
      <c r="V559">
        <v>0.2</v>
      </c>
      <c r="W559">
        <v>-217.048</v>
      </c>
      <c r="X559">
        <f t="shared" si="26"/>
        <v>1335.68</v>
      </c>
    </row>
    <row r="560" spans="1:24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tr">
        <f t="shared" si="24"/>
        <v>Olvera Toch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tr">
        <f t="shared" si="25"/>
        <v>West</v>
      </c>
      <c r="O560" t="s">
        <v>43</v>
      </c>
      <c r="P560" t="s">
        <v>1902</v>
      </c>
      <c r="Q560" t="s">
        <v>45</v>
      </c>
      <c r="R560" t="s">
        <v>89</v>
      </c>
      <c r="S560" t="s">
        <v>1903</v>
      </c>
      <c r="T560">
        <v>32.4</v>
      </c>
      <c r="U560">
        <v>5</v>
      </c>
      <c r="V560">
        <v>0</v>
      </c>
      <c r="W560">
        <v>15.552</v>
      </c>
      <c r="X560">
        <f t="shared" si="26"/>
        <v>32.4</v>
      </c>
    </row>
    <row r="561" spans="1:24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tr">
        <f t="shared" si="24"/>
        <v>Liz Pelletier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tr">
        <f t="shared" si="25"/>
        <v>West</v>
      </c>
      <c r="O561" t="s">
        <v>43</v>
      </c>
      <c r="P561" t="s">
        <v>1496</v>
      </c>
      <c r="Q561" t="s">
        <v>31</v>
      </c>
      <c r="R561" t="s">
        <v>64</v>
      </c>
      <c r="S561" t="s">
        <v>1497</v>
      </c>
      <c r="T561">
        <v>42.6</v>
      </c>
      <c r="U561">
        <v>3</v>
      </c>
      <c r="V561">
        <v>0</v>
      </c>
      <c r="W561">
        <v>16.614000000000001</v>
      </c>
      <c r="X561">
        <f t="shared" si="26"/>
        <v>42.6</v>
      </c>
    </row>
    <row r="562" spans="1:24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tr">
        <f t="shared" si="24"/>
        <v>Liz Pelletier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tr">
        <f t="shared" si="25"/>
        <v>West</v>
      </c>
      <c r="O562" t="s">
        <v>43</v>
      </c>
      <c r="P562" t="s">
        <v>1907</v>
      </c>
      <c r="Q562" t="s">
        <v>45</v>
      </c>
      <c r="R562" t="s">
        <v>74</v>
      </c>
      <c r="S562" t="s">
        <v>1908</v>
      </c>
      <c r="T562">
        <v>84.055999999999997</v>
      </c>
      <c r="U562">
        <v>7</v>
      </c>
      <c r="V562">
        <v>0.2</v>
      </c>
      <c r="W562">
        <v>27.318200000000001</v>
      </c>
      <c r="X562">
        <f t="shared" si="26"/>
        <v>84.055999999999997</v>
      </c>
    </row>
    <row r="563" spans="1:24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tr">
        <f t="shared" si="24"/>
        <v>Cynthia Arntzen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tr">
        <f t="shared" si="25"/>
        <v>South</v>
      </c>
      <c r="O563" t="s">
        <v>29</v>
      </c>
      <c r="P563" t="s">
        <v>1912</v>
      </c>
      <c r="Q563" t="s">
        <v>45</v>
      </c>
      <c r="R563" t="s">
        <v>77</v>
      </c>
      <c r="S563" t="s">
        <v>1913</v>
      </c>
      <c r="T563">
        <v>13</v>
      </c>
      <c r="U563">
        <v>5</v>
      </c>
      <c r="V563">
        <v>0.2</v>
      </c>
      <c r="W563">
        <v>1.3</v>
      </c>
      <c r="X563">
        <f t="shared" si="26"/>
        <v>13</v>
      </c>
    </row>
    <row r="564" spans="1:24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tr">
        <f t="shared" si="24"/>
        <v>Cynthia Arntzen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tr">
        <f t="shared" si="25"/>
        <v>South</v>
      </c>
      <c r="O564" t="s">
        <v>29</v>
      </c>
      <c r="P564" t="s">
        <v>1914</v>
      </c>
      <c r="Q564" t="s">
        <v>31</v>
      </c>
      <c r="R564" t="s">
        <v>64</v>
      </c>
      <c r="S564" t="s">
        <v>1915</v>
      </c>
      <c r="T564">
        <v>13.128</v>
      </c>
      <c r="U564">
        <v>3</v>
      </c>
      <c r="V564">
        <v>0.2</v>
      </c>
      <c r="W564">
        <v>3.7743000000000002</v>
      </c>
      <c r="X564">
        <f t="shared" si="26"/>
        <v>13.128</v>
      </c>
    </row>
    <row r="565" spans="1:24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tr">
        <f t="shared" si="24"/>
        <v>Jeremy Farry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tr">
        <f t="shared" si="25"/>
        <v>West</v>
      </c>
      <c r="O565" t="s">
        <v>43</v>
      </c>
      <c r="P565" t="s">
        <v>1919</v>
      </c>
      <c r="Q565" t="s">
        <v>45</v>
      </c>
      <c r="R565" t="s">
        <v>268</v>
      </c>
      <c r="S565" t="s">
        <v>1920</v>
      </c>
      <c r="T565">
        <v>3.96</v>
      </c>
      <c r="U565">
        <v>2</v>
      </c>
      <c r="V565">
        <v>0</v>
      </c>
      <c r="W565">
        <v>0</v>
      </c>
      <c r="X565">
        <f t="shared" si="26"/>
        <v>3.96</v>
      </c>
    </row>
    <row r="566" spans="1:24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tr">
        <f t="shared" si="24"/>
        <v>Jeremy Farry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tr">
        <f t="shared" si="25"/>
        <v>West</v>
      </c>
      <c r="O566" t="s">
        <v>43</v>
      </c>
      <c r="P566" t="s">
        <v>1142</v>
      </c>
      <c r="Q566" t="s">
        <v>45</v>
      </c>
      <c r="R566" t="s">
        <v>46</v>
      </c>
      <c r="S566" t="s">
        <v>1143</v>
      </c>
      <c r="T566">
        <v>2.61</v>
      </c>
      <c r="U566">
        <v>1</v>
      </c>
      <c r="V566">
        <v>0</v>
      </c>
      <c r="W566">
        <v>1.2005999999999999</v>
      </c>
      <c r="X566">
        <f t="shared" si="26"/>
        <v>2.61</v>
      </c>
    </row>
    <row r="567" spans="1:24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tr">
        <f t="shared" si="24"/>
        <v>Frank Preis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tr">
        <f t="shared" si="25"/>
        <v>West</v>
      </c>
      <c r="O567" t="s">
        <v>43</v>
      </c>
      <c r="P567" t="s">
        <v>1924</v>
      </c>
      <c r="Q567" t="s">
        <v>70</v>
      </c>
      <c r="R567" t="s">
        <v>71</v>
      </c>
      <c r="S567" t="s">
        <v>1925</v>
      </c>
      <c r="T567">
        <v>374.37599999999998</v>
      </c>
      <c r="U567">
        <v>3</v>
      </c>
      <c r="V567">
        <v>0.2</v>
      </c>
      <c r="W567">
        <v>46.796999999999997</v>
      </c>
      <c r="X567">
        <f t="shared" si="26"/>
        <v>374.37599999999998</v>
      </c>
    </row>
    <row r="568" spans="1:24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tr">
        <f t="shared" si="24"/>
        <v>Ellis Ballard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tr">
        <f t="shared" si="25"/>
        <v>West</v>
      </c>
      <c r="O568" t="s">
        <v>43</v>
      </c>
      <c r="P568" t="s">
        <v>1929</v>
      </c>
      <c r="Q568" t="s">
        <v>45</v>
      </c>
      <c r="R568" t="s">
        <v>89</v>
      </c>
      <c r="S568" t="s">
        <v>1930</v>
      </c>
      <c r="T568">
        <v>91.84</v>
      </c>
      <c r="U568">
        <v>8</v>
      </c>
      <c r="V568">
        <v>0</v>
      </c>
      <c r="W568">
        <v>45.001600000000003</v>
      </c>
      <c r="X568">
        <f t="shared" si="26"/>
        <v>91.84</v>
      </c>
    </row>
    <row r="569" spans="1:24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tr">
        <f t="shared" si="24"/>
        <v>Ellis Ballard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tr">
        <f t="shared" si="25"/>
        <v>West</v>
      </c>
      <c r="O569" t="s">
        <v>43</v>
      </c>
      <c r="P569" t="s">
        <v>1931</v>
      </c>
      <c r="Q569" t="s">
        <v>45</v>
      </c>
      <c r="R569" t="s">
        <v>74</v>
      </c>
      <c r="S569" t="s">
        <v>1932</v>
      </c>
      <c r="T569">
        <v>81.087999999999994</v>
      </c>
      <c r="U569">
        <v>7</v>
      </c>
      <c r="V569">
        <v>0.2</v>
      </c>
      <c r="W569">
        <v>27.3672</v>
      </c>
      <c r="X569">
        <f t="shared" si="26"/>
        <v>81.087999999999994</v>
      </c>
    </row>
    <row r="570" spans="1:24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tr">
        <f t="shared" si="24"/>
        <v>Ellis Ballard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tr">
        <f t="shared" si="25"/>
        <v>West</v>
      </c>
      <c r="O570" t="s">
        <v>43</v>
      </c>
      <c r="P570" t="s">
        <v>1933</v>
      </c>
      <c r="Q570" t="s">
        <v>45</v>
      </c>
      <c r="R570" t="s">
        <v>89</v>
      </c>
      <c r="S570" t="s">
        <v>1934</v>
      </c>
      <c r="T570">
        <v>19.440000000000001</v>
      </c>
      <c r="U570">
        <v>3</v>
      </c>
      <c r="V570">
        <v>0</v>
      </c>
      <c r="W570">
        <v>9.3312000000000008</v>
      </c>
      <c r="X570">
        <f t="shared" si="26"/>
        <v>19.440000000000001</v>
      </c>
    </row>
    <row r="571" spans="1:24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tr">
        <f t="shared" si="24"/>
        <v>Ellis Ballard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tr">
        <f t="shared" si="25"/>
        <v>West</v>
      </c>
      <c r="O571" t="s">
        <v>43</v>
      </c>
      <c r="P571" t="s">
        <v>1935</v>
      </c>
      <c r="Q571" t="s">
        <v>31</v>
      </c>
      <c r="R571" t="s">
        <v>35</v>
      </c>
      <c r="S571" t="s">
        <v>1936</v>
      </c>
      <c r="T571">
        <v>451.15199999999999</v>
      </c>
      <c r="U571">
        <v>3</v>
      </c>
      <c r="V571">
        <v>0.2</v>
      </c>
      <c r="W571">
        <v>0</v>
      </c>
      <c r="X571">
        <f t="shared" si="26"/>
        <v>451.15199999999999</v>
      </c>
    </row>
    <row r="572" spans="1:24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tr">
        <f t="shared" si="24"/>
        <v>Jennifer Ferguson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tr">
        <f t="shared" si="25"/>
        <v>East</v>
      </c>
      <c r="O572" t="s">
        <v>147</v>
      </c>
      <c r="P572" t="s">
        <v>1898</v>
      </c>
      <c r="Q572" t="s">
        <v>45</v>
      </c>
      <c r="R572" t="s">
        <v>46</v>
      </c>
      <c r="S572" t="s">
        <v>1899</v>
      </c>
      <c r="T572">
        <v>72.45</v>
      </c>
      <c r="U572">
        <v>7</v>
      </c>
      <c r="V572">
        <v>0</v>
      </c>
      <c r="W572">
        <v>34.776000000000003</v>
      </c>
      <c r="X572">
        <f t="shared" si="26"/>
        <v>72.45</v>
      </c>
    </row>
    <row r="573" spans="1:24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tr">
        <f t="shared" si="24"/>
        <v>Jennifer Ferguson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tr">
        <f t="shared" si="25"/>
        <v>East</v>
      </c>
      <c r="O573" t="s">
        <v>147</v>
      </c>
      <c r="P573" t="s">
        <v>868</v>
      </c>
      <c r="Q573" t="s">
        <v>45</v>
      </c>
      <c r="R573" t="s">
        <v>268</v>
      </c>
      <c r="S573" t="s">
        <v>869</v>
      </c>
      <c r="T573">
        <v>13.96</v>
      </c>
      <c r="U573">
        <v>4</v>
      </c>
      <c r="V573">
        <v>0</v>
      </c>
      <c r="W573">
        <v>6.4215999999999998</v>
      </c>
      <c r="X573">
        <f t="shared" si="26"/>
        <v>13.96</v>
      </c>
    </row>
    <row r="574" spans="1:24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tr">
        <f t="shared" si="24"/>
        <v>Jennifer Ferguson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tr">
        <f t="shared" si="25"/>
        <v>East</v>
      </c>
      <c r="O574" t="s">
        <v>147</v>
      </c>
      <c r="P574" t="s">
        <v>1215</v>
      </c>
      <c r="Q574" t="s">
        <v>45</v>
      </c>
      <c r="R574" t="s">
        <v>74</v>
      </c>
      <c r="S574" t="s">
        <v>1216</v>
      </c>
      <c r="T574">
        <v>33.264000000000003</v>
      </c>
      <c r="U574">
        <v>7</v>
      </c>
      <c r="V574">
        <v>0.2</v>
      </c>
      <c r="W574">
        <v>11.226599999999999</v>
      </c>
      <c r="X574">
        <f t="shared" si="26"/>
        <v>33.264000000000003</v>
      </c>
    </row>
    <row r="575" spans="1:24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tr">
        <f t="shared" si="24"/>
        <v>Jennifer Ferguson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tr">
        <f t="shared" si="25"/>
        <v>East</v>
      </c>
      <c r="O575" t="s">
        <v>147</v>
      </c>
      <c r="P575" t="s">
        <v>1940</v>
      </c>
      <c r="Q575" t="s">
        <v>70</v>
      </c>
      <c r="R575" t="s">
        <v>71</v>
      </c>
      <c r="S575" t="s">
        <v>1941</v>
      </c>
      <c r="T575">
        <v>14.85</v>
      </c>
      <c r="U575">
        <v>3</v>
      </c>
      <c r="V575">
        <v>0</v>
      </c>
      <c r="W575">
        <v>4.0095000000000001</v>
      </c>
      <c r="X575">
        <f t="shared" si="26"/>
        <v>14.85</v>
      </c>
    </row>
    <row r="576" spans="1:24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tr">
        <f t="shared" si="24"/>
        <v>Sarah Foster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tr">
        <f t="shared" si="25"/>
        <v>West</v>
      </c>
      <c r="O576" t="s">
        <v>43</v>
      </c>
      <c r="P576" t="s">
        <v>1946</v>
      </c>
      <c r="Q576" t="s">
        <v>45</v>
      </c>
      <c r="R576" t="s">
        <v>67</v>
      </c>
      <c r="S576" t="s">
        <v>1947</v>
      </c>
      <c r="T576">
        <v>8.82</v>
      </c>
      <c r="U576">
        <v>3</v>
      </c>
      <c r="V576">
        <v>0</v>
      </c>
      <c r="W576">
        <v>2.3814000000000002</v>
      </c>
      <c r="X576">
        <f t="shared" si="26"/>
        <v>8.82</v>
      </c>
    </row>
    <row r="577" spans="1:24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tr">
        <f t="shared" si="24"/>
        <v>Trudy Glocke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tr">
        <f t="shared" si="25"/>
        <v>West</v>
      </c>
      <c r="O577" t="s">
        <v>43</v>
      </c>
      <c r="P577" t="s">
        <v>1929</v>
      </c>
      <c r="Q577" t="s">
        <v>45</v>
      </c>
      <c r="R577" t="s">
        <v>89</v>
      </c>
      <c r="S577" t="s">
        <v>1930</v>
      </c>
      <c r="T577">
        <v>160.72</v>
      </c>
      <c r="U577">
        <v>14</v>
      </c>
      <c r="V577">
        <v>0</v>
      </c>
      <c r="W577">
        <v>78.752799999999993</v>
      </c>
      <c r="X577">
        <f t="shared" si="26"/>
        <v>160.72</v>
      </c>
    </row>
    <row r="578" spans="1:24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tr">
        <f t="shared" si="24"/>
        <v>Trudy Glocke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tr">
        <f t="shared" si="25"/>
        <v>West</v>
      </c>
      <c r="O578" t="s">
        <v>43</v>
      </c>
      <c r="P578" t="s">
        <v>1951</v>
      </c>
      <c r="Q578" t="s">
        <v>45</v>
      </c>
      <c r="R578" t="s">
        <v>89</v>
      </c>
      <c r="S578" t="s">
        <v>1952</v>
      </c>
      <c r="T578">
        <v>19.920000000000002</v>
      </c>
      <c r="U578">
        <v>4</v>
      </c>
      <c r="V578">
        <v>0</v>
      </c>
      <c r="W578">
        <v>9.7607999999999997</v>
      </c>
      <c r="X578">
        <f t="shared" si="26"/>
        <v>19.920000000000002</v>
      </c>
    </row>
    <row r="579" spans="1:24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tr">
        <f t="shared" ref="G579:G642" si="27">TRIM(H579)</f>
        <v>Trudy Glocke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tr">
        <f t="shared" ref="N579:N642" si="28">PROPER(TRIM(O579))</f>
        <v>West</v>
      </c>
      <c r="O579" t="s">
        <v>43</v>
      </c>
      <c r="P579" t="s">
        <v>1953</v>
      </c>
      <c r="Q579" t="s">
        <v>45</v>
      </c>
      <c r="R579" t="s">
        <v>578</v>
      </c>
      <c r="S579" t="s">
        <v>1954</v>
      </c>
      <c r="T579">
        <v>7.3</v>
      </c>
      <c r="U579">
        <v>2</v>
      </c>
      <c r="V579">
        <v>0</v>
      </c>
      <c r="W579">
        <v>2.19</v>
      </c>
      <c r="X579">
        <f t="shared" ref="X579:X642" si="29">T579</f>
        <v>7.3</v>
      </c>
    </row>
    <row r="580" spans="1:24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tr">
        <f t="shared" si="27"/>
        <v>Carlos Soltero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tr">
        <f t="shared" si="28"/>
        <v>Central</v>
      </c>
      <c r="O580" t="s">
        <v>104</v>
      </c>
      <c r="P580" t="s">
        <v>546</v>
      </c>
      <c r="Q580" t="s">
        <v>45</v>
      </c>
      <c r="R580" t="s">
        <v>58</v>
      </c>
      <c r="S580" t="s">
        <v>547</v>
      </c>
      <c r="T580">
        <v>69.712000000000003</v>
      </c>
      <c r="U580">
        <v>2</v>
      </c>
      <c r="V580">
        <v>0.2</v>
      </c>
      <c r="W580">
        <v>8.7140000000000004</v>
      </c>
      <c r="X580">
        <f t="shared" si="29"/>
        <v>69.712000000000003</v>
      </c>
    </row>
    <row r="581" spans="1:24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tr">
        <f t="shared" si="27"/>
        <v>Carlos Soltero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tr">
        <f t="shared" si="28"/>
        <v>Central</v>
      </c>
      <c r="O581" t="s">
        <v>104</v>
      </c>
      <c r="P581" t="s">
        <v>1958</v>
      </c>
      <c r="Q581" t="s">
        <v>31</v>
      </c>
      <c r="R581" t="s">
        <v>64</v>
      </c>
      <c r="S581" t="s">
        <v>1959</v>
      </c>
      <c r="T581">
        <v>8.7919999999999998</v>
      </c>
      <c r="U581">
        <v>1</v>
      </c>
      <c r="V581">
        <v>0.6</v>
      </c>
      <c r="W581">
        <v>-5.7148000000000003</v>
      </c>
      <c r="X581">
        <f t="shared" si="29"/>
        <v>8.7919999999999998</v>
      </c>
    </row>
    <row r="582" spans="1:24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tr">
        <f t="shared" si="27"/>
        <v>Charles Crestani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tr">
        <f t="shared" si="28"/>
        <v>West</v>
      </c>
      <c r="O582" t="s">
        <v>43</v>
      </c>
      <c r="P582" t="s">
        <v>1963</v>
      </c>
      <c r="Q582" t="s">
        <v>45</v>
      </c>
      <c r="R582" t="s">
        <v>578</v>
      </c>
      <c r="S582" t="s">
        <v>1964</v>
      </c>
      <c r="T582">
        <v>51.52</v>
      </c>
      <c r="U582">
        <v>4</v>
      </c>
      <c r="V582">
        <v>0</v>
      </c>
      <c r="W582">
        <v>1.5456000000000001</v>
      </c>
      <c r="X582">
        <f t="shared" si="29"/>
        <v>51.52</v>
      </c>
    </row>
    <row r="583" spans="1:24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tr">
        <f t="shared" si="27"/>
        <v>Dianna Vittorini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tr">
        <f t="shared" si="28"/>
        <v>West</v>
      </c>
      <c r="O583" t="s">
        <v>43</v>
      </c>
      <c r="P583" t="s">
        <v>191</v>
      </c>
      <c r="Q583" t="s">
        <v>70</v>
      </c>
      <c r="R583" t="s">
        <v>71</v>
      </c>
      <c r="S583" t="s">
        <v>192</v>
      </c>
      <c r="T583">
        <v>470.37599999999998</v>
      </c>
      <c r="U583">
        <v>3</v>
      </c>
      <c r="V583">
        <v>0.2</v>
      </c>
      <c r="W583">
        <v>52.917299999999997</v>
      </c>
      <c r="X583">
        <f t="shared" si="29"/>
        <v>470.37599999999998</v>
      </c>
    </row>
    <row r="584" spans="1:24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tr">
        <f t="shared" si="27"/>
        <v>Dianna Vittorini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tr">
        <f t="shared" si="28"/>
        <v>West</v>
      </c>
      <c r="O584" t="s">
        <v>43</v>
      </c>
      <c r="P584" t="s">
        <v>1968</v>
      </c>
      <c r="Q584" t="s">
        <v>70</v>
      </c>
      <c r="R584" t="s">
        <v>71</v>
      </c>
      <c r="S584" t="s">
        <v>1969</v>
      </c>
      <c r="T584">
        <v>105.584</v>
      </c>
      <c r="U584">
        <v>2</v>
      </c>
      <c r="V584">
        <v>0.2</v>
      </c>
      <c r="W584">
        <v>9.2385999999999999</v>
      </c>
      <c r="X584">
        <f t="shared" si="29"/>
        <v>105.584</v>
      </c>
    </row>
    <row r="585" spans="1:24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tr">
        <f t="shared" si="27"/>
        <v>Dianna Vittorini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tr">
        <f t="shared" si="28"/>
        <v>West</v>
      </c>
      <c r="O585" t="s">
        <v>43</v>
      </c>
      <c r="P585" t="s">
        <v>436</v>
      </c>
      <c r="Q585" t="s">
        <v>45</v>
      </c>
      <c r="R585" t="s">
        <v>77</v>
      </c>
      <c r="S585" t="s">
        <v>437</v>
      </c>
      <c r="T585">
        <v>31.152000000000001</v>
      </c>
      <c r="U585">
        <v>3</v>
      </c>
      <c r="V585">
        <v>0.2</v>
      </c>
      <c r="W585">
        <v>3.5045999999999999</v>
      </c>
      <c r="X585">
        <f t="shared" si="29"/>
        <v>31.152000000000001</v>
      </c>
    </row>
    <row r="586" spans="1:24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tr">
        <f t="shared" si="27"/>
        <v>Dianna Vittorini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tr">
        <f t="shared" si="28"/>
        <v>West</v>
      </c>
      <c r="O586" t="s">
        <v>43</v>
      </c>
      <c r="P586" t="s">
        <v>1970</v>
      </c>
      <c r="Q586" t="s">
        <v>45</v>
      </c>
      <c r="R586" t="s">
        <v>74</v>
      </c>
      <c r="S586" t="s">
        <v>1971</v>
      </c>
      <c r="T586">
        <v>6.7830000000000004</v>
      </c>
      <c r="U586">
        <v>7</v>
      </c>
      <c r="V586">
        <v>0.7</v>
      </c>
      <c r="W586">
        <v>-4.7481</v>
      </c>
      <c r="X586">
        <f t="shared" si="29"/>
        <v>6.7830000000000004</v>
      </c>
    </row>
    <row r="587" spans="1:24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tr">
        <f t="shared" si="27"/>
        <v>Dianna Vittorini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tr">
        <f t="shared" si="28"/>
        <v>West</v>
      </c>
      <c r="O587" t="s">
        <v>43</v>
      </c>
      <c r="P587" t="s">
        <v>625</v>
      </c>
      <c r="Q587" t="s">
        <v>70</v>
      </c>
      <c r="R587" t="s">
        <v>71</v>
      </c>
      <c r="S587" t="s">
        <v>626</v>
      </c>
      <c r="T587">
        <v>406.36799999999999</v>
      </c>
      <c r="U587">
        <v>4</v>
      </c>
      <c r="V587">
        <v>0.2</v>
      </c>
      <c r="W587">
        <v>30.477599999999999</v>
      </c>
      <c r="X587">
        <f t="shared" si="29"/>
        <v>406.36799999999999</v>
      </c>
    </row>
    <row r="588" spans="1:24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tr">
        <f t="shared" si="27"/>
        <v>Bruce Degenhardt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tr">
        <f t="shared" si="28"/>
        <v>South</v>
      </c>
      <c r="O588" t="s">
        <v>29</v>
      </c>
      <c r="P588" t="s">
        <v>1449</v>
      </c>
      <c r="Q588" t="s">
        <v>31</v>
      </c>
      <c r="R588" t="s">
        <v>35</v>
      </c>
      <c r="S588" t="s">
        <v>1450</v>
      </c>
      <c r="T588">
        <v>70.98</v>
      </c>
      <c r="U588">
        <v>1</v>
      </c>
      <c r="V588">
        <v>0</v>
      </c>
      <c r="W588">
        <v>4.9686000000000003</v>
      </c>
      <c r="X588">
        <f t="shared" si="29"/>
        <v>70.98</v>
      </c>
    </row>
    <row r="589" spans="1:24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tr">
        <f t="shared" si="27"/>
        <v>Bruce Degenhardt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tr">
        <f t="shared" si="28"/>
        <v>South</v>
      </c>
      <c r="O589" t="s">
        <v>29</v>
      </c>
      <c r="P589" t="s">
        <v>1975</v>
      </c>
      <c r="Q589" t="s">
        <v>45</v>
      </c>
      <c r="R589" t="s">
        <v>46</v>
      </c>
      <c r="S589" t="s">
        <v>1976</v>
      </c>
      <c r="T589">
        <v>294.93</v>
      </c>
      <c r="U589">
        <v>3</v>
      </c>
      <c r="V589">
        <v>0</v>
      </c>
      <c r="W589">
        <v>144.51570000000001</v>
      </c>
      <c r="X589">
        <f t="shared" si="29"/>
        <v>294.93</v>
      </c>
    </row>
    <row r="590" spans="1:24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tr">
        <f t="shared" si="27"/>
        <v>Zuschuss Carroll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tr">
        <f t="shared" si="28"/>
        <v>West</v>
      </c>
      <c r="O590" t="s">
        <v>43</v>
      </c>
      <c r="P590" t="s">
        <v>1981</v>
      </c>
      <c r="Q590" t="s">
        <v>70</v>
      </c>
      <c r="R590" t="s">
        <v>71</v>
      </c>
      <c r="S590" t="s">
        <v>1982</v>
      </c>
      <c r="T590">
        <v>84.784000000000006</v>
      </c>
      <c r="U590">
        <v>2</v>
      </c>
      <c r="V590">
        <v>0.2</v>
      </c>
      <c r="W590">
        <v>-20.136199999999999</v>
      </c>
      <c r="X590">
        <f t="shared" si="29"/>
        <v>84.784000000000006</v>
      </c>
    </row>
    <row r="591" spans="1:24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tr">
        <f t="shared" si="27"/>
        <v>Zuschuss Carroll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tr">
        <f t="shared" si="28"/>
        <v>West</v>
      </c>
      <c r="O591" t="s">
        <v>43</v>
      </c>
      <c r="P591" t="s">
        <v>1983</v>
      </c>
      <c r="Q591" t="s">
        <v>45</v>
      </c>
      <c r="R591" t="s">
        <v>89</v>
      </c>
      <c r="S591" t="s">
        <v>1984</v>
      </c>
      <c r="T591">
        <v>20.736000000000001</v>
      </c>
      <c r="U591">
        <v>4</v>
      </c>
      <c r="V591">
        <v>0.2</v>
      </c>
      <c r="W591">
        <v>7.2576000000000001</v>
      </c>
      <c r="X591">
        <f t="shared" si="29"/>
        <v>20.736000000000001</v>
      </c>
    </row>
    <row r="592" spans="1:24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tr">
        <f t="shared" si="27"/>
        <v>Zuschuss Carroll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tr">
        <f t="shared" si="28"/>
        <v>West</v>
      </c>
      <c r="O592" t="s">
        <v>43</v>
      </c>
      <c r="P592" t="s">
        <v>1716</v>
      </c>
      <c r="Q592" t="s">
        <v>45</v>
      </c>
      <c r="R592" t="s">
        <v>74</v>
      </c>
      <c r="S592" t="s">
        <v>1717</v>
      </c>
      <c r="T592">
        <v>16.821000000000002</v>
      </c>
      <c r="U592">
        <v>3</v>
      </c>
      <c r="V592">
        <v>0.7</v>
      </c>
      <c r="W592">
        <v>-12.896100000000001</v>
      </c>
      <c r="X592">
        <f t="shared" si="29"/>
        <v>16.821000000000002</v>
      </c>
    </row>
    <row r="593" spans="1:24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tr">
        <f t="shared" si="27"/>
        <v>Zuschuss Carroll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tr">
        <f t="shared" si="28"/>
        <v>West</v>
      </c>
      <c r="O593" t="s">
        <v>43</v>
      </c>
      <c r="P593" t="s">
        <v>1985</v>
      </c>
      <c r="Q593" t="s">
        <v>45</v>
      </c>
      <c r="R593" t="s">
        <v>89</v>
      </c>
      <c r="S593" t="s">
        <v>1986</v>
      </c>
      <c r="T593">
        <v>10.368</v>
      </c>
      <c r="U593">
        <v>2</v>
      </c>
      <c r="V593">
        <v>0.2</v>
      </c>
      <c r="W593">
        <v>3.6288</v>
      </c>
      <c r="X593">
        <f t="shared" si="29"/>
        <v>10.368</v>
      </c>
    </row>
    <row r="594" spans="1:24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tr">
        <f t="shared" si="27"/>
        <v>Melanie Seite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tr">
        <f t="shared" si="28"/>
        <v>Central</v>
      </c>
      <c r="O594" t="s">
        <v>104</v>
      </c>
      <c r="P594" t="s">
        <v>1991</v>
      </c>
      <c r="Q594" t="s">
        <v>45</v>
      </c>
      <c r="R594" t="s">
        <v>67</v>
      </c>
      <c r="S594" t="s">
        <v>1992</v>
      </c>
      <c r="T594">
        <v>9.3439999999999994</v>
      </c>
      <c r="U594">
        <v>2</v>
      </c>
      <c r="V594">
        <v>0.2</v>
      </c>
      <c r="W594">
        <v>1.1679999999999999</v>
      </c>
      <c r="X594">
        <f t="shared" si="29"/>
        <v>9.3439999999999994</v>
      </c>
    </row>
    <row r="595" spans="1:24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tr">
        <f t="shared" si="27"/>
        <v>Melanie Seite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tr">
        <f t="shared" si="28"/>
        <v>Central</v>
      </c>
      <c r="O595" t="s">
        <v>104</v>
      </c>
      <c r="P595" t="s">
        <v>845</v>
      </c>
      <c r="Q595" t="s">
        <v>70</v>
      </c>
      <c r="R595" t="s">
        <v>160</v>
      </c>
      <c r="S595" t="s">
        <v>846</v>
      </c>
      <c r="T595">
        <v>31.2</v>
      </c>
      <c r="U595">
        <v>3</v>
      </c>
      <c r="V595">
        <v>0.2</v>
      </c>
      <c r="W595">
        <v>9.75</v>
      </c>
      <c r="X595">
        <f t="shared" si="29"/>
        <v>31.2</v>
      </c>
    </row>
    <row r="596" spans="1:24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tr">
        <f t="shared" si="27"/>
        <v>Lena Radford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tr">
        <f t="shared" si="28"/>
        <v>West</v>
      </c>
      <c r="O596" t="s">
        <v>43</v>
      </c>
      <c r="P596" t="s">
        <v>1996</v>
      </c>
      <c r="Q596" t="s">
        <v>45</v>
      </c>
      <c r="R596" t="s">
        <v>77</v>
      </c>
      <c r="S596" t="s">
        <v>1997</v>
      </c>
      <c r="T596">
        <v>76.12</v>
      </c>
      <c r="U596">
        <v>2</v>
      </c>
      <c r="V596">
        <v>0</v>
      </c>
      <c r="W596">
        <v>22.0748</v>
      </c>
      <c r="X596">
        <f t="shared" si="29"/>
        <v>76.12</v>
      </c>
    </row>
    <row r="597" spans="1:24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tr">
        <f t="shared" si="27"/>
        <v>Lena Radford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tr">
        <f t="shared" si="28"/>
        <v>West</v>
      </c>
      <c r="O597" t="s">
        <v>43</v>
      </c>
      <c r="P597" t="s">
        <v>1436</v>
      </c>
      <c r="Q597" t="s">
        <v>70</v>
      </c>
      <c r="R597" t="s">
        <v>1218</v>
      </c>
      <c r="S597" t="s">
        <v>1437</v>
      </c>
      <c r="T597">
        <v>1199.9760000000001</v>
      </c>
      <c r="U597">
        <v>3</v>
      </c>
      <c r="V597">
        <v>0.2</v>
      </c>
      <c r="W597">
        <v>434.99130000000002</v>
      </c>
      <c r="X597">
        <f t="shared" si="29"/>
        <v>1199.9760000000001</v>
      </c>
    </row>
    <row r="598" spans="1:24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tr">
        <f t="shared" si="27"/>
        <v>Lena Radford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tr">
        <f t="shared" si="28"/>
        <v>West</v>
      </c>
      <c r="O598" t="s">
        <v>43</v>
      </c>
      <c r="P598" t="s">
        <v>1154</v>
      </c>
      <c r="Q598" t="s">
        <v>70</v>
      </c>
      <c r="R598" t="s">
        <v>71</v>
      </c>
      <c r="S598" t="s">
        <v>1155</v>
      </c>
      <c r="T598">
        <v>445.96</v>
      </c>
      <c r="U598">
        <v>5</v>
      </c>
      <c r="V598">
        <v>0.2</v>
      </c>
      <c r="W598">
        <v>55.744999999999997</v>
      </c>
      <c r="X598">
        <f t="shared" si="29"/>
        <v>445.96</v>
      </c>
    </row>
    <row r="599" spans="1:24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tr">
        <f t="shared" si="27"/>
        <v>Lena Radford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tr">
        <f t="shared" si="28"/>
        <v>West</v>
      </c>
      <c r="O599" t="s">
        <v>43</v>
      </c>
      <c r="P599" t="s">
        <v>1998</v>
      </c>
      <c r="Q599" t="s">
        <v>31</v>
      </c>
      <c r="R599" t="s">
        <v>64</v>
      </c>
      <c r="S599" t="s">
        <v>1999</v>
      </c>
      <c r="T599">
        <v>327.76</v>
      </c>
      <c r="U599">
        <v>8</v>
      </c>
      <c r="V599">
        <v>0</v>
      </c>
      <c r="W599">
        <v>91.772800000000004</v>
      </c>
      <c r="X599">
        <f t="shared" si="29"/>
        <v>327.76</v>
      </c>
    </row>
    <row r="600" spans="1:24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tr">
        <f t="shared" si="27"/>
        <v>Theone Pippenger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tr">
        <f t="shared" si="28"/>
        <v>East</v>
      </c>
      <c r="O600" t="s">
        <v>147</v>
      </c>
      <c r="P600" t="s">
        <v>2003</v>
      </c>
      <c r="Q600" t="s">
        <v>45</v>
      </c>
      <c r="R600" t="s">
        <v>578</v>
      </c>
      <c r="S600" t="s">
        <v>2004</v>
      </c>
      <c r="T600">
        <v>11.632</v>
      </c>
      <c r="U600">
        <v>2</v>
      </c>
      <c r="V600">
        <v>0.2</v>
      </c>
      <c r="W600">
        <v>1.0178</v>
      </c>
      <c r="X600">
        <f t="shared" si="29"/>
        <v>11.632</v>
      </c>
    </row>
    <row r="601" spans="1:24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tr">
        <f t="shared" si="27"/>
        <v>Chloris Kastensmidt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tr">
        <f t="shared" si="28"/>
        <v>East</v>
      </c>
      <c r="O601" t="s">
        <v>147</v>
      </c>
      <c r="P601" t="s">
        <v>2008</v>
      </c>
      <c r="Q601" t="s">
        <v>70</v>
      </c>
      <c r="R601" t="s">
        <v>71</v>
      </c>
      <c r="S601" t="s">
        <v>2009</v>
      </c>
      <c r="T601">
        <v>143.982</v>
      </c>
      <c r="U601">
        <v>3</v>
      </c>
      <c r="V601">
        <v>0.4</v>
      </c>
      <c r="W601">
        <v>-28.796399999999998</v>
      </c>
      <c r="X601">
        <f t="shared" si="29"/>
        <v>143.982</v>
      </c>
    </row>
    <row r="602" spans="1:24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tr">
        <f t="shared" si="27"/>
        <v>Chloris Kastensmidt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tr">
        <f t="shared" si="28"/>
        <v>East</v>
      </c>
      <c r="O602" t="s">
        <v>147</v>
      </c>
      <c r="P602" t="s">
        <v>2010</v>
      </c>
      <c r="Q602" t="s">
        <v>70</v>
      </c>
      <c r="R602" t="s">
        <v>71</v>
      </c>
      <c r="S602" t="s">
        <v>2011</v>
      </c>
      <c r="T602">
        <v>494.37599999999998</v>
      </c>
      <c r="U602">
        <v>4</v>
      </c>
      <c r="V602">
        <v>0.4</v>
      </c>
      <c r="W602">
        <v>-115.3544</v>
      </c>
      <c r="X602">
        <f t="shared" si="29"/>
        <v>494.37599999999998</v>
      </c>
    </row>
    <row r="603" spans="1:24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tr">
        <f t="shared" si="27"/>
        <v>Chloris Kastensmidt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tr">
        <f t="shared" si="28"/>
        <v>East</v>
      </c>
      <c r="O603" t="s">
        <v>147</v>
      </c>
      <c r="P603" t="s">
        <v>1953</v>
      </c>
      <c r="Q603" t="s">
        <v>45</v>
      </c>
      <c r="R603" t="s">
        <v>578</v>
      </c>
      <c r="S603" t="s">
        <v>1954</v>
      </c>
      <c r="T603">
        <v>5.84</v>
      </c>
      <c r="U603">
        <v>2</v>
      </c>
      <c r="V603">
        <v>0.2</v>
      </c>
      <c r="W603">
        <v>0.73</v>
      </c>
      <c r="X603">
        <f t="shared" si="29"/>
        <v>5.84</v>
      </c>
    </row>
    <row r="604" spans="1:24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tr">
        <f t="shared" si="27"/>
        <v>Alan Shonely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tr">
        <f t="shared" si="28"/>
        <v>South</v>
      </c>
      <c r="O604" t="s">
        <v>29</v>
      </c>
      <c r="P604" t="s">
        <v>2015</v>
      </c>
      <c r="Q604" t="s">
        <v>45</v>
      </c>
      <c r="R604" t="s">
        <v>58</v>
      </c>
      <c r="S604" t="s">
        <v>2016</v>
      </c>
      <c r="T604">
        <v>142.77600000000001</v>
      </c>
      <c r="U604">
        <v>1</v>
      </c>
      <c r="V604">
        <v>0.2</v>
      </c>
      <c r="W604">
        <v>17.847000000000001</v>
      </c>
      <c r="X604">
        <f t="shared" si="29"/>
        <v>142.77600000000001</v>
      </c>
    </row>
    <row r="605" spans="1:24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tr">
        <f t="shared" si="27"/>
        <v>Alan Shonely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tr">
        <f t="shared" si="28"/>
        <v>South</v>
      </c>
      <c r="O605" t="s">
        <v>29</v>
      </c>
      <c r="P605" t="s">
        <v>1140</v>
      </c>
      <c r="Q605" t="s">
        <v>31</v>
      </c>
      <c r="R605" t="s">
        <v>64</v>
      </c>
      <c r="S605" t="s">
        <v>1141</v>
      </c>
      <c r="T605">
        <v>45.695999999999998</v>
      </c>
      <c r="U605">
        <v>3</v>
      </c>
      <c r="V605">
        <v>0.2</v>
      </c>
      <c r="W605">
        <v>5.1407999999999996</v>
      </c>
      <c r="X605">
        <f t="shared" si="29"/>
        <v>45.695999999999998</v>
      </c>
    </row>
    <row r="606" spans="1:24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tr">
        <f t="shared" si="27"/>
        <v>Alan Shonely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tr">
        <f t="shared" si="28"/>
        <v>South</v>
      </c>
      <c r="O606" t="s">
        <v>29</v>
      </c>
      <c r="P606" t="s">
        <v>1526</v>
      </c>
      <c r="Q606" t="s">
        <v>45</v>
      </c>
      <c r="R606" t="s">
        <v>74</v>
      </c>
      <c r="S606" t="s">
        <v>1527</v>
      </c>
      <c r="T606">
        <v>7.218</v>
      </c>
      <c r="U606">
        <v>3</v>
      </c>
      <c r="V606">
        <v>0.7</v>
      </c>
      <c r="W606">
        <v>-5.5338000000000003</v>
      </c>
      <c r="X606">
        <f t="shared" si="29"/>
        <v>7.218</v>
      </c>
    </row>
    <row r="607" spans="1:24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tr">
        <f t="shared" si="27"/>
        <v>Alan Shonely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tr">
        <f t="shared" si="28"/>
        <v>South</v>
      </c>
      <c r="O607" t="s">
        <v>29</v>
      </c>
      <c r="P607" t="s">
        <v>1498</v>
      </c>
      <c r="Q607" t="s">
        <v>45</v>
      </c>
      <c r="R607" t="s">
        <v>74</v>
      </c>
      <c r="S607" t="s">
        <v>1499</v>
      </c>
      <c r="T607">
        <v>43.188000000000002</v>
      </c>
      <c r="U607">
        <v>4</v>
      </c>
      <c r="V607">
        <v>0.7</v>
      </c>
      <c r="W607">
        <v>-31.671199999999999</v>
      </c>
      <c r="X607">
        <f t="shared" si="29"/>
        <v>43.188000000000002</v>
      </c>
    </row>
    <row r="608" spans="1:24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tr">
        <f t="shared" si="27"/>
        <v>Alan Shonely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tr">
        <f t="shared" si="28"/>
        <v>South</v>
      </c>
      <c r="O608" t="s">
        <v>29</v>
      </c>
      <c r="P608" t="s">
        <v>2017</v>
      </c>
      <c r="Q608" t="s">
        <v>45</v>
      </c>
      <c r="R608" t="s">
        <v>89</v>
      </c>
      <c r="S608" t="s">
        <v>2018</v>
      </c>
      <c r="T608">
        <v>131.904</v>
      </c>
      <c r="U608">
        <v>3</v>
      </c>
      <c r="V608">
        <v>0.2</v>
      </c>
      <c r="W608">
        <v>47.815199999999997</v>
      </c>
      <c r="X608">
        <f t="shared" si="29"/>
        <v>131.904</v>
      </c>
    </row>
    <row r="609" spans="1:24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tr">
        <f t="shared" si="27"/>
        <v>Andrew Roberts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tr">
        <f t="shared" si="28"/>
        <v>East</v>
      </c>
      <c r="O609" t="s">
        <v>147</v>
      </c>
      <c r="P609" t="s">
        <v>2022</v>
      </c>
      <c r="Q609" t="s">
        <v>45</v>
      </c>
      <c r="R609" t="s">
        <v>74</v>
      </c>
      <c r="S609" t="s">
        <v>2023</v>
      </c>
      <c r="T609">
        <v>3.282</v>
      </c>
      <c r="U609">
        <v>2</v>
      </c>
      <c r="V609">
        <v>0.7</v>
      </c>
      <c r="W609">
        <v>-2.6255999999999999</v>
      </c>
      <c r="X609">
        <f t="shared" si="29"/>
        <v>3.282</v>
      </c>
    </row>
    <row r="610" spans="1:24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tr">
        <f t="shared" si="27"/>
        <v>Andrew Roberts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tr">
        <f t="shared" si="28"/>
        <v>East</v>
      </c>
      <c r="O610" t="s">
        <v>147</v>
      </c>
      <c r="P610" t="s">
        <v>1762</v>
      </c>
      <c r="Q610" t="s">
        <v>45</v>
      </c>
      <c r="R610" t="s">
        <v>67</v>
      </c>
      <c r="S610" t="s">
        <v>1763</v>
      </c>
      <c r="T610">
        <v>21.167999999999999</v>
      </c>
      <c r="U610">
        <v>9</v>
      </c>
      <c r="V610">
        <v>0.2</v>
      </c>
      <c r="W610">
        <v>2.3814000000000002</v>
      </c>
      <c r="X610">
        <f t="shared" si="29"/>
        <v>21.167999999999999</v>
      </c>
    </row>
    <row r="611" spans="1:24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tr">
        <f t="shared" si="27"/>
        <v>Andrew Roberts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tr">
        <f t="shared" si="28"/>
        <v>East</v>
      </c>
      <c r="O611" t="s">
        <v>147</v>
      </c>
      <c r="P611" t="s">
        <v>2024</v>
      </c>
      <c r="Q611" t="s">
        <v>70</v>
      </c>
      <c r="R611" t="s">
        <v>71</v>
      </c>
      <c r="S611" t="s">
        <v>2025</v>
      </c>
      <c r="T611">
        <v>55.188000000000002</v>
      </c>
      <c r="U611">
        <v>2</v>
      </c>
      <c r="V611">
        <v>0.4</v>
      </c>
      <c r="W611">
        <v>-10.117800000000001</v>
      </c>
      <c r="X611">
        <f t="shared" si="29"/>
        <v>55.188000000000002</v>
      </c>
    </row>
    <row r="612" spans="1:24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tr">
        <f t="shared" si="27"/>
        <v>Nona Balk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tr">
        <f t="shared" si="28"/>
        <v>Central</v>
      </c>
      <c r="O612" t="s">
        <v>104</v>
      </c>
      <c r="P612" t="s">
        <v>1381</v>
      </c>
      <c r="Q612" t="s">
        <v>70</v>
      </c>
      <c r="R612" t="s">
        <v>71</v>
      </c>
      <c r="S612" t="s">
        <v>1382</v>
      </c>
      <c r="T612">
        <v>369.57600000000002</v>
      </c>
      <c r="U612">
        <v>3</v>
      </c>
      <c r="V612">
        <v>0.2</v>
      </c>
      <c r="W612">
        <v>41.577300000000001</v>
      </c>
      <c r="X612">
        <f t="shared" si="29"/>
        <v>369.57600000000002</v>
      </c>
    </row>
    <row r="613" spans="1:24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tr">
        <f t="shared" si="27"/>
        <v>Nona Balk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tr">
        <f t="shared" si="28"/>
        <v>Central</v>
      </c>
      <c r="O613" t="s">
        <v>104</v>
      </c>
      <c r="P613" t="s">
        <v>2029</v>
      </c>
      <c r="Q613" t="s">
        <v>45</v>
      </c>
      <c r="R613" t="s">
        <v>46</v>
      </c>
      <c r="S613" t="s">
        <v>2030</v>
      </c>
      <c r="T613">
        <v>15.712</v>
      </c>
      <c r="U613">
        <v>4</v>
      </c>
      <c r="V613">
        <v>0.2</v>
      </c>
      <c r="W613">
        <v>5.6955999999999998</v>
      </c>
      <c r="X613">
        <f t="shared" si="29"/>
        <v>15.712</v>
      </c>
    </row>
    <row r="614" spans="1:24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tr">
        <f t="shared" si="27"/>
        <v>Giulietta Dortch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tr">
        <f t="shared" si="28"/>
        <v>East</v>
      </c>
      <c r="O614" t="s">
        <v>147</v>
      </c>
      <c r="P614" t="s">
        <v>2034</v>
      </c>
      <c r="Q614" t="s">
        <v>45</v>
      </c>
      <c r="R614" t="s">
        <v>89</v>
      </c>
      <c r="S614" t="s">
        <v>2035</v>
      </c>
      <c r="T614">
        <v>8.4480000000000004</v>
      </c>
      <c r="U614">
        <v>2</v>
      </c>
      <c r="V614">
        <v>0.2</v>
      </c>
      <c r="W614">
        <v>2.64</v>
      </c>
      <c r="X614">
        <f t="shared" si="29"/>
        <v>8.4480000000000004</v>
      </c>
    </row>
    <row r="615" spans="1:24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tr">
        <f t="shared" si="27"/>
        <v>Giulietta Dortch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tr">
        <f t="shared" si="28"/>
        <v>East</v>
      </c>
      <c r="O615" t="s">
        <v>147</v>
      </c>
      <c r="P615" t="s">
        <v>2036</v>
      </c>
      <c r="Q615" t="s">
        <v>70</v>
      </c>
      <c r="R615" t="s">
        <v>71</v>
      </c>
      <c r="S615" t="s">
        <v>2037</v>
      </c>
      <c r="T615">
        <v>728.94600000000003</v>
      </c>
      <c r="U615">
        <v>9</v>
      </c>
      <c r="V615">
        <v>0.4</v>
      </c>
      <c r="W615">
        <v>-157.9383</v>
      </c>
      <c r="X615">
        <f t="shared" si="29"/>
        <v>728.94600000000003</v>
      </c>
    </row>
    <row r="616" spans="1:24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tr">
        <f t="shared" si="27"/>
        <v>Clytie Kelty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tr">
        <f t="shared" si="28"/>
        <v>East</v>
      </c>
      <c r="O616" t="s">
        <v>147</v>
      </c>
      <c r="P616" t="s">
        <v>925</v>
      </c>
      <c r="Q616" t="s">
        <v>70</v>
      </c>
      <c r="R616" t="s">
        <v>71</v>
      </c>
      <c r="S616" t="s">
        <v>926</v>
      </c>
      <c r="T616">
        <v>119.94</v>
      </c>
      <c r="U616">
        <v>10</v>
      </c>
      <c r="V616">
        <v>0.4</v>
      </c>
      <c r="W616">
        <v>15.992000000000001</v>
      </c>
      <c r="X616">
        <f t="shared" si="29"/>
        <v>119.94</v>
      </c>
    </row>
    <row r="617" spans="1:24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tr">
        <f t="shared" si="27"/>
        <v>Clytie Kelty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tr">
        <f t="shared" si="28"/>
        <v>East</v>
      </c>
      <c r="O617" t="s">
        <v>147</v>
      </c>
      <c r="P617" t="s">
        <v>2042</v>
      </c>
      <c r="Q617" t="s">
        <v>45</v>
      </c>
      <c r="R617" t="s">
        <v>74</v>
      </c>
      <c r="S617" t="s">
        <v>2043</v>
      </c>
      <c r="T617">
        <v>3.6480000000000001</v>
      </c>
      <c r="U617">
        <v>2</v>
      </c>
      <c r="V617">
        <v>0.7</v>
      </c>
      <c r="W617">
        <v>-2.7968000000000002</v>
      </c>
      <c r="X617">
        <f t="shared" si="29"/>
        <v>3.6480000000000001</v>
      </c>
    </row>
    <row r="618" spans="1:24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tr">
        <f t="shared" si="27"/>
        <v>Nat Gilpin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tr">
        <f t="shared" si="28"/>
        <v>East</v>
      </c>
      <c r="O618" t="s">
        <v>147</v>
      </c>
      <c r="P618" t="s">
        <v>2047</v>
      </c>
      <c r="Q618" t="s">
        <v>31</v>
      </c>
      <c r="R618" t="s">
        <v>64</v>
      </c>
      <c r="S618" t="s">
        <v>2048</v>
      </c>
      <c r="T618">
        <v>40.479999999999997</v>
      </c>
      <c r="U618">
        <v>2</v>
      </c>
      <c r="V618">
        <v>0</v>
      </c>
      <c r="W618">
        <v>15.7872</v>
      </c>
      <c r="X618">
        <f t="shared" si="29"/>
        <v>40.479999999999997</v>
      </c>
    </row>
    <row r="619" spans="1:24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tr">
        <f t="shared" si="27"/>
        <v>Nat Gilpin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tr">
        <f t="shared" si="28"/>
        <v>East</v>
      </c>
      <c r="O619" t="s">
        <v>147</v>
      </c>
      <c r="P619" t="s">
        <v>2049</v>
      </c>
      <c r="Q619" t="s">
        <v>31</v>
      </c>
      <c r="R619" t="s">
        <v>64</v>
      </c>
      <c r="S619" t="s">
        <v>2050</v>
      </c>
      <c r="T619">
        <v>9.94</v>
      </c>
      <c r="U619">
        <v>2</v>
      </c>
      <c r="V619">
        <v>0</v>
      </c>
      <c r="W619">
        <v>3.0813999999999999</v>
      </c>
      <c r="X619">
        <f t="shared" si="29"/>
        <v>9.94</v>
      </c>
    </row>
    <row r="620" spans="1:24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tr">
        <f t="shared" si="27"/>
        <v>Nat Gilpin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tr">
        <f t="shared" si="28"/>
        <v>East</v>
      </c>
      <c r="O620" t="s">
        <v>147</v>
      </c>
      <c r="P620" t="s">
        <v>2051</v>
      </c>
      <c r="Q620" t="s">
        <v>45</v>
      </c>
      <c r="R620" t="s">
        <v>74</v>
      </c>
      <c r="S620" t="s">
        <v>2052</v>
      </c>
      <c r="T620">
        <v>107.42400000000001</v>
      </c>
      <c r="U620">
        <v>9</v>
      </c>
      <c r="V620">
        <v>0.2</v>
      </c>
      <c r="W620">
        <v>33.57</v>
      </c>
      <c r="X620">
        <f t="shared" si="29"/>
        <v>107.42400000000001</v>
      </c>
    </row>
    <row r="621" spans="1:24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tr">
        <f t="shared" si="27"/>
        <v>Nat Gilpin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tr">
        <f t="shared" si="28"/>
        <v>East</v>
      </c>
      <c r="O621" t="s">
        <v>147</v>
      </c>
      <c r="P621" t="s">
        <v>2053</v>
      </c>
      <c r="Q621" t="s">
        <v>70</v>
      </c>
      <c r="R621" t="s">
        <v>71</v>
      </c>
      <c r="S621" t="s">
        <v>2054</v>
      </c>
      <c r="T621">
        <v>37.909999999999997</v>
      </c>
      <c r="U621">
        <v>1</v>
      </c>
      <c r="V621">
        <v>0</v>
      </c>
      <c r="W621">
        <v>10.9939</v>
      </c>
      <c r="X621">
        <f t="shared" si="29"/>
        <v>37.909999999999997</v>
      </c>
    </row>
    <row r="622" spans="1:24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tr">
        <f t="shared" si="27"/>
        <v>Nat Gilpin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tr">
        <f t="shared" si="28"/>
        <v>East</v>
      </c>
      <c r="O622" t="s">
        <v>147</v>
      </c>
      <c r="P622" t="s">
        <v>607</v>
      </c>
      <c r="Q622" t="s">
        <v>31</v>
      </c>
      <c r="R622" t="s">
        <v>64</v>
      </c>
      <c r="S622" t="s">
        <v>608</v>
      </c>
      <c r="T622">
        <v>88.02</v>
      </c>
      <c r="U622">
        <v>3</v>
      </c>
      <c r="V622">
        <v>0</v>
      </c>
      <c r="W622">
        <v>27.286200000000001</v>
      </c>
      <c r="X622">
        <f t="shared" si="29"/>
        <v>88.02</v>
      </c>
    </row>
    <row r="623" spans="1:24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tr">
        <f t="shared" si="27"/>
        <v>Christina Anderson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tr">
        <f t="shared" si="28"/>
        <v>Central</v>
      </c>
      <c r="O623" t="s">
        <v>104</v>
      </c>
      <c r="P623" t="s">
        <v>2058</v>
      </c>
      <c r="Q623" t="s">
        <v>45</v>
      </c>
      <c r="R623" t="s">
        <v>74</v>
      </c>
      <c r="S623" t="s">
        <v>2059</v>
      </c>
      <c r="T623">
        <v>8.69</v>
      </c>
      <c r="U623">
        <v>5</v>
      </c>
      <c r="V623">
        <v>0.8</v>
      </c>
      <c r="W623">
        <v>-14.773</v>
      </c>
      <c r="X623">
        <f t="shared" si="29"/>
        <v>8.69</v>
      </c>
    </row>
    <row r="624" spans="1:24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tr">
        <f t="shared" si="27"/>
        <v>Sylvia Foulston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tr">
        <f t="shared" si="28"/>
        <v>Central</v>
      </c>
      <c r="O624" t="s">
        <v>104</v>
      </c>
      <c r="P624" t="s">
        <v>2064</v>
      </c>
      <c r="Q624" t="s">
        <v>31</v>
      </c>
      <c r="R624" t="s">
        <v>35</v>
      </c>
      <c r="S624" t="s">
        <v>2065</v>
      </c>
      <c r="T624">
        <v>301.95999999999998</v>
      </c>
      <c r="U624">
        <v>2</v>
      </c>
      <c r="V624">
        <v>0</v>
      </c>
      <c r="W624">
        <v>87.568399999999997</v>
      </c>
      <c r="X624">
        <f t="shared" si="29"/>
        <v>301.95999999999998</v>
      </c>
    </row>
    <row r="625" spans="1:24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tr">
        <f t="shared" si="27"/>
        <v>Sylvia Foulston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tr">
        <f t="shared" si="28"/>
        <v>Central</v>
      </c>
      <c r="O625" t="s">
        <v>104</v>
      </c>
      <c r="P625" t="s">
        <v>2066</v>
      </c>
      <c r="Q625" t="s">
        <v>45</v>
      </c>
      <c r="R625" t="s">
        <v>77</v>
      </c>
      <c r="S625" t="s">
        <v>2067</v>
      </c>
      <c r="T625">
        <v>555.21</v>
      </c>
      <c r="U625">
        <v>5</v>
      </c>
      <c r="V625">
        <v>0.1</v>
      </c>
      <c r="W625">
        <v>178.90100000000001</v>
      </c>
      <c r="X625">
        <f t="shared" si="29"/>
        <v>555.21</v>
      </c>
    </row>
    <row r="626" spans="1:24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tr">
        <f t="shared" si="27"/>
        <v>Sylvia Foulston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tr">
        <f t="shared" si="28"/>
        <v>Central</v>
      </c>
      <c r="O626" t="s">
        <v>104</v>
      </c>
      <c r="P626" t="s">
        <v>2068</v>
      </c>
      <c r="Q626" t="s">
        <v>45</v>
      </c>
      <c r="R626" t="s">
        <v>58</v>
      </c>
      <c r="S626" t="s">
        <v>2069</v>
      </c>
      <c r="T626">
        <v>523.48</v>
      </c>
      <c r="U626">
        <v>4</v>
      </c>
      <c r="V626">
        <v>0</v>
      </c>
      <c r="W626">
        <v>130.87</v>
      </c>
      <c r="X626">
        <f t="shared" si="29"/>
        <v>523.48</v>
      </c>
    </row>
    <row r="627" spans="1:24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tr">
        <f t="shared" si="27"/>
        <v>Sylvia Foulston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tr">
        <f t="shared" si="28"/>
        <v>Central</v>
      </c>
      <c r="O627" t="s">
        <v>104</v>
      </c>
      <c r="P627" t="s">
        <v>174</v>
      </c>
      <c r="Q627" t="s">
        <v>45</v>
      </c>
      <c r="R627" t="s">
        <v>67</v>
      </c>
      <c r="S627" t="s">
        <v>175</v>
      </c>
      <c r="T627">
        <v>161.82</v>
      </c>
      <c r="U627">
        <v>9</v>
      </c>
      <c r="V627">
        <v>0</v>
      </c>
      <c r="W627">
        <v>46.927799999999998</v>
      </c>
      <c r="X627">
        <f t="shared" si="29"/>
        <v>161.82</v>
      </c>
    </row>
    <row r="628" spans="1:24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tr">
        <f t="shared" si="27"/>
        <v>Meg O'Connel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tr">
        <f t="shared" si="28"/>
        <v>East</v>
      </c>
      <c r="O628" t="s">
        <v>147</v>
      </c>
      <c r="P628" t="s">
        <v>2073</v>
      </c>
      <c r="Q628" t="s">
        <v>31</v>
      </c>
      <c r="R628" t="s">
        <v>64</v>
      </c>
      <c r="S628" t="s">
        <v>2074</v>
      </c>
      <c r="T628">
        <v>35.56</v>
      </c>
      <c r="U628">
        <v>7</v>
      </c>
      <c r="V628">
        <v>0</v>
      </c>
      <c r="W628">
        <v>12.090400000000001</v>
      </c>
      <c r="X628">
        <f t="shared" si="29"/>
        <v>35.56</v>
      </c>
    </row>
    <row r="629" spans="1:24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tr">
        <f t="shared" si="27"/>
        <v>Annie Thurman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tr">
        <f t="shared" si="28"/>
        <v>West</v>
      </c>
      <c r="O629" t="s">
        <v>43</v>
      </c>
      <c r="P629" t="s">
        <v>2078</v>
      </c>
      <c r="Q629" t="s">
        <v>45</v>
      </c>
      <c r="R629" t="s">
        <v>77</v>
      </c>
      <c r="S629" t="s">
        <v>2079</v>
      </c>
      <c r="T629">
        <v>97.16</v>
      </c>
      <c r="U629">
        <v>2</v>
      </c>
      <c r="V629">
        <v>0</v>
      </c>
      <c r="W629">
        <v>28.176400000000001</v>
      </c>
      <c r="X629">
        <f t="shared" si="29"/>
        <v>97.16</v>
      </c>
    </row>
    <row r="630" spans="1:24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tr">
        <f t="shared" si="27"/>
        <v>Logan Currie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tr">
        <f t="shared" si="28"/>
        <v>West</v>
      </c>
      <c r="O630" t="s">
        <v>43</v>
      </c>
      <c r="P630" t="s">
        <v>2081</v>
      </c>
      <c r="Q630" t="s">
        <v>45</v>
      </c>
      <c r="R630" t="s">
        <v>74</v>
      </c>
      <c r="S630" t="s">
        <v>2082</v>
      </c>
      <c r="T630">
        <v>15.24</v>
      </c>
      <c r="U630">
        <v>5</v>
      </c>
      <c r="V630">
        <v>0.2</v>
      </c>
      <c r="W630">
        <v>5.1435000000000004</v>
      </c>
      <c r="X630">
        <f t="shared" si="29"/>
        <v>15.24</v>
      </c>
    </row>
    <row r="631" spans="1:24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tr">
        <f t="shared" si="27"/>
        <v>Logan Currie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tr">
        <f t="shared" si="28"/>
        <v>West</v>
      </c>
      <c r="O631" t="s">
        <v>43</v>
      </c>
      <c r="P631" t="s">
        <v>1030</v>
      </c>
      <c r="Q631" t="s">
        <v>45</v>
      </c>
      <c r="R631" t="s">
        <v>89</v>
      </c>
      <c r="S631" t="s">
        <v>1031</v>
      </c>
      <c r="T631">
        <v>13.23</v>
      </c>
      <c r="U631">
        <v>3</v>
      </c>
      <c r="V631">
        <v>0</v>
      </c>
      <c r="W631">
        <v>6.0857999999999999</v>
      </c>
      <c r="X631">
        <f t="shared" si="29"/>
        <v>13.23</v>
      </c>
    </row>
    <row r="632" spans="1:24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tr">
        <f t="shared" si="27"/>
        <v>Fred McMath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tr">
        <f t="shared" si="28"/>
        <v>West</v>
      </c>
      <c r="O632" t="s">
        <v>43</v>
      </c>
      <c r="P632" t="s">
        <v>2086</v>
      </c>
      <c r="Q632" t="s">
        <v>45</v>
      </c>
      <c r="R632" t="s">
        <v>58</v>
      </c>
      <c r="S632" t="s">
        <v>2087</v>
      </c>
      <c r="T632">
        <v>243.38399999999999</v>
      </c>
      <c r="U632">
        <v>3</v>
      </c>
      <c r="V632">
        <v>0.2</v>
      </c>
      <c r="W632">
        <v>-51.719099999999997</v>
      </c>
      <c r="X632">
        <f t="shared" si="29"/>
        <v>243.38399999999999</v>
      </c>
    </row>
    <row r="633" spans="1:24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tr">
        <f t="shared" si="27"/>
        <v>Fred McMath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tr">
        <f t="shared" si="28"/>
        <v>West</v>
      </c>
      <c r="O633" t="s">
        <v>43</v>
      </c>
      <c r="P633" t="s">
        <v>2088</v>
      </c>
      <c r="Q633" t="s">
        <v>70</v>
      </c>
      <c r="R633" t="s">
        <v>160</v>
      </c>
      <c r="S633" t="s">
        <v>2089</v>
      </c>
      <c r="T633">
        <v>119.8</v>
      </c>
      <c r="U633">
        <v>5</v>
      </c>
      <c r="V633">
        <v>0.2</v>
      </c>
      <c r="W633">
        <v>29.95</v>
      </c>
      <c r="X633">
        <f t="shared" si="29"/>
        <v>119.8</v>
      </c>
    </row>
    <row r="634" spans="1:24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tr">
        <f t="shared" si="27"/>
        <v>Fred McMath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tr">
        <f t="shared" si="28"/>
        <v>West</v>
      </c>
      <c r="O634" t="s">
        <v>43</v>
      </c>
      <c r="P634" t="s">
        <v>2090</v>
      </c>
      <c r="Q634" t="s">
        <v>70</v>
      </c>
      <c r="R634" t="s">
        <v>71</v>
      </c>
      <c r="S634" t="s">
        <v>2091</v>
      </c>
      <c r="T634">
        <v>300.76799999999997</v>
      </c>
      <c r="U634">
        <v>4</v>
      </c>
      <c r="V634">
        <v>0.2</v>
      </c>
      <c r="W634">
        <v>30.076799999999999</v>
      </c>
      <c r="X634">
        <f t="shared" si="29"/>
        <v>300.76799999999997</v>
      </c>
    </row>
    <row r="635" spans="1:24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tr">
        <f t="shared" si="27"/>
        <v>Brian Dahlen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tr">
        <f t="shared" si="28"/>
        <v>South</v>
      </c>
      <c r="O635" t="s">
        <v>29</v>
      </c>
      <c r="P635" t="s">
        <v>2093</v>
      </c>
      <c r="Q635" t="s">
        <v>70</v>
      </c>
      <c r="R635" t="s">
        <v>160</v>
      </c>
      <c r="S635" t="s">
        <v>2094</v>
      </c>
      <c r="T635">
        <v>17.88</v>
      </c>
      <c r="U635">
        <v>3</v>
      </c>
      <c r="V635">
        <v>0.2</v>
      </c>
      <c r="W635">
        <v>2.4584999999999999</v>
      </c>
      <c r="X635">
        <f t="shared" si="29"/>
        <v>17.88</v>
      </c>
    </row>
    <row r="636" spans="1:24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tr">
        <f t="shared" si="27"/>
        <v>Brian Dahlen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tr">
        <f t="shared" si="28"/>
        <v>South</v>
      </c>
      <c r="O636" t="s">
        <v>29</v>
      </c>
      <c r="P636" t="s">
        <v>1975</v>
      </c>
      <c r="Q636" t="s">
        <v>45</v>
      </c>
      <c r="R636" t="s">
        <v>46</v>
      </c>
      <c r="S636" t="s">
        <v>1976</v>
      </c>
      <c r="T636">
        <v>235.94399999999999</v>
      </c>
      <c r="U636">
        <v>3</v>
      </c>
      <c r="V636">
        <v>0.2</v>
      </c>
      <c r="W636">
        <v>85.529700000000005</v>
      </c>
      <c r="X636">
        <f t="shared" si="29"/>
        <v>235.94399999999999</v>
      </c>
    </row>
    <row r="637" spans="1:24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tr">
        <f t="shared" si="27"/>
        <v>Denny Joy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tr">
        <f t="shared" si="28"/>
        <v>South</v>
      </c>
      <c r="O637" t="s">
        <v>29</v>
      </c>
      <c r="P637" t="s">
        <v>2099</v>
      </c>
      <c r="Q637" t="s">
        <v>31</v>
      </c>
      <c r="R637" t="s">
        <v>35</v>
      </c>
      <c r="S637" t="s">
        <v>2100</v>
      </c>
      <c r="T637">
        <v>392.94</v>
      </c>
      <c r="U637">
        <v>3</v>
      </c>
      <c r="V637">
        <v>0</v>
      </c>
      <c r="W637">
        <v>43.223399999999998</v>
      </c>
      <c r="X637">
        <f t="shared" si="29"/>
        <v>392.94</v>
      </c>
    </row>
    <row r="638" spans="1:24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tr">
        <f t="shared" si="27"/>
        <v>Max Engle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tr">
        <f t="shared" si="28"/>
        <v>West</v>
      </c>
      <c r="O638" t="s">
        <v>43</v>
      </c>
      <c r="P638" t="s">
        <v>2104</v>
      </c>
      <c r="Q638" t="s">
        <v>45</v>
      </c>
      <c r="R638" t="s">
        <v>74</v>
      </c>
      <c r="S638" t="s">
        <v>2105</v>
      </c>
      <c r="T638">
        <v>18.882000000000001</v>
      </c>
      <c r="U638">
        <v>3</v>
      </c>
      <c r="V638">
        <v>0.7</v>
      </c>
      <c r="W638">
        <v>-13.8468</v>
      </c>
      <c r="X638">
        <f t="shared" si="29"/>
        <v>18.882000000000001</v>
      </c>
    </row>
    <row r="639" spans="1:24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tr">
        <f t="shared" si="27"/>
        <v>Max Engle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tr">
        <f t="shared" si="28"/>
        <v>West</v>
      </c>
      <c r="O639" t="s">
        <v>43</v>
      </c>
      <c r="P639" t="s">
        <v>2106</v>
      </c>
      <c r="Q639" t="s">
        <v>45</v>
      </c>
      <c r="R639" t="s">
        <v>77</v>
      </c>
      <c r="S639" t="s">
        <v>2107</v>
      </c>
      <c r="T639">
        <v>122.328</v>
      </c>
      <c r="U639">
        <v>3</v>
      </c>
      <c r="V639">
        <v>0.2</v>
      </c>
      <c r="W639">
        <v>12.232799999999999</v>
      </c>
      <c r="X639">
        <f t="shared" si="29"/>
        <v>122.328</v>
      </c>
    </row>
    <row r="640" spans="1:24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tr">
        <f t="shared" si="27"/>
        <v>Rick Bensley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tr">
        <f t="shared" si="28"/>
        <v>West</v>
      </c>
      <c r="O640" t="s">
        <v>43</v>
      </c>
      <c r="P640" t="s">
        <v>921</v>
      </c>
      <c r="Q640" t="s">
        <v>31</v>
      </c>
      <c r="R640" t="s">
        <v>64</v>
      </c>
      <c r="S640" t="s">
        <v>922</v>
      </c>
      <c r="T640">
        <v>1049.2</v>
      </c>
      <c r="U640">
        <v>5</v>
      </c>
      <c r="V640">
        <v>0</v>
      </c>
      <c r="W640">
        <v>272.79199999999997</v>
      </c>
      <c r="X640">
        <f t="shared" si="29"/>
        <v>1049.2</v>
      </c>
    </row>
    <row r="641" spans="1:24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tr">
        <f t="shared" si="27"/>
        <v>Rick Bensley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tr">
        <f t="shared" si="28"/>
        <v>West</v>
      </c>
      <c r="O641" t="s">
        <v>43</v>
      </c>
      <c r="P641" t="s">
        <v>2110</v>
      </c>
      <c r="Q641" t="s">
        <v>45</v>
      </c>
      <c r="R641" t="s">
        <v>74</v>
      </c>
      <c r="S641" t="s">
        <v>2111</v>
      </c>
      <c r="T641">
        <v>15.423999999999999</v>
      </c>
      <c r="U641">
        <v>4</v>
      </c>
      <c r="V641">
        <v>0.2</v>
      </c>
      <c r="W641">
        <v>5.0128000000000004</v>
      </c>
      <c r="X641">
        <f t="shared" si="29"/>
        <v>15.423999999999999</v>
      </c>
    </row>
    <row r="642" spans="1:24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tr">
        <f t="shared" si="27"/>
        <v>Justin Deggeller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tr">
        <f t="shared" si="28"/>
        <v>Central</v>
      </c>
      <c r="O642" t="s">
        <v>104</v>
      </c>
      <c r="P642" t="s">
        <v>2115</v>
      </c>
      <c r="Q642" t="s">
        <v>31</v>
      </c>
      <c r="R642" t="s">
        <v>64</v>
      </c>
      <c r="S642" t="s">
        <v>2116</v>
      </c>
      <c r="T642">
        <v>18.84</v>
      </c>
      <c r="U642">
        <v>3</v>
      </c>
      <c r="V642">
        <v>0</v>
      </c>
      <c r="W642">
        <v>6.0288000000000004</v>
      </c>
      <c r="X642">
        <f t="shared" si="29"/>
        <v>18.84</v>
      </c>
    </row>
    <row r="643" spans="1:24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tr">
        <f t="shared" ref="G643:G706" si="30">TRIM(H643)</f>
        <v>John Lee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tr">
        <f t="shared" ref="N643:N706" si="31">PROPER(TRIM(O643))</f>
        <v>West</v>
      </c>
      <c r="O643" t="s">
        <v>43</v>
      </c>
      <c r="P643" t="s">
        <v>2121</v>
      </c>
      <c r="Q643" t="s">
        <v>45</v>
      </c>
      <c r="R643" t="s">
        <v>58</v>
      </c>
      <c r="S643" t="s">
        <v>2122</v>
      </c>
      <c r="T643">
        <v>330.4</v>
      </c>
      <c r="U643">
        <v>2</v>
      </c>
      <c r="V643">
        <v>0</v>
      </c>
      <c r="W643">
        <v>85.903999999999996</v>
      </c>
      <c r="X643">
        <f t="shared" ref="X643:X706" si="32">T643</f>
        <v>330.4</v>
      </c>
    </row>
    <row r="644" spans="1:24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tr">
        <f t="shared" si="30"/>
        <v>John Lee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tr">
        <f t="shared" si="31"/>
        <v>West</v>
      </c>
      <c r="O644" t="s">
        <v>43</v>
      </c>
      <c r="P644" t="s">
        <v>2123</v>
      </c>
      <c r="Q644" t="s">
        <v>45</v>
      </c>
      <c r="R644" t="s">
        <v>46</v>
      </c>
      <c r="S644" t="s">
        <v>2124</v>
      </c>
      <c r="T644">
        <v>26.25</v>
      </c>
      <c r="U644">
        <v>7</v>
      </c>
      <c r="V644">
        <v>0</v>
      </c>
      <c r="W644">
        <v>12.6</v>
      </c>
      <c r="X644">
        <f t="shared" si="32"/>
        <v>26.25</v>
      </c>
    </row>
    <row r="645" spans="1:24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tr">
        <f t="shared" si="30"/>
        <v>Sean Christensen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tr">
        <f t="shared" si="31"/>
        <v>Central</v>
      </c>
      <c r="O645" t="s">
        <v>104</v>
      </c>
      <c r="P645" t="s">
        <v>908</v>
      </c>
      <c r="Q645" t="s">
        <v>70</v>
      </c>
      <c r="R645" t="s">
        <v>160</v>
      </c>
      <c r="S645" t="s">
        <v>1788</v>
      </c>
      <c r="T645">
        <v>132.52000000000001</v>
      </c>
      <c r="U645">
        <v>4</v>
      </c>
      <c r="V645">
        <v>0</v>
      </c>
      <c r="W645">
        <v>54.333199999999998</v>
      </c>
      <c r="X645">
        <f t="shared" si="32"/>
        <v>132.52000000000001</v>
      </c>
    </row>
    <row r="646" spans="1:24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tr">
        <f t="shared" si="30"/>
        <v>Tamara Willingham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tr">
        <f t="shared" si="31"/>
        <v>East</v>
      </c>
      <c r="O646" t="s">
        <v>147</v>
      </c>
      <c r="P646" t="s">
        <v>2131</v>
      </c>
      <c r="Q646" t="s">
        <v>45</v>
      </c>
      <c r="R646" t="s">
        <v>89</v>
      </c>
      <c r="S646" t="s">
        <v>2132</v>
      </c>
      <c r="T646">
        <v>6.48</v>
      </c>
      <c r="U646">
        <v>1</v>
      </c>
      <c r="V646">
        <v>0</v>
      </c>
      <c r="W646">
        <v>3.1751999999999998</v>
      </c>
      <c r="X646">
        <f t="shared" si="32"/>
        <v>6.48</v>
      </c>
    </row>
    <row r="647" spans="1:24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tr">
        <f t="shared" si="30"/>
        <v>Chuck Clark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tr">
        <f t="shared" si="31"/>
        <v>Central</v>
      </c>
      <c r="O647" t="s">
        <v>104</v>
      </c>
      <c r="P647" t="s">
        <v>2136</v>
      </c>
      <c r="Q647" t="s">
        <v>45</v>
      </c>
      <c r="R647" t="s">
        <v>77</v>
      </c>
      <c r="S647" t="s">
        <v>2137</v>
      </c>
      <c r="T647">
        <v>209.3</v>
      </c>
      <c r="U647">
        <v>2</v>
      </c>
      <c r="V647">
        <v>0</v>
      </c>
      <c r="W647">
        <v>56.511000000000003</v>
      </c>
      <c r="X647">
        <f t="shared" si="32"/>
        <v>209.3</v>
      </c>
    </row>
    <row r="648" spans="1:24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tr">
        <f t="shared" si="30"/>
        <v>Barry Blumstein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tr">
        <f t="shared" si="31"/>
        <v>West</v>
      </c>
      <c r="O648" t="s">
        <v>43</v>
      </c>
      <c r="P648" t="s">
        <v>2140</v>
      </c>
      <c r="Q648" t="s">
        <v>45</v>
      </c>
      <c r="R648" t="s">
        <v>268</v>
      </c>
      <c r="S648" t="s">
        <v>562</v>
      </c>
      <c r="T648">
        <v>31.56</v>
      </c>
      <c r="U648">
        <v>5</v>
      </c>
      <c r="V648">
        <v>0.2</v>
      </c>
      <c r="W648">
        <v>9.8625000000000007</v>
      </c>
      <c r="X648">
        <f t="shared" si="32"/>
        <v>31.56</v>
      </c>
    </row>
    <row r="649" spans="1:24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tr">
        <f t="shared" si="30"/>
        <v>Barry Blumstein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tr">
        <f t="shared" si="31"/>
        <v>West</v>
      </c>
      <c r="O649" t="s">
        <v>43</v>
      </c>
      <c r="P649" t="s">
        <v>2141</v>
      </c>
      <c r="Q649" t="s">
        <v>45</v>
      </c>
      <c r="R649" t="s">
        <v>77</v>
      </c>
      <c r="S649" t="s">
        <v>2142</v>
      </c>
      <c r="T649">
        <v>30.143999999999998</v>
      </c>
      <c r="U649">
        <v>2</v>
      </c>
      <c r="V649">
        <v>0.2</v>
      </c>
      <c r="W649">
        <v>3.0144000000000002</v>
      </c>
      <c r="X649">
        <f t="shared" si="32"/>
        <v>30.143999999999998</v>
      </c>
    </row>
    <row r="650" spans="1:24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tr">
        <f t="shared" si="30"/>
        <v>Anthony Rawles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tr">
        <f t="shared" si="31"/>
        <v>West</v>
      </c>
      <c r="O650" t="s">
        <v>43</v>
      </c>
      <c r="P650" t="s">
        <v>1365</v>
      </c>
      <c r="Q650" t="s">
        <v>31</v>
      </c>
      <c r="R650" t="s">
        <v>64</v>
      </c>
      <c r="S650" t="s">
        <v>1366</v>
      </c>
      <c r="T650">
        <v>14.8</v>
      </c>
      <c r="U650">
        <v>4</v>
      </c>
      <c r="V650">
        <v>0</v>
      </c>
      <c r="W650">
        <v>6.0679999999999996</v>
      </c>
      <c r="X650">
        <f t="shared" si="32"/>
        <v>14.8</v>
      </c>
    </row>
    <row r="651" spans="1:24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tr">
        <f t="shared" si="30"/>
        <v>Anthony Rawles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tr">
        <f t="shared" si="31"/>
        <v>West</v>
      </c>
      <c r="O651" t="s">
        <v>43</v>
      </c>
      <c r="P651" t="s">
        <v>738</v>
      </c>
      <c r="Q651" t="s">
        <v>70</v>
      </c>
      <c r="R651" t="s">
        <v>71</v>
      </c>
      <c r="S651" t="s">
        <v>739</v>
      </c>
      <c r="T651">
        <v>302.37599999999998</v>
      </c>
      <c r="U651">
        <v>3</v>
      </c>
      <c r="V651">
        <v>0.2</v>
      </c>
      <c r="W651">
        <v>22.6782</v>
      </c>
      <c r="X651">
        <f t="shared" si="32"/>
        <v>302.37599999999998</v>
      </c>
    </row>
    <row r="652" spans="1:24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tr">
        <f t="shared" si="30"/>
        <v>Anthony Rawles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tr">
        <f t="shared" si="31"/>
        <v>West</v>
      </c>
      <c r="O652" t="s">
        <v>43</v>
      </c>
      <c r="P652" t="s">
        <v>2147</v>
      </c>
      <c r="Q652" t="s">
        <v>70</v>
      </c>
      <c r="R652" t="s">
        <v>160</v>
      </c>
      <c r="S652" t="s">
        <v>2148</v>
      </c>
      <c r="T652">
        <v>316</v>
      </c>
      <c r="U652">
        <v>4</v>
      </c>
      <c r="V652">
        <v>0</v>
      </c>
      <c r="W652">
        <v>31.6</v>
      </c>
      <c r="X652">
        <f t="shared" si="32"/>
        <v>316</v>
      </c>
    </row>
    <row r="653" spans="1:24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tr">
        <f t="shared" si="30"/>
        <v>Steven Roelle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tr">
        <f t="shared" si="31"/>
        <v>East</v>
      </c>
      <c r="O653" t="s">
        <v>147</v>
      </c>
      <c r="P653" t="s">
        <v>319</v>
      </c>
      <c r="Q653" t="s">
        <v>45</v>
      </c>
      <c r="R653" t="s">
        <v>89</v>
      </c>
      <c r="S653" t="s">
        <v>320</v>
      </c>
      <c r="T653">
        <v>379.4</v>
      </c>
      <c r="U653">
        <v>10</v>
      </c>
      <c r="V653">
        <v>0</v>
      </c>
      <c r="W653">
        <v>178.31800000000001</v>
      </c>
      <c r="X653">
        <f t="shared" si="32"/>
        <v>379.4</v>
      </c>
    </row>
    <row r="654" spans="1:24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tr">
        <f t="shared" si="30"/>
        <v>Allen Rosenblatt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tr">
        <f t="shared" si="31"/>
        <v>East</v>
      </c>
      <c r="O654" t="s">
        <v>147</v>
      </c>
      <c r="P654" t="s">
        <v>295</v>
      </c>
      <c r="Q654" t="s">
        <v>45</v>
      </c>
      <c r="R654" t="s">
        <v>89</v>
      </c>
      <c r="S654" t="s">
        <v>296</v>
      </c>
      <c r="T654">
        <v>97.82</v>
      </c>
      <c r="U654">
        <v>2</v>
      </c>
      <c r="V654">
        <v>0</v>
      </c>
      <c r="W654">
        <v>45.9754</v>
      </c>
      <c r="X654">
        <f t="shared" si="32"/>
        <v>97.82</v>
      </c>
    </row>
    <row r="655" spans="1:24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tr">
        <f t="shared" si="30"/>
        <v>Allen Rosenblatt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tr">
        <f t="shared" si="31"/>
        <v>East</v>
      </c>
      <c r="O655" t="s">
        <v>147</v>
      </c>
      <c r="P655" t="s">
        <v>2153</v>
      </c>
      <c r="Q655" t="s">
        <v>70</v>
      </c>
      <c r="R655" t="s">
        <v>160</v>
      </c>
      <c r="S655" t="s">
        <v>2154</v>
      </c>
      <c r="T655">
        <v>103.12</v>
      </c>
      <c r="U655">
        <v>8</v>
      </c>
      <c r="V655">
        <v>0</v>
      </c>
      <c r="W655">
        <v>10.311999999999999</v>
      </c>
      <c r="X655">
        <f t="shared" si="32"/>
        <v>103.12</v>
      </c>
    </row>
    <row r="656" spans="1:24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tr">
        <f t="shared" si="30"/>
        <v>Craig Reiter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tr">
        <f t="shared" si="31"/>
        <v>East</v>
      </c>
      <c r="O656" t="s">
        <v>147</v>
      </c>
      <c r="P656" t="s">
        <v>2158</v>
      </c>
      <c r="Q656" t="s">
        <v>45</v>
      </c>
      <c r="R656" t="s">
        <v>77</v>
      </c>
      <c r="S656" t="s">
        <v>2159</v>
      </c>
      <c r="T656">
        <v>113.55200000000001</v>
      </c>
      <c r="U656">
        <v>2</v>
      </c>
      <c r="V656">
        <v>0.2</v>
      </c>
      <c r="W656">
        <v>8.5164000000000009</v>
      </c>
      <c r="X656">
        <f t="shared" si="32"/>
        <v>113.55200000000001</v>
      </c>
    </row>
    <row r="657" spans="1:24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tr">
        <f t="shared" si="30"/>
        <v>Craig Reiter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tr">
        <f t="shared" si="31"/>
        <v>East</v>
      </c>
      <c r="O657" t="s">
        <v>147</v>
      </c>
      <c r="P657" t="s">
        <v>2160</v>
      </c>
      <c r="Q657" t="s">
        <v>45</v>
      </c>
      <c r="R657" t="s">
        <v>74</v>
      </c>
      <c r="S657" t="s">
        <v>2161</v>
      </c>
      <c r="T657">
        <v>3.3180000000000001</v>
      </c>
      <c r="U657">
        <v>2</v>
      </c>
      <c r="V657">
        <v>0.7</v>
      </c>
      <c r="W657">
        <v>-2.6543999999999999</v>
      </c>
      <c r="X657">
        <f t="shared" si="32"/>
        <v>3.3180000000000001</v>
      </c>
    </row>
    <row r="658" spans="1:24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tr">
        <f t="shared" si="30"/>
        <v>Craig Reiter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tr">
        <f t="shared" si="31"/>
        <v>East</v>
      </c>
      <c r="O658" t="s">
        <v>147</v>
      </c>
      <c r="P658" t="s">
        <v>2162</v>
      </c>
      <c r="Q658" t="s">
        <v>45</v>
      </c>
      <c r="R658" t="s">
        <v>172</v>
      </c>
      <c r="S658" t="s">
        <v>2163</v>
      </c>
      <c r="T658">
        <v>134.28800000000001</v>
      </c>
      <c r="U658">
        <v>2</v>
      </c>
      <c r="V658">
        <v>0.2</v>
      </c>
      <c r="W658">
        <v>45.322200000000002</v>
      </c>
      <c r="X658">
        <f t="shared" si="32"/>
        <v>134.28800000000001</v>
      </c>
    </row>
    <row r="659" spans="1:24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tr">
        <f t="shared" si="30"/>
        <v>Eugene Hildebrand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tr">
        <f t="shared" si="31"/>
        <v>Central</v>
      </c>
      <c r="O659" t="s">
        <v>104</v>
      </c>
      <c r="P659" t="s">
        <v>1730</v>
      </c>
      <c r="Q659" t="s">
        <v>31</v>
      </c>
      <c r="R659" t="s">
        <v>35</v>
      </c>
      <c r="S659" t="s">
        <v>1731</v>
      </c>
      <c r="T659">
        <v>701.37199999999996</v>
      </c>
      <c r="U659">
        <v>2</v>
      </c>
      <c r="V659">
        <v>0.3</v>
      </c>
      <c r="W659">
        <v>-50.097999999999999</v>
      </c>
      <c r="X659">
        <f t="shared" si="32"/>
        <v>701.37199999999996</v>
      </c>
    </row>
    <row r="660" spans="1:24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tr">
        <f t="shared" si="30"/>
        <v>Eugene Hildebrand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tr">
        <f t="shared" si="31"/>
        <v>Central</v>
      </c>
      <c r="O660" t="s">
        <v>104</v>
      </c>
      <c r="P660" t="s">
        <v>324</v>
      </c>
      <c r="Q660" t="s">
        <v>45</v>
      </c>
      <c r="R660" t="s">
        <v>74</v>
      </c>
      <c r="S660" t="s">
        <v>325</v>
      </c>
      <c r="T660">
        <v>2.3079999999999998</v>
      </c>
      <c r="U660">
        <v>2</v>
      </c>
      <c r="V660">
        <v>0.8</v>
      </c>
      <c r="W660">
        <v>-3.4620000000000002</v>
      </c>
      <c r="X660">
        <f t="shared" si="32"/>
        <v>2.3079999999999998</v>
      </c>
    </row>
    <row r="661" spans="1:24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tr">
        <f t="shared" si="30"/>
        <v>Cassandra Brandow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tr">
        <f t="shared" si="31"/>
        <v>Central</v>
      </c>
      <c r="O661" t="s">
        <v>104</v>
      </c>
      <c r="P661" t="s">
        <v>2015</v>
      </c>
      <c r="Q661" t="s">
        <v>45</v>
      </c>
      <c r="R661" t="s">
        <v>58</v>
      </c>
      <c r="S661" t="s">
        <v>2016</v>
      </c>
      <c r="T661">
        <v>999.43200000000002</v>
      </c>
      <c r="U661">
        <v>7</v>
      </c>
      <c r="V661">
        <v>0.2</v>
      </c>
      <c r="W661">
        <v>124.929</v>
      </c>
      <c r="X661">
        <f t="shared" si="32"/>
        <v>999.43200000000002</v>
      </c>
    </row>
    <row r="662" spans="1:24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tr">
        <f t="shared" si="30"/>
        <v>Cassandra Brandow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tr">
        <f t="shared" si="31"/>
        <v>Central</v>
      </c>
      <c r="O662" t="s">
        <v>104</v>
      </c>
      <c r="P662" t="s">
        <v>2168</v>
      </c>
      <c r="Q662" t="s">
        <v>45</v>
      </c>
      <c r="R662" t="s">
        <v>58</v>
      </c>
      <c r="S662" t="s">
        <v>2169</v>
      </c>
      <c r="T662">
        <v>724.08</v>
      </c>
      <c r="U662">
        <v>14</v>
      </c>
      <c r="V662">
        <v>0.2</v>
      </c>
      <c r="W662">
        <v>-135.76499999999999</v>
      </c>
      <c r="X662">
        <f t="shared" si="32"/>
        <v>724.08</v>
      </c>
    </row>
    <row r="663" spans="1:24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tr">
        <f t="shared" si="30"/>
        <v>Cassandra Brandow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tr">
        <f t="shared" si="31"/>
        <v>Central</v>
      </c>
      <c r="O663" t="s">
        <v>104</v>
      </c>
      <c r="P663" t="s">
        <v>509</v>
      </c>
      <c r="Q663" t="s">
        <v>31</v>
      </c>
      <c r="R663" t="s">
        <v>55</v>
      </c>
      <c r="S663" t="s">
        <v>510</v>
      </c>
      <c r="T663">
        <v>918.78499999999997</v>
      </c>
      <c r="U663">
        <v>5</v>
      </c>
      <c r="V663">
        <v>0.3</v>
      </c>
      <c r="W663">
        <v>-118.12949999999999</v>
      </c>
      <c r="X663">
        <f t="shared" si="32"/>
        <v>918.78499999999997</v>
      </c>
    </row>
    <row r="664" spans="1:24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tr">
        <f t="shared" si="30"/>
        <v>Cassandra Brandow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tr">
        <f t="shared" si="31"/>
        <v>Central</v>
      </c>
      <c r="O664" t="s">
        <v>104</v>
      </c>
      <c r="P664" t="s">
        <v>491</v>
      </c>
      <c r="Q664" t="s">
        <v>45</v>
      </c>
      <c r="R664" t="s">
        <v>74</v>
      </c>
      <c r="S664" t="s">
        <v>492</v>
      </c>
      <c r="T664">
        <v>2.7240000000000002</v>
      </c>
      <c r="U664">
        <v>3</v>
      </c>
      <c r="V664">
        <v>0.8</v>
      </c>
      <c r="W664">
        <v>-4.2222</v>
      </c>
      <c r="X664">
        <f t="shared" si="32"/>
        <v>2.7240000000000002</v>
      </c>
    </row>
    <row r="665" spans="1:24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tr">
        <f t="shared" si="30"/>
        <v>Sibella Parks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tr">
        <f t="shared" si="31"/>
        <v>East</v>
      </c>
      <c r="O665" t="s">
        <v>147</v>
      </c>
      <c r="P665" t="s">
        <v>840</v>
      </c>
      <c r="Q665" t="s">
        <v>45</v>
      </c>
      <c r="R665" t="s">
        <v>58</v>
      </c>
      <c r="S665" t="s">
        <v>841</v>
      </c>
      <c r="T665">
        <v>459.95</v>
      </c>
      <c r="U665">
        <v>5</v>
      </c>
      <c r="V665">
        <v>0</v>
      </c>
      <c r="W665">
        <v>18.398</v>
      </c>
      <c r="X665">
        <f t="shared" si="32"/>
        <v>459.95</v>
      </c>
    </row>
    <row r="666" spans="1:24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tr">
        <f t="shared" si="30"/>
        <v>Roy Collins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tr">
        <f t="shared" si="31"/>
        <v>South</v>
      </c>
      <c r="O666" t="s">
        <v>29</v>
      </c>
      <c r="P666" t="s">
        <v>498</v>
      </c>
      <c r="Q666" t="s">
        <v>45</v>
      </c>
      <c r="R666" t="s">
        <v>268</v>
      </c>
      <c r="S666" t="s">
        <v>499</v>
      </c>
      <c r="T666">
        <v>10.74</v>
      </c>
      <c r="U666">
        <v>3</v>
      </c>
      <c r="V666">
        <v>0</v>
      </c>
      <c r="W666">
        <v>5.2625999999999999</v>
      </c>
      <c r="X666">
        <f t="shared" si="32"/>
        <v>10.74</v>
      </c>
    </row>
    <row r="667" spans="1:24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tr">
        <f t="shared" si="30"/>
        <v>Tiffany House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tr">
        <f t="shared" si="31"/>
        <v>Central</v>
      </c>
      <c r="O667" t="s">
        <v>104</v>
      </c>
      <c r="P667" t="s">
        <v>2177</v>
      </c>
      <c r="Q667" t="s">
        <v>45</v>
      </c>
      <c r="R667" t="s">
        <v>578</v>
      </c>
      <c r="S667" t="s">
        <v>2178</v>
      </c>
      <c r="T667">
        <v>23.76</v>
      </c>
      <c r="U667">
        <v>3</v>
      </c>
      <c r="V667">
        <v>0.2</v>
      </c>
      <c r="W667">
        <v>2.0790000000000002</v>
      </c>
      <c r="X667">
        <f t="shared" si="32"/>
        <v>23.76</v>
      </c>
    </row>
    <row r="668" spans="1:24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tr">
        <f t="shared" si="30"/>
        <v>Tiffany House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tr">
        <f t="shared" si="31"/>
        <v>Central</v>
      </c>
      <c r="O668" t="s">
        <v>104</v>
      </c>
      <c r="P668" t="s">
        <v>1056</v>
      </c>
      <c r="Q668" t="s">
        <v>45</v>
      </c>
      <c r="R668" t="s">
        <v>89</v>
      </c>
      <c r="S668" t="s">
        <v>185</v>
      </c>
      <c r="T668">
        <v>85.055999999999997</v>
      </c>
      <c r="U668">
        <v>3</v>
      </c>
      <c r="V668">
        <v>0.2</v>
      </c>
      <c r="W668">
        <v>28.706399999999999</v>
      </c>
      <c r="X668">
        <f t="shared" si="32"/>
        <v>85.055999999999997</v>
      </c>
    </row>
    <row r="669" spans="1:24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tr">
        <f t="shared" si="30"/>
        <v>Tiffany House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tr">
        <f t="shared" si="31"/>
        <v>Central</v>
      </c>
      <c r="O669" t="s">
        <v>104</v>
      </c>
      <c r="P669" t="s">
        <v>2179</v>
      </c>
      <c r="Q669" t="s">
        <v>70</v>
      </c>
      <c r="R669" t="s">
        <v>71</v>
      </c>
      <c r="S669" t="s">
        <v>2180</v>
      </c>
      <c r="T669">
        <v>381.57600000000002</v>
      </c>
      <c r="U669">
        <v>3</v>
      </c>
      <c r="V669">
        <v>0.2</v>
      </c>
      <c r="W669">
        <v>28.618200000000002</v>
      </c>
      <c r="X669">
        <f t="shared" si="32"/>
        <v>381.57600000000002</v>
      </c>
    </row>
    <row r="670" spans="1:24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tr">
        <f t="shared" si="30"/>
        <v>Resi Pölking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tr">
        <f t="shared" si="31"/>
        <v>East</v>
      </c>
      <c r="O670" t="s">
        <v>147</v>
      </c>
      <c r="P670" t="s">
        <v>2185</v>
      </c>
      <c r="Q670" t="s">
        <v>31</v>
      </c>
      <c r="R670" t="s">
        <v>64</v>
      </c>
      <c r="S670" t="s">
        <v>2186</v>
      </c>
      <c r="T670">
        <v>30.36</v>
      </c>
      <c r="U670">
        <v>5</v>
      </c>
      <c r="V670">
        <v>0.2</v>
      </c>
      <c r="W670">
        <v>8.7285000000000004</v>
      </c>
      <c r="X670">
        <f t="shared" si="32"/>
        <v>30.36</v>
      </c>
    </row>
    <row r="671" spans="1:24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tr">
        <f t="shared" si="30"/>
        <v>Meg O'Connel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tr">
        <f t="shared" si="31"/>
        <v>Central</v>
      </c>
      <c r="O671" t="s">
        <v>104</v>
      </c>
      <c r="P671" t="s">
        <v>2188</v>
      </c>
      <c r="Q671" t="s">
        <v>31</v>
      </c>
      <c r="R671" t="s">
        <v>64</v>
      </c>
      <c r="S671" t="s">
        <v>2189</v>
      </c>
      <c r="T671">
        <v>23.975999999999999</v>
      </c>
      <c r="U671">
        <v>3</v>
      </c>
      <c r="V671">
        <v>0.6</v>
      </c>
      <c r="W671">
        <v>-14.3856</v>
      </c>
      <c r="X671">
        <f t="shared" si="32"/>
        <v>23.975999999999999</v>
      </c>
    </row>
    <row r="672" spans="1:24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tr">
        <f t="shared" si="30"/>
        <v>Meg O'Connel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tr">
        <f t="shared" si="31"/>
        <v>Central</v>
      </c>
      <c r="O672" t="s">
        <v>104</v>
      </c>
      <c r="P672" t="s">
        <v>2190</v>
      </c>
      <c r="Q672" t="s">
        <v>31</v>
      </c>
      <c r="R672" t="s">
        <v>55</v>
      </c>
      <c r="S672" t="s">
        <v>2191</v>
      </c>
      <c r="T672">
        <v>108.925</v>
      </c>
      <c r="U672">
        <v>1</v>
      </c>
      <c r="V672">
        <v>0.5</v>
      </c>
      <c r="W672">
        <v>-71.890500000000003</v>
      </c>
      <c r="X672">
        <f t="shared" si="32"/>
        <v>108.925</v>
      </c>
    </row>
    <row r="673" spans="1:24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tr">
        <f t="shared" si="30"/>
        <v>Meg O'Connel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tr">
        <f t="shared" si="31"/>
        <v>Central</v>
      </c>
      <c r="O673" t="s">
        <v>104</v>
      </c>
      <c r="P673" t="s">
        <v>559</v>
      </c>
      <c r="Q673" t="s">
        <v>45</v>
      </c>
      <c r="R673" t="s">
        <v>89</v>
      </c>
      <c r="S673" t="s">
        <v>2192</v>
      </c>
      <c r="T673">
        <v>36.351999999999997</v>
      </c>
      <c r="U673">
        <v>8</v>
      </c>
      <c r="V673">
        <v>0.2</v>
      </c>
      <c r="W673">
        <v>11.36</v>
      </c>
      <c r="X673">
        <f t="shared" si="32"/>
        <v>36.351999999999997</v>
      </c>
    </row>
    <row r="674" spans="1:24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tr">
        <f t="shared" si="30"/>
        <v>Tamara Dahlen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tr">
        <f t="shared" si="31"/>
        <v>Central</v>
      </c>
      <c r="O674" t="s">
        <v>104</v>
      </c>
      <c r="P674" t="s">
        <v>2194</v>
      </c>
      <c r="Q674" t="s">
        <v>45</v>
      </c>
      <c r="R674" t="s">
        <v>67</v>
      </c>
      <c r="S674" t="s">
        <v>2195</v>
      </c>
      <c r="T674">
        <v>19.559999999999999</v>
      </c>
      <c r="U674">
        <v>5</v>
      </c>
      <c r="V674">
        <v>0.2</v>
      </c>
      <c r="W674">
        <v>1.7115</v>
      </c>
      <c r="X674">
        <f t="shared" si="32"/>
        <v>19.559999999999999</v>
      </c>
    </row>
    <row r="675" spans="1:24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tr">
        <f t="shared" si="30"/>
        <v>Rob Beeghly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tr">
        <f t="shared" si="31"/>
        <v>Central</v>
      </c>
      <c r="O675" t="s">
        <v>104</v>
      </c>
      <c r="P675" t="s">
        <v>2199</v>
      </c>
      <c r="Q675" t="s">
        <v>45</v>
      </c>
      <c r="R675" t="s">
        <v>77</v>
      </c>
      <c r="S675" t="s">
        <v>2200</v>
      </c>
      <c r="T675">
        <v>61.44</v>
      </c>
      <c r="U675">
        <v>3</v>
      </c>
      <c r="V675">
        <v>0</v>
      </c>
      <c r="W675">
        <v>16.588799999999999</v>
      </c>
      <c r="X675">
        <f t="shared" si="32"/>
        <v>61.44</v>
      </c>
    </row>
    <row r="676" spans="1:24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tr">
        <f t="shared" si="30"/>
        <v>Rob Beeghly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tr">
        <f t="shared" si="31"/>
        <v>Central</v>
      </c>
      <c r="O676" t="s">
        <v>104</v>
      </c>
      <c r="P676" t="s">
        <v>2201</v>
      </c>
      <c r="Q676" t="s">
        <v>45</v>
      </c>
      <c r="R676" t="s">
        <v>89</v>
      </c>
      <c r="S676" t="s">
        <v>2202</v>
      </c>
      <c r="T676">
        <v>38.9</v>
      </c>
      <c r="U676">
        <v>5</v>
      </c>
      <c r="V676">
        <v>0</v>
      </c>
      <c r="W676">
        <v>17.504999999999999</v>
      </c>
      <c r="X676">
        <f t="shared" si="32"/>
        <v>38.9</v>
      </c>
    </row>
    <row r="677" spans="1:24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tr">
        <f t="shared" si="30"/>
        <v>Rob Beeghly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tr">
        <f t="shared" si="31"/>
        <v>Central</v>
      </c>
      <c r="O677" t="s">
        <v>104</v>
      </c>
      <c r="P677" t="s">
        <v>908</v>
      </c>
      <c r="Q677" t="s">
        <v>70</v>
      </c>
      <c r="R677" t="s">
        <v>160</v>
      </c>
      <c r="S677" t="s">
        <v>1788</v>
      </c>
      <c r="T677">
        <v>99.39</v>
      </c>
      <c r="U677">
        <v>3</v>
      </c>
      <c r="V677">
        <v>0</v>
      </c>
      <c r="W677">
        <v>40.749899999999997</v>
      </c>
      <c r="X677">
        <f t="shared" si="32"/>
        <v>99.39</v>
      </c>
    </row>
    <row r="678" spans="1:24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tr">
        <f t="shared" si="30"/>
        <v>Carol Darley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tr">
        <f t="shared" si="31"/>
        <v>Central</v>
      </c>
      <c r="O678" t="s">
        <v>104</v>
      </c>
      <c r="P678" t="s">
        <v>2207</v>
      </c>
      <c r="Q678" t="s">
        <v>45</v>
      </c>
      <c r="R678" t="s">
        <v>77</v>
      </c>
      <c r="S678" t="s">
        <v>2208</v>
      </c>
      <c r="T678">
        <v>2.6880000000000002</v>
      </c>
      <c r="U678">
        <v>3</v>
      </c>
      <c r="V678">
        <v>0.8</v>
      </c>
      <c r="W678">
        <v>-7.3920000000000003</v>
      </c>
      <c r="X678">
        <f t="shared" si="32"/>
        <v>2.6880000000000002</v>
      </c>
    </row>
    <row r="679" spans="1:24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tr">
        <f t="shared" si="30"/>
        <v>Carol Darley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tr">
        <f t="shared" si="31"/>
        <v>Central</v>
      </c>
      <c r="O679" t="s">
        <v>104</v>
      </c>
      <c r="P679" t="s">
        <v>2209</v>
      </c>
      <c r="Q679" t="s">
        <v>70</v>
      </c>
      <c r="R679" t="s">
        <v>160</v>
      </c>
      <c r="S679" t="s">
        <v>2210</v>
      </c>
      <c r="T679">
        <v>27.815999999999999</v>
      </c>
      <c r="U679">
        <v>3</v>
      </c>
      <c r="V679">
        <v>0.2</v>
      </c>
      <c r="W679">
        <v>4.5201000000000002</v>
      </c>
      <c r="X679">
        <f t="shared" si="32"/>
        <v>27.815999999999999</v>
      </c>
    </row>
    <row r="680" spans="1:24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tr">
        <f t="shared" si="30"/>
        <v>Carol Darley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tr">
        <f t="shared" si="31"/>
        <v>Central</v>
      </c>
      <c r="O680" t="s">
        <v>104</v>
      </c>
      <c r="P680" t="s">
        <v>2211</v>
      </c>
      <c r="Q680" t="s">
        <v>31</v>
      </c>
      <c r="R680" t="s">
        <v>64</v>
      </c>
      <c r="S680" t="s">
        <v>2212</v>
      </c>
      <c r="T680">
        <v>82.524000000000001</v>
      </c>
      <c r="U680">
        <v>3</v>
      </c>
      <c r="V680">
        <v>0.6</v>
      </c>
      <c r="W680">
        <v>-41.262</v>
      </c>
      <c r="X680">
        <f t="shared" si="32"/>
        <v>82.524000000000001</v>
      </c>
    </row>
    <row r="681" spans="1:24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tr">
        <f t="shared" si="30"/>
        <v>Carol Darley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tr">
        <f t="shared" si="31"/>
        <v>Central</v>
      </c>
      <c r="O681" t="s">
        <v>104</v>
      </c>
      <c r="P681" t="s">
        <v>2213</v>
      </c>
      <c r="Q681" t="s">
        <v>45</v>
      </c>
      <c r="R681" t="s">
        <v>74</v>
      </c>
      <c r="S681" t="s">
        <v>2214</v>
      </c>
      <c r="T681">
        <v>182.994</v>
      </c>
      <c r="U681">
        <v>3</v>
      </c>
      <c r="V681">
        <v>0.8</v>
      </c>
      <c r="W681">
        <v>-320.23950000000002</v>
      </c>
      <c r="X681">
        <f t="shared" si="32"/>
        <v>182.994</v>
      </c>
    </row>
    <row r="682" spans="1:24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tr">
        <f t="shared" si="30"/>
        <v>Doug Jacobs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tr">
        <f t="shared" si="31"/>
        <v>East</v>
      </c>
      <c r="O682" t="s">
        <v>147</v>
      </c>
      <c r="P682" t="s">
        <v>2218</v>
      </c>
      <c r="Q682" t="s">
        <v>45</v>
      </c>
      <c r="R682" t="s">
        <v>74</v>
      </c>
      <c r="S682" t="s">
        <v>2219</v>
      </c>
      <c r="T682">
        <v>14.352</v>
      </c>
      <c r="U682">
        <v>3</v>
      </c>
      <c r="V682">
        <v>0.2</v>
      </c>
      <c r="W682">
        <v>4.6643999999999997</v>
      </c>
      <c r="X682">
        <f t="shared" si="32"/>
        <v>14.352</v>
      </c>
    </row>
    <row r="683" spans="1:24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tr">
        <f t="shared" si="30"/>
        <v>Doug Jacobs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tr">
        <f t="shared" si="31"/>
        <v>East</v>
      </c>
      <c r="O683" t="s">
        <v>147</v>
      </c>
      <c r="P683" t="s">
        <v>2220</v>
      </c>
      <c r="Q683" t="s">
        <v>45</v>
      </c>
      <c r="R683" t="s">
        <v>58</v>
      </c>
      <c r="S683" t="s">
        <v>2221</v>
      </c>
      <c r="T683">
        <v>64.959999999999994</v>
      </c>
      <c r="U683">
        <v>2</v>
      </c>
      <c r="V683">
        <v>0</v>
      </c>
      <c r="W683">
        <v>2.5983999999999998</v>
      </c>
      <c r="X683">
        <f t="shared" si="32"/>
        <v>64.959999999999994</v>
      </c>
    </row>
    <row r="684" spans="1:24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tr">
        <f t="shared" si="30"/>
        <v>Doug Jacobs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tr">
        <f t="shared" si="31"/>
        <v>East</v>
      </c>
      <c r="O684" t="s">
        <v>147</v>
      </c>
      <c r="P684" t="s">
        <v>1769</v>
      </c>
      <c r="Q684" t="s">
        <v>45</v>
      </c>
      <c r="R684" t="s">
        <v>58</v>
      </c>
      <c r="S684" t="s">
        <v>1770</v>
      </c>
      <c r="T684">
        <v>68.599999999999994</v>
      </c>
      <c r="U684">
        <v>4</v>
      </c>
      <c r="V684">
        <v>0</v>
      </c>
      <c r="W684">
        <v>18.521999999999998</v>
      </c>
      <c r="X684">
        <f t="shared" si="32"/>
        <v>68.599999999999994</v>
      </c>
    </row>
    <row r="685" spans="1:24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tr">
        <f t="shared" si="30"/>
        <v>Grant Thornton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tr">
        <f t="shared" si="31"/>
        <v>South</v>
      </c>
      <c r="O685" t="s">
        <v>29</v>
      </c>
      <c r="P685" t="s">
        <v>2226</v>
      </c>
      <c r="Q685" t="s">
        <v>70</v>
      </c>
      <c r="R685" t="s">
        <v>683</v>
      </c>
      <c r="S685" t="s">
        <v>2227</v>
      </c>
      <c r="T685">
        <v>7999.98</v>
      </c>
      <c r="U685">
        <v>4</v>
      </c>
      <c r="V685">
        <v>0.5</v>
      </c>
      <c r="W685">
        <v>-3839.9904000000001</v>
      </c>
      <c r="X685">
        <f t="shared" si="32"/>
        <v>7999.98</v>
      </c>
    </row>
    <row r="686" spans="1:24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tr">
        <f t="shared" si="30"/>
        <v>Grant Thornton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tr">
        <f t="shared" si="31"/>
        <v>South</v>
      </c>
      <c r="O686" t="s">
        <v>29</v>
      </c>
      <c r="P686" t="s">
        <v>2136</v>
      </c>
      <c r="Q686" t="s">
        <v>45</v>
      </c>
      <c r="R686" t="s">
        <v>77</v>
      </c>
      <c r="S686" t="s">
        <v>2137</v>
      </c>
      <c r="T686">
        <v>167.44</v>
      </c>
      <c r="U686">
        <v>2</v>
      </c>
      <c r="V686">
        <v>0.2</v>
      </c>
      <c r="W686">
        <v>14.651</v>
      </c>
      <c r="X686">
        <f t="shared" si="32"/>
        <v>167.44</v>
      </c>
    </row>
    <row r="687" spans="1:24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tr">
        <f t="shared" si="30"/>
        <v>Michael Chen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tr">
        <f t="shared" si="31"/>
        <v>South</v>
      </c>
      <c r="O687" t="s">
        <v>29</v>
      </c>
      <c r="P687" t="s">
        <v>1314</v>
      </c>
      <c r="Q687" t="s">
        <v>70</v>
      </c>
      <c r="R687" t="s">
        <v>160</v>
      </c>
      <c r="S687" t="s">
        <v>1315</v>
      </c>
      <c r="T687">
        <v>479.97</v>
      </c>
      <c r="U687">
        <v>3</v>
      </c>
      <c r="V687">
        <v>0</v>
      </c>
      <c r="W687">
        <v>163.18979999999999</v>
      </c>
      <c r="X687">
        <f t="shared" si="32"/>
        <v>479.97</v>
      </c>
    </row>
    <row r="688" spans="1:24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tr">
        <f t="shared" si="30"/>
        <v>Michael Chen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tr">
        <f t="shared" si="31"/>
        <v>South</v>
      </c>
      <c r="O688" t="s">
        <v>29</v>
      </c>
      <c r="P688" t="s">
        <v>2231</v>
      </c>
      <c r="Q688" t="s">
        <v>45</v>
      </c>
      <c r="R688" t="s">
        <v>46</v>
      </c>
      <c r="S688" t="s">
        <v>2232</v>
      </c>
      <c r="T688">
        <v>14.62</v>
      </c>
      <c r="U688">
        <v>2</v>
      </c>
      <c r="V688">
        <v>0</v>
      </c>
      <c r="W688">
        <v>6.8714000000000004</v>
      </c>
      <c r="X688">
        <f t="shared" si="32"/>
        <v>14.62</v>
      </c>
    </row>
    <row r="689" spans="1:24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tr">
        <f t="shared" si="30"/>
        <v>Michael Chen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tr">
        <f t="shared" si="31"/>
        <v>South</v>
      </c>
      <c r="O689" t="s">
        <v>29</v>
      </c>
      <c r="P689" t="s">
        <v>403</v>
      </c>
      <c r="Q689" t="s">
        <v>45</v>
      </c>
      <c r="R689" t="s">
        <v>89</v>
      </c>
      <c r="S689" t="s">
        <v>404</v>
      </c>
      <c r="T689">
        <v>19.440000000000001</v>
      </c>
      <c r="U689">
        <v>3</v>
      </c>
      <c r="V689">
        <v>0</v>
      </c>
      <c r="W689">
        <v>9.3312000000000008</v>
      </c>
      <c r="X689">
        <f t="shared" si="32"/>
        <v>19.440000000000001</v>
      </c>
    </row>
    <row r="690" spans="1:24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tr">
        <f t="shared" si="30"/>
        <v>Ralph Arnett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tr">
        <f t="shared" si="31"/>
        <v>East</v>
      </c>
      <c r="O690" t="s">
        <v>147</v>
      </c>
      <c r="P690" t="s">
        <v>2236</v>
      </c>
      <c r="Q690" t="s">
        <v>31</v>
      </c>
      <c r="R690" t="s">
        <v>32</v>
      </c>
      <c r="S690" t="s">
        <v>2237</v>
      </c>
      <c r="T690">
        <v>191.98400000000001</v>
      </c>
      <c r="U690">
        <v>2</v>
      </c>
      <c r="V690">
        <v>0.2</v>
      </c>
      <c r="W690">
        <v>4.7995999999999999</v>
      </c>
      <c r="X690">
        <f t="shared" si="32"/>
        <v>191.98400000000001</v>
      </c>
    </row>
    <row r="691" spans="1:24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tr">
        <f t="shared" si="30"/>
        <v>Naresj Patel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tr">
        <f t="shared" si="31"/>
        <v>South</v>
      </c>
      <c r="O691" t="s">
        <v>29</v>
      </c>
      <c r="P691" t="s">
        <v>2242</v>
      </c>
      <c r="Q691" t="s">
        <v>31</v>
      </c>
      <c r="R691" t="s">
        <v>64</v>
      </c>
      <c r="S691" t="s">
        <v>2243</v>
      </c>
      <c r="T691">
        <v>104.01</v>
      </c>
      <c r="U691">
        <v>1</v>
      </c>
      <c r="V691">
        <v>0</v>
      </c>
      <c r="W691">
        <v>14.561400000000001</v>
      </c>
      <c r="X691">
        <f t="shared" si="32"/>
        <v>104.01</v>
      </c>
    </row>
    <row r="692" spans="1:24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tr">
        <f t="shared" si="30"/>
        <v>Naresj Patel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tr">
        <f t="shared" si="31"/>
        <v>South</v>
      </c>
      <c r="O692" t="s">
        <v>29</v>
      </c>
      <c r="P692" t="s">
        <v>81</v>
      </c>
      <c r="Q692" t="s">
        <v>70</v>
      </c>
      <c r="R692" t="s">
        <v>71</v>
      </c>
      <c r="S692" t="s">
        <v>82</v>
      </c>
      <c r="T692">
        <v>284.82</v>
      </c>
      <c r="U692">
        <v>1</v>
      </c>
      <c r="V692">
        <v>0</v>
      </c>
      <c r="W692">
        <v>74.053200000000004</v>
      </c>
      <c r="X692">
        <f t="shared" si="32"/>
        <v>284.82</v>
      </c>
    </row>
    <row r="693" spans="1:24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tr">
        <f t="shared" si="30"/>
        <v>Naresj Patel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tr">
        <f t="shared" si="31"/>
        <v>South</v>
      </c>
      <c r="O693" t="s">
        <v>29</v>
      </c>
      <c r="P693" t="s">
        <v>2244</v>
      </c>
      <c r="Q693" t="s">
        <v>45</v>
      </c>
      <c r="R693" t="s">
        <v>58</v>
      </c>
      <c r="S693" t="s">
        <v>2245</v>
      </c>
      <c r="T693">
        <v>36.840000000000003</v>
      </c>
      <c r="U693">
        <v>3</v>
      </c>
      <c r="V693">
        <v>0</v>
      </c>
      <c r="W693">
        <v>10.315200000000001</v>
      </c>
      <c r="X693">
        <f t="shared" si="32"/>
        <v>36.840000000000003</v>
      </c>
    </row>
    <row r="694" spans="1:24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tr">
        <f t="shared" si="30"/>
        <v>Alan Barnes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tr">
        <f t="shared" si="31"/>
        <v>West</v>
      </c>
      <c r="O694" t="s">
        <v>43</v>
      </c>
      <c r="P694" t="s">
        <v>2249</v>
      </c>
      <c r="Q694" t="s">
        <v>70</v>
      </c>
      <c r="R694" t="s">
        <v>160</v>
      </c>
      <c r="S694" t="s">
        <v>2250</v>
      </c>
      <c r="T694">
        <v>166.24</v>
      </c>
      <c r="U694">
        <v>1</v>
      </c>
      <c r="V694">
        <v>0</v>
      </c>
      <c r="W694">
        <v>24.936</v>
      </c>
      <c r="X694">
        <f t="shared" si="32"/>
        <v>166.24</v>
      </c>
    </row>
    <row r="695" spans="1:24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tr">
        <f t="shared" si="30"/>
        <v>Alan Barnes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tr">
        <f t="shared" si="31"/>
        <v>West</v>
      </c>
      <c r="O695" t="s">
        <v>43</v>
      </c>
      <c r="P695" t="s">
        <v>2251</v>
      </c>
      <c r="Q695" t="s">
        <v>45</v>
      </c>
      <c r="R695" t="s">
        <v>89</v>
      </c>
      <c r="S695" t="s">
        <v>2252</v>
      </c>
      <c r="T695">
        <v>33.4</v>
      </c>
      <c r="U695">
        <v>5</v>
      </c>
      <c r="V695">
        <v>0</v>
      </c>
      <c r="W695">
        <v>16.032</v>
      </c>
      <c r="X695">
        <f t="shared" si="32"/>
        <v>33.4</v>
      </c>
    </row>
    <row r="696" spans="1:24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tr">
        <f t="shared" si="30"/>
        <v>Jesus Ocampo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tr">
        <f t="shared" si="31"/>
        <v>East</v>
      </c>
      <c r="O696" t="s">
        <v>147</v>
      </c>
      <c r="P696" t="s">
        <v>1161</v>
      </c>
      <c r="Q696" t="s">
        <v>45</v>
      </c>
      <c r="R696" t="s">
        <v>67</v>
      </c>
      <c r="S696" t="s">
        <v>1162</v>
      </c>
      <c r="T696">
        <v>198.27199999999999</v>
      </c>
      <c r="U696">
        <v>8</v>
      </c>
      <c r="V696">
        <v>0.2</v>
      </c>
      <c r="W696">
        <v>17.348800000000001</v>
      </c>
      <c r="X696">
        <f t="shared" si="32"/>
        <v>198.27199999999999</v>
      </c>
    </row>
    <row r="697" spans="1:24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tr">
        <f t="shared" si="30"/>
        <v>Jesus Ocampo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tr">
        <f t="shared" si="31"/>
        <v>East</v>
      </c>
      <c r="O697" t="s">
        <v>147</v>
      </c>
      <c r="P697" t="s">
        <v>2257</v>
      </c>
      <c r="Q697" t="s">
        <v>45</v>
      </c>
      <c r="R697" t="s">
        <v>46</v>
      </c>
      <c r="S697" t="s">
        <v>2258</v>
      </c>
      <c r="T697">
        <v>47.36</v>
      </c>
      <c r="U697">
        <v>4</v>
      </c>
      <c r="V697">
        <v>0.2</v>
      </c>
      <c r="W697">
        <v>17.760000000000002</v>
      </c>
      <c r="X697">
        <f t="shared" si="32"/>
        <v>47.36</v>
      </c>
    </row>
    <row r="698" spans="1:24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tr">
        <f t="shared" si="30"/>
        <v>Jesus Ocampo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tr">
        <f t="shared" si="31"/>
        <v>East</v>
      </c>
      <c r="O698" t="s">
        <v>147</v>
      </c>
      <c r="P698" t="s">
        <v>373</v>
      </c>
      <c r="Q698" t="s">
        <v>45</v>
      </c>
      <c r="R698" t="s">
        <v>172</v>
      </c>
      <c r="S698" t="s">
        <v>374</v>
      </c>
      <c r="T698">
        <v>200.98400000000001</v>
      </c>
      <c r="U698">
        <v>7</v>
      </c>
      <c r="V698">
        <v>0.2</v>
      </c>
      <c r="W698">
        <v>62.807499999999997</v>
      </c>
      <c r="X698">
        <f t="shared" si="32"/>
        <v>200.98400000000001</v>
      </c>
    </row>
    <row r="699" spans="1:24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tr">
        <f t="shared" si="30"/>
        <v>Jesus Ocampo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tr">
        <f t="shared" si="31"/>
        <v>East</v>
      </c>
      <c r="O699" t="s">
        <v>147</v>
      </c>
      <c r="P699" t="s">
        <v>2259</v>
      </c>
      <c r="Q699" t="s">
        <v>45</v>
      </c>
      <c r="R699" t="s">
        <v>46</v>
      </c>
      <c r="S699" t="s">
        <v>2260</v>
      </c>
      <c r="T699">
        <v>97.695999999999998</v>
      </c>
      <c r="U699">
        <v>4</v>
      </c>
      <c r="V699">
        <v>0.2</v>
      </c>
      <c r="W699">
        <v>31.751200000000001</v>
      </c>
      <c r="X699">
        <f t="shared" si="32"/>
        <v>97.695999999999998</v>
      </c>
    </row>
    <row r="700" spans="1:24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tr">
        <f t="shared" si="30"/>
        <v>Jesus Ocampo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tr">
        <f t="shared" si="31"/>
        <v>East</v>
      </c>
      <c r="O700" t="s">
        <v>147</v>
      </c>
      <c r="P700" t="s">
        <v>2261</v>
      </c>
      <c r="Q700" t="s">
        <v>45</v>
      </c>
      <c r="R700" t="s">
        <v>67</v>
      </c>
      <c r="S700" t="s">
        <v>2262</v>
      </c>
      <c r="T700">
        <v>2.6960000000000002</v>
      </c>
      <c r="U700">
        <v>1</v>
      </c>
      <c r="V700">
        <v>0.2</v>
      </c>
      <c r="W700">
        <v>0.80879999999999996</v>
      </c>
      <c r="X700">
        <f t="shared" si="32"/>
        <v>2.6960000000000002</v>
      </c>
    </row>
    <row r="701" spans="1:24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tr">
        <f t="shared" si="30"/>
        <v>Jesus Ocampo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tr">
        <f t="shared" si="31"/>
        <v>East</v>
      </c>
      <c r="O701" t="s">
        <v>147</v>
      </c>
      <c r="P701" t="s">
        <v>2263</v>
      </c>
      <c r="Q701" t="s">
        <v>45</v>
      </c>
      <c r="R701" t="s">
        <v>74</v>
      </c>
      <c r="S701" t="s">
        <v>2264</v>
      </c>
      <c r="T701">
        <v>18.588000000000001</v>
      </c>
      <c r="U701">
        <v>2</v>
      </c>
      <c r="V701">
        <v>0.7</v>
      </c>
      <c r="W701">
        <v>-13.6312</v>
      </c>
      <c r="X701">
        <f t="shared" si="32"/>
        <v>18.588000000000001</v>
      </c>
    </row>
    <row r="702" spans="1:24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tr">
        <f t="shared" si="30"/>
        <v>Jesus Ocampo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tr">
        <f t="shared" si="31"/>
        <v>East</v>
      </c>
      <c r="O702" t="s">
        <v>147</v>
      </c>
      <c r="P702" t="s">
        <v>1210</v>
      </c>
      <c r="Q702" t="s">
        <v>45</v>
      </c>
      <c r="R702" t="s">
        <v>74</v>
      </c>
      <c r="S702" t="s">
        <v>1211</v>
      </c>
      <c r="T702">
        <v>4.8959999999999999</v>
      </c>
      <c r="U702">
        <v>3</v>
      </c>
      <c r="V702">
        <v>0.7</v>
      </c>
      <c r="W702">
        <v>-3.4272</v>
      </c>
      <c r="X702">
        <f t="shared" si="32"/>
        <v>4.8959999999999999</v>
      </c>
    </row>
    <row r="703" spans="1:24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tr">
        <f t="shared" si="30"/>
        <v>Dorris liebe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tr">
        <f t="shared" si="31"/>
        <v>East</v>
      </c>
      <c r="O703" t="s">
        <v>147</v>
      </c>
      <c r="P703" t="s">
        <v>822</v>
      </c>
      <c r="Q703" t="s">
        <v>31</v>
      </c>
      <c r="R703" t="s">
        <v>64</v>
      </c>
      <c r="S703" t="s">
        <v>823</v>
      </c>
      <c r="T703">
        <v>15.071999999999999</v>
      </c>
      <c r="U703">
        <v>3</v>
      </c>
      <c r="V703">
        <v>0.2</v>
      </c>
      <c r="W703">
        <v>4.1448</v>
      </c>
      <c r="X703">
        <f t="shared" si="32"/>
        <v>15.071999999999999</v>
      </c>
    </row>
    <row r="704" spans="1:24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tr">
        <f t="shared" si="30"/>
        <v>Alejandro Savely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tr">
        <f t="shared" si="31"/>
        <v>West</v>
      </c>
      <c r="O704" t="s">
        <v>43</v>
      </c>
      <c r="P704" t="s">
        <v>2267</v>
      </c>
      <c r="Q704" t="s">
        <v>31</v>
      </c>
      <c r="R704" t="s">
        <v>64</v>
      </c>
      <c r="S704" t="s">
        <v>2268</v>
      </c>
      <c r="T704">
        <v>209.88</v>
      </c>
      <c r="U704">
        <v>3</v>
      </c>
      <c r="V704">
        <v>0</v>
      </c>
      <c r="W704">
        <v>35.679600000000001</v>
      </c>
      <c r="X704">
        <f t="shared" si="32"/>
        <v>209.88</v>
      </c>
    </row>
    <row r="705" spans="1:24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tr">
        <f t="shared" si="30"/>
        <v>Jay Kimmel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tr">
        <f t="shared" si="31"/>
        <v>West</v>
      </c>
      <c r="O705" t="s">
        <v>43</v>
      </c>
      <c r="P705" t="s">
        <v>2272</v>
      </c>
      <c r="Q705" t="s">
        <v>31</v>
      </c>
      <c r="R705" t="s">
        <v>55</v>
      </c>
      <c r="S705" t="s">
        <v>2273</v>
      </c>
      <c r="T705">
        <v>369.91199999999998</v>
      </c>
      <c r="U705">
        <v>3</v>
      </c>
      <c r="V705">
        <v>0.2</v>
      </c>
      <c r="W705">
        <v>-13.871700000000001</v>
      </c>
      <c r="X705">
        <f t="shared" si="32"/>
        <v>369.91199999999998</v>
      </c>
    </row>
    <row r="706" spans="1:24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tr">
        <f t="shared" si="30"/>
        <v>Brad Norvell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tr">
        <f t="shared" si="31"/>
        <v>South</v>
      </c>
      <c r="O706" t="s">
        <v>29</v>
      </c>
      <c r="P706" t="s">
        <v>2278</v>
      </c>
      <c r="Q706" t="s">
        <v>45</v>
      </c>
      <c r="R706" t="s">
        <v>89</v>
      </c>
      <c r="S706" t="s">
        <v>2279</v>
      </c>
      <c r="T706">
        <v>10.368</v>
      </c>
      <c r="U706">
        <v>2</v>
      </c>
      <c r="V706">
        <v>0.2</v>
      </c>
      <c r="W706">
        <v>3.6288</v>
      </c>
      <c r="X706">
        <f t="shared" si="32"/>
        <v>10.368</v>
      </c>
    </row>
    <row r="707" spans="1:24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tr">
        <f t="shared" ref="G707:G770" si="33">TRIM(H707)</f>
        <v>Brad Norvell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tr">
        <f t="shared" ref="N707:N770" si="34">PROPER(TRIM(O707))</f>
        <v>South</v>
      </c>
      <c r="O707" t="s">
        <v>29</v>
      </c>
      <c r="P707" t="s">
        <v>2280</v>
      </c>
      <c r="Q707" t="s">
        <v>45</v>
      </c>
      <c r="R707" t="s">
        <v>77</v>
      </c>
      <c r="S707" t="s">
        <v>2281</v>
      </c>
      <c r="T707">
        <v>166.84</v>
      </c>
      <c r="U707">
        <v>5</v>
      </c>
      <c r="V707">
        <v>0.2</v>
      </c>
      <c r="W707">
        <v>18.769500000000001</v>
      </c>
      <c r="X707">
        <f t="shared" ref="X707:X770" si="35">T707</f>
        <v>166.84</v>
      </c>
    </row>
    <row r="708" spans="1:24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tr">
        <f t="shared" si="33"/>
        <v>Brad Norvell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tr">
        <f t="shared" si="34"/>
        <v>South</v>
      </c>
      <c r="O708" t="s">
        <v>29</v>
      </c>
      <c r="P708" t="s">
        <v>1754</v>
      </c>
      <c r="Q708" t="s">
        <v>70</v>
      </c>
      <c r="R708" t="s">
        <v>160</v>
      </c>
      <c r="S708" t="s">
        <v>1755</v>
      </c>
      <c r="T708">
        <v>15.215999999999999</v>
      </c>
      <c r="U708">
        <v>1</v>
      </c>
      <c r="V708">
        <v>0.2</v>
      </c>
      <c r="W708">
        <v>2.2824</v>
      </c>
      <c r="X708">
        <f t="shared" si="35"/>
        <v>15.215999999999999</v>
      </c>
    </row>
    <row r="709" spans="1:24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tr">
        <f t="shared" si="33"/>
        <v>David Philippe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tr">
        <f t="shared" si="34"/>
        <v>East</v>
      </c>
      <c r="O709" t="s">
        <v>147</v>
      </c>
      <c r="P709" t="s">
        <v>1020</v>
      </c>
      <c r="Q709" t="s">
        <v>70</v>
      </c>
      <c r="R709" t="s">
        <v>160</v>
      </c>
      <c r="S709" t="s">
        <v>1021</v>
      </c>
      <c r="T709">
        <v>119.96</v>
      </c>
      <c r="U709">
        <v>4</v>
      </c>
      <c r="V709">
        <v>0</v>
      </c>
      <c r="W709">
        <v>52.782400000000003</v>
      </c>
      <c r="X709">
        <f t="shared" si="35"/>
        <v>119.96</v>
      </c>
    </row>
    <row r="710" spans="1:24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tr">
        <f t="shared" si="33"/>
        <v>David Philippe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tr">
        <f t="shared" si="34"/>
        <v>East</v>
      </c>
      <c r="O710" t="s">
        <v>147</v>
      </c>
      <c r="P710" t="s">
        <v>2285</v>
      </c>
      <c r="Q710" t="s">
        <v>31</v>
      </c>
      <c r="R710" t="s">
        <v>32</v>
      </c>
      <c r="S710" t="s">
        <v>2286</v>
      </c>
      <c r="T710">
        <v>883.92</v>
      </c>
      <c r="U710">
        <v>5</v>
      </c>
      <c r="V710">
        <v>0.2</v>
      </c>
      <c r="W710">
        <v>-110.49</v>
      </c>
      <c r="X710">
        <f t="shared" si="35"/>
        <v>883.92</v>
      </c>
    </row>
    <row r="711" spans="1:24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tr">
        <f t="shared" si="33"/>
        <v>David Philippe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tr">
        <f t="shared" si="34"/>
        <v>East</v>
      </c>
      <c r="O711" t="s">
        <v>147</v>
      </c>
      <c r="P711" t="s">
        <v>1375</v>
      </c>
      <c r="Q711" t="s">
        <v>45</v>
      </c>
      <c r="R711" t="s">
        <v>74</v>
      </c>
      <c r="S711" t="s">
        <v>1376</v>
      </c>
      <c r="T711">
        <v>46.72</v>
      </c>
      <c r="U711">
        <v>8</v>
      </c>
      <c r="V711">
        <v>0.2</v>
      </c>
      <c r="W711">
        <v>15.768000000000001</v>
      </c>
      <c r="X711">
        <f t="shared" si="35"/>
        <v>46.72</v>
      </c>
    </row>
    <row r="712" spans="1:24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tr">
        <f t="shared" si="33"/>
        <v>Tracy Hopkins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tr">
        <f t="shared" si="34"/>
        <v>East</v>
      </c>
      <c r="O712" t="s">
        <v>147</v>
      </c>
      <c r="P712" t="s">
        <v>1628</v>
      </c>
      <c r="Q712" t="s">
        <v>45</v>
      </c>
      <c r="R712" t="s">
        <v>89</v>
      </c>
      <c r="S712" t="s">
        <v>1629</v>
      </c>
      <c r="T712">
        <v>55.48</v>
      </c>
      <c r="U712">
        <v>1</v>
      </c>
      <c r="V712">
        <v>0</v>
      </c>
      <c r="W712">
        <v>26.630400000000002</v>
      </c>
      <c r="X712">
        <f t="shared" si="35"/>
        <v>55.48</v>
      </c>
    </row>
    <row r="713" spans="1:24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tr">
        <f t="shared" si="33"/>
        <v>Arthur Prichep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tr">
        <f t="shared" si="34"/>
        <v>South</v>
      </c>
      <c r="O713" t="s">
        <v>29</v>
      </c>
      <c r="P713" t="s">
        <v>2294</v>
      </c>
      <c r="Q713" t="s">
        <v>45</v>
      </c>
      <c r="R713" t="s">
        <v>172</v>
      </c>
      <c r="S713" t="s">
        <v>2295</v>
      </c>
      <c r="T713">
        <v>24.448</v>
      </c>
      <c r="U713">
        <v>4</v>
      </c>
      <c r="V713">
        <v>0.2</v>
      </c>
      <c r="W713">
        <v>8.8623999999999992</v>
      </c>
      <c r="X713">
        <f t="shared" si="35"/>
        <v>24.448</v>
      </c>
    </row>
    <row r="714" spans="1:24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tr">
        <f t="shared" si="33"/>
        <v>Roland Schwarz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tr">
        <f t="shared" si="34"/>
        <v>East</v>
      </c>
      <c r="O714" t="s">
        <v>147</v>
      </c>
      <c r="P714" t="s">
        <v>2300</v>
      </c>
      <c r="Q714" t="s">
        <v>45</v>
      </c>
      <c r="R714" t="s">
        <v>77</v>
      </c>
      <c r="S714" t="s">
        <v>2301</v>
      </c>
      <c r="T714">
        <v>281.33999999999997</v>
      </c>
      <c r="U714">
        <v>6</v>
      </c>
      <c r="V714">
        <v>0</v>
      </c>
      <c r="W714">
        <v>109.7226</v>
      </c>
      <c r="X714">
        <f t="shared" si="35"/>
        <v>281.33999999999997</v>
      </c>
    </row>
    <row r="715" spans="1:24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tr">
        <f t="shared" si="33"/>
        <v>Roland Schwarz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tr">
        <f t="shared" si="34"/>
        <v>East</v>
      </c>
      <c r="O715" t="s">
        <v>147</v>
      </c>
      <c r="P715" t="s">
        <v>1381</v>
      </c>
      <c r="Q715" t="s">
        <v>70</v>
      </c>
      <c r="R715" t="s">
        <v>71</v>
      </c>
      <c r="S715" t="s">
        <v>1382</v>
      </c>
      <c r="T715">
        <v>307.98</v>
      </c>
      <c r="U715">
        <v>2</v>
      </c>
      <c r="V715">
        <v>0</v>
      </c>
      <c r="W715">
        <v>89.3142</v>
      </c>
      <c r="X715">
        <f t="shared" si="35"/>
        <v>307.98</v>
      </c>
    </row>
    <row r="716" spans="1:24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tr">
        <f t="shared" si="33"/>
        <v>Roland Schwarz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tr">
        <f t="shared" si="34"/>
        <v>East</v>
      </c>
      <c r="O716" t="s">
        <v>147</v>
      </c>
      <c r="P716" t="s">
        <v>2302</v>
      </c>
      <c r="Q716" t="s">
        <v>70</v>
      </c>
      <c r="R716" t="s">
        <v>160</v>
      </c>
      <c r="S716" t="s">
        <v>2303</v>
      </c>
      <c r="T716">
        <v>299.97000000000003</v>
      </c>
      <c r="U716">
        <v>3</v>
      </c>
      <c r="V716">
        <v>0</v>
      </c>
      <c r="W716">
        <v>113.98860000000001</v>
      </c>
      <c r="X716">
        <f t="shared" si="35"/>
        <v>299.97000000000003</v>
      </c>
    </row>
    <row r="717" spans="1:24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tr">
        <f t="shared" si="33"/>
        <v>Dorris liebe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tr">
        <f t="shared" si="34"/>
        <v>West</v>
      </c>
      <c r="O717" t="s">
        <v>43</v>
      </c>
      <c r="P717" t="s">
        <v>2305</v>
      </c>
      <c r="Q717" t="s">
        <v>45</v>
      </c>
      <c r="R717" t="s">
        <v>74</v>
      </c>
      <c r="S717" t="s">
        <v>2306</v>
      </c>
      <c r="T717">
        <v>19.920000000000002</v>
      </c>
      <c r="U717">
        <v>5</v>
      </c>
      <c r="V717">
        <v>0.2</v>
      </c>
      <c r="W717">
        <v>6.9720000000000004</v>
      </c>
      <c r="X717">
        <f t="shared" si="35"/>
        <v>19.920000000000002</v>
      </c>
    </row>
    <row r="718" spans="1:24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tr">
        <f t="shared" si="33"/>
        <v>Seth Vernon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tr">
        <f t="shared" si="34"/>
        <v>East</v>
      </c>
      <c r="O718" t="s">
        <v>147</v>
      </c>
      <c r="P718" t="s">
        <v>2049</v>
      </c>
      <c r="Q718" t="s">
        <v>31</v>
      </c>
      <c r="R718" t="s">
        <v>64</v>
      </c>
      <c r="S718" t="s">
        <v>2050</v>
      </c>
      <c r="T718">
        <v>9.94</v>
      </c>
      <c r="U718">
        <v>2</v>
      </c>
      <c r="V718">
        <v>0</v>
      </c>
      <c r="W718">
        <v>3.0813999999999999</v>
      </c>
      <c r="X718">
        <f t="shared" si="35"/>
        <v>9.94</v>
      </c>
    </row>
    <row r="719" spans="1:24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tr">
        <f t="shared" si="33"/>
        <v>Kelly Collister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tr">
        <f t="shared" si="34"/>
        <v>East</v>
      </c>
      <c r="O719" t="s">
        <v>147</v>
      </c>
      <c r="P719" t="s">
        <v>2311</v>
      </c>
      <c r="Q719" t="s">
        <v>31</v>
      </c>
      <c r="R719" t="s">
        <v>64</v>
      </c>
      <c r="S719" t="s">
        <v>2312</v>
      </c>
      <c r="T719">
        <v>103.056</v>
      </c>
      <c r="U719">
        <v>3</v>
      </c>
      <c r="V719">
        <v>0.2</v>
      </c>
      <c r="W719">
        <v>24.4758</v>
      </c>
      <c r="X719">
        <f t="shared" si="35"/>
        <v>103.056</v>
      </c>
    </row>
    <row r="720" spans="1:24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tr">
        <f t="shared" si="33"/>
        <v>Christine Kargatis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tr">
        <f t="shared" si="34"/>
        <v>West</v>
      </c>
      <c r="O720" t="s">
        <v>43</v>
      </c>
      <c r="P720" t="s">
        <v>1728</v>
      </c>
      <c r="Q720" t="s">
        <v>45</v>
      </c>
      <c r="R720" t="s">
        <v>74</v>
      </c>
      <c r="S720" t="s">
        <v>1729</v>
      </c>
      <c r="T720">
        <v>59.808</v>
      </c>
      <c r="U720">
        <v>3</v>
      </c>
      <c r="V720">
        <v>0.2</v>
      </c>
      <c r="W720">
        <v>19.4376</v>
      </c>
      <c r="X720">
        <f t="shared" si="35"/>
        <v>59.808</v>
      </c>
    </row>
    <row r="721" spans="1:24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tr">
        <f t="shared" si="33"/>
        <v>Christine Kargatis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tr">
        <f t="shared" si="34"/>
        <v>West</v>
      </c>
      <c r="O721" t="s">
        <v>43</v>
      </c>
      <c r="P721" t="s">
        <v>1544</v>
      </c>
      <c r="Q721" t="s">
        <v>31</v>
      </c>
      <c r="R721" t="s">
        <v>64</v>
      </c>
      <c r="S721" t="s">
        <v>1545</v>
      </c>
      <c r="T721">
        <v>73.319999999999993</v>
      </c>
      <c r="U721">
        <v>6</v>
      </c>
      <c r="V721">
        <v>0</v>
      </c>
      <c r="W721">
        <v>21.995999999999999</v>
      </c>
      <c r="X721">
        <f t="shared" si="35"/>
        <v>73.319999999999993</v>
      </c>
    </row>
    <row r="722" spans="1:24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tr">
        <f t="shared" si="33"/>
        <v>Ross DeVincentis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tr">
        <f t="shared" si="34"/>
        <v>West</v>
      </c>
      <c r="O722" t="s">
        <v>43</v>
      </c>
      <c r="P722" t="s">
        <v>2319</v>
      </c>
      <c r="Q722" t="s">
        <v>45</v>
      </c>
      <c r="R722" t="s">
        <v>89</v>
      </c>
      <c r="S722" t="s">
        <v>2320</v>
      </c>
      <c r="T722">
        <v>146.82</v>
      </c>
      <c r="U722">
        <v>3</v>
      </c>
      <c r="V722">
        <v>0</v>
      </c>
      <c r="W722">
        <v>73.41</v>
      </c>
      <c r="X722">
        <f t="shared" si="35"/>
        <v>146.82</v>
      </c>
    </row>
    <row r="723" spans="1:24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tr">
        <f t="shared" si="33"/>
        <v>Michael Paige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tr">
        <f t="shared" si="34"/>
        <v>Central</v>
      </c>
      <c r="O723" t="s">
        <v>104</v>
      </c>
      <c r="P723" t="s">
        <v>2322</v>
      </c>
      <c r="Q723" t="s">
        <v>31</v>
      </c>
      <c r="R723" t="s">
        <v>55</v>
      </c>
      <c r="S723" t="s">
        <v>2323</v>
      </c>
      <c r="T723">
        <v>1652.94</v>
      </c>
      <c r="U723">
        <v>3</v>
      </c>
      <c r="V723">
        <v>0</v>
      </c>
      <c r="W723">
        <v>231.41159999999999</v>
      </c>
      <c r="X723">
        <f t="shared" si="35"/>
        <v>1652.94</v>
      </c>
    </row>
    <row r="724" spans="1:24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tr">
        <f t="shared" si="33"/>
        <v>Michael Paige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tr">
        <f t="shared" si="34"/>
        <v>Central</v>
      </c>
      <c r="O724" t="s">
        <v>104</v>
      </c>
      <c r="P724" t="s">
        <v>2324</v>
      </c>
      <c r="Q724" t="s">
        <v>45</v>
      </c>
      <c r="R724" t="s">
        <v>58</v>
      </c>
      <c r="S724" t="s">
        <v>2325</v>
      </c>
      <c r="T724">
        <v>296.37</v>
      </c>
      <c r="U724">
        <v>3</v>
      </c>
      <c r="V724">
        <v>0</v>
      </c>
      <c r="W724">
        <v>80.019900000000007</v>
      </c>
      <c r="X724">
        <f t="shared" si="35"/>
        <v>296.37</v>
      </c>
    </row>
    <row r="725" spans="1:24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tr">
        <f t="shared" si="33"/>
        <v>Mathew Reese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tr">
        <f t="shared" si="34"/>
        <v>East</v>
      </c>
      <c r="O725" t="s">
        <v>147</v>
      </c>
      <c r="P725" t="s">
        <v>2329</v>
      </c>
      <c r="Q725" t="s">
        <v>31</v>
      </c>
      <c r="R725" t="s">
        <v>64</v>
      </c>
      <c r="S725" t="s">
        <v>2330</v>
      </c>
      <c r="T725">
        <v>129.91999999999999</v>
      </c>
      <c r="U725">
        <v>5</v>
      </c>
      <c r="V725">
        <v>0.2</v>
      </c>
      <c r="W725">
        <v>21.111999999999998</v>
      </c>
      <c r="X725">
        <f t="shared" si="35"/>
        <v>129.91999999999999</v>
      </c>
    </row>
    <row r="726" spans="1:24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tr">
        <f t="shared" si="33"/>
        <v>Steve Chapman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tr">
        <f t="shared" si="34"/>
        <v>South</v>
      </c>
      <c r="O726" t="s">
        <v>29</v>
      </c>
      <c r="P726" t="s">
        <v>2335</v>
      </c>
      <c r="Q726" t="s">
        <v>45</v>
      </c>
      <c r="R726" t="s">
        <v>578</v>
      </c>
      <c r="S726" t="s">
        <v>2336</v>
      </c>
      <c r="T726">
        <v>45.584000000000003</v>
      </c>
      <c r="U726">
        <v>7</v>
      </c>
      <c r="V726">
        <v>0.2</v>
      </c>
      <c r="W726">
        <v>5.1281999999999996</v>
      </c>
      <c r="X726">
        <f t="shared" si="35"/>
        <v>45.584000000000003</v>
      </c>
    </row>
    <row r="727" spans="1:24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tr">
        <f t="shared" si="33"/>
        <v>Jay Fein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tr">
        <f t="shared" si="34"/>
        <v>Central</v>
      </c>
      <c r="O727" t="s">
        <v>104</v>
      </c>
      <c r="P727" t="s">
        <v>2340</v>
      </c>
      <c r="Q727" t="s">
        <v>45</v>
      </c>
      <c r="R727" t="s">
        <v>172</v>
      </c>
      <c r="S727" t="s">
        <v>2341</v>
      </c>
      <c r="T727">
        <v>17.568000000000001</v>
      </c>
      <c r="U727">
        <v>2</v>
      </c>
      <c r="V727">
        <v>0.2</v>
      </c>
      <c r="W727">
        <v>6.3684000000000003</v>
      </c>
      <c r="X727">
        <f t="shared" si="35"/>
        <v>17.568000000000001</v>
      </c>
    </row>
    <row r="728" spans="1:24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tr">
        <f t="shared" si="33"/>
        <v>Jay Fein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tr">
        <f t="shared" si="34"/>
        <v>Central</v>
      </c>
      <c r="O728" t="s">
        <v>104</v>
      </c>
      <c r="P728" t="s">
        <v>2342</v>
      </c>
      <c r="Q728" t="s">
        <v>70</v>
      </c>
      <c r="R728" t="s">
        <v>71</v>
      </c>
      <c r="S728" t="s">
        <v>2343</v>
      </c>
      <c r="T728">
        <v>55.991999999999997</v>
      </c>
      <c r="U728">
        <v>1</v>
      </c>
      <c r="V728">
        <v>0.2</v>
      </c>
      <c r="W728">
        <v>5.5991999999999997</v>
      </c>
      <c r="X728">
        <f t="shared" si="35"/>
        <v>55.991999999999997</v>
      </c>
    </row>
    <row r="729" spans="1:24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tr">
        <f t="shared" si="33"/>
        <v>Emily Grady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tr">
        <f t="shared" si="34"/>
        <v>East</v>
      </c>
      <c r="O729" t="s">
        <v>147</v>
      </c>
      <c r="P729" t="s">
        <v>2348</v>
      </c>
      <c r="Q729" t="s">
        <v>45</v>
      </c>
      <c r="R729" t="s">
        <v>89</v>
      </c>
      <c r="S729" t="s">
        <v>2349</v>
      </c>
      <c r="T729">
        <v>182.72</v>
      </c>
      <c r="U729">
        <v>8</v>
      </c>
      <c r="V729">
        <v>0</v>
      </c>
      <c r="W729">
        <v>84.051199999999994</v>
      </c>
      <c r="X729">
        <f t="shared" si="35"/>
        <v>182.72</v>
      </c>
    </row>
    <row r="730" spans="1:24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tr">
        <f t="shared" si="33"/>
        <v>Emily Grady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tr">
        <f t="shared" si="34"/>
        <v>East</v>
      </c>
      <c r="O730" t="s">
        <v>147</v>
      </c>
      <c r="P730" t="s">
        <v>2350</v>
      </c>
      <c r="Q730" t="s">
        <v>31</v>
      </c>
      <c r="R730" t="s">
        <v>55</v>
      </c>
      <c r="S730" t="s">
        <v>2351</v>
      </c>
      <c r="T730">
        <v>400.03199999999998</v>
      </c>
      <c r="U730">
        <v>2</v>
      </c>
      <c r="V730">
        <v>0.4</v>
      </c>
      <c r="W730">
        <v>-153.34559999999999</v>
      </c>
      <c r="X730">
        <f t="shared" si="35"/>
        <v>400.03199999999998</v>
      </c>
    </row>
    <row r="731" spans="1:24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tr">
        <f t="shared" si="33"/>
        <v>Emily Grady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tr">
        <f t="shared" si="34"/>
        <v>East</v>
      </c>
      <c r="O731" t="s">
        <v>147</v>
      </c>
      <c r="P731" t="s">
        <v>2352</v>
      </c>
      <c r="Q731" t="s">
        <v>45</v>
      </c>
      <c r="R731" t="s">
        <v>58</v>
      </c>
      <c r="S731" t="s">
        <v>2353</v>
      </c>
      <c r="T731">
        <v>33.630000000000003</v>
      </c>
      <c r="U731">
        <v>3</v>
      </c>
      <c r="V731">
        <v>0</v>
      </c>
      <c r="W731">
        <v>10.089</v>
      </c>
      <c r="X731">
        <f t="shared" si="35"/>
        <v>33.630000000000003</v>
      </c>
    </row>
    <row r="732" spans="1:24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tr">
        <f t="shared" si="33"/>
        <v>Emily Grady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tr">
        <f t="shared" si="34"/>
        <v>East</v>
      </c>
      <c r="O732" t="s">
        <v>147</v>
      </c>
      <c r="P732" t="s">
        <v>944</v>
      </c>
      <c r="Q732" t="s">
        <v>31</v>
      </c>
      <c r="R732" t="s">
        <v>35</v>
      </c>
      <c r="S732" t="s">
        <v>945</v>
      </c>
      <c r="T732">
        <v>542.64599999999996</v>
      </c>
      <c r="U732">
        <v>3</v>
      </c>
      <c r="V732">
        <v>0.1</v>
      </c>
      <c r="W732">
        <v>102.49979999999999</v>
      </c>
      <c r="X732">
        <f t="shared" si="35"/>
        <v>542.64599999999996</v>
      </c>
    </row>
    <row r="733" spans="1:24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tr">
        <f t="shared" si="33"/>
        <v>Emily Grady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tr">
        <f t="shared" si="34"/>
        <v>East</v>
      </c>
      <c r="O733" t="s">
        <v>147</v>
      </c>
      <c r="P733" t="s">
        <v>1554</v>
      </c>
      <c r="Q733" t="s">
        <v>45</v>
      </c>
      <c r="R733" t="s">
        <v>46</v>
      </c>
      <c r="S733" t="s">
        <v>1555</v>
      </c>
      <c r="T733">
        <v>6.3</v>
      </c>
      <c r="U733">
        <v>2</v>
      </c>
      <c r="V733">
        <v>0</v>
      </c>
      <c r="W733">
        <v>3.024</v>
      </c>
      <c r="X733">
        <f t="shared" si="35"/>
        <v>6.3</v>
      </c>
    </row>
    <row r="734" spans="1:24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tr">
        <f t="shared" si="33"/>
        <v>Darrin Sayre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tr">
        <f t="shared" si="34"/>
        <v>West</v>
      </c>
      <c r="O734" t="s">
        <v>43</v>
      </c>
      <c r="P734" t="s">
        <v>1778</v>
      </c>
      <c r="Q734" t="s">
        <v>45</v>
      </c>
      <c r="R734" t="s">
        <v>58</v>
      </c>
      <c r="S734" t="s">
        <v>1779</v>
      </c>
      <c r="T734">
        <v>242.94</v>
      </c>
      <c r="U734">
        <v>3</v>
      </c>
      <c r="V734">
        <v>0</v>
      </c>
      <c r="W734">
        <v>9.7175999999999991</v>
      </c>
      <c r="X734">
        <f t="shared" si="35"/>
        <v>242.94</v>
      </c>
    </row>
    <row r="735" spans="1:24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tr">
        <f t="shared" si="33"/>
        <v>Darrin Sayre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tr">
        <f t="shared" si="34"/>
        <v>West</v>
      </c>
      <c r="O735" t="s">
        <v>43</v>
      </c>
      <c r="P735" t="s">
        <v>2357</v>
      </c>
      <c r="Q735" t="s">
        <v>70</v>
      </c>
      <c r="R735" t="s">
        <v>160</v>
      </c>
      <c r="S735" t="s">
        <v>2358</v>
      </c>
      <c r="T735">
        <v>179.97</v>
      </c>
      <c r="U735">
        <v>3</v>
      </c>
      <c r="V735">
        <v>0</v>
      </c>
      <c r="W735">
        <v>86.385599999999997</v>
      </c>
      <c r="X735">
        <f t="shared" si="35"/>
        <v>179.97</v>
      </c>
    </row>
    <row r="736" spans="1:24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tr">
        <f t="shared" si="33"/>
        <v>Darrin Sayre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tr">
        <f t="shared" si="34"/>
        <v>West</v>
      </c>
      <c r="O736" t="s">
        <v>43</v>
      </c>
      <c r="P736" t="s">
        <v>1389</v>
      </c>
      <c r="Q736" t="s">
        <v>45</v>
      </c>
      <c r="R736" t="s">
        <v>74</v>
      </c>
      <c r="S736" t="s">
        <v>1390</v>
      </c>
      <c r="T736">
        <v>99.695999999999998</v>
      </c>
      <c r="U736">
        <v>6</v>
      </c>
      <c r="V736">
        <v>0.2</v>
      </c>
      <c r="W736">
        <v>33.647399999999998</v>
      </c>
      <c r="X736">
        <f t="shared" si="35"/>
        <v>99.695999999999998</v>
      </c>
    </row>
    <row r="737" spans="1:24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tr">
        <f t="shared" si="33"/>
        <v>Darrin Sayre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tr">
        <f t="shared" si="34"/>
        <v>West</v>
      </c>
      <c r="O737" t="s">
        <v>43</v>
      </c>
      <c r="P737" t="s">
        <v>231</v>
      </c>
      <c r="Q737" t="s">
        <v>45</v>
      </c>
      <c r="R737" t="s">
        <v>74</v>
      </c>
      <c r="S737" t="s">
        <v>232</v>
      </c>
      <c r="T737">
        <v>27.936</v>
      </c>
      <c r="U737">
        <v>4</v>
      </c>
      <c r="V737">
        <v>0.2</v>
      </c>
      <c r="W737">
        <v>9.4283999999999999</v>
      </c>
      <c r="X737">
        <f t="shared" si="35"/>
        <v>27.936</v>
      </c>
    </row>
    <row r="738" spans="1:24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tr">
        <f t="shared" si="33"/>
        <v>Darrin Sayre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tr">
        <f t="shared" si="34"/>
        <v>West</v>
      </c>
      <c r="O738" t="s">
        <v>43</v>
      </c>
      <c r="P738" t="s">
        <v>2359</v>
      </c>
      <c r="Q738" t="s">
        <v>31</v>
      </c>
      <c r="R738" t="s">
        <v>32</v>
      </c>
      <c r="S738" t="s">
        <v>2360</v>
      </c>
      <c r="T738">
        <v>84.98</v>
      </c>
      <c r="U738">
        <v>1</v>
      </c>
      <c r="V738">
        <v>0</v>
      </c>
      <c r="W738">
        <v>18.695599999999999</v>
      </c>
      <c r="X738">
        <f t="shared" si="35"/>
        <v>84.98</v>
      </c>
    </row>
    <row r="739" spans="1:24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tr">
        <f t="shared" si="33"/>
        <v>Darrin Sayre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tr">
        <f t="shared" si="34"/>
        <v>West</v>
      </c>
      <c r="O739" t="s">
        <v>43</v>
      </c>
      <c r="P739" t="s">
        <v>2361</v>
      </c>
      <c r="Q739" t="s">
        <v>45</v>
      </c>
      <c r="R739" t="s">
        <v>74</v>
      </c>
      <c r="S739" t="s">
        <v>2362</v>
      </c>
      <c r="T739">
        <v>18.72</v>
      </c>
      <c r="U739">
        <v>5</v>
      </c>
      <c r="V739">
        <v>0.2</v>
      </c>
      <c r="W739">
        <v>6.5519999999999996</v>
      </c>
      <c r="X739">
        <f t="shared" si="35"/>
        <v>18.72</v>
      </c>
    </row>
    <row r="740" spans="1:24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tr">
        <f t="shared" si="33"/>
        <v>Gary Zandusky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tr">
        <f t="shared" si="34"/>
        <v>West</v>
      </c>
      <c r="O740" t="s">
        <v>43</v>
      </c>
      <c r="P740" t="s">
        <v>2364</v>
      </c>
      <c r="Q740" t="s">
        <v>70</v>
      </c>
      <c r="R740" t="s">
        <v>160</v>
      </c>
      <c r="S740" t="s">
        <v>2365</v>
      </c>
      <c r="T740">
        <v>49.98</v>
      </c>
      <c r="U740">
        <v>2</v>
      </c>
      <c r="V740">
        <v>0</v>
      </c>
      <c r="W740">
        <v>8.4966000000000008</v>
      </c>
      <c r="X740">
        <f t="shared" si="35"/>
        <v>49.98</v>
      </c>
    </row>
    <row r="741" spans="1:24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tr">
        <f t="shared" si="33"/>
        <v>Phillina Ober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tr">
        <f t="shared" si="34"/>
        <v>Central</v>
      </c>
      <c r="O741" t="s">
        <v>104</v>
      </c>
      <c r="P741" t="s">
        <v>2369</v>
      </c>
      <c r="Q741" t="s">
        <v>45</v>
      </c>
      <c r="R741" t="s">
        <v>46</v>
      </c>
      <c r="S741" t="s">
        <v>2370</v>
      </c>
      <c r="T741">
        <v>11.784000000000001</v>
      </c>
      <c r="U741">
        <v>3</v>
      </c>
      <c r="V741">
        <v>0.2</v>
      </c>
      <c r="W741">
        <v>4.2717000000000001</v>
      </c>
      <c r="X741">
        <f t="shared" si="35"/>
        <v>11.784000000000001</v>
      </c>
    </row>
    <row r="742" spans="1:24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tr">
        <f t="shared" si="33"/>
        <v>Phillina Ober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tr">
        <f t="shared" si="34"/>
        <v>Central</v>
      </c>
      <c r="O742" t="s">
        <v>104</v>
      </c>
      <c r="P742" t="s">
        <v>1633</v>
      </c>
      <c r="Q742" t="s">
        <v>45</v>
      </c>
      <c r="R742" t="s">
        <v>58</v>
      </c>
      <c r="S742" t="s">
        <v>1634</v>
      </c>
      <c r="T742">
        <v>272.73599999999999</v>
      </c>
      <c r="U742">
        <v>3</v>
      </c>
      <c r="V742">
        <v>0.2</v>
      </c>
      <c r="W742">
        <v>-64.774799999999999</v>
      </c>
      <c r="X742">
        <f t="shared" si="35"/>
        <v>272.73599999999999</v>
      </c>
    </row>
    <row r="743" spans="1:24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tr">
        <f t="shared" si="33"/>
        <v>Phillina Ober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tr">
        <f t="shared" si="34"/>
        <v>Central</v>
      </c>
      <c r="O743" t="s">
        <v>104</v>
      </c>
      <c r="P743" t="s">
        <v>2371</v>
      </c>
      <c r="Q743" t="s">
        <v>45</v>
      </c>
      <c r="R743" t="s">
        <v>74</v>
      </c>
      <c r="S743" t="s">
        <v>2372</v>
      </c>
      <c r="T743">
        <v>3.54</v>
      </c>
      <c r="U743">
        <v>2</v>
      </c>
      <c r="V743">
        <v>0.8</v>
      </c>
      <c r="W743">
        <v>-5.4870000000000001</v>
      </c>
      <c r="X743">
        <f t="shared" si="35"/>
        <v>3.54</v>
      </c>
    </row>
    <row r="744" spans="1:24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tr">
        <f t="shared" si="33"/>
        <v>Sung Shariari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tr">
        <f t="shared" si="34"/>
        <v>Central</v>
      </c>
      <c r="O744" t="s">
        <v>104</v>
      </c>
      <c r="P744" t="s">
        <v>1963</v>
      </c>
      <c r="Q744" t="s">
        <v>45</v>
      </c>
      <c r="R744" t="s">
        <v>578</v>
      </c>
      <c r="S744" t="s">
        <v>1964</v>
      </c>
      <c r="T744">
        <v>51.52</v>
      </c>
      <c r="U744">
        <v>5</v>
      </c>
      <c r="V744">
        <v>0.2</v>
      </c>
      <c r="W744">
        <v>-10.948</v>
      </c>
      <c r="X744">
        <f t="shared" si="35"/>
        <v>51.52</v>
      </c>
    </row>
    <row r="745" spans="1:24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tr">
        <f t="shared" si="33"/>
        <v>Sung Shariari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tr">
        <f t="shared" si="34"/>
        <v>Central</v>
      </c>
      <c r="O745" t="s">
        <v>104</v>
      </c>
      <c r="P745" t="s">
        <v>1030</v>
      </c>
      <c r="Q745" t="s">
        <v>45</v>
      </c>
      <c r="R745" t="s">
        <v>89</v>
      </c>
      <c r="S745" t="s">
        <v>1031</v>
      </c>
      <c r="T745">
        <v>3.528</v>
      </c>
      <c r="U745">
        <v>1</v>
      </c>
      <c r="V745">
        <v>0.2</v>
      </c>
      <c r="W745">
        <v>1.1466000000000001</v>
      </c>
      <c r="X745">
        <f t="shared" si="35"/>
        <v>3.528</v>
      </c>
    </row>
    <row r="746" spans="1:24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tr">
        <f t="shared" si="33"/>
        <v>Sung Shariari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tr">
        <f t="shared" si="34"/>
        <v>Central</v>
      </c>
      <c r="O746" t="s">
        <v>104</v>
      </c>
      <c r="P746" t="s">
        <v>2376</v>
      </c>
      <c r="Q746" t="s">
        <v>45</v>
      </c>
      <c r="R746" t="s">
        <v>89</v>
      </c>
      <c r="S746" t="s">
        <v>2377</v>
      </c>
      <c r="T746">
        <v>4.6239999999999997</v>
      </c>
      <c r="U746">
        <v>1</v>
      </c>
      <c r="V746">
        <v>0.2</v>
      </c>
      <c r="W746">
        <v>1.6761999999999999</v>
      </c>
      <c r="X746">
        <f t="shared" si="35"/>
        <v>4.6239999999999997</v>
      </c>
    </row>
    <row r="747" spans="1:24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tr">
        <f t="shared" si="33"/>
        <v>Sung Shariari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tr">
        <f t="shared" si="34"/>
        <v>Central</v>
      </c>
      <c r="O747" t="s">
        <v>104</v>
      </c>
      <c r="P747" t="s">
        <v>2378</v>
      </c>
      <c r="Q747" t="s">
        <v>45</v>
      </c>
      <c r="R747" t="s">
        <v>578</v>
      </c>
      <c r="S747" t="s">
        <v>2379</v>
      </c>
      <c r="T747">
        <v>55.167999999999999</v>
      </c>
      <c r="U747">
        <v>4</v>
      </c>
      <c r="V747">
        <v>0.2</v>
      </c>
      <c r="W747">
        <v>6.2064000000000004</v>
      </c>
      <c r="X747">
        <f t="shared" si="35"/>
        <v>55.167999999999999</v>
      </c>
    </row>
    <row r="748" spans="1:24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tr">
        <f t="shared" si="33"/>
        <v>Maya Herman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tr">
        <f t="shared" si="34"/>
        <v>West</v>
      </c>
      <c r="O748" t="s">
        <v>43</v>
      </c>
      <c r="P748" t="s">
        <v>927</v>
      </c>
      <c r="Q748" t="s">
        <v>31</v>
      </c>
      <c r="R748" t="s">
        <v>55</v>
      </c>
      <c r="S748" t="s">
        <v>928</v>
      </c>
      <c r="T748">
        <v>567.12</v>
      </c>
      <c r="U748">
        <v>10</v>
      </c>
      <c r="V748">
        <v>0.2</v>
      </c>
      <c r="W748">
        <v>-28.356000000000002</v>
      </c>
      <c r="X748">
        <f t="shared" si="35"/>
        <v>567.12</v>
      </c>
    </row>
    <row r="749" spans="1:24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tr">
        <f t="shared" si="33"/>
        <v>Maya Herman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tr">
        <f t="shared" si="34"/>
        <v>West</v>
      </c>
      <c r="O749" t="s">
        <v>43</v>
      </c>
      <c r="P749" t="s">
        <v>1693</v>
      </c>
      <c r="Q749" t="s">
        <v>45</v>
      </c>
      <c r="R749" t="s">
        <v>58</v>
      </c>
      <c r="S749" t="s">
        <v>1694</v>
      </c>
      <c r="T749">
        <v>359.32</v>
      </c>
      <c r="U749">
        <v>4</v>
      </c>
      <c r="V749">
        <v>0</v>
      </c>
      <c r="W749">
        <v>7.1863999999999999</v>
      </c>
      <c r="X749">
        <f t="shared" si="35"/>
        <v>359.32</v>
      </c>
    </row>
    <row r="750" spans="1:24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tr">
        <f t="shared" si="33"/>
        <v>Peter Bühler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tr">
        <f t="shared" si="34"/>
        <v>Central</v>
      </c>
      <c r="O750" t="s">
        <v>104</v>
      </c>
      <c r="P750" t="s">
        <v>2385</v>
      </c>
      <c r="Q750" t="s">
        <v>70</v>
      </c>
      <c r="R750" t="s">
        <v>71</v>
      </c>
      <c r="S750" t="s">
        <v>2386</v>
      </c>
      <c r="T750">
        <v>11.992000000000001</v>
      </c>
      <c r="U750">
        <v>1</v>
      </c>
      <c r="V750">
        <v>0.2</v>
      </c>
      <c r="W750">
        <v>0.89939999999999998</v>
      </c>
      <c r="X750">
        <f t="shared" si="35"/>
        <v>11.992000000000001</v>
      </c>
    </row>
    <row r="751" spans="1:24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tr">
        <f t="shared" si="33"/>
        <v>Roland Fjeld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tr">
        <f t="shared" si="34"/>
        <v>Central</v>
      </c>
      <c r="O751" t="s">
        <v>104</v>
      </c>
      <c r="P751" t="s">
        <v>2391</v>
      </c>
      <c r="Q751" t="s">
        <v>45</v>
      </c>
      <c r="R751" t="s">
        <v>74</v>
      </c>
      <c r="S751" t="s">
        <v>2392</v>
      </c>
      <c r="T751">
        <v>58.05</v>
      </c>
      <c r="U751">
        <v>3</v>
      </c>
      <c r="V751">
        <v>0</v>
      </c>
      <c r="W751">
        <v>26.702999999999999</v>
      </c>
      <c r="X751">
        <f t="shared" si="35"/>
        <v>58.05</v>
      </c>
    </row>
    <row r="752" spans="1:24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tr">
        <f t="shared" si="33"/>
        <v>Roland Fjeld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tr">
        <f t="shared" si="34"/>
        <v>Central</v>
      </c>
      <c r="O752" t="s">
        <v>104</v>
      </c>
      <c r="P752" t="s">
        <v>2393</v>
      </c>
      <c r="Q752" t="s">
        <v>31</v>
      </c>
      <c r="R752" t="s">
        <v>64</v>
      </c>
      <c r="S752" t="s">
        <v>2394</v>
      </c>
      <c r="T752">
        <v>157.74</v>
      </c>
      <c r="U752">
        <v>11</v>
      </c>
      <c r="V752">
        <v>0</v>
      </c>
      <c r="W752">
        <v>56.7864</v>
      </c>
      <c r="X752">
        <f t="shared" si="35"/>
        <v>157.74</v>
      </c>
    </row>
    <row r="753" spans="1:24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tr">
        <f t="shared" si="33"/>
        <v>Roland Fjeld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tr">
        <f t="shared" si="34"/>
        <v>Central</v>
      </c>
      <c r="O753" t="s">
        <v>104</v>
      </c>
      <c r="P753" t="s">
        <v>1426</v>
      </c>
      <c r="Q753" t="s">
        <v>45</v>
      </c>
      <c r="R753" t="s">
        <v>67</v>
      </c>
      <c r="S753" t="s">
        <v>1427</v>
      </c>
      <c r="T753">
        <v>56.98</v>
      </c>
      <c r="U753">
        <v>7</v>
      </c>
      <c r="V753">
        <v>0</v>
      </c>
      <c r="W753">
        <v>22.792000000000002</v>
      </c>
      <c r="X753">
        <f t="shared" si="35"/>
        <v>56.98</v>
      </c>
    </row>
    <row r="754" spans="1:24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tr">
        <f t="shared" si="33"/>
        <v>Roland Fjeld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tr">
        <f t="shared" si="34"/>
        <v>Central</v>
      </c>
      <c r="O754" t="s">
        <v>104</v>
      </c>
      <c r="P754" t="s">
        <v>2395</v>
      </c>
      <c r="Q754" t="s">
        <v>45</v>
      </c>
      <c r="R754" t="s">
        <v>74</v>
      </c>
      <c r="S754" t="s">
        <v>2396</v>
      </c>
      <c r="T754">
        <v>2.88</v>
      </c>
      <c r="U754">
        <v>1</v>
      </c>
      <c r="V754">
        <v>0</v>
      </c>
      <c r="W754">
        <v>1.4112</v>
      </c>
      <c r="X754">
        <f t="shared" si="35"/>
        <v>2.88</v>
      </c>
    </row>
    <row r="755" spans="1:24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tr">
        <f t="shared" si="33"/>
        <v>Yoseph Carroll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tr">
        <f t="shared" si="34"/>
        <v>West</v>
      </c>
      <c r="O755" t="s">
        <v>43</v>
      </c>
      <c r="P755" t="s">
        <v>2400</v>
      </c>
      <c r="Q755" t="s">
        <v>70</v>
      </c>
      <c r="R755" t="s">
        <v>1218</v>
      </c>
      <c r="S755" t="s">
        <v>2401</v>
      </c>
      <c r="T755">
        <v>1199.9760000000001</v>
      </c>
      <c r="U755">
        <v>3</v>
      </c>
      <c r="V755">
        <v>0.2</v>
      </c>
      <c r="W755">
        <v>374.99250000000001</v>
      </c>
      <c r="X755">
        <f t="shared" si="35"/>
        <v>1199.9760000000001</v>
      </c>
    </row>
    <row r="756" spans="1:24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tr">
        <f t="shared" si="33"/>
        <v>Melanie Seite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tr">
        <f t="shared" si="34"/>
        <v>West</v>
      </c>
      <c r="O756" t="s">
        <v>43</v>
      </c>
      <c r="P756" t="s">
        <v>2188</v>
      </c>
      <c r="Q756" t="s">
        <v>31</v>
      </c>
      <c r="R756" t="s">
        <v>64</v>
      </c>
      <c r="S756" t="s">
        <v>2189</v>
      </c>
      <c r="T756">
        <v>79.92</v>
      </c>
      <c r="U756">
        <v>4</v>
      </c>
      <c r="V756">
        <v>0</v>
      </c>
      <c r="W756">
        <v>28.7712</v>
      </c>
      <c r="X756">
        <f t="shared" si="35"/>
        <v>79.92</v>
      </c>
    </row>
    <row r="757" spans="1:24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tr">
        <f t="shared" si="33"/>
        <v>Nona Balk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tr">
        <f t="shared" si="34"/>
        <v>South</v>
      </c>
      <c r="O757" t="s">
        <v>29</v>
      </c>
      <c r="P757" t="s">
        <v>2404</v>
      </c>
      <c r="Q757" t="s">
        <v>31</v>
      </c>
      <c r="R757" t="s">
        <v>55</v>
      </c>
      <c r="S757" t="s">
        <v>2405</v>
      </c>
      <c r="T757">
        <v>383.43799999999999</v>
      </c>
      <c r="U757">
        <v>4</v>
      </c>
      <c r="V757">
        <v>0.45</v>
      </c>
      <c r="W757">
        <v>-167.3184</v>
      </c>
      <c r="X757">
        <f t="shared" si="35"/>
        <v>383.43799999999999</v>
      </c>
    </row>
    <row r="758" spans="1:24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tr">
        <f t="shared" si="33"/>
        <v>Debra Catini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tr">
        <f t="shared" si="34"/>
        <v>Central</v>
      </c>
      <c r="O758" t="s">
        <v>104</v>
      </c>
      <c r="P758" t="s">
        <v>2244</v>
      </c>
      <c r="Q758" t="s">
        <v>45</v>
      </c>
      <c r="R758" t="s">
        <v>58</v>
      </c>
      <c r="S758" t="s">
        <v>2245</v>
      </c>
      <c r="T758">
        <v>24.56</v>
      </c>
      <c r="U758">
        <v>2</v>
      </c>
      <c r="V758">
        <v>0</v>
      </c>
      <c r="W758">
        <v>6.8768000000000002</v>
      </c>
      <c r="X758">
        <f t="shared" si="35"/>
        <v>24.56</v>
      </c>
    </row>
    <row r="759" spans="1:24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tr">
        <f t="shared" si="33"/>
        <v>Debra Catini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tr">
        <f t="shared" si="34"/>
        <v>Central</v>
      </c>
      <c r="O759" t="s">
        <v>104</v>
      </c>
      <c r="P759" t="s">
        <v>2088</v>
      </c>
      <c r="Q759" t="s">
        <v>70</v>
      </c>
      <c r="R759" t="s">
        <v>160</v>
      </c>
      <c r="S759" t="s">
        <v>2089</v>
      </c>
      <c r="T759">
        <v>119.8</v>
      </c>
      <c r="U759">
        <v>4</v>
      </c>
      <c r="V759">
        <v>0</v>
      </c>
      <c r="W759">
        <v>47.92</v>
      </c>
      <c r="X759">
        <f t="shared" si="35"/>
        <v>119.8</v>
      </c>
    </row>
    <row r="760" spans="1:24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tr">
        <f t="shared" si="33"/>
        <v>Christine Phan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tr">
        <f t="shared" si="34"/>
        <v>East</v>
      </c>
      <c r="O760" t="s">
        <v>147</v>
      </c>
      <c r="P760" t="s">
        <v>2022</v>
      </c>
      <c r="Q760" t="s">
        <v>45</v>
      </c>
      <c r="R760" t="s">
        <v>74</v>
      </c>
      <c r="S760" t="s">
        <v>2023</v>
      </c>
      <c r="T760">
        <v>13.128</v>
      </c>
      <c r="U760">
        <v>3</v>
      </c>
      <c r="V760">
        <v>0.2</v>
      </c>
      <c r="W760">
        <v>4.2666000000000004</v>
      </c>
      <c r="X760">
        <f t="shared" si="35"/>
        <v>13.128</v>
      </c>
    </row>
    <row r="761" spans="1:24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tr">
        <f t="shared" si="33"/>
        <v>Barry Französisch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tr">
        <f t="shared" si="34"/>
        <v>Central</v>
      </c>
      <c r="O761" t="s">
        <v>104</v>
      </c>
      <c r="P761" t="s">
        <v>559</v>
      </c>
      <c r="Q761" t="s">
        <v>45</v>
      </c>
      <c r="R761" t="s">
        <v>89</v>
      </c>
      <c r="S761" t="s">
        <v>2192</v>
      </c>
      <c r="T761">
        <v>22.72</v>
      </c>
      <c r="U761">
        <v>4</v>
      </c>
      <c r="V761">
        <v>0</v>
      </c>
      <c r="W761">
        <v>10.224</v>
      </c>
      <c r="X761">
        <f t="shared" si="35"/>
        <v>22.72</v>
      </c>
    </row>
    <row r="762" spans="1:24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tr">
        <f t="shared" si="33"/>
        <v>Andrew Roberts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tr">
        <f t="shared" si="34"/>
        <v>West</v>
      </c>
      <c r="O762" t="s">
        <v>43</v>
      </c>
      <c r="P762" t="s">
        <v>1902</v>
      </c>
      <c r="Q762" t="s">
        <v>45</v>
      </c>
      <c r="R762" t="s">
        <v>89</v>
      </c>
      <c r="S762" t="s">
        <v>1903</v>
      </c>
      <c r="T762">
        <v>58.32</v>
      </c>
      <c r="U762">
        <v>9</v>
      </c>
      <c r="V762">
        <v>0</v>
      </c>
      <c r="W762">
        <v>27.993600000000001</v>
      </c>
      <c r="X762">
        <f t="shared" si="35"/>
        <v>58.32</v>
      </c>
    </row>
    <row r="763" spans="1:24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tr">
        <f t="shared" si="33"/>
        <v>Julie Creighton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tr">
        <f t="shared" si="34"/>
        <v>South</v>
      </c>
      <c r="O763" t="s">
        <v>29</v>
      </c>
      <c r="P763" t="s">
        <v>2418</v>
      </c>
      <c r="Q763" t="s">
        <v>45</v>
      </c>
      <c r="R763" t="s">
        <v>46</v>
      </c>
      <c r="S763" t="s">
        <v>2419</v>
      </c>
      <c r="T763">
        <v>12.39</v>
      </c>
      <c r="U763">
        <v>3</v>
      </c>
      <c r="V763">
        <v>0</v>
      </c>
      <c r="W763">
        <v>5.6993999999999998</v>
      </c>
      <c r="X763">
        <f t="shared" si="35"/>
        <v>12.39</v>
      </c>
    </row>
    <row r="764" spans="1:24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tr">
        <f t="shared" si="33"/>
        <v>Lisa Hazard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tr">
        <f t="shared" si="34"/>
        <v>East</v>
      </c>
      <c r="O764" t="s">
        <v>147</v>
      </c>
      <c r="P764" t="s">
        <v>693</v>
      </c>
      <c r="Q764" t="s">
        <v>70</v>
      </c>
      <c r="R764" t="s">
        <v>71</v>
      </c>
      <c r="S764" t="s">
        <v>694</v>
      </c>
      <c r="T764">
        <v>107.982</v>
      </c>
      <c r="U764">
        <v>3</v>
      </c>
      <c r="V764">
        <v>0.4</v>
      </c>
      <c r="W764">
        <v>-26.9955</v>
      </c>
      <c r="X764">
        <f t="shared" si="35"/>
        <v>107.982</v>
      </c>
    </row>
    <row r="765" spans="1:24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tr">
        <f t="shared" si="33"/>
        <v>Chris Selesnick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tr">
        <f t="shared" si="34"/>
        <v>South</v>
      </c>
      <c r="O765" t="s">
        <v>29</v>
      </c>
      <c r="P765" t="s">
        <v>669</v>
      </c>
      <c r="Q765" t="s">
        <v>45</v>
      </c>
      <c r="R765" t="s">
        <v>172</v>
      </c>
      <c r="S765" t="s">
        <v>670</v>
      </c>
      <c r="T765">
        <v>11.36</v>
      </c>
      <c r="U765">
        <v>2</v>
      </c>
      <c r="V765">
        <v>0</v>
      </c>
      <c r="W765">
        <v>5.3391999999999999</v>
      </c>
      <c r="X765">
        <f t="shared" si="35"/>
        <v>11.36</v>
      </c>
    </row>
    <row r="766" spans="1:24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tr">
        <f t="shared" si="33"/>
        <v>Chris Selesnick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tr">
        <f t="shared" si="34"/>
        <v>South</v>
      </c>
      <c r="O766" t="s">
        <v>29</v>
      </c>
      <c r="P766" t="s">
        <v>2427</v>
      </c>
      <c r="Q766" t="s">
        <v>45</v>
      </c>
      <c r="R766" t="s">
        <v>172</v>
      </c>
      <c r="S766" t="s">
        <v>2428</v>
      </c>
      <c r="T766">
        <v>50.94</v>
      </c>
      <c r="U766">
        <v>3</v>
      </c>
      <c r="V766">
        <v>0</v>
      </c>
      <c r="W766">
        <v>25.47</v>
      </c>
      <c r="X766">
        <f t="shared" si="35"/>
        <v>50.94</v>
      </c>
    </row>
    <row r="767" spans="1:24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tr">
        <f t="shared" si="33"/>
        <v>Chris Selesnick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tr">
        <f t="shared" si="34"/>
        <v>South</v>
      </c>
      <c r="O767" t="s">
        <v>29</v>
      </c>
      <c r="P767" t="s">
        <v>2429</v>
      </c>
      <c r="Q767" t="s">
        <v>70</v>
      </c>
      <c r="R767" t="s">
        <v>160</v>
      </c>
      <c r="S767" t="s">
        <v>2430</v>
      </c>
      <c r="T767">
        <v>646.74</v>
      </c>
      <c r="U767">
        <v>6</v>
      </c>
      <c r="V767">
        <v>0</v>
      </c>
      <c r="W767">
        <v>258.69600000000003</v>
      </c>
      <c r="X767">
        <f t="shared" si="35"/>
        <v>646.74</v>
      </c>
    </row>
    <row r="768" spans="1:24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tr">
        <f t="shared" si="33"/>
        <v>Chris Selesnick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tr">
        <f t="shared" si="34"/>
        <v>South</v>
      </c>
      <c r="O768" t="s">
        <v>29</v>
      </c>
      <c r="P768" t="s">
        <v>2431</v>
      </c>
      <c r="Q768" t="s">
        <v>45</v>
      </c>
      <c r="R768" t="s">
        <v>74</v>
      </c>
      <c r="S768" t="s">
        <v>2432</v>
      </c>
      <c r="T768">
        <v>5.64</v>
      </c>
      <c r="U768">
        <v>3</v>
      </c>
      <c r="V768">
        <v>0</v>
      </c>
      <c r="W768">
        <v>2.7071999999999998</v>
      </c>
      <c r="X768">
        <f t="shared" si="35"/>
        <v>5.64</v>
      </c>
    </row>
    <row r="769" spans="1:24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tr">
        <f t="shared" si="33"/>
        <v>Chris Selesnick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tr">
        <f t="shared" si="34"/>
        <v>South</v>
      </c>
      <c r="O769" t="s">
        <v>29</v>
      </c>
      <c r="P769" t="s">
        <v>2433</v>
      </c>
      <c r="Q769" t="s">
        <v>45</v>
      </c>
      <c r="R769" t="s">
        <v>58</v>
      </c>
      <c r="S769" t="s">
        <v>2434</v>
      </c>
      <c r="T769">
        <v>572.58000000000004</v>
      </c>
      <c r="U769">
        <v>6</v>
      </c>
      <c r="V769">
        <v>0</v>
      </c>
      <c r="W769">
        <v>34.354799999999997</v>
      </c>
      <c r="X769">
        <f t="shared" si="35"/>
        <v>572.58000000000004</v>
      </c>
    </row>
    <row r="770" spans="1:24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tr">
        <f t="shared" si="33"/>
        <v>Anthony Johnson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tr">
        <f t="shared" si="34"/>
        <v>South</v>
      </c>
      <c r="O770" t="s">
        <v>29</v>
      </c>
      <c r="P770" t="s">
        <v>2438</v>
      </c>
      <c r="Q770" t="s">
        <v>31</v>
      </c>
      <c r="R770" t="s">
        <v>64</v>
      </c>
      <c r="S770" t="s">
        <v>2439</v>
      </c>
      <c r="T770">
        <v>310.88</v>
      </c>
      <c r="U770">
        <v>2</v>
      </c>
      <c r="V770">
        <v>0.2</v>
      </c>
      <c r="W770">
        <v>23.315999999999999</v>
      </c>
      <c r="X770">
        <f t="shared" si="35"/>
        <v>310.88</v>
      </c>
    </row>
    <row r="771" spans="1:24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tr">
        <f t="shared" ref="G771:G834" si="36">TRIM(H771)</f>
        <v>Laurel Elliston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tr">
        <f t="shared" ref="N771:N834" si="37">PROPER(TRIM(O771))</f>
        <v>South</v>
      </c>
      <c r="O771" t="s">
        <v>29</v>
      </c>
      <c r="P771" t="s">
        <v>2441</v>
      </c>
      <c r="Q771" t="s">
        <v>31</v>
      </c>
      <c r="R771" t="s">
        <v>35</v>
      </c>
      <c r="S771" t="s">
        <v>2442</v>
      </c>
      <c r="T771">
        <v>641.96</v>
      </c>
      <c r="U771">
        <v>2</v>
      </c>
      <c r="V771">
        <v>0</v>
      </c>
      <c r="W771">
        <v>179.74879999999999</v>
      </c>
      <c r="X771">
        <f t="shared" ref="X771:X834" si="38">T771</f>
        <v>641.96</v>
      </c>
    </row>
    <row r="772" spans="1:24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tr">
        <f t="shared" si="36"/>
        <v>Benjamin Venier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tr">
        <f t="shared" si="37"/>
        <v>Central</v>
      </c>
      <c r="O772" t="s">
        <v>104</v>
      </c>
      <c r="P772" t="s">
        <v>2446</v>
      </c>
      <c r="Q772" t="s">
        <v>45</v>
      </c>
      <c r="R772" t="s">
        <v>74</v>
      </c>
      <c r="S772" t="s">
        <v>2447</v>
      </c>
      <c r="T772">
        <v>18.28</v>
      </c>
      <c r="U772">
        <v>2</v>
      </c>
      <c r="V772">
        <v>0</v>
      </c>
      <c r="W772">
        <v>9.14</v>
      </c>
      <c r="X772">
        <f t="shared" si="38"/>
        <v>18.28</v>
      </c>
    </row>
    <row r="773" spans="1:24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tr">
        <f t="shared" si="36"/>
        <v>Benjamin Venier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tr">
        <f t="shared" si="37"/>
        <v>Central</v>
      </c>
      <c r="O773" t="s">
        <v>104</v>
      </c>
      <c r="P773" t="s">
        <v>1206</v>
      </c>
      <c r="Q773" t="s">
        <v>70</v>
      </c>
      <c r="R773" t="s">
        <v>71</v>
      </c>
      <c r="S773" t="s">
        <v>1207</v>
      </c>
      <c r="T773">
        <v>207</v>
      </c>
      <c r="U773">
        <v>3</v>
      </c>
      <c r="V773">
        <v>0</v>
      </c>
      <c r="W773">
        <v>51.75</v>
      </c>
      <c r="X773">
        <f t="shared" si="38"/>
        <v>207</v>
      </c>
    </row>
    <row r="774" spans="1:24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tr">
        <f t="shared" si="36"/>
        <v>Benjamin Venier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tr">
        <f t="shared" si="37"/>
        <v>Central</v>
      </c>
      <c r="O774" t="s">
        <v>104</v>
      </c>
      <c r="P774" t="s">
        <v>2448</v>
      </c>
      <c r="Q774" t="s">
        <v>45</v>
      </c>
      <c r="R774" t="s">
        <v>74</v>
      </c>
      <c r="S774" t="s">
        <v>2449</v>
      </c>
      <c r="T774">
        <v>32.35</v>
      </c>
      <c r="U774">
        <v>5</v>
      </c>
      <c r="V774">
        <v>0</v>
      </c>
      <c r="W774">
        <v>16.175000000000001</v>
      </c>
      <c r="X774">
        <f t="shared" si="38"/>
        <v>32.35</v>
      </c>
    </row>
    <row r="775" spans="1:24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tr">
        <f t="shared" si="36"/>
        <v>Benjamin Venier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tr">
        <f t="shared" si="37"/>
        <v>Central</v>
      </c>
      <c r="O775" t="s">
        <v>104</v>
      </c>
      <c r="P775" t="s">
        <v>73</v>
      </c>
      <c r="Q775" t="s">
        <v>45</v>
      </c>
      <c r="R775" t="s">
        <v>74</v>
      </c>
      <c r="S775" t="s">
        <v>75</v>
      </c>
      <c r="T775">
        <v>7.71</v>
      </c>
      <c r="U775">
        <v>1</v>
      </c>
      <c r="V775">
        <v>0</v>
      </c>
      <c r="W775">
        <v>3.4695</v>
      </c>
      <c r="X775">
        <f t="shared" si="38"/>
        <v>7.71</v>
      </c>
    </row>
    <row r="776" spans="1:24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tr">
        <f t="shared" si="36"/>
        <v>Benjamin Venier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tr">
        <f t="shared" si="37"/>
        <v>Central</v>
      </c>
      <c r="O776" t="s">
        <v>104</v>
      </c>
      <c r="P776" t="s">
        <v>2450</v>
      </c>
      <c r="Q776" t="s">
        <v>45</v>
      </c>
      <c r="R776" t="s">
        <v>67</v>
      </c>
      <c r="S776" t="s">
        <v>2451</v>
      </c>
      <c r="T776">
        <v>40.299999999999997</v>
      </c>
      <c r="U776">
        <v>2</v>
      </c>
      <c r="V776">
        <v>0</v>
      </c>
      <c r="W776">
        <v>10.881</v>
      </c>
      <c r="X776">
        <f t="shared" si="38"/>
        <v>40.299999999999997</v>
      </c>
    </row>
    <row r="777" spans="1:24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tr">
        <f t="shared" si="36"/>
        <v>Benjamin Venier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tr">
        <f t="shared" si="37"/>
        <v>Central</v>
      </c>
      <c r="O777" t="s">
        <v>104</v>
      </c>
      <c r="P777" t="s">
        <v>2452</v>
      </c>
      <c r="Q777" t="s">
        <v>31</v>
      </c>
      <c r="R777" t="s">
        <v>64</v>
      </c>
      <c r="S777" t="s">
        <v>2453</v>
      </c>
      <c r="T777">
        <v>34.58</v>
      </c>
      <c r="U777">
        <v>7</v>
      </c>
      <c r="V777">
        <v>0</v>
      </c>
      <c r="W777">
        <v>14.5236</v>
      </c>
      <c r="X777">
        <f t="shared" si="38"/>
        <v>34.58</v>
      </c>
    </row>
    <row r="778" spans="1:24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tr">
        <f t="shared" si="36"/>
        <v>Dan Lawera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tr">
        <f t="shared" si="37"/>
        <v>East</v>
      </c>
      <c r="O778" t="s">
        <v>147</v>
      </c>
      <c r="P778" t="s">
        <v>2457</v>
      </c>
      <c r="Q778" t="s">
        <v>45</v>
      </c>
      <c r="R778" t="s">
        <v>67</v>
      </c>
      <c r="S778" t="s">
        <v>2458</v>
      </c>
      <c r="T778">
        <v>32.76</v>
      </c>
      <c r="U778">
        <v>7</v>
      </c>
      <c r="V778">
        <v>0.2</v>
      </c>
      <c r="W778">
        <v>3.6855000000000002</v>
      </c>
      <c r="X778">
        <f t="shared" si="38"/>
        <v>32.76</v>
      </c>
    </row>
    <row r="779" spans="1:24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tr">
        <f t="shared" si="36"/>
        <v>Nick Zandusky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tr">
        <f t="shared" si="37"/>
        <v>West</v>
      </c>
      <c r="O779" t="s">
        <v>43</v>
      </c>
      <c r="P779" t="s">
        <v>2460</v>
      </c>
      <c r="Q779" t="s">
        <v>31</v>
      </c>
      <c r="R779" t="s">
        <v>35</v>
      </c>
      <c r="S779" t="s">
        <v>2461</v>
      </c>
      <c r="T779">
        <v>544.00800000000004</v>
      </c>
      <c r="U779">
        <v>3</v>
      </c>
      <c r="V779">
        <v>0.2</v>
      </c>
      <c r="W779">
        <v>40.800600000000003</v>
      </c>
      <c r="X779">
        <f t="shared" si="38"/>
        <v>544.00800000000004</v>
      </c>
    </row>
    <row r="780" spans="1:24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tr">
        <f t="shared" si="36"/>
        <v>Nick Zandusky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tr">
        <f t="shared" si="37"/>
        <v>West</v>
      </c>
      <c r="O780" t="s">
        <v>43</v>
      </c>
      <c r="P780" t="s">
        <v>1454</v>
      </c>
      <c r="Q780" t="s">
        <v>45</v>
      </c>
      <c r="R780" t="s">
        <v>89</v>
      </c>
      <c r="S780" t="s">
        <v>1455</v>
      </c>
      <c r="T780">
        <v>59.94</v>
      </c>
      <c r="U780">
        <v>3</v>
      </c>
      <c r="V780">
        <v>0</v>
      </c>
      <c r="W780">
        <v>28.171800000000001</v>
      </c>
      <c r="X780">
        <f t="shared" si="38"/>
        <v>59.94</v>
      </c>
    </row>
    <row r="781" spans="1:24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tr">
        <f t="shared" si="36"/>
        <v>Nick Zandusky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tr">
        <f t="shared" si="37"/>
        <v>West</v>
      </c>
      <c r="O781" t="s">
        <v>43</v>
      </c>
      <c r="P781" t="s">
        <v>1423</v>
      </c>
      <c r="Q781" t="s">
        <v>45</v>
      </c>
      <c r="R781" t="s">
        <v>89</v>
      </c>
      <c r="S781" t="s">
        <v>1424</v>
      </c>
      <c r="T781">
        <v>23.92</v>
      </c>
      <c r="U781">
        <v>4</v>
      </c>
      <c r="V781">
        <v>0</v>
      </c>
      <c r="W781">
        <v>11.720800000000001</v>
      </c>
      <c r="X781">
        <f t="shared" si="38"/>
        <v>23.92</v>
      </c>
    </row>
    <row r="782" spans="1:24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tr">
        <f t="shared" si="36"/>
        <v>Nick Zandusky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tr">
        <f t="shared" si="37"/>
        <v>West</v>
      </c>
      <c r="O782" t="s">
        <v>43</v>
      </c>
      <c r="P782" t="s">
        <v>2462</v>
      </c>
      <c r="Q782" t="s">
        <v>45</v>
      </c>
      <c r="R782" t="s">
        <v>89</v>
      </c>
      <c r="S782" t="s">
        <v>2463</v>
      </c>
      <c r="T782">
        <v>4.28</v>
      </c>
      <c r="U782">
        <v>1</v>
      </c>
      <c r="V782">
        <v>0</v>
      </c>
      <c r="W782">
        <v>1.9259999999999999</v>
      </c>
      <c r="X782">
        <f t="shared" si="38"/>
        <v>4.28</v>
      </c>
    </row>
    <row r="783" spans="1:24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tr">
        <f t="shared" si="36"/>
        <v>Bryan Mills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tr">
        <f t="shared" si="37"/>
        <v>East</v>
      </c>
      <c r="O783" t="s">
        <v>147</v>
      </c>
      <c r="P783" t="s">
        <v>1600</v>
      </c>
      <c r="Q783" t="s">
        <v>45</v>
      </c>
      <c r="R783" t="s">
        <v>74</v>
      </c>
      <c r="S783" t="s">
        <v>1601</v>
      </c>
      <c r="T783">
        <v>32.07</v>
      </c>
      <c r="U783">
        <v>5</v>
      </c>
      <c r="V783">
        <v>0.7</v>
      </c>
      <c r="W783">
        <v>-22.449000000000002</v>
      </c>
      <c r="X783">
        <f t="shared" si="38"/>
        <v>32.07</v>
      </c>
    </row>
    <row r="784" spans="1:24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tr">
        <f t="shared" si="36"/>
        <v>Bryan Mills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tr">
        <f t="shared" si="37"/>
        <v>East</v>
      </c>
      <c r="O784" t="s">
        <v>147</v>
      </c>
      <c r="P784" t="s">
        <v>245</v>
      </c>
      <c r="Q784" t="s">
        <v>70</v>
      </c>
      <c r="R784" t="s">
        <v>160</v>
      </c>
      <c r="S784" t="s">
        <v>246</v>
      </c>
      <c r="T784">
        <v>24</v>
      </c>
      <c r="U784">
        <v>2</v>
      </c>
      <c r="V784">
        <v>0.2</v>
      </c>
      <c r="W784">
        <v>-2.7</v>
      </c>
      <c r="X784">
        <f t="shared" si="38"/>
        <v>24</v>
      </c>
    </row>
    <row r="785" spans="1:24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tr">
        <f t="shared" si="36"/>
        <v>Bryan Mills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tr">
        <f t="shared" si="37"/>
        <v>East</v>
      </c>
      <c r="O785" t="s">
        <v>147</v>
      </c>
      <c r="P785" t="s">
        <v>2467</v>
      </c>
      <c r="Q785" t="s">
        <v>31</v>
      </c>
      <c r="R785" t="s">
        <v>32</v>
      </c>
      <c r="S785" t="s">
        <v>2468</v>
      </c>
      <c r="T785">
        <v>35.49</v>
      </c>
      <c r="U785">
        <v>1</v>
      </c>
      <c r="V785">
        <v>0.5</v>
      </c>
      <c r="W785">
        <v>-15.615600000000001</v>
      </c>
      <c r="X785">
        <f t="shared" si="38"/>
        <v>35.49</v>
      </c>
    </row>
    <row r="786" spans="1:24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tr">
        <f t="shared" si="36"/>
        <v>Bryan Mills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tr">
        <f t="shared" si="37"/>
        <v>East</v>
      </c>
      <c r="O786" t="s">
        <v>147</v>
      </c>
      <c r="P786" t="s">
        <v>2469</v>
      </c>
      <c r="Q786" t="s">
        <v>70</v>
      </c>
      <c r="R786" t="s">
        <v>160</v>
      </c>
      <c r="S786" t="s">
        <v>2470</v>
      </c>
      <c r="T786">
        <v>47.984000000000002</v>
      </c>
      <c r="U786">
        <v>2</v>
      </c>
      <c r="V786">
        <v>0.2</v>
      </c>
      <c r="W786">
        <v>0.5998</v>
      </c>
      <c r="X786">
        <f t="shared" si="38"/>
        <v>47.984000000000002</v>
      </c>
    </row>
    <row r="787" spans="1:24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tr">
        <f t="shared" si="36"/>
        <v>Erin Ashbrook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tr">
        <f t="shared" si="37"/>
        <v>South</v>
      </c>
      <c r="O787" t="s">
        <v>29</v>
      </c>
      <c r="P787" t="s">
        <v>2472</v>
      </c>
      <c r="Q787" t="s">
        <v>45</v>
      </c>
      <c r="R787" t="s">
        <v>172</v>
      </c>
      <c r="S787" t="s">
        <v>2473</v>
      </c>
      <c r="T787">
        <v>186.69</v>
      </c>
      <c r="U787">
        <v>3</v>
      </c>
      <c r="V787">
        <v>0</v>
      </c>
      <c r="W787">
        <v>87.744299999999996</v>
      </c>
      <c r="X787">
        <f t="shared" si="38"/>
        <v>186.69</v>
      </c>
    </row>
    <row r="788" spans="1:24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tr">
        <f t="shared" si="36"/>
        <v>Clay Ludtke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tr">
        <f t="shared" si="37"/>
        <v>West</v>
      </c>
      <c r="O788" t="s">
        <v>43</v>
      </c>
      <c r="P788" t="s">
        <v>2476</v>
      </c>
      <c r="Q788" t="s">
        <v>45</v>
      </c>
      <c r="R788" t="s">
        <v>74</v>
      </c>
      <c r="S788" t="s">
        <v>2477</v>
      </c>
      <c r="T788">
        <v>17.456</v>
      </c>
      <c r="U788">
        <v>2</v>
      </c>
      <c r="V788">
        <v>0.2</v>
      </c>
      <c r="W788">
        <v>5.8914</v>
      </c>
      <c r="X788">
        <f t="shared" si="38"/>
        <v>17.456</v>
      </c>
    </row>
    <row r="789" spans="1:24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tr">
        <f t="shared" si="36"/>
        <v>Liz Thompson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tr">
        <f t="shared" si="37"/>
        <v>West</v>
      </c>
      <c r="O789" t="s">
        <v>43</v>
      </c>
      <c r="P789" t="s">
        <v>2481</v>
      </c>
      <c r="Q789" t="s">
        <v>31</v>
      </c>
      <c r="R789" t="s">
        <v>35</v>
      </c>
      <c r="S789" t="s">
        <v>2482</v>
      </c>
      <c r="T789">
        <v>348.928</v>
      </c>
      <c r="U789">
        <v>2</v>
      </c>
      <c r="V789">
        <v>0.2</v>
      </c>
      <c r="W789">
        <v>34.892800000000001</v>
      </c>
      <c r="X789">
        <f t="shared" si="38"/>
        <v>348.928</v>
      </c>
    </row>
    <row r="790" spans="1:24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tr">
        <f t="shared" si="36"/>
        <v>Sue Ann Reed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tr">
        <f t="shared" si="37"/>
        <v>South</v>
      </c>
      <c r="O790" t="s">
        <v>29</v>
      </c>
      <c r="P790" t="s">
        <v>1498</v>
      </c>
      <c r="Q790" t="s">
        <v>45</v>
      </c>
      <c r="R790" t="s">
        <v>74</v>
      </c>
      <c r="S790" t="s">
        <v>1499</v>
      </c>
      <c r="T790">
        <v>143.96</v>
      </c>
      <c r="U790">
        <v>4</v>
      </c>
      <c r="V790">
        <v>0</v>
      </c>
      <c r="W790">
        <v>69.100800000000007</v>
      </c>
      <c r="X790">
        <f t="shared" si="38"/>
        <v>143.96</v>
      </c>
    </row>
    <row r="791" spans="1:24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tr">
        <f t="shared" si="36"/>
        <v>Sue Ann Reed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tr">
        <f t="shared" si="37"/>
        <v>South</v>
      </c>
      <c r="O791" t="s">
        <v>29</v>
      </c>
      <c r="P791" t="s">
        <v>1639</v>
      </c>
      <c r="Q791" t="s">
        <v>45</v>
      </c>
      <c r="R791" t="s">
        <v>58</v>
      </c>
      <c r="S791" t="s">
        <v>1640</v>
      </c>
      <c r="T791">
        <v>15.42</v>
      </c>
      <c r="U791">
        <v>1</v>
      </c>
      <c r="V791">
        <v>0</v>
      </c>
      <c r="W791">
        <v>4.1634000000000002</v>
      </c>
      <c r="X791">
        <f t="shared" si="38"/>
        <v>15.42</v>
      </c>
    </row>
    <row r="792" spans="1:24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tr">
        <f t="shared" si="36"/>
        <v>Sue Ann Reed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tr">
        <f t="shared" si="37"/>
        <v>South</v>
      </c>
      <c r="O792" t="s">
        <v>29</v>
      </c>
      <c r="P792" t="s">
        <v>2484</v>
      </c>
      <c r="Q792" t="s">
        <v>45</v>
      </c>
      <c r="R792" t="s">
        <v>74</v>
      </c>
      <c r="S792" t="s">
        <v>2485</v>
      </c>
      <c r="T792">
        <v>43.04</v>
      </c>
      <c r="U792">
        <v>8</v>
      </c>
      <c r="V792">
        <v>0</v>
      </c>
      <c r="W792">
        <v>21.089600000000001</v>
      </c>
      <c r="X792">
        <f t="shared" si="38"/>
        <v>43.04</v>
      </c>
    </row>
    <row r="793" spans="1:24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tr">
        <f t="shared" si="36"/>
        <v>Sue Ann Reed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tr">
        <f t="shared" si="37"/>
        <v>South</v>
      </c>
      <c r="O793" t="s">
        <v>29</v>
      </c>
      <c r="P793" t="s">
        <v>2486</v>
      </c>
      <c r="Q793" t="s">
        <v>31</v>
      </c>
      <c r="R793" t="s">
        <v>35</v>
      </c>
      <c r="S793" t="s">
        <v>2487</v>
      </c>
      <c r="T793">
        <v>332.94</v>
      </c>
      <c r="U793">
        <v>3</v>
      </c>
      <c r="V793">
        <v>0</v>
      </c>
      <c r="W793">
        <v>79.905600000000007</v>
      </c>
      <c r="X793">
        <f t="shared" si="38"/>
        <v>332.94</v>
      </c>
    </row>
    <row r="794" spans="1:24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tr">
        <f t="shared" si="36"/>
        <v>Joe Kamberova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tr">
        <f t="shared" si="37"/>
        <v>South</v>
      </c>
      <c r="O794" t="s">
        <v>29</v>
      </c>
      <c r="P794" t="s">
        <v>2492</v>
      </c>
      <c r="Q794" t="s">
        <v>70</v>
      </c>
      <c r="R794" t="s">
        <v>71</v>
      </c>
      <c r="S794" t="s">
        <v>2493</v>
      </c>
      <c r="T794">
        <v>1363.96</v>
      </c>
      <c r="U794">
        <v>5</v>
      </c>
      <c r="V794">
        <v>0.2</v>
      </c>
      <c r="W794">
        <v>85.247500000000002</v>
      </c>
      <c r="X794">
        <f t="shared" si="38"/>
        <v>1363.96</v>
      </c>
    </row>
    <row r="795" spans="1:24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tr">
        <f t="shared" si="36"/>
        <v>Erica Smith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tr">
        <f t="shared" si="37"/>
        <v>West</v>
      </c>
      <c r="O795" t="s">
        <v>43</v>
      </c>
      <c r="P795" t="s">
        <v>2497</v>
      </c>
      <c r="Q795" t="s">
        <v>45</v>
      </c>
      <c r="R795" t="s">
        <v>46</v>
      </c>
      <c r="S795" t="s">
        <v>2498</v>
      </c>
      <c r="T795">
        <v>9.9600000000000009</v>
      </c>
      <c r="U795">
        <v>2</v>
      </c>
      <c r="V795">
        <v>0</v>
      </c>
      <c r="W795">
        <v>4.5815999999999999</v>
      </c>
      <c r="X795">
        <f t="shared" si="38"/>
        <v>9.9600000000000009</v>
      </c>
    </row>
    <row r="796" spans="1:24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tr">
        <f t="shared" si="36"/>
        <v>Erica Smith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tr">
        <f t="shared" si="37"/>
        <v>West</v>
      </c>
      <c r="O796" t="s">
        <v>43</v>
      </c>
      <c r="P796" t="s">
        <v>1438</v>
      </c>
      <c r="Q796" t="s">
        <v>45</v>
      </c>
      <c r="R796" t="s">
        <v>89</v>
      </c>
      <c r="S796" t="s">
        <v>1439</v>
      </c>
      <c r="T796">
        <v>21.72</v>
      </c>
      <c r="U796">
        <v>4</v>
      </c>
      <c r="V796">
        <v>0</v>
      </c>
      <c r="W796">
        <v>10.642799999999999</v>
      </c>
      <c r="X796">
        <f t="shared" si="38"/>
        <v>21.72</v>
      </c>
    </row>
    <row r="797" spans="1:24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tr">
        <f t="shared" si="36"/>
        <v>Rick Hansen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tr">
        <f t="shared" si="37"/>
        <v>Central</v>
      </c>
      <c r="O797" t="s">
        <v>104</v>
      </c>
      <c r="P797" t="s">
        <v>2395</v>
      </c>
      <c r="Q797" t="s">
        <v>45</v>
      </c>
      <c r="R797" t="s">
        <v>74</v>
      </c>
      <c r="S797" t="s">
        <v>2396</v>
      </c>
      <c r="T797">
        <v>20.16</v>
      </c>
      <c r="U797">
        <v>7</v>
      </c>
      <c r="V797">
        <v>0</v>
      </c>
      <c r="W797">
        <v>9.8783999999999992</v>
      </c>
      <c r="X797">
        <f t="shared" si="38"/>
        <v>20.16</v>
      </c>
    </row>
    <row r="798" spans="1:24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tr">
        <f t="shared" si="36"/>
        <v>David Bremer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tr">
        <f t="shared" si="37"/>
        <v>East</v>
      </c>
      <c r="O798" t="s">
        <v>147</v>
      </c>
      <c r="P798" t="s">
        <v>2503</v>
      </c>
      <c r="Q798" t="s">
        <v>45</v>
      </c>
      <c r="R798" t="s">
        <v>89</v>
      </c>
      <c r="S798" t="s">
        <v>2504</v>
      </c>
      <c r="T798">
        <v>132.79</v>
      </c>
      <c r="U798">
        <v>7</v>
      </c>
      <c r="V798">
        <v>0</v>
      </c>
      <c r="W798">
        <v>63.739199999999997</v>
      </c>
      <c r="X798">
        <f t="shared" si="38"/>
        <v>132.79</v>
      </c>
    </row>
    <row r="799" spans="1:24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tr">
        <f t="shared" si="36"/>
        <v>David Bremer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tr">
        <f t="shared" si="37"/>
        <v>East</v>
      </c>
      <c r="O799" t="s">
        <v>147</v>
      </c>
      <c r="P799" t="s">
        <v>88</v>
      </c>
      <c r="Q799" t="s">
        <v>45</v>
      </c>
      <c r="R799" t="s">
        <v>89</v>
      </c>
      <c r="S799" t="s">
        <v>90</v>
      </c>
      <c r="T799">
        <v>12.96</v>
      </c>
      <c r="U799">
        <v>2</v>
      </c>
      <c r="V799">
        <v>0</v>
      </c>
      <c r="W799">
        <v>6.2207999999999997</v>
      </c>
      <c r="X799">
        <f t="shared" si="38"/>
        <v>12.96</v>
      </c>
    </row>
    <row r="800" spans="1:24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tr">
        <f t="shared" si="36"/>
        <v>David Bremer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tr">
        <f t="shared" si="37"/>
        <v>East</v>
      </c>
      <c r="O800" t="s">
        <v>147</v>
      </c>
      <c r="P800" t="s">
        <v>2505</v>
      </c>
      <c r="Q800" t="s">
        <v>45</v>
      </c>
      <c r="R800" t="s">
        <v>46</v>
      </c>
      <c r="S800" t="s">
        <v>2506</v>
      </c>
      <c r="T800">
        <v>21.56</v>
      </c>
      <c r="U800">
        <v>7</v>
      </c>
      <c r="V800">
        <v>0</v>
      </c>
      <c r="W800">
        <v>10.348800000000001</v>
      </c>
      <c r="X800">
        <f t="shared" si="38"/>
        <v>21.56</v>
      </c>
    </row>
    <row r="801" spans="1:24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tr">
        <f t="shared" si="36"/>
        <v>Carlos Daly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tr">
        <f t="shared" si="37"/>
        <v>West</v>
      </c>
      <c r="O801" t="s">
        <v>43</v>
      </c>
      <c r="P801" t="s">
        <v>1843</v>
      </c>
      <c r="Q801" t="s">
        <v>31</v>
      </c>
      <c r="R801" t="s">
        <v>35</v>
      </c>
      <c r="S801" t="s">
        <v>1844</v>
      </c>
      <c r="T801">
        <v>283.92</v>
      </c>
      <c r="U801">
        <v>5</v>
      </c>
      <c r="V801">
        <v>0.2</v>
      </c>
      <c r="W801">
        <v>17.745000000000001</v>
      </c>
      <c r="X801">
        <f t="shared" si="38"/>
        <v>283.92</v>
      </c>
    </row>
    <row r="802" spans="1:24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tr">
        <f t="shared" si="36"/>
        <v>Helen Wasserman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tr">
        <f t="shared" si="37"/>
        <v>West</v>
      </c>
      <c r="O802" t="s">
        <v>43</v>
      </c>
      <c r="P802" t="s">
        <v>2514</v>
      </c>
      <c r="Q802" t="s">
        <v>31</v>
      </c>
      <c r="R802" t="s">
        <v>64</v>
      </c>
      <c r="S802" t="s">
        <v>2515</v>
      </c>
      <c r="T802">
        <v>22.23</v>
      </c>
      <c r="U802">
        <v>1</v>
      </c>
      <c r="V802">
        <v>0</v>
      </c>
      <c r="W802">
        <v>7.3358999999999996</v>
      </c>
      <c r="X802">
        <f t="shared" si="38"/>
        <v>22.23</v>
      </c>
    </row>
    <row r="803" spans="1:24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tr">
        <f t="shared" si="36"/>
        <v>Helen Wasserman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tr">
        <f t="shared" si="37"/>
        <v>West</v>
      </c>
      <c r="O803" t="s">
        <v>43</v>
      </c>
      <c r="P803" t="s">
        <v>964</v>
      </c>
      <c r="Q803" t="s">
        <v>70</v>
      </c>
      <c r="R803" t="s">
        <v>71</v>
      </c>
      <c r="S803" t="s">
        <v>965</v>
      </c>
      <c r="T803">
        <v>215.96799999999999</v>
      </c>
      <c r="U803">
        <v>2</v>
      </c>
      <c r="V803">
        <v>0.2</v>
      </c>
      <c r="W803">
        <v>18.897200000000002</v>
      </c>
      <c r="X803">
        <f t="shared" si="38"/>
        <v>215.96799999999999</v>
      </c>
    </row>
    <row r="804" spans="1:24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tr">
        <f t="shared" si="36"/>
        <v>Helen Wasserman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tr">
        <f t="shared" si="37"/>
        <v>East</v>
      </c>
      <c r="O804" t="s">
        <v>147</v>
      </c>
      <c r="P804" t="s">
        <v>2517</v>
      </c>
      <c r="Q804" t="s">
        <v>45</v>
      </c>
      <c r="R804" t="s">
        <v>77</v>
      </c>
      <c r="S804" t="s">
        <v>2518</v>
      </c>
      <c r="T804">
        <v>355.32</v>
      </c>
      <c r="U804">
        <v>9</v>
      </c>
      <c r="V804">
        <v>0</v>
      </c>
      <c r="W804">
        <v>99.489599999999996</v>
      </c>
      <c r="X804">
        <f t="shared" si="38"/>
        <v>355.32</v>
      </c>
    </row>
    <row r="805" spans="1:24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tr">
        <f t="shared" si="36"/>
        <v>Mike Caudle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tr">
        <f t="shared" si="37"/>
        <v>South</v>
      </c>
      <c r="O805" t="s">
        <v>29</v>
      </c>
      <c r="P805" t="s">
        <v>2522</v>
      </c>
      <c r="Q805" t="s">
        <v>45</v>
      </c>
      <c r="R805" t="s">
        <v>89</v>
      </c>
      <c r="S805" t="s">
        <v>2523</v>
      </c>
      <c r="T805">
        <v>12.96</v>
      </c>
      <c r="U805">
        <v>2</v>
      </c>
      <c r="V805">
        <v>0</v>
      </c>
      <c r="W805">
        <v>6.2207999999999997</v>
      </c>
      <c r="X805">
        <f t="shared" si="38"/>
        <v>12.96</v>
      </c>
    </row>
    <row r="806" spans="1:24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tr">
        <f t="shared" si="36"/>
        <v>Gary McGarr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tr">
        <f t="shared" si="37"/>
        <v>West</v>
      </c>
      <c r="O806" t="s">
        <v>43</v>
      </c>
      <c r="P806" t="s">
        <v>2527</v>
      </c>
      <c r="Q806" t="s">
        <v>31</v>
      </c>
      <c r="R806" t="s">
        <v>64</v>
      </c>
      <c r="S806" t="s">
        <v>2528</v>
      </c>
      <c r="T806">
        <v>18.28</v>
      </c>
      <c r="U806">
        <v>2</v>
      </c>
      <c r="V806">
        <v>0</v>
      </c>
      <c r="W806">
        <v>6.2152000000000003</v>
      </c>
      <c r="X806">
        <f t="shared" si="38"/>
        <v>18.28</v>
      </c>
    </row>
    <row r="807" spans="1:24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tr">
        <f t="shared" si="36"/>
        <v>Russell Applegate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tr">
        <f t="shared" si="37"/>
        <v>West</v>
      </c>
      <c r="O807" t="s">
        <v>43</v>
      </c>
      <c r="P807" t="s">
        <v>2530</v>
      </c>
      <c r="Q807" t="s">
        <v>45</v>
      </c>
      <c r="R807" t="s">
        <v>67</v>
      </c>
      <c r="S807" t="s">
        <v>2531</v>
      </c>
      <c r="T807">
        <v>43.176000000000002</v>
      </c>
      <c r="U807">
        <v>3</v>
      </c>
      <c r="V807">
        <v>0.2</v>
      </c>
      <c r="W807">
        <v>4.3175999999999997</v>
      </c>
      <c r="X807">
        <f t="shared" si="38"/>
        <v>43.176000000000002</v>
      </c>
    </row>
    <row r="808" spans="1:24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tr">
        <f t="shared" si="36"/>
        <v>Russell Applegate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tr">
        <f t="shared" si="37"/>
        <v>West</v>
      </c>
      <c r="O808" t="s">
        <v>43</v>
      </c>
      <c r="P808" t="s">
        <v>2532</v>
      </c>
      <c r="Q808" t="s">
        <v>70</v>
      </c>
      <c r="R808" t="s">
        <v>71</v>
      </c>
      <c r="S808" t="s">
        <v>2533</v>
      </c>
      <c r="T808">
        <v>1983.9680000000001</v>
      </c>
      <c r="U808">
        <v>4</v>
      </c>
      <c r="V808">
        <v>0.2</v>
      </c>
      <c r="W808">
        <v>247.99600000000001</v>
      </c>
      <c r="X808">
        <f t="shared" si="38"/>
        <v>1983.9680000000001</v>
      </c>
    </row>
    <row r="809" spans="1:24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tr">
        <f t="shared" si="36"/>
        <v>Allen Armold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tr">
        <f t="shared" si="37"/>
        <v>Central</v>
      </c>
      <c r="O809" t="s">
        <v>104</v>
      </c>
      <c r="P809" t="s">
        <v>1496</v>
      </c>
      <c r="Q809" t="s">
        <v>31</v>
      </c>
      <c r="R809" t="s">
        <v>64</v>
      </c>
      <c r="S809" t="s">
        <v>1497</v>
      </c>
      <c r="T809">
        <v>28.4</v>
      </c>
      <c r="U809">
        <v>2</v>
      </c>
      <c r="V809">
        <v>0</v>
      </c>
      <c r="W809">
        <v>11.076000000000001</v>
      </c>
      <c r="X809">
        <f t="shared" si="38"/>
        <v>28.4</v>
      </c>
    </row>
    <row r="810" spans="1:24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tr">
        <f t="shared" si="36"/>
        <v>Allen Armold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tr">
        <f t="shared" si="37"/>
        <v>Central</v>
      </c>
      <c r="O810" t="s">
        <v>104</v>
      </c>
      <c r="P810" t="s">
        <v>2536</v>
      </c>
      <c r="Q810" t="s">
        <v>70</v>
      </c>
      <c r="R810" t="s">
        <v>160</v>
      </c>
      <c r="S810" t="s">
        <v>2537</v>
      </c>
      <c r="T810">
        <v>149.97</v>
      </c>
      <c r="U810">
        <v>3</v>
      </c>
      <c r="V810">
        <v>0</v>
      </c>
      <c r="W810">
        <v>50.989800000000002</v>
      </c>
      <c r="X810">
        <f t="shared" si="38"/>
        <v>149.97</v>
      </c>
    </row>
    <row r="811" spans="1:24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tr">
        <f t="shared" si="36"/>
        <v>Zuschuss Carroll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tr">
        <f t="shared" si="37"/>
        <v>West</v>
      </c>
      <c r="O811" t="s">
        <v>43</v>
      </c>
      <c r="P811" t="s">
        <v>2540</v>
      </c>
      <c r="Q811" t="s">
        <v>45</v>
      </c>
      <c r="R811" t="s">
        <v>67</v>
      </c>
      <c r="S811" t="s">
        <v>2541</v>
      </c>
      <c r="T811">
        <v>11.52</v>
      </c>
      <c r="U811">
        <v>4</v>
      </c>
      <c r="V811">
        <v>0</v>
      </c>
      <c r="W811">
        <v>3.2256</v>
      </c>
      <c r="X811">
        <f t="shared" si="38"/>
        <v>11.52</v>
      </c>
    </row>
    <row r="812" spans="1:24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tr">
        <f t="shared" si="36"/>
        <v>Zuschuss Carroll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tr">
        <f t="shared" si="37"/>
        <v>West</v>
      </c>
      <c r="O812" t="s">
        <v>43</v>
      </c>
      <c r="P812" t="s">
        <v>1053</v>
      </c>
      <c r="Q812" t="s">
        <v>31</v>
      </c>
      <c r="R812" t="s">
        <v>55</v>
      </c>
      <c r="S812" t="s">
        <v>1054</v>
      </c>
      <c r="T812">
        <v>1298.55</v>
      </c>
      <c r="U812">
        <v>5</v>
      </c>
      <c r="V812">
        <v>0</v>
      </c>
      <c r="W812">
        <v>311.65199999999999</v>
      </c>
      <c r="X812">
        <f t="shared" si="38"/>
        <v>1298.55</v>
      </c>
    </row>
    <row r="813" spans="1:24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tr">
        <f t="shared" si="36"/>
        <v>Zuschuss Carroll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tr">
        <f t="shared" si="37"/>
        <v>West</v>
      </c>
      <c r="O813" t="s">
        <v>43</v>
      </c>
      <c r="P813" t="s">
        <v>2542</v>
      </c>
      <c r="Q813" t="s">
        <v>45</v>
      </c>
      <c r="R813" t="s">
        <v>77</v>
      </c>
      <c r="S813" t="s">
        <v>2543</v>
      </c>
      <c r="T813">
        <v>213.92</v>
      </c>
      <c r="U813">
        <v>4</v>
      </c>
      <c r="V813">
        <v>0</v>
      </c>
      <c r="W813">
        <v>62.036799999999999</v>
      </c>
      <c r="X813">
        <f t="shared" si="38"/>
        <v>213.92</v>
      </c>
    </row>
    <row r="814" spans="1:24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tr">
        <f t="shared" si="36"/>
        <v>Zuschuss Carroll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tr">
        <f t="shared" si="37"/>
        <v>West</v>
      </c>
      <c r="O814" t="s">
        <v>43</v>
      </c>
      <c r="P814" t="s">
        <v>2153</v>
      </c>
      <c r="Q814" t="s">
        <v>70</v>
      </c>
      <c r="R814" t="s">
        <v>160</v>
      </c>
      <c r="S814" t="s">
        <v>2154</v>
      </c>
      <c r="T814">
        <v>25.78</v>
      </c>
      <c r="U814">
        <v>2</v>
      </c>
      <c r="V814">
        <v>0</v>
      </c>
      <c r="W814">
        <v>2.5779999999999998</v>
      </c>
      <c r="X814">
        <f t="shared" si="38"/>
        <v>25.78</v>
      </c>
    </row>
    <row r="815" spans="1:24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tr">
        <f t="shared" si="36"/>
        <v>Pauline Johnson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tr">
        <f t="shared" si="37"/>
        <v>West</v>
      </c>
      <c r="O815" t="s">
        <v>43</v>
      </c>
      <c r="P815" t="s">
        <v>2527</v>
      </c>
      <c r="Q815" t="s">
        <v>31</v>
      </c>
      <c r="R815" t="s">
        <v>64</v>
      </c>
      <c r="S815" t="s">
        <v>2528</v>
      </c>
      <c r="T815">
        <v>18.28</v>
      </c>
      <c r="U815">
        <v>2</v>
      </c>
      <c r="V815">
        <v>0</v>
      </c>
      <c r="W815">
        <v>6.2152000000000003</v>
      </c>
      <c r="X815">
        <f t="shared" si="38"/>
        <v>18.28</v>
      </c>
    </row>
    <row r="816" spans="1:24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tr">
        <f t="shared" si="36"/>
        <v>Pauline Johnson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tr">
        <f t="shared" si="37"/>
        <v>West</v>
      </c>
      <c r="O816" t="s">
        <v>43</v>
      </c>
      <c r="P816" t="s">
        <v>2548</v>
      </c>
      <c r="Q816" t="s">
        <v>70</v>
      </c>
      <c r="R816" t="s">
        <v>160</v>
      </c>
      <c r="S816" t="s">
        <v>2549</v>
      </c>
      <c r="T816">
        <v>1399.93</v>
      </c>
      <c r="U816">
        <v>7</v>
      </c>
      <c r="V816">
        <v>0</v>
      </c>
      <c r="W816">
        <v>601.96990000000005</v>
      </c>
      <c r="X816">
        <f t="shared" si="38"/>
        <v>1399.93</v>
      </c>
    </row>
    <row r="817" spans="1:24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tr">
        <f t="shared" si="36"/>
        <v>Bart Watters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tr">
        <f t="shared" si="37"/>
        <v>Central</v>
      </c>
      <c r="O817" t="s">
        <v>104</v>
      </c>
      <c r="P817" t="s">
        <v>769</v>
      </c>
      <c r="Q817" t="s">
        <v>45</v>
      </c>
      <c r="R817" t="s">
        <v>89</v>
      </c>
      <c r="S817" t="s">
        <v>770</v>
      </c>
      <c r="T817">
        <v>51.84</v>
      </c>
      <c r="U817">
        <v>8</v>
      </c>
      <c r="V817">
        <v>0</v>
      </c>
      <c r="W817">
        <v>24.883199999999999</v>
      </c>
      <c r="X817">
        <f t="shared" si="38"/>
        <v>51.84</v>
      </c>
    </row>
    <row r="818" spans="1:24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tr">
        <f t="shared" si="36"/>
        <v>Dean Braden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tr">
        <f t="shared" si="37"/>
        <v>East</v>
      </c>
      <c r="O818" t="s">
        <v>147</v>
      </c>
      <c r="P818" t="s">
        <v>2555</v>
      </c>
      <c r="Q818" t="s">
        <v>45</v>
      </c>
      <c r="R818" t="s">
        <v>89</v>
      </c>
      <c r="S818" t="s">
        <v>2556</v>
      </c>
      <c r="T818">
        <v>5.3440000000000003</v>
      </c>
      <c r="U818">
        <v>1</v>
      </c>
      <c r="V818">
        <v>0.2</v>
      </c>
      <c r="W818">
        <v>1.8704000000000001</v>
      </c>
      <c r="X818">
        <f t="shared" si="38"/>
        <v>5.3440000000000003</v>
      </c>
    </row>
    <row r="819" spans="1:24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tr">
        <f t="shared" si="36"/>
        <v>Cynthia Arntzen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tr">
        <f t="shared" si="37"/>
        <v>East</v>
      </c>
      <c r="O819" t="s">
        <v>147</v>
      </c>
      <c r="P819" t="s">
        <v>403</v>
      </c>
      <c r="Q819" t="s">
        <v>45</v>
      </c>
      <c r="R819" t="s">
        <v>89</v>
      </c>
      <c r="S819" t="s">
        <v>404</v>
      </c>
      <c r="T819">
        <v>41.472000000000001</v>
      </c>
      <c r="U819">
        <v>8</v>
      </c>
      <c r="V819">
        <v>0.2</v>
      </c>
      <c r="W819">
        <v>14.5152</v>
      </c>
      <c r="X819">
        <f t="shared" si="38"/>
        <v>41.472000000000001</v>
      </c>
    </row>
    <row r="820" spans="1:24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tr">
        <f t="shared" si="36"/>
        <v>Cynthia Arntzen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tr">
        <f t="shared" si="37"/>
        <v>East</v>
      </c>
      <c r="O820" t="s">
        <v>147</v>
      </c>
      <c r="P820" t="s">
        <v>2558</v>
      </c>
      <c r="Q820" t="s">
        <v>45</v>
      </c>
      <c r="R820" t="s">
        <v>74</v>
      </c>
      <c r="S820" t="s">
        <v>2559</v>
      </c>
      <c r="T820">
        <v>3.1680000000000001</v>
      </c>
      <c r="U820">
        <v>3</v>
      </c>
      <c r="V820">
        <v>0.7</v>
      </c>
      <c r="W820">
        <v>-2.4287999999999998</v>
      </c>
      <c r="X820">
        <f t="shared" si="38"/>
        <v>3.1680000000000001</v>
      </c>
    </row>
    <row r="821" spans="1:24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tr">
        <f t="shared" si="36"/>
        <v>Cynthia Arntzen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tr">
        <f t="shared" si="37"/>
        <v>East</v>
      </c>
      <c r="O821" t="s">
        <v>147</v>
      </c>
      <c r="P821" t="s">
        <v>2560</v>
      </c>
      <c r="Q821" t="s">
        <v>31</v>
      </c>
      <c r="R821" t="s">
        <v>35</v>
      </c>
      <c r="S821" t="s">
        <v>2561</v>
      </c>
      <c r="T821">
        <v>1228.4649999999999</v>
      </c>
      <c r="U821">
        <v>5</v>
      </c>
      <c r="V821">
        <v>0.3</v>
      </c>
      <c r="W821">
        <v>0</v>
      </c>
      <c r="X821">
        <f t="shared" si="38"/>
        <v>1228.4649999999999</v>
      </c>
    </row>
    <row r="822" spans="1:24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tr">
        <f t="shared" si="36"/>
        <v>Cynthia Arntzen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tr">
        <f t="shared" si="37"/>
        <v>East</v>
      </c>
      <c r="O822" t="s">
        <v>147</v>
      </c>
      <c r="P822" t="s">
        <v>2562</v>
      </c>
      <c r="Q822" t="s">
        <v>45</v>
      </c>
      <c r="R822" t="s">
        <v>74</v>
      </c>
      <c r="S822" t="s">
        <v>2563</v>
      </c>
      <c r="T822">
        <v>31.085999999999999</v>
      </c>
      <c r="U822">
        <v>3</v>
      </c>
      <c r="V822">
        <v>0.7</v>
      </c>
      <c r="W822">
        <v>-22.796399999999998</v>
      </c>
      <c r="X822">
        <f t="shared" si="38"/>
        <v>31.085999999999999</v>
      </c>
    </row>
    <row r="823" spans="1:24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tr">
        <f t="shared" si="36"/>
        <v>Cynthia Arntzen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tr">
        <f t="shared" si="37"/>
        <v>East</v>
      </c>
      <c r="O823" t="s">
        <v>147</v>
      </c>
      <c r="P823" t="s">
        <v>2564</v>
      </c>
      <c r="Q823" t="s">
        <v>45</v>
      </c>
      <c r="R823" t="s">
        <v>89</v>
      </c>
      <c r="S823" t="s">
        <v>2565</v>
      </c>
      <c r="T823">
        <v>335.52</v>
      </c>
      <c r="U823">
        <v>4</v>
      </c>
      <c r="V823">
        <v>0.2</v>
      </c>
      <c r="W823">
        <v>117.432</v>
      </c>
      <c r="X823">
        <f t="shared" si="38"/>
        <v>335.52</v>
      </c>
    </row>
    <row r="824" spans="1:24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tr">
        <f t="shared" si="36"/>
        <v>Toby Ritter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tr">
        <f t="shared" si="37"/>
        <v>East</v>
      </c>
      <c r="O824" t="s">
        <v>147</v>
      </c>
      <c r="P824" t="s">
        <v>2569</v>
      </c>
      <c r="Q824" t="s">
        <v>70</v>
      </c>
      <c r="R824" t="s">
        <v>160</v>
      </c>
      <c r="S824" t="s">
        <v>2570</v>
      </c>
      <c r="T824">
        <v>239.97</v>
      </c>
      <c r="U824">
        <v>3</v>
      </c>
      <c r="V824">
        <v>0</v>
      </c>
      <c r="W824">
        <v>71.991</v>
      </c>
      <c r="X824">
        <f t="shared" si="38"/>
        <v>239.97</v>
      </c>
    </row>
    <row r="825" spans="1:24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tr">
        <f t="shared" si="36"/>
        <v>Toby Ritter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tr">
        <f t="shared" si="37"/>
        <v>East</v>
      </c>
      <c r="O825" t="s">
        <v>147</v>
      </c>
      <c r="P825" t="s">
        <v>2369</v>
      </c>
      <c r="Q825" t="s">
        <v>45</v>
      </c>
      <c r="R825" t="s">
        <v>46</v>
      </c>
      <c r="S825" t="s">
        <v>2370</v>
      </c>
      <c r="T825">
        <v>9.82</v>
      </c>
      <c r="U825">
        <v>2</v>
      </c>
      <c r="V825">
        <v>0</v>
      </c>
      <c r="W825">
        <v>4.8117999999999999</v>
      </c>
      <c r="X825">
        <f t="shared" si="38"/>
        <v>9.82</v>
      </c>
    </row>
    <row r="826" spans="1:24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tr">
        <f t="shared" si="36"/>
        <v>Patrick Gardner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tr">
        <f t="shared" si="37"/>
        <v>West</v>
      </c>
      <c r="O826" t="s">
        <v>43</v>
      </c>
      <c r="P826" t="s">
        <v>2574</v>
      </c>
      <c r="Q826" t="s">
        <v>70</v>
      </c>
      <c r="R826" t="s">
        <v>160</v>
      </c>
      <c r="S826" t="s">
        <v>2575</v>
      </c>
      <c r="T826">
        <v>67.8</v>
      </c>
      <c r="U826">
        <v>4</v>
      </c>
      <c r="V826">
        <v>0</v>
      </c>
      <c r="W826">
        <v>4.0679999999999996</v>
      </c>
      <c r="X826">
        <f t="shared" si="38"/>
        <v>67.8</v>
      </c>
    </row>
    <row r="827" spans="1:24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tr">
        <f t="shared" si="36"/>
        <v>Patrick Gardner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tr">
        <f t="shared" si="37"/>
        <v>West</v>
      </c>
      <c r="O827" t="s">
        <v>43</v>
      </c>
      <c r="P827" t="s">
        <v>857</v>
      </c>
      <c r="Q827" t="s">
        <v>70</v>
      </c>
      <c r="R827" t="s">
        <v>160</v>
      </c>
      <c r="S827" t="s">
        <v>858</v>
      </c>
      <c r="T827">
        <v>167.97</v>
      </c>
      <c r="U827">
        <v>3</v>
      </c>
      <c r="V827">
        <v>0</v>
      </c>
      <c r="W827">
        <v>40.312800000000003</v>
      </c>
      <c r="X827">
        <f t="shared" si="38"/>
        <v>167.97</v>
      </c>
    </row>
    <row r="828" spans="1:24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tr">
        <f t="shared" si="36"/>
        <v>Greg Tran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tr">
        <f t="shared" si="37"/>
        <v>Central</v>
      </c>
      <c r="O828" t="s">
        <v>104</v>
      </c>
      <c r="P828" t="s">
        <v>2577</v>
      </c>
      <c r="Q828" t="s">
        <v>45</v>
      </c>
      <c r="R828" t="s">
        <v>268</v>
      </c>
      <c r="S828" t="s">
        <v>2578</v>
      </c>
      <c r="T828">
        <v>35</v>
      </c>
      <c r="U828">
        <v>7</v>
      </c>
      <c r="V828">
        <v>0</v>
      </c>
      <c r="W828">
        <v>16.8</v>
      </c>
      <c r="X828">
        <f t="shared" si="38"/>
        <v>35</v>
      </c>
    </row>
    <row r="829" spans="1:24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tr">
        <f t="shared" si="36"/>
        <v>Greg Tran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tr">
        <f t="shared" si="37"/>
        <v>Central</v>
      </c>
      <c r="O829" t="s">
        <v>104</v>
      </c>
      <c r="P829" t="s">
        <v>2579</v>
      </c>
      <c r="Q829" t="s">
        <v>45</v>
      </c>
      <c r="R829" t="s">
        <v>578</v>
      </c>
      <c r="S829" t="s">
        <v>2580</v>
      </c>
      <c r="T829">
        <v>37.24</v>
      </c>
      <c r="U829">
        <v>4</v>
      </c>
      <c r="V829">
        <v>0</v>
      </c>
      <c r="W829">
        <v>10.7996</v>
      </c>
      <c r="X829">
        <f t="shared" si="38"/>
        <v>37.24</v>
      </c>
    </row>
    <row r="830" spans="1:24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tr">
        <f t="shared" si="36"/>
        <v>Greg Tran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tr">
        <f t="shared" si="37"/>
        <v>Central</v>
      </c>
      <c r="O830" t="s">
        <v>104</v>
      </c>
      <c r="P830" t="s">
        <v>2581</v>
      </c>
      <c r="Q830" t="s">
        <v>45</v>
      </c>
      <c r="R830" t="s">
        <v>172</v>
      </c>
      <c r="S830" t="s">
        <v>2582</v>
      </c>
      <c r="T830">
        <v>15.28</v>
      </c>
      <c r="U830">
        <v>2</v>
      </c>
      <c r="V830">
        <v>0</v>
      </c>
      <c r="W830">
        <v>7.4871999999999996</v>
      </c>
      <c r="X830">
        <f t="shared" si="38"/>
        <v>15.28</v>
      </c>
    </row>
    <row r="831" spans="1:24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tr">
        <f t="shared" si="36"/>
        <v>Joel Eaton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tr">
        <f t="shared" si="37"/>
        <v>South</v>
      </c>
      <c r="O831" t="s">
        <v>29</v>
      </c>
      <c r="P831" t="s">
        <v>2585</v>
      </c>
      <c r="Q831" t="s">
        <v>31</v>
      </c>
      <c r="R831" t="s">
        <v>35</v>
      </c>
      <c r="S831" t="s">
        <v>2586</v>
      </c>
      <c r="T831">
        <v>301.95999999999998</v>
      </c>
      <c r="U831">
        <v>2</v>
      </c>
      <c r="V831">
        <v>0</v>
      </c>
      <c r="W831">
        <v>90.587999999999994</v>
      </c>
      <c r="X831">
        <f t="shared" si="38"/>
        <v>301.95999999999998</v>
      </c>
    </row>
    <row r="832" spans="1:24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tr">
        <f t="shared" si="36"/>
        <v>Joel Eaton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tr">
        <f t="shared" si="37"/>
        <v>South</v>
      </c>
      <c r="O832" t="s">
        <v>29</v>
      </c>
      <c r="P832" t="s">
        <v>2587</v>
      </c>
      <c r="Q832" t="s">
        <v>45</v>
      </c>
      <c r="R832" t="s">
        <v>77</v>
      </c>
      <c r="S832" t="s">
        <v>2588</v>
      </c>
      <c r="T832">
        <v>180.66</v>
      </c>
      <c r="U832">
        <v>3</v>
      </c>
      <c r="V832">
        <v>0</v>
      </c>
      <c r="W832">
        <v>50.584800000000001</v>
      </c>
      <c r="X832">
        <f t="shared" si="38"/>
        <v>180.66</v>
      </c>
    </row>
    <row r="833" spans="1:24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tr">
        <f t="shared" si="36"/>
        <v>Joel Eaton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tr">
        <f t="shared" si="37"/>
        <v>South</v>
      </c>
      <c r="O833" t="s">
        <v>29</v>
      </c>
      <c r="P833" t="s">
        <v>2589</v>
      </c>
      <c r="Q833" t="s">
        <v>70</v>
      </c>
      <c r="R833" t="s">
        <v>71</v>
      </c>
      <c r="S833" t="s">
        <v>2590</v>
      </c>
      <c r="T833">
        <v>191.98</v>
      </c>
      <c r="U833">
        <v>2</v>
      </c>
      <c r="V833">
        <v>0</v>
      </c>
      <c r="W833">
        <v>51.834600000000002</v>
      </c>
      <c r="X833">
        <f t="shared" si="38"/>
        <v>191.98</v>
      </c>
    </row>
    <row r="834" spans="1:24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tr">
        <f t="shared" si="36"/>
        <v>Joel Eaton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tr">
        <f t="shared" si="37"/>
        <v>South</v>
      </c>
      <c r="O834" t="s">
        <v>29</v>
      </c>
      <c r="P834" t="s">
        <v>2591</v>
      </c>
      <c r="Q834" t="s">
        <v>70</v>
      </c>
      <c r="R834" t="s">
        <v>71</v>
      </c>
      <c r="S834" t="s">
        <v>2592</v>
      </c>
      <c r="T834">
        <v>65.989999999999995</v>
      </c>
      <c r="U834">
        <v>1</v>
      </c>
      <c r="V834">
        <v>0</v>
      </c>
      <c r="W834">
        <v>17.157399999999999</v>
      </c>
      <c r="X834">
        <f t="shared" si="38"/>
        <v>65.989999999999995</v>
      </c>
    </row>
    <row r="835" spans="1:24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tr">
        <f t="shared" ref="G835:G898" si="39">TRIM(H835)</f>
        <v>Jennifer Braxton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tr">
        <f t="shared" ref="N835:N898" si="40">PROPER(TRIM(O835))</f>
        <v>South</v>
      </c>
      <c r="O835" t="s">
        <v>29</v>
      </c>
      <c r="P835" t="s">
        <v>2594</v>
      </c>
      <c r="Q835" t="s">
        <v>45</v>
      </c>
      <c r="R835" t="s">
        <v>67</v>
      </c>
      <c r="S835" t="s">
        <v>2595</v>
      </c>
      <c r="T835">
        <v>35.216000000000001</v>
      </c>
      <c r="U835">
        <v>2</v>
      </c>
      <c r="V835">
        <v>0.2</v>
      </c>
      <c r="W835">
        <v>2.6412</v>
      </c>
      <c r="X835">
        <f t="shared" ref="X835:X898" si="41">T835</f>
        <v>35.216000000000001</v>
      </c>
    </row>
    <row r="836" spans="1:24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tr">
        <f t="shared" si="39"/>
        <v>Jennifer Braxton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tr">
        <f t="shared" si="40"/>
        <v>South</v>
      </c>
      <c r="O836" t="s">
        <v>29</v>
      </c>
      <c r="P836" t="s">
        <v>2596</v>
      </c>
      <c r="Q836" t="s">
        <v>45</v>
      </c>
      <c r="R836" t="s">
        <v>77</v>
      </c>
      <c r="S836" t="s">
        <v>2597</v>
      </c>
      <c r="T836">
        <v>23.696000000000002</v>
      </c>
      <c r="U836">
        <v>2</v>
      </c>
      <c r="V836">
        <v>0.2</v>
      </c>
      <c r="W836">
        <v>6.5164</v>
      </c>
      <c r="X836">
        <f t="shared" si="41"/>
        <v>23.696000000000002</v>
      </c>
    </row>
    <row r="837" spans="1:24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tr">
        <f t="shared" si="39"/>
        <v>Jennifer Braxton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tr">
        <f t="shared" si="40"/>
        <v>South</v>
      </c>
      <c r="O837" t="s">
        <v>29</v>
      </c>
      <c r="P837" t="s">
        <v>2598</v>
      </c>
      <c r="Q837" t="s">
        <v>70</v>
      </c>
      <c r="R837" t="s">
        <v>683</v>
      </c>
      <c r="S837" t="s">
        <v>2599</v>
      </c>
      <c r="T837">
        <v>265.47500000000002</v>
      </c>
      <c r="U837">
        <v>1</v>
      </c>
      <c r="V837">
        <v>0.5</v>
      </c>
      <c r="W837">
        <v>-111.4995</v>
      </c>
      <c r="X837">
        <f t="shared" si="41"/>
        <v>265.47500000000002</v>
      </c>
    </row>
    <row r="838" spans="1:24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tr">
        <f t="shared" si="39"/>
        <v>Lisa Hazard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tr">
        <f t="shared" si="40"/>
        <v>Central</v>
      </c>
      <c r="O838" t="s">
        <v>104</v>
      </c>
      <c r="P838" t="s">
        <v>2601</v>
      </c>
      <c r="Q838" t="s">
        <v>45</v>
      </c>
      <c r="R838" t="s">
        <v>74</v>
      </c>
      <c r="S838" t="s">
        <v>2602</v>
      </c>
      <c r="T838">
        <v>51.183999999999997</v>
      </c>
      <c r="U838">
        <v>4</v>
      </c>
      <c r="V838">
        <v>0.8</v>
      </c>
      <c r="W838">
        <v>-79.3352</v>
      </c>
      <c r="X838">
        <f t="shared" si="41"/>
        <v>51.183999999999997</v>
      </c>
    </row>
    <row r="839" spans="1:24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tr">
        <f t="shared" si="39"/>
        <v>James Lanier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tr">
        <f t="shared" si="40"/>
        <v>South</v>
      </c>
      <c r="O839" t="s">
        <v>29</v>
      </c>
      <c r="P839" t="s">
        <v>2606</v>
      </c>
      <c r="Q839" t="s">
        <v>45</v>
      </c>
      <c r="R839" t="s">
        <v>89</v>
      </c>
      <c r="S839" t="s">
        <v>2607</v>
      </c>
      <c r="T839">
        <v>9.6639999999999997</v>
      </c>
      <c r="U839">
        <v>2</v>
      </c>
      <c r="V839">
        <v>0.2</v>
      </c>
      <c r="W839">
        <v>3.2616000000000001</v>
      </c>
      <c r="X839">
        <f t="shared" si="41"/>
        <v>9.6639999999999997</v>
      </c>
    </row>
    <row r="840" spans="1:24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tr">
        <f t="shared" si="39"/>
        <v>Ed Braxton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tr">
        <f t="shared" si="40"/>
        <v>Central</v>
      </c>
      <c r="O840" t="s">
        <v>104</v>
      </c>
      <c r="P840" t="s">
        <v>1575</v>
      </c>
      <c r="Q840" t="s">
        <v>70</v>
      </c>
      <c r="R840" t="s">
        <v>71</v>
      </c>
      <c r="S840" t="s">
        <v>1576</v>
      </c>
      <c r="T840">
        <v>21.071999999999999</v>
      </c>
      <c r="U840">
        <v>3</v>
      </c>
      <c r="V840">
        <v>0.2</v>
      </c>
      <c r="W840">
        <v>1.5804</v>
      </c>
      <c r="X840">
        <f t="shared" si="41"/>
        <v>21.071999999999999</v>
      </c>
    </row>
    <row r="841" spans="1:24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tr">
        <f t="shared" si="39"/>
        <v>Brian Moss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tr">
        <f t="shared" si="40"/>
        <v>East</v>
      </c>
      <c r="O841" t="s">
        <v>147</v>
      </c>
      <c r="P841" t="s">
        <v>2450</v>
      </c>
      <c r="Q841" t="s">
        <v>45</v>
      </c>
      <c r="R841" t="s">
        <v>67</v>
      </c>
      <c r="S841" t="s">
        <v>2451</v>
      </c>
      <c r="T841">
        <v>60.45</v>
      </c>
      <c r="U841">
        <v>3</v>
      </c>
      <c r="V841">
        <v>0</v>
      </c>
      <c r="W841">
        <v>16.3215</v>
      </c>
      <c r="X841">
        <f t="shared" si="41"/>
        <v>60.45</v>
      </c>
    </row>
    <row r="842" spans="1:24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tr">
        <f t="shared" si="39"/>
        <v>Brian Moss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tr">
        <f t="shared" si="40"/>
        <v>East</v>
      </c>
      <c r="O842" t="s">
        <v>147</v>
      </c>
      <c r="P842" t="s">
        <v>2612</v>
      </c>
      <c r="Q842" t="s">
        <v>45</v>
      </c>
      <c r="R842" t="s">
        <v>67</v>
      </c>
      <c r="S842" t="s">
        <v>2613</v>
      </c>
      <c r="T842">
        <v>11.52</v>
      </c>
      <c r="U842">
        <v>4</v>
      </c>
      <c r="V842">
        <v>0</v>
      </c>
      <c r="W842">
        <v>3.3408000000000002</v>
      </c>
      <c r="X842">
        <f t="shared" si="41"/>
        <v>11.52</v>
      </c>
    </row>
    <row r="843" spans="1:24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tr">
        <f t="shared" si="39"/>
        <v>Brian Moss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tr">
        <f t="shared" si="40"/>
        <v>East</v>
      </c>
      <c r="O843" t="s">
        <v>147</v>
      </c>
      <c r="P843" t="s">
        <v>2614</v>
      </c>
      <c r="Q843" t="s">
        <v>31</v>
      </c>
      <c r="R843" t="s">
        <v>32</v>
      </c>
      <c r="S843" t="s">
        <v>2615</v>
      </c>
      <c r="T843">
        <v>186.048</v>
      </c>
      <c r="U843">
        <v>4</v>
      </c>
      <c r="V843">
        <v>0.2</v>
      </c>
      <c r="W843">
        <v>9.3024000000000004</v>
      </c>
      <c r="X843">
        <f t="shared" si="41"/>
        <v>186.048</v>
      </c>
    </row>
    <row r="844" spans="1:24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tr">
        <f t="shared" si="39"/>
        <v>Eudokia Martin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tr">
        <f t="shared" si="40"/>
        <v>West</v>
      </c>
      <c r="O844" t="s">
        <v>43</v>
      </c>
      <c r="P844" t="s">
        <v>2619</v>
      </c>
      <c r="Q844" t="s">
        <v>45</v>
      </c>
      <c r="R844" t="s">
        <v>74</v>
      </c>
      <c r="S844" t="s">
        <v>2620</v>
      </c>
      <c r="T844">
        <v>37.44</v>
      </c>
      <c r="U844">
        <v>4</v>
      </c>
      <c r="V844">
        <v>0.2</v>
      </c>
      <c r="W844">
        <v>11.7</v>
      </c>
      <c r="X844">
        <f t="shared" si="41"/>
        <v>37.44</v>
      </c>
    </row>
    <row r="845" spans="1:24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tr">
        <f t="shared" si="39"/>
        <v>Eudokia Martin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tr">
        <f t="shared" si="40"/>
        <v>West</v>
      </c>
      <c r="O845" t="s">
        <v>43</v>
      </c>
      <c r="P845" t="s">
        <v>2621</v>
      </c>
      <c r="Q845" t="s">
        <v>45</v>
      </c>
      <c r="R845" t="s">
        <v>74</v>
      </c>
      <c r="S845" t="s">
        <v>2622</v>
      </c>
      <c r="T845">
        <v>26.975999999999999</v>
      </c>
      <c r="U845">
        <v>4</v>
      </c>
      <c r="V845">
        <v>0.2</v>
      </c>
      <c r="W845">
        <v>8.7672000000000008</v>
      </c>
      <c r="X845">
        <f t="shared" si="41"/>
        <v>26.975999999999999</v>
      </c>
    </row>
    <row r="846" spans="1:24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tr">
        <f t="shared" si="39"/>
        <v>Eudokia Martin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tr">
        <f t="shared" si="40"/>
        <v>West</v>
      </c>
      <c r="O846" t="s">
        <v>43</v>
      </c>
      <c r="P846" t="s">
        <v>2623</v>
      </c>
      <c r="Q846" t="s">
        <v>45</v>
      </c>
      <c r="R846" t="s">
        <v>578</v>
      </c>
      <c r="S846" t="s">
        <v>2624</v>
      </c>
      <c r="T846">
        <v>11.36</v>
      </c>
      <c r="U846">
        <v>2</v>
      </c>
      <c r="V846">
        <v>0</v>
      </c>
      <c r="W846">
        <v>3.2944</v>
      </c>
      <c r="X846">
        <f t="shared" si="41"/>
        <v>11.36</v>
      </c>
    </row>
    <row r="847" spans="1:24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tr">
        <f t="shared" si="39"/>
        <v>Eudokia Martin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tr">
        <f t="shared" si="40"/>
        <v>West</v>
      </c>
      <c r="O847" t="s">
        <v>43</v>
      </c>
      <c r="P847" t="s">
        <v>2625</v>
      </c>
      <c r="Q847" t="s">
        <v>45</v>
      </c>
      <c r="R847" t="s">
        <v>46</v>
      </c>
      <c r="S847" t="s">
        <v>2626</v>
      </c>
      <c r="T847">
        <v>14.62</v>
      </c>
      <c r="U847">
        <v>2</v>
      </c>
      <c r="V847">
        <v>0</v>
      </c>
      <c r="W847">
        <v>6.8714000000000004</v>
      </c>
      <c r="X847">
        <f t="shared" si="41"/>
        <v>14.62</v>
      </c>
    </row>
    <row r="848" spans="1:24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tr">
        <f t="shared" si="39"/>
        <v>Art Foster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tr">
        <f t="shared" si="40"/>
        <v>South</v>
      </c>
      <c r="O848" t="s">
        <v>29</v>
      </c>
      <c r="P848" t="s">
        <v>767</v>
      </c>
      <c r="Q848" t="s">
        <v>70</v>
      </c>
      <c r="R848" t="s">
        <v>71</v>
      </c>
      <c r="S848" t="s">
        <v>768</v>
      </c>
      <c r="T848">
        <v>83.72</v>
      </c>
      <c r="U848">
        <v>7</v>
      </c>
      <c r="V848">
        <v>0</v>
      </c>
      <c r="W848">
        <v>23.441600000000001</v>
      </c>
      <c r="X848">
        <f t="shared" si="41"/>
        <v>83.72</v>
      </c>
    </row>
    <row r="849" spans="1:24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tr">
        <f t="shared" si="39"/>
        <v>Art Foster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tr">
        <f t="shared" si="40"/>
        <v>South</v>
      </c>
      <c r="O849" t="s">
        <v>29</v>
      </c>
      <c r="P849" t="s">
        <v>1086</v>
      </c>
      <c r="Q849" t="s">
        <v>31</v>
      </c>
      <c r="R849" t="s">
        <v>35</v>
      </c>
      <c r="S849" t="s">
        <v>1087</v>
      </c>
      <c r="T849">
        <v>287.94</v>
      </c>
      <c r="U849">
        <v>3</v>
      </c>
      <c r="V849">
        <v>0</v>
      </c>
      <c r="W849">
        <v>77.743799999999993</v>
      </c>
      <c r="X849">
        <f t="shared" si="41"/>
        <v>287.94</v>
      </c>
    </row>
    <row r="850" spans="1:24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tr">
        <f t="shared" si="39"/>
        <v>Guy Armstrong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tr">
        <f t="shared" si="40"/>
        <v>East</v>
      </c>
      <c r="O850" t="s">
        <v>147</v>
      </c>
      <c r="P850" t="s">
        <v>2634</v>
      </c>
      <c r="Q850" t="s">
        <v>31</v>
      </c>
      <c r="R850" t="s">
        <v>64</v>
      </c>
      <c r="S850" t="s">
        <v>2635</v>
      </c>
      <c r="T850">
        <v>48.896000000000001</v>
      </c>
      <c r="U850">
        <v>4</v>
      </c>
      <c r="V850">
        <v>0.2</v>
      </c>
      <c r="W850">
        <v>8.5568000000000008</v>
      </c>
      <c r="X850">
        <f t="shared" si="41"/>
        <v>48.896000000000001</v>
      </c>
    </row>
    <row r="851" spans="1:24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tr">
        <f t="shared" si="39"/>
        <v>Cyma Kinney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tr">
        <f t="shared" si="40"/>
        <v>East</v>
      </c>
      <c r="O851" t="s">
        <v>147</v>
      </c>
      <c r="P851" t="s">
        <v>2640</v>
      </c>
      <c r="Q851" t="s">
        <v>70</v>
      </c>
      <c r="R851" t="s">
        <v>160</v>
      </c>
      <c r="S851" t="s">
        <v>2641</v>
      </c>
      <c r="T851">
        <v>115.36</v>
      </c>
      <c r="U851">
        <v>7</v>
      </c>
      <c r="V851">
        <v>0</v>
      </c>
      <c r="W851">
        <v>49.604799999999997</v>
      </c>
      <c r="X851">
        <f t="shared" si="41"/>
        <v>115.36</v>
      </c>
    </row>
    <row r="852" spans="1:24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tr">
        <f t="shared" si="39"/>
        <v>Dave Poirier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tr">
        <f t="shared" si="40"/>
        <v>West</v>
      </c>
      <c r="O852" t="s">
        <v>43</v>
      </c>
      <c r="P852" t="s">
        <v>2646</v>
      </c>
      <c r="Q852" t="s">
        <v>45</v>
      </c>
      <c r="R852" t="s">
        <v>67</v>
      </c>
      <c r="S852" t="s">
        <v>2647</v>
      </c>
      <c r="T852">
        <v>5.16</v>
      </c>
      <c r="U852">
        <v>2</v>
      </c>
      <c r="V852">
        <v>0</v>
      </c>
      <c r="W852">
        <v>1.3415999999999999</v>
      </c>
      <c r="X852">
        <f t="shared" si="41"/>
        <v>5.16</v>
      </c>
    </row>
    <row r="853" spans="1:24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tr">
        <f t="shared" si="39"/>
        <v>Dave Poirier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tr">
        <f t="shared" si="40"/>
        <v>West</v>
      </c>
      <c r="O853" t="s">
        <v>43</v>
      </c>
      <c r="P853" t="s">
        <v>2648</v>
      </c>
      <c r="Q853" t="s">
        <v>45</v>
      </c>
      <c r="R853" t="s">
        <v>89</v>
      </c>
      <c r="S853" t="s">
        <v>2649</v>
      </c>
      <c r="T853">
        <v>38.880000000000003</v>
      </c>
      <c r="U853">
        <v>6</v>
      </c>
      <c r="V853">
        <v>0</v>
      </c>
      <c r="W853">
        <v>18.662400000000002</v>
      </c>
      <c r="X853">
        <f t="shared" si="41"/>
        <v>38.880000000000003</v>
      </c>
    </row>
    <row r="854" spans="1:24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tr">
        <f t="shared" si="39"/>
        <v>Valerie Dominguez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tr">
        <f t="shared" si="40"/>
        <v>South</v>
      </c>
      <c r="O854" t="s">
        <v>29</v>
      </c>
      <c r="P854" t="s">
        <v>1161</v>
      </c>
      <c r="Q854" t="s">
        <v>45</v>
      </c>
      <c r="R854" t="s">
        <v>67</v>
      </c>
      <c r="S854" t="s">
        <v>1162</v>
      </c>
      <c r="T854">
        <v>185.88</v>
      </c>
      <c r="U854">
        <v>6</v>
      </c>
      <c r="V854">
        <v>0</v>
      </c>
      <c r="W854">
        <v>50.187600000000003</v>
      </c>
      <c r="X854">
        <f t="shared" si="41"/>
        <v>185.88</v>
      </c>
    </row>
    <row r="855" spans="1:24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tr">
        <f t="shared" si="39"/>
        <v>Greg Tran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tr">
        <f t="shared" si="40"/>
        <v>East</v>
      </c>
      <c r="O855" t="s">
        <v>147</v>
      </c>
      <c r="P855" t="s">
        <v>2514</v>
      </c>
      <c r="Q855" t="s">
        <v>31</v>
      </c>
      <c r="R855" t="s">
        <v>64</v>
      </c>
      <c r="S855" t="s">
        <v>2515</v>
      </c>
      <c r="T855">
        <v>44.46</v>
      </c>
      <c r="U855">
        <v>2</v>
      </c>
      <c r="V855">
        <v>0</v>
      </c>
      <c r="W855">
        <v>14.671799999999999</v>
      </c>
      <c r="X855">
        <f t="shared" si="41"/>
        <v>44.46</v>
      </c>
    </row>
    <row r="856" spans="1:24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tr">
        <f t="shared" si="39"/>
        <v>Greg Tran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tr">
        <f t="shared" si="40"/>
        <v>East</v>
      </c>
      <c r="O856" t="s">
        <v>147</v>
      </c>
      <c r="P856" t="s">
        <v>1778</v>
      </c>
      <c r="Q856" t="s">
        <v>45</v>
      </c>
      <c r="R856" t="s">
        <v>58</v>
      </c>
      <c r="S856" t="s">
        <v>1779</v>
      </c>
      <c r="T856">
        <v>242.94</v>
      </c>
      <c r="U856">
        <v>3</v>
      </c>
      <c r="V856">
        <v>0</v>
      </c>
      <c r="W856">
        <v>9.7175999999999991</v>
      </c>
      <c r="X856">
        <f t="shared" si="41"/>
        <v>242.94</v>
      </c>
    </row>
    <row r="857" spans="1:24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tr">
        <f t="shared" si="39"/>
        <v>Berenike Kampe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tr">
        <f t="shared" si="40"/>
        <v>East</v>
      </c>
      <c r="O857" t="s">
        <v>147</v>
      </c>
      <c r="P857" t="s">
        <v>2655</v>
      </c>
      <c r="Q857" t="s">
        <v>45</v>
      </c>
      <c r="R857" t="s">
        <v>89</v>
      </c>
      <c r="S857" t="s">
        <v>2656</v>
      </c>
      <c r="T857">
        <v>39.96</v>
      </c>
      <c r="U857">
        <v>2</v>
      </c>
      <c r="V857">
        <v>0</v>
      </c>
      <c r="W857">
        <v>18.781199999999998</v>
      </c>
      <c r="X857">
        <f t="shared" si="41"/>
        <v>39.96</v>
      </c>
    </row>
    <row r="858" spans="1:24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tr">
        <f t="shared" si="39"/>
        <v>Berenike Kampe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tr">
        <f t="shared" si="40"/>
        <v>East</v>
      </c>
      <c r="O858" t="s">
        <v>147</v>
      </c>
      <c r="P858" t="s">
        <v>2657</v>
      </c>
      <c r="Q858" t="s">
        <v>45</v>
      </c>
      <c r="R858" t="s">
        <v>578</v>
      </c>
      <c r="S858" t="s">
        <v>2658</v>
      </c>
      <c r="T858">
        <v>102.3</v>
      </c>
      <c r="U858">
        <v>10</v>
      </c>
      <c r="V858">
        <v>0</v>
      </c>
      <c r="W858">
        <v>26.597999999999999</v>
      </c>
      <c r="X858">
        <f t="shared" si="41"/>
        <v>102.3</v>
      </c>
    </row>
    <row r="859" spans="1:24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tr">
        <f t="shared" si="39"/>
        <v>Berenike Kampe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tr">
        <f t="shared" si="40"/>
        <v>East</v>
      </c>
      <c r="O859" t="s">
        <v>147</v>
      </c>
      <c r="P859" t="s">
        <v>2659</v>
      </c>
      <c r="Q859" t="s">
        <v>45</v>
      </c>
      <c r="R859" t="s">
        <v>58</v>
      </c>
      <c r="S859" t="s">
        <v>2660</v>
      </c>
      <c r="T859">
        <v>21.36</v>
      </c>
      <c r="U859">
        <v>2</v>
      </c>
      <c r="V859">
        <v>0</v>
      </c>
      <c r="W859">
        <v>5.7671999999999999</v>
      </c>
      <c r="X859">
        <f t="shared" si="41"/>
        <v>21.36</v>
      </c>
    </row>
    <row r="860" spans="1:24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tr">
        <f t="shared" si="39"/>
        <v>Sanjit Jacobs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tr">
        <f t="shared" si="40"/>
        <v>East</v>
      </c>
      <c r="O860" t="s">
        <v>147</v>
      </c>
      <c r="P860" t="s">
        <v>950</v>
      </c>
      <c r="Q860" t="s">
        <v>45</v>
      </c>
      <c r="R860" t="s">
        <v>89</v>
      </c>
      <c r="S860" t="s">
        <v>951</v>
      </c>
      <c r="T860">
        <v>7.61</v>
      </c>
      <c r="U860">
        <v>1</v>
      </c>
      <c r="V860">
        <v>0</v>
      </c>
      <c r="W860">
        <v>3.5767000000000002</v>
      </c>
      <c r="X860">
        <f t="shared" si="41"/>
        <v>7.61</v>
      </c>
    </row>
    <row r="861" spans="1:24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tr">
        <f t="shared" si="39"/>
        <v>Sanjit Jacobs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tr">
        <f t="shared" si="40"/>
        <v>East</v>
      </c>
      <c r="O861" t="s">
        <v>147</v>
      </c>
      <c r="P861" t="s">
        <v>1176</v>
      </c>
      <c r="Q861" t="s">
        <v>45</v>
      </c>
      <c r="R861" t="s">
        <v>268</v>
      </c>
      <c r="S861" t="s">
        <v>1177</v>
      </c>
      <c r="T861">
        <v>7.16</v>
      </c>
      <c r="U861">
        <v>2</v>
      </c>
      <c r="V861">
        <v>0</v>
      </c>
      <c r="W861">
        <v>3.58</v>
      </c>
      <c r="X861">
        <f t="shared" si="41"/>
        <v>7.16</v>
      </c>
    </row>
    <row r="862" spans="1:24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tr">
        <f t="shared" si="39"/>
        <v>Chuck Magee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tr">
        <f t="shared" si="40"/>
        <v>West</v>
      </c>
      <c r="O862" t="s">
        <v>43</v>
      </c>
      <c r="P862" t="s">
        <v>1298</v>
      </c>
      <c r="Q862" t="s">
        <v>45</v>
      </c>
      <c r="R862" t="s">
        <v>578</v>
      </c>
      <c r="S862" t="s">
        <v>1299</v>
      </c>
      <c r="T862">
        <v>7.36</v>
      </c>
      <c r="U862">
        <v>2</v>
      </c>
      <c r="V862">
        <v>0</v>
      </c>
      <c r="W862">
        <v>0.1472</v>
      </c>
      <c r="X862">
        <f t="shared" si="41"/>
        <v>7.36</v>
      </c>
    </row>
    <row r="863" spans="1:24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tr">
        <f t="shared" si="39"/>
        <v>Chuck Magee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tr">
        <f t="shared" si="40"/>
        <v>West</v>
      </c>
      <c r="O863" t="s">
        <v>43</v>
      </c>
      <c r="P863" t="s">
        <v>2668</v>
      </c>
      <c r="Q863" t="s">
        <v>45</v>
      </c>
      <c r="R863" t="s">
        <v>67</v>
      </c>
      <c r="S863" t="s">
        <v>2669</v>
      </c>
      <c r="T863">
        <v>23.1</v>
      </c>
      <c r="U863">
        <v>2</v>
      </c>
      <c r="V863">
        <v>0</v>
      </c>
      <c r="W863">
        <v>10.625999999999999</v>
      </c>
      <c r="X863">
        <f t="shared" si="41"/>
        <v>23.1</v>
      </c>
    </row>
    <row r="864" spans="1:24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tr">
        <f t="shared" si="39"/>
        <v>Anthony Johnson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tr">
        <f t="shared" si="40"/>
        <v>South</v>
      </c>
      <c r="O864" t="s">
        <v>29</v>
      </c>
      <c r="P864" t="s">
        <v>2671</v>
      </c>
      <c r="Q864" t="s">
        <v>70</v>
      </c>
      <c r="R864" t="s">
        <v>160</v>
      </c>
      <c r="S864" t="s">
        <v>2672</v>
      </c>
      <c r="T864">
        <v>191.47200000000001</v>
      </c>
      <c r="U864">
        <v>6</v>
      </c>
      <c r="V864">
        <v>0.2</v>
      </c>
      <c r="W864">
        <v>40.687800000000003</v>
      </c>
      <c r="X864">
        <f t="shared" si="41"/>
        <v>191.47200000000001</v>
      </c>
    </row>
    <row r="865" spans="1:24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tr">
        <f t="shared" si="39"/>
        <v>Anthony Johnson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tr">
        <f t="shared" si="40"/>
        <v>South</v>
      </c>
      <c r="O865" t="s">
        <v>29</v>
      </c>
      <c r="P865" t="s">
        <v>2673</v>
      </c>
      <c r="Q865" t="s">
        <v>45</v>
      </c>
      <c r="R865" t="s">
        <v>67</v>
      </c>
      <c r="S865" t="s">
        <v>2674</v>
      </c>
      <c r="T865">
        <v>5.2480000000000002</v>
      </c>
      <c r="U865">
        <v>2</v>
      </c>
      <c r="V865">
        <v>0.2</v>
      </c>
      <c r="W865">
        <v>0.59040000000000004</v>
      </c>
      <c r="X865">
        <f t="shared" si="41"/>
        <v>5.2480000000000002</v>
      </c>
    </row>
    <row r="866" spans="1:24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tr">
        <f t="shared" si="39"/>
        <v>Anthony Johnson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tr">
        <f t="shared" si="40"/>
        <v>South</v>
      </c>
      <c r="O866" t="s">
        <v>29</v>
      </c>
      <c r="P866" t="s">
        <v>2675</v>
      </c>
      <c r="Q866" t="s">
        <v>70</v>
      </c>
      <c r="R866" t="s">
        <v>71</v>
      </c>
      <c r="S866" t="s">
        <v>2676</v>
      </c>
      <c r="T866">
        <v>59.183999999999997</v>
      </c>
      <c r="U866">
        <v>2</v>
      </c>
      <c r="V866">
        <v>0.2</v>
      </c>
      <c r="W866">
        <v>5.1786000000000003</v>
      </c>
      <c r="X866">
        <f t="shared" si="41"/>
        <v>59.183999999999997</v>
      </c>
    </row>
    <row r="867" spans="1:24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tr">
        <f t="shared" si="39"/>
        <v>Anthony Jacobs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tr">
        <f t="shared" si="40"/>
        <v>South</v>
      </c>
      <c r="O867" t="s">
        <v>29</v>
      </c>
      <c r="P867" t="s">
        <v>2680</v>
      </c>
      <c r="Q867" t="s">
        <v>45</v>
      </c>
      <c r="R867" t="s">
        <v>46</v>
      </c>
      <c r="S867" t="s">
        <v>2681</v>
      </c>
      <c r="T867">
        <v>2.89</v>
      </c>
      <c r="U867">
        <v>1</v>
      </c>
      <c r="V867">
        <v>0</v>
      </c>
      <c r="W867">
        <v>1.3583000000000001</v>
      </c>
      <c r="X867">
        <f t="shared" si="41"/>
        <v>2.89</v>
      </c>
    </row>
    <row r="868" spans="1:24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tr">
        <f t="shared" si="39"/>
        <v>Anthony Jacobs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tr">
        <f t="shared" si="40"/>
        <v>South</v>
      </c>
      <c r="O868" t="s">
        <v>29</v>
      </c>
      <c r="P868" t="s">
        <v>2682</v>
      </c>
      <c r="Q868" t="s">
        <v>31</v>
      </c>
      <c r="R868" t="s">
        <v>64</v>
      </c>
      <c r="S868" t="s">
        <v>2683</v>
      </c>
      <c r="T868">
        <v>51.94</v>
      </c>
      <c r="U868">
        <v>1</v>
      </c>
      <c r="V868">
        <v>0</v>
      </c>
      <c r="W868">
        <v>21.295400000000001</v>
      </c>
      <c r="X868">
        <f t="shared" si="41"/>
        <v>51.94</v>
      </c>
    </row>
    <row r="869" spans="1:24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tr">
        <f t="shared" si="39"/>
        <v>Linda Southworth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tr">
        <f t="shared" si="40"/>
        <v>East</v>
      </c>
      <c r="O869" t="s">
        <v>147</v>
      </c>
      <c r="P869" t="s">
        <v>2687</v>
      </c>
      <c r="Q869" t="s">
        <v>45</v>
      </c>
      <c r="R869" t="s">
        <v>46</v>
      </c>
      <c r="S869" t="s">
        <v>2688</v>
      </c>
      <c r="T869">
        <v>15.936</v>
      </c>
      <c r="U869">
        <v>4</v>
      </c>
      <c r="V869">
        <v>0.2</v>
      </c>
      <c r="W869">
        <v>5.1791999999999998</v>
      </c>
      <c r="X869">
        <f t="shared" si="41"/>
        <v>15.936</v>
      </c>
    </row>
    <row r="870" spans="1:24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tr">
        <f t="shared" si="39"/>
        <v>Guy Phonely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tr">
        <f t="shared" si="40"/>
        <v>East</v>
      </c>
      <c r="O870" t="s">
        <v>147</v>
      </c>
      <c r="P870" t="s">
        <v>2692</v>
      </c>
      <c r="Q870" t="s">
        <v>45</v>
      </c>
      <c r="R870" t="s">
        <v>74</v>
      </c>
      <c r="S870" t="s">
        <v>2693</v>
      </c>
      <c r="T870">
        <v>44.91</v>
      </c>
      <c r="U870">
        <v>6</v>
      </c>
      <c r="V870">
        <v>0.7</v>
      </c>
      <c r="W870">
        <v>-35.927999999999997</v>
      </c>
      <c r="X870">
        <f t="shared" si="41"/>
        <v>44.91</v>
      </c>
    </row>
    <row r="871" spans="1:24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tr">
        <f t="shared" si="39"/>
        <v>Paul Knutson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tr">
        <f t="shared" si="40"/>
        <v>East</v>
      </c>
      <c r="O871" t="s">
        <v>147</v>
      </c>
      <c r="P871" t="s">
        <v>2697</v>
      </c>
      <c r="Q871" t="s">
        <v>45</v>
      </c>
      <c r="R871" t="s">
        <v>74</v>
      </c>
      <c r="S871" t="s">
        <v>2698</v>
      </c>
      <c r="T871">
        <v>1141.47</v>
      </c>
      <c r="U871">
        <v>5</v>
      </c>
      <c r="V871">
        <v>0.7</v>
      </c>
      <c r="W871">
        <v>-760.98</v>
      </c>
      <c r="X871">
        <f t="shared" si="41"/>
        <v>1141.47</v>
      </c>
    </row>
    <row r="872" spans="1:24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tr">
        <f t="shared" si="39"/>
        <v>Paul Knutson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tr">
        <f t="shared" si="40"/>
        <v>East</v>
      </c>
      <c r="O872" t="s">
        <v>147</v>
      </c>
      <c r="P872" t="s">
        <v>1924</v>
      </c>
      <c r="Q872" t="s">
        <v>70</v>
      </c>
      <c r="R872" t="s">
        <v>71</v>
      </c>
      <c r="S872" t="s">
        <v>1925</v>
      </c>
      <c r="T872">
        <v>280.78199999999998</v>
      </c>
      <c r="U872">
        <v>3</v>
      </c>
      <c r="V872">
        <v>0.4</v>
      </c>
      <c r="W872">
        <v>-46.796999999999997</v>
      </c>
      <c r="X872">
        <f t="shared" si="41"/>
        <v>280.78199999999998</v>
      </c>
    </row>
    <row r="873" spans="1:24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tr">
        <f t="shared" si="39"/>
        <v>Tracy Blumstein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tr">
        <f t="shared" si="40"/>
        <v>East</v>
      </c>
      <c r="O873" t="s">
        <v>147</v>
      </c>
      <c r="P873" t="s">
        <v>2701</v>
      </c>
      <c r="Q873" t="s">
        <v>45</v>
      </c>
      <c r="R873" t="s">
        <v>89</v>
      </c>
      <c r="S873" t="s">
        <v>2702</v>
      </c>
      <c r="T873">
        <v>34.44</v>
      </c>
      <c r="U873">
        <v>3</v>
      </c>
      <c r="V873">
        <v>0</v>
      </c>
      <c r="W873">
        <v>17.22</v>
      </c>
      <c r="X873">
        <f t="shared" si="41"/>
        <v>34.44</v>
      </c>
    </row>
    <row r="874" spans="1:24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tr">
        <f t="shared" si="39"/>
        <v>Sally Matthias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tr">
        <f t="shared" si="40"/>
        <v>East</v>
      </c>
      <c r="O874" t="s">
        <v>147</v>
      </c>
      <c r="P874" t="s">
        <v>1039</v>
      </c>
      <c r="Q874" t="s">
        <v>45</v>
      </c>
      <c r="R874" t="s">
        <v>89</v>
      </c>
      <c r="S874" t="s">
        <v>1040</v>
      </c>
      <c r="T874">
        <v>11.36</v>
      </c>
      <c r="U874">
        <v>2</v>
      </c>
      <c r="V874">
        <v>0</v>
      </c>
      <c r="W874">
        <v>5.2256</v>
      </c>
      <c r="X874">
        <f t="shared" si="41"/>
        <v>11.36</v>
      </c>
    </row>
    <row r="875" spans="1:24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tr">
        <f t="shared" si="39"/>
        <v>Sally Matthias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tr">
        <f t="shared" si="40"/>
        <v>East</v>
      </c>
      <c r="O875" t="s">
        <v>147</v>
      </c>
      <c r="P875" t="s">
        <v>1607</v>
      </c>
      <c r="Q875" t="s">
        <v>45</v>
      </c>
      <c r="R875" t="s">
        <v>74</v>
      </c>
      <c r="S875" t="s">
        <v>1608</v>
      </c>
      <c r="T875">
        <v>106.34399999999999</v>
      </c>
      <c r="U875">
        <v>7</v>
      </c>
      <c r="V875">
        <v>0.2</v>
      </c>
      <c r="W875">
        <v>37.220399999999998</v>
      </c>
      <c r="X875">
        <f t="shared" si="41"/>
        <v>106.34399999999999</v>
      </c>
    </row>
    <row r="876" spans="1:24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tr">
        <f t="shared" si="39"/>
        <v>Guy Armstrong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tr">
        <f t="shared" si="40"/>
        <v>South</v>
      </c>
      <c r="O876" t="s">
        <v>29</v>
      </c>
      <c r="P876" t="s">
        <v>2707</v>
      </c>
      <c r="Q876" t="s">
        <v>45</v>
      </c>
      <c r="R876" t="s">
        <v>89</v>
      </c>
      <c r="S876" t="s">
        <v>2708</v>
      </c>
      <c r="T876">
        <v>192.16</v>
      </c>
      <c r="U876">
        <v>5</v>
      </c>
      <c r="V876">
        <v>0.2</v>
      </c>
      <c r="W876">
        <v>67.256</v>
      </c>
      <c r="X876">
        <f t="shared" si="41"/>
        <v>192.16</v>
      </c>
    </row>
    <row r="877" spans="1:24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tr">
        <f t="shared" si="39"/>
        <v>Chuck Clark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tr">
        <f t="shared" si="40"/>
        <v>East</v>
      </c>
      <c r="O877" t="s">
        <v>147</v>
      </c>
      <c r="P877" t="s">
        <v>906</v>
      </c>
      <c r="Q877" t="s">
        <v>31</v>
      </c>
      <c r="R877" t="s">
        <v>64</v>
      </c>
      <c r="S877" t="s">
        <v>907</v>
      </c>
      <c r="T877">
        <v>322.58999999999997</v>
      </c>
      <c r="U877">
        <v>3</v>
      </c>
      <c r="V877">
        <v>0</v>
      </c>
      <c r="W877">
        <v>64.518000000000001</v>
      </c>
      <c r="X877">
        <f t="shared" si="41"/>
        <v>322.58999999999997</v>
      </c>
    </row>
    <row r="878" spans="1:24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tr">
        <f t="shared" si="39"/>
        <v>Chuck Clark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tr">
        <f t="shared" si="40"/>
        <v>East</v>
      </c>
      <c r="O878" t="s">
        <v>147</v>
      </c>
      <c r="P878" t="s">
        <v>1020</v>
      </c>
      <c r="Q878" t="s">
        <v>70</v>
      </c>
      <c r="R878" t="s">
        <v>160</v>
      </c>
      <c r="S878" t="s">
        <v>1021</v>
      </c>
      <c r="T878">
        <v>29.99</v>
      </c>
      <c r="U878">
        <v>1</v>
      </c>
      <c r="V878">
        <v>0</v>
      </c>
      <c r="W878">
        <v>13.195600000000001</v>
      </c>
      <c r="X878">
        <f t="shared" si="41"/>
        <v>29.99</v>
      </c>
    </row>
    <row r="879" spans="1:24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tr">
        <f t="shared" si="39"/>
        <v>Chuck Clark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tr">
        <f t="shared" si="40"/>
        <v>East</v>
      </c>
      <c r="O879" t="s">
        <v>147</v>
      </c>
      <c r="P879" t="s">
        <v>2710</v>
      </c>
      <c r="Q879" t="s">
        <v>70</v>
      </c>
      <c r="R879" t="s">
        <v>160</v>
      </c>
      <c r="S879" t="s">
        <v>2711</v>
      </c>
      <c r="T879">
        <v>371.97</v>
      </c>
      <c r="U879">
        <v>3</v>
      </c>
      <c r="V879">
        <v>0</v>
      </c>
      <c r="W879">
        <v>66.954599999999999</v>
      </c>
      <c r="X879">
        <f t="shared" si="41"/>
        <v>371.97</v>
      </c>
    </row>
    <row r="880" spans="1:24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tr">
        <f t="shared" si="39"/>
        <v>Anthony Garverick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tr">
        <f t="shared" si="40"/>
        <v>East</v>
      </c>
      <c r="O880" t="s">
        <v>147</v>
      </c>
      <c r="P880" t="s">
        <v>2715</v>
      </c>
      <c r="Q880" t="s">
        <v>45</v>
      </c>
      <c r="R880" t="s">
        <v>74</v>
      </c>
      <c r="S880" t="s">
        <v>2716</v>
      </c>
      <c r="T880">
        <v>5.8920000000000003</v>
      </c>
      <c r="U880">
        <v>4</v>
      </c>
      <c r="V880">
        <v>0.7</v>
      </c>
      <c r="W880">
        <v>-4.1243999999999996</v>
      </c>
      <c r="X880">
        <f t="shared" si="41"/>
        <v>5.8920000000000003</v>
      </c>
    </row>
    <row r="881" spans="1:24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tr">
        <f t="shared" si="39"/>
        <v>Harold Pawlan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tr">
        <f t="shared" si="40"/>
        <v>East</v>
      </c>
      <c r="O881" t="s">
        <v>147</v>
      </c>
      <c r="P881" t="s">
        <v>2718</v>
      </c>
      <c r="Q881" t="s">
        <v>45</v>
      </c>
      <c r="R881" t="s">
        <v>74</v>
      </c>
      <c r="S881" t="s">
        <v>2719</v>
      </c>
      <c r="T881">
        <v>68.471999999999994</v>
      </c>
      <c r="U881">
        <v>3</v>
      </c>
      <c r="V881">
        <v>0.2</v>
      </c>
      <c r="W881">
        <v>23.109300000000001</v>
      </c>
      <c r="X881">
        <f t="shared" si="41"/>
        <v>68.471999999999994</v>
      </c>
    </row>
    <row r="882" spans="1:24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tr">
        <f t="shared" si="39"/>
        <v>Harold Pawlan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tr">
        <f t="shared" si="40"/>
        <v>East</v>
      </c>
      <c r="O882" t="s">
        <v>147</v>
      </c>
      <c r="P882" t="s">
        <v>687</v>
      </c>
      <c r="Q882" t="s">
        <v>31</v>
      </c>
      <c r="R882" t="s">
        <v>35</v>
      </c>
      <c r="S882" t="s">
        <v>688</v>
      </c>
      <c r="T882">
        <v>1242.9000000000001</v>
      </c>
      <c r="U882">
        <v>5</v>
      </c>
      <c r="V882">
        <v>0.1</v>
      </c>
      <c r="W882">
        <v>262.39</v>
      </c>
      <c r="X882">
        <f t="shared" si="41"/>
        <v>1242.9000000000001</v>
      </c>
    </row>
    <row r="883" spans="1:24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tr">
        <f t="shared" si="39"/>
        <v>Dave Kipp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tr">
        <f t="shared" si="40"/>
        <v>South</v>
      </c>
      <c r="O883" t="s">
        <v>29</v>
      </c>
      <c r="P883" t="s">
        <v>1639</v>
      </c>
      <c r="Q883" t="s">
        <v>45</v>
      </c>
      <c r="R883" t="s">
        <v>58</v>
      </c>
      <c r="S883" t="s">
        <v>1640</v>
      </c>
      <c r="T883">
        <v>30.84</v>
      </c>
      <c r="U883">
        <v>2</v>
      </c>
      <c r="V883">
        <v>0</v>
      </c>
      <c r="W883">
        <v>8.3268000000000004</v>
      </c>
      <c r="X883">
        <f t="shared" si="41"/>
        <v>30.84</v>
      </c>
    </row>
    <row r="884" spans="1:24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tr">
        <f t="shared" si="39"/>
        <v>Gary Zandusky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tr">
        <f t="shared" si="40"/>
        <v>West</v>
      </c>
      <c r="O884" t="s">
        <v>43</v>
      </c>
      <c r="P884" t="s">
        <v>2261</v>
      </c>
      <c r="Q884" t="s">
        <v>45</v>
      </c>
      <c r="R884" t="s">
        <v>67</v>
      </c>
      <c r="S884" t="s">
        <v>2262</v>
      </c>
      <c r="T884">
        <v>13.48</v>
      </c>
      <c r="U884">
        <v>4</v>
      </c>
      <c r="V884">
        <v>0</v>
      </c>
      <c r="W884">
        <v>5.9311999999999996</v>
      </c>
      <c r="X884">
        <f t="shared" si="41"/>
        <v>13.48</v>
      </c>
    </row>
    <row r="885" spans="1:24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tr">
        <f t="shared" si="39"/>
        <v>Peter McVee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tr">
        <f t="shared" si="40"/>
        <v>Central</v>
      </c>
      <c r="O885" t="s">
        <v>104</v>
      </c>
      <c r="P885" t="s">
        <v>2115</v>
      </c>
      <c r="Q885" t="s">
        <v>31</v>
      </c>
      <c r="R885" t="s">
        <v>64</v>
      </c>
      <c r="S885" t="s">
        <v>2116</v>
      </c>
      <c r="T885">
        <v>31.4</v>
      </c>
      <c r="U885">
        <v>5</v>
      </c>
      <c r="V885">
        <v>0</v>
      </c>
      <c r="W885">
        <v>10.048</v>
      </c>
      <c r="X885">
        <f t="shared" si="41"/>
        <v>31.4</v>
      </c>
    </row>
    <row r="886" spans="1:24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tr">
        <f t="shared" si="39"/>
        <v>Lauren Leatherbury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tr">
        <f t="shared" si="40"/>
        <v>East</v>
      </c>
      <c r="O886" t="s">
        <v>147</v>
      </c>
      <c r="P886" t="s">
        <v>2728</v>
      </c>
      <c r="Q886" t="s">
        <v>31</v>
      </c>
      <c r="R886" t="s">
        <v>64</v>
      </c>
      <c r="S886" t="s">
        <v>2729</v>
      </c>
      <c r="T886">
        <v>17.46</v>
      </c>
      <c r="U886">
        <v>2</v>
      </c>
      <c r="V886">
        <v>0</v>
      </c>
      <c r="W886">
        <v>5.9363999999999999</v>
      </c>
      <c r="X886">
        <f t="shared" si="41"/>
        <v>17.46</v>
      </c>
    </row>
    <row r="887" spans="1:24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tr">
        <f t="shared" si="39"/>
        <v>Jill Stevenson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tr">
        <f t="shared" si="40"/>
        <v>West</v>
      </c>
      <c r="O887" t="s">
        <v>43</v>
      </c>
      <c r="P887" t="s">
        <v>2733</v>
      </c>
      <c r="Q887" t="s">
        <v>45</v>
      </c>
      <c r="R887" t="s">
        <v>74</v>
      </c>
      <c r="S887" t="s">
        <v>2734</v>
      </c>
      <c r="T887">
        <v>13.944000000000001</v>
      </c>
      <c r="U887">
        <v>3</v>
      </c>
      <c r="V887">
        <v>0.2</v>
      </c>
      <c r="W887">
        <v>4.5317999999999996</v>
      </c>
      <c r="X887">
        <f t="shared" si="41"/>
        <v>13.944000000000001</v>
      </c>
    </row>
    <row r="888" spans="1:24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tr">
        <f t="shared" si="39"/>
        <v>Olvera Toch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tr">
        <f t="shared" si="40"/>
        <v>West</v>
      </c>
      <c r="O888" t="s">
        <v>43</v>
      </c>
      <c r="P888" t="s">
        <v>2736</v>
      </c>
      <c r="Q888" t="s">
        <v>45</v>
      </c>
      <c r="R888" t="s">
        <v>58</v>
      </c>
      <c r="S888" t="s">
        <v>2737</v>
      </c>
      <c r="T888">
        <v>83.76</v>
      </c>
      <c r="U888">
        <v>12</v>
      </c>
      <c r="V888">
        <v>0</v>
      </c>
      <c r="W888">
        <v>1.6752</v>
      </c>
      <c r="X888">
        <f t="shared" si="41"/>
        <v>83.76</v>
      </c>
    </row>
    <row r="889" spans="1:24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tr">
        <f t="shared" si="39"/>
        <v>Ed Ludwig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tr">
        <f t="shared" si="40"/>
        <v>East</v>
      </c>
      <c r="O889" t="s">
        <v>147</v>
      </c>
      <c r="P889" t="s">
        <v>293</v>
      </c>
      <c r="Q889" t="s">
        <v>45</v>
      </c>
      <c r="R889" t="s">
        <v>74</v>
      </c>
      <c r="S889" t="s">
        <v>294</v>
      </c>
      <c r="T889">
        <v>37.659999999999997</v>
      </c>
      <c r="U889">
        <v>7</v>
      </c>
      <c r="V889">
        <v>0</v>
      </c>
      <c r="W889">
        <v>18.453399999999998</v>
      </c>
      <c r="X889">
        <f t="shared" si="41"/>
        <v>37.659999999999997</v>
      </c>
    </row>
    <row r="890" spans="1:24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tr">
        <f t="shared" si="39"/>
        <v>Cyma Kinney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tr">
        <f t="shared" si="40"/>
        <v>West</v>
      </c>
      <c r="O890" t="s">
        <v>43</v>
      </c>
      <c r="P890" t="s">
        <v>1469</v>
      </c>
      <c r="Q890" t="s">
        <v>45</v>
      </c>
      <c r="R890" t="s">
        <v>89</v>
      </c>
      <c r="S890" t="s">
        <v>1470</v>
      </c>
      <c r="T890">
        <v>34.68</v>
      </c>
      <c r="U890">
        <v>6</v>
      </c>
      <c r="V890">
        <v>0</v>
      </c>
      <c r="W890">
        <v>16.993200000000002</v>
      </c>
      <c r="X890">
        <f t="shared" si="41"/>
        <v>34.68</v>
      </c>
    </row>
    <row r="891" spans="1:24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tr">
        <f t="shared" si="39"/>
        <v>Jeremy Ellison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tr">
        <f t="shared" si="40"/>
        <v>East</v>
      </c>
      <c r="O891" t="s">
        <v>147</v>
      </c>
      <c r="P891" t="s">
        <v>2744</v>
      </c>
      <c r="Q891" t="s">
        <v>70</v>
      </c>
      <c r="R891" t="s">
        <v>160</v>
      </c>
      <c r="S891" t="s">
        <v>2745</v>
      </c>
      <c r="T891">
        <v>149.94999999999999</v>
      </c>
      <c r="U891">
        <v>5</v>
      </c>
      <c r="V891">
        <v>0</v>
      </c>
      <c r="W891">
        <v>14.994999999999999</v>
      </c>
      <c r="X891">
        <f t="shared" si="41"/>
        <v>149.94999999999999</v>
      </c>
    </row>
    <row r="892" spans="1:24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tr">
        <f t="shared" si="39"/>
        <v>Jeremy Ellison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tr">
        <f t="shared" si="40"/>
        <v>East</v>
      </c>
      <c r="O892" t="s">
        <v>147</v>
      </c>
      <c r="P892" t="s">
        <v>1600</v>
      </c>
      <c r="Q892" t="s">
        <v>45</v>
      </c>
      <c r="R892" t="s">
        <v>74</v>
      </c>
      <c r="S892" t="s">
        <v>1601</v>
      </c>
      <c r="T892">
        <v>51.311999999999998</v>
      </c>
      <c r="U892">
        <v>3</v>
      </c>
      <c r="V892">
        <v>0.2</v>
      </c>
      <c r="W892">
        <v>18.6006</v>
      </c>
      <c r="X892">
        <f t="shared" si="41"/>
        <v>51.311999999999998</v>
      </c>
    </row>
    <row r="893" spans="1:24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tr">
        <f t="shared" si="39"/>
        <v>Tracy Hopkins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tr">
        <f t="shared" si="40"/>
        <v>Central</v>
      </c>
      <c r="O893" t="s">
        <v>104</v>
      </c>
      <c r="P893" t="s">
        <v>2747</v>
      </c>
      <c r="Q893" t="s">
        <v>45</v>
      </c>
      <c r="R893" t="s">
        <v>89</v>
      </c>
      <c r="S893" t="s">
        <v>2748</v>
      </c>
      <c r="T893">
        <v>4.54</v>
      </c>
      <c r="U893">
        <v>1</v>
      </c>
      <c r="V893">
        <v>0</v>
      </c>
      <c r="W893">
        <v>2.0430000000000001</v>
      </c>
      <c r="X893">
        <f t="shared" si="41"/>
        <v>4.54</v>
      </c>
    </row>
    <row r="894" spans="1:24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tr">
        <f t="shared" si="39"/>
        <v>Tracy Hopkins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tr">
        <f t="shared" si="40"/>
        <v>Central</v>
      </c>
      <c r="O894" t="s">
        <v>104</v>
      </c>
      <c r="P894" t="s">
        <v>2749</v>
      </c>
      <c r="Q894" t="s">
        <v>45</v>
      </c>
      <c r="R894" t="s">
        <v>67</v>
      </c>
      <c r="S894" t="s">
        <v>2750</v>
      </c>
      <c r="T894">
        <v>15.92</v>
      </c>
      <c r="U894">
        <v>4</v>
      </c>
      <c r="V894">
        <v>0</v>
      </c>
      <c r="W894">
        <v>5.4127999999999998</v>
      </c>
      <c r="X894">
        <f t="shared" si="41"/>
        <v>15.92</v>
      </c>
    </row>
    <row r="895" spans="1:24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tr">
        <f t="shared" si="39"/>
        <v>Tracy Hopkins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tr">
        <f t="shared" si="40"/>
        <v>Central</v>
      </c>
      <c r="O895" t="s">
        <v>104</v>
      </c>
      <c r="P895" t="s">
        <v>2751</v>
      </c>
      <c r="Q895" t="s">
        <v>70</v>
      </c>
      <c r="R895" t="s">
        <v>71</v>
      </c>
      <c r="S895" t="s">
        <v>2752</v>
      </c>
      <c r="T895">
        <v>543.91999999999996</v>
      </c>
      <c r="U895">
        <v>8</v>
      </c>
      <c r="V895">
        <v>0</v>
      </c>
      <c r="W895">
        <v>135.97999999999999</v>
      </c>
      <c r="X895">
        <f t="shared" si="41"/>
        <v>543.91999999999996</v>
      </c>
    </row>
    <row r="896" spans="1:24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tr">
        <f t="shared" si="39"/>
        <v>Pamela Coakley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tr">
        <f t="shared" si="40"/>
        <v>West</v>
      </c>
      <c r="O896" t="s">
        <v>43</v>
      </c>
      <c r="P896" t="s">
        <v>1308</v>
      </c>
      <c r="Q896" t="s">
        <v>45</v>
      </c>
      <c r="R896" t="s">
        <v>58</v>
      </c>
      <c r="S896" t="s">
        <v>1309</v>
      </c>
      <c r="T896">
        <v>155.82</v>
      </c>
      <c r="U896">
        <v>7</v>
      </c>
      <c r="V896">
        <v>0</v>
      </c>
      <c r="W896">
        <v>42.071399999999997</v>
      </c>
      <c r="X896">
        <f t="shared" si="41"/>
        <v>155.82</v>
      </c>
    </row>
    <row r="897" spans="1:24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tr">
        <f t="shared" si="39"/>
        <v>Pamela Coakley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tr">
        <f t="shared" si="40"/>
        <v>West</v>
      </c>
      <c r="O897" t="s">
        <v>43</v>
      </c>
      <c r="P897" t="s">
        <v>2756</v>
      </c>
      <c r="Q897" t="s">
        <v>45</v>
      </c>
      <c r="R897" t="s">
        <v>74</v>
      </c>
      <c r="S897" t="s">
        <v>2757</v>
      </c>
      <c r="T897">
        <v>70.007999999999996</v>
      </c>
      <c r="U897">
        <v>3</v>
      </c>
      <c r="V897">
        <v>0.2</v>
      </c>
      <c r="W897">
        <v>24.502800000000001</v>
      </c>
      <c r="X897">
        <f t="shared" si="41"/>
        <v>70.007999999999996</v>
      </c>
    </row>
    <row r="898" spans="1:24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tr">
        <f t="shared" si="39"/>
        <v>Hunter Lopez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tr">
        <f t="shared" si="40"/>
        <v>Central</v>
      </c>
      <c r="O898" t="s">
        <v>104</v>
      </c>
      <c r="P898" t="s">
        <v>2761</v>
      </c>
      <c r="Q898" t="s">
        <v>45</v>
      </c>
      <c r="R898" t="s">
        <v>172</v>
      </c>
      <c r="S898" t="s">
        <v>670</v>
      </c>
      <c r="T898">
        <v>15.648</v>
      </c>
      <c r="U898">
        <v>2</v>
      </c>
      <c r="V898">
        <v>0.2</v>
      </c>
      <c r="W898">
        <v>5.0856000000000003</v>
      </c>
      <c r="X898">
        <f t="shared" si="41"/>
        <v>15.648</v>
      </c>
    </row>
    <row r="899" spans="1:24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tr">
        <f t="shared" ref="G899:G962" si="42">TRIM(H899)</f>
        <v>Maribeth Schnelling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tr">
        <f t="shared" ref="N899:N962" si="43">PROPER(TRIM(O899))</f>
        <v>Central</v>
      </c>
      <c r="O899" t="s">
        <v>104</v>
      </c>
      <c r="P899" t="s">
        <v>1671</v>
      </c>
      <c r="Q899" t="s">
        <v>45</v>
      </c>
      <c r="R899" t="s">
        <v>46</v>
      </c>
      <c r="S899" t="s">
        <v>1672</v>
      </c>
      <c r="T899">
        <v>103.6</v>
      </c>
      <c r="U899">
        <v>7</v>
      </c>
      <c r="V899">
        <v>0</v>
      </c>
      <c r="W899">
        <v>51.8</v>
      </c>
      <c r="X899">
        <f t="shared" ref="X899:X962" si="44">T899</f>
        <v>103.6</v>
      </c>
    </row>
    <row r="900" spans="1:24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tr">
        <f t="shared" si="42"/>
        <v>George Bell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tr">
        <f t="shared" si="43"/>
        <v>East</v>
      </c>
      <c r="O900" t="s">
        <v>147</v>
      </c>
      <c r="P900" t="s">
        <v>2768</v>
      </c>
      <c r="Q900" t="s">
        <v>45</v>
      </c>
      <c r="R900" t="s">
        <v>89</v>
      </c>
      <c r="S900" t="s">
        <v>2769</v>
      </c>
      <c r="T900">
        <v>46.96</v>
      </c>
      <c r="U900">
        <v>8</v>
      </c>
      <c r="V900">
        <v>0</v>
      </c>
      <c r="W900">
        <v>22.540800000000001</v>
      </c>
      <c r="X900">
        <f t="shared" si="44"/>
        <v>46.96</v>
      </c>
    </row>
    <row r="901" spans="1:24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tr">
        <f t="shared" si="42"/>
        <v>Justin Ritter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tr">
        <f t="shared" si="43"/>
        <v>East</v>
      </c>
      <c r="O901" t="s">
        <v>147</v>
      </c>
      <c r="P901" t="s">
        <v>2773</v>
      </c>
      <c r="Q901" t="s">
        <v>45</v>
      </c>
      <c r="R901" t="s">
        <v>74</v>
      </c>
      <c r="S901" t="s">
        <v>2774</v>
      </c>
      <c r="T901">
        <v>8.9039999999999999</v>
      </c>
      <c r="U901">
        <v>2</v>
      </c>
      <c r="V901">
        <v>0.7</v>
      </c>
      <c r="W901">
        <v>-6.5296000000000003</v>
      </c>
      <c r="X901">
        <f t="shared" si="44"/>
        <v>8.9039999999999999</v>
      </c>
    </row>
    <row r="902" spans="1:24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tr">
        <f t="shared" si="42"/>
        <v>Tamara Dahlen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tr">
        <f t="shared" si="43"/>
        <v>Central</v>
      </c>
      <c r="O902" t="s">
        <v>104</v>
      </c>
      <c r="P902" t="s">
        <v>2777</v>
      </c>
      <c r="Q902" t="s">
        <v>45</v>
      </c>
      <c r="R902" t="s">
        <v>46</v>
      </c>
      <c r="S902" t="s">
        <v>2778</v>
      </c>
      <c r="T902">
        <v>10.44</v>
      </c>
      <c r="U902">
        <v>5</v>
      </c>
      <c r="V902">
        <v>0.2</v>
      </c>
      <c r="W902">
        <v>3.3929999999999998</v>
      </c>
      <c r="X902">
        <f t="shared" si="44"/>
        <v>10.44</v>
      </c>
    </row>
    <row r="903" spans="1:24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tr">
        <f t="shared" si="42"/>
        <v>Tamara Dahlen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tr">
        <f t="shared" si="43"/>
        <v>Central</v>
      </c>
      <c r="O903" t="s">
        <v>104</v>
      </c>
      <c r="P903" t="s">
        <v>2779</v>
      </c>
      <c r="Q903" t="s">
        <v>45</v>
      </c>
      <c r="R903" t="s">
        <v>74</v>
      </c>
      <c r="S903" t="s">
        <v>2780</v>
      </c>
      <c r="T903">
        <v>18.335999999999999</v>
      </c>
      <c r="U903">
        <v>4</v>
      </c>
      <c r="V903">
        <v>0.8</v>
      </c>
      <c r="W903">
        <v>-32.088000000000001</v>
      </c>
      <c r="X903">
        <f t="shared" si="44"/>
        <v>18.335999999999999</v>
      </c>
    </row>
    <row r="904" spans="1:24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tr">
        <f t="shared" si="42"/>
        <v>Dave Brooks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tr">
        <f t="shared" si="43"/>
        <v>Central</v>
      </c>
      <c r="O904" t="s">
        <v>104</v>
      </c>
      <c r="P904" t="s">
        <v>652</v>
      </c>
      <c r="Q904" t="s">
        <v>70</v>
      </c>
      <c r="R904" t="s">
        <v>71</v>
      </c>
      <c r="S904" t="s">
        <v>653</v>
      </c>
      <c r="T904">
        <v>323.976</v>
      </c>
      <c r="U904">
        <v>3</v>
      </c>
      <c r="V904">
        <v>0.2</v>
      </c>
      <c r="W904">
        <v>20.2485</v>
      </c>
      <c r="X904">
        <f t="shared" si="44"/>
        <v>323.976</v>
      </c>
    </row>
    <row r="905" spans="1:24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tr">
        <f t="shared" si="42"/>
        <v>Logan Currie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tr">
        <f t="shared" si="43"/>
        <v>West</v>
      </c>
      <c r="O905" t="s">
        <v>43</v>
      </c>
      <c r="P905" t="s">
        <v>2783</v>
      </c>
      <c r="Q905" t="s">
        <v>45</v>
      </c>
      <c r="R905" t="s">
        <v>89</v>
      </c>
      <c r="S905" t="s">
        <v>2784</v>
      </c>
      <c r="T905">
        <v>20.04</v>
      </c>
      <c r="U905">
        <v>3</v>
      </c>
      <c r="V905">
        <v>0</v>
      </c>
      <c r="W905">
        <v>9.6191999999999993</v>
      </c>
      <c r="X905">
        <f t="shared" si="44"/>
        <v>20.04</v>
      </c>
    </row>
    <row r="906" spans="1:24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tr">
        <f t="shared" si="42"/>
        <v>Logan Currie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tr">
        <f t="shared" si="43"/>
        <v>West</v>
      </c>
      <c r="O906" t="s">
        <v>43</v>
      </c>
      <c r="P906" t="s">
        <v>2220</v>
      </c>
      <c r="Q906" t="s">
        <v>45</v>
      </c>
      <c r="R906" t="s">
        <v>58</v>
      </c>
      <c r="S906" t="s">
        <v>2221</v>
      </c>
      <c r="T906">
        <v>64.959999999999994</v>
      </c>
      <c r="U906">
        <v>2</v>
      </c>
      <c r="V906">
        <v>0</v>
      </c>
      <c r="W906">
        <v>2.5983999999999998</v>
      </c>
      <c r="X906">
        <f t="shared" si="44"/>
        <v>64.959999999999994</v>
      </c>
    </row>
    <row r="907" spans="1:24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tr">
        <f t="shared" si="42"/>
        <v>Logan Currie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tr">
        <f t="shared" si="43"/>
        <v>West</v>
      </c>
      <c r="O907" t="s">
        <v>43</v>
      </c>
      <c r="P907" t="s">
        <v>2785</v>
      </c>
      <c r="Q907" t="s">
        <v>45</v>
      </c>
      <c r="R907" t="s">
        <v>89</v>
      </c>
      <c r="S907" t="s">
        <v>2786</v>
      </c>
      <c r="T907">
        <v>12.96</v>
      </c>
      <c r="U907">
        <v>2</v>
      </c>
      <c r="V907">
        <v>0</v>
      </c>
      <c r="W907">
        <v>6.2207999999999997</v>
      </c>
      <c r="X907">
        <f t="shared" si="44"/>
        <v>12.96</v>
      </c>
    </row>
    <row r="908" spans="1:24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tr">
        <f t="shared" si="42"/>
        <v>Patrick O'Donnell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tr">
        <f t="shared" si="43"/>
        <v>East</v>
      </c>
      <c r="O908" t="s">
        <v>147</v>
      </c>
      <c r="P908" t="s">
        <v>2788</v>
      </c>
      <c r="Q908" t="s">
        <v>31</v>
      </c>
      <c r="R908" t="s">
        <v>32</v>
      </c>
      <c r="S908" t="s">
        <v>2789</v>
      </c>
      <c r="T908">
        <v>323.13600000000002</v>
      </c>
      <c r="U908">
        <v>4</v>
      </c>
      <c r="V908">
        <v>0.2</v>
      </c>
      <c r="W908">
        <v>12.117599999999999</v>
      </c>
      <c r="X908">
        <f t="shared" si="44"/>
        <v>323.13600000000002</v>
      </c>
    </row>
    <row r="909" spans="1:24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tr">
        <f t="shared" si="42"/>
        <v>Patrick O'Donnell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tr">
        <f t="shared" si="43"/>
        <v>East</v>
      </c>
      <c r="O909" t="s">
        <v>147</v>
      </c>
      <c r="P909" t="s">
        <v>2790</v>
      </c>
      <c r="Q909" t="s">
        <v>70</v>
      </c>
      <c r="R909" t="s">
        <v>71</v>
      </c>
      <c r="S909" t="s">
        <v>2791</v>
      </c>
      <c r="T909">
        <v>90.93</v>
      </c>
      <c r="U909">
        <v>7</v>
      </c>
      <c r="V909">
        <v>0</v>
      </c>
      <c r="W909">
        <v>2.7279</v>
      </c>
      <c r="X909">
        <f t="shared" si="44"/>
        <v>90.93</v>
      </c>
    </row>
    <row r="910" spans="1:24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tr">
        <f t="shared" si="42"/>
        <v>Patrick O'Donnell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tr">
        <f t="shared" si="43"/>
        <v>East</v>
      </c>
      <c r="O910" t="s">
        <v>147</v>
      </c>
      <c r="P910" t="s">
        <v>2792</v>
      </c>
      <c r="Q910" t="s">
        <v>45</v>
      </c>
      <c r="R910" t="s">
        <v>74</v>
      </c>
      <c r="S910" t="s">
        <v>2793</v>
      </c>
      <c r="T910">
        <v>52.776000000000003</v>
      </c>
      <c r="U910">
        <v>3</v>
      </c>
      <c r="V910">
        <v>0.2</v>
      </c>
      <c r="W910">
        <v>19.791</v>
      </c>
      <c r="X910">
        <f t="shared" si="44"/>
        <v>52.776000000000003</v>
      </c>
    </row>
    <row r="911" spans="1:24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tr">
        <f t="shared" si="42"/>
        <v>Bill Eplett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tr">
        <f t="shared" si="43"/>
        <v>Central</v>
      </c>
      <c r="O911" t="s">
        <v>104</v>
      </c>
      <c r="P911" t="s">
        <v>2797</v>
      </c>
      <c r="Q911" t="s">
        <v>70</v>
      </c>
      <c r="R911" t="s">
        <v>71</v>
      </c>
      <c r="S911" t="s">
        <v>2798</v>
      </c>
      <c r="T911">
        <v>1199.8</v>
      </c>
      <c r="U911">
        <v>4</v>
      </c>
      <c r="V911">
        <v>0</v>
      </c>
      <c r="W911">
        <v>323.94600000000003</v>
      </c>
      <c r="X911">
        <f t="shared" si="44"/>
        <v>1199.8</v>
      </c>
    </row>
    <row r="912" spans="1:24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tr">
        <f t="shared" si="42"/>
        <v>Bill Eplett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tr">
        <f t="shared" si="43"/>
        <v>Central</v>
      </c>
      <c r="O912" t="s">
        <v>104</v>
      </c>
      <c r="P912" t="s">
        <v>2799</v>
      </c>
      <c r="Q912" t="s">
        <v>70</v>
      </c>
      <c r="R912" t="s">
        <v>160</v>
      </c>
      <c r="S912" t="s">
        <v>2800</v>
      </c>
      <c r="T912">
        <v>1928.78</v>
      </c>
      <c r="U912">
        <v>7</v>
      </c>
      <c r="V912">
        <v>0</v>
      </c>
      <c r="W912">
        <v>829.37540000000001</v>
      </c>
      <c r="X912">
        <f t="shared" si="44"/>
        <v>1928.78</v>
      </c>
    </row>
    <row r="913" spans="1:24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tr">
        <f t="shared" si="42"/>
        <v>Bill Eplett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tr">
        <f t="shared" si="43"/>
        <v>Central</v>
      </c>
      <c r="O913" t="s">
        <v>104</v>
      </c>
      <c r="P913" t="s">
        <v>2801</v>
      </c>
      <c r="Q913" t="s">
        <v>45</v>
      </c>
      <c r="R913" t="s">
        <v>58</v>
      </c>
      <c r="S913" t="s">
        <v>2802</v>
      </c>
      <c r="T913">
        <v>352.38</v>
      </c>
      <c r="U913">
        <v>2</v>
      </c>
      <c r="V913">
        <v>0</v>
      </c>
      <c r="W913">
        <v>81.047399999999996</v>
      </c>
      <c r="X913">
        <f t="shared" si="44"/>
        <v>352.38</v>
      </c>
    </row>
    <row r="914" spans="1:24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tr">
        <f t="shared" si="42"/>
        <v>Sample Company A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tr">
        <f t="shared" si="43"/>
        <v>East</v>
      </c>
      <c r="O914" t="s">
        <v>147</v>
      </c>
      <c r="P914" t="s">
        <v>1365</v>
      </c>
      <c r="Q914" t="s">
        <v>31</v>
      </c>
      <c r="R914" t="s">
        <v>64</v>
      </c>
      <c r="S914" t="s">
        <v>1366</v>
      </c>
      <c r="T914">
        <v>22.2</v>
      </c>
      <c r="U914">
        <v>6</v>
      </c>
      <c r="V914">
        <v>0</v>
      </c>
      <c r="W914">
        <v>9.1020000000000003</v>
      </c>
      <c r="X914">
        <f t="shared" si="44"/>
        <v>22.2</v>
      </c>
    </row>
    <row r="915" spans="1:24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tr">
        <f t="shared" si="42"/>
        <v>Brian Moss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tr">
        <f t="shared" si="43"/>
        <v>Central</v>
      </c>
      <c r="O915" t="s">
        <v>104</v>
      </c>
      <c r="P915" t="s">
        <v>1084</v>
      </c>
      <c r="Q915" t="s">
        <v>31</v>
      </c>
      <c r="R915" t="s">
        <v>64</v>
      </c>
      <c r="S915" t="s">
        <v>1085</v>
      </c>
      <c r="T915">
        <v>46.94</v>
      </c>
      <c r="U915">
        <v>1</v>
      </c>
      <c r="V915">
        <v>0</v>
      </c>
      <c r="W915">
        <v>19.2454</v>
      </c>
      <c r="X915">
        <f t="shared" si="44"/>
        <v>46.94</v>
      </c>
    </row>
    <row r="916" spans="1:24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tr">
        <f t="shared" si="42"/>
        <v>Brian Moss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tr">
        <f t="shared" si="43"/>
        <v>Central</v>
      </c>
      <c r="O916" t="s">
        <v>104</v>
      </c>
      <c r="P916" t="s">
        <v>1584</v>
      </c>
      <c r="Q916" t="s">
        <v>70</v>
      </c>
      <c r="R916" t="s">
        <v>160</v>
      </c>
      <c r="S916" t="s">
        <v>1585</v>
      </c>
      <c r="T916">
        <v>143.72999999999999</v>
      </c>
      <c r="U916">
        <v>9</v>
      </c>
      <c r="V916">
        <v>0</v>
      </c>
      <c r="W916">
        <v>56.054699999999997</v>
      </c>
      <c r="X916">
        <f t="shared" si="44"/>
        <v>143.72999999999999</v>
      </c>
    </row>
    <row r="917" spans="1:24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tr">
        <f t="shared" si="42"/>
        <v>Kelly Lampkin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tr">
        <f t="shared" si="43"/>
        <v>Central</v>
      </c>
      <c r="O917" t="s">
        <v>104</v>
      </c>
      <c r="P917" t="s">
        <v>2809</v>
      </c>
      <c r="Q917" t="s">
        <v>31</v>
      </c>
      <c r="R917" t="s">
        <v>55</v>
      </c>
      <c r="S917" t="s">
        <v>2810</v>
      </c>
      <c r="T917">
        <v>99.918000000000006</v>
      </c>
      <c r="U917">
        <v>2</v>
      </c>
      <c r="V917">
        <v>0.3</v>
      </c>
      <c r="W917">
        <v>-18.5562</v>
      </c>
      <c r="X917">
        <f t="shared" si="44"/>
        <v>99.918000000000006</v>
      </c>
    </row>
    <row r="918" spans="1:24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tr">
        <f t="shared" si="42"/>
        <v>Kelly Lampkin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tr">
        <f t="shared" si="43"/>
        <v>Central</v>
      </c>
      <c r="O918" t="s">
        <v>104</v>
      </c>
      <c r="P918" t="s">
        <v>1797</v>
      </c>
      <c r="Q918" t="s">
        <v>31</v>
      </c>
      <c r="R918" t="s">
        <v>35</v>
      </c>
      <c r="S918" t="s">
        <v>1798</v>
      </c>
      <c r="T918">
        <v>797.94399999999996</v>
      </c>
      <c r="U918">
        <v>4</v>
      </c>
      <c r="V918">
        <v>0.3</v>
      </c>
      <c r="W918">
        <v>-56.996000000000002</v>
      </c>
      <c r="X918">
        <f t="shared" si="44"/>
        <v>797.94399999999996</v>
      </c>
    </row>
    <row r="919" spans="1:24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tr">
        <f t="shared" si="42"/>
        <v>Kelly Lampkin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tr">
        <f t="shared" si="43"/>
        <v>Central</v>
      </c>
      <c r="O919" t="s">
        <v>104</v>
      </c>
      <c r="P919" t="s">
        <v>1104</v>
      </c>
      <c r="Q919" t="s">
        <v>45</v>
      </c>
      <c r="R919" t="s">
        <v>74</v>
      </c>
      <c r="S919" t="s">
        <v>1105</v>
      </c>
      <c r="T919">
        <v>8.5679999999999996</v>
      </c>
      <c r="U919">
        <v>3</v>
      </c>
      <c r="V919">
        <v>0.8</v>
      </c>
      <c r="W919">
        <v>-14.5656</v>
      </c>
      <c r="X919">
        <f t="shared" si="44"/>
        <v>8.5679999999999996</v>
      </c>
    </row>
    <row r="920" spans="1:24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tr">
        <f t="shared" si="42"/>
        <v>Rob Williams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tr">
        <f t="shared" si="43"/>
        <v>Central</v>
      </c>
      <c r="O920" t="s">
        <v>104</v>
      </c>
      <c r="P920" t="s">
        <v>2472</v>
      </c>
      <c r="Q920" t="s">
        <v>45</v>
      </c>
      <c r="R920" t="s">
        <v>172</v>
      </c>
      <c r="S920" t="s">
        <v>2473</v>
      </c>
      <c r="T920">
        <v>149.352</v>
      </c>
      <c r="U920">
        <v>3</v>
      </c>
      <c r="V920">
        <v>0.2</v>
      </c>
      <c r="W920">
        <v>50.406300000000002</v>
      </c>
      <c r="X920">
        <f t="shared" si="44"/>
        <v>149.352</v>
      </c>
    </row>
    <row r="921" spans="1:24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tr">
        <f t="shared" si="42"/>
        <v>Rob Williams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tr">
        <f t="shared" si="43"/>
        <v>Central</v>
      </c>
      <c r="O921" t="s">
        <v>104</v>
      </c>
      <c r="P921" t="s">
        <v>2814</v>
      </c>
      <c r="Q921" t="s">
        <v>45</v>
      </c>
      <c r="R921" t="s">
        <v>58</v>
      </c>
      <c r="S921" t="s">
        <v>2815</v>
      </c>
      <c r="T921">
        <v>12.992000000000001</v>
      </c>
      <c r="U921">
        <v>1</v>
      </c>
      <c r="V921">
        <v>0.2</v>
      </c>
      <c r="W921">
        <v>-0.81200000000000006</v>
      </c>
      <c r="X921">
        <f t="shared" si="44"/>
        <v>12.992000000000001</v>
      </c>
    </row>
    <row r="922" spans="1:24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tr">
        <f t="shared" si="42"/>
        <v>Roy Collins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tr">
        <f t="shared" si="43"/>
        <v>South</v>
      </c>
      <c r="O922" t="s">
        <v>29</v>
      </c>
      <c r="P922" t="s">
        <v>2244</v>
      </c>
      <c r="Q922" t="s">
        <v>45</v>
      </c>
      <c r="R922" t="s">
        <v>58</v>
      </c>
      <c r="S922" t="s">
        <v>2245</v>
      </c>
      <c r="T922">
        <v>24.56</v>
      </c>
      <c r="U922">
        <v>2</v>
      </c>
      <c r="V922">
        <v>0</v>
      </c>
      <c r="W922">
        <v>6.8768000000000002</v>
      </c>
      <c r="X922">
        <f t="shared" si="44"/>
        <v>24.56</v>
      </c>
    </row>
    <row r="923" spans="1:24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tr">
        <f t="shared" si="42"/>
        <v>Sanjit Engle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tr">
        <f t="shared" si="43"/>
        <v>East</v>
      </c>
      <c r="O923" t="s">
        <v>147</v>
      </c>
      <c r="P923" t="s">
        <v>2821</v>
      </c>
      <c r="Q923" t="s">
        <v>70</v>
      </c>
      <c r="R923" t="s">
        <v>160</v>
      </c>
      <c r="S923" t="s">
        <v>2822</v>
      </c>
      <c r="T923">
        <v>85.14</v>
      </c>
      <c r="U923">
        <v>3</v>
      </c>
      <c r="V923">
        <v>0</v>
      </c>
      <c r="W923">
        <v>34.907400000000003</v>
      </c>
      <c r="X923">
        <f t="shared" si="44"/>
        <v>85.14</v>
      </c>
    </row>
    <row r="924" spans="1:24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tr">
        <f t="shared" si="42"/>
        <v>Sanjit Engle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tr">
        <f t="shared" si="43"/>
        <v>East</v>
      </c>
      <c r="O924" t="s">
        <v>147</v>
      </c>
      <c r="P924" t="s">
        <v>2823</v>
      </c>
      <c r="Q924" t="s">
        <v>70</v>
      </c>
      <c r="R924" t="s">
        <v>71</v>
      </c>
      <c r="S924" t="s">
        <v>2824</v>
      </c>
      <c r="T924">
        <v>21.99</v>
      </c>
      <c r="U924">
        <v>1</v>
      </c>
      <c r="V924">
        <v>0</v>
      </c>
      <c r="W924">
        <v>10.555199999999999</v>
      </c>
      <c r="X924">
        <f t="shared" si="44"/>
        <v>21.99</v>
      </c>
    </row>
    <row r="925" spans="1:24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tr">
        <f t="shared" si="42"/>
        <v>Sanjit Engle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tr">
        <f t="shared" si="43"/>
        <v>East</v>
      </c>
      <c r="O925" t="s">
        <v>147</v>
      </c>
      <c r="P925" t="s">
        <v>2825</v>
      </c>
      <c r="Q925" t="s">
        <v>45</v>
      </c>
      <c r="R925" t="s">
        <v>77</v>
      </c>
      <c r="S925" t="s">
        <v>2826</v>
      </c>
      <c r="T925">
        <v>406.6</v>
      </c>
      <c r="U925">
        <v>5</v>
      </c>
      <c r="V925">
        <v>0</v>
      </c>
      <c r="W925">
        <v>113.848</v>
      </c>
      <c r="X925">
        <f t="shared" si="44"/>
        <v>406.6</v>
      </c>
    </row>
    <row r="926" spans="1:24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tr">
        <f t="shared" si="42"/>
        <v>Adam Hart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tr">
        <f t="shared" si="43"/>
        <v>East</v>
      </c>
      <c r="O926" t="s">
        <v>147</v>
      </c>
      <c r="P926" t="s">
        <v>515</v>
      </c>
      <c r="Q926" t="s">
        <v>45</v>
      </c>
      <c r="R926" t="s">
        <v>74</v>
      </c>
      <c r="S926" t="s">
        <v>516</v>
      </c>
      <c r="T926">
        <v>841.56799999999998</v>
      </c>
      <c r="U926">
        <v>2</v>
      </c>
      <c r="V926">
        <v>0.2</v>
      </c>
      <c r="W926">
        <v>294.54880000000003</v>
      </c>
      <c r="X926">
        <f t="shared" si="44"/>
        <v>841.56799999999998</v>
      </c>
    </row>
    <row r="927" spans="1:24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tr">
        <f t="shared" si="42"/>
        <v>Jessica Myrick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tr">
        <f t="shared" si="43"/>
        <v>East</v>
      </c>
      <c r="O927" t="s">
        <v>147</v>
      </c>
      <c r="P927" t="s">
        <v>2833</v>
      </c>
      <c r="Q927" t="s">
        <v>45</v>
      </c>
      <c r="R927" t="s">
        <v>89</v>
      </c>
      <c r="S927" t="s">
        <v>2834</v>
      </c>
      <c r="T927">
        <v>15.552</v>
      </c>
      <c r="U927">
        <v>3</v>
      </c>
      <c r="V927">
        <v>0.2</v>
      </c>
      <c r="W927">
        <v>5.4432</v>
      </c>
      <c r="X927">
        <f t="shared" si="44"/>
        <v>15.552</v>
      </c>
    </row>
    <row r="928" spans="1:24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tr">
        <f t="shared" si="42"/>
        <v>Jessica Myrick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tr">
        <f t="shared" si="43"/>
        <v>East</v>
      </c>
      <c r="O928" t="s">
        <v>147</v>
      </c>
      <c r="P928" t="s">
        <v>2835</v>
      </c>
      <c r="Q928" t="s">
        <v>70</v>
      </c>
      <c r="R928" t="s">
        <v>160</v>
      </c>
      <c r="S928" t="s">
        <v>2836</v>
      </c>
      <c r="T928">
        <v>252</v>
      </c>
      <c r="U928">
        <v>5</v>
      </c>
      <c r="V928">
        <v>0.2</v>
      </c>
      <c r="W928">
        <v>53.55</v>
      </c>
      <c r="X928">
        <f t="shared" si="44"/>
        <v>252</v>
      </c>
    </row>
    <row r="929" spans="1:24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tr">
        <f t="shared" si="42"/>
        <v>Joel Jenkins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tr">
        <f t="shared" si="43"/>
        <v>South</v>
      </c>
      <c r="O929" t="s">
        <v>29</v>
      </c>
      <c r="P929" t="s">
        <v>1316</v>
      </c>
      <c r="Q929" t="s">
        <v>45</v>
      </c>
      <c r="R929" t="s">
        <v>67</v>
      </c>
      <c r="S929" t="s">
        <v>1317</v>
      </c>
      <c r="T929">
        <v>46.2</v>
      </c>
      <c r="U929">
        <v>4</v>
      </c>
      <c r="V929">
        <v>0</v>
      </c>
      <c r="W929">
        <v>12.936</v>
      </c>
      <c r="X929">
        <f t="shared" si="44"/>
        <v>46.2</v>
      </c>
    </row>
    <row r="930" spans="1:24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tr">
        <f t="shared" si="42"/>
        <v>Joel Jenkins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tr">
        <f t="shared" si="43"/>
        <v>South</v>
      </c>
      <c r="O930" t="s">
        <v>29</v>
      </c>
      <c r="P930" t="s">
        <v>1334</v>
      </c>
      <c r="Q930" t="s">
        <v>45</v>
      </c>
      <c r="R930" t="s">
        <v>77</v>
      </c>
      <c r="S930" t="s">
        <v>1335</v>
      </c>
      <c r="T930">
        <v>28.84</v>
      </c>
      <c r="U930">
        <v>2</v>
      </c>
      <c r="V930">
        <v>0</v>
      </c>
      <c r="W930">
        <v>9.5172000000000008</v>
      </c>
      <c r="X930">
        <f t="shared" si="44"/>
        <v>28.84</v>
      </c>
    </row>
    <row r="931" spans="1:24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tr">
        <f t="shared" si="42"/>
        <v>Alan Barnes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tr">
        <f t="shared" si="43"/>
        <v>East</v>
      </c>
      <c r="O931" t="s">
        <v>147</v>
      </c>
      <c r="P931" t="s">
        <v>1893</v>
      </c>
      <c r="Q931" t="s">
        <v>45</v>
      </c>
      <c r="R931" t="s">
        <v>67</v>
      </c>
      <c r="S931" t="s">
        <v>1894</v>
      </c>
      <c r="T931">
        <v>14.592000000000001</v>
      </c>
      <c r="U931">
        <v>3</v>
      </c>
      <c r="V931">
        <v>0.2</v>
      </c>
      <c r="W931">
        <v>2.5535999999999999</v>
      </c>
      <c r="X931">
        <f t="shared" si="44"/>
        <v>14.592000000000001</v>
      </c>
    </row>
    <row r="932" spans="1:24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tr">
        <f t="shared" si="42"/>
        <v>Alan Barnes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tr">
        <f t="shared" si="43"/>
        <v>East</v>
      </c>
      <c r="O932" t="s">
        <v>147</v>
      </c>
      <c r="P932" t="s">
        <v>2842</v>
      </c>
      <c r="Q932" t="s">
        <v>45</v>
      </c>
      <c r="R932" t="s">
        <v>67</v>
      </c>
      <c r="S932" t="s">
        <v>2843</v>
      </c>
      <c r="T932">
        <v>89.855999999999995</v>
      </c>
      <c r="U932">
        <v>3</v>
      </c>
      <c r="V932">
        <v>0.2</v>
      </c>
      <c r="W932">
        <v>21.340800000000002</v>
      </c>
      <c r="X932">
        <f t="shared" si="44"/>
        <v>89.855999999999995</v>
      </c>
    </row>
    <row r="933" spans="1:24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tr">
        <f t="shared" si="42"/>
        <v>Alan Barnes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tr">
        <f t="shared" si="43"/>
        <v>East</v>
      </c>
      <c r="O933" t="s">
        <v>147</v>
      </c>
      <c r="P933" t="s">
        <v>2376</v>
      </c>
      <c r="Q933" t="s">
        <v>45</v>
      </c>
      <c r="R933" t="s">
        <v>89</v>
      </c>
      <c r="S933" t="s">
        <v>2377</v>
      </c>
      <c r="T933">
        <v>13.872</v>
      </c>
      <c r="U933">
        <v>3</v>
      </c>
      <c r="V933">
        <v>0.2</v>
      </c>
      <c r="W933">
        <v>5.0286</v>
      </c>
      <c r="X933">
        <f t="shared" si="44"/>
        <v>13.872</v>
      </c>
    </row>
    <row r="934" spans="1:24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tr">
        <f t="shared" si="42"/>
        <v>Ralph Kennedy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tr">
        <f t="shared" si="43"/>
        <v>East</v>
      </c>
      <c r="O934" t="s">
        <v>147</v>
      </c>
      <c r="P934" t="s">
        <v>2847</v>
      </c>
      <c r="Q934" t="s">
        <v>45</v>
      </c>
      <c r="R934" t="s">
        <v>89</v>
      </c>
      <c r="S934" t="s">
        <v>2848</v>
      </c>
      <c r="T934">
        <v>12.192</v>
      </c>
      <c r="U934">
        <v>3</v>
      </c>
      <c r="V934">
        <v>0.2</v>
      </c>
      <c r="W934">
        <v>4.1147999999999998</v>
      </c>
      <c r="X934">
        <f t="shared" si="44"/>
        <v>12.192</v>
      </c>
    </row>
    <row r="935" spans="1:24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tr">
        <f t="shared" si="42"/>
        <v>Catherine Glotzbach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tr">
        <f t="shared" si="43"/>
        <v>East</v>
      </c>
      <c r="O935" t="s">
        <v>147</v>
      </c>
      <c r="P935" t="s">
        <v>2852</v>
      </c>
      <c r="Q935" t="s">
        <v>45</v>
      </c>
      <c r="R935" t="s">
        <v>89</v>
      </c>
      <c r="S935" t="s">
        <v>2853</v>
      </c>
      <c r="T935">
        <v>45.055999999999997</v>
      </c>
      <c r="U935">
        <v>8</v>
      </c>
      <c r="V935">
        <v>0.2</v>
      </c>
      <c r="W935">
        <v>15.2064</v>
      </c>
      <c r="X935">
        <f t="shared" si="44"/>
        <v>45.055999999999997</v>
      </c>
    </row>
    <row r="936" spans="1:24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tr">
        <f t="shared" si="42"/>
        <v>Catherine Glotzbach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tr">
        <f t="shared" si="43"/>
        <v>East</v>
      </c>
      <c r="O936" t="s">
        <v>147</v>
      </c>
      <c r="P936" t="s">
        <v>2854</v>
      </c>
      <c r="Q936" t="s">
        <v>45</v>
      </c>
      <c r="R936" t="s">
        <v>74</v>
      </c>
      <c r="S936" t="s">
        <v>2855</v>
      </c>
      <c r="T936">
        <v>29.718</v>
      </c>
      <c r="U936">
        <v>6</v>
      </c>
      <c r="V936">
        <v>0.7</v>
      </c>
      <c r="W936">
        <v>-21.793199999999999</v>
      </c>
      <c r="X936">
        <f t="shared" si="44"/>
        <v>29.718</v>
      </c>
    </row>
    <row r="937" spans="1:24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tr">
        <f t="shared" si="42"/>
        <v>Catherine Glotzbach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tr">
        <f t="shared" si="43"/>
        <v>East</v>
      </c>
      <c r="O937" t="s">
        <v>147</v>
      </c>
      <c r="P937" t="s">
        <v>2648</v>
      </c>
      <c r="Q937" t="s">
        <v>45</v>
      </c>
      <c r="R937" t="s">
        <v>89</v>
      </c>
      <c r="S937" t="s">
        <v>2649</v>
      </c>
      <c r="T937">
        <v>15.552</v>
      </c>
      <c r="U937">
        <v>3</v>
      </c>
      <c r="V937">
        <v>0.2</v>
      </c>
      <c r="W937">
        <v>5.4432</v>
      </c>
      <c r="X937">
        <f t="shared" si="44"/>
        <v>15.552</v>
      </c>
    </row>
    <row r="938" spans="1:24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tr">
        <f t="shared" si="42"/>
        <v>Catherine Glotzbach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tr">
        <f t="shared" si="43"/>
        <v>East</v>
      </c>
      <c r="O938" t="s">
        <v>147</v>
      </c>
      <c r="P938" t="s">
        <v>597</v>
      </c>
      <c r="Q938" t="s">
        <v>45</v>
      </c>
      <c r="R938" t="s">
        <v>77</v>
      </c>
      <c r="S938" t="s">
        <v>598</v>
      </c>
      <c r="T938">
        <v>447.69600000000003</v>
      </c>
      <c r="U938">
        <v>2</v>
      </c>
      <c r="V938">
        <v>0.2</v>
      </c>
      <c r="W938">
        <v>33.577199999999998</v>
      </c>
      <c r="X938">
        <f t="shared" si="44"/>
        <v>447.69600000000003</v>
      </c>
    </row>
    <row r="939" spans="1:24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tr">
        <f t="shared" si="42"/>
        <v>Ruben Ausman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tr">
        <f t="shared" si="43"/>
        <v>West</v>
      </c>
      <c r="O939" t="s">
        <v>43</v>
      </c>
      <c r="P939" t="s">
        <v>1314</v>
      </c>
      <c r="Q939" t="s">
        <v>70</v>
      </c>
      <c r="R939" t="s">
        <v>160</v>
      </c>
      <c r="S939" t="s">
        <v>1315</v>
      </c>
      <c r="T939">
        <v>159.99</v>
      </c>
      <c r="U939">
        <v>1</v>
      </c>
      <c r="V939">
        <v>0</v>
      </c>
      <c r="W939">
        <v>54.396599999999999</v>
      </c>
      <c r="X939">
        <f t="shared" si="44"/>
        <v>159.99</v>
      </c>
    </row>
    <row r="940" spans="1:24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tr">
        <f t="shared" si="42"/>
        <v>Rachel Payne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tr">
        <f t="shared" si="43"/>
        <v>West</v>
      </c>
      <c r="O940" t="s">
        <v>43</v>
      </c>
      <c r="P940" t="s">
        <v>2862</v>
      </c>
      <c r="Q940" t="s">
        <v>45</v>
      </c>
      <c r="R940" t="s">
        <v>89</v>
      </c>
      <c r="S940" t="s">
        <v>2863</v>
      </c>
      <c r="T940">
        <v>12.96</v>
      </c>
      <c r="U940">
        <v>2</v>
      </c>
      <c r="V940">
        <v>0</v>
      </c>
      <c r="W940">
        <v>6.2207999999999997</v>
      </c>
      <c r="X940">
        <f t="shared" si="44"/>
        <v>12.96</v>
      </c>
    </row>
    <row r="941" spans="1:24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tr">
        <f t="shared" si="42"/>
        <v>Rachel Payne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tr">
        <f t="shared" si="43"/>
        <v>West</v>
      </c>
      <c r="O941" t="s">
        <v>43</v>
      </c>
      <c r="P941" t="s">
        <v>2864</v>
      </c>
      <c r="Q941" t="s">
        <v>45</v>
      </c>
      <c r="R941" t="s">
        <v>77</v>
      </c>
      <c r="S941" t="s">
        <v>2865</v>
      </c>
      <c r="T941">
        <v>134.47999999999999</v>
      </c>
      <c r="U941">
        <v>4</v>
      </c>
      <c r="V941">
        <v>0</v>
      </c>
      <c r="W941">
        <v>34.964799999999997</v>
      </c>
      <c r="X941">
        <f t="shared" si="44"/>
        <v>134.47999999999999</v>
      </c>
    </row>
    <row r="942" spans="1:24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tr">
        <f t="shared" si="42"/>
        <v>Karen Carlisle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tr">
        <f t="shared" si="43"/>
        <v>West</v>
      </c>
      <c r="O942" t="s">
        <v>43</v>
      </c>
      <c r="P942" t="s">
        <v>2869</v>
      </c>
      <c r="Q942" t="s">
        <v>45</v>
      </c>
      <c r="R942" t="s">
        <v>89</v>
      </c>
      <c r="S942" t="s">
        <v>2870</v>
      </c>
      <c r="T942">
        <v>17.12</v>
      </c>
      <c r="U942">
        <v>2</v>
      </c>
      <c r="V942">
        <v>0</v>
      </c>
      <c r="W942">
        <v>8.0464000000000002</v>
      </c>
      <c r="X942">
        <f t="shared" si="44"/>
        <v>17.12</v>
      </c>
    </row>
    <row r="943" spans="1:24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tr">
        <f t="shared" si="42"/>
        <v>Rob Williams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tr">
        <f t="shared" si="43"/>
        <v>West</v>
      </c>
      <c r="O943" t="s">
        <v>43</v>
      </c>
      <c r="P943" t="s">
        <v>2873</v>
      </c>
      <c r="Q943" t="s">
        <v>45</v>
      </c>
      <c r="R943" t="s">
        <v>74</v>
      </c>
      <c r="S943" t="s">
        <v>2874</v>
      </c>
      <c r="T943">
        <v>6.0960000000000001</v>
      </c>
      <c r="U943">
        <v>2</v>
      </c>
      <c r="V943">
        <v>0.2</v>
      </c>
      <c r="W943">
        <v>2.2098</v>
      </c>
      <c r="X943">
        <f t="shared" si="44"/>
        <v>6.0960000000000001</v>
      </c>
    </row>
    <row r="944" spans="1:24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tr">
        <f t="shared" si="42"/>
        <v>Rob Williams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tr">
        <f t="shared" si="43"/>
        <v>West</v>
      </c>
      <c r="O944" t="s">
        <v>43</v>
      </c>
      <c r="P944" t="s">
        <v>54</v>
      </c>
      <c r="Q944" t="s">
        <v>31</v>
      </c>
      <c r="R944" t="s">
        <v>55</v>
      </c>
      <c r="S944" t="s">
        <v>56</v>
      </c>
      <c r="T944">
        <v>1114.2719999999999</v>
      </c>
      <c r="U944">
        <v>4</v>
      </c>
      <c r="V944">
        <v>0.2</v>
      </c>
      <c r="W944">
        <v>41.785200000000003</v>
      </c>
      <c r="X944">
        <f t="shared" si="44"/>
        <v>1114.2719999999999</v>
      </c>
    </row>
    <row r="945" spans="1:24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tr">
        <f t="shared" si="42"/>
        <v>John Lucas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tr">
        <f t="shared" si="43"/>
        <v>West</v>
      </c>
      <c r="O945" t="s">
        <v>43</v>
      </c>
      <c r="P945" t="s">
        <v>1985</v>
      </c>
      <c r="Q945" t="s">
        <v>45</v>
      </c>
      <c r="R945" t="s">
        <v>89</v>
      </c>
      <c r="S945" t="s">
        <v>1986</v>
      </c>
      <c r="T945">
        <v>32.4</v>
      </c>
      <c r="U945">
        <v>5</v>
      </c>
      <c r="V945">
        <v>0</v>
      </c>
      <c r="W945">
        <v>15.552</v>
      </c>
      <c r="X945">
        <f t="shared" si="44"/>
        <v>32.4</v>
      </c>
    </row>
    <row r="946" spans="1:24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tr">
        <f t="shared" si="42"/>
        <v>John Lucas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tr">
        <f t="shared" si="43"/>
        <v>West</v>
      </c>
      <c r="O946" t="s">
        <v>43</v>
      </c>
      <c r="P946" t="s">
        <v>2876</v>
      </c>
      <c r="Q946" t="s">
        <v>45</v>
      </c>
      <c r="R946" t="s">
        <v>58</v>
      </c>
      <c r="S946" t="s">
        <v>2877</v>
      </c>
      <c r="T946">
        <v>540.57000000000005</v>
      </c>
      <c r="U946">
        <v>3</v>
      </c>
      <c r="V946">
        <v>0</v>
      </c>
      <c r="W946">
        <v>140.54820000000001</v>
      </c>
      <c r="X946">
        <f t="shared" si="44"/>
        <v>540.57000000000005</v>
      </c>
    </row>
    <row r="947" spans="1:24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tr">
        <f t="shared" si="42"/>
        <v>John Lucas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tr">
        <f t="shared" si="43"/>
        <v>West</v>
      </c>
      <c r="O947" t="s">
        <v>43</v>
      </c>
      <c r="P947" t="s">
        <v>2878</v>
      </c>
      <c r="Q947" t="s">
        <v>45</v>
      </c>
      <c r="R947" t="s">
        <v>74</v>
      </c>
      <c r="S947" t="s">
        <v>2879</v>
      </c>
      <c r="T947">
        <v>167.76</v>
      </c>
      <c r="U947">
        <v>5</v>
      </c>
      <c r="V947">
        <v>0.2</v>
      </c>
      <c r="W947">
        <v>62.91</v>
      </c>
      <c r="X947">
        <f t="shared" si="44"/>
        <v>167.76</v>
      </c>
    </row>
    <row r="948" spans="1:24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tr">
        <f t="shared" si="42"/>
        <v>Cynthia Arntzen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tr">
        <f t="shared" si="43"/>
        <v>West</v>
      </c>
      <c r="O948" t="s">
        <v>43</v>
      </c>
      <c r="P948" t="s">
        <v>2881</v>
      </c>
      <c r="Q948" t="s">
        <v>31</v>
      </c>
      <c r="R948" t="s">
        <v>55</v>
      </c>
      <c r="S948" t="s">
        <v>2882</v>
      </c>
      <c r="T948">
        <v>393.16500000000002</v>
      </c>
      <c r="U948">
        <v>3</v>
      </c>
      <c r="V948">
        <v>0.5</v>
      </c>
      <c r="W948">
        <v>-204.44579999999999</v>
      </c>
      <c r="X948">
        <f t="shared" si="44"/>
        <v>393.16500000000002</v>
      </c>
    </row>
    <row r="949" spans="1:24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tr">
        <f t="shared" si="42"/>
        <v>Ross Baird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tr">
        <f t="shared" si="43"/>
        <v>East</v>
      </c>
      <c r="O949" t="s">
        <v>147</v>
      </c>
      <c r="P949" t="s">
        <v>2884</v>
      </c>
      <c r="Q949" t="s">
        <v>31</v>
      </c>
      <c r="R949" t="s">
        <v>64</v>
      </c>
      <c r="S949" t="s">
        <v>2885</v>
      </c>
      <c r="T949">
        <v>516.48800000000006</v>
      </c>
      <c r="U949">
        <v>7</v>
      </c>
      <c r="V949">
        <v>0.2</v>
      </c>
      <c r="W949">
        <v>-12.9122</v>
      </c>
      <c r="X949">
        <f t="shared" si="44"/>
        <v>516.48800000000006</v>
      </c>
    </row>
    <row r="950" spans="1:24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tr">
        <f t="shared" si="42"/>
        <v>Ross Baird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tr">
        <f t="shared" si="43"/>
        <v>East</v>
      </c>
      <c r="O950" t="s">
        <v>147</v>
      </c>
      <c r="P950" t="s">
        <v>921</v>
      </c>
      <c r="Q950" t="s">
        <v>31</v>
      </c>
      <c r="R950" t="s">
        <v>64</v>
      </c>
      <c r="S950" t="s">
        <v>922</v>
      </c>
      <c r="T950">
        <v>1007.232</v>
      </c>
      <c r="U950">
        <v>6</v>
      </c>
      <c r="V950">
        <v>0.2</v>
      </c>
      <c r="W950">
        <v>75.542400000000001</v>
      </c>
      <c r="X950">
        <f t="shared" si="44"/>
        <v>1007.232</v>
      </c>
    </row>
    <row r="951" spans="1:24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tr">
        <f t="shared" si="42"/>
        <v>Ross Baird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tr">
        <f t="shared" si="43"/>
        <v>East</v>
      </c>
      <c r="O951" t="s">
        <v>147</v>
      </c>
      <c r="P951" t="s">
        <v>2886</v>
      </c>
      <c r="Q951" t="s">
        <v>31</v>
      </c>
      <c r="R951" t="s">
        <v>55</v>
      </c>
      <c r="S951" t="s">
        <v>2887</v>
      </c>
      <c r="T951">
        <v>2065.3200000000002</v>
      </c>
      <c r="U951">
        <v>12</v>
      </c>
      <c r="V951">
        <v>0.4</v>
      </c>
      <c r="W951">
        <v>-619.596</v>
      </c>
      <c r="X951">
        <f t="shared" si="44"/>
        <v>2065.3200000000002</v>
      </c>
    </row>
    <row r="952" spans="1:24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tr">
        <f t="shared" si="42"/>
        <v>Ross Baird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tr">
        <f t="shared" si="43"/>
        <v>East</v>
      </c>
      <c r="O952" t="s">
        <v>147</v>
      </c>
      <c r="P952" t="s">
        <v>2888</v>
      </c>
      <c r="Q952" t="s">
        <v>45</v>
      </c>
      <c r="R952" t="s">
        <v>89</v>
      </c>
      <c r="S952" t="s">
        <v>2889</v>
      </c>
      <c r="T952">
        <v>15.552</v>
      </c>
      <c r="U952">
        <v>3</v>
      </c>
      <c r="V952">
        <v>0.2</v>
      </c>
      <c r="W952">
        <v>5.4432</v>
      </c>
      <c r="X952">
        <f t="shared" si="44"/>
        <v>15.552</v>
      </c>
    </row>
    <row r="953" spans="1:24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tr">
        <f t="shared" si="42"/>
        <v>Ross Baird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tr">
        <f t="shared" si="43"/>
        <v>East</v>
      </c>
      <c r="O953" t="s">
        <v>147</v>
      </c>
      <c r="P953" t="s">
        <v>914</v>
      </c>
      <c r="Q953" t="s">
        <v>45</v>
      </c>
      <c r="R953" t="s">
        <v>89</v>
      </c>
      <c r="S953" t="s">
        <v>915</v>
      </c>
      <c r="T953">
        <v>25.344000000000001</v>
      </c>
      <c r="U953">
        <v>6</v>
      </c>
      <c r="V953">
        <v>0.2</v>
      </c>
      <c r="W953">
        <v>7.92</v>
      </c>
      <c r="X953">
        <f t="shared" si="44"/>
        <v>25.344000000000001</v>
      </c>
    </row>
    <row r="954" spans="1:24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tr">
        <f t="shared" si="42"/>
        <v>Katherine Hughes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tr">
        <f t="shared" si="43"/>
        <v>East</v>
      </c>
      <c r="O954" t="s">
        <v>147</v>
      </c>
      <c r="P954" t="s">
        <v>2893</v>
      </c>
      <c r="Q954" t="s">
        <v>31</v>
      </c>
      <c r="R954" t="s">
        <v>64</v>
      </c>
      <c r="S954" t="s">
        <v>924</v>
      </c>
      <c r="T954">
        <v>25.472000000000001</v>
      </c>
      <c r="U954">
        <v>4</v>
      </c>
      <c r="V954">
        <v>0.2</v>
      </c>
      <c r="W954">
        <v>7.6416000000000004</v>
      </c>
      <c r="X954">
        <f t="shared" si="44"/>
        <v>25.472000000000001</v>
      </c>
    </row>
    <row r="955" spans="1:24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tr">
        <f t="shared" si="42"/>
        <v>Greg Hansen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tr">
        <f t="shared" si="43"/>
        <v>Central</v>
      </c>
      <c r="O955" t="s">
        <v>104</v>
      </c>
      <c r="P955" t="s">
        <v>876</v>
      </c>
      <c r="Q955" t="s">
        <v>45</v>
      </c>
      <c r="R955" t="s">
        <v>67</v>
      </c>
      <c r="S955" t="s">
        <v>877</v>
      </c>
      <c r="T955">
        <v>27.167999999999999</v>
      </c>
      <c r="U955">
        <v>2</v>
      </c>
      <c r="V955">
        <v>0.2</v>
      </c>
      <c r="W955">
        <v>2.7168000000000001</v>
      </c>
      <c r="X955">
        <f t="shared" si="44"/>
        <v>27.167999999999999</v>
      </c>
    </row>
    <row r="956" spans="1:24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tr">
        <f t="shared" si="42"/>
        <v>Greg Hansen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tr">
        <f t="shared" si="43"/>
        <v>Central</v>
      </c>
      <c r="O956" t="s">
        <v>104</v>
      </c>
      <c r="P956" t="s">
        <v>1078</v>
      </c>
      <c r="Q956" t="s">
        <v>31</v>
      </c>
      <c r="R956" t="s">
        <v>32</v>
      </c>
      <c r="S956" t="s">
        <v>1079</v>
      </c>
      <c r="T956">
        <v>78.852800000000002</v>
      </c>
      <c r="U956">
        <v>2</v>
      </c>
      <c r="V956">
        <v>0.32</v>
      </c>
      <c r="W956">
        <v>-11.596</v>
      </c>
      <c r="X956">
        <f t="shared" si="44"/>
        <v>78.852800000000002</v>
      </c>
    </row>
    <row r="957" spans="1:24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tr">
        <f t="shared" si="42"/>
        <v>Scott Williamson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tr">
        <f t="shared" si="43"/>
        <v>South</v>
      </c>
      <c r="O957" t="s">
        <v>29</v>
      </c>
      <c r="P957" t="s">
        <v>276</v>
      </c>
      <c r="Q957" t="s">
        <v>45</v>
      </c>
      <c r="R957" t="s">
        <v>58</v>
      </c>
      <c r="S957" t="s">
        <v>277</v>
      </c>
      <c r="T957">
        <v>173.8</v>
      </c>
      <c r="U957">
        <v>5</v>
      </c>
      <c r="V957">
        <v>0</v>
      </c>
      <c r="W957">
        <v>43.45</v>
      </c>
      <c r="X957">
        <f t="shared" si="44"/>
        <v>173.8</v>
      </c>
    </row>
    <row r="958" spans="1:24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tr">
        <f t="shared" si="42"/>
        <v>Joseph Airdo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tr">
        <f t="shared" si="43"/>
        <v>West</v>
      </c>
      <c r="O958" t="s">
        <v>43</v>
      </c>
      <c r="P958" t="s">
        <v>2675</v>
      </c>
      <c r="Q958" t="s">
        <v>70</v>
      </c>
      <c r="R958" t="s">
        <v>71</v>
      </c>
      <c r="S958" t="s">
        <v>2676</v>
      </c>
      <c r="T958">
        <v>29.591999999999999</v>
      </c>
      <c r="U958">
        <v>1</v>
      </c>
      <c r="V958">
        <v>0.2</v>
      </c>
      <c r="W958">
        <v>2.5893000000000002</v>
      </c>
      <c r="X958">
        <f t="shared" si="44"/>
        <v>29.591999999999999</v>
      </c>
    </row>
    <row r="959" spans="1:24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tr">
        <f t="shared" si="42"/>
        <v>Joseph Airdo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tr">
        <f t="shared" si="43"/>
        <v>West</v>
      </c>
      <c r="O959" t="s">
        <v>43</v>
      </c>
      <c r="P959" t="s">
        <v>2904</v>
      </c>
      <c r="Q959" t="s">
        <v>45</v>
      </c>
      <c r="R959" t="s">
        <v>74</v>
      </c>
      <c r="S959" t="s">
        <v>2905</v>
      </c>
      <c r="T959">
        <v>4.7519999999999998</v>
      </c>
      <c r="U959">
        <v>2</v>
      </c>
      <c r="V959">
        <v>0.7</v>
      </c>
      <c r="W959">
        <v>-3.1680000000000001</v>
      </c>
      <c r="X959">
        <f t="shared" si="44"/>
        <v>4.7519999999999998</v>
      </c>
    </row>
    <row r="960" spans="1:24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tr">
        <f t="shared" si="42"/>
        <v>Joseph Airdo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tr">
        <f t="shared" si="43"/>
        <v>West</v>
      </c>
      <c r="O960" t="s">
        <v>43</v>
      </c>
      <c r="P960" t="s">
        <v>2906</v>
      </c>
      <c r="Q960" t="s">
        <v>45</v>
      </c>
      <c r="R960" t="s">
        <v>89</v>
      </c>
      <c r="S960" t="s">
        <v>2907</v>
      </c>
      <c r="T960">
        <v>15.552</v>
      </c>
      <c r="U960">
        <v>3</v>
      </c>
      <c r="V960">
        <v>0.2</v>
      </c>
      <c r="W960">
        <v>5.6375999999999999</v>
      </c>
      <c r="X960">
        <f t="shared" si="44"/>
        <v>15.552</v>
      </c>
    </row>
    <row r="961" spans="1:24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tr">
        <f t="shared" si="42"/>
        <v>Daniel Lacy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tr">
        <f t="shared" si="43"/>
        <v>West</v>
      </c>
      <c r="O961" t="s">
        <v>43</v>
      </c>
      <c r="P961" t="s">
        <v>2911</v>
      </c>
      <c r="Q961" t="s">
        <v>31</v>
      </c>
      <c r="R961" t="s">
        <v>64</v>
      </c>
      <c r="S961" t="s">
        <v>2912</v>
      </c>
      <c r="T961">
        <v>204.6</v>
      </c>
      <c r="U961">
        <v>2</v>
      </c>
      <c r="V961">
        <v>0</v>
      </c>
      <c r="W961">
        <v>53.195999999999998</v>
      </c>
      <c r="X961">
        <f t="shared" si="44"/>
        <v>204.6</v>
      </c>
    </row>
    <row r="962" spans="1:24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tr">
        <f t="shared" si="42"/>
        <v>Lindsay Williams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tr">
        <f t="shared" si="43"/>
        <v>West</v>
      </c>
      <c r="O962" t="s">
        <v>43</v>
      </c>
      <c r="P962" t="s">
        <v>944</v>
      </c>
      <c r="Q962" t="s">
        <v>31</v>
      </c>
      <c r="R962" t="s">
        <v>35</v>
      </c>
      <c r="S962" t="s">
        <v>945</v>
      </c>
      <c r="T962">
        <v>321.56799999999998</v>
      </c>
      <c r="U962">
        <v>2</v>
      </c>
      <c r="V962">
        <v>0.2</v>
      </c>
      <c r="W962">
        <v>28.1372</v>
      </c>
      <c r="X962">
        <f t="shared" si="44"/>
        <v>321.56799999999998</v>
      </c>
    </row>
    <row r="963" spans="1:24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tr">
        <f t="shared" ref="G963:G1026" si="45">TRIM(H963)</f>
        <v>Thomas Brumley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tr">
        <f t="shared" ref="N963:N1026" si="46">PROPER(TRIM(O963))</f>
        <v>South</v>
      </c>
      <c r="O963" t="s">
        <v>29</v>
      </c>
      <c r="P963" t="s">
        <v>2919</v>
      </c>
      <c r="Q963" t="s">
        <v>45</v>
      </c>
      <c r="R963" t="s">
        <v>74</v>
      </c>
      <c r="S963" t="s">
        <v>2920</v>
      </c>
      <c r="T963">
        <v>6.24</v>
      </c>
      <c r="U963">
        <v>2</v>
      </c>
      <c r="V963">
        <v>0</v>
      </c>
      <c r="W963">
        <v>3.0575999999999999</v>
      </c>
      <c r="X963">
        <f t="shared" ref="X963:X1026" si="47">T963</f>
        <v>6.24</v>
      </c>
    </row>
    <row r="964" spans="1:24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tr">
        <f t="shared" si="45"/>
        <v>Cynthia Voltz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tr">
        <f t="shared" si="46"/>
        <v>West</v>
      </c>
      <c r="O964" t="s">
        <v>43</v>
      </c>
      <c r="P964" t="s">
        <v>1806</v>
      </c>
      <c r="Q964" t="s">
        <v>45</v>
      </c>
      <c r="R964" t="s">
        <v>172</v>
      </c>
      <c r="S964" t="s">
        <v>1807</v>
      </c>
      <c r="T964">
        <v>21.88</v>
      </c>
      <c r="U964">
        <v>2</v>
      </c>
      <c r="V964">
        <v>0</v>
      </c>
      <c r="W964">
        <v>10.94</v>
      </c>
      <c r="X964">
        <f t="shared" si="47"/>
        <v>21.88</v>
      </c>
    </row>
    <row r="965" spans="1:24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tr">
        <f t="shared" si="45"/>
        <v>Maribeth Schnelling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tr">
        <f t="shared" si="46"/>
        <v>South</v>
      </c>
      <c r="O965" t="s">
        <v>29</v>
      </c>
      <c r="P965" t="s">
        <v>2924</v>
      </c>
      <c r="Q965" t="s">
        <v>45</v>
      </c>
      <c r="R965" t="s">
        <v>46</v>
      </c>
      <c r="S965" t="s">
        <v>2925</v>
      </c>
      <c r="T965">
        <v>4.6079999999999997</v>
      </c>
      <c r="U965">
        <v>2</v>
      </c>
      <c r="V965">
        <v>0.2</v>
      </c>
      <c r="W965">
        <v>1.6704000000000001</v>
      </c>
      <c r="X965">
        <f t="shared" si="47"/>
        <v>4.6079999999999997</v>
      </c>
    </row>
    <row r="966" spans="1:24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tr">
        <f t="shared" si="45"/>
        <v>Bryan Spruell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tr">
        <f t="shared" si="46"/>
        <v>East</v>
      </c>
      <c r="O966" t="s">
        <v>147</v>
      </c>
      <c r="P966" t="s">
        <v>2929</v>
      </c>
      <c r="Q966" t="s">
        <v>45</v>
      </c>
      <c r="R966" t="s">
        <v>46</v>
      </c>
      <c r="S966" t="s">
        <v>2930</v>
      </c>
      <c r="T966">
        <v>9.82</v>
      </c>
      <c r="U966">
        <v>2</v>
      </c>
      <c r="V966">
        <v>0</v>
      </c>
      <c r="W966">
        <v>4.8117999999999999</v>
      </c>
      <c r="X966">
        <f t="shared" si="47"/>
        <v>9.82</v>
      </c>
    </row>
    <row r="967" spans="1:24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tr">
        <f t="shared" si="45"/>
        <v>Bryan Spruell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tr">
        <f t="shared" si="46"/>
        <v>East</v>
      </c>
      <c r="O967" t="s">
        <v>147</v>
      </c>
      <c r="P967" t="s">
        <v>1460</v>
      </c>
      <c r="Q967" t="s">
        <v>45</v>
      </c>
      <c r="R967" t="s">
        <v>67</v>
      </c>
      <c r="S967" t="s">
        <v>1461</v>
      </c>
      <c r="T967">
        <v>35.97</v>
      </c>
      <c r="U967">
        <v>3</v>
      </c>
      <c r="V967">
        <v>0</v>
      </c>
      <c r="W967">
        <v>9.7119</v>
      </c>
      <c r="X967">
        <f t="shared" si="47"/>
        <v>35.97</v>
      </c>
    </row>
    <row r="968" spans="1:24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tr">
        <f t="shared" si="45"/>
        <v>Bryan Spruell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tr">
        <f t="shared" si="46"/>
        <v>East</v>
      </c>
      <c r="O968" t="s">
        <v>147</v>
      </c>
      <c r="P968" t="s">
        <v>2931</v>
      </c>
      <c r="Q968" t="s">
        <v>45</v>
      </c>
      <c r="R968" t="s">
        <v>89</v>
      </c>
      <c r="S968" t="s">
        <v>2932</v>
      </c>
      <c r="T968">
        <v>12.96</v>
      </c>
      <c r="U968">
        <v>2</v>
      </c>
      <c r="V968">
        <v>0</v>
      </c>
      <c r="W968">
        <v>6.2207999999999997</v>
      </c>
      <c r="X968">
        <f t="shared" si="47"/>
        <v>12.96</v>
      </c>
    </row>
    <row r="969" spans="1:24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tr">
        <f t="shared" si="45"/>
        <v>Bryan Spruell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tr">
        <f t="shared" si="46"/>
        <v>East</v>
      </c>
      <c r="O969" t="s">
        <v>147</v>
      </c>
      <c r="P969" t="s">
        <v>2933</v>
      </c>
      <c r="Q969" t="s">
        <v>45</v>
      </c>
      <c r="R969" t="s">
        <v>89</v>
      </c>
      <c r="S969" t="s">
        <v>2934</v>
      </c>
      <c r="T969">
        <v>191.6</v>
      </c>
      <c r="U969">
        <v>4</v>
      </c>
      <c r="V969">
        <v>0</v>
      </c>
      <c r="W969">
        <v>91.968000000000004</v>
      </c>
      <c r="X969">
        <f t="shared" si="47"/>
        <v>191.6</v>
      </c>
    </row>
    <row r="970" spans="1:24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tr">
        <f t="shared" si="45"/>
        <v>Bryan Spruell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tr">
        <f t="shared" si="46"/>
        <v>East</v>
      </c>
      <c r="O970" t="s">
        <v>147</v>
      </c>
      <c r="P970" t="s">
        <v>2924</v>
      </c>
      <c r="Q970" t="s">
        <v>45</v>
      </c>
      <c r="R970" t="s">
        <v>46</v>
      </c>
      <c r="S970" t="s">
        <v>2925</v>
      </c>
      <c r="T970">
        <v>8.64</v>
      </c>
      <c r="U970">
        <v>3</v>
      </c>
      <c r="V970">
        <v>0</v>
      </c>
      <c r="W970">
        <v>4.2336</v>
      </c>
      <c r="X970">
        <f t="shared" si="47"/>
        <v>8.64</v>
      </c>
    </row>
    <row r="971" spans="1:24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tr">
        <f t="shared" si="45"/>
        <v>Bryan Spruell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tr">
        <f t="shared" si="46"/>
        <v>East</v>
      </c>
      <c r="O971" t="s">
        <v>147</v>
      </c>
      <c r="P971" t="s">
        <v>2935</v>
      </c>
      <c r="Q971" t="s">
        <v>45</v>
      </c>
      <c r="R971" t="s">
        <v>58</v>
      </c>
      <c r="S971" t="s">
        <v>2936</v>
      </c>
      <c r="T971">
        <v>501.81</v>
      </c>
      <c r="U971">
        <v>3</v>
      </c>
      <c r="V971">
        <v>0</v>
      </c>
      <c r="W971">
        <v>0</v>
      </c>
      <c r="X971">
        <f t="shared" si="47"/>
        <v>501.81</v>
      </c>
    </row>
    <row r="972" spans="1:24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tr">
        <f t="shared" si="45"/>
        <v>Delfina Latchford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tr">
        <f t="shared" si="46"/>
        <v>East</v>
      </c>
      <c r="O972" t="s">
        <v>147</v>
      </c>
      <c r="P972" t="s">
        <v>2938</v>
      </c>
      <c r="Q972" t="s">
        <v>31</v>
      </c>
      <c r="R972" t="s">
        <v>64</v>
      </c>
      <c r="S972" t="s">
        <v>2939</v>
      </c>
      <c r="T972">
        <v>127.104</v>
      </c>
      <c r="U972">
        <v>6</v>
      </c>
      <c r="V972">
        <v>0.2</v>
      </c>
      <c r="W972">
        <v>28.598400000000002</v>
      </c>
      <c r="X972">
        <f t="shared" si="47"/>
        <v>127.104</v>
      </c>
    </row>
    <row r="973" spans="1:24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tr">
        <f t="shared" si="45"/>
        <v>Delfina Latchford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tr">
        <f t="shared" si="46"/>
        <v>East</v>
      </c>
      <c r="O973" t="s">
        <v>147</v>
      </c>
      <c r="P973" t="s">
        <v>1206</v>
      </c>
      <c r="Q973" t="s">
        <v>70</v>
      </c>
      <c r="R973" t="s">
        <v>71</v>
      </c>
      <c r="S973" t="s">
        <v>1207</v>
      </c>
      <c r="T973">
        <v>124.2</v>
      </c>
      <c r="U973">
        <v>3</v>
      </c>
      <c r="V973">
        <v>0.4</v>
      </c>
      <c r="W973">
        <v>-31.05</v>
      </c>
      <c r="X973">
        <f t="shared" si="47"/>
        <v>124.2</v>
      </c>
    </row>
    <row r="974" spans="1:24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tr">
        <f t="shared" si="45"/>
        <v>Delfina Latchford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tr">
        <f t="shared" si="46"/>
        <v>East</v>
      </c>
      <c r="O974" t="s">
        <v>147</v>
      </c>
      <c r="P974" t="s">
        <v>2263</v>
      </c>
      <c r="Q974" t="s">
        <v>45</v>
      </c>
      <c r="R974" t="s">
        <v>74</v>
      </c>
      <c r="S974" t="s">
        <v>2264</v>
      </c>
      <c r="T974">
        <v>18.588000000000001</v>
      </c>
      <c r="U974">
        <v>2</v>
      </c>
      <c r="V974">
        <v>0.7</v>
      </c>
      <c r="W974">
        <v>-13.6312</v>
      </c>
      <c r="X974">
        <f t="shared" si="47"/>
        <v>18.588000000000001</v>
      </c>
    </row>
    <row r="975" spans="1:24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tr">
        <f t="shared" si="45"/>
        <v>Delfina Latchford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tr">
        <f t="shared" si="46"/>
        <v>East</v>
      </c>
      <c r="O975" t="s">
        <v>147</v>
      </c>
      <c r="P975" t="s">
        <v>1199</v>
      </c>
      <c r="Q975" t="s">
        <v>45</v>
      </c>
      <c r="R975" t="s">
        <v>46</v>
      </c>
      <c r="S975" t="s">
        <v>1200</v>
      </c>
      <c r="T975">
        <v>30.071999999999999</v>
      </c>
      <c r="U975">
        <v>3</v>
      </c>
      <c r="V975">
        <v>0.2</v>
      </c>
      <c r="W975">
        <v>10.1493</v>
      </c>
      <c r="X975">
        <f t="shared" si="47"/>
        <v>30.071999999999999</v>
      </c>
    </row>
    <row r="976" spans="1:24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tr">
        <f t="shared" si="45"/>
        <v>Phillina Ober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tr">
        <f t="shared" si="46"/>
        <v>East</v>
      </c>
      <c r="O976" t="s">
        <v>147</v>
      </c>
      <c r="P976" t="s">
        <v>1786</v>
      </c>
      <c r="Q976" t="s">
        <v>70</v>
      </c>
      <c r="R976" t="s">
        <v>71</v>
      </c>
      <c r="S976" t="s">
        <v>1787</v>
      </c>
      <c r="T976">
        <v>160.93</v>
      </c>
      <c r="U976">
        <v>7</v>
      </c>
      <c r="V976">
        <v>0</v>
      </c>
      <c r="W976">
        <v>3.2185999999999999</v>
      </c>
      <c r="X976">
        <f t="shared" si="47"/>
        <v>160.93</v>
      </c>
    </row>
    <row r="977" spans="1:24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tr">
        <f t="shared" si="45"/>
        <v>Phillina Ober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tr">
        <f t="shared" si="46"/>
        <v>East</v>
      </c>
      <c r="O977" t="s">
        <v>147</v>
      </c>
      <c r="P977" t="s">
        <v>1396</v>
      </c>
      <c r="Q977" t="s">
        <v>45</v>
      </c>
      <c r="R977" t="s">
        <v>74</v>
      </c>
      <c r="S977" t="s">
        <v>1397</v>
      </c>
      <c r="T977">
        <v>75.792000000000002</v>
      </c>
      <c r="U977">
        <v>3</v>
      </c>
      <c r="V977">
        <v>0.2</v>
      </c>
      <c r="W977">
        <v>25.579799999999999</v>
      </c>
      <c r="X977">
        <f t="shared" si="47"/>
        <v>75.792000000000002</v>
      </c>
    </row>
    <row r="978" spans="1:24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tr">
        <f t="shared" si="45"/>
        <v>Tamara Dahlen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tr">
        <f t="shared" si="46"/>
        <v>West</v>
      </c>
      <c r="O978" t="s">
        <v>43</v>
      </c>
      <c r="P978" t="s">
        <v>2942</v>
      </c>
      <c r="Q978" t="s">
        <v>45</v>
      </c>
      <c r="R978" t="s">
        <v>74</v>
      </c>
      <c r="S978" t="s">
        <v>2943</v>
      </c>
      <c r="T978">
        <v>1.08</v>
      </c>
      <c r="U978">
        <v>2</v>
      </c>
      <c r="V978">
        <v>0.7</v>
      </c>
      <c r="W978">
        <v>-0.79200000000000004</v>
      </c>
      <c r="X978">
        <f t="shared" si="47"/>
        <v>1.08</v>
      </c>
    </row>
    <row r="979" spans="1:24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tr">
        <f t="shared" si="45"/>
        <v>Bart Watters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tr">
        <f t="shared" si="46"/>
        <v>Central</v>
      </c>
      <c r="O979" t="s">
        <v>104</v>
      </c>
      <c r="P979" t="s">
        <v>682</v>
      </c>
      <c r="Q979" t="s">
        <v>70</v>
      </c>
      <c r="R979" t="s">
        <v>683</v>
      </c>
      <c r="S979" t="s">
        <v>684</v>
      </c>
      <c r="T979">
        <v>3059.982</v>
      </c>
      <c r="U979">
        <v>2</v>
      </c>
      <c r="V979">
        <v>0.1</v>
      </c>
      <c r="W979">
        <v>679.99599999999998</v>
      </c>
      <c r="X979">
        <f t="shared" si="47"/>
        <v>3059.982</v>
      </c>
    </row>
    <row r="980" spans="1:24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tr">
        <f t="shared" si="45"/>
        <v>Robert Waldorf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tr">
        <f t="shared" si="46"/>
        <v>South</v>
      </c>
      <c r="O980" t="s">
        <v>29</v>
      </c>
      <c r="P980" t="s">
        <v>2022</v>
      </c>
      <c r="Q980" t="s">
        <v>45</v>
      </c>
      <c r="R980" t="s">
        <v>74</v>
      </c>
      <c r="S980" t="s">
        <v>2023</v>
      </c>
      <c r="T980">
        <v>3.282</v>
      </c>
      <c r="U980">
        <v>2</v>
      </c>
      <c r="V980">
        <v>0.7</v>
      </c>
      <c r="W980">
        <v>-2.6255999999999999</v>
      </c>
      <c r="X980">
        <f t="shared" si="47"/>
        <v>3.282</v>
      </c>
    </row>
    <row r="981" spans="1:24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tr">
        <f t="shared" si="45"/>
        <v>Ken Brennan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tr">
        <f t="shared" si="46"/>
        <v>Central</v>
      </c>
      <c r="O981" t="s">
        <v>104</v>
      </c>
      <c r="P981" t="s">
        <v>2949</v>
      </c>
      <c r="Q981" t="s">
        <v>45</v>
      </c>
      <c r="R981" t="s">
        <v>89</v>
      </c>
      <c r="S981" t="s">
        <v>2950</v>
      </c>
      <c r="T981">
        <v>34.020000000000003</v>
      </c>
      <c r="U981">
        <v>3</v>
      </c>
      <c r="V981">
        <v>0</v>
      </c>
      <c r="W981">
        <v>16.669799999999999</v>
      </c>
      <c r="X981">
        <f t="shared" si="47"/>
        <v>34.020000000000003</v>
      </c>
    </row>
    <row r="982" spans="1:24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tr">
        <f t="shared" si="45"/>
        <v>Emily Burns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tr">
        <f t="shared" si="46"/>
        <v>East</v>
      </c>
      <c r="O982" t="s">
        <v>147</v>
      </c>
      <c r="P982" t="s">
        <v>2486</v>
      </c>
      <c r="Q982" t="s">
        <v>31</v>
      </c>
      <c r="R982" t="s">
        <v>35</v>
      </c>
      <c r="S982" t="s">
        <v>2487</v>
      </c>
      <c r="T982">
        <v>599.29200000000003</v>
      </c>
      <c r="U982">
        <v>6</v>
      </c>
      <c r="V982">
        <v>0.1</v>
      </c>
      <c r="W982">
        <v>93.223200000000006</v>
      </c>
      <c r="X982">
        <f t="shared" si="47"/>
        <v>599.29200000000003</v>
      </c>
    </row>
    <row r="983" spans="1:24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tr">
        <f t="shared" si="45"/>
        <v>Tracy Zic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tr">
        <f t="shared" si="46"/>
        <v>West</v>
      </c>
      <c r="O983" t="s">
        <v>43</v>
      </c>
      <c r="P983" t="s">
        <v>2955</v>
      </c>
      <c r="Q983" t="s">
        <v>45</v>
      </c>
      <c r="R983" t="s">
        <v>67</v>
      </c>
      <c r="S983" t="s">
        <v>2956</v>
      </c>
      <c r="T983">
        <v>3.3919999999999999</v>
      </c>
      <c r="U983">
        <v>1</v>
      </c>
      <c r="V983">
        <v>0.2</v>
      </c>
      <c r="W983">
        <v>0.80559999999999998</v>
      </c>
      <c r="X983">
        <f t="shared" si="47"/>
        <v>3.3919999999999999</v>
      </c>
    </row>
    <row r="984" spans="1:24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tr">
        <f t="shared" si="45"/>
        <v>Tracy Zic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tr">
        <f t="shared" si="46"/>
        <v>West</v>
      </c>
      <c r="O984" t="s">
        <v>43</v>
      </c>
      <c r="P984" t="s">
        <v>2957</v>
      </c>
      <c r="Q984" t="s">
        <v>70</v>
      </c>
      <c r="R984" t="s">
        <v>71</v>
      </c>
      <c r="S984" t="s">
        <v>2958</v>
      </c>
      <c r="T984">
        <v>559.98400000000004</v>
      </c>
      <c r="U984">
        <v>2</v>
      </c>
      <c r="V984">
        <v>0.2</v>
      </c>
      <c r="W984">
        <v>55.998399999999997</v>
      </c>
      <c r="X984">
        <f t="shared" si="47"/>
        <v>559.98400000000004</v>
      </c>
    </row>
    <row r="985" spans="1:24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tr">
        <f t="shared" si="45"/>
        <v>Tracy Zic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tr">
        <f t="shared" si="46"/>
        <v>West</v>
      </c>
      <c r="O985" t="s">
        <v>43</v>
      </c>
      <c r="P985" t="s">
        <v>2585</v>
      </c>
      <c r="Q985" t="s">
        <v>31</v>
      </c>
      <c r="R985" t="s">
        <v>35</v>
      </c>
      <c r="S985" t="s">
        <v>2586</v>
      </c>
      <c r="T985">
        <v>603.91999999999996</v>
      </c>
      <c r="U985">
        <v>5</v>
      </c>
      <c r="V985">
        <v>0.2</v>
      </c>
      <c r="W985">
        <v>75.489999999999995</v>
      </c>
      <c r="X985">
        <f t="shared" si="47"/>
        <v>603.91999999999996</v>
      </c>
    </row>
    <row r="986" spans="1:24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tr">
        <f t="shared" si="45"/>
        <v>Ann Steele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tr">
        <f t="shared" si="46"/>
        <v>Central</v>
      </c>
      <c r="O986" t="s">
        <v>104</v>
      </c>
      <c r="P986" t="s">
        <v>2497</v>
      </c>
      <c r="Q986" t="s">
        <v>45</v>
      </c>
      <c r="R986" t="s">
        <v>46</v>
      </c>
      <c r="S986" t="s">
        <v>2498</v>
      </c>
      <c r="T986">
        <v>7.968</v>
      </c>
      <c r="U986">
        <v>2</v>
      </c>
      <c r="V986">
        <v>0.2</v>
      </c>
      <c r="W986">
        <v>2.5895999999999999</v>
      </c>
      <c r="X986">
        <f t="shared" si="47"/>
        <v>7.968</v>
      </c>
    </row>
    <row r="987" spans="1:24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tr">
        <f t="shared" si="45"/>
        <v>Ann Steele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tr">
        <f t="shared" si="46"/>
        <v>Central</v>
      </c>
      <c r="O987" t="s">
        <v>104</v>
      </c>
      <c r="P987" t="s">
        <v>2962</v>
      </c>
      <c r="Q987" t="s">
        <v>45</v>
      </c>
      <c r="R987" t="s">
        <v>172</v>
      </c>
      <c r="S987" t="s">
        <v>2963</v>
      </c>
      <c r="T987">
        <v>27.968</v>
      </c>
      <c r="U987">
        <v>4</v>
      </c>
      <c r="V987">
        <v>0.2</v>
      </c>
      <c r="W987">
        <v>9.4391999999999996</v>
      </c>
      <c r="X987">
        <f t="shared" si="47"/>
        <v>27.968</v>
      </c>
    </row>
    <row r="988" spans="1:24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tr">
        <f t="shared" si="45"/>
        <v>Ann Steele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tr">
        <f t="shared" si="46"/>
        <v>Central</v>
      </c>
      <c r="O988" t="s">
        <v>104</v>
      </c>
      <c r="P988" t="s">
        <v>2964</v>
      </c>
      <c r="Q988" t="s">
        <v>70</v>
      </c>
      <c r="R988" t="s">
        <v>683</v>
      </c>
      <c r="S988" t="s">
        <v>2965</v>
      </c>
      <c r="T988">
        <v>336.51</v>
      </c>
      <c r="U988">
        <v>3</v>
      </c>
      <c r="V988">
        <v>0.4</v>
      </c>
      <c r="W988">
        <v>44.868000000000002</v>
      </c>
      <c r="X988">
        <f t="shared" si="47"/>
        <v>336.51</v>
      </c>
    </row>
    <row r="989" spans="1:24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tr">
        <f t="shared" si="45"/>
        <v>Toby Swindell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tr">
        <f t="shared" si="46"/>
        <v>Central</v>
      </c>
      <c r="O989" t="s">
        <v>104</v>
      </c>
      <c r="P989" t="s">
        <v>2969</v>
      </c>
      <c r="Q989" t="s">
        <v>45</v>
      </c>
      <c r="R989" t="s">
        <v>74</v>
      </c>
      <c r="S989" t="s">
        <v>2970</v>
      </c>
      <c r="T989">
        <v>1.1120000000000001</v>
      </c>
      <c r="U989">
        <v>2</v>
      </c>
      <c r="V989">
        <v>0.8</v>
      </c>
      <c r="W989">
        <v>-1.8904000000000001</v>
      </c>
      <c r="X989">
        <f t="shared" si="47"/>
        <v>1.1120000000000001</v>
      </c>
    </row>
    <row r="990" spans="1:24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tr">
        <f t="shared" si="45"/>
        <v>John Grady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tr">
        <f t="shared" si="46"/>
        <v>East</v>
      </c>
      <c r="O990" t="s">
        <v>147</v>
      </c>
      <c r="P990" t="s">
        <v>2242</v>
      </c>
      <c r="Q990" t="s">
        <v>31</v>
      </c>
      <c r="R990" t="s">
        <v>64</v>
      </c>
      <c r="S990" t="s">
        <v>2243</v>
      </c>
      <c r="T990">
        <v>520.04999999999995</v>
      </c>
      <c r="U990">
        <v>5</v>
      </c>
      <c r="V990">
        <v>0</v>
      </c>
      <c r="W990">
        <v>72.807000000000002</v>
      </c>
      <c r="X990">
        <f t="shared" si="47"/>
        <v>520.04999999999995</v>
      </c>
    </row>
    <row r="991" spans="1:24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tr">
        <f t="shared" si="45"/>
        <v>John Grady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tr">
        <f t="shared" si="46"/>
        <v>East</v>
      </c>
      <c r="O991" t="s">
        <v>147</v>
      </c>
      <c r="P991" t="s">
        <v>2972</v>
      </c>
      <c r="Q991" t="s">
        <v>45</v>
      </c>
      <c r="R991" t="s">
        <v>67</v>
      </c>
      <c r="S991" t="s">
        <v>2973</v>
      </c>
      <c r="T991">
        <v>17.97</v>
      </c>
      <c r="U991">
        <v>3</v>
      </c>
      <c r="V991">
        <v>0</v>
      </c>
      <c r="W991">
        <v>5.2112999999999996</v>
      </c>
      <c r="X991">
        <f t="shared" si="47"/>
        <v>17.97</v>
      </c>
    </row>
    <row r="992" spans="1:24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tr">
        <f t="shared" si="45"/>
        <v>Sara Luxemburg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tr">
        <f t="shared" si="46"/>
        <v>South</v>
      </c>
      <c r="O992" t="s">
        <v>29</v>
      </c>
      <c r="P992" t="s">
        <v>1138</v>
      </c>
      <c r="Q992" t="s">
        <v>31</v>
      </c>
      <c r="R992" t="s">
        <v>35</v>
      </c>
      <c r="S992" t="s">
        <v>1139</v>
      </c>
      <c r="T992">
        <v>1166.92</v>
      </c>
      <c r="U992">
        <v>5</v>
      </c>
      <c r="V992">
        <v>0.2</v>
      </c>
      <c r="W992">
        <v>131.27850000000001</v>
      </c>
      <c r="X992">
        <f t="shared" si="47"/>
        <v>1166.92</v>
      </c>
    </row>
    <row r="993" spans="1:24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tr">
        <f t="shared" si="45"/>
        <v>Troy Staebel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tr">
        <f t="shared" si="46"/>
        <v>East</v>
      </c>
      <c r="O993" t="s">
        <v>147</v>
      </c>
      <c r="P993" t="s">
        <v>2446</v>
      </c>
      <c r="Q993" t="s">
        <v>45</v>
      </c>
      <c r="R993" t="s">
        <v>74</v>
      </c>
      <c r="S993" t="s">
        <v>2447</v>
      </c>
      <c r="T993">
        <v>14.624000000000001</v>
      </c>
      <c r="U993">
        <v>2</v>
      </c>
      <c r="V993">
        <v>0.2</v>
      </c>
      <c r="W993">
        <v>5.484</v>
      </c>
      <c r="X993">
        <f t="shared" si="47"/>
        <v>14.624000000000001</v>
      </c>
    </row>
    <row r="994" spans="1:24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tr">
        <f t="shared" si="45"/>
        <v>Roland Fjeld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tr">
        <f t="shared" si="46"/>
        <v>West</v>
      </c>
      <c r="O994" t="s">
        <v>43</v>
      </c>
      <c r="P994" t="s">
        <v>1072</v>
      </c>
      <c r="Q994" t="s">
        <v>45</v>
      </c>
      <c r="R994" t="s">
        <v>268</v>
      </c>
      <c r="S994" t="s">
        <v>1073</v>
      </c>
      <c r="T994">
        <v>10.23</v>
      </c>
      <c r="U994">
        <v>3</v>
      </c>
      <c r="V994">
        <v>0</v>
      </c>
      <c r="W994">
        <v>4.9104000000000001</v>
      </c>
      <c r="X994">
        <f t="shared" si="47"/>
        <v>10.23</v>
      </c>
    </row>
    <row r="995" spans="1:24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tr">
        <f t="shared" si="45"/>
        <v>Roland Fjeld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tr">
        <f t="shared" si="46"/>
        <v>West</v>
      </c>
      <c r="O995" t="s">
        <v>43</v>
      </c>
      <c r="P995" t="s">
        <v>2979</v>
      </c>
      <c r="Q995" t="s">
        <v>45</v>
      </c>
      <c r="R995" t="s">
        <v>89</v>
      </c>
      <c r="S995" t="s">
        <v>2980</v>
      </c>
      <c r="T995">
        <v>154.9</v>
      </c>
      <c r="U995">
        <v>5</v>
      </c>
      <c r="V995">
        <v>0</v>
      </c>
      <c r="W995">
        <v>69.704999999999998</v>
      </c>
      <c r="X995">
        <f t="shared" si="47"/>
        <v>154.9</v>
      </c>
    </row>
    <row r="996" spans="1:24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tr">
        <f t="shared" si="45"/>
        <v>Mitch Willingham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tr">
        <f t="shared" si="46"/>
        <v>South</v>
      </c>
      <c r="O996" t="s">
        <v>29</v>
      </c>
      <c r="P996" t="s">
        <v>2985</v>
      </c>
      <c r="Q996" t="s">
        <v>45</v>
      </c>
      <c r="R996" t="s">
        <v>74</v>
      </c>
      <c r="S996" t="s">
        <v>2986</v>
      </c>
      <c r="T996">
        <v>2715.93</v>
      </c>
      <c r="U996">
        <v>7</v>
      </c>
      <c r="V996">
        <v>0</v>
      </c>
      <c r="W996">
        <v>1276.4871000000001</v>
      </c>
      <c r="X996">
        <f t="shared" si="47"/>
        <v>2715.93</v>
      </c>
    </row>
    <row r="997" spans="1:24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tr">
        <f t="shared" si="45"/>
        <v>Mitch Willingham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tr">
        <f t="shared" si="46"/>
        <v>South</v>
      </c>
      <c r="O997" t="s">
        <v>29</v>
      </c>
      <c r="P997" t="s">
        <v>2492</v>
      </c>
      <c r="Q997" t="s">
        <v>70</v>
      </c>
      <c r="R997" t="s">
        <v>71</v>
      </c>
      <c r="S997" t="s">
        <v>2987</v>
      </c>
      <c r="T997">
        <v>617.97</v>
      </c>
      <c r="U997">
        <v>3</v>
      </c>
      <c r="V997">
        <v>0</v>
      </c>
      <c r="W997">
        <v>173.0316</v>
      </c>
      <c r="X997">
        <f t="shared" si="47"/>
        <v>617.97</v>
      </c>
    </row>
    <row r="998" spans="1:24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tr">
        <f t="shared" si="45"/>
        <v>Rob Dowd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tr">
        <f t="shared" si="46"/>
        <v>South</v>
      </c>
      <c r="O998" t="s">
        <v>29</v>
      </c>
      <c r="P998" t="s">
        <v>2991</v>
      </c>
      <c r="Q998" t="s">
        <v>45</v>
      </c>
      <c r="R998" t="s">
        <v>172</v>
      </c>
      <c r="S998" t="s">
        <v>2992</v>
      </c>
      <c r="T998">
        <v>10.67</v>
      </c>
      <c r="U998">
        <v>1</v>
      </c>
      <c r="V998">
        <v>0</v>
      </c>
      <c r="W998">
        <v>4.9081999999999999</v>
      </c>
      <c r="X998">
        <f t="shared" si="47"/>
        <v>10.67</v>
      </c>
    </row>
    <row r="999" spans="1:24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tr">
        <f t="shared" si="45"/>
        <v>Rob Dowd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tr">
        <f t="shared" si="46"/>
        <v>South</v>
      </c>
      <c r="O999" t="s">
        <v>29</v>
      </c>
      <c r="P999" t="s">
        <v>2993</v>
      </c>
      <c r="Q999" t="s">
        <v>45</v>
      </c>
      <c r="R999" t="s">
        <v>58</v>
      </c>
      <c r="S999" t="s">
        <v>2994</v>
      </c>
      <c r="T999">
        <v>36.630000000000003</v>
      </c>
      <c r="U999">
        <v>3</v>
      </c>
      <c r="V999">
        <v>0</v>
      </c>
      <c r="W999">
        <v>9.8901000000000003</v>
      </c>
      <c r="X999">
        <f t="shared" si="47"/>
        <v>36.630000000000003</v>
      </c>
    </row>
    <row r="1000" spans="1:24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tr">
        <f t="shared" si="45"/>
        <v>Rob Dowd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tr">
        <f t="shared" si="46"/>
        <v>South</v>
      </c>
      <c r="O1000" t="s">
        <v>29</v>
      </c>
      <c r="P1000" t="s">
        <v>2995</v>
      </c>
      <c r="Q1000" t="s">
        <v>31</v>
      </c>
      <c r="R1000" t="s">
        <v>64</v>
      </c>
      <c r="S1000" t="s">
        <v>2996</v>
      </c>
      <c r="T1000">
        <v>24.1</v>
      </c>
      <c r="U1000">
        <v>5</v>
      </c>
      <c r="V1000">
        <v>0</v>
      </c>
      <c r="W1000">
        <v>9.1579999999999995</v>
      </c>
      <c r="X1000">
        <f t="shared" si="47"/>
        <v>24.1</v>
      </c>
    </row>
    <row r="1001" spans="1:24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tr">
        <f t="shared" si="45"/>
        <v>Rob Dowd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tr">
        <f t="shared" si="46"/>
        <v>South</v>
      </c>
      <c r="O1001" t="s">
        <v>29</v>
      </c>
      <c r="P1001" t="s">
        <v>1136</v>
      </c>
      <c r="Q1001" t="s">
        <v>31</v>
      </c>
      <c r="R1001" t="s">
        <v>64</v>
      </c>
      <c r="S1001" t="s">
        <v>1137</v>
      </c>
      <c r="T1001">
        <v>33.11</v>
      </c>
      <c r="U1001">
        <v>7</v>
      </c>
      <c r="V1001">
        <v>0</v>
      </c>
      <c r="W1001">
        <v>12.9129</v>
      </c>
      <c r="X1001">
        <f t="shared" si="47"/>
        <v>33.11</v>
      </c>
    </row>
    <row r="1002" spans="1:24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tr">
        <f t="shared" si="45"/>
        <v>Frank Merwin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tr">
        <f t="shared" si="46"/>
        <v>West</v>
      </c>
      <c r="O1002" t="s">
        <v>43</v>
      </c>
      <c r="P1002" t="s">
        <v>2594</v>
      </c>
      <c r="Q1002" t="s">
        <v>45</v>
      </c>
      <c r="R1002" t="s">
        <v>67</v>
      </c>
      <c r="S1002" t="s">
        <v>2595</v>
      </c>
      <c r="T1002">
        <v>44.02</v>
      </c>
      <c r="U1002">
        <v>2</v>
      </c>
      <c r="V1002">
        <v>0</v>
      </c>
      <c r="W1002">
        <v>11.4452</v>
      </c>
      <c r="X1002">
        <f t="shared" si="47"/>
        <v>44.02</v>
      </c>
    </row>
    <row r="1003" spans="1:24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tr">
        <f t="shared" si="45"/>
        <v>Rick Hansen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tr">
        <f t="shared" si="46"/>
        <v>East</v>
      </c>
      <c r="O1003" t="s">
        <v>147</v>
      </c>
      <c r="P1003" t="s">
        <v>2999</v>
      </c>
      <c r="Q1003" t="s">
        <v>70</v>
      </c>
      <c r="R1003" t="s">
        <v>160</v>
      </c>
      <c r="S1003" t="s">
        <v>3000</v>
      </c>
      <c r="T1003">
        <v>2309.65</v>
      </c>
      <c r="U1003">
        <v>7</v>
      </c>
      <c r="V1003">
        <v>0</v>
      </c>
      <c r="W1003">
        <v>762.18449999999996</v>
      </c>
      <c r="X1003">
        <f t="shared" si="47"/>
        <v>2309.65</v>
      </c>
    </row>
    <row r="1004" spans="1:24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tr">
        <f t="shared" si="45"/>
        <v>Rick Hansen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tr">
        <f t="shared" si="46"/>
        <v>East</v>
      </c>
      <c r="O1004" t="s">
        <v>147</v>
      </c>
      <c r="P1004" t="s">
        <v>1053</v>
      </c>
      <c r="Q1004" t="s">
        <v>31</v>
      </c>
      <c r="R1004" t="s">
        <v>55</v>
      </c>
      <c r="S1004" t="s">
        <v>1054</v>
      </c>
      <c r="T1004">
        <v>1090.7819999999999</v>
      </c>
      <c r="U1004">
        <v>7</v>
      </c>
      <c r="V1004">
        <v>0.4</v>
      </c>
      <c r="W1004">
        <v>-290.87520000000001</v>
      </c>
      <c r="X1004">
        <f t="shared" si="47"/>
        <v>1090.7819999999999</v>
      </c>
    </row>
    <row r="1005" spans="1:24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tr">
        <f t="shared" si="45"/>
        <v>Rick Hansen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tr">
        <f t="shared" si="46"/>
        <v>East</v>
      </c>
      <c r="O1005" t="s">
        <v>147</v>
      </c>
      <c r="P1005" t="s">
        <v>2931</v>
      </c>
      <c r="Q1005" t="s">
        <v>45</v>
      </c>
      <c r="R1005" t="s">
        <v>89</v>
      </c>
      <c r="S1005" t="s">
        <v>2932</v>
      </c>
      <c r="T1005">
        <v>19.440000000000001</v>
      </c>
      <c r="U1005">
        <v>3</v>
      </c>
      <c r="V1005">
        <v>0</v>
      </c>
      <c r="W1005">
        <v>9.3312000000000008</v>
      </c>
      <c r="X1005">
        <f t="shared" si="47"/>
        <v>19.440000000000001</v>
      </c>
    </row>
    <row r="1006" spans="1:24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tr">
        <f t="shared" si="45"/>
        <v>Ryan Akin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tr">
        <f t="shared" si="46"/>
        <v>West</v>
      </c>
      <c r="O1006" t="s">
        <v>43</v>
      </c>
      <c r="P1006" t="s">
        <v>3005</v>
      </c>
      <c r="Q1006" t="s">
        <v>45</v>
      </c>
      <c r="R1006" t="s">
        <v>58</v>
      </c>
      <c r="S1006" t="s">
        <v>3006</v>
      </c>
      <c r="T1006">
        <v>484.65</v>
      </c>
      <c r="U1006">
        <v>3</v>
      </c>
      <c r="V1006">
        <v>0</v>
      </c>
      <c r="W1006">
        <v>92.083500000000001</v>
      </c>
      <c r="X1006">
        <f t="shared" si="47"/>
        <v>484.65</v>
      </c>
    </row>
    <row r="1007" spans="1:24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tr">
        <f t="shared" si="45"/>
        <v>Joe Kamberova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tr">
        <f t="shared" si="46"/>
        <v>South</v>
      </c>
      <c r="O1007" t="s">
        <v>29</v>
      </c>
      <c r="P1007" t="s">
        <v>2707</v>
      </c>
      <c r="Q1007" t="s">
        <v>45</v>
      </c>
      <c r="R1007" t="s">
        <v>89</v>
      </c>
      <c r="S1007" t="s">
        <v>2708</v>
      </c>
      <c r="T1007">
        <v>115.29600000000001</v>
      </c>
      <c r="U1007">
        <v>3</v>
      </c>
      <c r="V1007">
        <v>0.2</v>
      </c>
      <c r="W1007">
        <v>40.3536</v>
      </c>
      <c r="X1007">
        <f t="shared" si="47"/>
        <v>115.29600000000001</v>
      </c>
    </row>
    <row r="1008" spans="1:24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tr">
        <f t="shared" si="45"/>
        <v>Meg Tillman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tr">
        <f t="shared" si="46"/>
        <v>West</v>
      </c>
      <c r="O1008" t="s">
        <v>43</v>
      </c>
      <c r="P1008" t="s">
        <v>500</v>
      </c>
      <c r="Q1008" t="s">
        <v>45</v>
      </c>
      <c r="R1008" t="s">
        <v>172</v>
      </c>
      <c r="S1008" t="s">
        <v>501</v>
      </c>
      <c r="T1008">
        <v>7.08</v>
      </c>
      <c r="U1008">
        <v>3</v>
      </c>
      <c r="V1008">
        <v>0.2</v>
      </c>
      <c r="W1008">
        <v>2.4780000000000002</v>
      </c>
      <c r="X1008">
        <f t="shared" si="47"/>
        <v>7.08</v>
      </c>
    </row>
    <row r="1009" spans="1:24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tr">
        <f t="shared" si="45"/>
        <v>Meg Tillman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tr">
        <f t="shared" si="46"/>
        <v>West</v>
      </c>
      <c r="O1009" t="s">
        <v>43</v>
      </c>
      <c r="P1009" t="s">
        <v>3011</v>
      </c>
      <c r="Q1009" t="s">
        <v>45</v>
      </c>
      <c r="R1009" t="s">
        <v>74</v>
      </c>
      <c r="S1009" t="s">
        <v>3012</v>
      </c>
      <c r="T1009">
        <v>4.4009999999999998</v>
      </c>
      <c r="U1009">
        <v>3</v>
      </c>
      <c r="V1009">
        <v>0.7</v>
      </c>
      <c r="W1009">
        <v>-3.5207999999999999</v>
      </c>
      <c r="X1009">
        <f t="shared" si="47"/>
        <v>4.4009999999999998</v>
      </c>
    </row>
    <row r="1010" spans="1:24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tr">
        <f t="shared" si="45"/>
        <v>Patrick O'Brill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tr">
        <f t="shared" si="46"/>
        <v>Central</v>
      </c>
      <c r="O1010" t="s">
        <v>104</v>
      </c>
      <c r="P1010" t="s">
        <v>1641</v>
      </c>
      <c r="Q1010" t="s">
        <v>45</v>
      </c>
      <c r="R1010" t="s">
        <v>89</v>
      </c>
      <c r="S1010" t="s">
        <v>1642</v>
      </c>
      <c r="T1010">
        <v>44.75</v>
      </c>
      <c r="U1010">
        <v>5</v>
      </c>
      <c r="V1010">
        <v>0</v>
      </c>
      <c r="W1010">
        <v>20.585000000000001</v>
      </c>
      <c r="X1010">
        <f t="shared" si="47"/>
        <v>44.75</v>
      </c>
    </row>
    <row r="1011" spans="1:24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tr">
        <f t="shared" si="45"/>
        <v>Annie Thurman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tr">
        <f t="shared" si="46"/>
        <v>Central</v>
      </c>
      <c r="O1011" t="s">
        <v>104</v>
      </c>
      <c r="P1011" t="s">
        <v>693</v>
      </c>
      <c r="Q1011" t="s">
        <v>70</v>
      </c>
      <c r="R1011" t="s">
        <v>71</v>
      </c>
      <c r="S1011" t="s">
        <v>694</v>
      </c>
      <c r="T1011">
        <v>95.983999999999995</v>
      </c>
      <c r="U1011">
        <v>2</v>
      </c>
      <c r="V1011">
        <v>0.2</v>
      </c>
      <c r="W1011">
        <v>5.9989999999999997</v>
      </c>
      <c r="X1011">
        <f t="shared" si="47"/>
        <v>95.983999999999995</v>
      </c>
    </row>
    <row r="1012" spans="1:24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tr">
        <f t="shared" si="45"/>
        <v>Vivek Gonzalez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tr">
        <f t="shared" si="46"/>
        <v>West</v>
      </c>
      <c r="O1012" t="s">
        <v>43</v>
      </c>
      <c r="P1012" t="s">
        <v>3018</v>
      </c>
      <c r="Q1012" t="s">
        <v>31</v>
      </c>
      <c r="R1012" t="s">
        <v>64</v>
      </c>
      <c r="S1012" t="s">
        <v>3019</v>
      </c>
      <c r="T1012">
        <v>151.72</v>
      </c>
      <c r="U1012">
        <v>4</v>
      </c>
      <c r="V1012">
        <v>0</v>
      </c>
      <c r="W1012">
        <v>27.3096</v>
      </c>
      <c r="X1012">
        <f t="shared" si="47"/>
        <v>151.72</v>
      </c>
    </row>
    <row r="1013" spans="1:24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tr">
        <f t="shared" si="45"/>
        <v>Philip Fox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tr">
        <f t="shared" si="46"/>
        <v>West</v>
      </c>
      <c r="O1013" t="s">
        <v>43</v>
      </c>
      <c r="P1013" t="s">
        <v>169</v>
      </c>
      <c r="Q1013" t="s">
        <v>31</v>
      </c>
      <c r="R1013" t="s">
        <v>64</v>
      </c>
      <c r="S1013" t="s">
        <v>170</v>
      </c>
      <c r="T1013">
        <v>155.25</v>
      </c>
      <c r="U1013">
        <v>3</v>
      </c>
      <c r="V1013">
        <v>0</v>
      </c>
      <c r="W1013">
        <v>46.575000000000003</v>
      </c>
      <c r="X1013">
        <f t="shared" si="47"/>
        <v>155.25</v>
      </c>
    </row>
    <row r="1014" spans="1:24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tr">
        <f t="shared" si="45"/>
        <v>Philip Fox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tr">
        <f t="shared" si="46"/>
        <v>West</v>
      </c>
      <c r="O1014" t="s">
        <v>43</v>
      </c>
      <c r="P1014" t="s">
        <v>3022</v>
      </c>
      <c r="Q1014" t="s">
        <v>45</v>
      </c>
      <c r="R1014" t="s">
        <v>58</v>
      </c>
      <c r="S1014" t="s">
        <v>3023</v>
      </c>
      <c r="T1014">
        <v>14.03</v>
      </c>
      <c r="U1014">
        <v>1</v>
      </c>
      <c r="V1014">
        <v>0</v>
      </c>
      <c r="W1014">
        <v>4.0686999999999998</v>
      </c>
      <c r="X1014">
        <f t="shared" si="47"/>
        <v>14.03</v>
      </c>
    </row>
    <row r="1015" spans="1:24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tr">
        <f t="shared" si="45"/>
        <v>John Stevenson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tr">
        <f t="shared" si="46"/>
        <v>West</v>
      </c>
      <c r="O1015" t="s">
        <v>43</v>
      </c>
      <c r="P1015" t="s">
        <v>884</v>
      </c>
      <c r="Q1015" t="s">
        <v>31</v>
      </c>
      <c r="R1015" t="s">
        <v>55</v>
      </c>
      <c r="S1015" t="s">
        <v>885</v>
      </c>
      <c r="T1015">
        <v>1618.37</v>
      </c>
      <c r="U1015">
        <v>13</v>
      </c>
      <c r="V1015">
        <v>0</v>
      </c>
      <c r="W1015">
        <v>356.04140000000001</v>
      </c>
      <c r="X1015">
        <f t="shared" si="47"/>
        <v>1618.37</v>
      </c>
    </row>
    <row r="1016" spans="1:24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tr">
        <f t="shared" si="45"/>
        <v>John Stevenson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tr">
        <f t="shared" si="46"/>
        <v>West</v>
      </c>
      <c r="O1016" t="s">
        <v>43</v>
      </c>
      <c r="P1016" t="s">
        <v>3027</v>
      </c>
      <c r="Q1016" t="s">
        <v>70</v>
      </c>
      <c r="R1016" t="s">
        <v>160</v>
      </c>
      <c r="S1016" t="s">
        <v>3028</v>
      </c>
      <c r="T1016">
        <v>99.6</v>
      </c>
      <c r="U1016">
        <v>1</v>
      </c>
      <c r="V1016">
        <v>0</v>
      </c>
      <c r="W1016">
        <v>36.851999999999997</v>
      </c>
      <c r="X1016">
        <f t="shared" si="47"/>
        <v>99.6</v>
      </c>
    </row>
    <row r="1017" spans="1:24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tr">
        <f t="shared" si="45"/>
        <v>Meg O'Connel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tr">
        <f t="shared" si="46"/>
        <v>West</v>
      </c>
      <c r="O1017" t="s">
        <v>43</v>
      </c>
      <c r="P1017" t="s">
        <v>1059</v>
      </c>
      <c r="Q1017" t="s">
        <v>45</v>
      </c>
      <c r="R1017" t="s">
        <v>89</v>
      </c>
      <c r="S1017" t="s">
        <v>1060</v>
      </c>
      <c r="T1017">
        <v>32.4</v>
      </c>
      <c r="U1017">
        <v>5</v>
      </c>
      <c r="V1017">
        <v>0</v>
      </c>
      <c r="W1017">
        <v>15.552</v>
      </c>
      <c r="X1017">
        <f t="shared" si="47"/>
        <v>32.4</v>
      </c>
    </row>
    <row r="1018" spans="1:24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tr">
        <f t="shared" si="45"/>
        <v>Kalyca Meade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tr">
        <f t="shared" si="46"/>
        <v>East</v>
      </c>
      <c r="O1018" t="s">
        <v>147</v>
      </c>
      <c r="P1018" t="s">
        <v>3033</v>
      </c>
      <c r="Q1018" t="s">
        <v>31</v>
      </c>
      <c r="R1018" t="s">
        <v>64</v>
      </c>
      <c r="S1018" t="s">
        <v>3034</v>
      </c>
      <c r="T1018">
        <v>13.96</v>
      </c>
      <c r="U1018">
        <v>2</v>
      </c>
      <c r="V1018">
        <v>0</v>
      </c>
      <c r="W1018">
        <v>6.7008000000000001</v>
      </c>
      <c r="X1018">
        <f t="shared" si="47"/>
        <v>13.96</v>
      </c>
    </row>
    <row r="1019" spans="1:24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tr">
        <f t="shared" si="45"/>
        <v>Kalyca Meade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tr">
        <f t="shared" si="46"/>
        <v>East</v>
      </c>
      <c r="O1019" t="s">
        <v>147</v>
      </c>
      <c r="P1019" t="s">
        <v>2682</v>
      </c>
      <c r="Q1019" t="s">
        <v>31</v>
      </c>
      <c r="R1019" t="s">
        <v>64</v>
      </c>
      <c r="S1019" t="s">
        <v>2683</v>
      </c>
      <c r="T1019">
        <v>155.82</v>
      </c>
      <c r="U1019">
        <v>3</v>
      </c>
      <c r="V1019">
        <v>0</v>
      </c>
      <c r="W1019">
        <v>63.886200000000002</v>
      </c>
      <c r="X1019">
        <f t="shared" si="47"/>
        <v>155.82</v>
      </c>
    </row>
    <row r="1020" spans="1:24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tr">
        <f t="shared" si="45"/>
        <v>Kalyca Meade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tr">
        <f t="shared" si="46"/>
        <v>East</v>
      </c>
      <c r="O1020" t="s">
        <v>147</v>
      </c>
      <c r="P1020" t="s">
        <v>3035</v>
      </c>
      <c r="Q1020" t="s">
        <v>70</v>
      </c>
      <c r="R1020" t="s">
        <v>71</v>
      </c>
      <c r="S1020" t="s">
        <v>3036</v>
      </c>
      <c r="T1020">
        <v>124.95</v>
      </c>
      <c r="U1020">
        <v>5</v>
      </c>
      <c r="V1020">
        <v>0</v>
      </c>
      <c r="W1020">
        <v>2.4990000000000001</v>
      </c>
      <c r="X1020">
        <f t="shared" si="47"/>
        <v>124.95</v>
      </c>
    </row>
    <row r="1021" spans="1:24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tr">
        <f t="shared" si="45"/>
        <v>Kalyca Meade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tr">
        <f t="shared" si="46"/>
        <v>East</v>
      </c>
      <c r="O1021" t="s">
        <v>147</v>
      </c>
      <c r="P1021" t="s">
        <v>3037</v>
      </c>
      <c r="Q1021" t="s">
        <v>45</v>
      </c>
      <c r="R1021" t="s">
        <v>58</v>
      </c>
      <c r="S1021" t="s">
        <v>3038</v>
      </c>
      <c r="T1021">
        <v>601.65</v>
      </c>
      <c r="U1021">
        <v>5</v>
      </c>
      <c r="V1021">
        <v>0</v>
      </c>
      <c r="W1021">
        <v>156.429</v>
      </c>
      <c r="X1021">
        <f t="shared" si="47"/>
        <v>601.65</v>
      </c>
    </row>
    <row r="1022" spans="1:24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tr">
        <f t="shared" si="45"/>
        <v>Greg Tran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tr">
        <f t="shared" si="46"/>
        <v>East</v>
      </c>
      <c r="O1022" t="s">
        <v>147</v>
      </c>
      <c r="P1022" t="s">
        <v>3041</v>
      </c>
      <c r="Q1022" t="s">
        <v>45</v>
      </c>
      <c r="R1022" t="s">
        <v>67</v>
      </c>
      <c r="S1022" t="s">
        <v>3042</v>
      </c>
      <c r="T1022">
        <v>22.74</v>
      </c>
      <c r="U1022">
        <v>3</v>
      </c>
      <c r="V1022">
        <v>0</v>
      </c>
      <c r="W1022">
        <v>8.8686000000000007</v>
      </c>
      <c r="X1022">
        <f t="shared" si="47"/>
        <v>22.74</v>
      </c>
    </row>
    <row r="1023" spans="1:24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tr">
        <f t="shared" si="45"/>
        <v>Greg Tran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tr">
        <f t="shared" si="46"/>
        <v>East</v>
      </c>
      <c r="O1023" t="s">
        <v>147</v>
      </c>
      <c r="P1023" t="s">
        <v>3043</v>
      </c>
      <c r="Q1023" t="s">
        <v>31</v>
      </c>
      <c r="R1023" t="s">
        <v>35</v>
      </c>
      <c r="S1023" t="s">
        <v>3044</v>
      </c>
      <c r="T1023">
        <v>1267.53</v>
      </c>
      <c r="U1023">
        <v>3</v>
      </c>
      <c r="V1023">
        <v>0</v>
      </c>
      <c r="W1023">
        <v>316.88249999999999</v>
      </c>
      <c r="X1023">
        <f t="shared" si="47"/>
        <v>1267.53</v>
      </c>
    </row>
    <row r="1024" spans="1:24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tr">
        <f t="shared" si="45"/>
        <v>Greg Tran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tr">
        <f t="shared" si="46"/>
        <v>East</v>
      </c>
      <c r="O1024" t="s">
        <v>147</v>
      </c>
      <c r="P1024" t="s">
        <v>3045</v>
      </c>
      <c r="Q1024" t="s">
        <v>70</v>
      </c>
      <c r="R1024" t="s">
        <v>683</v>
      </c>
      <c r="S1024" t="s">
        <v>3046</v>
      </c>
      <c r="T1024">
        <v>1379.92</v>
      </c>
      <c r="U1024">
        <v>8</v>
      </c>
      <c r="V1024">
        <v>0</v>
      </c>
      <c r="W1024">
        <v>648.56240000000003</v>
      </c>
      <c r="X1024">
        <f t="shared" si="47"/>
        <v>1379.92</v>
      </c>
    </row>
    <row r="1025" spans="1:24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tr">
        <f t="shared" si="45"/>
        <v>Philip Brown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tr">
        <f t="shared" si="46"/>
        <v>East</v>
      </c>
      <c r="O1025" t="s">
        <v>147</v>
      </c>
      <c r="P1025" t="s">
        <v>3048</v>
      </c>
      <c r="Q1025" t="s">
        <v>45</v>
      </c>
      <c r="R1025" t="s">
        <v>172</v>
      </c>
      <c r="S1025" t="s">
        <v>3049</v>
      </c>
      <c r="T1025">
        <v>6.2080000000000002</v>
      </c>
      <c r="U1025">
        <v>2</v>
      </c>
      <c r="V1025">
        <v>0.2</v>
      </c>
      <c r="W1025">
        <v>2.1728000000000001</v>
      </c>
      <c r="X1025">
        <f t="shared" si="47"/>
        <v>6.2080000000000002</v>
      </c>
    </row>
    <row r="1026" spans="1:24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tr">
        <f t="shared" si="45"/>
        <v>Hallie Redmond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tr">
        <f t="shared" si="46"/>
        <v>West</v>
      </c>
      <c r="O1026" t="s">
        <v>43</v>
      </c>
      <c r="P1026" t="s">
        <v>3053</v>
      </c>
      <c r="Q1026" t="s">
        <v>45</v>
      </c>
      <c r="R1026" t="s">
        <v>74</v>
      </c>
      <c r="S1026" t="s">
        <v>3054</v>
      </c>
      <c r="T1026">
        <v>11.808</v>
      </c>
      <c r="U1026">
        <v>2</v>
      </c>
      <c r="V1026">
        <v>0.2</v>
      </c>
      <c r="W1026">
        <v>4.2804000000000002</v>
      </c>
      <c r="X1026">
        <f t="shared" si="47"/>
        <v>11.808</v>
      </c>
    </row>
    <row r="1027" spans="1:24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tr">
        <f t="shared" ref="G1027:G1090" si="48">TRIM(H1027)</f>
        <v>Deanra Eno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tr">
        <f t="shared" ref="N1027:N1090" si="49">PROPER(TRIM(O1027))</f>
        <v>East</v>
      </c>
      <c r="O1027" t="s">
        <v>147</v>
      </c>
      <c r="P1027" t="s">
        <v>3058</v>
      </c>
      <c r="Q1027" t="s">
        <v>45</v>
      </c>
      <c r="R1027" t="s">
        <v>89</v>
      </c>
      <c r="S1027" t="s">
        <v>3059</v>
      </c>
      <c r="T1027">
        <v>15.552</v>
      </c>
      <c r="U1027">
        <v>3</v>
      </c>
      <c r="V1027">
        <v>0.2</v>
      </c>
      <c r="W1027">
        <v>5.4432</v>
      </c>
      <c r="X1027">
        <f t="shared" ref="X1027:X1090" si="50">T1027</f>
        <v>15.552</v>
      </c>
    </row>
    <row r="1028" spans="1:24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tr">
        <f t="shared" si="48"/>
        <v>Deanra Eno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tr">
        <f t="shared" si="49"/>
        <v>East</v>
      </c>
      <c r="O1028" t="s">
        <v>147</v>
      </c>
      <c r="P1028" t="s">
        <v>3060</v>
      </c>
      <c r="Q1028" t="s">
        <v>45</v>
      </c>
      <c r="R1028" t="s">
        <v>89</v>
      </c>
      <c r="S1028" t="s">
        <v>3061</v>
      </c>
      <c r="T1028">
        <v>63.311999999999998</v>
      </c>
      <c r="U1028">
        <v>3</v>
      </c>
      <c r="V1028">
        <v>0.2</v>
      </c>
      <c r="W1028">
        <v>20.5764</v>
      </c>
      <c r="X1028">
        <f t="shared" si="50"/>
        <v>63.311999999999998</v>
      </c>
    </row>
    <row r="1029" spans="1:24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tr">
        <f t="shared" si="48"/>
        <v>Deanra Eno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tr">
        <f t="shared" si="49"/>
        <v>East</v>
      </c>
      <c r="O1029" t="s">
        <v>147</v>
      </c>
      <c r="P1029" t="s">
        <v>3062</v>
      </c>
      <c r="Q1029" t="s">
        <v>70</v>
      </c>
      <c r="R1029" t="s">
        <v>71</v>
      </c>
      <c r="S1029" t="s">
        <v>3063</v>
      </c>
      <c r="T1029">
        <v>15.587999999999999</v>
      </c>
      <c r="U1029">
        <v>2</v>
      </c>
      <c r="V1029">
        <v>0.4</v>
      </c>
      <c r="W1029">
        <v>-9.8724000000000007</v>
      </c>
      <c r="X1029">
        <f t="shared" si="50"/>
        <v>15.587999999999999</v>
      </c>
    </row>
    <row r="1030" spans="1:24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tr">
        <f t="shared" si="48"/>
        <v>Laura Armstrong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tr">
        <f t="shared" si="49"/>
        <v>East</v>
      </c>
      <c r="O1030" t="s">
        <v>147</v>
      </c>
      <c r="P1030" t="s">
        <v>1056</v>
      </c>
      <c r="Q1030" t="s">
        <v>45</v>
      </c>
      <c r="R1030" t="s">
        <v>89</v>
      </c>
      <c r="S1030" t="s">
        <v>185</v>
      </c>
      <c r="T1030">
        <v>177.2</v>
      </c>
      <c r="U1030">
        <v>5</v>
      </c>
      <c r="V1030">
        <v>0</v>
      </c>
      <c r="W1030">
        <v>83.284000000000006</v>
      </c>
      <c r="X1030">
        <f t="shared" si="50"/>
        <v>177.2</v>
      </c>
    </row>
    <row r="1031" spans="1:24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tr">
        <f t="shared" si="48"/>
        <v>Laura Armstrong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tr">
        <f t="shared" si="49"/>
        <v>East</v>
      </c>
      <c r="O1031" t="s">
        <v>147</v>
      </c>
      <c r="P1031" t="s">
        <v>3065</v>
      </c>
      <c r="Q1031" t="s">
        <v>70</v>
      </c>
      <c r="R1031" t="s">
        <v>71</v>
      </c>
      <c r="S1031" t="s">
        <v>3066</v>
      </c>
      <c r="T1031">
        <v>197.97</v>
      </c>
      <c r="U1031">
        <v>3</v>
      </c>
      <c r="V1031">
        <v>0</v>
      </c>
      <c r="W1031">
        <v>57.411299999999997</v>
      </c>
      <c r="X1031">
        <f t="shared" si="50"/>
        <v>197.97</v>
      </c>
    </row>
    <row r="1032" spans="1:24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tr">
        <f t="shared" si="48"/>
        <v>Laura Armstrong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tr">
        <f t="shared" si="49"/>
        <v>East</v>
      </c>
      <c r="O1032" t="s">
        <v>147</v>
      </c>
      <c r="P1032" t="s">
        <v>1797</v>
      </c>
      <c r="Q1032" t="s">
        <v>31</v>
      </c>
      <c r="R1032" t="s">
        <v>35</v>
      </c>
      <c r="S1032" t="s">
        <v>1798</v>
      </c>
      <c r="T1032">
        <v>854.94</v>
      </c>
      <c r="U1032">
        <v>3</v>
      </c>
      <c r="V1032">
        <v>0</v>
      </c>
      <c r="W1032">
        <v>213.73500000000001</v>
      </c>
      <c r="X1032">
        <f t="shared" si="50"/>
        <v>854.94</v>
      </c>
    </row>
    <row r="1033" spans="1:24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tr">
        <f t="shared" si="48"/>
        <v>Laura Armstrong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tr">
        <f t="shared" si="49"/>
        <v>East</v>
      </c>
      <c r="O1033" t="s">
        <v>147</v>
      </c>
      <c r="P1033" t="s">
        <v>425</v>
      </c>
      <c r="Q1033" t="s">
        <v>31</v>
      </c>
      <c r="R1033" t="s">
        <v>64</v>
      </c>
      <c r="S1033" t="s">
        <v>426</v>
      </c>
      <c r="T1033">
        <v>124.11</v>
      </c>
      <c r="U1033">
        <v>9</v>
      </c>
      <c r="V1033">
        <v>0</v>
      </c>
      <c r="W1033">
        <v>52.126199999999997</v>
      </c>
      <c r="X1033">
        <f t="shared" si="50"/>
        <v>124.11</v>
      </c>
    </row>
    <row r="1034" spans="1:24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tr">
        <f t="shared" si="48"/>
        <v>Laura Armstrong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tr">
        <f t="shared" si="49"/>
        <v>East</v>
      </c>
      <c r="O1034" t="s">
        <v>147</v>
      </c>
      <c r="P1034" t="s">
        <v>3067</v>
      </c>
      <c r="Q1034" t="s">
        <v>45</v>
      </c>
      <c r="R1034" t="s">
        <v>46</v>
      </c>
      <c r="S1034" t="s">
        <v>3068</v>
      </c>
      <c r="T1034">
        <v>14.4</v>
      </c>
      <c r="U1034">
        <v>5</v>
      </c>
      <c r="V1034">
        <v>0</v>
      </c>
      <c r="W1034">
        <v>7.056</v>
      </c>
      <c r="X1034">
        <f t="shared" si="50"/>
        <v>14.4</v>
      </c>
    </row>
    <row r="1035" spans="1:24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tr">
        <f t="shared" si="48"/>
        <v>Allen Goldenen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tr">
        <f t="shared" si="49"/>
        <v>East</v>
      </c>
      <c r="O1035" t="s">
        <v>147</v>
      </c>
      <c r="P1035" t="s">
        <v>3072</v>
      </c>
      <c r="Q1035" t="s">
        <v>45</v>
      </c>
      <c r="R1035" t="s">
        <v>89</v>
      </c>
      <c r="S1035" t="s">
        <v>3073</v>
      </c>
      <c r="T1035">
        <v>15.696</v>
      </c>
      <c r="U1035">
        <v>3</v>
      </c>
      <c r="V1035">
        <v>0.2</v>
      </c>
      <c r="W1035">
        <v>5.1012000000000004</v>
      </c>
      <c r="X1035">
        <f t="shared" si="50"/>
        <v>15.696</v>
      </c>
    </row>
    <row r="1036" spans="1:24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tr">
        <f t="shared" si="48"/>
        <v>Allen Goldenen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tr">
        <f t="shared" si="49"/>
        <v>East</v>
      </c>
      <c r="O1036" t="s">
        <v>147</v>
      </c>
      <c r="P1036" t="s">
        <v>973</v>
      </c>
      <c r="Q1036" t="s">
        <v>45</v>
      </c>
      <c r="R1036" t="s">
        <v>74</v>
      </c>
      <c r="S1036" t="s">
        <v>974</v>
      </c>
      <c r="T1036">
        <v>2.6280000000000001</v>
      </c>
      <c r="U1036">
        <v>2</v>
      </c>
      <c r="V1036">
        <v>0.7</v>
      </c>
      <c r="W1036">
        <v>-1.9272</v>
      </c>
      <c r="X1036">
        <f t="shared" si="50"/>
        <v>2.6280000000000001</v>
      </c>
    </row>
    <row r="1037" spans="1:24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tr">
        <f t="shared" si="48"/>
        <v>Allen Goldenen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tr">
        <f t="shared" si="49"/>
        <v>East</v>
      </c>
      <c r="O1037" t="s">
        <v>147</v>
      </c>
      <c r="P1037" t="s">
        <v>167</v>
      </c>
      <c r="Q1037" t="s">
        <v>45</v>
      </c>
      <c r="R1037" t="s">
        <v>74</v>
      </c>
      <c r="S1037" t="s">
        <v>168</v>
      </c>
      <c r="T1037">
        <v>14.427</v>
      </c>
      <c r="U1037">
        <v>3</v>
      </c>
      <c r="V1037">
        <v>0.7</v>
      </c>
      <c r="W1037">
        <v>-10.579800000000001</v>
      </c>
      <c r="X1037">
        <f t="shared" si="50"/>
        <v>14.427</v>
      </c>
    </row>
    <row r="1038" spans="1:24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tr">
        <f t="shared" si="48"/>
        <v>Ed Ludwig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tr">
        <f t="shared" si="49"/>
        <v>Central</v>
      </c>
      <c r="O1038" t="s">
        <v>104</v>
      </c>
      <c r="P1038" t="s">
        <v>3076</v>
      </c>
      <c r="Q1038" t="s">
        <v>31</v>
      </c>
      <c r="R1038" t="s">
        <v>64</v>
      </c>
      <c r="S1038" t="s">
        <v>3077</v>
      </c>
      <c r="T1038">
        <v>86.62</v>
      </c>
      <c r="U1038">
        <v>2</v>
      </c>
      <c r="V1038">
        <v>0</v>
      </c>
      <c r="W1038">
        <v>8.6620000000000008</v>
      </c>
      <c r="X1038">
        <f t="shared" si="50"/>
        <v>86.62</v>
      </c>
    </row>
    <row r="1039" spans="1:24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tr">
        <f t="shared" si="48"/>
        <v>Jennifer Jackson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tr">
        <f t="shared" si="49"/>
        <v>West</v>
      </c>
      <c r="O1039" t="s">
        <v>43</v>
      </c>
      <c r="P1039" t="s">
        <v>3081</v>
      </c>
      <c r="Q1039" t="s">
        <v>45</v>
      </c>
      <c r="R1039" t="s">
        <v>74</v>
      </c>
      <c r="S1039" t="s">
        <v>3082</v>
      </c>
      <c r="T1039">
        <v>36.624000000000002</v>
      </c>
      <c r="U1039">
        <v>3</v>
      </c>
      <c r="V1039">
        <v>0.2</v>
      </c>
      <c r="W1039">
        <v>13.734</v>
      </c>
      <c r="X1039">
        <f t="shared" si="50"/>
        <v>36.624000000000002</v>
      </c>
    </row>
    <row r="1040" spans="1:24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tr">
        <f t="shared" si="48"/>
        <v>Jennifer Halladay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tr">
        <f t="shared" si="49"/>
        <v>South</v>
      </c>
      <c r="O1040" t="s">
        <v>29</v>
      </c>
      <c r="P1040" t="s">
        <v>3086</v>
      </c>
      <c r="Q1040" t="s">
        <v>45</v>
      </c>
      <c r="R1040" t="s">
        <v>67</v>
      </c>
      <c r="S1040" t="s">
        <v>3087</v>
      </c>
      <c r="T1040">
        <v>23.968</v>
      </c>
      <c r="U1040">
        <v>7</v>
      </c>
      <c r="V1040">
        <v>0.2</v>
      </c>
      <c r="W1040">
        <v>2.6964000000000001</v>
      </c>
      <c r="X1040">
        <f t="shared" si="50"/>
        <v>23.968</v>
      </c>
    </row>
    <row r="1041" spans="1:24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tr">
        <f t="shared" si="48"/>
        <v>Jennifer Halladay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tr">
        <f t="shared" si="49"/>
        <v>South</v>
      </c>
      <c r="O1041" t="s">
        <v>29</v>
      </c>
      <c r="P1041" t="s">
        <v>3088</v>
      </c>
      <c r="Q1041" t="s">
        <v>45</v>
      </c>
      <c r="R1041" t="s">
        <v>67</v>
      </c>
      <c r="S1041" t="s">
        <v>3042</v>
      </c>
      <c r="T1041">
        <v>28.728000000000002</v>
      </c>
      <c r="U1041">
        <v>3</v>
      </c>
      <c r="V1041">
        <v>0.2</v>
      </c>
      <c r="W1041">
        <v>1.7955000000000001</v>
      </c>
      <c r="X1041">
        <f t="shared" si="50"/>
        <v>28.728000000000002</v>
      </c>
    </row>
    <row r="1042" spans="1:24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tr">
        <f t="shared" si="48"/>
        <v>Robert Dilbeck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tr">
        <f t="shared" si="49"/>
        <v>Central</v>
      </c>
      <c r="O1042" t="s">
        <v>104</v>
      </c>
      <c r="P1042" t="s">
        <v>2404</v>
      </c>
      <c r="Q1042" t="s">
        <v>31</v>
      </c>
      <c r="R1042" t="s">
        <v>55</v>
      </c>
      <c r="S1042" t="s">
        <v>2405</v>
      </c>
      <c r="T1042">
        <v>697.16</v>
      </c>
      <c r="U1042">
        <v>4</v>
      </c>
      <c r="V1042">
        <v>0</v>
      </c>
      <c r="W1042">
        <v>146.40360000000001</v>
      </c>
      <c r="X1042">
        <f t="shared" si="50"/>
        <v>697.16</v>
      </c>
    </row>
    <row r="1043" spans="1:24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tr">
        <f t="shared" si="48"/>
        <v>Mary O'Rourke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tr">
        <f t="shared" si="49"/>
        <v>East</v>
      </c>
      <c r="O1043" t="s">
        <v>147</v>
      </c>
      <c r="P1043" t="s">
        <v>3096</v>
      </c>
      <c r="Q1043" t="s">
        <v>70</v>
      </c>
      <c r="R1043" t="s">
        <v>160</v>
      </c>
      <c r="S1043" t="s">
        <v>3097</v>
      </c>
      <c r="T1043">
        <v>31.86</v>
      </c>
      <c r="U1043">
        <v>2</v>
      </c>
      <c r="V1043">
        <v>0</v>
      </c>
      <c r="W1043">
        <v>11.151</v>
      </c>
      <c r="X1043">
        <f t="shared" si="50"/>
        <v>31.86</v>
      </c>
    </row>
    <row r="1044" spans="1:24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tr">
        <f t="shared" si="48"/>
        <v>Mary O'Rourke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tr">
        <f t="shared" si="49"/>
        <v>East</v>
      </c>
      <c r="O1044" t="s">
        <v>147</v>
      </c>
      <c r="P1044" t="s">
        <v>3098</v>
      </c>
      <c r="Q1044" t="s">
        <v>31</v>
      </c>
      <c r="R1044" t="s">
        <v>32</v>
      </c>
      <c r="S1044" t="s">
        <v>3099</v>
      </c>
      <c r="T1044">
        <v>722.35199999999998</v>
      </c>
      <c r="U1044">
        <v>3</v>
      </c>
      <c r="V1044">
        <v>0.2</v>
      </c>
      <c r="W1044">
        <v>90.293999999999997</v>
      </c>
      <c r="X1044">
        <f t="shared" si="50"/>
        <v>722.35199999999998</v>
      </c>
    </row>
    <row r="1045" spans="1:24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tr">
        <f t="shared" si="48"/>
        <v>Noel Staavos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tr">
        <f t="shared" si="49"/>
        <v>Central</v>
      </c>
      <c r="O1045" t="s">
        <v>104</v>
      </c>
      <c r="P1045" t="s">
        <v>3103</v>
      </c>
      <c r="Q1045" t="s">
        <v>45</v>
      </c>
      <c r="R1045" t="s">
        <v>67</v>
      </c>
      <c r="S1045" t="s">
        <v>3104</v>
      </c>
      <c r="T1045">
        <v>8.84</v>
      </c>
      <c r="U1045">
        <v>5</v>
      </c>
      <c r="V1045">
        <v>0.2</v>
      </c>
      <c r="W1045">
        <v>2.9834999999999998</v>
      </c>
      <c r="X1045">
        <f t="shared" si="50"/>
        <v>8.84</v>
      </c>
    </row>
    <row r="1046" spans="1:24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tr">
        <f t="shared" si="48"/>
        <v>Noel Staavos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tr">
        <f t="shared" si="49"/>
        <v>Central</v>
      </c>
      <c r="O1046" t="s">
        <v>104</v>
      </c>
      <c r="P1046" t="s">
        <v>3105</v>
      </c>
      <c r="Q1046" t="s">
        <v>45</v>
      </c>
      <c r="R1046" t="s">
        <v>77</v>
      </c>
      <c r="S1046" t="s">
        <v>3106</v>
      </c>
      <c r="T1046">
        <v>58.463999999999999</v>
      </c>
      <c r="U1046">
        <v>9</v>
      </c>
      <c r="V1046">
        <v>0.8</v>
      </c>
      <c r="W1046">
        <v>-146.16</v>
      </c>
      <c r="X1046">
        <f t="shared" si="50"/>
        <v>58.463999999999999</v>
      </c>
    </row>
    <row r="1047" spans="1:24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tr">
        <f t="shared" si="48"/>
        <v>Steve Nguyen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tr">
        <f t="shared" si="49"/>
        <v>Central</v>
      </c>
      <c r="O1047" t="s">
        <v>104</v>
      </c>
      <c r="P1047" t="s">
        <v>3109</v>
      </c>
      <c r="Q1047" t="s">
        <v>31</v>
      </c>
      <c r="R1047" t="s">
        <v>35</v>
      </c>
      <c r="S1047" t="s">
        <v>3110</v>
      </c>
      <c r="T1047">
        <v>254.60400000000001</v>
      </c>
      <c r="U1047">
        <v>14</v>
      </c>
      <c r="V1047">
        <v>0.3</v>
      </c>
      <c r="W1047">
        <v>-18.186</v>
      </c>
      <c r="X1047">
        <f t="shared" si="50"/>
        <v>254.60400000000001</v>
      </c>
    </row>
    <row r="1048" spans="1:24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tr">
        <f t="shared" si="48"/>
        <v>Zuschuss Carroll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tr">
        <f t="shared" si="49"/>
        <v>South</v>
      </c>
      <c r="O1048" t="s">
        <v>29</v>
      </c>
      <c r="P1048" t="s">
        <v>2492</v>
      </c>
      <c r="Q1048" t="s">
        <v>70</v>
      </c>
      <c r="R1048" t="s">
        <v>71</v>
      </c>
      <c r="S1048" t="s">
        <v>2493</v>
      </c>
      <c r="T1048">
        <v>1363.96</v>
      </c>
      <c r="U1048">
        <v>5</v>
      </c>
      <c r="V1048">
        <v>0.2</v>
      </c>
      <c r="W1048">
        <v>85.247500000000002</v>
      </c>
      <c r="X1048">
        <f t="shared" si="50"/>
        <v>1363.96</v>
      </c>
    </row>
    <row r="1049" spans="1:24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tr">
        <f t="shared" si="48"/>
        <v>Zuschuss Carroll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tr">
        <f t="shared" si="49"/>
        <v>South</v>
      </c>
      <c r="O1049" t="s">
        <v>29</v>
      </c>
      <c r="P1049" t="s">
        <v>459</v>
      </c>
      <c r="Q1049" t="s">
        <v>31</v>
      </c>
      <c r="R1049" t="s">
        <v>64</v>
      </c>
      <c r="S1049" t="s">
        <v>460</v>
      </c>
      <c r="T1049">
        <v>102.36</v>
      </c>
      <c r="U1049">
        <v>3</v>
      </c>
      <c r="V1049">
        <v>0.2</v>
      </c>
      <c r="W1049">
        <v>-3.8384999999999998</v>
      </c>
      <c r="X1049">
        <f t="shared" si="50"/>
        <v>102.36</v>
      </c>
    </row>
    <row r="1050" spans="1:24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tr">
        <f t="shared" si="48"/>
        <v>Lena Creighton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tr">
        <f t="shared" si="49"/>
        <v>West</v>
      </c>
      <c r="O1050" t="s">
        <v>43</v>
      </c>
      <c r="P1050" t="s">
        <v>204</v>
      </c>
      <c r="Q1050" t="s">
        <v>70</v>
      </c>
      <c r="R1050" t="s">
        <v>71</v>
      </c>
      <c r="S1050" t="s">
        <v>205</v>
      </c>
      <c r="T1050">
        <v>1113.5039999999999</v>
      </c>
      <c r="U1050">
        <v>12</v>
      </c>
      <c r="V1050">
        <v>0.2</v>
      </c>
      <c r="W1050">
        <v>125.2692</v>
      </c>
      <c r="X1050">
        <f t="shared" si="50"/>
        <v>1113.5039999999999</v>
      </c>
    </row>
    <row r="1051" spans="1:24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tr">
        <f t="shared" si="48"/>
        <v>Lena Creighton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tr">
        <f t="shared" si="49"/>
        <v>West</v>
      </c>
      <c r="O1051" t="s">
        <v>43</v>
      </c>
      <c r="P1051" t="s">
        <v>2302</v>
      </c>
      <c r="Q1051" t="s">
        <v>70</v>
      </c>
      <c r="R1051" t="s">
        <v>160</v>
      </c>
      <c r="S1051" t="s">
        <v>2303</v>
      </c>
      <c r="T1051">
        <v>99.99</v>
      </c>
      <c r="U1051">
        <v>1</v>
      </c>
      <c r="V1051">
        <v>0</v>
      </c>
      <c r="W1051">
        <v>37.996200000000002</v>
      </c>
      <c r="X1051">
        <f t="shared" si="50"/>
        <v>99.99</v>
      </c>
    </row>
    <row r="1052" spans="1:24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tr">
        <f t="shared" si="48"/>
        <v>Deirdre Greer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tr">
        <f t="shared" si="49"/>
        <v>East</v>
      </c>
      <c r="O1052" t="s">
        <v>147</v>
      </c>
      <c r="P1052" t="s">
        <v>3116</v>
      </c>
      <c r="Q1052" t="s">
        <v>31</v>
      </c>
      <c r="R1052" t="s">
        <v>64</v>
      </c>
      <c r="S1052" t="s">
        <v>3117</v>
      </c>
      <c r="T1052">
        <v>168.464</v>
      </c>
      <c r="U1052">
        <v>2</v>
      </c>
      <c r="V1052">
        <v>0.2</v>
      </c>
      <c r="W1052">
        <v>-29.481200000000001</v>
      </c>
      <c r="X1052">
        <f t="shared" si="50"/>
        <v>168.464</v>
      </c>
    </row>
    <row r="1053" spans="1:24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tr">
        <f t="shared" si="48"/>
        <v>Deirdre Greer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tr">
        <f t="shared" si="49"/>
        <v>East</v>
      </c>
      <c r="O1053" t="s">
        <v>147</v>
      </c>
      <c r="P1053" t="s">
        <v>3118</v>
      </c>
      <c r="Q1053" t="s">
        <v>45</v>
      </c>
      <c r="R1053" t="s">
        <v>89</v>
      </c>
      <c r="S1053" t="s">
        <v>3119</v>
      </c>
      <c r="T1053">
        <v>6.72</v>
      </c>
      <c r="U1053">
        <v>2</v>
      </c>
      <c r="V1053">
        <v>0.2</v>
      </c>
      <c r="W1053">
        <v>2.4359999999999999</v>
      </c>
      <c r="X1053">
        <f t="shared" si="50"/>
        <v>6.72</v>
      </c>
    </row>
    <row r="1054" spans="1:24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tr">
        <f t="shared" si="48"/>
        <v>Deirdre Greer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tr">
        <f t="shared" si="49"/>
        <v>East</v>
      </c>
      <c r="O1054" t="s">
        <v>147</v>
      </c>
      <c r="P1054" t="s">
        <v>3120</v>
      </c>
      <c r="Q1054" t="s">
        <v>31</v>
      </c>
      <c r="R1054" t="s">
        <v>64</v>
      </c>
      <c r="S1054" t="s">
        <v>3121</v>
      </c>
      <c r="T1054">
        <v>282.88799999999998</v>
      </c>
      <c r="U1054">
        <v>9</v>
      </c>
      <c r="V1054">
        <v>0.2</v>
      </c>
      <c r="W1054">
        <v>56.577599999999997</v>
      </c>
      <c r="X1054">
        <f t="shared" si="50"/>
        <v>282.88799999999998</v>
      </c>
    </row>
    <row r="1055" spans="1:24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tr">
        <f t="shared" si="48"/>
        <v>Nicole Fjeld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tr">
        <f t="shared" si="49"/>
        <v>East</v>
      </c>
      <c r="O1055" t="s">
        <v>147</v>
      </c>
      <c r="P1055" t="s">
        <v>3125</v>
      </c>
      <c r="Q1055" t="s">
        <v>45</v>
      </c>
      <c r="R1055" t="s">
        <v>67</v>
      </c>
      <c r="S1055" t="s">
        <v>3126</v>
      </c>
      <c r="T1055">
        <v>11.16</v>
      </c>
      <c r="U1055">
        <v>2</v>
      </c>
      <c r="V1055">
        <v>0</v>
      </c>
      <c r="W1055">
        <v>4.3524000000000003</v>
      </c>
      <c r="X1055">
        <f t="shared" si="50"/>
        <v>11.16</v>
      </c>
    </row>
    <row r="1056" spans="1:24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tr">
        <f t="shared" si="48"/>
        <v>Nicole Fjeld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tr">
        <f t="shared" si="49"/>
        <v>East</v>
      </c>
      <c r="O1056" t="s">
        <v>147</v>
      </c>
      <c r="P1056" t="s">
        <v>3127</v>
      </c>
      <c r="Q1056" t="s">
        <v>31</v>
      </c>
      <c r="R1056" t="s">
        <v>64</v>
      </c>
      <c r="S1056" t="s">
        <v>3128</v>
      </c>
      <c r="T1056">
        <v>108.4</v>
      </c>
      <c r="U1056">
        <v>2</v>
      </c>
      <c r="V1056">
        <v>0</v>
      </c>
      <c r="W1056">
        <v>22.763999999999999</v>
      </c>
      <c r="X1056">
        <f t="shared" si="50"/>
        <v>108.4</v>
      </c>
    </row>
    <row r="1057" spans="1:24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tr">
        <f t="shared" si="48"/>
        <v>Nicole Fjeld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tr">
        <f t="shared" si="49"/>
        <v>East</v>
      </c>
      <c r="O1057" t="s">
        <v>147</v>
      </c>
      <c r="P1057" t="s">
        <v>617</v>
      </c>
      <c r="Q1057" t="s">
        <v>45</v>
      </c>
      <c r="R1057" t="s">
        <v>74</v>
      </c>
      <c r="S1057" t="s">
        <v>618</v>
      </c>
      <c r="T1057">
        <v>82.343999999999994</v>
      </c>
      <c r="U1057">
        <v>3</v>
      </c>
      <c r="V1057">
        <v>0.2</v>
      </c>
      <c r="W1057">
        <v>27.7911</v>
      </c>
      <c r="X1057">
        <f t="shared" si="50"/>
        <v>82.343999999999994</v>
      </c>
    </row>
    <row r="1058" spans="1:24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tr">
        <f t="shared" si="48"/>
        <v>Nicole Fjeld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tr">
        <f t="shared" si="49"/>
        <v>East</v>
      </c>
      <c r="O1058" t="s">
        <v>147</v>
      </c>
      <c r="P1058" t="s">
        <v>3129</v>
      </c>
      <c r="Q1058" t="s">
        <v>45</v>
      </c>
      <c r="R1058" t="s">
        <v>74</v>
      </c>
      <c r="S1058" t="s">
        <v>3130</v>
      </c>
      <c r="T1058">
        <v>9.0879999999999992</v>
      </c>
      <c r="U1058">
        <v>4</v>
      </c>
      <c r="V1058">
        <v>0.2</v>
      </c>
      <c r="W1058">
        <v>3.2944</v>
      </c>
      <c r="X1058">
        <f t="shared" si="50"/>
        <v>9.0879999999999992</v>
      </c>
    </row>
    <row r="1059" spans="1:24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tr">
        <f t="shared" si="48"/>
        <v>Ben Peterman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tr">
        <f t="shared" si="49"/>
        <v>West</v>
      </c>
      <c r="O1059" t="s">
        <v>43</v>
      </c>
      <c r="P1059" t="s">
        <v>3132</v>
      </c>
      <c r="Q1059" t="s">
        <v>45</v>
      </c>
      <c r="R1059" t="s">
        <v>74</v>
      </c>
      <c r="S1059" t="s">
        <v>3133</v>
      </c>
      <c r="T1059">
        <v>19.936</v>
      </c>
      <c r="U1059">
        <v>4</v>
      </c>
      <c r="V1059">
        <v>0.2</v>
      </c>
      <c r="W1059">
        <v>7.2267999999999999</v>
      </c>
      <c r="X1059">
        <f t="shared" si="50"/>
        <v>19.936</v>
      </c>
    </row>
    <row r="1060" spans="1:24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tr">
        <f t="shared" si="48"/>
        <v>Ben Peterman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tr">
        <f t="shared" si="49"/>
        <v>West</v>
      </c>
      <c r="O1060" t="s">
        <v>43</v>
      </c>
      <c r="P1060" t="s">
        <v>3134</v>
      </c>
      <c r="Q1060" t="s">
        <v>45</v>
      </c>
      <c r="R1060" t="s">
        <v>74</v>
      </c>
      <c r="S1060" t="s">
        <v>3135</v>
      </c>
      <c r="T1060">
        <v>65.567999999999998</v>
      </c>
      <c r="U1060">
        <v>2</v>
      </c>
      <c r="V1060">
        <v>0.2</v>
      </c>
      <c r="W1060">
        <v>22.948799999999999</v>
      </c>
      <c r="X1060">
        <f t="shared" si="50"/>
        <v>65.567999999999998</v>
      </c>
    </row>
    <row r="1061" spans="1:24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tr">
        <f t="shared" si="48"/>
        <v>Matthew Grinstein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tr">
        <f t="shared" si="49"/>
        <v>East</v>
      </c>
      <c r="O1061" t="s">
        <v>147</v>
      </c>
      <c r="P1061" t="s">
        <v>3139</v>
      </c>
      <c r="Q1061" t="s">
        <v>45</v>
      </c>
      <c r="R1061" t="s">
        <v>268</v>
      </c>
      <c r="S1061" t="s">
        <v>3140</v>
      </c>
      <c r="T1061">
        <v>4.4160000000000004</v>
      </c>
      <c r="U1061">
        <v>3</v>
      </c>
      <c r="V1061">
        <v>0.2</v>
      </c>
      <c r="W1061">
        <v>1.6008</v>
      </c>
      <c r="X1061">
        <f t="shared" si="50"/>
        <v>4.4160000000000004</v>
      </c>
    </row>
    <row r="1062" spans="1:24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tr">
        <f t="shared" si="48"/>
        <v>Julia Dunbar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tr">
        <f t="shared" si="49"/>
        <v>Central</v>
      </c>
      <c r="O1062" t="s">
        <v>104</v>
      </c>
      <c r="P1062" t="s">
        <v>1541</v>
      </c>
      <c r="Q1062" t="s">
        <v>31</v>
      </c>
      <c r="R1062" t="s">
        <v>35</v>
      </c>
      <c r="S1062" t="s">
        <v>1542</v>
      </c>
      <c r="T1062">
        <v>107.77200000000001</v>
      </c>
      <c r="U1062">
        <v>2</v>
      </c>
      <c r="V1062">
        <v>0.3</v>
      </c>
      <c r="W1062">
        <v>-29.252400000000002</v>
      </c>
      <c r="X1062">
        <f t="shared" si="50"/>
        <v>107.77200000000001</v>
      </c>
    </row>
    <row r="1063" spans="1:24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tr">
        <f t="shared" si="48"/>
        <v>Theresa Swint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tr">
        <f t="shared" si="49"/>
        <v>East</v>
      </c>
      <c r="O1063" t="s">
        <v>147</v>
      </c>
      <c r="P1063" t="s">
        <v>2141</v>
      </c>
      <c r="Q1063" t="s">
        <v>45</v>
      </c>
      <c r="R1063" t="s">
        <v>77</v>
      </c>
      <c r="S1063" t="s">
        <v>2142</v>
      </c>
      <c r="T1063">
        <v>45.216000000000001</v>
      </c>
      <c r="U1063">
        <v>3</v>
      </c>
      <c r="V1063">
        <v>0.2</v>
      </c>
      <c r="W1063">
        <v>4.5216000000000003</v>
      </c>
      <c r="X1063">
        <f t="shared" si="50"/>
        <v>45.216000000000001</v>
      </c>
    </row>
    <row r="1064" spans="1:24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tr">
        <f t="shared" si="48"/>
        <v>Theresa Swint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tr">
        <f t="shared" si="49"/>
        <v>East</v>
      </c>
      <c r="O1064" t="s">
        <v>147</v>
      </c>
      <c r="P1064" t="s">
        <v>3145</v>
      </c>
      <c r="Q1064" t="s">
        <v>45</v>
      </c>
      <c r="R1064" t="s">
        <v>268</v>
      </c>
      <c r="S1064" t="s">
        <v>3146</v>
      </c>
      <c r="T1064">
        <v>10.416</v>
      </c>
      <c r="U1064">
        <v>7</v>
      </c>
      <c r="V1064">
        <v>0.2</v>
      </c>
      <c r="W1064">
        <v>-2.2134</v>
      </c>
      <c r="X1064">
        <f t="shared" si="50"/>
        <v>10.416</v>
      </c>
    </row>
    <row r="1065" spans="1:24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tr">
        <f t="shared" si="48"/>
        <v>Theresa Swint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tr">
        <f t="shared" si="49"/>
        <v>East</v>
      </c>
      <c r="O1065" t="s">
        <v>147</v>
      </c>
      <c r="P1065" t="s">
        <v>1370</v>
      </c>
      <c r="Q1065" t="s">
        <v>45</v>
      </c>
      <c r="R1065" t="s">
        <v>67</v>
      </c>
      <c r="S1065" t="s">
        <v>1371</v>
      </c>
      <c r="T1065">
        <v>7.8719999999999999</v>
      </c>
      <c r="U1065">
        <v>3</v>
      </c>
      <c r="V1065">
        <v>0.2</v>
      </c>
      <c r="W1065">
        <v>1.2791999999999999</v>
      </c>
      <c r="X1065">
        <f t="shared" si="50"/>
        <v>7.8719999999999999</v>
      </c>
    </row>
    <row r="1066" spans="1:24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tr">
        <f t="shared" si="48"/>
        <v>Theresa Swint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tr">
        <f t="shared" si="49"/>
        <v>East</v>
      </c>
      <c r="O1066" t="s">
        <v>147</v>
      </c>
      <c r="P1066" t="s">
        <v>3147</v>
      </c>
      <c r="Q1066" t="s">
        <v>70</v>
      </c>
      <c r="R1066" t="s">
        <v>71</v>
      </c>
      <c r="S1066" t="s">
        <v>3148</v>
      </c>
      <c r="T1066">
        <v>118.782</v>
      </c>
      <c r="U1066">
        <v>3</v>
      </c>
      <c r="V1066">
        <v>0.4</v>
      </c>
      <c r="W1066">
        <v>-27.715800000000002</v>
      </c>
      <c r="X1066">
        <f t="shared" si="50"/>
        <v>118.782</v>
      </c>
    </row>
    <row r="1067" spans="1:24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tr">
        <f t="shared" si="48"/>
        <v>Theresa Swint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tr">
        <f t="shared" si="49"/>
        <v>East</v>
      </c>
      <c r="O1067" t="s">
        <v>147</v>
      </c>
      <c r="P1067" t="s">
        <v>3149</v>
      </c>
      <c r="Q1067" t="s">
        <v>45</v>
      </c>
      <c r="R1067" t="s">
        <v>268</v>
      </c>
      <c r="S1067" t="s">
        <v>3150</v>
      </c>
      <c r="T1067">
        <v>1.448</v>
      </c>
      <c r="U1067">
        <v>1</v>
      </c>
      <c r="V1067">
        <v>0.2</v>
      </c>
      <c r="W1067">
        <v>0.23530000000000001</v>
      </c>
      <c r="X1067">
        <f t="shared" si="50"/>
        <v>1.448</v>
      </c>
    </row>
    <row r="1068" spans="1:24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tr">
        <f t="shared" si="48"/>
        <v>Theresa Swint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tr">
        <f t="shared" si="49"/>
        <v>East</v>
      </c>
      <c r="O1068" t="s">
        <v>147</v>
      </c>
      <c r="P1068" t="s">
        <v>3151</v>
      </c>
      <c r="Q1068" t="s">
        <v>45</v>
      </c>
      <c r="R1068" t="s">
        <v>74</v>
      </c>
      <c r="S1068" t="s">
        <v>3152</v>
      </c>
      <c r="T1068">
        <v>55.47</v>
      </c>
      <c r="U1068">
        <v>5</v>
      </c>
      <c r="V1068">
        <v>0.7</v>
      </c>
      <c r="W1068">
        <v>-46.225000000000001</v>
      </c>
      <c r="X1068">
        <f t="shared" si="50"/>
        <v>55.47</v>
      </c>
    </row>
    <row r="1069" spans="1:24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tr">
        <f t="shared" si="48"/>
        <v>Brian DeCherney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tr">
        <f t="shared" si="49"/>
        <v>West</v>
      </c>
      <c r="O1069" t="s">
        <v>43</v>
      </c>
      <c r="P1069" t="s">
        <v>303</v>
      </c>
      <c r="Q1069" t="s">
        <v>31</v>
      </c>
      <c r="R1069" t="s">
        <v>35</v>
      </c>
      <c r="S1069" t="s">
        <v>304</v>
      </c>
      <c r="T1069">
        <v>194.84800000000001</v>
      </c>
      <c r="U1069">
        <v>4</v>
      </c>
      <c r="V1069">
        <v>0.2</v>
      </c>
      <c r="W1069">
        <v>12.178000000000001</v>
      </c>
      <c r="X1069">
        <f t="shared" si="50"/>
        <v>194.84800000000001</v>
      </c>
    </row>
    <row r="1070" spans="1:24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tr">
        <f t="shared" si="48"/>
        <v>Charles McCrossin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tr">
        <f t="shared" si="49"/>
        <v>Central</v>
      </c>
      <c r="O1070" t="s">
        <v>104</v>
      </c>
      <c r="P1070" t="s">
        <v>1872</v>
      </c>
      <c r="Q1070" t="s">
        <v>45</v>
      </c>
      <c r="R1070" t="s">
        <v>578</v>
      </c>
      <c r="S1070" t="s">
        <v>1299</v>
      </c>
      <c r="T1070">
        <v>1.744</v>
      </c>
      <c r="U1070">
        <v>1</v>
      </c>
      <c r="V1070">
        <v>0.2</v>
      </c>
      <c r="W1070">
        <v>-0.3488</v>
      </c>
      <c r="X1070">
        <f t="shared" si="50"/>
        <v>1.744</v>
      </c>
    </row>
    <row r="1071" spans="1:24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tr">
        <f t="shared" si="48"/>
        <v>Ross Baird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tr">
        <f t="shared" si="49"/>
        <v>East</v>
      </c>
      <c r="O1071" t="s">
        <v>147</v>
      </c>
      <c r="P1071" t="s">
        <v>1201</v>
      </c>
      <c r="Q1071" t="s">
        <v>45</v>
      </c>
      <c r="R1071" t="s">
        <v>74</v>
      </c>
      <c r="S1071" t="s">
        <v>1202</v>
      </c>
      <c r="T1071">
        <v>25.175999999999998</v>
      </c>
      <c r="U1071">
        <v>4</v>
      </c>
      <c r="V1071">
        <v>0.7</v>
      </c>
      <c r="W1071">
        <v>-18.462399999999999</v>
      </c>
      <c r="X1071">
        <f t="shared" si="50"/>
        <v>25.175999999999998</v>
      </c>
    </row>
    <row r="1072" spans="1:24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tr">
        <f t="shared" si="48"/>
        <v>Skye Norling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tr">
        <f t="shared" si="49"/>
        <v>West</v>
      </c>
      <c r="O1072" t="s">
        <v>43</v>
      </c>
      <c r="P1072" t="s">
        <v>1284</v>
      </c>
      <c r="Q1072" t="s">
        <v>45</v>
      </c>
      <c r="R1072" t="s">
        <v>67</v>
      </c>
      <c r="S1072" t="s">
        <v>1285</v>
      </c>
      <c r="T1072">
        <v>19.46</v>
      </c>
      <c r="U1072">
        <v>7</v>
      </c>
      <c r="V1072">
        <v>0</v>
      </c>
      <c r="W1072">
        <v>5.0595999999999997</v>
      </c>
      <c r="X1072">
        <f t="shared" si="50"/>
        <v>19.46</v>
      </c>
    </row>
    <row r="1073" spans="1:24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tr">
        <f t="shared" si="48"/>
        <v>Erica Hernandez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tr">
        <f t="shared" si="49"/>
        <v>West</v>
      </c>
      <c r="O1073" t="s">
        <v>43</v>
      </c>
      <c r="P1073" t="s">
        <v>1253</v>
      </c>
      <c r="Q1073" t="s">
        <v>45</v>
      </c>
      <c r="R1073" t="s">
        <v>89</v>
      </c>
      <c r="S1073" t="s">
        <v>1254</v>
      </c>
      <c r="T1073">
        <v>29.472000000000001</v>
      </c>
      <c r="U1073">
        <v>3</v>
      </c>
      <c r="V1073">
        <v>0.2</v>
      </c>
      <c r="W1073">
        <v>9.9467999999999996</v>
      </c>
      <c r="X1073">
        <f t="shared" si="50"/>
        <v>29.472000000000001</v>
      </c>
    </row>
    <row r="1074" spans="1:24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tr">
        <f t="shared" si="48"/>
        <v>Frank Olsen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tr">
        <f t="shared" si="49"/>
        <v>East</v>
      </c>
      <c r="O1074" t="s">
        <v>147</v>
      </c>
      <c r="P1074" t="s">
        <v>3170</v>
      </c>
      <c r="Q1074" t="s">
        <v>45</v>
      </c>
      <c r="R1074" t="s">
        <v>74</v>
      </c>
      <c r="S1074" t="s">
        <v>3171</v>
      </c>
      <c r="T1074">
        <v>8.64</v>
      </c>
      <c r="U1074">
        <v>2</v>
      </c>
      <c r="V1074">
        <v>0.2</v>
      </c>
      <c r="W1074">
        <v>3.024</v>
      </c>
      <c r="X1074">
        <f t="shared" si="50"/>
        <v>8.64</v>
      </c>
    </row>
    <row r="1075" spans="1:24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tr">
        <f t="shared" si="48"/>
        <v>Maurice Satty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tr">
        <f t="shared" si="49"/>
        <v>West</v>
      </c>
      <c r="O1075" t="s">
        <v>43</v>
      </c>
      <c r="P1075" t="s">
        <v>3175</v>
      </c>
      <c r="Q1075" t="s">
        <v>45</v>
      </c>
      <c r="R1075" t="s">
        <v>74</v>
      </c>
      <c r="S1075" t="s">
        <v>3176</v>
      </c>
      <c r="T1075">
        <v>6.27</v>
      </c>
      <c r="U1075">
        <v>5</v>
      </c>
      <c r="V1075">
        <v>0.7</v>
      </c>
      <c r="W1075">
        <v>-4.5979999999999999</v>
      </c>
      <c r="X1075">
        <f t="shared" si="50"/>
        <v>6.27</v>
      </c>
    </row>
    <row r="1076" spans="1:24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tr">
        <f t="shared" si="48"/>
        <v>Maurice Satty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tr">
        <f t="shared" si="49"/>
        <v>West</v>
      </c>
      <c r="O1076" t="s">
        <v>43</v>
      </c>
      <c r="P1076" t="s">
        <v>1046</v>
      </c>
      <c r="Q1076" t="s">
        <v>45</v>
      </c>
      <c r="R1076" t="s">
        <v>74</v>
      </c>
      <c r="S1076" t="s">
        <v>1047</v>
      </c>
      <c r="T1076">
        <v>4.3680000000000003</v>
      </c>
      <c r="U1076">
        <v>7</v>
      </c>
      <c r="V1076">
        <v>0.7</v>
      </c>
      <c r="W1076">
        <v>-3.3488000000000002</v>
      </c>
      <c r="X1076">
        <f t="shared" si="50"/>
        <v>4.3680000000000003</v>
      </c>
    </row>
    <row r="1077" spans="1:24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tr">
        <f t="shared" si="48"/>
        <v>Maurice Satty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tr">
        <f t="shared" si="49"/>
        <v>West</v>
      </c>
      <c r="O1077" t="s">
        <v>43</v>
      </c>
      <c r="P1077" t="s">
        <v>3177</v>
      </c>
      <c r="Q1077" t="s">
        <v>70</v>
      </c>
      <c r="R1077" t="s">
        <v>160</v>
      </c>
      <c r="S1077" t="s">
        <v>3178</v>
      </c>
      <c r="T1077">
        <v>31.984000000000002</v>
      </c>
      <c r="U1077">
        <v>2</v>
      </c>
      <c r="V1077">
        <v>0.2</v>
      </c>
      <c r="W1077">
        <v>1.9990000000000001</v>
      </c>
      <c r="X1077">
        <f t="shared" si="50"/>
        <v>31.984000000000002</v>
      </c>
    </row>
    <row r="1078" spans="1:24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tr">
        <f t="shared" si="48"/>
        <v>Chad Cunningham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tr">
        <f t="shared" si="49"/>
        <v>Central</v>
      </c>
      <c r="O1078" t="s">
        <v>104</v>
      </c>
      <c r="P1078" t="s">
        <v>3182</v>
      </c>
      <c r="Q1078" t="s">
        <v>45</v>
      </c>
      <c r="R1078" t="s">
        <v>67</v>
      </c>
      <c r="S1078" t="s">
        <v>3183</v>
      </c>
      <c r="T1078">
        <v>40.880000000000003</v>
      </c>
      <c r="U1078">
        <v>7</v>
      </c>
      <c r="V1078">
        <v>0</v>
      </c>
      <c r="W1078">
        <v>10.6288</v>
      </c>
      <c r="X1078">
        <f t="shared" si="50"/>
        <v>40.880000000000003</v>
      </c>
    </row>
    <row r="1079" spans="1:24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tr">
        <f t="shared" si="48"/>
        <v>Don Weiss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tr">
        <f t="shared" si="49"/>
        <v>West</v>
      </c>
      <c r="O1079" t="s">
        <v>43</v>
      </c>
      <c r="P1079" t="s">
        <v>3187</v>
      </c>
      <c r="Q1079" t="s">
        <v>45</v>
      </c>
      <c r="R1079" t="s">
        <v>77</v>
      </c>
      <c r="S1079" t="s">
        <v>3188</v>
      </c>
      <c r="T1079">
        <v>119.96</v>
      </c>
      <c r="U1079">
        <v>2</v>
      </c>
      <c r="V1079">
        <v>0</v>
      </c>
      <c r="W1079">
        <v>33.588799999999999</v>
      </c>
      <c r="X1079">
        <f t="shared" si="50"/>
        <v>119.96</v>
      </c>
    </row>
    <row r="1080" spans="1:24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tr">
        <f t="shared" si="48"/>
        <v>Don Weiss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tr">
        <f t="shared" si="49"/>
        <v>West</v>
      </c>
      <c r="O1080" t="s">
        <v>43</v>
      </c>
      <c r="P1080" t="s">
        <v>1828</v>
      </c>
      <c r="Q1080" t="s">
        <v>45</v>
      </c>
      <c r="R1080" t="s">
        <v>58</v>
      </c>
      <c r="S1080" t="s">
        <v>1829</v>
      </c>
      <c r="T1080">
        <v>31.44</v>
      </c>
      <c r="U1080">
        <v>3</v>
      </c>
      <c r="V1080">
        <v>0</v>
      </c>
      <c r="W1080">
        <v>8.4887999999999995</v>
      </c>
      <c r="X1080">
        <f t="shared" si="50"/>
        <v>31.44</v>
      </c>
    </row>
    <row r="1081" spans="1:24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tr">
        <f t="shared" si="48"/>
        <v>Don Weiss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tr">
        <f t="shared" si="49"/>
        <v>West</v>
      </c>
      <c r="O1081" t="s">
        <v>43</v>
      </c>
      <c r="P1081" t="s">
        <v>1867</v>
      </c>
      <c r="Q1081" t="s">
        <v>45</v>
      </c>
      <c r="R1081" t="s">
        <v>74</v>
      </c>
      <c r="S1081" t="s">
        <v>1868</v>
      </c>
      <c r="T1081">
        <v>6.88</v>
      </c>
      <c r="U1081">
        <v>1</v>
      </c>
      <c r="V1081">
        <v>0.2</v>
      </c>
      <c r="W1081">
        <v>2.3220000000000001</v>
      </c>
      <c r="X1081">
        <f t="shared" si="50"/>
        <v>6.88</v>
      </c>
    </row>
    <row r="1082" spans="1:24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tr">
        <f t="shared" si="48"/>
        <v>Bill Tyler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tr">
        <f t="shared" si="49"/>
        <v>Central</v>
      </c>
      <c r="O1082" t="s">
        <v>104</v>
      </c>
      <c r="P1082" t="s">
        <v>3192</v>
      </c>
      <c r="Q1082" t="s">
        <v>45</v>
      </c>
      <c r="R1082" t="s">
        <v>89</v>
      </c>
      <c r="S1082" t="s">
        <v>185</v>
      </c>
      <c r="T1082">
        <v>19.920000000000002</v>
      </c>
      <c r="U1082">
        <v>4</v>
      </c>
      <c r="V1082">
        <v>0</v>
      </c>
      <c r="W1082">
        <v>9.3623999999999992</v>
      </c>
      <c r="X1082">
        <f t="shared" si="50"/>
        <v>19.920000000000002</v>
      </c>
    </row>
    <row r="1083" spans="1:24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tr">
        <f t="shared" si="48"/>
        <v>Bill Tyler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tr">
        <f t="shared" si="49"/>
        <v>Central</v>
      </c>
      <c r="O1083" t="s">
        <v>104</v>
      </c>
      <c r="P1083" t="s">
        <v>3193</v>
      </c>
      <c r="Q1083" t="s">
        <v>31</v>
      </c>
      <c r="R1083" t="s">
        <v>35</v>
      </c>
      <c r="S1083" t="s">
        <v>3194</v>
      </c>
      <c r="T1083">
        <v>1106.9100000000001</v>
      </c>
      <c r="U1083">
        <v>9</v>
      </c>
      <c r="V1083">
        <v>0</v>
      </c>
      <c r="W1083">
        <v>121.76009999999999</v>
      </c>
      <c r="X1083">
        <f t="shared" si="50"/>
        <v>1106.9100000000001</v>
      </c>
    </row>
    <row r="1084" spans="1:24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tr">
        <f t="shared" si="48"/>
        <v>Karen Daniels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tr">
        <f t="shared" si="49"/>
        <v>East</v>
      </c>
      <c r="O1084" t="s">
        <v>147</v>
      </c>
      <c r="P1084" t="s">
        <v>2404</v>
      </c>
      <c r="Q1084" t="s">
        <v>31</v>
      </c>
      <c r="R1084" t="s">
        <v>55</v>
      </c>
      <c r="S1084" t="s">
        <v>2405</v>
      </c>
      <c r="T1084">
        <v>836.59199999999998</v>
      </c>
      <c r="U1084">
        <v>8</v>
      </c>
      <c r="V1084">
        <v>0.4</v>
      </c>
      <c r="W1084">
        <v>-264.92079999999999</v>
      </c>
      <c r="X1084">
        <f t="shared" si="50"/>
        <v>836.59199999999998</v>
      </c>
    </row>
    <row r="1085" spans="1:24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tr">
        <f t="shared" si="48"/>
        <v>Karen Daniels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tr">
        <f t="shared" si="49"/>
        <v>East</v>
      </c>
      <c r="O1085" t="s">
        <v>147</v>
      </c>
      <c r="P1085" t="s">
        <v>3197</v>
      </c>
      <c r="Q1085" t="s">
        <v>45</v>
      </c>
      <c r="R1085" t="s">
        <v>89</v>
      </c>
      <c r="S1085" t="s">
        <v>185</v>
      </c>
      <c r="T1085">
        <v>26.38</v>
      </c>
      <c r="U1085">
        <v>1</v>
      </c>
      <c r="V1085">
        <v>0</v>
      </c>
      <c r="W1085">
        <v>12.1348</v>
      </c>
      <c r="X1085">
        <f t="shared" si="50"/>
        <v>26.38</v>
      </c>
    </row>
    <row r="1086" spans="1:24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tr">
        <f t="shared" si="48"/>
        <v>Karen Daniels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tr">
        <f t="shared" si="49"/>
        <v>East</v>
      </c>
      <c r="O1086" t="s">
        <v>147</v>
      </c>
      <c r="P1086" t="s">
        <v>1017</v>
      </c>
      <c r="Q1086" t="s">
        <v>45</v>
      </c>
      <c r="R1086" t="s">
        <v>58</v>
      </c>
      <c r="S1086" t="s">
        <v>1018</v>
      </c>
      <c r="T1086">
        <v>362.92</v>
      </c>
      <c r="U1086">
        <v>2</v>
      </c>
      <c r="V1086">
        <v>0</v>
      </c>
      <c r="W1086">
        <v>105.24679999999999</v>
      </c>
      <c r="X1086">
        <f t="shared" si="50"/>
        <v>362.92</v>
      </c>
    </row>
    <row r="1087" spans="1:24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tr">
        <f t="shared" si="48"/>
        <v>Karen Daniels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tr">
        <f t="shared" si="49"/>
        <v>East</v>
      </c>
      <c r="O1087" t="s">
        <v>147</v>
      </c>
      <c r="P1087" t="s">
        <v>3198</v>
      </c>
      <c r="Q1087" t="s">
        <v>70</v>
      </c>
      <c r="R1087" t="s">
        <v>683</v>
      </c>
      <c r="S1087" t="s">
        <v>3199</v>
      </c>
      <c r="T1087">
        <v>4899.93</v>
      </c>
      <c r="U1087">
        <v>7</v>
      </c>
      <c r="V1087">
        <v>0</v>
      </c>
      <c r="W1087">
        <v>2400.9657000000002</v>
      </c>
      <c r="X1087">
        <f t="shared" si="50"/>
        <v>4899.93</v>
      </c>
    </row>
    <row r="1088" spans="1:24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tr">
        <f t="shared" si="48"/>
        <v>Lena Cacioppo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tr">
        <f t="shared" si="49"/>
        <v>Central</v>
      </c>
      <c r="O1088" t="s">
        <v>104</v>
      </c>
      <c r="P1088" t="s">
        <v>3201</v>
      </c>
      <c r="Q1088" t="s">
        <v>45</v>
      </c>
      <c r="R1088" t="s">
        <v>89</v>
      </c>
      <c r="S1088" t="s">
        <v>3202</v>
      </c>
      <c r="T1088">
        <v>6.48</v>
      </c>
      <c r="U1088">
        <v>1</v>
      </c>
      <c r="V1088">
        <v>0</v>
      </c>
      <c r="W1088">
        <v>3.1103999999999998</v>
      </c>
      <c r="X1088">
        <f t="shared" si="50"/>
        <v>6.48</v>
      </c>
    </row>
    <row r="1089" spans="1:24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tr">
        <f t="shared" si="48"/>
        <v>Craig Yedwab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tr">
        <f t="shared" si="49"/>
        <v>West</v>
      </c>
      <c r="O1089" t="s">
        <v>43</v>
      </c>
      <c r="P1089" t="s">
        <v>740</v>
      </c>
      <c r="Q1089" t="s">
        <v>70</v>
      </c>
      <c r="R1089" t="s">
        <v>71</v>
      </c>
      <c r="S1089" t="s">
        <v>741</v>
      </c>
      <c r="T1089">
        <v>71.975999999999999</v>
      </c>
      <c r="U1089">
        <v>3</v>
      </c>
      <c r="V1089">
        <v>0.2</v>
      </c>
      <c r="W1089">
        <v>7.1976000000000004</v>
      </c>
      <c r="X1089">
        <f t="shared" si="50"/>
        <v>71.975999999999999</v>
      </c>
    </row>
    <row r="1090" spans="1:24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tr">
        <f t="shared" si="48"/>
        <v>Craig Yedwab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tr">
        <f t="shared" si="49"/>
        <v>West</v>
      </c>
      <c r="O1090" t="s">
        <v>43</v>
      </c>
      <c r="P1090" t="s">
        <v>3207</v>
      </c>
      <c r="Q1090" t="s">
        <v>45</v>
      </c>
      <c r="R1090" t="s">
        <v>46</v>
      </c>
      <c r="S1090" t="s">
        <v>3208</v>
      </c>
      <c r="T1090">
        <v>3.15</v>
      </c>
      <c r="U1090">
        <v>1</v>
      </c>
      <c r="V1090">
        <v>0</v>
      </c>
      <c r="W1090">
        <v>1.512</v>
      </c>
      <c r="X1090">
        <f t="shared" si="50"/>
        <v>3.15</v>
      </c>
    </row>
    <row r="1091" spans="1:24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tr">
        <f t="shared" ref="G1091:G1154" si="51">TRIM(H1091)</f>
        <v>Lindsay Williams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tr">
        <f t="shared" ref="N1091:N1154" si="52">PROPER(TRIM(O1091))</f>
        <v>South</v>
      </c>
      <c r="O1091" t="s">
        <v>29</v>
      </c>
      <c r="P1091" t="s">
        <v>1188</v>
      </c>
      <c r="Q1091" t="s">
        <v>31</v>
      </c>
      <c r="R1091" t="s">
        <v>64</v>
      </c>
      <c r="S1091" t="s">
        <v>1189</v>
      </c>
      <c r="T1091">
        <v>31.984000000000002</v>
      </c>
      <c r="U1091">
        <v>2</v>
      </c>
      <c r="V1091">
        <v>0.2</v>
      </c>
      <c r="W1091">
        <v>1.9990000000000001</v>
      </c>
      <c r="X1091">
        <f t="shared" ref="X1091:X1154" si="53">T1091</f>
        <v>31.984000000000002</v>
      </c>
    </row>
    <row r="1092" spans="1:24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tr">
        <f t="shared" si="51"/>
        <v>Lindsay Williams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tr">
        <f t="shared" si="52"/>
        <v>South</v>
      </c>
      <c r="O1092" t="s">
        <v>29</v>
      </c>
      <c r="P1092" t="s">
        <v>3210</v>
      </c>
      <c r="Q1092" t="s">
        <v>70</v>
      </c>
      <c r="R1092" t="s">
        <v>71</v>
      </c>
      <c r="S1092" t="s">
        <v>3211</v>
      </c>
      <c r="T1092">
        <v>71.983999999999995</v>
      </c>
      <c r="U1092">
        <v>2</v>
      </c>
      <c r="V1092">
        <v>0.2</v>
      </c>
      <c r="W1092">
        <v>25.194400000000002</v>
      </c>
      <c r="X1092">
        <f t="shared" si="53"/>
        <v>71.983999999999995</v>
      </c>
    </row>
    <row r="1093" spans="1:24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tr">
        <f t="shared" si="51"/>
        <v>Naresj Patel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tr">
        <f t="shared" si="52"/>
        <v>West</v>
      </c>
      <c r="O1093" t="s">
        <v>43</v>
      </c>
      <c r="P1093" t="s">
        <v>3213</v>
      </c>
      <c r="Q1093" t="s">
        <v>45</v>
      </c>
      <c r="R1093" t="s">
        <v>67</v>
      </c>
      <c r="S1093" t="s">
        <v>3214</v>
      </c>
      <c r="T1093">
        <v>120.15</v>
      </c>
      <c r="U1093">
        <v>9</v>
      </c>
      <c r="V1093">
        <v>0</v>
      </c>
      <c r="W1093">
        <v>33.642000000000003</v>
      </c>
      <c r="X1093">
        <f t="shared" si="53"/>
        <v>120.15</v>
      </c>
    </row>
    <row r="1094" spans="1:24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tr">
        <f t="shared" si="51"/>
        <v>Naresj Patel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tr">
        <f t="shared" si="52"/>
        <v>West</v>
      </c>
      <c r="O1094" t="s">
        <v>43</v>
      </c>
      <c r="P1094" t="s">
        <v>3215</v>
      </c>
      <c r="Q1094" t="s">
        <v>70</v>
      </c>
      <c r="R1094" t="s">
        <v>71</v>
      </c>
      <c r="S1094" t="s">
        <v>3216</v>
      </c>
      <c r="T1094">
        <v>219.184</v>
      </c>
      <c r="U1094">
        <v>2</v>
      </c>
      <c r="V1094">
        <v>0.2</v>
      </c>
      <c r="W1094">
        <v>19.178599999999999</v>
      </c>
      <c r="X1094">
        <f t="shared" si="53"/>
        <v>219.184</v>
      </c>
    </row>
    <row r="1095" spans="1:24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tr">
        <f t="shared" si="51"/>
        <v>Brad Thomas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tr">
        <f t="shared" si="52"/>
        <v>East</v>
      </c>
      <c r="O1095" t="s">
        <v>147</v>
      </c>
      <c r="P1095" t="s">
        <v>3221</v>
      </c>
      <c r="Q1095" t="s">
        <v>45</v>
      </c>
      <c r="R1095" t="s">
        <v>89</v>
      </c>
      <c r="S1095" t="s">
        <v>3222</v>
      </c>
      <c r="T1095">
        <v>28.9</v>
      </c>
      <c r="U1095">
        <v>5</v>
      </c>
      <c r="V1095">
        <v>0</v>
      </c>
      <c r="W1095">
        <v>14.161</v>
      </c>
      <c r="X1095">
        <f t="shared" si="53"/>
        <v>28.9</v>
      </c>
    </row>
    <row r="1096" spans="1:24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tr">
        <f t="shared" si="51"/>
        <v>Brad Thomas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tr">
        <f t="shared" si="52"/>
        <v>East</v>
      </c>
      <c r="O1096" t="s">
        <v>147</v>
      </c>
      <c r="P1096" t="s">
        <v>691</v>
      </c>
      <c r="Q1096" t="s">
        <v>45</v>
      </c>
      <c r="R1096" t="s">
        <v>77</v>
      </c>
      <c r="S1096" t="s">
        <v>692</v>
      </c>
      <c r="T1096">
        <v>355.96</v>
      </c>
      <c r="U1096">
        <v>2</v>
      </c>
      <c r="V1096">
        <v>0</v>
      </c>
      <c r="W1096">
        <v>103.22839999999999</v>
      </c>
      <c r="X1096">
        <f t="shared" si="53"/>
        <v>355.96</v>
      </c>
    </row>
    <row r="1097" spans="1:24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tr">
        <f t="shared" si="51"/>
        <v>Penelope Sewall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tr">
        <f t="shared" si="52"/>
        <v>South</v>
      </c>
      <c r="O1097" t="s">
        <v>29</v>
      </c>
      <c r="P1097" t="s">
        <v>3226</v>
      </c>
      <c r="Q1097" t="s">
        <v>45</v>
      </c>
      <c r="R1097" t="s">
        <v>58</v>
      </c>
      <c r="S1097" t="s">
        <v>3227</v>
      </c>
      <c r="T1097">
        <v>348.20800000000003</v>
      </c>
      <c r="U1097">
        <v>7</v>
      </c>
      <c r="V1097">
        <v>0.2</v>
      </c>
      <c r="W1097">
        <v>30.4682</v>
      </c>
      <c r="X1097">
        <f t="shared" si="53"/>
        <v>348.20800000000003</v>
      </c>
    </row>
    <row r="1098" spans="1:24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tr">
        <f t="shared" si="51"/>
        <v>Penelope Sewall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tr">
        <f t="shared" si="52"/>
        <v>South</v>
      </c>
      <c r="O1098" t="s">
        <v>29</v>
      </c>
      <c r="P1098" t="s">
        <v>3228</v>
      </c>
      <c r="Q1098" t="s">
        <v>45</v>
      </c>
      <c r="R1098" t="s">
        <v>74</v>
      </c>
      <c r="S1098" t="s">
        <v>3229</v>
      </c>
      <c r="T1098">
        <v>35.783999999999999</v>
      </c>
      <c r="U1098">
        <v>7</v>
      </c>
      <c r="V1098">
        <v>0.7</v>
      </c>
      <c r="W1098">
        <v>-28.627199999999998</v>
      </c>
      <c r="X1098">
        <f t="shared" si="53"/>
        <v>35.783999999999999</v>
      </c>
    </row>
    <row r="1099" spans="1:24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tr">
        <f t="shared" si="51"/>
        <v>Noel Staavos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tr">
        <f t="shared" si="52"/>
        <v>West</v>
      </c>
      <c r="O1099" t="s">
        <v>43</v>
      </c>
      <c r="P1099" t="s">
        <v>3231</v>
      </c>
      <c r="Q1099" t="s">
        <v>31</v>
      </c>
      <c r="R1099" t="s">
        <v>55</v>
      </c>
      <c r="S1099" t="s">
        <v>3232</v>
      </c>
      <c r="T1099">
        <v>447.84</v>
      </c>
      <c r="U1099">
        <v>5</v>
      </c>
      <c r="V1099">
        <v>0.2</v>
      </c>
      <c r="W1099">
        <v>11.196</v>
      </c>
      <c r="X1099">
        <f t="shared" si="53"/>
        <v>447.84</v>
      </c>
    </row>
    <row r="1100" spans="1:24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tr">
        <f t="shared" si="51"/>
        <v>Paul Van Hugh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tr">
        <f t="shared" si="52"/>
        <v>West</v>
      </c>
      <c r="O1100" t="s">
        <v>43</v>
      </c>
      <c r="P1100" t="s">
        <v>3236</v>
      </c>
      <c r="Q1100" t="s">
        <v>45</v>
      </c>
      <c r="R1100" t="s">
        <v>67</v>
      </c>
      <c r="S1100" t="s">
        <v>3237</v>
      </c>
      <c r="T1100">
        <v>7.04</v>
      </c>
      <c r="U1100">
        <v>4</v>
      </c>
      <c r="V1100">
        <v>0</v>
      </c>
      <c r="W1100">
        <v>2.0415999999999999</v>
      </c>
      <c r="X1100">
        <f t="shared" si="53"/>
        <v>7.04</v>
      </c>
    </row>
    <row r="1101" spans="1:24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tr">
        <f t="shared" si="51"/>
        <v>Paul Van Hugh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tr">
        <f t="shared" si="52"/>
        <v>West</v>
      </c>
      <c r="O1101" t="s">
        <v>43</v>
      </c>
      <c r="P1101" t="s">
        <v>1559</v>
      </c>
      <c r="Q1101" t="s">
        <v>31</v>
      </c>
      <c r="R1101" t="s">
        <v>64</v>
      </c>
      <c r="S1101" t="s">
        <v>1560</v>
      </c>
      <c r="T1101">
        <v>8.73</v>
      </c>
      <c r="U1101">
        <v>3</v>
      </c>
      <c r="V1101">
        <v>0</v>
      </c>
      <c r="W1101">
        <v>4.1031000000000004</v>
      </c>
      <c r="X1101">
        <f t="shared" si="53"/>
        <v>8.73</v>
      </c>
    </row>
    <row r="1102" spans="1:24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tr">
        <f t="shared" si="51"/>
        <v>Paul Van Hugh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tr">
        <f t="shared" si="52"/>
        <v>West</v>
      </c>
      <c r="O1102" t="s">
        <v>43</v>
      </c>
      <c r="P1102" t="s">
        <v>3238</v>
      </c>
      <c r="Q1102" t="s">
        <v>70</v>
      </c>
      <c r="R1102" t="s">
        <v>160</v>
      </c>
      <c r="S1102" t="s">
        <v>3239</v>
      </c>
      <c r="T1102">
        <v>29.29</v>
      </c>
      <c r="U1102">
        <v>1</v>
      </c>
      <c r="V1102">
        <v>0</v>
      </c>
      <c r="W1102">
        <v>9.6656999999999993</v>
      </c>
      <c r="X1102">
        <f t="shared" si="53"/>
        <v>29.29</v>
      </c>
    </row>
    <row r="1103" spans="1:24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tr">
        <f t="shared" si="51"/>
        <v>Paul Van Hugh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tr">
        <f t="shared" si="52"/>
        <v>West</v>
      </c>
      <c r="O1103" t="s">
        <v>43</v>
      </c>
      <c r="P1103" t="s">
        <v>3240</v>
      </c>
      <c r="Q1103" t="s">
        <v>45</v>
      </c>
      <c r="R1103" t="s">
        <v>67</v>
      </c>
      <c r="S1103" t="s">
        <v>3241</v>
      </c>
      <c r="T1103">
        <v>8.64</v>
      </c>
      <c r="U1103">
        <v>3</v>
      </c>
      <c r="V1103">
        <v>0</v>
      </c>
      <c r="W1103">
        <v>2.5055999999999998</v>
      </c>
      <c r="X1103">
        <f t="shared" si="53"/>
        <v>8.64</v>
      </c>
    </row>
    <row r="1104" spans="1:24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tr">
        <f t="shared" si="51"/>
        <v>Resi Pölking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tr">
        <f t="shared" si="52"/>
        <v>Central</v>
      </c>
      <c r="O1104" t="s">
        <v>104</v>
      </c>
      <c r="P1104" t="s">
        <v>1220</v>
      </c>
      <c r="Q1104" t="s">
        <v>45</v>
      </c>
      <c r="R1104" t="s">
        <v>74</v>
      </c>
      <c r="S1104" t="s">
        <v>1221</v>
      </c>
      <c r="T1104">
        <v>2.694</v>
      </c>
      <c r="U1104">
        <v>3</v>
      </c>
      <c r="V1104">
        <v>0.8</v>
      </c>
      <c r="W1104">
        <v>-4.7145000000000001</v>
      </c>
      <c r="X1104">
        <f t="shared" si="53"/>
        <v>2.694</v>
      </c>
    </row>
    <row r="1105" spans="1:24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tr">
        <f t="shared" si="51"/>
        <v>Resi Pölking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tr">
        <f t="shared" si="52"/>
        <v>Central</v>
      </c>
      <c r="O1105" t="s">
        <v>104</v>
      </c>
      <c r="P1105" t="s">
        <v>3011</v>
      </c>
      <c r="Q1105" t="s">
        <v>45</v>
      </c>
      <c r="R1105" t="s">
        <v>74</v>
      </c>
      <c r="S1105" t="s">
        <v>3012</v>
      </c>
      <c r="T1105">
        <v>2.9340000000000002</v>
      </c>
      <c r="U1105">
        <v>3</v>
      </c>
      <c r="V1105">
        <v>0.8</v>
      </c>
      <c r="W1105">
        <v>-4.9878</v>
      </c>
      <c r="X1105">
        <f t="shared" si="53"/>
        <v>2.9340000000000002</v>
      </c>
    </row>
    <row r="1106" spans="1:24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tr">
        <f t="shared" si="51"/>
        <v>Neoma Murray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tr">
        <f t="shared" si="52"/>
        <v>West</v>
      </c>
      <c r="O1106" t="s">
        <v>43</v>
      </c>
      <c r="P1106" t="s">
        <v>3246</v>
      </c>
      <c r="Q1106" t="s">
        <v>45</v>
      </c>
      <c r="R1106" t="s">
        <v>89</v>
      </c>
      <c r="S1106" t="s">
        <v>3247</v>
      </c>
      <c r="T1106">
        <v>22.92</v>
      </c>
      <c r="U1106">
        <v>3</v>
      </c>
      <c r="V1106">
        <v>0</v>
      </c>
      <c r="W1106">
        <v>11.2308</v>
      </c>
      <c r="X1106">
        <f t="shared" si="53"/>
        <v>22.92</v>
      </c>
    </row>
    <row r="1107" spans="1:24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tr">
        <f t="shared" si="51"/>
        <v>Eric Hoffmann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tr">
        <f t="shared" si="52"/>
        <v>Central</v>
      </c>
      <c r="O1107" t="s">
        <v>104</v>
      </c>
      <c r="P1107" t="s">
        <v>834</v>
      </c>
      <c r="Q1107" t="s">
        <v>45</v>
      </c>
      <c r="R1107" t="s">
        <v>58</v>
      </c>
      <c r="S1107" t="s">
        <v>835</v>
      </c>
      <c r="T1107">
        <v>100.70399999999999</v>
      </c>
      <c r="U1107">
        <v>6</v>
      </c>
      <c r="V1107">
        <v>0.2</v>
      </c>
      <c r="W1107">
        <v>-16.3644</v>
      </c>
      <c r="X1107">
        <f t="shared" si="53"/>
        <v>100.70399999999999</v>
      </c>
    </row>
    <row r="1108" spans="1:24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tr">
        <f t="shared" si="51"/>
        <v>Eric Hoffmann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tr">
        <f t="shared" si="52"/>
        <v>Central</v>
      </c>
      <c r="O1108" t="s">
        <v>104</v>
      </c>
      <c r="P1108" t="s">
        <v>1559</v>
      </c>
      <c r="Q1108" t="s">
        <v>31</v>
      </c>
      <c r="R1108" t="s">
        <v>64</v>
      </c>
      <c r="S1108" t="s">
        <v>1560</v>
      </c>
      <c r="T1108">
        <v>2.3279999999999998</v>
      </c>
      <c r="U1108">
        <v>2</v>
      </c>
      <c r="V1108">
        <v>0.6</v>
      </c>
      <c r="W1108">
        <v>-0.75660000000000005</v>
      </c>
      <c r="X1108">
        <f t="shared" si="53"/>
        <v>2.3279999999999998</v>
      </c>
    </row>
    <row r="1109" spans="1:24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tr">
        <f t="shared" si="51"/>
        <v>Eric Hoffmann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tr">
        <f t="shared" si="52"/>
        <v>Central</v>
      </c>
      <c r="O1109" t="s">
        <v>104</v>
      </c>
      <c r="P1109" t="s">
        <v>3249</v>
      </c>
      <c r="Q1109" t="s">
        <v>45</v>
      </c>
      <c r="R1109" t="s">
        <v>74</v>
      </c>
      <c r="S1109" t="s">
        <v>3250</v>
      </c>
      <c r="T1109">
        <v>10.78</v>
      </c>
      <c r="U1109">
        <v>5</v>
      </c>
      <c r="V1109">
        <v>0.8</v>
      </c>
      <c r="W1109">
        <v>-17.248000000000001</v>
      </c>
      <c r="X1109">
        <f t="shared" si="53"/>
        <v>10.78</v>
      </c>
    </row>
    <row r="1110" spans="1:24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tr">
        <f t="shared" si="51"/>
        <v>Eric Hoffmann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tr">
        <f t="shared" si="52"/>
        <v>Central</v>
      </c>
      <c r="O1110" t="s">
        <v>104</v>
      </c>
      <c r="P1110" t="s">
        <v>3251</v>
      </c>
      <c r="Q1110" t="s">
        <v>45</v>
      </c>
      <c r="R1110" t="s">
        <v>268</v>
      </c>
      <c r="S1110" t="s">
        <v>562</v>
      </c>
      <c r="T1110">
        <v>58.368000000000002</v>
      </c>
      <c r="U1110">
        <v>12</v>
      </c>
      <c r="V1110">
        <v>0.2</v>
      </c>
      <c r="W1110">
        <v>21.888000000000002</v>
      </c>
      <c r="X1110">
        <f t="shared" si="53"/>
        <v>58.368000000000002</v>
      </c>
    </row>
    <row r="1111" spans="1:24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tr">
        <f t="shared" si="51"/>
        <v>Eric Hoffmann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tr">
        <f t="shared" si="52"/>
        <v>Central</v>
      </c>
      <c r="O1111" t="s">
        <v>104</v>
      </c>
      <c r="P1111" t="s">
        <v>3252</v>
      </c>
      <c r="Q1111" t="s">
        <v>45</v>
      </c>
      <c r="R1111" t="s">
        <v>172</v>
      </c>
      <c r="S1111" t="s">
        <v>3253</v>
      </c>
      <c r="T1111">
        <v>40.968000000000004</v>
      </c>
      <c r="U1111">
        <v>3</v>
      </c>
      <c r="V1111">
        <v>0.2</v>
      </c>
      <c r="W1111">
        <v>13.826700000000001</v>
      </c>
      <c r="X1111">
        <f t="shared" si="53"/>
        <v>40.968000000000004</v>
      </c>
    </row>
    <row r="1112" spans="1:24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tr">
        <f t="shared" si="51"/>
        <v>Eric Hoffmann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tr">
        <f t="shared" si="52"/>
        <v>Central</v>
      </c>
      <c r="O1112" t="s">
        <v>104</v>
      </c>
      <c r="P1112" t="s">
        <v>3254</v>
      </c>
      <c r="Q1112" t="s">
        <v>70</v>
      </c>
      <c r="R1112" t="s">
        <v>71</v>
      </c>
      <c r="S1112" t="s">
        <v>3255</v>
      </c>
      <c r="T1112">
        <v>71.959999999999994</v>
      </c>
      <c r="U1112">
        <v>5</v>
      </c>
      <c r="V1112">
        <v>0.2</v>
      </c>
      <c r="W1112">
        <v>25.186</v>
      </c>
      <c r="X1112">
        <f t="shared" si="53"/>
        <v>71.959999999999994</v>
      </c>
    </row>
    <row r="1113" spans="1:24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tr">
        <f t="shared" si="51"/>
        <v>Eric Hoffmann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tr">
        <f t="shared" si="52"/>
        <v>Central</v>
      </c>
      <c r="O1113" t="s">
        <v>104</v>
      </c>
      <c r="P1113" t="s">
        <v>3256</v>
      </c>
      <c r="Q1113" t="s">
        <v>45</v>
      </c>
      <c r="R1113" t="s">
        <v>89</v>
      </c>
      <c r="S1113" t="s">
        <v>3257</v>
      </c>
      <c r="T1113">
        <v>10.368</v>
      </c>
      <c r="U1113">
        <v>2</v>
      </c>
      <c r="V1113">
        <v>0.2</v>
      </c>
      <c r="W1113">
        <v>3.6288</v>
      </c>
      <c r="X1113">
        <f t="shared" si="53"/>
        <v>10.368</v>
      </c>
    </row>
    <row r="1114" spans="1:24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tr">
        <f t="shared" si="51"/>
        <v>Eric Hoffmann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tr">
        <f t="shared" si="52"/>
        <v>Central</v>
      </c>
      <c r="O1114" t="s">
        <v>104</v>
      </c>
      <c r="P1114" t="s">
        <v>445</v>
      </c>
      <c r="Q1114" t="s">
        <v>45</v>
      </c>
      <c r="R1114" t="s">
        <v>74</v>
      </c>
      <c r="S1114" t="s">
        <v>446</v>
      </c>
      <c r="T1114">
        <v>1.1919999999999999</v>
      </c>
      <c r="U1114">
        <v>2</v>
      </c>
      <c r="V1114">
        <v>0.8</v>
      </c>
      <c r="W1114">
        <v>-2.0264000000000002</v>
      </c>
      <c r="X1114">
        <f t="shared" si="53"/>
        <v>1.1919999999999999</v>
      </c>
    </row>
    <row r="1115" spans="1:24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tr">
        <f t="shared" si="51"/>
        <v>Russell Applegate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tr">
        <f t="shared" si="52"/>
        <v>West</v>
      </c>
      <c r="O1115" t="s">
        <v>43</v>
      </c>
      <c r="P1115" t="s">
        <v>2756</v>
      </c>
      <c r="Q1115" t="s">
        <v>45</v>
      </c>
      <c r="R1115" t="s">
        <v>74</v>
      </c>
      <c r="S1115" t="s">
        <v>2757</v>
      </c>
      <c r="T1115">
        <v>46.671999999999997</v>
      </c>
      <c r="U1115">
        <v>2</v>
      </c>
      <c r="V1115">
        <v>0.2</v>
      </c>
      <c r="W1115">
        <v>16.3352</v>
      </c>
      <c r="X1115">
        <f t="shared" si="53"/>
        <v>46.671999999999997</v>
      </c>
    </row>
    <row r="1116" spans="1:24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tr">
        <f t="shared" si="51"/>
        <v>Russell Applegate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tr">
        <f t="shared" si="52"/>
        <v>West</v>
      </c>
      <c r="O1116" t="s">
        <v>43</v>
      </c>
      <c r="P1116" t="s">
        <v>3260</v>
      </c>
      <c r="Q1116" t="s">
        <v>31</v>
      </c>
      <c r="R1116" t="s">
        <v>32</v>
      </c>
      <c r="S1116" t="s">
        <v>3261</v>
      </c>
      <c r="T1116">
        <v>119.833</v>
      </c>
      <c r="U1116">
        <v>1</v>
      </c>
      <c r="V1116">
        <v>0.15</v>
      </c>
      <c r="W1116">
        <v>-12.6882</v>
      </c>
      <c r="X1116">
        <f t="shared" si="53"/>
        <v>119.833</v>
      </c>
    </row>
    <row r="1117" spans="1:24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tr">
        <f t="shared" si="51"/>
        <v>Russell Applegate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tr">
        <f t="shared" si="52"/>
        <v>West</v>
      </c>
      <c r="O1117" t="s">
        <v>43</v>
      </c>
      <c r="P1117" t="s">
        <v>2357</v>
      </c>
      <c r="Q1117" t="s">
        <v>70</v>
      </c>
      <c r="R1117" t="s">
        <v>160</v>
      </c>
      <c r="S1117" t="s">
        <v>2358</v>
      </c>
      <c r="T1117">
        <v>119.98</v>
      </c>
      <c r="U1117">
        <v>2</v>
      </c>
      <c r="V1117">
        <v>0</v>
      </c>
      <c r="W1117">
        <v>57.590400000000002</v>
      </c>
      <c r="X1117">
        <f t="shared" si="53"/>
        <v>119.98</v>
      </c>
    </row>
    <row r="1118" spans="1:24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tr">
        <f t="shared" si="51"/>
        <v>Dionis Lloyd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tr">
        <f t="shared" si="52"/>
        <v>West</v>
      </c>
      <c r="O1118" t="s">
        <v>43</v>
      </c>
      <c r="P1118" t="s">
        <v>1444</v>
      </c>
      <c r="Q1118" t="s">
        <v>45</v>
      </c>
      <c r="R1118" t="s">
        <v>46</v>
      </c>
      <c r="S1118" t="s">
        <v>1445</v>
      </c>
      <c r="T1118">
        <v>6.3</v>
      </c>
      <c r="U1118">
        <v>2</v>
      </c>
      <c r="V1118">
        <v>0</v>
      </c>
      <c r="W1118">
        <v>3.024</v>
      </c>
      <c r="X1118">
        <f t="shared" si="53"/>
        <v>6.3</v>
      </c>
    </row>
    <row r="1119" spans="1:24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tr">
        <f t="shared" si="51"/>
        <v>Christine Sundaresam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tr">
        <f t="shared" si="52"/>
        <v>South</v>
      </c>
      <c r="O1119" t="s">
        <v>29</v>
      </c>
      <c r="P1119" t="s">
        <v>1253</v>
      </c>
      <c r="Q1119" t="s">
        <v>45</v>
      </c>
      <c r="R1119" t="s">
        <v>89</v>
      </c>
      <c r="S1119" t="s">
        <v>1446</v>
      </c>
      <c r="T1119">
        <v>279.89999999999998</v>
      </c>
      <c r="U1119">
        <v>5</v>
      </c>
      <c r="V1119">
        <v>0</v>
      </c>
      <c r="W1119">
        <v>137.15100000000001</v>
      </c>
      <c r="X1119">
        <f t="shared" si="53"/>
        <v>279.89999999999998</v>
      </c>
    </row>
    <row r="1120" spans="1:24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tr">
        <f t="shared" si="51"/>
        <v>Christine Sundaresam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tr">
        <f t="shared" si="52"/>
        <v>South</v>
      </c>
      <c r="O1120" t="s">
        <v>29</v>
      </c>
      <c r="P1120" t="s">
        <v>2710</v>
      </c>
      <c r="Q1120" t="s">
        <v>70</v>
      </c>
      <c r="R1120" t="s">
        <v>160</v>
      </c>
      <c r="S1120" t="s">
        <v>2711</v>
      </c>
      <c r="T1120">
        <v>619.95000000000005</v>
      </c>
      <c r="U1120">
        <v>5</v>
      </c>
      <c r="V1120">
        <v>0</v>
      </c>
      <c r="W1120">
        <v>111.59099999999999</v>
      </c>
      <c r="X1120">
        <f t="shared" si="53"/>
        <v>619.95000000000005</v>
      </c>
    </row>
    <row r="1121" spans="1:24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tr">
        <f t="shared" si="51"/>
        <v>Christine Sundaresam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tr">
        <f t="shared" si="52"/>
        <v>South</v>
      </c>
      <c r="O1121" t="s">
        <v>29</v>
      </c>
      <c r="P1121" t="s">
        <v>3269</v>
      </c>
      <c r="Q1121" t="s">
        <v>45</v>
      </c>
      <c r="R1121" t="s">
        <v>89</v>
      </c>
      <c r="S1121" t="s">
        <v>3270</v>
      </c>
      <c r="T1121">
        <v>4.3600000000000003</v>
      </c>
      <c r="U1121">
        <v>2</v>
      </c>
      <c r="V1121">
        <v>0</v>
      </c>
      <c r="W1121">
        <v>2.0491999999999999</v>
      </c>
      <c r="X1121">
        <f t="shared" si="53"/>
        <v>4.3600000000000003</v>
      </c>
    </row>
    <row r="1122" spans="1:24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tr">
        <f t="shared" si="51"/>
        <v>Christine Sundaresam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tr">
        <f t="shared" si="52"/>
        <v>South</v>
      </c>
      <c r="O1122" t="s">
        <v>29</v>
      </c>
      <c r="P1122" t="s">
        <v>2581</v>
      </c>
      <c r="Q1122" t="s">
        <v>45</v>
      </c>
      <c r="R1122" t="s">
        <v>172</v>
      </c>
      <c r="S1122" t="s">
        <v>2582</v>
      </c>
      <c r="T1122">
        <v>15.28</v>
      </c>
      <c r="U1122">
        <v>2</v>
      </c>
      <c r="V1122">
        <v>0</v>
      </c>
      <c r="W1122">
        <v>7.4871999999999996</v>
      </c>
      <c r="X1122">
        <f t="shared" si="53"/>
        <v>15.28</v>
      </c>
    </row>
    <row r="1123" spans="1:24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tr">
        <f t="shared" si="51"/>
        <v>Hunter Lopez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tr">
        <f t="shared" si="52"/>
        <v>South</v>
      </c>
      <c r="O1123" t="s">
        <v>29</v>
      </c>
      <c r="P1123" t="s">
        <v>3273</v>
      </c>
      <c r="Q1123" t="s">
        <v>70</v>
      </c>
      <c r="R1123" t="s">
        <v>71</v>
      </c>
      <c r="S1123" t="s">
        <v>3274</v>
      </c>
      <c r="T1123">
        <v>699.93</v>
      </c>
      <c r="U1123">
        <v>7</v>
      </c>
      <c r="V1123">
        <v>0</v>
      </c>
      <c r="W1123">
        <v>181.98179999999999</v>
      </c>
      <c r="X1123">
        <f t="shared" si="53"/>
        <v>699.93</v>
      </c>
    </row>
    <row r="1124" spans="1:24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tr">
        <f t="shared" si="51"/>
        <v>Hunter Lopez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tr">
        <f t="shared" si="52"/>
        <v>South</v>
      </c>
      <c r="O1124" t="s">
        <v>29</v>
      </c>
      <c r="P1124" t="s">
        <v>3275</v>
      </c>
      <c r="Q1124" t="s">
        <v>45</v>
      </c>
      <c r="R1124" t="s">
        <v>67</v>
      </c>
      <c r="S1124" t="s">
        <v>3276</v>
      </c>
      <c r="T1124">
        <v>22.96</v>
      </c>
      <c r="U1124">
        <v>7</v>
      </c>
      <c r="V1124">
        <v>0</v>
      </c>
      <c r="W1124">
        <v>6.6584000000000003</v>
      </c>
      <c r="X1124">
        <f t="shared" si="53"/>
        <v>22.96</v>
      </c>
    </row>
    <row r="1125" spans="1:24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tr">
        <f t="shared" si="51"/>
        <v>Hunter Lopez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tr">
        <f t="shared" si="52"/>
        <v>South</v>
      </c>
      <c r="O1125" t="s">
        <v>29</v>
      </c>
      <c r="P1125" t="s">
        <v>351</v>
      </c>
      <c r="Q1125" t="s">
        <v>31</v>
      </c>
      <c r="R1125" t="s">
        <v>64</v>
      </c>
      <c r="S1125" t="s">
        <v>352</v>
      </c>
      <c r="T1125">
        <v>38.6</v>
      </c>
      <c r="U1125">
        <v>4</v>
      </c>
      <c r="V1125">
        <v>0</v>
      </c>
      <c r="W1125">
        <v>11.58</v>
      </c>
      <c r="X1125">
        <f t="shared" si="53"/>
        <v>38.6</v>
      </c>
    </row>
    <row r="1126" spans="1:24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tr">
        <f t="shared" si="51"/>
        <v>Hunter Lopez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tr">
        <f t="shared" si="52"/>
        <v>South</v>
      </c>
      <c r="O1126" t="s">
        <v>29</v>
      </c>
      <c r="P1126" t="s">
        <v>1760</v>
      </c>
      <c r="Q1126" t="s">
        <v>45</v>
      </c>
      <c r="R1126" t="s">
        <v>67</v>
      </c>
      <c r="S1126" t="s">
        <v>1761</v>
      </c>
      <c r="T1126">
        <v>6.63</v>
      </c>
      <c r="U1126">
        <v>3</v>
      </c>
      <c r="V1126">
        <v>0</v>
      </c>
      <c r="W1126">
        <v>1.7901</v>
      </c>
      <c r="X1126">
        <f t="shared" si="53"/>
        <v>6.63</v>
      </c>
    </row>
    <row r="1127" spans="1:24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tr">
        <f t="shared" si="51"/>
        <v>Hunter Lopez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tr">
        <f t="shared" si="52"/>
        <v>South</v>
      </c>
      <c r="O1127" t="s">
        <v>29</v>
      </c>
      <c r="P1127" t="s">
        <v>3277</v>
      </c>
      <c r="Q1127" t="s">
        <v>45</v>
      </c>
      <c r="R1127" t="s">
        <v>172</v>
      </c>
      <c r="S1127" t="s">
        <v>670</v>
      </c>
      <c r="T1127">
        <v>23.34</v>
      </c>
      <c r="U1127">
        <v>3</v>
      </c>
      <c r="V1127">
        <v>0</v>
      </c>
      <c r="W1127">
        <v>10.969799999999999</v>
      </c>
      <c r="X1127">
        <f t="shared" si="53"/>
        <v>23.34</v>
      </c>
    </row>
    <row r="1128" spans="1:24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tr">
        <f t="shared" si="51"/>
        <v>Hunter Lopez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tr">
        <f t="shared" si="52"/>
        <v>South</v>
      </c>
      <c r="O1128" t="s">
        <v>29</v>
      </c>
      <c r="P1128" t="s">
        <v>1592</v>
      </c>
      <c r="Q1128" t="s">
        <v>31</v>
      </c>
      <c r="R1128" t="s">
        <v>35</v>
      </c>
      <c r="S1128" t="s">
        <v>1593</v>
      </c>
      <c r="T1128">
        <v>1067.94</v>
      </c>
      <c r="U1128">
        <v>3</v>
      </c>
      <c r="V1128">
        <v>0</v>
      </c>
      <c r="W1128">
        <v>224.26740000000001</v>
      </c>
      <c r="X1128">
        <f t="shared" si="53"/>
        <v>1067.94</v>
      </c>
    </row>
    <row r="1129" spans="1:24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tr">
        <f t="shared" si="51"/>
        <v>Pete Armstrong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tr">
        <f t="shared" si="52"/>
        <v>Central</v>
      </c>
      <c r="O1129" t="s">
        <v>104</v>
      </c>
      <c r="P1129" t="s">
        <v>1571</v>
      </c>
      <c r="Q1129" t="s">
        <v>45</v>
      </c>
      <c r="R1129" t="s">
        <v>67</v>
      </c>
      <c r="S1129" t="s">
        <v>1572</v>
      </c>
      <c r="T1129">
        <v>10.16</v>
      </c>
      <c r="U1129">
        <v>1</v>
      </c>
      <c r="V1129">
        <v>0</v>
      </c>
      <c r="W1129">
        <v>2.6415999999999999</v>
      </c>
      <c r="X1129">
        <f t="shared" si="53"/>
        <v>10.16</v>
      </c>
    </row>
    <row r="1130" spans="1:24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tr">
        <f t="shared" si="51"/>
        <v>Pete Armstrong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tr">
        <f t="shared" si="52"/>
        <v>Central</v>
      </c>
      <c r="O1130" t="s">
        <v>104</v>
      </c>
      <c r="P1130" t="s">
        <v>2427</v>
      </c>
      <c r="Q1130" t="s">
        <v>45</v>
      </c>
      <c r="R1130" t="s">
        <v>172</v>
      </c>
      <c r="S1130" t="s">
        <v>2428</v>
      </c>
      <c r="T1130">
        <v>101.88</v>
      </c>
      <c r="U1130">
        <v>6</v>
      </c>
      <c r="V1130">
        <v>0</v>
      </c>
      <c r="W1130">
        <v>50.94</v>
      </c>
      <c r="X1130">
        <f t="shared" si="53"/>
        <v>101.88</v>
      </c>
    </row>
    <row r="1131" spans="1:24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tr">
        <f t="shared" si="51"/>
        <v>Brian Dahlen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tr">
        <f t="shared" si="52"/>
        <v>South</v>
      </c>
      <c r="O1131" t="s">
        <v>29</v>
      </c>
      <c r="P1131" t="s">
        <v>3280</v>
      </c>
      <c r="Q1131" t="s">
        <v>31</v>
      </c>
      <c r="R1131" t="s">
        <v>55</v>
      </c>
      <c r="S1131" t="s">
        <v>3281</v>
      </c>
      <c r="T1131">
        <v>343.92</v>
      </c>
      <c r="U1131">
        <v>4</v>
      </c>
      <c r="V1131">
        <v>0</v>
      </c>
      <c r="W1131">
        <v>75.662400000000005</v>
      </c>
      <c r="X1131">
        <f t="shared" si="53"/>
        <v>343.92</v>
      </c>
    </row>
    <row r="1132" spans="1:24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tr">
        <f t="shared" si="51"/>
        <v>Brian Dahlen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tr">
        <f t="shared" si="52"/>
        <v>South</v>
      </c>
      <c r="O1132" t="s">
        <v>29</v>
      </c>
      <c r="P1132" t="s">
        <v>3282</v>
      </c>
      <c r="Q1132" t="s">
        <v>45</v>
      </c>
      <c r="R1132" t="s">
        <v>89</v>
      </c>
      <c r="S1132" t="s">
        <v>3283</v>
      </c>
      <c r="T1132">
        <v>40.99</v>
      </c>
      <c r="U1132">
        <v>1</v>
      </c>
      <c r="V1132">
        <v>0</v>
      </c>
      <c r="W1132">
        <v>20.085100000000001</v>
      </c>
      <c r="X1132">
        <f t="shared" si="53"/>
        <v>40.99</v>
      </c>
    </row>
    <row r="1133" spans="1:24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tr">
        <f t="shared" si="51"/>
        <v>Brian Dahlen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tr">
        <f t="shared" si="52"/>
        <v>South</v>
      </c>
      <c r="O1133" t="s">
        <v>29</v>
      </c>
      <c r="P1133" t="s">
        <v>525</v>
      </c>
      <c r="Q1133" t="s">
        <v>45</v>
      </c>
      <c r="R1133" t="s">
        <v>172</v>
      </c>
      <c r="S1133" t="s">
        <v>526</v>
      </c>
      <c r="T1133">
        <v>63.9</v>
      </c>
      <c r="U1133">
        <v>5</v>
      </c>
      <c r="V1133">
        <v>0</v>
      </c>
      <c r="W1133">
        <v>28.754999999999999</v>
      </c>
      <c r="X1133">
        <f t="shared" si="53"/>
        <v>63.9</v>
      </c>
    </row>
    <row r="1134" spans="1:24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tr">
        <f t="shared" si="51"/>
        <v>Greg Guthrie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tr">
        <f t="shared" si="52"/>
        <v>West</v>
      </c>
      <c r="O1134" t="s">
        <v>43</v>
      </c>
      <c r="P1134" t="s">
        <v>1059</v>
      </c>
      <c r="Q1134" t="s">
        <v>45</v>
      </c>
      <c r="R1134" t="s">
        <v>89</v>
      </c>
      <c r="S1134" t="s">
        <v>1060</v>
      </c>
      <c r="T1134">
        <v>19.440000000000001</v>
      </c>
      <c r="U1134">
        <v>3</v>
      </c>
      <c r="V1134">
        <v>0</v>
      </c>
      <c r="W1134">
        <v>9.3312000000000008</v>
      </c>
      <c r="X1134">
        <f t="shared" si="53"/>
        <v>19.440000000000001</v>
      </c>
    </row>
    <row r="1135" spans="1:24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tr">
        <f t="shared" si="51"/>
        <v>Joni Sundaresam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tr">
        <f t="shared" si="52"/>
        <v>East</v>
      </c>
      <c r="O1135" t="s">
        <v>147</v>
      </c>
      <c r="P1135" t="s">
        <v>216</v>
      </c>
      <c r="Q1135" t="s">
        <v>45</v>
      </c>
      <c r="R1135" t="s">
        <v>58</v>
      </c>
      <c r="S1135" t="s">
        <v>217</v>
      </c>
      <c r="T1135">
        <v>124.608</v>
      </c>
      <c r="U1135">
        <v>4</v>
      </c>
      <c r="V1135">
        <v>0.2</v>
      </c>
      <c r="W1135">
        <v>-23.364000000000001</v>
      </c>
      <c r="X1135">
        <f t="shared" si="53"/>
        <v>124.608</v>
      </c>
    </row>
    <row r="1136" spans="1:24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tr">
        <f t="shared" si="51"/>
        <v>Joni Sundaresam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tr">
        <f t="shared" si="52"/>
        <v>East</v>
      </c>
      <c r="O1136" t="s">
        <v>147</v>
      </c>
      <c r="P1136" t="s">
        <v>3287</v>
      </c>
      <c r="Q1136" t="s">
        <v>45</v>
      </c>
      <c r="R1136" t="s">
        <v>46</v>
      </c>
      <c r="S1136" t="s">
        <v>3288</v>
      </c>
      <c r="T1136">
        <v>7.56</v>
      </c>
      <c r="U1136">
        <v>3</v>
      </c>
      <c r="V1136">
        <v>0.2</v>
      </c>
      <c r="W1136">
        <v>2.6459999999999999</v>
      </c>
      <c r="X1136">
        <f t="shared" si="53"/>
        <v>7.56</v>
      </c>
    </row>
    <row r="1137" spans="1:24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tr">
        <f t="shared" si="51"/>
        <v>Lena Radford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tr">
        <f t="shared" si="52"/>
        <v>South</v>
      </c>
      <c r="O1137" t="s">
        <v>29</v>
      </c>
      <c r="P1137" t="s">
        <v>3291</v>
      </c>
      <c r="Q1137" t="s">
        <v>45</v>
      </c>
      <c r="R1137" t="s">
        <v>58</v>
      </c>
      <c r="S1137" t="s">
        <v>3292</v>
      </c>
      <c r="T1137">
        <v>85.224000000000004</v>
      </c>
      <c r="U1137">
        <v>3</v>
      </c>
      <c r="V1137">
        <v>0.2</v>
      </c>
      <c r="W1137">
        <v>7.4570999999999996</v>
      </c>
      <c r="X1137">
        <f t="shared" si="53"/>
        <v>85.224000000000004</v>
      </c>
    </row>
    <row r="1138" spans="1:24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tr">
        <f t="shared" si="51"/>
        <v>Frank Hawley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tr">
        <f t="shared" si="52"/>
        <v>Central</v>
      </c>
      <c r="O1138" t="s">
        <v>104</v>
      </c>
      <c r="P1138" t="s">
        <v>3297</v>
      </c>
      <c r="Q1138" t="s">
        <v>45</v>
      </c>
      <c r="R1138" t="s">
        <v>172</v>
      </c>
      <c r="S1138" t="s">
        <v>3298</v>
      </c>
      <c r="T1138">
        <v>287.52</v>
      </c>
      <c r="U1138">
        <v>8</v>
      </c>
      <c r="V1138">
        <v>0</v>
      </c>
      <c r="W1138">
        <v>129.38399999999999</v>
      </c>
      <c r="X1138">
        <f t="shared" si="53"/>
        <v>287.52</v>
      </c>
    </row>
    <row r="1139" spans="1:24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tr">
        <f t="shared" si="51"/>
        <v>Frank Hawley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tr">
        <f t="shared" si="52"/>
        <v>Central</v>
      </c>
      <c r="O1139" t="s">
        <v>104</v>
      </c>
      <c r="P1139" t="s">
        <v>2141</v>
      </c>
      <c r="Q1139" t="s">
        <v>45</v>
      </c>
      <c r="R1139" t="s">
        <v>77</v>
      </c>
      <c r="S1139" t="s">
        <v>2142</v>
      </c>
      <c r="T1139">
        <v>37.68</v>
      </c>
      <c r="U1139">
        <v>2</v>
      </c>
      <c r="V1139">
        <v>0</v>
      </c>
      <c r="W1139">
        <v>10.5504</v>
      </c>
      <c r="X1139">
        <f t="shared" si="53"/>
        <v>37.68</v>
      </c>
    </row>
    <row r="1140" spans="1:24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tr">
        <f t="shared" si="51"/>
        <v>Frank Hawley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tr">
        <f t="shared" si="52"/>
        <v>Central</v>
      </c>
      <c r="O1140" t="s">
        <v>104</v>
      </c>
      <c r="P1140" t="s">
        <v>3299</v>
      </c>
      <c r="Q1140" t="s">
        <v>45</v>
      </c>
      <c r="R1140" t="s">
        <v>89</v>
      </c>
      <c r="S1140" t="s">
        <v>3300</v>
      </c>
      <c r="T1140">
        <v>19.98</v>
      </c>
      <c r="U1140">
        <v>2</v>
      </c>
      <c r="V1140">
        <v>0</v>
      </c>
      <c r="W1140">
        <v>8.9909999999999997</v>
      </c>
      <c r="X1140">
        <f t="shared" si="53"/>
        <v>19.98</v>
      </c>
    </row>
    <row r="1141" spans="1:24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tr">
        <f t="shared" si="51"/>
        <v>Frank Hawley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tr">
        <f t="shared" si="52"/>
        <v>Central</v>
      </c>
      <c r="O1141" t="s">
        <v>104</v>
      </c>
      <c r="P1141" t="s">
        <v>1946</v>
      </c>
      <c r="Q1141" t="s">
        <v>45</v>
      </c>
      <c r="R1141" t="s">
        <v>67</v>
      </c>
      <c r="S1141" t="s">
        <v>1947</v>
      </c>
      <c r="T1141">
        <v>20.58</v>
      </c>
      <c r="U1141">
        <v>7</v>
      </c>
      <c r="V1141">
        <v>0</v>
      </c>
      <c r="W1141">
        <v>5.5566000000000004</v>
      </c>
      <c r="X1141">
        <f t="shared" si="53"/>
        <v>20.58</v>
      </c>
    </row>
    <row r="1142" spans="1:24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tr">
        <f t="shared" si="51"/>
        <v>Frank Hawley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tr">
        <f t="shared" si="52"/>
        <v>Central</v>
      </c>
      <c r="O1142" t="s">
        <v>104</v>
      </c>
      <c r="P1142" t="s">
        <v>3301</v>
      </c>
      <c r="Q1142" t="s">
        <v>45</v>
      </c>
      <c r="R1142" t="s">
        <v>74</v>
      </c>
      <c r="S1142" t="s">
        <v>3302</v>
      </c>
      <c r="T1142">
        <v>17.38</v>
      </c>
      <c r="U1142">
        <v>2</v>
      </c>
      <c r="V1142">
        <v>0</v>
      </c>
      <c r="W1142">
        <v>8.69</v>
      </c>
      <c r="X1142">
        <f t="shared" si="53"/>
        <v>17.38</v>
      </c>
    </row>
    <row r="1143" spans="1:24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tr">
        <f t="shared" si="51"/>
        <v>Arthur Prichep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tr">
        <f t="shared" si="52"/>
        <v>West</v>
      </c>
      <c r="O1143" t="s">
        <v>43</v>
      </c>
      <c r="P1143" t="s">
        <v>2911</v>
      </c>
      <c r="Q1143" t="s">
        <v>31</v>
      </c>
      <c r="R1143" t="s">
        <v>64</v>
      </c>
      <c r="S1143" t="s">
        <v>2912</v>
      </c>
      <c r="T1143">
        <v>204.6</v>
      </c>
      <c r="U1143">
        <v>2</v>
      </c>
      <c r="V1143">
        <v>0</v>
      </c>
      <c r="W1143">
        <v>53.195999999999998</v>
      </c>
      <c r="X1143">
        <f t="shared" si="53"/>
        <v>204.6</v>
      </c>
    </row>
    <row r="1144" spans="1:24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tr">
        <f t="shared" si="51"/>
        <v>Arthur Prichep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tr">
        <f t="shared" si="52"/>
        <v>West</v>
      </c>
      <c r="O1144" t="s">
        <v>43</v>
      </c>
      <c r="P1144" t="s">
        <v>3304</v>
      </c>
      <c r="Q1144" t="s">
        <v>45</v>
      </c>
      <c r="R1144" t="s">
        <v>268</v>
      </c>
      <c r="S1144" t="s">
        <v>3305</v>
      </c>
      <c r="T1144">
        <v>8.7200000000000006</v>
      </c>
      <c r="U1144">
        <v>4</v>
      </c>
      <c r="V1144">
        <v>0</v>
      </c>
      <c r="W1144">
        <v>2.8776000000000002</v>
      </c>
      <c r="X1144">
        <f t="shared" si="53"/>
        <v>8.7200000000000006</v>
      </c>
    </row>
    <row r="1145" spans="1:24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tr">
        <f t="shared" si="51"/>
        <v>Arthur Prichep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tr">
        <f t="shared" si="52"/>
        <v>West</v>
      </c>
      <c r="O1145" t="s">
        <v>43</v>
      </c>
      <c r="P1145" t="s">
        <v>1096</v>
      </c>
      <c r="Q1145" t="s">
        <v>45</v>
      </c>
      <c r="R1145" t="s">
        <v>89</v>
      </c>
      <c r="S1145" t="s">
        <v>1097</v>
      </c>
      <c r="T1145">
        <v>6.48</v>
      </c>
      <c r="U1145">
        <v>1</v>
      </c>
      <c r="V1145">
        <v>0</v>
      </c>
      <c r="W1145">
        <v>3.1103999999999998</v>
      </c>
      <c r="X1145">
        <f t="shared" si="53"/>
        <v>6.48</v>
      </c>
    </row>
    <row r="1146" spans="1:24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tr">
        <f t="shared" si="51"/>
        <v>Arthur Prichep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tr">
        <f t="shared" si="52"/>
        <v>West</v>
      </c>
      <c r="O1146" t="s">
        <v>43</v>
      </c>
      <c r="P1146" t="s">
        <v>3306</v>
      </c>
      <c r="Q1146" t="s">
        <v>70</v>
      </c>
      <c r="R1146" t="s">
        <v>683</v>
      </c>
      <c r="S1146" t="s">
        <v>3307</v>
      </c>
      <c r="T1146">
        <v>686.32</v>
      </c>
      <c r="U1146">
        <v>2</v>
      </c>
      <c r="V1146">
        <v>0.2</v>
      </c>
      <c r="W1146">
        <v>223.054</v>
      </c>
      <c r="X1146">
        <f t="shared" si="53"/>
        <v>686.32</v>
      </c>
    </row>
    <row r="1147" spans="1:24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tr">
        <f t="shared" si="51"/>
        <v>Arthur Prichep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tr">
        <f t="shared" si="52"/>
        <v>West</v>
      </c>
      <c r="O1147" t="s">
        <v>43</v>
      </c>
      <c r="P1147" t="s">
        <v>3226</v>
      </c>
      <c r="Q1147" t="s">
        <v>45</v>
      </c>
      <c r="R1147" t="s">
        <v>58</v>
      </c>
      <c r="S1147" t="s">
        <v>3227</v>
      </c>
      <c r="T1147">
        <v>62.18</v>
      </c>
      <c r="U1147">
        <v>1</v>
      </c>
      <c r="V1147">
        <v>0</v>
      </c>
      <c r="W1147">
        <v>16.788599999999999</v>
      </c>
      <c r="X1147">
        <f t="shared" si="53"/>
        <v>62.18</v>
      </c>
    </row>
    <row r="1148" spans="1:24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tr">
        <f t="shared" si="51"/>
        <v>Nat Carroll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tr">
        <f t="shared" si="52"/>
        <v>Central</v>
      </c>
      <c r="O1148" t="s">
        <v>104</v>
      </c>
      <c r="P1148" t="s">
        <v>3312</v>
      </c>
      <c r="Q1148" t="s">
        <v>45</v>
      </c>
      <c r="R1148" t="s">
        <v>77</v>
      </c>
      <c r="S1148" t="s">
        <v>3313</v>
      </c>
      <c r="T1148">
        <v>644.07600000000002</v>
      </c>
      <c r="U1148">
        <v>2</v>
      </c>
      <c r="V1148">
        <v>0.1</v>
      </c>
      <c r="W1148">
        <v>107.346</v>
      </c>
      <c r="X1148">
        <f t="shared" si="53"/>
        <v>644.07600000000002</v>
      </c>
    </row>
    <row r="1149" spans="1:24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tr">
        <f t="shared" si="51"/>
        <v>Nat Carroll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tr">
        <f t="shared" si="52"/>
        <v>Central</v>
      </c>
      <c r="O1149" t="s">
        <v>104</v>
      </c>
      <c r="P1149" t="s">
        <v>3314</v>
      </c>
      <c r="Q1149" t="s">
        <v>45</v>
      </c>
      <c r="R1149" t="s">
        <v>268</v>
      </c>
      <c r="S1149" t="s">
        <v>562</v>
      </c>
      <c r="T1149">
        <v>5.84</v>
      </c>
      <c r="U1149">
        <v>2</v>
      </c>
      <c r="V1149">
        <v>0</v>
      </c>
      <c r="W1149">
        <v>2.6280000000000001</v>
      </c>
      <c r="X1149">
        <f t="shared" si="53"/>
        <v>5.84</v>
      </c>
    </row>
    <row r="1150" spans="1:24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tr">
        <f t="shared" si="51"/>
        <v>Nat Carroll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tr">
        <f t="shared" si="52"/>
        <v>Central</v>
      </c>
      <c r="O1150" t="s">
        <v>104</v>
      </c>
      <c r="P1150" t="s">
        <v>3315</v>
      </c>
      <c r="Q1150" t="s">
        <v>45</v>
      </c>
      <c r="R1150" t="s">
        <v>74</v>
      </c>
      <c r="S1150" t="s">
        <v>3316</v>
      </c>
      <c r="T1150">
        <v>12.76</v>
      </c>
      <c r="U1150">
        <v>2</v>
      </c>
      <c r="V1150">
        <v>0</v>
      </c>
      <c r="W1150">
        <v>5.8696000000000002</v>
      </c>
      <c r="X1150">
        <f t="shared" si="53"/>
        <v>12.76</v>
      </c>
    </row>
    <row r="1151" spans="1:24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tr">
        <f t="shared" si="51"/>
        <v>Nat Carroll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tr">
        <f t="shared" si="52"/>
        <v>Central</v>
      </c>
      <c r="O1151" t="s">
        <v>104</v>
      </c>
      <c r="P1151" t="s">
        <v>3317</v>
      </c>
      <c r="Q1151" t="s">
        <v>70</v>
      </c>
      <c r="R1151" t="s">
        <v>71</v>
      </c>
      <c r="S1151" t="s">
        <v>3318</v>
      </c>
      <c r="T1151">
        <v>10.95</v>
      </c>
      <c r="U1151">
        <v>1</v>
      </c>
      <c r="V1151">
        <v>0</v>
      </c>
      <c r="W1151">
        <v>0.438</v>
      </c>
      <c r="X1151">
        <f t="shared" si="53"/>
        <v>10.95</v>
      </c>
    </row>
    <row r="1152" spans="1:24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tr">
        <f t="shared" si="51"/>
        <v>Nat Carroll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tr">
        <f t="shared" si="52"/>
        <v>Central</v>
      </c>
      <c r="O1152" t="s">
        <v>104</v>
      </c>
      <c r="P1152" t="s">
        <v>3319</v>
      </c>
      <c r="Q1152" t="s">
        <v>70</v>
      </c>
      <c r="R1152" t="s">
        <v>1218</v>
      </c>
      <c r="S1152" t="s">
        <v>3320</v>
      </c>
      <c r="T1152">
        <v>599.98</v>
      </c>
      <c r="U1152">
        <v>2</v>
      </c>
      <c r="V1152">
        <v>0</v>
      </c>
      <c r="W1152">
        <v>209.99299999999999</v>
      </c>
      <c r="X1152">
        <f t="shared" si="53"/>
        <v>599.98</v>
      </c>
    </row>
    <row r="1153" spans="1:24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tr">
        <f t="shared" si="51"/>
        <v>Claudia Bergmann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tr">
        <f t="shared" si="52"/>
        <v>East</v>
      </c>
      <c r="O1153" t="s">
        <v>147</v>
      </c>
      <c r="P1153" t="s">
        <v>3323</v>
      </c>
      <c r="Q1153" t="s">
        <v>31</v>
      </c>
      <c r="R1153" t="s">
        <v>64</v>
      </c>
      <c r="S1153" t="s">
        <v>3324</v>
      </c>
      <c r="T1153">
        <v>8.3520000000000003</v>
      </c>
      <c r="U1153">
        <v>6</v>
      </c>
      <c r="V1153">
        <v>0.2</v>
      </c>
      <c r="W1153">
        <v>1.2527999999999999</v>
      </c>
      <c r="X1153">
        <f t="shared" si="53"/>
        <v>8.3520000000000003</v>
      </c>
    </row>
    <row r="1154" spans="1:24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tr">
        <f t="shared" si="51"/>
        <v>Kelly Lampkin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tr">
        <f t="shared" si="52"/>
        <v>West</v>
      </c>
      <c r="O1154" t="s">
        <v>43</v>
      </c>
      <c r="P1154" t="s">
        <v>3327</v>
      </c>
      <c r="Q1154" t="s">
        <v>45</v>
      </c>
      <c r="R1154" t="s">
        <v>67</v>
      </c>
      <c r="S1154" t="s">
        <v>3328</v>
      </c>
      <c r="T1154">
        <v>3.64</v>
      </c>
      <c r="U1154">
        <v>2</v>
      </c>
      <c r="V1154">
        <v>0</v>
      </c>
      <c r="W1154">
        <v>1.6379999999999999</v>
      </c>
      <c r="X1154">
        <f t="shared" si="53"/>
        <v>3.64</v>
      </c>
    </row>
    <row r="1155" spans="1:24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tr">
        <f t="shared" ref="G1155:G1218" si="54">TRIM(H1155)</f>
        <v>Kelly Lampkin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tr">
        <f t="shared" ref="N1155:N1218" si="55">PROPER(TRIM(O1155))</f>
        <v>West</v>
      </c>
      <c r="O1155" t="s">
        <v>43</v>
      </c>
      <c r="P1155" t="s">
        <v>2718</v>
      </c>
      <c r="Q1155" t="s">
        <v>45</v>
      </c>
      <c r="R1155" t="s">
        <v>74</v>
      </c>
      <c r="S1155" t="s">
        <v>2719</v>
      </c>
      <c r="T1155">
        <v>159.768</v>
      </c>
      <c r="U1155">
        <v>7</v>
      </c>
      <c r="V1155">
        <v>0.2</v>
      </c>
      <c r="W1155">
        <v>53.921700000000001</v>
      </c>
      <c r="X1155">
        <f t="shared" ref="X1155:X1218" si="56">T1155</f>
        <v>159.768</v>
      </c>
    </row>
    <row r="1156" spans="1:24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tr">
        <f t="shared" si="54"/>
        <v>Penelope Sewall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tr">
        <f t="shared" si="55"/>
        <v>South</v>
      </c>
      <c r="O1156" t="s">
        <v>29</v>
      </c>
      <c r="P1156" t="s">
        <v>3331</v>
      </c>
      <c r="Q1156" t="s">
        <v>45</v>
      </c>
      <c r="R1156" t="s">
        <v>58</v>
      </c>
      <c r="S1156" t="s">
        <v>3332</v>
      </c>
      <c r="T1156">
        <v>122.48</v>
      </c>
      <c r="U1156">
        <v>2</v>
      </c>
      <c r="V1156">
        <v>0</v>
      </c>
      <c r="W1156">
        <v>0</v>
      </c>
      <c r="X1156">
        <f t="shared" si="56"/>
        <v>122.48</v>
      </c>
    </row>
    <row r="1157" spans="1:24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tr">
        <f t="shared" si="54"/>
        <v>Penelope Sewall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tr">
        <f t="shared" si="55"/>
        <v>South</v>
      </c>
      <c r="O1157" t="s">
        <v>29</v>
      </c>
      <c r="P1157" t="s">
        <v>3333</v>
      </c>
      <c r="Q1157" t="s">
        <v>31</v>
      </c>
      <c r="R1157" t="s">
        <v>55</v>
      </c>
      <c r="S1157" t="s">
        <v>3334</v>
      </c>
      <c r="T1157">
        <v>2244.48</v>
      </c>
      <c r="U1157">
        <v>7</v>
      </c>
      <c r="V1157">
        <v>0</v>
      </c>
      <c r="W1157">
        <v>493.78559999999999</v>
      </c>
      <c r="X1157">
        <f t="shared" si="56"/>
        <v>2244.48</v>
      </c>
    </row>
    <row r="1158" spans="1:24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tr">
        <f t="shared" si="54"/>
        <v>Penelope Sewall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tr">
        <f t="shared" si="55"/>
        <v>South</v>
      </c>
      <c r="O1158" t="s">
        <v>29</v>
      </c>
      <c r="P1158" t="s">
        <v>1389</v>
      </c>
      <c r="Q1158" t="s">
        <v>45</v>
      </c>
      <c r="R1158" t="s">
        <v>74</v>
      </c>
      <c r="S1158" t="s">
        <v>1390</v>
      </c>
      <c r="T1158">
        <v>62.31</v>
      </c>
      <c r="U1158">
        <v>3</v>
      </c>
      <c r="V1158">
        <v>0</v>
      </c>
      <c r="W1158">
        <v>29.285699999999999</v>
      </c>
      <c r="X1158">
        <f t="shared" si="56"/>
        <v>62.31</v>
      </c>
    </row>
    <row r="1159" spans="1:24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tr">
        <f t="shared" si="54"/>
        <v>Penelope Sewall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tr">
        <f t="shared" si="55"/>
        <v>South</v>
      </c>
      <c r="O1159" t="s">
        <v>29</v>
      </c>
      <c r="P1159" t="s">
        <v>1356</v>
      </c>
      <c r="Q1159" t="s">
        <v>31</v>
      </c>
      <c r="R1159" t="s">
        <v>55</v>
      </c>
      <c r="S1159" t="s">
        <v>1357</v>
      </c>
      <c r="T1159">
        <v>455.1</v>
      </c>
      <c r="U1159">
        <v>2</v>
      </c>
      <c r="V1159">
        <v>0</v>
      </c>
      <c r="W1159">
        <v>100.122</v>
      </c>
      <c r="X1159">
        <f t="shared" si="56"/>
        <v>455.1</v>
      </c>
    </row>
    <row r="1160" spans="1:24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tr">
        <f t="shared" si="54"/>
        <v>George Bell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tr">
        <f t="shared" si="55"/>
        <v>West</v>
      </c>
      <c r="O1160" t="s">
        <v>43</v>
      </c>
      <c r="P1160" t="s">
        <v>3336</v>
      </c>
      <c r="Q1160" t="s">
        <v>31</v>
      </c>
      <c r="R1160" t="s">
        <v>35</v>
      </c>
      <c r="S1160" t="s">
        <v>3337</v>
      </c>
      <c r="T1160">
        <v>195.184</v>
      </c>
      <c r="U1160">
        <v>1</v>
      </c>
      <c r="V1160">
        <v>0.2</v>
      </c>
      <c r="W1160">
        <v>19.5184</v>
      </c>
      <c r="X1160">
        <f t="shared" si="56"/>
        <v>195.184</v>
      </c>
    </row>
    <row r="1161" spans="1:24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tr">
        <f t="shared" si="54"/>
        <v>Alex Avila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tr">
        <f t="shared" si="55"/>
        <v>Central</v>
      </c>
      <c r="O1161" t="s">
        <v>104</v>
      </c>
      <c r="P1161" t="s">
        <v>2517</v>
      </c>
      <c r="Q1161" t="s">
        <v>45</v>
      </c>
      <c r="R1161" t="s">
        <v>77</v>
      </c>
      <c r="S1161" t="s">
        <v>3341</v>
      </c>
      <c r="T1161">
        <v>362.94</v>
      </c>
      <c r="U1161">
        <v>3</v>
      </c>
      <c r="V1161">
        <v>0</v>
      </c>
      <c r="W1161">
        <v>90.734999999999999</v>
      </c>
      <c r="X1161">
        <f t="shared" si="56"/>
        <v>362.94</v>
      </c>
    </row>
    <row r="1162" spans="1:24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tr">
        <f t="shared" si="54"/>
        <v>Alex Avila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tr">
        <f t="shared" si="55"/>
        <v>Central</v>
      </c>
      <c r="O1162" t="s">
        <v>104</v>
      </c>
      <c r="P1162" t="s">
        <v>324</v>
      </c>
      <c r="Q1162" t="s">
        <v>45</v>
      </c>
      <c r="R1162" t="s">
        <v>74</v>
      </c>
      <c r="S1162" t="s">
        <v>325</v>
      </c>
      <c r="T1162">
        <v>11.54</v>
      </c>
      <c r="U1162">
        <v>2</v>
      </c>
      <c r="V1162">
        <v>0</v>
      </c>
      <c r="W1162">
        <v>5.77</v>
      </c>
      <c r="X1162">
        <f t="shared" si="56"/>
        <v>11.54</v>
      </c>
    </row>
    <row r="1163" spans="1:24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tr">
        <f t="shared" si="54"/>
        <v>Larry Tron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tr">
        <f t="shared" si="55"/>
        <v>West</v>
      </c>
      <c r="O1163" t="s">
        <v>43</v>
      </c>
      <c r="P1163" t="s">
        <v>174</v>
      </c>
      <c r="Q1163" t="s">
        <v>45</v>
      </c>
      <c r="R1163" t="s">
        <v>67</v>
      </c>
      <c r="S1163" t="s">
        <v>175</v>
      </c>
      <c r="T1163">
        <v>53.94</v>
      </c>
      <c r="U1163">
        <v>3</v>
      </c>
      <c r="V1163">
        <v>0</v>
      </c>
      <c r="W1163">
        <v>15.6426</v>
      </c>
      <c r="X1163">
        <f t="shared" si="56"/>
        <v>53.94</v>
      </c>
    </row>
    <row r="1164" spans="1:24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tr">
        <f t="shared" si="54"/>
        <v>Anne Pryor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tr">
        <f t="shared" si="55"/>
        <v>East</v>
      </c>
      <c r="O1164" t="s">
        <v>147</v>
      </c>
      <c r="P1164" t="s">
        <v>3349</v>
      </c>
      <c r="Q1164" t="s">
        <v>70</v>
      </c>
      <c r="R1164" t="s">
        <v>71</v>
      </c>
      <c r="S1164" t="s">
        <v>3350</v>
      </c>
      <c r="T1164">
        <v>9.99</v>
      </c>
      <c r="U1164">
        <v>1</v>
      </c>
      <c r="V1164">
        <v>0</v>
      </c>
      <c r="W1164">
        <v>4.5953999999999997</v>
      </c>
      <c r="X1164">
        <f t="shared" si="56"/>
        <v>9.99</v>
      </c>
    </row>
    <row r="1165" spans="1:24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tr">
        <f t="shared" si="54"/>
        <v>Anne Pryor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tr">
        <f t="shared" si="55"/>
        <v>East</v>
      </c>
      <c r="O1165" t="s">
        <v>147</v>
      </c>
      <c r="P1165" t="s">
        <v>1090</v>
      </c>
      <c r="Q1165" t="s">
        <v>45</v>
      </c>
      <c r="R1165" t="s">
        <v>74</v>
      </c>
      <c r="S1165" t="s">
        <v>1091</v>
      </c>
      <c r="T1165">
        <v>125.76</v>
      </c>
      <c r="U1165">
        <v>3</v>
      </c>
      <c r="V1165">
        <v>0.2</v>
      </c>
      <c r="W1165">
        <v>40.872</v>
      </c>
      <c r="X1165">
        <f t="shared" si="56"/>
        <v>125.76</v>
      </c>
    </row>
    <row r="1166" spans="1:24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tr">
        <f t="shared" si="54"/>
        <v>Anne Pryor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tr">
        <f t="shared" si="55"/>
        <v>East</v>
      </c>
      <c r="O1166" t="s">
        <v>147</v>
      </c>
      <c r="P1166" t="s">
        <v>3351</v>
      </c>
      <c r="Q1166" t="s">
        <v>45</v>
      </c>
      <c r="R1166" t="s">
        <v>74</v>
      </c>
      <c r="S1166" t="s">
        <v>3352</v>
      </c>
      <c r="T1166">
        <v>25.32</v>
      </c>
      <c r="U1166">
        <v>5</v>
      </c>
      <c r="V1166">
        <v>0.2</v>
      </c>
      <c r="W1166">
        <v>9.1784999999999997</v>
      </c>
      <c r="X1166">
        <f t="shared" si="56"/>
        <v>25.32</v>
      </c>
    </row>
    <row r="1167" spans="1:24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tr">
        <f t="shared" si="54"/>
        <v>Paul MacIntyre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tr">
        <f t="shared" si="55"/>
        <v>Central</v>
      </c>
      <c r="O1167" t="s">
        <v>104</v>
      </c>
      <c r="P1167" t="s">
        <v>2619</v>
      </c>
      <c r="Q1167" t="s">
        <v>45</v>
      </c>
      <c r="R1167" t="s">
        <v>74</v>
      </c>
      <c r="S1167" t="s">
        <v>2620</v>
      </c>
      <c r="T1167">
        <v>46.8</v>
      </c>
      <c r="U1167">
        <v>4</v>
      </c>
      <c r="V1167">
        <v>0</v>
      </c>
      <c r="W1167">
        <v>21.06</v>
      </c>
      <c r="X1167">
        <f t="shared" si="56"/>
        <v>46.8</v>
      </c>
    </row>
    <row r="1168" spans="1:24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tr">
        <f t="shared" si="54"/>
        <v>Kelly Collister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tr">
        <f t="shared" si="55"/>
        <v>West</v>
      </c>
      <c r="O1168" t="s">
        <v>43</v>
      </c>
      <c r="P1168" t="s">
        <v>457</v>
      </c>
      <c r="Q1168" t="s">
        <v>70</v>
      </c>
      <c r="R1168" t="s">
        <v>160</v>
      </c>
      <c r="S1168" t="s">
        <v>458</v>
      </c>
      <c r="T1168">
        <v>447.93</v>
      </c>
      <c r="U1168">
        <v>9</v>
      </c>
      <c r="V1168">
        <v>0</v>
      </c>
      <c r="W1168">
        <v>49.272300000000001</v>
      </c>
      <c r="X1168">
        <f t="shared" si="56"/>
        <v>447.93</v>
      </c>
    </row>
    <row r="1169" spans="1:24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tr">
        <f t="shared" si="54"/>
        <v>Delfina Latchford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tr">
        <f t="shared" si="55"/>
        <v>East</v>
      </c>
      <c r="O1169" t="s">
        <v>147</v>
      </c>
      <c r="P1169" t="s">
        <v>3358</v>
      </c>
      <c r="Q1169" t="s">
        <v>31</v>
      </c>
      <c r="R1169" t="s">
        <v>64</v>
      </c>
      <c r="S1169" t="s">
        <v>3359</v>
      </c>
      <c r="T1169">
        <v>109.48</v>
      </c>
      <c r="U1169">
        <v>2</v>
      </c>
      <c r="V1169">
        <v>0</v>
      </c>
      <c r="W1169">
        <v>33.938800000000001</v>
      </c>
      <c r="X1169">
        <f t="shared" si="56"/>
        <v>109.48</v>
      </c>
    </row>
    <row r="1170" spans="1:24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tr">
        <f t="shared" si="54"/>
        <v>Delfina Latchford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tr">
        <f t="shared" si="55"/>
        <v>East</v>
      </c>
      <c r="O1170" t="s">
        <v>147</v>
      </c>
      <c r="P1170" t="s">
        <v>339</v>
      </c>
      <c r="Q1170" t="s">
        <v>45</v>
      </c>
      <c r="R1170" t="s">
        <v>58</v>
      </c>
      <c r="S1170" t="s">
        <v>340</v>
      </c>
      <c r="T1170">
        <v>272.94</v>
      </c>
      <c r="U1170">
        <v>3</v>
      </c>
      <c r="V1170">
        <v>0</v>
      </c>
      <c r="W1170">
        <v>0</v>
      </c>
      <c r="X1170">
        <f t="shared" si="56"/>
        <v>272.94</v>
      </c>
    </row>
    <row r="1171" spans="1:24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tr">
        <f t="shared" si="54"/>
        <v>Delfina Latchford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tr">
        <f t="shared" si="55"/>
        <v>East</v>
      </c>
      <c r="O1171" t="s">
        <v>147</v>
      </c>
      <c r="P1171" t="s">
        <v>3360</v>
      </c>
      <c r="Q1171" t="s">
        <v>45</v>
      </c>
      <c r="R1171" t="s">
        <v>89</v>
      </c>
      <c r="S1171" t="s">
        <v>3361</v>
      </c>
      <c r="T1171">
        <v>19.440000000000001</v>
      </c>
      <c r="U1171">
        <v>3</v>
      </c>
      <c r="V1171">
        <v>0</v>
      </c>
      <c r="W1171">
        <v>9.3312000000000008</v>
      </c>
      <c r="X1171">
        <f t="shared" si="56"/>
        <v>19.440000000000001</v>
      </c>
    </row>
    <row r="1172" spans="1:24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tr">
        <f t="shared" si="54"/>
        <v>Delfina Latchford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tr">
        <f t="shared" si="55"/>
        <v>East</v>
      </c>
      <c r="O1172" t="s">
        <v>147</v>
      </c>
      <c r="P1172" t="s">
        <v>3362</v>
      </c>
      <c r="Q1172" t="s">
        <v>45</v>
      </c>
      <c r="R1172" t="s">
        <v>58</v>
      </c>
      <c r="S1172" t="s">
        <v>3363</v>
      </c>
      <c r="T1172">
        <v>31.92</v>
      </c>
      <c r="U1172">
        <v>4</v>
      </c>
      <c r="V1172">
        <v>0</v>
      </c>
      <c r="W1172">
        <v>8.2992000000000008</v>
      </c>
      <c r="X1172">
        <f t="shared" si="56"/>
        <v>31.92</v>
      </c>
    </row>
    <row r="1173" spans="1:24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tr">
        <f t="shared" si="54"/>
        <v>Scott Williamson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tr">
        <f t="shared" si="55"/>
        <v>Central</v>
      </c>
      <c r="O1173" t="s">
        <v>104</v>
      </c>
      <c r="P1173" t="s">
        <v>3366</v>
      </c>
      <c r="Q1173" t="s">
        <v>45</v>
      </c>
      <c r="R1173" t="s">
        <v>89</v>
      </c>
      <c r="S1173" t="s">
        <v>3367</v>
      </c>
      <c r="T1173">
        <v>22.38</v>
      </c>
      <c r="U1173">
        <v>2</v>
      </c>
      <c r="V1173">
        <v>0</v>
      </c>
      <c r="W1173">
        <v>10.7424</v>
      </c>
      <c r="X1173">
        <f t="shared" si="56"/>
        <v>22.38</v>
      </c>
    </row>
    <row r="1174" spans="1:24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tr">
        <f t="shared" si="54"/>
        <v>Allen Armold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tr">
        <f t="shared" si="55"/>
        <v>West</v>
      </c>
      <c r="O1174" t="s">
        <v>43</v>
      </c>
      <c r="P1174" t="s">
        <v>3369</v>
      </c>
      <c r="Q1174" t="s">
        <v>45</v>
      </c>
      <c r="R1174" t="s">
        <v>74</v>
      </c>
      <c r="S1174" t="s">
        <v>3370</v>
      </c>
      <c r="T1174">
        <v>16.52</v>
      </c>
      <c r="U1174">
        <v>5</v>
      </c>
      <c r="V1174">
        <v>0.2</v>
      </c>
      <c r="W1174">
        <v>5.5754999999999999</v>
      </c>
      <c r="X1174">
        <f t="shared" si="56"/>
        <v>16.52</v>
      </c>
    </row>
    <row r="1175" spans="1:24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tr">
        <f t="shared" si="54"/>
        <v>Liz Thompson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tr">
        <f t="shared" si="55"/>
        <v>Central</v>
      </c>
      <c r="O1175" t="s">
        <v>104</v>
      </c>
      <c r="P1175" t="s">
        <v>2448</v>
      </c>
      <c r="Q1175" t="s">
        <v>45</v>
      </c>
      <c r="R1175" t="s">
        <v>74</v>
      </c>
      <c r="S1175" t="s">
        <v>2449</v>
      </c>
      <c r="T1175">
        <v>5.1760000000000002</v>
      </c>
      <c r="U1175">
        <v>4</v>
      </c>
      <c r="V1175">
        <v>0.8</v>
      </c>
      <c r="W1175">
        <v>-7.7640000000000002</v>
      </c>
      <c r="X1175">
        <f t="shared" si="56"/>
        <v>5.1760000000000002</v>
      </c>
    </row>
    <row r="1176" spans="1:24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tr">
        <f t="shared" si="54"/>
        <v>Dave Poirier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tr">
        <f t="shared" si="55"/>
        <v>East</v>
      </c>
      <c r="O1176" t="s">
        <v>147</v>
      </c>
      <c r="P1176" t="s">
        <v>3373</v>
      </c>
      <c r="Q1176" t="s">
        <v>45</v>
      </c>
      <c r="R1176" t="s">
        <v>74</v>
      </c>
      <c r="S1176" t="s">
        <v>3374</v>
      </c>
      <c r="T1176">
        <v>50.112000000000002</v>
      </c>
      <c r="U1176">
        <v>6</v>
      </c>
      <c r="V1176">
        <v>0.2</v>
      </c>
      <c r="W1176">
        <v>16.2864</v>
      </c>
      <c r="X1176">
        <f t="shared" si="56"/>
        <v>50.112000000000002</v>
      </c>
    </row>
    <row r="1177" spans="1:24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tr">
        <f t="shared" si="54"/>
        <v>Adam Bellavance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tr">
        <f t="shared" si="55"/>
        <v>East</v>
      </c>
      <c r="O1177" t="s">
        <v>147</v>
      </c>
      <c r="P1177" t="s">
        <v>2579</v>
      </c>
      <c r="Q1177" t="s">
        <v>45</v>
      </c>
      <c r="R1177" t="s">
        <v>578</v>
      </c>
      <c r="S1177" t="s">
        <v>2580</v>
      </c>
      <c r="T1177">
        <v>27.93</v>
      </c>
      <c r="U1177">
        <v>3</v>
      </c>
      <c r="V1177">
        <v>0</v>
      </c>
      <c r="W1177">
        <v>8.0997000000000003</v>
      </c>
      <c r="X1177">
        <f t="shared" si="56"/>
        <v>27.93</v>
      </c>
    </row>
    <row r="1178" spans="1:24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tr">
        <f t="shared" si="54"/>
        <v>Alyssa Tate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tr">
        <f t="shared" si="55"/>
        <v>West</v>
      </c>
      <c r="O1178" t="s">
        <v>43</v>
      </c>
      <c r="P1178" t="s">
        <v>3379</v>
      </c>
      <c r="Q1178" t="s">
        <v>45</v>
      </c>
      <c r="R1178" t="s">
        <v>46</v>
      </c>
      <c r="S1178" t="s">
        <v>3380</v>
      </c>
      <c r="T1178">
        <v>11.56</v>
      </c>
      <c r="U1178">
        <v>4</v>
      </c>
      <c r="V1178">
        <v>0</v>
      </c>
      <c r="W1178">
        <v>5.4332000000000003</v>
      </c>
      <c r="X1178">
        <f t="shared" si="56"/>
        <v>11.56</v>
      </c>
    </row>
    <row r="1179" spans="1:24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tr">
        <f t="shared" si="54"/>
        <v>Joel Eaton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tr">
        <f t="shared" si="55"/>
        <v>East</v>
      </c>
      <c r="O1179" t="s">
        <v>147</v>
      </c>
      <c r="P1179" t="s">
        <v>3383</v>
      </c>
      <c r="Q1179" t="s">
        <v>31</v>
      </c>
      <c r="R1179" t="s">
        <v>35</v>
      </c>
      <c r="S1179" t="s">
        <v>3384</v>
      </c>
      <c r="T1179">
        <v>172.5</v>
      </c>
      <c r="U1179">
        <v>2</v>
      </c>
      <c r="V1179">
        <v>0</v>
      </c>
      <c r="W1179">
        <v>51.75</v>
      </c>
      <c r="X1179">
        <f t="shared" si="56"/>
        <v>172.5</v>
      </c>
    </row>
    <row r="1180" spans="1:24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tr">
        <f t="shared" si="54"/>
        <v>Joel Eaton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tr">
        <f t="shared" si="55"/>
        <v>East</v>
      </c>
      <c r="O1180" t="s">
        <v>147</v>
      </c>
      <c r="P1180" t="s">
        <v>693</v>
      </c>
      <c r="Q1180" t="s">
        <v>70</v>
      </c>
      <c r="R1180" t="s">
        <v>71</v>
      </c>
      <c r="S1180" t="s">
        <v>694</v>
      </c>
      <c r="T1180">
        <v>179.97</v>
      </c>
      <c r="U1180">
        <v>3</v>
      </c>
      <c r="V1180">
        <v>0</v>
      </c>
      <c r="W1180">
        <v>44.9925</v>
      </c>
      <c r="X1180">
        <f t="shared" si="56"/>
        <v>179.97</v>
      </c>
    </row>
    <row r="1181" spans="1:24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tr">
        <f t="shared" si="54"/>
        <v>Cathy Armstrong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tr">
        <f t="shared" si="55"/>
        <v>Central</v>
      </c>
      <c r="O1181" t="s">
        <v>104</v>
      </c>
      <c r="P1181" t="s">
        <v>2429</v>
      </c>
      <c r="Q1181" t="s">
        <v>70</v>
      </c>
      <c r="R1181" t="s">
        <v>160</v>
      </c>
      <c r="S1181" t="s">
        <v>2430</v>
      </c>
      <c r="T1181">
        <v>258.69600000000003</v>
      </c>
      <c r="U1181">
        <v>3</v>
      </c>
      <c r="V1181">
        <v>0.2</v>
      </c>
      <c r="W1181">
        <v>64.674000000000007</v>
      </c>
      <c r="X1181">
        <f t="shared" si="56"/>
        <v>258.69600000000003</v>
      </c>
    </row>
    <row r="1182" spans="1:24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tr">
        <f t="shared" si="54"/>
        <v>Dave Brooks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tr">
        <f t="shared" si="55"/>
        <v>East</v>
      </c>
      <c r="O1182" t="s">
        <v>147</v>
      </c>
      <c r="P1182" t="s">
        <v>3389</v>
      </c>
      <c r="Q1182" t="s">
        <v>70</v>
      </c>
      <c r="R1182" t="s">
        <v>71</v>
      </c>
      <c r="S1182" t="s">
        <v>3390</v>
      </c>
      <c r="T1182">
        <v>1322.93</v>
      </c>
      <c r="U1182">
        <v>7</v>
      </c>
      <c r="V1182">
        <v>0</v>
      </c>
      <c r="W1182">
        <v>357.19110000000001</v>
      </c>
      <c r="X1182">
        <f t="shared" si="56"/>
        <v>1322.93</v>
      </c>
    </row>
    <row r="1183" spans="1:24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tr">
        <f t="shared" si="54"/>
        <v>Dave Brooks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tr">
        <f t="shared" si="55"/>
        <v>East</v>
      </c>
      <c r="O1183" t="s">
        <v>147</v>
      </c>
      <c r="P1183" t="s">
        <v>3391</v>
      </c>
      <c r="Q1183" t="s">
        <v>45</v>
      </c>
      <c r="R1183" t="s">
        <v>67</v>
      </c>
      <c r="S1183" t="s">
        <v>3392</v>
      </c>
      <c r="T1183">
        <v>3.76</v>
      </c>
      <c r="U1183">
        <v>2</v>
      </c>
      <c r="V1183">
        <v>0</v>
      </c>
      <c r="W1183">
        <v>1.0904</v>
      </c>
      <c r="X1183">
        <f t="shared" si="56"/>
        <v>3.76</v>
      </c>
    </row>
    <row r="1184" spans="1:24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tr">
        <f t="shared" si="54"/>
        <v>Rob Beeghly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tr">
        <f t="shared" si="55"/>
        <v>South</v>
      </c>
      <c r="O1184" t="s">
        <v>29</v>
      </c>
      <c r="P1184" t="s">
        <v>504</v>
      </c>
      <c r="Q1184" t="s">
        <v>45</v>
      </c>
      <c r="R1184" t="s">
        <v>172</v>
      </c>
      <c r="S1184" t="s">
        <v>505</v>
      </c>
      <c r="T1184">
        <v>21.744</v>
      </c>
      <c r="U1184">
        <v>1</v>
      </c>
      <c r="V1184">
        <v>0.2</v>
      </c>
      <c r="W1184">
        <v>7.3385999999999996</v>
      </c>
      <c r="X1184">
        <f t="shared" si="56"/>
        <v>21.744</v>
      </c>
    </row>
    <row r="1185" spans="1:24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tr">
        <f t="shared" si="54"/>
        <v>Rob Beeghly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tr">
        <f t="shared" si="55"/>
        <v>South</v>
      </c>
      <c r="O1185" t="s">
        <v>29</v>
      </c>
      <c r="P1185" t="s">
        <v>3394</v>
      </c>
      <c r="Q1185" t="s">
        <v>70</v>
      </c>
      <c r="R1185" t="s">
        <v>71</v>
      </c>
      <c r="S1185" t="s">
        <v>3395</v>
      </c>
      <c r="T1185">
        <v>7.92</v>
      </c>
      <c r="U1185">
        <v>5</v>
      </c>
      <c r="V1185">
        <v>0.2</v>
      </c>
      <c r="W1185">
        <v>0.69299999999999995</v>
      </c>
      <c r="X1185">
        <f t="shared" si="56"/>
        <v>7.92</v>
      </c>
    </row>
    <row r="1186" spans="1:24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tr">
        <f t="shared" si="54"/>
        <v>Harold Ryan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tr">
        <f t="shared" si="55"/>
        <v>West</v>
      </c>
      <c r="O1186" t="s">
        <v>43</v>
      </c>
      <c r="P1186" t="s">
        <v>3399</v>
      </c>
      <c r="Q1186" t="s">
        <v>45</v>
      </c>
      <c r="R1186" t="s">
        <v>74</v>
      </c>
      <c r="S1186" t="s">
        <v>3400</v>
      </c>
      <c r="T1186">
        <v>12.096</v>
      </c>
      <c r="U1186">
        <v>7</v>
      </c>
      <c r="V1186">
        <v>0.2</v>
      </c>
      <c r="W1186">
        <v>4.2336</v>
      </c>
      <c r="X1186">
        <f t="shared" si="56"/>
        <v>12.096</v>
      </c>
    </row>
    <row r="1187" spans="1:24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tr">
        <f t="shared" si="54"/>
        <v>Harold Ryan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tr">
        <f t="shared" si="55"/>
        <v>West</v>
      </c>
      <c r="O1187" t="s">
        <v>43</v>
      </c>
      <c r="P1187" t="s">
        <v>3401</v>
      </c>
      <c r="Q1187" t="s">
        <v>45</v>
      </c>
      <c r="R1187" t="s">
        <v>58</v>
      </c>
      <c r="S1187" t="s">
        <v>3402</v>
      </c>
      <c r="T1187">
        <v>485.88</v>
      </c>
      <c r="U1187">
        <v>6</v>
      </c>
      <c r="V1187">
        <v>0</v>
      </c>
      <c r="W1187">
        <v>9.7175999999999991</v>
      </c>
      <c r="X1187">
        <f t="shared" si="56"/>
        <v>485.88</v>
      </c>
    </row>
    <row r="1188" spans="1:24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tr">
        <f t="shared" si="54"/>
        <v>Harold Ryan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tr">
        <f t="shared" si="55"/>
        <v>West</v>
      </c>
      <c r="O1188" t="s">
        <v>43</v>
      </c>
      <c r="P1188" t="s">
        <v>2278</v>
      </c>
      <c r="Q1188" t="s">
        <v>45</v>
      </c>
      <c r="R1188" t="s">
        <v>89</v>
      </c>
      <c r="S1188" t="s">
        <v>2279</v>
      </c>
      <c r="T1188">
        <v>25.92</v>
      </c>
      <c r="U1188">
        <v>4</v>
      </c>
      <c r="V1188">
        <v>0</v>
      </c>
      <c r="W1188">
        <v>12.441599999999999</v>
      </c>
      <c r="X1188">
        <f t="shared" si="56"/>
        <v>25.92</v>
      </c>
    </row>
    <row r="1189" spans="1:24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tr">
        <f t="shared" si="54"/>
        <v>Harold Ryan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tr">
        <f t="shared" si="55"/>
        <v>West</v>
      </c>
      <c r="O1189" t="s">
        <v>43</v>
      </c>
      <c r="P1189" t="s">
        <v>2324</v>
      </c>
      <c r="Q1189" t="s">
        <v>45</v>
      </c>
      <c r="R1189" t="s">
        <v>58</v>
      </c>
      <c r="S1189" t="s">
        <v>2325</v>
      </c>
      <c r="T1189">
        <v>197.58</v>
      </c>
      <c r="U1189">
        <v>2</v>
      </c>
      <c r="V1189">
        <v>0</v>
      </c>
      <c r="W1189">
        <v>53.346600000000002</v>
      </c>
      <c r="X1189">
        <f t="shared" si="56"/>
        <v>197.58</v>
      </c>
    </row>
    <row r="1190" spans="1:24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tr">
        <f t="shared" si="54"/>
        <v>Bradley Talbott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tr">
        <f t="shared" si="55"/>
        <v>West</v>
      </c>
      <c r="O1190" t="s">
        <v>43</v>
      </c>
      <c r="P1190" t="s">
        <v>2199</v>
      </c>
      <c r="Q1190" t="s">
        <v>45</v>
      </c>
      <c r="R1190" t="s">
        <v>77</v>
      </c>
      <c r="S1190" t="s">
        <v>2200</v>
      </c>
      <c r="T1190">
        <v>81.92</v>
      </c>
      <c r="U1190">
        <v>4</v>
      </c>
      <c r="V1190">
        <v>0</v>
      </c>
      <c r="W1190">
        <v>22.118400000000001</v>
      </c>
      <c r="X1190">
        <f t="shared" si="56"/>
        <v>81.92</v>
      </c>
    </row>
    <row r="1191" spans="1:24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tr">
        <f t="shared" si="54"/>
        <v>Bradley Talbott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tr">
        <f t="shared" si="55"/>
        <v>West</v>
      </c>
      <c r="O1191" t="s">
        <v>43</v>
      </c>
      <c r="P1191" t="s">
        <v>3406</v>
      </c>
      <c r="Q1191" t="s">
        <v>70</v>
      </c>
      <c r="R1191" t="s">
        <v>71</v>
      </c>
      <c r="S1191" t="s">
        <v>3407</v>
      </c>
      <c r="T1191">
        <v>889.53599999999994</v>
      </c>
      <c r="U1191">
        <v>8</v>
      </c>
      <c r="V1191">
        <v>0.2</v>
      </c>
      <c r="W1191">
        <v>66.715199999999996</v>
      </c>
      <c r="X1191">
        <f t="shared" si="56"/>
        <v>889.53599999999994</v>
      </c>
    </row>
    <row r="1192" spans="1:24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tr">
        <f t="shared" si="54"/>
        <v>Bradley Talbott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tr">
        <f t="shared" si="55"/>
        <v>West</v>
      </c>
      <c r="O1192" t="s">
        <v>43</v>
      </c>
      <c r="P1192" t="s">
        <v>3408</v>
      </c>
      <c r="Q1192" t="s">
        <v>31</v>
      </c>
      <c r="R1192" t="s">
        <v>35</v>
      </c>
      <c r="S1192" t="s">
        <v>3409</v>
      </c>
      <c r="T1192">
        <v>892.22400000000005</v>
      </c>
      <c r="U1192">
        <v>3</v>
      </c>
      <c r="V1192">
        <v>0.2</v>
      </c>
      <c r="W1192">
        <v>89.222399999999993</v>
      </c>
      <c r="X1192">
        <f t="shared" si="56"/>
        <v>892.22400000000005</v>
      </c>
    </row>
    <row r="1193" spans="1:24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tr">
        <f t="shared" si="54"/>
        <v>Bradley Talbott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tr">
        <f t="shared" si="55"/>
        <v>West</v>
      </c>
      <c r="O1193" t="s">
        <v>43</v>
      </c>
      <c r="P1193" t="s">
        <v>1253</v>
      </c>
      <c r="Q1193" t="s">
        <v>45</v>
      </c>
      <c r="R1193" t="s">
        <v>89</v>
      </c>
      <c r="S1193" t="s">
        <v>1446</v>
      </c>
      <c r="T1193">
        <v>223.92</v>
      </c>
      <c r="U1193">
        <v>4</v>
      </c>
      <c r="V1193">
        <v>0</v>
      </c>
      <c r="W1193">
        <v>109.7208</v>
      </c>
      <c r="X1193">
        <f t="shared" si="56"/>
        <v>223.92</v>
      </c>
    </row>
    <row r="1194" spans="1:24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tr">
        <f t="shared" si="54"/>
        <v>Bradley Talbott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tr">
        <f t="shared" si="55"/>
        <v>West</v>
      </c>
      <c r="O1194" t="s">
        <v>43</v>
      </c>
      <c r="P1194" t="s">
        <v>3410</v>
      </c>
      <c r="Q1194" t="s">
        <v>45</v>
      </c>
      <c r="R1194" t="s">
        <v>89</v>
      </c>
      <c r="S1194" t="s">
        <v>3411</v>
      </c>
      <c r="T1194">
        <v>23.12</v>
      </c>
      <c r="U1194">
        <v>4</v>
      </c>
      <c r="V1194">
        <v>0</v>
      </c>
      <c r="W1194">
        <v>11.328799999999999</v>
      </c>
      <c r="X1194">
        <f t="shared" si="56"/>
        <v>23.12</v>
      </c>
    </row>
    <row r="1195" spans="1:24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tr">
        <f t="shared" si="54"/>
        <v>Nat Gilpin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tr">
        <f t="shared" si="55"/>
        <v>South</v>
      </c>
      <c r="O1195" t="s">
        <v>29</v>
      </c>
      <c r="P1195" t="s">
        <v>1156</v>
      </c>
      <c r="Q1195" t="s">
        <v>45</v>
      </c>
      <c r="R1195" t="s">
        <v>89</v>
      </c>
      <c r="S1195" t="s">
        <v>1157</v>
      </c>
      <c r="T1195">
        <v>15.552</v>
      </c>
      <c r="U1195">
        <v>3</v>
      </c>
      <c r="V1195">
        <v>0.2</v>
      </c>
      <c r="W1195">
        <v>5.4432</v>
      </c>
      <c r="X1195">
        <f t="shared" si="56"/>
        <v>15.552</v>
      </c>
    </row>
    <row r="1196" spans="1:24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tr">
        <f t="shared" si="54"/>
        <v>Nat Gilpin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tr">
        <f t="shared" si="55"/>
        <v>South</v>
      </c>
      <c r="O1196" t="s">
        <v>29</v>
      </c>
      <c r="P1196" t="s">
        <v>3414</v>
      </c>
      <c r="Q1196" t="s">
        <v>31</v>
      </c>
      <c r="R1196" t="s">
        <v>64</v>
      </c>
      <c r="S1196" t="s">
        <v>3415</v>
      </c>
      <c r="T1196">
        <v>15.712</v>
      </c>
      <c r="U1196">
        <v>4</v>
      </c>
      <c r="V1196">
        <v>0.2</v>
      </c>
      <c r="W1196">
        <v>2.5531999999999999</v>
      </c>
      <c r="X1196">
        <f t="shared" si="56"/>
        <v>15.712</v>
      </c>
    </row>
    <row r="1197" spans="1:24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tr">
        <f t="shared" si="54"/>
        <v>Nat Gilpin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tr">
        <f t="shared" si="55"/>
        <v>South</v>
      </c>
      <c r="O1197" t="s">
        <v>29</v>
      </c>
      <c r="P1197" t="s">
        <v>1639</v>
      </c>
      <c r="Q1197" t="s">
        <v>45</v>
      </c>
      <c r="R1197" t="s">
        <v>58</v>
      </c>
      <c r="S1197" t="s">
        <v>1640</v>
      </c>
      <c r="T1197">
        <v>24.672000000000001</v>
      </c>
      <c r="U1197">
        <v>2</v>
      </c>
      <c r="V1197">
        <v>0.2</v>
      </c>
      <c r="W1197">
        <v>2.1587999999999998</v>
      </c>
      <c r="X1197">
        <f t="shared" si="56"/>
        <v>24.672000000000001</v>
      </c>
    </row>
    <row r="1198" spans="1:24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tr">
        <f t="shared" si="54"/>
        <v>Nat Gilpin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tr">
        <f t="shared" si="55"/>
        <v>South</v>
      </c>
      <c r="O1198" t="s">
        <v>29</v>
      </c>
      <c r="P1198" t="s">
        <v>2267</v>
      </c>
      <c r="Q1198" t="s">
        <v>31</v>
      </c>
      <c r="R1198" t="s">
        <v>64</v>
      </c>
      <c r="S1198" t="s">
        <v>2268</v>
      </c>
      <c r="T1198">
        <v>55.968000000000004</v>
      </c>
      <c r="U1198">
        <v>1</v>
      </c>
      <c r="V1198">
        <v>0.2</v>
      </c>
      <c r="W1198">
        <v>-2.0988000000000002</v>
      </c>
      <c r="X1198">
        <f t="shared" si="56"/>
        <v>55.968000000000004</v>
      </c>
    </row>
    <row r="1199" spans="1:24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tr">
        <f t="shared" si="54"/>
        <v>Zuschuss Carroll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tr">
        <f t="shared" si="55"/>
        <v>Central</v>
      </c>
      <c r="O1199" t="s">
        <v>104</v>
      </c>
      <c r="P1199" t="s">
        <v>3417</v>
      </c>
      <c r="Q1199" t="s">
        <v>70</v>
      </c>
      <c r="R1199" t="s">
        <v>160</v>
      </c>
      <c r="S1199" t="s">
        <v>3418</v>
      </c>
      <c r="T1199">
        <v>431.928</v>
      </c>
      <c r="U1199">
        <v>9</v>
      </c>
      <c r="V1199">
        <v>0.2</v>
      </c>
      <c r="W1199">
        <v>64.789199999999994</v>
      </c>
      <c r="X1199">
        <f t="shared" si="56"/>
        <v>431.928</v>
      </c>
    </row>
    <row r="1200" spans="1:24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tr">
        <f t="shared" si="54"/>
        <v>Zuschuss Carroll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tr">
        <f t="shared" si="55"/>
        <v>Central</v>
      </c>
      <c r="O1200" t="s">
        <v>104</v>
      </c>
      <c r="P1200" t="s">
        <v>3419</v>
      </c>
      <c r="Q1200" t="s">
        <v>31</v>
      </c>
      <c r="R1200" t="s">
        <v>35</v>
      </c>
      <c r="S1200" t="s">
        <v>3420</v>
      </c>
      <c r="T1200">
        <v>95.983999999999995</v>
      </c>
      <c r="U1200">
        <v>4</v>
      </c>
      <c r="V1200">
        <v>0.3</v>
      </c>
      <c r="W1200">
        <v>-4.1135999999999999</v>
      </c>
      <c r="X1200">
        <f t="shared" si="56"/>
        <v>95.983999999999995</v>
      </c>
    </row>
    <row r="1201" spans="1:24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tr">
        <f t="shared" si="54"/>
        <v>Zuschuss Carroll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tr">
        <f t="shared" si="55"/>
        <v>Central</v>
      </c>
      <c r="O1201" t="s">
        <v>104</v>
      </c>
      <c r="P1201" t="s">
        <v>1257</v>
      </c>
      <c r="Q1201" t="s">
        <v>45</v>
      </c>
      <c r="R1201" t="s">
        <v>74</v>
      </c>
      <c r="S1201" t="s">
        <v>1258</v>
      </c>
      <c r="T1201">
        <v>1088.7919999999999</v>
      </c>
      <c r="U1201">
        <v>4</v>
      </c>
      <c r="V1201">
        <v>0.8</v>
      </c>
      <c r="W1201">
        <v>-1850.9464</v>
      </c>
      <c r="X1201">
        <f t="shared" si="56"/>
        <v>1088.7919999999999</v>
      </c>
    </row>
    <row r="1202" spans="1:24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tr">
        <f t="shared" si="54"/>
        <v>Linda Southworth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tr">
        <f t="shared" si="55"/>
        <v>West</v>
      </c>
      <c r="O1202" t="s">
        <v>43</v>
      </c>
      <c r="P1202" t="s">
        <v>2460</v>
      </c>
      <c r="Q1202" t="s">
        <v>31</v>
      </c>
      <c r="R1202" t="s">
        <v>35</v>
      </c>
      <c r="S1202" t="s">
        <v>2461</v>
      </c>
      <c r="T1202">
        <v>544.00800000000004</v>
      </c>
      <c r="U1202">
        <v>3</v>
      </c>
      <c r="V1202">
        <v>0.2</v>
      </c>
      <c r="W1202">
        <v>40.800600000000003</v>
      </c>
      <c r="X1202">
        <f t="shared" si="56"/>
        <v>544.00800000000004</v>
      </c>
    </row>
    <row r="1203" spans="1:24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tr">
        <f t="shared" si="54"/>
        <v>Linda Southworth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tr">
        <f t="shared" si="55"/>
        <v>West</v>
      </c>
      <c r="O1203" t="s">
        <v>43</v>
      </c>
      <c r="P1203" t="s">
        <v>1046</v>
      </c>
      <c r="Q1203" t="s">
        <v>45</v>
      </c>
      <c r="R1203" t="s">
        <v>74</v>
      </c>
      <c r="S1203" t="s">
        <v>1047</v>
      </c>
      <c r="T1203">
        <v>1.8720000000000001</v>
      </c>
      <c r="U1203">
        <v>3</v>
      </c>
      <c r="V1203">
        <v>0.7</v>
      </c>
      <c r="W1203">
        <v>-1.4352</v>
      </c>
      <c r="X1203">
        <f t="shared" si="56"/>
        <v>1.8720000000000001</v>
      </c>
    </row>
    <row r="1204" spans="1:24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tr">
        <f t="shared" si="54"/>
        <v>Linda Southworth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tr">
        <f t="shared" si="55"/>
        <v>West</v>
      </c>
      <c r="O1204" t="s">
        <v>43</v>
      </c>
      <c r="P1204" t="s">
        <v>1592</v>
      </c>
      <c r="Q1204" t="s">
        <v>31</v>
      </c>
      <c r="R1204" t="s">
        <v>35</v>
      </c>
      <c r="S1204" t="s">
        <v>1593</v>
      </c>
      <c r="T1204">
        <v>854.35199999999998</v>
      </c>
      <c r="U1204">
        <v>3</v>
      </c>
      <c r="V1204">
        <v>0.2</v>
      </c>
      <c r="W1204">
        <v>10.679399999999999</v>
      </c>
      <c r="X1204">
        <f t="shared" si="56"/>
        <v>854.35199999999998</v>
      </c>
    </row>
    <row r="1205" spans="1:24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tr">
        <f t="shared" si="54"/>
        <v>Linda Southworth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tr">
        <f t="shared" si="55"/>
        <v>West</v>
      </c>
      <c r="O1205" t="s">
        <v>43</v>
      </c>
      <c r="P1205" t="s">
        <v>3422</v>
      </c>
      <c r="Q1205" t="s">
        <v>45</v>
      </c>
      <c r="R1205" t="s">
        <v>58</v>
      </c>
      <c r="S1205" t="s">
        <v>3423</v>
      </c>
      <c r="T1205">
        <v>593.56799999999998</v>
      </c>
      <c r="U1205">
        <v>2</v>
      </c>
      <c r="V1205">
        <v>0.2</v>
      </c>
      <c r="W1205">
        <v>0</v>
      </c>
      <c r="X1205">
        <f t="shared" si="56"/>
        <v>593.56799999999998</v>
      </c>
    </row>
    <row r="1206" spans="1:24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tr">
        <f t="shared" si="54"/>
        <v>Linda Southworth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tr">
        <f t="shared" si="55"/>
        <v>West</v>
      </c>
      <c r="O1206" t="s">
        <v>43</v>
      </c>
      <c r="P1206" t="s">
        <v>1656</v>
      </c>
      <c r="Q1206" t="s">
        <v>45</v>
      </c>
      <c r="R1206" t="s">
        <v>58</v>
      </c>
      <c r="S1206" t="s">
        <v>1657</v>
      </c>
      <c r="T1206">
        <v>338.04</v>
      </c>
      <c r="U1206">
        <v>3</v>
      </c>
      <c r="V1206">
        <v>0.2</v>
      </c>
      <c r="W1206">
        <v>-33.804000000000002</v>
      </c>
      <c r="X1206">
        <f t="shared" si="56"/>
        <v>338.04</v>
      </c>
    </row>
    <row r="1207" spans="1:24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tr">
        <f t="shared" si="54"/>
        <v>Larry Hughes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tr">
        <f t="shared" si="55"/>
        <v>South</v>
      </c>
      <c r="O1207" t="s">
        <v>29</v>
      </c>
      <c r="P1207" t="s">
        <v>2751</v>
      </c>
      <c r="Q1207" t="s">
        <v>70</v>
      </c>
      <c r="R1207" t="s">
        <v>71</v>
      </c>
      <c r="S1207" t="s">
        <v>2752</v>
      </c>
      <c r="T1207">
        <v>271.95999999999998</v>
      </c>
      <c r="U1207">
        <v>5</v>
      </c>
      <c r="V1207">
        <v>0.2</v>
      </c>
      <c r="W1207">
        <v>16.997499999999999</v>
      </c>
      <c r="X1207">
        <f t="shared" si="56"/>
        <v>271.95999999999998</v>
      </c>
    </row>
    <row r="1208" spans="1:24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tr">
        <f t="shared" si="54"/>
        <v>Steven Ward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tr">
        <f t="shared" si="55"/>
        <v>East</v>
      </c>
      <c r="O1208" t="s">
        <v>147</v>
      </c>
      <c r="P1208" t="s">
        <v>2352</v>
      </c>
      <c r="Q1208" t="s">
        <v>45</v>
      </c>
      <c r="R1208" t="s">
        <v>58</v>
      </c>
      <c r="S1208" t="s">
        <v>2353</v>
      </c>
      <c r="T1208">
        <v>11.21</v>
      </c>
      <c r="U1208">
        <v>1</v>
      </c>
      <c r="V1208">
        <v>0</v>
      </c>
      <c r="W1208">
        <v>3.363</v>
      </c>
      <c r="X1208">
        <f t="shared" si="56"/>
        <v>11.21</v>
      </c>
    </row>
    <row r="1209" spans="1:24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tr">
        <f t="shared" si="54"/>
        <v>Steven Ward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tr">
        <f t="shared" si="55"/>
        <v>East</v>
      </c>
      <c r="O1209" t="s">
        <v>147</v>
      </c>
      <c r="P1209" t="s">
        <v>1255</v>
      </c>
      <c r="Q1209" t="s">
        <v>45</v>
      </c>
      <c r="R1209" t="s">
        <v>74</v>
      </c>
      <c r="S1209" t="s">
        <v>1256</v>
      </c>
      <c r="T1209">
        <v>9.1440000000000001</v>
      </c>
      <c r="U1209">
        <v>3</v>
      </c>
      <c r="V1209">
        <v>0.2</v>
      </c>
      <c r="W1209">
        <v>3.2004000000000001</v>
      </c>
      <c r="X1209">
        <f t="shared" si="56"/>
        <v>9.1440000000000001</v>
      </c>
    </row>
    <row r="1210" spans="1:24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tr">
        <f t="shared" si="54"/>
        <v>Steven Ward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tr">
        <f t="shared" si="55"/>
        <v>East</v>
      </c>
      <c r="O1210" t="s">
        <v>147</v>
      </c>
      <c r="P1210" t="s">
        <v>573</v>
      </c>
      <c r="Q1210" t="s">
        <v>45</v>
      </c>
      <c r="R1210" t="s">
        <v>268</v>
      </c>
      <c r="S1210" t="s">
        <v>574</v>
      </c>
      <c r="T1210">
        <v>14.07</v>
      </c>
      <c r="U1210">
        <v>7</v>
      </c>
      <c r="V1210">
        <v>0</v>
      </c>
      <c r="W1210">
        <v>6.8943000000000003</v>
      </c>
      <c r="X1210">
        <f t="shared" si="56"/>
        <v>14.07</v>
      </c>
    </row>
    <row r="1211" spans="1:24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tr">
        <f t="shared" si="54"/>
        <v>Steven Ward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tr">
        <f t="shared" si="55"/>
        <v>East</v>
      </c>
      <c r="O1211" t="s">
        <v>147</v>
      </c>
      <c r="P1211" t="s">
        <v>3430</v>
      </c>
      <c r="Q1211" t="s">
        <v>45</v>
      </c>
      <c r="R1211" t="s">
        <v>67</v>
      </c>
      <c r="S1211" t="s">
        <v>3431</v>
      </c>
      <c r="T1211">
        <v>41.86</v>
      </c>
      <c r="U1211">
        <v>7</v>
      </c>
      <c r="V1211">
        <v>0</v>
      </c>
      <c r="W1211">
        <v>10.465</v>
      </c>
      <c r="X1211">
        <f t="shared" si="56"/>
        <v>41.86</v>
      </c>
    </row>
    <row r="1212" spans="1:24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tr">
        <f t="shared" si="54"/>
        <v>Steven Ward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tr">
        <f t="shared" si="55"/>
        <v>East</v>
      </c>
      <c r="O1212" t="s">
        <v>147</v>
      </c>
      <c r="P1212" t="s">
        <v>3432</v>
      </c>
      <c r="Q1212" t="s">
        <v>45</v>
      </c>
      <c r="R1212" t="s">
        <v>74</v>
      </c>
      <c r="S1212" t="s">
        <v>3433</v>
      </c>
      <c r="T1212">
        <v>8.5440000000000005</v>
      </c>
      <c r="U1212">
        <v>2</v>
      </c>
      <c r="V1212">
        <v>0.2</v>
      </c>
      <c r="W1212">
        <v>2.8835999999999999</v>
      </c>
      <c r="X1212">
        <f t="shared" si="56"/>
        <v>8.5440000000000005</v>
      </c>
    </row>
    <row r="1213" spans="1:24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tr">
        <f t="shared" si="54"/>
        <v>Steven Ward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tr">
        <f t="shared" si="55"/>
        <v>East</v>
      </c>
      <c r="O1213" t="s">
        <v>147</v>
      </c>
      <c r="P1213" t="s">
        <v>853</v>
      </c>
      <c r="Q1213" t="s">
        <v>31</v>
      </c>
      <c r="R1213" t="s">
        <v>32</v>
      </c>
      <c r="S1213" t="s">
        <v>854</v>
      </c>
      <c r="T1213">
        <v>579.13599999999997</v>
      </c>
      <c r="U1213">
        <v>4</v>
      </c>
      <c r="V1213">
        <v>0.2</v>
      </c>
      <c r="W1213">
        <v>21.717600000000001</v>
      </c>
      <c r="X1213">
        <f t="shared" si="56"/>
        <v>579.13599999999997</v>
      </c>
    </row>
    <row r="1214" spans="1:24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tr">
        <f t="shared" si="54"/>
        <v>Stefania Perrino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tr">
        <f t="shared" si="55"/>
        <v>East</v>
      </c>
      <c r="O1214" t="s">
        <v>147</v>
      </c>
      <c r="P1214" t="s">
        <v>891</v>
      </c>
      <c r="Q1214" t="s">
        <v>31</v>
      </c>
      <c r="R1214" t="s">
        <v>35</v>
      </c>
      <c r="S1214" t="s">
        <v>892</v>
      </c>
      <c r="T1214">
        <v>141.37200000000001</v>
      </c>
      <c r="U1214">
        <v>2</v>
      </c>
      <c r="V1214">
        <v>0.3</v>
      </c>
      <c r="W1214">
        <v>-48.470399999999998</v>
      </c>
      <c r="X1214">
        <f t="shared" si="56"/>
        <v>141.37200000000001</v>
      </c>
    </row>
    <row r="1215" spans="1:24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tr">
        <f t="shared" si="54"/>
        <v>Stefania Perrino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tr">
        <f t="shared" si="55"/>
        <v>East</v>
      </c>
      <c r="O1215" t="s">
        <v>147</v>
      </c>
      <c r="P1215" t="s">
        <v>3437</v>
      </c>
      <c r="Q1215" t="s">
        <v>45</v>
      </c>
      <c r="R1215" t="s">
        <v>74</v>
      </c>
      <c r="S1215" t="s">
        <v>3438</v>
      </c>
      <c r="T1215">
        <v>3.036</v>
      </c>
      <c r="U1215">
        <v>2</v>
      </c>
      <c r="V1215">
        <v>0.7</v>
      </c>
      <c r="W1215">
        <v>-2.3275999999999999</v>
      </c>
      <c r="X1215">
        <f t="shared" si="56"/>
        <v>3.036</v>
      </c>
    </row>
    <row r="1216" spans="1:24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tr">
        <f t="shared" si="54"/>
        <v>Stefania Perrino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tr">
        <f t="shared" si="55"/>
        <v>East</v>
      </c>
      <c r="O1216" t="s">
        <v>147</v>
      </c>
      <c r="P1216" t="s">
        <v>1907</v>
      </c>
      <c r="Q1216" t="s">
        <v>45</v>
      </c>
      <c r="R1216" t="s">
        <v>74</v>
      </c>
      <c r="S1216" t="s">
        <v>1908</v>
      </c>
      <c r="T1216">
        <v>4.5030000000000001</v>
      </c>
      <c r="U1216">
        <v>1</v>
      </c>
      <c r="V1216">
        <v>0.7</v>
      </c>
      <c r="W1216">
        <v>-3.6023999999999998</v>
      </c>
      <c r="X1216">
        <f t="shared" si="56"/>
        <v>4.5030000000000001</v>
      </c>
    </row>
    <row r="1217" spans="1:24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tr">
        <f t="shared" si="54"/>
        <v>Stefania Perrino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tr">
        <f t="shared" si="55"/>
        <v>East</v>
      </c>
      <c r="O1217" t="s">
        <v>147</v>
      </c>
      <c r="P1217" t="s">
        <v>1000</v>
      </c>
      <c r="Q1217" t="s">
        <v>45</v>
      </c>
      <c r="R1217" t="s">
        <v>67</v>
      </c>
      <c r="S1217" t="s">
        <v>1001</v>
      </c>
      <c r="T1217">
        <v>4.6719999999999997</v>
      </c>
      <c r="U1217">
        <v>1</v>
      </c>
      <c r="V1217">
        <v>0.2</v>
      </c>
      <c r="W1217">
        <v>1.5768</v>
      </c>
      <c r="X1217">
        <f t="shared" si="56"/>
        <v>4.6719999999999997</v>
      </c>
    </row>
    <row r="1218" spans="1:24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tr">
        <f t="shared" si="54"/>
        <v>Stefania Perrino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tr">
        <f t="shared" si="55"/>
        <v>East</v>
      </c>
      <c r="O1218" t="s">
        <v>147</v>
      </c>
      <c r="P1218" t="s">
        <v>994</v>
      </c>
      <c r="Q1218" t="s">
        <v>70</v>
      </c>
      <c r="R1218" t="s">
        <v>160</v>
      </c>
      <c r="S1218" t="s">
        <v>995</v>
      </c>
      <c r="T1218">
        <v>95.88</v>
      </c>
      <c r="U1218">
        <v>3</v>
      </c>
      <c r="V1218">
        <v>0.2</v>
      </c>
      <c r="W1218">
        <v>28.763999999999999</v>
      </c>
      <c r="X1218">
        <f t="shared" si="56"/>
        <v>95.88</v>
      </c>
    </row>
    <row r="1219" spans="1:24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tr">
        <f t="shared" ref="G1219:G1282" si="57">TRIM(H1219)</f>
        <v>Stefania Perrino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tr">
        <f t="shared" ref="N1219:N1282" si="58">PROPER(TRIM(O1219))</f>
        <v>East</v>
      </c>
      <c r="O1219" t="s">
        <v>147</v>
      </c>
      <c r="P1219" t="s">
        <v>3439</v>
      </c>
      <c r="Q1219" t="s">
        <v>31</v>
      </c>
      <c r="R1219" t="s">
        <v>64</v>
      </c>
      <c r="S1219" t="s">
        <v>3440</v>
      </c>
      <c r="T1219">
        <v>17.024000000000001</v>
      </c>
      <c r="U1219">
        <v>2</v>
      </c>
      <c r="V1219">
        <v>0.2</v>
      </c>
      <c r="W1219">
        <v>1.7023999999999999</v>
      </c>
      <c r="X1219">
        <f t="shared" ref="X1219:X1282" si="59">T1219</f>
        <v>17.024000000000001</v>
      </c>
    </row>
    <row r="1220" spans="1:24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tr">
        <f t="shared" si="57"/>
        <v>Stefania Perrino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tr">
        <f t="shared" si="58"/>
        <v>East</v>
      </c>
      <c r="O1220" t="s">
        <v>147</v>
      </c>
      <c r="P1220" t="s">
        <v>2429</v>
      </c>
      <c r="Q1220" t="s">
        <v>70</v>
      </c>
      <c r="R1220" t="s">
        <v>160</v>
      </c>
      <c r="S1220" t="s">
        <v>2430</v>
      </c>
      <c r="T1220">
        <v>258.69600000000003</v>
      </c>
      <c r="U1220">
        <v>3</v>
      </c>
      <c r="V1220">
        <v>0.2</v>
      </c>
      <c r="W1220">
        <v>64.674000000000007</v>
      </c>
      <c r="X1220">
        <f t="shared" si="59"/>
        <v>258.69600000000003</v>
      </c>
    </row>
    <row r="1221" spans="1:24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tr">
        <f t="shared" si="57"/>
        <v>Stefania Perrino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tr">
        <f t="shared" si="58"/>
        <v>East</v>
      </c>
      <c r="O1221" t="s">
        <v>147</v>
      </c>
      <c r="P1221" t="s">
        <v>3441</v>
      </c>
      <c r="Q1221" t="s">
        <v>70</v>
      </c>
      <c r="R1221" t="s">
        <v>71</v>
      </c>
      <c r="S1221" t="s">
        <v>3442</v>
      </c>
      <c r="T1221">
        <v>1931.9580000000001</v>
      </c>
      <c r="U1221">
        <v>7</v>
      </c>
      <c r="V1221">
        <v>0.4</v>
      </c>
      <c r="W1221">
        <v>-386.39159999999998</v>
      </c>
      <c r="X1221">
        <f t="shared" si="59"/>
        <v>1931.9580000000001</v>
      </c>
    </row>
    <row r="1222" spans="1:24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tr">
        <f t="shared" si="57"/>
        <v>Ben Ferrer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tr">
        <f t="shared" si="58"/>
        <v>West</v>
      </c>
      <c r="O1222" t="s">
        <v>43</v>
      </c>
      <c r="P1222" t="s">
        <v>121</v>
      </c>
      <c r="Q1222" t="s">
        <v>45</v>
      </c>
      <c r="R1222" t="s">
        <v>58</v>
      </c>
      <c r="S1222" t="s">
        <v>122</v>
      </c>
      <c r="T1222">
        <v>249.75</v>
      </c>
      <c r="U1222">
        <v>9</v>
      </c>
      <c r="V1222">
        <v>0</v>
      </c>
      <c r="W1222">
        <v>44.954999999999998</v>
      </c>
      <c r="X1222">
        <f t="shared" si="59"/>
        <v>249.75</v>
      </c>
    </row>
    <row r="1223" spans="1:24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tr">
        <f t="shared" si="57"/>
        <v>Ben Ferrer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tr">
        <f t="shared" si="58"/>
        <v>West</v>
      </c>
      <c r="O1223" t="s">
        <v>43</v>
      </c>
      <c r="P1223" t="s">
        <v>3446</v>
      </c>
      <c r="Q1223" t="s">
        <v>70</v>
      </c>
      <c r="R1223" t="s">
        <v>71</v>
      </c>
      <c r="S1223" t="s">
        <v>3447</v>
      </c>
      <c r="T1223">
        <v>255.93600000000001</v>
      </c>
      <c r="U1223">
        <v>8</v>
      </c>
      <c r="V1223">
        <v>0.2</v>
      </c>
      <c r="W1223">
        <v>28.7928</v>
      </c>
      <c r="X1223">
        <f t="shared" si="59"/>
        <v>255.93600000000001</v>
      </c>
    </row>
    <row r="1224" spans="1:24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tr">
        <f t="shared" si="57"/>
        <v>Becky Martin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tr">
        <f t="shared" si="58"/>
        <v>East</v>
      </c>
      <c r="O1224" t="s">
        <v>147</v>
      </c>
      <c r="P1224" t="s">
        <v>3018</v>
      </c>
      <c r="Q1224" t="s">
        <v>31</v>
      </c>
      <c r="R1224" t="s">
        <v>64</v>
      </c>
      <c r="S1224" t="s">
        <v>3019</v>
      </c>
      <c r="T1224">
        <v>113.79</v>
      </c>
      <c r="U1224">
        <v>3</v>
      </c>
      <c r="V1224">
        <v>0</v>
      </c>
      <c r="W1224">
        <v>20.482199999999999</v>
      </c>
      <c r="X1224">
        <f t="shared" si="59"/>
        <v>113.79</v>
      </c>
    </row>
    <row r="1225" spans="1:24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tr">
        <f t="shared" si="57"/>
        <v>Becky Martin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tr">
        <f t="shared" si="58"/>
        <v>East</v>
      </c>
      <c r="O1225" t="s">
        <v>147</v>
      </c>
      <c r="P1225" t="s">
        <v>1849</v>
      </c>
      <c r="Q1225" t="s">
        <v>70</v>
      </c>
      <c r="R1225" t="s">
        <v>160</v>
      </c>
      <c r="S1225" t="s">
        <v>1850</v>
      </c>
      <c r="T1225">
        <v>78.150000000000006</v>
      </c>
      <c r="U1225">
        <v>1</v>
      </c>
      <c r="V1225">
        <v>0</v>
      </c>
      <c r="W1225">
        <v>34.386000000000003</v>
      </c>
      <c r="X1225">
        <f t="shared" si="59"/>
        <v>78.150000000000006</v>
      </c>
    </row>
    <row r="1226" spans="1:24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tr">
        <f t="shared" si="57"/>
        <v>Becky Martin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tr">
        <f t="shared" si="58"/>
        <v>East</v>
      </c>
      <c r="O1226" t="s">
        <v>147</v>
      </c>
      <c r="P1226" t="s">
        <v>3399</v>
      </c>
      <c r="Q1226" t="s">
        <v>45</v>
      </c>
      <c r="R1226" t="s">
        <v>74</v>
      </c>
      <c r="S1226" t="s">
        <v>3400</v>
      </c>
      <c r="T1226">
        <v>1.728</v>
      </c>
      <c r="U1226">
        <v>1</v>
      </c>
      <c r="V1226">
        <v>0.2</v>
      </c>
      <c r="W1226">
        <v>0.6048</v>
      </c>
      <c r="X1226">
        <f t="shared" si="59"/>
        <v>1.728</v>
      </c>
    </row>
    <row r="1227" spans="1:24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tr">
        <f t="shared" si="57"/>
        <v>Becky Martin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tr">
        <f t="shared" si="58"/>
        <v>East</v>
      </c>
      <c r="O1227" t="s">
        <v>147</v>
      </c>
      <c r="P1227" t="s">
        <v>3449</v>
      </c>
      <c r="Q1227" t="s">
        <v>45</v>
      </c>
      <c r="R1227" t="s">
        <v>89</v>
      </c>
      <c r="S1227" t="s">
        <v>185</v>
      </c>
      <c r="T1227">
        <v>40.56</v>
      </c>
      <c r="U1227">
        <v>4</v>
      </c>
      <c r="V1227">
        <v>0</v>
      </c>
      <c r="W1227">
        <v>19.874400000000001</v>
      </c>
      <c r="X1227">
        <f t="shared" si="59"/>
        <v>40.56</v>
      </c>
    </row>
    <row r="1228" spans="1:24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tr">
        <f t="shared" si="57"/>
        <v>Becky Martin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tr">
        <f t="shared" si="58"/>
        <v>East</v>
      </c>
      <c r="O1228" t="s">
        <v>147</v>
      </c>
      <c r="P1228" t="s">
        <v>3450</v>
      </c>
      <c r="Q1228" t="s">
        <v>45</v>
      </c>
      <c r="R1228" t="s">
        <v>58</v>
      </c>
      <c r="S1228" t="s">
        <v>3451</v>
      </c>
      <c r="T1228">
        <v>182.94</v>
      </c>
      <c r="U1228">
        <v>3</v>
      </c>
      <c r="V1228">
        <v>0</v>
      </c>
      <c r="W1228">
        <v>3.6587999999999998</v>
      </c>
      <c r="X1228">
        <f t="shared" si="59"/>
        <v>182.94</v>
      </c>
    </row>
    <row r="1229" spans="1:24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tr">
        <f t="shared" si="57"/>
        <v>Becky Martin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tr">
        <f t="shared" si="58"/>
        <v>East</v>
      </c>
      <c r="O1229" t="s">
        <v>147</v>
      </c>
      <c r="P1229" t="s">
        <v>3452</v>
      </c>
      <c r="Q1229" t="s">
        <v>45</v>
      </c>
      <c r="R1229" t="s">
        <v>58</v>
      </c>
      <c r="S1229" t="s">
        <v>3453</v>
      </c>
      <c r="T1229">
        <v>193.86</v>
      </c>
      <c r="U1229">
        <v>2</v>
      </c>
      <c r="V1229">
        <v>0</v>
      </c>
      <c r="W1229">
        <v>11.631600000000001</v>
      </c>
      <c r="X1229">
        <f t="shared" si="59"/>
        <v>193.86</v>
      </c>
    </row>
    <row r="1230" spans="1:24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tr">
        <f t="shared" si="57"/>
        <v>Zuschuss Carroll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tr">
        <f t="shared" si="58"/>
        <v>West</v>
      </c>
      <c r="O1230" t="s">
        <v>43</v>
      </c>
      <c r="P1230" t="s">
        <v>2294</v>
      </c>
      <c r="Q1230" t="s">
        <v>45</v>
      </c>
      <c r="R1230" t="s">
        <v>172</v>
      </c>
      <c r="S1230" t="s">
        <v>2295</v>
      </c>
      <c r="T1230">
        <v>15.28</v>
      </c>
      <c r="U1230">
        <v>2</v>
      </c>
      <c r="V1230">
        <v>0</v>
      </c>
      <c r="W1230">
        <v>7.4871999999999996</v>
      </c>
      <c r="X1230">
        <f t="shared" si="59"/>
        <v>15.28</v>
      </c>
    </row>
    <row r="1231" spans="1:24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tr">
        <f t="shared" si="57"/>
        <v>Zuschuss Carroll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tr">
        <f t="shared" si="58"/>
        <v>West</v>
      </c>
      <c r="O1231" t="s">
        <v>43</v>
      </c>
      <c r="P1231" t="s">
        <v>2728</v>
      </c>
      <c r="Q1231" t="s">
        <v>31</v>
      </c>
      <c r="R1231" t="s">
        <v>64</v>
      </c>
      <c r="S1231" t="s">
        <v>2729</v>
      </c>
      <c r="T1231">
        <v>8.73</v>
      </c>
      <c r="U1231">
        <v>1</v>
      </c>
      <c r="V1231">
        <v>0</v>
      </c>
      <c r="W1231">
        <v>2.9681999999999999</v>
      </c>
      <c r="X1231">
        <f t="shared" si="59"/>
        <v>8.73</v>
      </c>
    </row>
    <row r="1232" spans="1:24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tr">
        <f t="shared" si="57"/>
        <v>Zuschuss Carroll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tr">
        <f t="shared" si="58"/>
        <v>West</v>
      </c>
      <c r="O1232" t="s">
        <v>43</v>
      </c>
      <c r="P1232" t="s">
        <v>3455</v>
      </c>
      <c r="Q1232" t="s">
        <v>45</v>
      </c>
      <c r="R1232" t="s">
        <v>67</v>
      </c>
      <c r="S1232" t="s">
        <v>3456</v>
      </c>
      <c r="T1232">
        <v>5.68</v>
      </c>
      <c r="U1232">
        <v>2</v>
      </c>
      <c r="V1232">
        <v>0</v>
      </c>
      <c r="W1232">
        <v>1.7607999999999999</v>
      </c>
      <c r="X1232">
        <f t="shared" si="59"/>
        <v>5.68</v>
      </c>
    </row>
    <row r="1233" spans="1:24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tr">
        <f t="shared" si="57"/>
        <v>Kean Thornton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tr">
        <f t="shared" si="58"/>
        <v>East</v>
      </c>
      <c r="O1233" t="s">
        <v>147</v>
      </c>
      <c r="P1233" t="s">
        <v>1509</v>
      </c>
      <c r="Q1233" t="s">
        <v>45</v>
      </c>
      <c r="R1233" t="s">
        <v>67</v>
      </c>
      <c r="S1233" t="s">
        <v>1510</v>
      </c>
      <c r="T1233">
        <v>2.78</v>
      </c>
      <c r="U1233">
        <v>2</v>
      </c>
      <c r="V1233">
        <v>0</v>
      </c>
      <c r="W1233">
        <v>0.7228</v>
      </c>
      <c r="X1233">
        <f t="shared" si="59"/>
        <v>2.78</v>
      </c>
    </row>
    <row r="1234" spans="1:24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tr">
        <f t="shared" si="57"/>
        <v>Kean Thornton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tr">
        <f t="shared" si="58"/>
        <v>East</v>
      </c>
      <c r="O1234" t="s">
        <v>147</v>
      </c>
      <c r="P1234" t="s">
        <v>3461</v>
      </c>
      <c r="Q1234" t="s">
        <v>45</v>
      </c>
      <c r="R1234" t="s">
        <v>172</v>
      </c>
      <c r="S1234" t="s">
        <v>3462</v>
      </c>
      <c r="T1234">
        <v>79.959999999999994</v>
      </c>
      <c r="U1234">
        <v>2</v>
      </c>
      <c r="V1234">
        <v>0</v>
      </c>
      <c r="W1234">
        <v>35.981999999999999</v>
      </c>
      <c r="X1234">
        <f t="shared" si="59"/>
        <v>79.959999999999994</v>
      </c>
    </row>
    <row r="1235" spans="1:24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tr">
        <f t="shared" si="57"/>
        <v>Brooke Gillingham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tr">
        <f t="shared" si="58"/>
        <v>East</v>
      </c>
      <c r="O1235" t="s">
        <v>147</v>
      </c>
      <c r="P1235" t="s">
        <v>3466</v>
      </c>
      <c r="Q1235" t="s">
        <v>70</v>
      </c>
      <c r="R1235" t="s">
        <v>1218</v>
      </c>
      <c r="S1235" t="s">
        <v>3467</v>
      </c>
      <c r="T1235">
        <v>839.98800000000006</v>
      </c>
      <c r="U1235">
        <v>2</v>
      </c>
      <c r="V1235">
        <v>0.4</v>
      </c>
      <c r="W1235">
        <v>69.998999999999995</v>
      </c>
      <c r="X1235">
        <f t="shared" si="59"/>
        <v>839.98800000000006</v>
      </c>
    </row>
    <row r="1236" spans="1:24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tr">
        <f t="shared" si="57"/>
        <v>Patrick Gardner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tr">
        <f t="shared" si="58"/>
        <v>South</v>
      </c>
      <c r="O1236" t="s">
        <v>29</v>
      </c>
      <c r="P1236" t="s">
        <v>3470</v>
      </c>
      <c r="Q1236" t="s">
        <v>31</v>
      </c>
      <c r="R1236" t="s">
        <v>64</v>
      </c>
      <c r="S1236" t="s">
        <v>3471</v>
      </c>
      <c r="T1236">
        <v>47.951999999999998</v>
      </c>
      <c r="U1236">
        <v>3</v>
      </c>
      <c r="V1236">
        <v>0.2</v>
      </c>
      <c r="W1236">
        <v>13.786199999999999</v>
      </c>
      <c r="X1236">
        <f t="shared" si="59"/>
        <v>47.951999999999998</v>
      </c>
    </row>
    <row r="1237" spans="1:24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tr">
        <f t="shared" si="57"/>
        <v>Patrick Gardner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tr">
        <f t="shared" si="58"/>
        <v>South</v>
      </c>
      <c r="O1237" t="s">
        <v>29</v>
      </c>
      <c r="P1237" t="s">
        <v>2692</v>
      </c>
      <c r="Q1237" t="s">
        <v>45</v>
      </c>
      <c r="R1237" t="s">
        <v>74</v>
      </c>
      <c r="S1237" t="s">
        <v>2693</v>
      </c>
      <c r="T1237">
        <v>37.424999999999997</v>
      </c>
      <c r="U1237">
        <v>5</v>
      </c>
      <c r="V1237">
        <v>0.7</v>
      </c>
      <c r="W1237">
        <v>-29.94</v>
      </c>
      <c r="X1237">
        <f t="shared" si="59"/>
        <v>37.424999999999997</v>
      </c>
    </row>
    <row r="1238" spans="1:24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tr">
        <f t="shared" si="57"/>
        <v>Patrick Gardner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tr">
        <f t="shared" si="58"/>
        <v>South</v>
      </c>
      <c r="O1238" t="s">
        <v>29</v>
      </c>
      <c r="P1238" t="s">
        <v>3472</v>
      </c>
      <c r="Q1238" t="s">
        <v>31</v>
      </c>
      <c r="R1238" t="s">
        <v>64</v>
      </c>
      <c r="S1238" t="s">
        <v>3473</v>
      </c>
      <c r="T1238">
        <v>63.968000000000004</v>
      </c>
      <c r="U1238">
        <v>2</v>
      </c>
      <c r="V1238">
        <v>0.2</v>
      </c>
      <c r="W1238">
        <v>0</v>
      </c>
      <c r="X1238">
        <f t="shared" si="59"/>
        <v>63.968000000000004</v>
      </c>
    </row>
    <row r="1239" spans="1:24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tr">
        <f t="shared" si="57"/>
        <v>Patrick Gardner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tr">
        <f t="shared" si="58"/>
        <v>South</v>
      </c>
      <c r="O1239" t="s">
        <v>29</v>
      </c>
      <c r="P1239" t="s">
        <v>2211</v>
      </c>
      <c r="Q1239" t="s">
        <v>31</v>
      </c>
      <c r="R1239" t="s">
        <v>64</v>
      </c>
      <c r="S1239" t="s">
        <v>2212</v>
      </c>
      <c r="T1239">
        <v>165.048</v>
      </c>
      <c r="U1239">
        <v>3</v>
      </c>
      <c r="V1239">
        <v>0.2</v>
      </c>
      <c r="W1239">
        <v>41.262</v>
      </c>
      <c r="X1239">
        <f t="shared" si="59"/>
        <v>165.048</v>
      </c>
    </row>
    <row r="1240" spans="1:24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tr">
        <f t="shared" si="57"/>
        <v>Greg Matthias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tr">
        <f t="shared" si="58"/>
        <v>West</v>
      </c>
      <c r="O1240" t="s">
        <v>43</v>
      </c>
      <c r="P1240" t="s">
        <v>3477</v>
      </c>
      <c r="Q1240" t="s">
        <v>31</v>
      </c>
      <c r="R1240" t="s">
        <v>64</v>
      </c>
      <c r="S1240" t="s">
        <v>3478</v>
      </c>
      <c r="T1240">
        <v>12.35</v>
      </c>
      <c r="U1240">
        <v>1</v>
      </c>
      <c r="V1240">
        <v>0</v>
      </c>
      <c r="W1240">
        <v>5.4340000000000002</v>
      </c>
      <c r="X1240">
        <f t="shared" si="59"/>
        <v>12.35</v>
      </c>
    </row>
    <row r="1241" spans="1:24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tr">
        <f t="shared" si="57"/>
        <v>Greg Matthias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tr">
        <f t="shared" si="58"/>
        <v>West</v>
      </c>
      <c r="O1241" t="s">
        <v>43</v>
      </c>
      <c r="P1241" t="s">
        <v>3479</v>
      </c>
      <c r="Q1241" t="s">
        <v>45</v>
      </c>
      <c r="R1241" t="s">
        <v>67</v>
      </c>
      <c r="S1241" t="s">
        <v>3480</v>
      </c>
      <c r="T1241">
        <v>40.97</v>
      </c>
      <c r="U1241">
        <v>1</v>
      </c>
      <c r="V1241">
        <v>0</v>
      </c>
      <c r="W1241">
        <v>10.652200000000001</v>
      </c>
      <c r="X1241">
        <f t="shared" si="59"/>
        <v>40.97</v>
      </c>
    </row>
    <row r="1242" spans="1:24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tr">
        <f t="shared" si="57"/>
        <v>Greg Matthias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tr">
        <f t="shared" si="58"/>
        <v>West</v>
      </c>
      <c r="O1242" t="s">
        <v>43</v>
      </c>
      <c r="P1242" t="s">
        <v>1092</v>
      </c>
      <c r="Q1242" t="s">
        <v>45</v>
      </c>
      <c r="R1242" t="s">
        <v>268</v>
      </c>
      <c r="S1242" t="s">
        <v>1093</v>
      </c>
      <c r="T1242">
        <v>22.96</v>
      </c>
      <c r="U1242">
        <v>2</v>
      </c>
      <c r="V1242">
        <v>0</v>
      </c>
      <c r="W1242">
        <v>10.7912</v>
      </c>
      <c r="X1242">
        <f t="shared" si="59"/>
        <v>22.96</v>
      </c>
    </row>
    <row r="1243" spans="1:24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tr">
        <f t="shared" si="57"/>
        <v>Meg O'Connel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tr">
        <f t="shared" si="58"/>
        <v>East</v>
      </c>
      <c r="O1243" t="s">
        <v>147</v>
      </c>
      <c r="P1243" t="s">
        <v>3482</v>
      </c>
      <c r="Q1243" t="s">
        <v>70</v>
      </c>
      <c r="R1243" t="s">
        <v>71</v>
      </c>
      <c r="S1243" t="s">
        <v>3483</v>
      </c>
      <c r="T1243">
        <v>22</v>
      </c>
      <c r="U1243">
        <v>4</v>
      </c>
      <c r="V1243">
        <v>0</v>
      </c>
      <c r="W1243">
        <v>5.5</v>
      </c>
      <c r="X1243">
        <f t="shared" si="59"/>
        <v>22</v>
      </c>
    </row>
    <row r="1244" spans="1:24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tr">
        <f t="shared" si="57"/>
        <v>Patrick Gardner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tr">
        <f t="shared" si="58"/>
        <v>East</v>
      </c>
      <c r="O1244" t="s">
        <v>147</v>
      </c>
      <c r="P1244" t="s">
        <v>3485</v>
      </c>
      <c r="Q1244" t="s">
        <v>45</v>
      </c>
      <c r="R1244" t="s">
        <v>74</v>
      </c>
      <c r="S1244" t="s">
        <v>3486</v>
      </c>
      <c r="T1244">
        <v>398.35199999999998</v>
      </c>
      <c r="U1244">
        <v>3</v>
      </c>
      <c r="V1244">
        <v>0.2</v>
      </c>
      <c r="W1244">
        <v>124.485</v>
      </c>
      <c r="X1244">
        <f t="shared" si="59"/>
        <v>398.35199999999998</v>
      </c>
    </row>
    <row r="1245" spans="1:24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tr">
        <f t="shared" si="57"/>
        <v>Patrick Gardner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tr">
        <f t="shared" si="58"/>
        <v>East</v>
      </c>
      <c r="O1245" t="s">
        <v>147</v>
      </c>
      <c r="P1245" t="s">
        <v>267</v>
      </c>
      <c r="Q1245" t="s">
        <v>45</v>
      </c>
      <c r="R1245" t="s">
        <v>268</v>
      </c>
      <c r="S1245" t="s">
        <v>269</v>
      </c>
      <c r="T1245">
        <v>8.7200000000000006</v>
      </c>
      <c r="U1245">
        <v>4</v>
      </c>
      <c r="V1245">
        <v>0</v>
      </c>
      <c r="W1245">
        <v>3.5752000000000002</v>
      </c>
      <c r="X1245">
        <f t="shared" si="59"/>
        <v>8.7200000000000006</v>
      </c>
    </row>
    <row r="1246" spans="1:24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tr">
        <f t="shared" si="57"/>
        <v>Eva Jacobs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tr">
        <f t="shared" si="58"/>
        <v>South</v>
      </c>
      <c r="O1246" t="s">
        <v>29</v>
      </c>
      <c r="P1246" t="s">
        <v>3491</v>
      </c>
      <c r="Q1246" t="s">
        <v>45</v>
      </c>
      <c r="R1246" t="s">
        <v>172</v>
      </c>
      <c r="S1246" t="s">
        <v>3492</v>
      </c>
      <c r="T1246">
        <v>48.69</v>
      </c>
      <c r="U1246">
        <v>9</v>
      </c>
      <c r="V1246">
        <v>0</v>
      </c>
      <c r="W1246">
        <v>23.8581</v>
      </c>
      <c r="X1246">
        <f t="shared" si="59"/>
        <v>48.69</v>
      </c>
    </row>
    <row r="1247" spans="1:24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tr">
        <f t="shared" si="57"/>
        <v>Nora Preis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tr">
        <f t="shared" si="58"/>
        <v>West</v>
      </c>
      <c r="O1247" t="s">
        <v>43</v>
      </c>
      <c r="P1247" t="s">
        <v>3497</v>
      </c>
      <c r="Q1247" t="s">
        <v>31</v>
      </c>
      <c r="R1247" t="s">
        <v>55</v>
      </c>
      <c r="S1247" t="s">
        <v>3498</v>
      </c>
      <c r="T1247">
        <v>764.68799999999999</v>
      </c>
      <c r="U1247">
        <v>6</v>
      </c>
      <c r="V1247">
        <v>0.2</v>
      </c>
      <c r="W1247">
        <v>95.585999999999999</v>
      </c>
      <c r="X1247">
        <f t="shared" si="59"/>
        <v>764.68799999999999</v>
      </c>
    </row>
    <row r="1248" spans="1:24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tr">
        <f t="shared" si="57"/>
        <v>Nora Preis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tr">
        <f t="shared" si="58"/>
        <v>West</v>
      </c>
      <c r="O1248" t="s">
        <v>43</v>
      </c>
      <c r="P1248" t="s">
        <v>904</v>
      </c>
      <c r="Q1248" t="s">
        <v>31</v>
      </c>
      <c r="R1248" t="s">
        <v>55</v>
      </c>
      <c r="S1248" t="s">
        <v>905</v>
      </c>
      <c r="T1248">
        <v>3610.848</v>
      </c>
      <c r="U1248">
        <v>12</v>
      </c>
      <c r="V1248">
        <v>0.2</v>
      </c>
      <c r="W1248">
        <v>135.4068</v>
      </c>
      <c r="X1248">
        <f t="shared" si="59"/>
        <v>3610.848</v>
      </c>
    </row>
    <row r="1249" spans="1:24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tr">
        <f t="shared" si="57"/>
        <v>Nora Preis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tr">
        <f t="shared" si="58"/>
        <v>West</v>
      </c>
      <c r="O1249" t="s">
        <v>43</v>
      </c>
      <c r="P1249" t="s">
        <v>3499</v>
      </c>
      <c r="Q1249" t="s">
        <v>31</v>
      </c>
      <c r="R1249" t="s">
        <v>32</v>
      </c>
      <c r="S1249" t="s">
        <v>3500</v>
      </c>
      <c r="T1249">
        <v>254.97450000000001</v>
      </c>
      <c r="U1249">
        <v>3</v>
      </c>
      <c r="V1249">
        <v>0.15</v>
      </c>
      <c r="W1249">
        <v>11.998799999999999</v>
      </c>
      <c r="X1249">
        <f t="shared" si="59"/>
        <v>254.97450000000001</v>
      </c>
    </row>
    <row r="1250" spans="1:24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tr">
        <f t="shared" si="57"/>
        <v>Doug Jacobs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tr">
        <f t="shared" si="58"/>
        <v>East</v>
      </c>
      <c r="O1250" t="s">
        <v>147</v>
      </c>
      <c r="P1250" t="s">
        <v>3502</v>
      </c>
      <c r="Q1250" t="s">
        <v>45</v>
      </c>
      <c r="R1250" t="s">
        <v>67</v>
      </c>
      <c r="S1250" t="s">
        <v>3042</v>
      </c>
      <c r="T1250">
        <v>38.82</v>
      </c>
      <c r="U1250">
        <v>6</v>
      </c>
      <c r="V1250">
        <v>0</v>
      </c>
      <c r="W1250">
        <v>17.469000000000001</v>
      </c>
      <c r="X1250">
        <f t="shared" si="59"/>
        <v>38.82</v>
      </c>
    </row>
    <row r="1251" spans="1:24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tr">
        <f t="shared" si="57"/>
        <v>Doug Jacobs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tr">
        <f t="shared" si="58"/>
        <v>East</v>
      </c>
      <c r="O1251" t="s">
        <v>147</v>
      </c>
      <c r="P1251" t="s">
        <v>3503</v>
      </c>
      <c r="Q1251" t="s">
        <v>31</v>
      </c>
      <c r="R1251" t="s">
        <v>35</v>
      </c>
      <c r="S1251" t="s">
        <v>3504</v>
      </c>
      <c r="T1251">
        <v>1141.9380000000001</v>
      </c>
      <c r="U1251">
        <v>9</v>
      </c>
      <c r="V1251">
        <v>0.1</v>
      </c>
      <c r="W1251">
        <v>139.5702</v>
      </c>
      <c r="X1251">
        <f t="shared" si="59"/>
        <v>1141.9380000000001</v>
      </c>
    </row>
    <row r="1252" spans="1:24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tr">
        <f t="shared" si="57"/>
        <v>Doug Jacobs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tr">
        <f t="shared" si="58"/>
        <v>East</v>
      </c>
      <c r="O1252" t="s">
        <v>147</v>
      </c>
      <c r="P1252" t="s">
        <v>707</v>
      </c>
      <c r="Q1252" t="s">
        <v>45</v>
      </c>
      <c r="R1252" t="s">
        <v>77</v>
      </c>
      <c r="S1252" t="s">
        <v>708</v>
      </c>
      <c r="T1252">
        <v>1704.56</v>
      </c>
      <c r="U1252">
        <v>13</v>
      </c>
      <c r="V1252">
        <v>0</v>
      </c>
      <c r="W1252">
        <v>511.36799999999999</v>
      </c>
      <c r="X1252">
        <f t="shared" si="59"/>
        <v>1704.56</v>
      </c>
    </row>
    <row r="1253" spans="1:24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tr">
        <f t="shared" si="57"/>
        <v>Doug Jacobs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tr">
        <f t="shared" si="58"/>
        <v>East</v>
      </c>
      <c r="O1253" t="s">
        <v>147</v>
      </c>
      <c r="P1253" t="s">
        <v>3505</v>
      </c>
      <c r="Q1253" t="s">
        <v>45</v>
      </c>
      <c r="R1253" t="s">
        <v>67</v>
      </c>
      <c r="S1253" t="s">
        <v>3506</v>
      </c>
      <c r="T1253">
        <v>3.2</v>
      </c>
      <c r="U1253">
        <v>2</v>
      </c>
      <c r="V1253">
        <v>0</v>
      </c>
      <c r="W1253">
        <v>1.3759999999999999</v>
      </c>
      <c r="X1253">
        <f t="shared" si="59"/>
        <v>3.2</v>
      </c>
    </row>
    <row r="1254" spans="1:24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tr">
        <f t="shared" si="57"/>
        <v>Irene Maddox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tr">
        <f t="shared" si="58"/>
        <v>Central</v>
      </c>
      <c r="O1254" t="s">
        <v>104</v>
      </c>
      <c r="P1254" t="s">
        <v>3508</v>
      </c>
      <c r="Q1254" t="s">
        <v>70</v>
      </c>
      <c r="R1254" t="s">
        <v>71</v>
      </c>
      <c r="S1254" t="s">
        <v>3509</v>
      </c>
      <c r="T1254">
        <v>1099.96</v>
      </c>
      <c r="U1254">
        <v>4</v>
      </c>
      <c r="V1254">
        <v>0</v>
      </c>
      <c r="W1254">
        <v>285.9896</v>
      </c>
      <c r="X1254">
        <f t="shared" si="59"/>
        <v>1099.96</v>
      </c>
    </row>
    <row r="1255" spans="1:24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tr">
        <f t="shared" si="57"/>
        <v>Mick Hernandez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tr">
        <f t="shared" si="58"/>
        <v>East</v>
      </c>
      <c r="O1255" t="s">
        <v>147</v>
      </c>
      <c r="P1255" t="s">
        <v>2673</v>
      </c>
      <c r="Q1255" t="s">
        <v>45</v>
      </c>
      <c r="R1255" t="s">
        <v>67</v>
      </c>
      <c r="S1255" t="s">
        <v>2674</v>
      </c>
      <c r="T1255">
        <v>5.2480000000000002</v>
      </c>
      <c r="U1255">
        <v>2</v>
      </c>
      <c r="V1255">
        <v>0.2</v>
      </c>
      <c r="W1255">
        <v>0.59040000000000004</v>
      </c>
      <c r="X1255">
        <f t="shared" si="59"/>
        <v>5.2480000000000002</v>
      </c>
    </row>
    <row r="1256" spans="1:24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tr">
        <f t="shared" si="57"/>
        <v>Mick Hernandez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tr">
        <f t="shared" si="58"/>
        <v>East</v>
      </c>
      <c r="O1256" t="s">
        <v>147</v>
      </c>
      <c r="P1256" t="s">
        <v>1646</v>
      </c>
      <c r="Q1256" t="s">
        <v>70</v>
      </c>
      <c r="R1256" t="s">
        <v>71</v>
      </c>
      <c r="S1256" t="s">
        <v>1647</v>
      </c>
      <c r="T1256">
        <v>35.909999999999997</v>
      </c>
      <c r="U1256">
        <v>3</v>
      </c>
      <c r="V1256">
        <v>0.4</v>
      </c>
      <c r="W1256">
        <v>-8.3789999999999996</v>
      </c>
      <c r="X1256">
        <f t="shared" si="59"/>
        <v>35.909999999999997</v>
      </c>
    </row>
    <row r="1257" spans="1:24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tr">
        <f t="shared" si="57"/>
        <v>Mick Hernandez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tr">
        <f t="shared" si="58"/>
        <v>East</v>
      </c>
      <c r="O1257" t="s">
        <v>147</v>
      </c>
      <c r="P1257" t="s">
        <v>3513</v>
      </c>
      <c r="Q1257" t="s">
        <v>31</v>
      </c>
      <c r="R1257" t="s">
        <v>64</v>
      </c>
      <c r="S1257" t="s">
        <v>3514</v>
      </c>
      <c r="T1257">
        <v>6.6959999999999997</v>
      </c>
      <c r="U1257">
        <v>1</v>
      </c>
      <c r="V1257">
        <v>0.2</v>
      </c>
      <c r="W1257">
        <v>0.50219999999999998</v>
      </c>
      <c r="X1257">
        <f t="shared" si="59"/>
        <v>6.6959999999999997</v>
      </c>
    </row>
    <row r="1258" spans="1:24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tr">
        <f t="shared" si="57"/>
        <v>Mick Hernandez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tr">
        <f t="shared" si="58"/>
        <v>East</v>
      </c>
      <c r="O1258" t="s">
        <v>147</v>
      </c>
      <c r="P1258" t="s">
        <v>3515</v>
      </c>
      <c r="Q1258" t="s">
        <v>31</v>
      </c>
      <c r="R1258" t="s">
        <v>64</v>
      </c>
      <c r="S1258" t="s">
        <v>3516</v>
      </c>
      <c r="T1258">
        <v>43.872</v>
      </c>
      <c r="U1258">
        <v>2</v>
      </c>
      <c r="V1258">
        <v>0.2</v>
      </c>
      <c r="W1258">
        <v>11.516400000000001</v>
      </c>
      <c r="X1258">
        <f t="shared" si="59"/>
        <v>43.872</v>
      </c>
    </row>
    <row r="1259" spans="1:24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tr">
        <f t="shared" si="57"/>
        <v>Ross Baird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tr">
        <f t="shared" si="58"/>
        <v>South</v>
      </c>
      <c r="O1259" t="s">
        <v>29</v>
      </c>
      <c r="P1259" t="s">
        <v>2263</v>
      </c>
      <c r="Q1259" t="s">
        <v>45</v>
      </c>
      <c r="R1259" t="s">
        <v>74</v>
      </c>
      <c r="S1259" t="s">
        <v>2264</v>
      </c>
      <c r="T1259">
        <v>27.882000000000001</v>
      </c>
      <c r="U1259">
        <v>3</v>
      </c>
      <c r="V1259">
        <v>0.7</v>
      </c>
      <c r="W1259">
        <v>-20.4468</v>
      </c>
      <c r="X1259">
        <f t="shared" si="59"/>
        <v>27.882000000000001</v>
      </c>
    </row>
    <row r="1260" spans="1:24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tr">
        <f t="shared" si="57"/>
        <v>Ross Baird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tr">
        <f t="shared" si="58"/>
        <v>South</v>
      </c>
      <c r="O1260" t="s">
        <v>29</v>
      </c>
      <c r="P1260" t="s">
        <v>3518</v>
      </c>
      <c r="Q1260" t="s">
        <v>45</v>
      </c>
      <c r="R1260" t="s">
        <v>58</v>
      </c>
      <c r="S1260" t="s">
        <v>3519</v>
      </c>
      <c r="T1260">
        <v>540.048</v>
      </c>
      <c r="U1260">
        <v>3</v>
      </c>
      <c r="V1260">
        <v>0.2</v>
      </c>
      <c r="W1260">
        <v>-47.254199999999997</v>
      </c>
      <c r="X1260">
        <f t="shared" si="59"/>
        <v>540.048</v>
      </c>
    </row>
    <row r="1261" spans="1:24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tr">
        <f t="shared" si="57"/>
        <v>Ross Baird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tr">
        <f t="shared" si="58"/>
        <v>South</v>
      </c>
      <c r="O1261" t="s">
        <v>29</v>
      </c>
      <c r="P1261" t="s">
        <v>994</v>
      </c>
      <c r="Q1261" t="s">
        <v>70</v>
      </c>
      <c r="R1261" t="s">
        <v>160</v>
      </c>
      <c r="S1261" t="s">
        <v>995</v>
      </c>
      <c r="T1261">
        <v>255.68</v>
      </c>
      <c r="U1261">
        <v>8</v>
      </c>
      <c r="V1261">
        <v>0.2</v>
      </c>
      <c r="W1261">
        <v>76.703999999999994</v>
      </c>
      <c r="X1261">
        <f t="shared" si="59"/>
        <v>255.68</v>
      </c>
    </row>
    <row r="1262" spans="1:24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tr">
        <f t="shared" si="57"/>
        <v>Jocasta Rupert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tr">
        <f t="shared" si="58"/>
        <v>South</v>
      </c>
      <c r="O1262" t="s">
        <v>29</v>
      </c>
      <c r="P1262" t="s">
        <v>3523</v>
      </c>
      <c r="Q1262" t="s">
        <v>70</v>
      </c>
      <c r="R1262" t="s">
        <v>71</v>
      </c>
      <c r="S1262" t="s">
        <v>3524</v>
      </c>
      <c r="T1262">
        <v>863.88</v>
      </c>
      <c r="U1262">
        <v>3</v>
      </c>
      <c r="V1262">
        <v>0.2</v>
      </c>
      <c r="W1262">
        <v>107.985</v>
      </c>
      <c r="X1262">
        <f t="shared" si="59"/>
        <v>863.88</v>
      </c>
    </row>
    <row r="1263" spans="1:24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tr">
        <f t="shared" si="57"/>
        <v>Suzanne McNair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tr">
        <f t="shared" si="58"/>
        <v>South</v>
      </c>
      <c r="O1263" t="s">
        <v>29</v>
      </c>
      <c r="P1263" t="s">
        <v>3529</v>
      </c>
      <c r="Q1263" t="s">
        <v>45</v>
      </c>
      <c r="R1263" t="s">
        <v>74</v>
      </c>
      <c r="S1263" t="s">
        <v>3530</v>
      </c>
      <c r="T1263">
        <v>17.616</v>
      </c>
      <c r="U1263">
        <v>4</v>
      </c>
      <c r="V1263">
        <v>0.7</v>
      </c>
      <c r="W1263">
        <v>-14.0928</v>
      </c>
      <c r="X1263">
        <f t="shared" si="59"/>
        <v>17.616</v>
      </c>
    </row>
    <row r="1264" spans="1:24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tr">
        <f t="shared" si="57"/>
        <v>Christine Sundaresam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tr">
        <f t="shared" si="58"/>
        <v>East</v>
      </c>
      <c r="O1264" t="s">
        <v>147</v>
      </c>
      <c r="P1264" t="s">
        <v>157</v>
      </c>
      <c r="Q1264" t="s">
        <v>45</v>
      </c>
      <c r="R1264" t="s">
        <v>74</v>
      </c>
      <c r="S1264" t="s">
        <v>158</v>
      </c>
      <c r="T1264">
        <v>17.472000000000001</v>
      </c>
      <c r="U1264">
        <v>3</v>
      </c>
      <c r="V1264">
        <v>0.2</v>
      </c>
      <c r="W1264">
        <v>6.3335999999999997</v>
      </c>
      <c r="X1264">
        <f t="shared" si="59"/>
        <v>17.472000000000001</v>
      </c>
    </row>
    <row r="1265" spans="1:24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tr">
        <f t="shared" si="57"/>
        <v>Chris Cortes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tr">
        <f t="shared" si="58"/>
        <v>Central</v>
      </c>
      <c r="O1265" t="s">
        <v>104</v>
      </c>
      <c r="P1265" t="s">
        <v>613</v>
      </c>
      <c r="Q1265" t="s">
        <v>70</v>
      </c>
      <c r="R1265" t="s">
        <v>71</v>
      </c>
      <c r="S1265" t="s">
        <v>614</v>
      </c>
      <c r="T1265">
        <v>69.900000000000006</v>
      </c>
      <c r="U1265">
        <v>2</v>
      </c>
      <c r="V1265">
        <v>0</v>
      </c>
      <c r="W1265">
        <v>18.873000000000001</v>
      </c>
      <c r="X1265">
        <f t="shared" si="59"/>
        <v>69.900000000000006</v>
      </c>
    </row>
    <row r="1266" spans="1:24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tr">
        <f t="shared" si="57"/>
        <v>Chris Cortes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tr">
        <f t="shared" si="58"/>
        <v>Central</v>
      </c>
      <c r="O1266" t="s">
        <v>104</v>
      </c>
      <c r="P1266" t="s">
        <v>3513</v>
      </c>
      <c r="Q1266" t="s">
        <v>31</v>
      </c>
      <c r="R1266" t="s">
        <v>64</v>
      </c>
      <c r="S1266" t="s">
        <v>3514</v>
      </c>
      <c r="T1266">
        <v>41.85</v>
      </c>
      <c r="U1266">
        <v>5</v>
      </c>
      <c r="V1266">
        <v>0</v>
      </c>
      <c r="W1266">
        <v>10.881</v>
      </c>
      <c r="X1266">
        <f t="shared" si="59"/>
        <v>41.85</v>
      </c>
    </row>
    <row r="1267" spans="1:24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tr">
        <f t="shared" si="57"/>
        <v>Phillip Flathmann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tr">
        <f t="shared" si="58"/>
        <v>West</v>
      </c>
      <c r="O1267" t="s">
        <v>43</v>
      </c>
      <c r="P1267" t="s">
        <v>3538</v>
      </c>
      <c r="Q1267" t="s">
        <v>45</v>
      </c>
      <c r="R1267" t="s">
        <v>67</v>
      </c>
      <c r="S1267" t="s">
        <v>3539</v>
      </c>
      <c r="T1267">
        <v>6.57</v>
      </c>
      <c r="U1267">
        <v>3</v>
      </c>
      <c r="V1267">
        <v>0</v>
      </c>
      <c r="W1267">
        <v>1.7739</v>
      </c>
      <c r="X1267">
        <f t="shared" si="59"/>
        <v>6.57</v>
      </c>
    </row>
    <row r="1268" spans="1:24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tr">
        <f t="shared" si="57"/>
        <v>Julie Creighton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tr">
        <f t="shared" si="58"/>
        <v>West</v>
      </c>
      <c r="O1268" t="s">
        <v>43</v>
      </c>
      <c r="P1268" t="s">
        <v>1520</v>
      </c>
      <c r="Q1268" t="s">
        <v>45</v>
      </c>
      <c r="R1268" t="s">
        <v>58</v>
      </c>
      <c r="S1268" t="s">
        <v>1521</v>
      </c>
      <c r="T1268">
        <v>142.86000000000001</v>
      </c>
      <c r="U1268">
        <v>1</v>
      </c>
      <c r="V1268">
        <v>0</v>
      </c>
      <c r="W1268">
        <v>41.429400000000001</v>
      </c>
      <c r="X1268">
        <f t="shared" si="59"/>
        <v>142.86000000000001</v>
      </c>
    </row>
    <row r="1269" spans="1:24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tr">
        <f t="shared" si="57"/>
        <v>Julie Creighton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tr">
        <f t="shared" si="58"/>
        <v>West</v>
      </c>
      <c r="O1269" t="s">
        <v>43</v>
      </c>
      <c r="P1269" t="s">
        <v>303</v>
      </c>
      <c r="Q1269" t="s">
        <v>31</v>
      </c>
      <c r="R1269" t="s">
        <v>35</v>
      </c>
      <c r="S1269" t="s">
        <v>304</v>
      </c>
      <c r="T1269">
        <v>292.27199999999999</v>
      </c>
      <c r="U1269">
        <v>6</v>
      </c>
      <c r="V1269">
        <v>0.2</v>
      </c>
      <c r="W1269">
        <v>18.266999999999999</v>
      </c>
      <c r="X1269">
        <f t="shared" si="59"/>
        <v>292.27199999999999</v>
      </c>
    </row>
    <row r="1270" spans="1:24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tr">
        <f t="shared" si="57"/>
        <v>Brooke Gillingham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tr">
        <f t="shared" si="58"/>
        <v>West</v>
      </c>
      <c r="O1270" t="s">
        <v>43</v>
      </c>
      <c r="P1270" t="s">
        <v>1544</v>
      </c>
      <c r="Q1270" t="s">
        <v>31</v>
      </c>
      <c r="R1270" t="s">
        <v>64</v>
      </c>
      <c r="S1270" t="s">
        <v>1545</v>
      </c>
      <c r="T1270">
        <v>29.327999999999999</v>
      </c>
      <c r="U1270">
        <v>3</v>
      </c>
      <c r="V1270">
        <v>0.2</v>
      </c>
      <c r="W1270">
        <v>3.6659999999999999</v>
      </c>
      <c r="X1270">
        <f t="shared" si="59"/>
        <v>29.327999999999999</v>
      </c>
    </row>
    <row r="1271" spans="1:24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tr">
        <f t="shared" si="57"/>
        <v>Dan Campbell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tr">
        <f t="shared" si="58"/>
        <v>South</v>
      </c>
      <c r="O1271" t="s">
        <v>29</v>
      </c>
      <c r="P1271" t="s">
        <v>3545</v>
      </c>
      <c r="Q1271" t="s">
        <v>45</v>
      </c>
      <c r="R1271" t="s">
        <v>89</v>
      </c>
      <c r="S1271" t="s">
        <v>3546</v>
      </c>
      <c r="T1271">
        <v>12.48</v>
      </c>
      <c r="U1271">
        <v>2</v>
      </c>
      <c r="V1271">
        <v>0</v>
      </c>
      <c r="W1271">
        <v>5.6159999999999997</v>
      </c>
      <c r="X1271">
        <f t="shared" si="59"/>
        <v>12.48</v>
      </c>
    </row>
    <row r="1272" spans="1:24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tr">
        <f t="shared" si="57"/>
        <v>Sibella Parks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tr">
        <f t="shared" si="58"/>
        <v>Central</v>
      </c>
      <c r="O1272" t="s">
        <v>104</v>
      </c>
      <c r="P1272" t="s">
        <v>3548</v>
      </c>
      <c r="Q1272" t="s">
        <v>45</v>
      </c>
      <c r="R1272" t="s">
        <v>58</v>
      </c>
      <c r="S1272" t="s">
        <v>3549</v>
      </c>
      <c r="T1272">
        <v>102.336</v>
      </c>
      <c r="U1272">
        <v>4</v>
      </c>
      <c r="V1272">
        <v>0.2</v>
      </c>
      <c r="W1272">
        <v>-12.792</v>
      </c>
      <c r="X1272">
        <f t="shared" si="59"/>
        <v>102.336</v>
      </c>
    </row>
    <row r="1273" spans="1:24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tr">
        <f t="shared" si="57"/>
        <v>Sibella Parks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tr">
        <f t="shared" si="58"/>
        <v>Central</v>
      </c>
      <c r="O1273" t="s">
        <v>104</v>
      </c>
      <c r="P1273" t="s">
        <v>2825</v>
      </c>
      <c r="Q1273" t="s">
        <v>45</v>
      </c>
      <c r="R1273" t="s">
        <v>77</v>
      </c>
      <c r="S1273" t="s">
        <v>2826</v>
      </c>
      <c r="T1273">
        <v>48.792000000000002</v>
      </c>
      <c r="U1273">
        <v>3</v>
      </c>
      <c r="V1273">
        <v>0.8</v>
      </c>
      <c r="W1273">
        <v>-126.8592</v>
      </c>
      <c r="X1273">
        <f t="shared" si="59"/>
        <v>48.792000000000002</v>
      </c>
    </row>
    <row r="1274" spans="1:24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tr">
        <f t="shared" si="57"/>
        <v>Sibella Parks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tr">
        <f t="shared" si="58"/>
        <v>Central</v>
      </c>
      <c r="O1274" t="s">
        <v>104</v>
      </c>
      <c r="P1274" t="s">
        <v>3550</v>
      </c>
      <c r="Q1274" t="s">
        <v>45</v>
      </c>
      <c r="R1274" t="s">
        <v>74</v>
      </c>
      <c r="S1274" t="s">
        <v>3551</v>
      </c>
      <c r="T1274">
        <v>44.847999999999999</v>
      </c>
      <c r="U1274">
        <v>8</v>
      </c>
      <c r="V1274">
        <v>0.8</v>
      </c>
      <c r="W1274">
        <v>-67.272000000000006</v>
      </c>
      <c r="X1274">
        <f t="shared" si="59"/>
        <v>44.847999999999999</v>
      </c>
    </row>
    <row r="1275" spans="1:24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tr">
        <f t="shared" si="57"/>
        <v>Maurice Satty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tr">
        <f t="shared" si="58"/>
        <v>Central</v>
      </c>
      <c r="O1275" t="s">
        <v>104</v>
      </c>
      <c r="P1275" t="s">
        <v>2931</v>
      </c>
      <c r="Q1275" t="s">
        <v>45</v>
      </c>
      <c r="R1275" t="s">
        <v>89</v>
      </c>
      <c r="S1275" t="s">
        <v>2932</v>
      </c>
      <c r="T1275">
        <v>10.368</v>
      </c>
      <c r="U1275">
        <v>2</v>
      </c>
      <c r="V1275">
        <v>0.2</v>
      </c>
      <c r="W1275">
        <v>3.6288</v>
      </c>
      <c r="X1275">
        <f t="shared" si="59"/>
        <v>10.368</v>
      </c>
    </row>
    <row r="1276" spans="1:24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tr">
        <f t="shared" si="57"/>
        <v>Maurice Satty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tr">
        <f t="shared" si="58"/>
        <v>Central</v>
      </c>
      <c r="O1276" t="s">
        <v>104</v>
      </c>
      <c r="P1276" t="s">
        <v>3553</v>
      </c>
      <c r="Q1276" t="s">
        <v>31</v>
      </c>
      <c r="R1276" t="s">
        <v>35</v>
      </c>
      <c r="S1276" t="s">
        <v>3554</v>
      </c>
      <c r="T1276">
        <v>388.43</v>
      </c>
      <c r="U1276">
        <v>5</v>
      </c>
      <c r="V1276">
        <v>0.3</v>
      </c>
      <c r="W1276">
        <v>-88.784000000000006</v>
      </c>
      <c r="X1276">
        <f t="shared" si="59"/>
        <v>388.43</v>
      </c>
    </row>
    <row r="1277" spans="1:24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tr">
        <f t="shared" si="57"/>
        <v>Maurice Satty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tr">
        <f t="shared" si="58"/>
        <v>Central</v>
      </c>
      <c r="O1277" t="s">
        <v>104</v>
      </c>
      <c r="P1277" t="s">
        <v>450</v>
      </c>
      <c r="Q1277" t="s">
        <v>45</v>
      </c>
      <c r="R1277" t="s">
        <v>89</v>
      </c>
      <c r="S1277" t="s">
        <v>451</v>
      </c>
      <c r="T1277">
        <v>14.352</v>
      </c>
      <c r="U1277">
        <v>3</v>
      </c>
      <c r="V1277">
        <v>0.2</v>
      </c>
      <c r="W1277">
        <v>5.2026000000000003</v>
      </c>
      <c r="X1277">
        <f t="shared" si="59"/>
        <v>14.352</v>
      </c>
    </row>
    <row r="1278" spans="1:24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tr">
        <f t="shared" si="57"/>
        <v>Maurice Satty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tr">
        <f t="shared" si="58"/>
        <v>Central</v>
      </c>
      <c r="O1278" t="s">
        <v>104</v>
      </c>
      <c r="P1278" t="s">
        <v>3555</v>
      </c>
      <c r="Q1278" t="s">
        <v>70</v>
      </c>
      <c r="R1278" t="s">
        <v>160</v>
      </c>
      <c r="S1278" t="s">
        <v>3556</v>
      </c>
      <c r="T1278">
        <v>63.991999999999997</v>
      </c>
      <c r="U1278">
        <v>1</v>
      </c>
      <c r="V1278">
        <v>0.2</v>
      </c>
      <c r="W1278">
        <v>-7.1990999999999996</v>
      </c>
      <c r="X1278">
        <f t="shared" si="59"/>
        <v>63.991999999999997</v>
      </c>
    </row>
    <row r="1279" spans="1:24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tr">
        <f t="shared" si="57"/>
        <v>Bryan Davis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tr">
        <f t="shared" si="58"/>
        <v>Central</v>
      </c>
      <c r="O1279" t="s">
        <v>104</v>
      </c>
      <c r="P1279" t="s">
        <v>3560</v>
      </c>
      <c r="Q1279" t="s">
        <v>45</v>
      </c>
      <c r="R1279" t="s">
        <v>67</v>
      </c>
      <c r="S1279" t="s">
        <v>3561</v>
      </c>
      <c r="T1279">
        <v>86.352000000000004</v>
      </c>
      <c r="U1279">
        <v>3</v>
      </c>
      <c r="V1279">
        <v>0.2</v>
      </c>
      <c r="W1279">
        <v>5.3970000000000002</v>
      </c>
      <c r="X1279">
        <f t="shared" si="59"/>
        <v>86.352000000000004</v>
      </c>
    </row>
    <row r="1280" spans="1:24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tr">
        <f t="shared" si="57"/>
        <v>Karen Carlisle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tr">
        <f t="shared" si="58"/>
        <v>South</v>
      </c>
      <c r="O1280" t="s">
        <v>29</v>
      </c>
      <c r="P1280" t="s">
        <v>3564</v>
      </c>
      <c r="Q1280" t="s">
        <v>70</v>
      </c>
      <c r="R1280" t="s">
        <v>160</v>
      </c>
      <c r="S1280" t="s">
        <v>3565</v>
      </c>
      <c r="T1280">
        <v>32.97</v>
      </c>
      <c r="U1280">
        <v>3</v>
      </c>
      <c r="V1280">
        <v>0</v>
      </c>
      <c r="W1280">
        <v>12.8583</v>
      </c>
      <c r="X1280">
        <f t="shared" si="59"/>
        <v>32.97</v>
      </c>
    </row>
    <row r="1281" spans="1:24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tr">
        <f t="shared" si="57"/>
        <v>Karen Carlisle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tr">
        <f t="shared" si="58"/>
        <v>South</v>
      </c>
      <c r="O1281" t="s">
        <v>29</v>
      </c>
      <c r="P1281" t="s">
        <v>3566</v>
      </c>
      <c r="Q1281" t="s">
        <v>70</v>
      </c>
      <c r="R1281" t="s">
        <v>160</v>
      </c>
      <c r="S1281" t="s">
        <v>3567</v>
      </c>
      <c r="T1281">
        <v>83.88</v>
      </c>
      <c r="U1281">
        <v>4</v>
      </c>
      <c r="V1281">
        <v>0</v>
      </c>
      <c r="W1281">
        <v>30.1968</v>
      </c>
      <c r="X1281">
        <f t="shared" si="59"/>
        <v>83.88</v>
      </c>
    </row>
    <row r="1282" spans="1:24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tr">
        <f t="shared" si="57"/>
        <v>Toby Ritter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tr">
        <f t="shared" si="58"/>
        <v>Central</v>
      </c>
      <c r="O1282" t="s">
        <v>104</v>
      </c>
      <c r="P1282" t="s">
        <v>3570</v>
      </c>
      <c r="Q1282" t="s">
        <v>70</v>
      </c>
      <c r="R1282" t="s">
        <v>71</v>
      </c>
      <c r="S1282" t="s">
        <v>3571</v>
      </c>
      <c r="T1282">
        <v>278.39999999999998</v>
      </c>
      <c r="U1282">
        <v>3</v>
      </c>
      <c r="V1282">
        <v>0</v>
      </c>
      <c r="W1282">
        <v>80.736000000000004</v>
      </c>
      <c r="X1282">
        <f t="shared" si="59"/>
        <v>278.39999999999998</v>
      </c>
    </row>
    <row r="1283" spans="1:24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tr">
        <f t="shared" ref="G1283:G1346" si="60">TRIM(H1283)</f>
        <v>Sue Ann Reed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tr">
        <f t="shared" ref="N1283:N1346" si="61">PROPER(TRIM(O1283))</f>
        <v>South</v>
      </c>
      <c r="O1283" t="s">
        <v>29</v>
      </c>
      <c r="P1283" t="s">
        <v>3573</v>
      </c>
      <c r="Q1283" t="s">
        <v>45</v>
      </c>
      <c r="R1283" t="s">
        <v>46</v>
      </c>
      <c r="S1283" t="s">
        <v>3574</v>
      </c>
      <c r="T1283">
        <v>15.12</v>
      </c>
      <c r="U1283">
        <v>3</v>
      </c>
      <c r="V1283">
        <v>0.2</v>
      </c>
      <c r="W1283">
        <v>4.9139999999999997</v>
      </c>
      <c r="X1283">
        <f t="shared" ref="X1283:X1346" si="62">T1283</f>
        <v>15.12</v>
      </c>
    </row>
    <row r="1284" spans="1:24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tr">
        <f t="shared" si="60"/>
        <v>Sue Ann Reed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tr">
        <f t="shared" si="61"/>
        <v>South</v>
      </c>
      <c r="O1284" t="s">
        <v>29</v>
      </c>
      <c r="P1284" t="s">
        <v>3575</v>
      </c>
      <c r="Q1284" t="s">
        <v>45</v>
      </c>
      <c r="R1284" t="s">
        <v>74</v>
      </c>
      <c r="S1284" t="s">
        <v>3576</v>
      </c>
      <c r="T1284">
        <v>17.43</v>
      </c>
      <c r="U1284">
        <v>1</v>
      </c>
      <c r="V1284">
        <v>0.7</v>
      </c>
      <c r="W1284">
        <v>-13.363</v>
      </c>
      <c r="X1284">
        <f t="shared" si="62"/>
        <v>17.43</v>
      </c>
    </row>
    <row r="1285" spans="1:24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tr">
        <f t="shared" si="60"/>
        <v>Sue Ann Reed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tr">
        <f t="shared" si="61"/>
        <v>South</v>
      </c>
      <c r="O1285" t="s">
        <v>29</v>
      </c>
      <c r="P1285" t="s">
        <v>3577</v>
      </c>
      <c r="Q1285" t="s">
        <v>45</v>
      </c>
      <c r="R1285" t="s">
        <v>89</v>
      </c>
      <c r="S1285" t="s">
        <v>3578</v>
      </c>
      <c r="T1285">
        <v>251.64</v>
      </c>
      <c r="U1285">
        <v>3</v>
      </c>
      <c r="V1285">
        <v>0.2</v>
      </c>
      <c r="W1285">
        <v>88.073999999999998</v>
      </c>
      <c r="X1285">
        <f t="shared" si="62"/>
        <v>251.64</v>
      </c>
    </row>
    <row r="1286" spans="1:24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tr">
        <f t="shared" si="60"/>
        <v>Katrina Willman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tr">
        <f t="shared" si="61"/>
        <v>Central</v>
      </c>
      <c r="O1286" t="s">
        <v>104</v>
      </c>
      <c r="P1286" t="s">
        <v>3580</v>
      </c>
      <c r="Q1286" t="s">
        <v>45</v>
      </c>
      <c r="R1286" t="s">
        <v>74</v>
      </c>
      <c r="S1286" t="s">
        <v>3581</v>
      </c>
      <c r="T1286">
        <v>2.7719999999999998</v>
      </c>
      <c r="U1286">
        <v>7</v>
      </c>
      <c r="V1286">
        <v>0.8</v>
      </c>
      <c r="W1286">
        <v>-4.851</v>
      </c>
      <c r="X1286">
        <f t="shared" si="62"/>
        <v>2.7719999999999998</v>
      </c>
    </row>
    <row r="1287" spans="1:24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tr">
        <f t="shared" si="60"/>
        <v>Gene McClure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tr">
        <f t="shared" si="61"/>
        <v>East</v>
      </c>
      <c r="O1287" t="s">
        <v>147</v>
      </c>
      <c r="P1287" t="s">
        <v>1517</v>
      </c>
      <c r="Q1287" t="s">
        <v>45</v>
      </c>
      <c r="R1287" t="s">
        <v>58</v>
      </c>
      <c r="S1287" t="s">
        <v>1518</v>
      </c>
      <c r="T1287">
        <v>14.9</v>
      </c>
      <c r="U1287">
        <v>5</v>
      </c>
      <c r="V1287">
        <v>0</v>
      </c>
      <c r="W1287">
        <v>1.0429999999999999</v>
      </c>
      <c r="X1287">
        <f t="shared" si="62"/>
        <v>14.9</v>
      </c>
    </row>
    <row r="1288" spans="1:24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tr">
        <f t="shared" si="60"/>
        <v>Alan Dominguez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tr">
        <f t="shared" si="61"/>
        <v>East</v>
      </c>
      <c r="O1288" t="s">
        <v>147</v>
      </c>
      <c r="P1288" t="s">
        <v>3587</v>
      </c>
      <c r="Q1288" t="s">
        <v>45</v>
      </c>
      <c r="R1288" t="s">
        <v>67</v>
      </c>
      <c r="S1288" t="s">
        <v>3588</v>
      </c>
      <c r="T1288">
        <v>15.48</v>
      </c>
      <c r="U1288">
        <v>3</v>
      </c>
      <c r="V1288">
        <v>0</v>
      </c>
      <c r="W1288">
        <v>4.4892000000000003</v>
      </c>
      <c r="X1288">
        <f t="shared" si="62"/>
        <v>15.48</v>
      </c>
    </row>
    <row r="1289" spans="1:24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tr">
        <f t="shared" si="60"/>
        <v>Todd Boyes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tr">
        <f t="shared" si="61"/>
        <v>East</v>
      </c>
      <c r="O1289" t="s">
        <v>147</v>
      </c>
      <c r="P1289" t="s">
        <v>297</v>
      </c>
      <c r="Q1289" t="s">
        <v>31</v>
      </c>
      <c r="R1289" t="s">
        <v>64</v>
      </c>
      <c r="S1289" t="s">
        <v>298</v>
      </c>
      <c r="T1289">
        <v>39.880000000000003</v>
      </c>
      <c r="U1289">
        <v>2</v>
      </c>
      <c r="V1289">
        <v>0</v>
      </c>
      <c r="W1289">
        <v>11.166399999999999</v>
      </c>
      <c r="X1289">
        <f t="shared" si="62"/>
        <v>39.880000000000003</v>
      </c>
    </row>
    <row r="1290" spans="1:24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tr">
        <f t="shared" si="60"/>
        <v>Todd Boyes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tr">
        <f t="shared" si="61"/>
        <v>East</v>
      </c>
      <c r="O1290" t="s">
        <v>147</v>
      </c>
      <c r="P1290" t="s">
        <v>2081</v>
      </c>
      <c r="Q1290" t="s">
        <v>45</v>
      </c>
      <c r="R1290" t="s">
        <v>74</v>
      </c>
      <c r="S1290" t="s">
        <v>2082</v>
      </c>
      <c r="T1290">
        <v>12.192</v>
      </c>
      <c r="U1290">
        <v>4</v>
      </c>
      <c r="V1290">
        <v>0.2</v>
      </c>
      <c r="W1290">
        <v>4.1147999999999998</v>
      </c>
      <c r="X1290">
        <f t="shared" si="62"/>
        <v>12.192</v>
      </c>
    </row>
    <row r="1291" spans="1:24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tr">
        <f t="shared" si="60"/>
        <v>Todd Boyes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tr">
        <f t="shared" si="61"/>
        <v>East</v>
      </c>
      <c r="O1291" t="s">
        <v>147</v>
      </c>
      <c r="P1291" t="s">
        <v>3592</v>
      </c>
      <c r="Q1291" t="s">
        <v>45</v>
      </c>
      <c r="R1291" t="s">
        <v>67</v>
      </c>
      <c r="S1291" t="s">
        <v>3593</v>
      </c>
      <c r="T1291">
        <v>20.82</v>
      </c>
      <c r="U1291">
        <v>3</v>
      </c>
      <c r="V1291">
        <v>0</v>
      </c>
      <c r="W1291">
        <v>7.4951999999999996</v>
      </c>
      <c r="X1291">
        <f t="shared" si="62"/>
        <v>20.82</v>
      </c>
    </row>
    <row r="1292" spans="1:24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tr">
        <f t="shared" si="60"/>
        <v>Chuck Clark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tr">
        <f t="shared" si="61"/>
        <v>West</v>
      </c>
      <c r="O1292" t="s">
        <v>43</v>
      </c>
      <c r="P1292" t="s">
        <v>3595</v>
      </c>
      <c r="Q1292" t="s">
        <v>45</v>
      </c>
      <c r="R1292" t="s">
        <v>74</v>
      </c>
      <c r="S1292" t="s">
        <v>3596</v>
      </c>
      <c r="T1292">
        <v>13.215999999999999</v>
      </c>
      <c r="U1292">
        <v>4</v>
      </c>
      <c r="V1292">
        <v>0.2</v>
      </c>
      <c r="W1292">
        <v>4.4603999999999999</v>
      </c>
      <c r="X1292">
        <f t="shared" si="62"/>
        <v>13.215999999999999</v>
      </c>
    </row>
    <row r="1293" spans="1:24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tr">
        <f t="shared" si="60"/>
        <v>Chuck Clark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tr">
        <f t="shared" si="61"/>
        <v>West</v>
      </c>
      <c r="O1293" t="s">
        <v>43</v>
      </c>
      <c r="P1293" t="s">
        <v>3360</v>
      </c>
      <c r="Q1293" t="s">
        <v>45</v>
      </c>
      <c r="R1293" t="s">
        <v>89</v>
      </c>
      <c r="S1293" t="s">
        <v>3361</v>
      </c>
      <c r="T1293">
        <v>32.4</v>
      </c>
      <c r="U1293">
        <v>5</v>
      </c>
      <c r="V1293">
        <v>0</v>
      </c>
      <c r="W1293">
        <v>15.552</v>
      </c>
      <c r="X1293">
        <f t="shared" si="62"/>
        <v>32.4</v>
      </c>
    </row>
    <row r="1294" spans="1:24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tr">
        <f t="shared" si="60"/>
        <v>Philip Fox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tr">
        <f t="shared" si="61"/>
        <v>West</v>
      </c>
      <c r="O1294" t="s">
        <v>43</v>
      </c>
      <c r="P1294" t="s">
        <v>577</v>
      </c>
      <c r="Q1294" t="s">
        <v>45</v>
      </c>
      <c r="R1294" t="s">
        <v>578</v>
      </c>
      <c r="S1294" t="s">
        <v>579</v>
      </c>
      <c r="T1294">
        <v>32.94</v>
      </c>
      <c r="U1294">
        <v>3</v>
      </c>
      <c r="V1294">
        <v>0</v>
      </c>
      <c r="W1294">
        <v>9.2232000000000003</v>
      </c>
      <c r="X1294">
        <f t="shared" si="62"/>
        <v>32.94</v>
      </c>
    </row>
    <row r="1295" spans="1:24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tr">
        <f t="shared" si="60"/>
        <v>Philip Fox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tr">
        <f t="shared" si="61"/>
        <v>West</v>
      </c>
      <c r="O1295" t="s">
        <v>43</v>
      </c>
      <c r="P1295" t="s">
        <v>3598</v>
      </c>
      <c r="Q1295" t="s">
        <v>45</v>
      </c>
      <c r="R1295" t="s">
        <v>89</v>
      </c>
      <c r="S1295" t="s">
        <v>3599</v>
      </c>
      <c r="T1295">
        <v>114.2</v>
      </c>
      <c r="U1295">
        <v>5</v>
      </c>
      <c r="V1295">
        <v>0</v>
      </c>
      <c r="W1295">
        <v>52.531999999999996</v>
      </c>
      <c r="X1295">
        <f t="shared" si="62"/>
        <v>114.2</v>
      </c>
    </row>
    <row r="1296" spans="1:24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tr">
        <f t="shared" si="60"/>
        <v>Philip Fox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tr">
        <f t="shared" si="61"/>
        <v>West</v>
      </c>
      <c r="O1296" t="s">
        <v>43</v>
      </c>
      <c r="P1296" t="s">
        <v>391</v>
      </c>
      <c r="Q1296" t="s">
        <v>45</v>
      </c>
      <c r="R1296" t="s">
        <v>46</v>
      </c>
      <c r="S1296" t="s">
        <v>392</v>
      </c>
      <c r="T1296">
        <v>3.08</v>
      </c>
      <c r="U1296">
        <v>1</v>
      </c>
      <c r="V1296">
        <v>0</v>
      </c>
      <c r="W1296">
        <v>1.4783999999999999</v>
      </c>
      <c r="X1296">
        <f t="shared" si="62"/>
        <v>3.08</v>
      </c>
    </row>
    <row r="1297" spans="1:24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tr">
        <f t="shared" si="60"/>
        <v>Justin Hirsh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tr">
        <f t="shared" si="61"/>
        <v>West</v>
      </c>
      <c r="O1297" t="s">
        <v>43</v>
      </c>
      <c r="P1297" t="s">
        <v>2825</v>
      </c>
      <c r="Q1297" t="s">
        <v>45</v>
      </c>
      <c r="R1297" t="s">
        <v>77</v>
      </c>
      <c r="S1297" t="s">
        <v>2826</v>
      </c>
      <c r="T1297">
        <v>845.72799999999995</v>
      </c>
      <c r="U1297">
        <v>13</v>
      </c>
      <c r="V1297">
        <v>0.2</v>
      </c>
      <c r="W1297">
        <v>84.572800000000001</v>
      </c>
      <c r="X1297">
        <f t="shared" si="62"/>
        <v>845.72799999999995</v>
      </c>
    </row>
    <row r="1298" spans="1:24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tr">
        <f t="shared" si="60"/>
        <v>Erica Bern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tr">
        <f t="shared" si="61"/>
        <v>West</v>
      </c>
      <c r="O1298" t="s">
        <v>43</v>
      </c>
      <c r="P1298" t="s">
        <v>2058</v>
      </c>
      <c r="Q1298" t="s">
        <v>45</v>
      </c>
      <c r="R1298" t="s">
        <v>74</v>
      </c>
      <c r="S1298" t="s">
        <v>2059</v>
      </c>
      <c r="T1298">
        <v>13.904</v>
      </c>
      <c r="U1298">
        <v>2</v>
      </c>
      <c r="V1298">
        <v>0.2</v>
      </c>
      <c r="W1298">
        <v>4.5187999999999997</v>
      </c>
      <c r="X1298">
        <f t="shared" si="62"/>
        <v>13.904</v>
      </c>
    </row>
    <row r="1299" spans="1:24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tr">
        <f t="shared" si="60"/>
        <v>Erica Bern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tr">
        <f t="shared" si="61"/>
        <v>West</v>
      </c>
      <c r="O1299" t="s">
        <v>43</v>
      </c>
      <c r="P1299" t="s">
        <v>2213</v>
      </c>
      <c r="Q1299" t="s">
        <v>45</v>
      </c>
      <c r="R1299" t="s">
        <v>74</v>
      </c>
      <c r="S1299" t="s">
        <v>3607</v>
      </c>
      <c r="T1299">
        <v>20.72</v>
      </c>
      <c r="U1299">
        <v>2</v>
      </c>
      <c r="V1299">
        <v>0.2</v>
      </c>
      <c r="W1299">
        <v>6.4749999999999996</v>
      </c>
      <c r="X1299">
        <f t="shared" si="62"/>
        <v>20.72</v>
      </c>
    </row>
    <row r="1300" spans="1:24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tr">
        <f t="shared" si="60"/>
        <v>Quincy Jones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tr">
        <f t="shared" si="61"/>
        <v>Central</v>
      </c>
      <c r="O1300" t="s">
        <v>104</v>
      </c>
      <c r="P1300" t="s">
        <v>1786</v>
      </c>
      <c r="Q1300" t="s">
        <v>70</v>
      </c>
      <c r="R1300" t="s">
        <v>71</v>
      </c>
      <c r="S1300" t="s">
        <v>1787</v>
      </c>
      <c r="T1300">
        <v>114.95</v>
      </c>
      <c r="U1300">
        <v>5</v>
      </c>
      <c r="V1300">
        <v>0</v>
      </c>
      <c r="W1300">
        <v>2.2989999999999999</v>
      </c>
      <c r="X1300">
        <f t="shared" si="62"/>
        <v>114.95</v>
      </c>
    </row>
    <row r="1301" spans="1:24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tr">
        <f t="shared" si="60"/>
        <v>Alex Avila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tr">
        <f t="shared" si="61"/>
        <v>West</v>
      </c>
      <c r="O1301" t="s">
        <v>43</v>
      </c>
      <c r="P1301" t="s">
        <v>635</v>
      </c>
      <c r="Q1301" t="s">
        <v>45</v>
      </c>
      <c r="R1301" t="s">
        <v>58</v>
      </c>
      <c r="S1301" t="s">
        <v>636</v>
      </c>
      <c r="T1301">
        <v>26.96</v>
      </c>
      <c r="U1301">
        <v>2</v>
      </c>
      <c r="V1301">
        <v>0</v>
      </c>
      <c r="W1301">
        <v>7.0095999999999998</v>
      </c>
      <c r="X1301">
        <f t="shared" si="62"/>
        <v>26.96</v>
      </c>
    </row>
    <row r="1302" spans="1:24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tr">
        <f t="shared" si="60"/>
        <v>Logan Currie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tr">
        <f t="shared" si="61"/>
        <v>South</v>
      </c>
      <c r="O1302" t="s">
        <v>29</v>
      </c>
      <c r="P1302" t="s">
        <v>193</v>
      </c>
      <c r="Q1302" t="s">
        <v>31</v>
      </c>
      <c r="R1302" t="s">
        <v>64</v>
      </c>
      <c r="S1302" t="s">
        <v>194</v>
      </c>
      <c r="T1302">
        <v>572.76</v>
      </c>
      <c r="U1302">
        <v>6</v>
      </c>
      <c r="V1302">
        <v>0</v>
      </c>
      <c r="W1302">
        <v>166.10040000000001</v>
      </c>
      <c r="X1302">
        <f t="shared" si="62"/>
        <v>572.76</v>
      </c>
    </row>
    <row r="1303" spans="1:24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tr">
        <f t="shared" si="60"/>
        <v>Logan Currie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tr">
        <f t="shared" si="61"/>
        <v>South</v>
      </c>
      <c r="O1303" t="s">
        <v>29</v>
      </c>
      <c r="P1303" t="s">
        <v>193</v>
      </c>
      <c r="Q1303" t="s">
        <v>31</v>
      </c>
      <c r="R1303" t="s">
        <v>64</v>
      </c>
      <c r="S1303" t="s">
        <v>194</v>
      </c>
      <c r="T1303">
        <v>286.38</v>
      </c>
      <c r="U1303">
        <v>3</v>
      </c>
      <c r="V1303">
        <v>0</v>
      </c>
      <c r="W1303">
        <v>83.050200000000004</v>
      </c>
      <c r="X1303">
        <f t="shared" si="62"/>
        <v>286.38</v>
      </c>
    </row>
    <row r="1304" spans="1:24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tr">
        <f t="shared" si="60"/>
        <v>Tracy Collins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tr">
        <f t="shared" si="61"/>
        <v>South</v>
      </c>
      <c r="O1304" t="s">
        <v>29</v>
      </c>
      <c r="P1304" t="s">
        <v>3616</v>
      </c>
      <c r="Q1304" t="s">
        <v>31</v>
      </c>
      <c r="R1304" t="s">
        <v>32</v>
      </c>
      <c r="S1304" t="s">
        <v>3617</v>
      </c>
      <c r="T1304">
        <v>61.96</v>
      </c>
      <c r="U1304">
        <v>2</v>
      </c>
      <c r="V1304">
        <v>0</v>
      </c>
      <c r="W1304">
        <v>4.3372000000000002</v>
      </c>
      <c r="X1304">
        <f t="shared" si="62"/>
        <v>61.96</v>
      </c>
    </row>
    <row r="1305" spans="1:24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tr">
        <f t="shared" si="60"/>
        <v>Chuck Sachs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tr">
        <f t="shared" si="61"/>
        <v>South</v>
      </c>
      <c r="O1305" t="s">
        <v>29</v>
      </c>
      <c r="P1305" t="s">
        <v>3621</v>
      </c>
      <c r="Q1305" t="s">
        <v>31</v>
      </c>
      <c r="R1305" t="s">
        <v>64</v>
      </c>
      <c r="S1305" t="s">
        <v>3622</v>
      </c>
      <c r="T1305">
        <v>23.99</v>
      </c>
      <c r="U1305">
        <v>1</v>
      </c>
      <c r="V1305">
        <v>0</v>
      </c>
      <c r="W1305">
        <v>5.5176999999999996</v>
      </c>
      <c r="X1305">
        <f t="shared" si="62"/>
        <v>23.99</v>
      </c>
    </row>
    <row r="1306" spans="1:24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tr">
        <f t="shared" si="60"/>
        <v>Chuck Sachs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tr">
        <f t="shared" si="61"/>
        <v>South</v>
      </c>
      <c r="O1306" t="s">
        <v>29</v>
      </c>
      <c r="P1306" t="s">
        <v>2589</v>
      </c>
      <c r="Q1306" t="s">
        <v>70</v>
      </c>
      <c r="R1306" t="s">
        <v>71</v>
      </c>
      <c r="S1306" t="s">
        <v>2590</v>
      </c>
      <c r="T1306">
        <v>287.97000000000003</v>
      </c>
      <c r="U1306">
        <v>3</v>
      </c>
      <c r="V1306">
        <v>0</v>
      </c>
      <c r="W1306">
        <v>77.751900000000006</v>
      </c>
      <c r="X1306">
        <f t="shared" si="62"/>
        <v>287.97000000000003</v>
      </c>
    </row>
    <row r="1307" spans="1:24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tr">
        <f t="shared" si="60"/>
        <v>Bryan Mills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tr">
        <f t="shared" si="61"/>
        <v>Central</v>
      </c>
      <c r="O1307" t="s">
        <v>104</v>
      </c>
      <c r="P1307" t="s">
        <v>3624</v>
      </c>
      <c r="Q1307" t="s">
        <v>70</v>
      </c>
      <c r="R1307" t="s">
        <v>71</v>
      </c>
      <c r="S1307" t="s">
        <v>3625</v>
      </c>
      <c r="T1307">
        <v>419.94400000000002</v>
      </c>
      <c r="U1307">
        <v>7</v>
      </c>
      <c r="V1307">
        <v>0.2</v>
      </c>
      <c r="W1307">
        <v>52.493000000000002</v>
      </c>
      <c r="X1307">
        <f t="shared" si="62"/>
        <v>419.94400000000002</v>
      </c>
    </row>
    <row r="1308" spans="1:24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tr">
        <f t="shared" si="60"/>
        <v>Roy Collins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tr">
        <f t="shared" si="61"/>
        <v>West</v>
      </c>
      <c r="O1308" t="s">
        <v>43</v>
      </c>
      <c r="P1308" t="s">
        <v>1869</v>
      </c>
      <c r="Q1308" t="s">
        <v>45</v>
      </c>
      <c r="R1308" t="s">
        <v>89</v>
      </c>
      <c r="S1308" t="s">
        <v>1870</v>
      </c>
      <c r="T1308">
        <v>46.76</v>
      </c>
      <c r="U1308">
        <v>7</v>
      </c>
      <c r="V1308">
        <v>0</v>
      </c>
      <c r="W1308">
        <v>22.444800000000001</v>
      </c>
      <c r="X1308">
        <f t="shared" si="62"/>
        <v>46.76</v>
      </c>
    </row>
    <row r="1309" spans="1:24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tr">
        <f t="shared" si="60"/>
        <v>Roy Collins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tr">
        <f t="shared" si="61"/>
        <v>West</v>
      </c>
      <c r="O1309" t="s">
        <v>43</v>
      </c>
      <c r="P1309" t="s">
        <v>3053</v>
      </c>
      <c r="Q1309" t="s">
        <v>45</v>
      </c>
      <c r="R1309" t="s">
        <v>74</v>
      </c>
      <c r="S1309" t="s">
        <v>3054</v>
      </c>
      <c r="T1309">
        <v>17.712</v>
      </c>
      <c r="U1309">
        <v>3</v>
      </c>
      <c r="V1309">
        <v>0.2</v>
      </c>
      <c r="W1309">
        <v>6.4206000000000003</v>
      </c>
      <c r="X1309">
        <f t="shared" si="62"/>
        <v>17.712</v>
      </c>
    </row>
    <row r="1310" spans="1:24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tr">
        <f t="shared" si="60"/>
        <v>Roy Collins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tr">
        <f t="shared" si="61"/>
        <v>West</v>
      </c>
      <c r="O1310" t="s">
        <v>43</v>
      </c>
      <c r="P1310" t="s">
        <v>3627</v>
      </c>
      <c r="Q1310" t="s">
        <v>45</v>
      </c>
      <c r="R1310" t="s">
        <v>77</v>
      </c>
      <c r="S1310" t="s">
        <v>3628</v>
      </c>
      <c r="T1310">
        <v>21.78</v>
      </c>
      <c r="U1310">
        <v>2</v>
      </c>
      <c r="V1310">
        <v>0</v>
      </c>
      <c r="W1310">
        <v>5.6627999999999998</v>
      </c>
      <c r="X1310">
        <f t="shared" si="62"/>
        <v>21.78</v>
      </c>
    </row>
    <row r="1311" spans="1:24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tr">
        <f t="shared" si="60"/>
        <v>Roy Collins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tr">
        <f t="shared" si="61"/>
        <v>West</v>
      </c>
      <c r="O1311" t="s">
        <v>43</v>
      </c>
      <c r="P1311" t="s">
        <v>1567</v>
      </c>
      <c r="Q1311" t="s">
        <v>45</v>
      </c>
      <c r="R1311" t="s">
        <v>58</v>
      </c>
      <c r="S1311" t="s">
        <v>1568</v>
      </c>
      <c r="T1311">
        <v>161.94</v>
      </c>
      <c r="U1311">
        <v>3</v>
      </c>
      <c r="V1311">
        <v>0</v>
      </c>
      <c r="W1311">
        <v>9.7164000000000001</v>
      </c>
      <c r="X1311">
        <f t="shared" si="62"/>
        <v>161.94</v>
      </c>
    </row>
    <row r="1312" spans="1:24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tr">
        <f t="shared" si="60"/>
        <v>Roy Collins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tr">
        <f t="shared" si="61"/>
        <v>West</v>
      </c>
      <c r="O1312" t="s">
        <v>43</v>
      </c>
      <c r="P1312" t="s">
        <v>3629</v>
      </c>
      <c r="Q1312" t="s">
        <v>31</v>
      </c>
      <c r="R1312" t="s">
        <v>35</v>
      </c>
      <c r="S1312" t="s">
        <v>3630</v>
      </c>
      <c r="T1312">
        <v>161.56800000000001</v>
      </c>
      <c r="U1312">
        <v>2</v>
      </c>
      <c r="V1312">
        <v>0.2</v>
      </c>
      <c r="W1312">
        <v>-8.0784000000000002</v>
      </c>
      <c r="X1312">
        <f t="shared" si="62"/>
        <v>161.56800000000001</v>
      </c>
    </row>
    <row r="1313" spans="1:24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tr">
        <f t="shared" si="60"/>
        <v>Fred McMath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tr">
        <f t="shared" si="61"/>
        <v>East</v>
      </c>
      <c r="O1313" t="s">
        <v>147</v>
      </c>
      <c r="P1313" t="s">
        <v>3632</v>
      </c>
      <c r="Q1313" t="s">
        <v>45</v>
      </c>
      <c r="R1313" t="s">
        <v>46</v>
      </c>
      <c r="S1313" t="s">
        <v>3633</v>
      </c>
      <c r="T1313">
        <v>3.69</v>
      </c>
      <c r="U1313">
        <v>1</v>
      </c>
      <c r="V1313">
        <v>0</v>
      </c>
      <c r="W1313">
        <v>1.7343</v>
      </c>
      <c r="X1313">
        <f t="shared" si="62"/>
        <v>3.69</v>
      </c>
    </row>
    <row r="1314" spans="1:24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tr">
        <f t="shared" si="60"/>
        <v>Fred McMath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tr">
        <f t="shared" si="61"/>
        <v>East</v>
      </c>
      <c r="O1314" t="s">
        <v>147</v>
      </c>
      <c r="P1314" t="s">
        <v>3634</v>
      </c>
      <c r="Q1314" t="s">
        <v>45</v>
      </c>
      <c r="R1314" t="s">
        <v>46</v>
      </c>
      <c r="S1314" t="s">
        <v>3635</v>
      </c>
      <c r="T1314">
        <v>122.12</v>
      </c>
      <c r="U1314">
        <v>4</v>
      </c>
      <c r="V1314">
        <v>0</v>
      </c>
      <c r="W1314">
        <v>56.175199999999997</v>
      </c>
      <c r="X1314">
        <f t="shared" si="62"/>
        <v>122.12</v>
      </c>
    </row>
    <row r="1315" spans="1:24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tr">
        <f t="shared" si="60"/>
        <v>Pete Kriz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tr">
        <f t="shared" si="61"/>
        <v>East</v>
      </c>
      <c r="O1315" t="s">
        <v>147</v>
      </c>
      <c r="P1315" t="s">
        <v>2486</v>
      </c>
      <c r="Q1315" t="s">
        <v>31</v>
      </c>
      <c r="R1315" t="s">
        <v>35</v>
      </c>
      <c r="S1315" t="s">
        <v>2487</v>
      </c>
      <c r="T1315">
        <v>155.37200000000001</v>
      </c>
      <c r="U1315">
        <v>2</v>
      </c>
      <c r="V1315">
        <v>0.3</v>
      </c>
      <c r="W1315">
        <v>-13.317600000000001</v>
      </c>
      <c r="X1315">
        <f t="shared" si="62"/>
        <v>155.37200000000001</v>
      </c>
    </row>
    <row r="1316" spans="1:24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tr">
        <f t="shared" si="60"/>
        <v>Henry Goldwyn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tr">
        <f t="shared" si="61"/>
        <v>West</v>
      </c>
      <c r="O1316" t="s">
        <v>43</v>
      </c>
      <c r="P1316" t="s">
        <v>3640</v>
      </c>
      <c r="Q1316" t="s">
        <v>45</v>
      </c>
      <c r="R1316" t="s">
        <v>89</v>
      </c>
      <c r="S1316" t="s">
        <v>3641</v>
      </c>
      <c r="T1316">
        <v>38.880000000000003</v>
      </c>
      <c r="U1316">
        <v>6</v>
      </c>
      <c r="V1316">
        <v>0</v>
      </c>
      <c r="W1316">
        <v>18.662400000000002</v>
      </c>
      <c r="X1316">
        <f t="shared" si="62"/>
        <v>38.880000000000003</v>
      </c>
    </row>
    <row r="1317" spans="1:24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tr">
        <f t="shared" si="60"/>
        <v>Henry Goldwyn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tr">
        <f t="shared" si="61"/>
        <v>West</v>
      </c>
      <c r="O1317" t="s">
        <v>43</v>
      </c>
      <c r="P1317" t="s">
        <v>3642</v>
      </c>
      <c r="Q1317" t="s">
        <v>31</v>
      </c>
      <c r="R1317" t="s">
        <v>64</v>
      </c>
      <c r="S1317" t="s">
        <v>3643</v>
      </c>
      <c r="T1317">
        <v>183.84</v>
      </c>
      <c r="U1317">
        <v>8</v>
      </c>
      <c r="V1317">
        <v>0</v>
      </c>
      <c r="W1317">
        <v>62.505600000000001</v>
      </c>
      <c r="X1317">
        <f t="shared" si="62"/>
        <v>183.84</v>
      </c>
    </row>
    <row r="1318" spans="1:24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tr">
        <f t="shared" si="60"/>
        <v>Henry Goldwyn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tr">
        <f t="shared" si="61"/>
        <v>West</v>
      </c>
      <c r="O1318" t="s">
        <v>43</v>
      </c>
      <c r="P1318" t="s">
        <v>1609</v>
      </c>
      <c r="Q1318" t="s">
        <v>45</v>
      </c>
      <c r="R1318" t="s">
        <v>578</v>
      </c>
      <c r="S1318" t="s">
        <v>1610</v>
      </c>
      <c r="T1318">
        <v>579.29999999999995</v>
      </c>
      <c r="U1318">
        <v>5</v>
      </c>
      <c r="V1318">
        <v>0</v>
      </c>
      <c r="W1318">
        <v>28.965</v>
      </c>
      <c r="X1318">
        <f t="shared" si="62"/>
        <v>579.29999999999995</v>
      </c>
    </row>
    <row r="1319" spans="1:24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tr">
        <f t="shared" si="60"/>
        <v>Helen Andreada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tr">
        <f t="shared" si="61"/>
        <v>East</v>
      </c>
      <c r="O1319" t="s">
        <v>147</v>
      </c>
      <c r="P1319" t="s">
        <v>3645</v>
      </c>
      <c r="Q1319" t="s">
        <v>70</v>
      </c>
      <c r="R1319" t="s">
        <v>160</v>
      </c>
      <c r="S1319" t="s">
        <v>3646</v>
      </c>
      <c r="T1319">
        <v>14.2</v>
      </c>
      <c r="U1319">
        <v>1</v>
      </c>
      <c r="V1319">
        <v>0.2</v>
      </c>
      <c r="W1319">
        <v>3.3725000000000001</v>
      </c>
      <c r="X1319">
        <f t="shared" si="62"/>
        <v>14.2</v>
      </c>
    </row>
    <row r="1320" spans="1:24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tr">
        <f t="shared" si="60"/>
        <v>Laurel Workman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tr">
        <f t="shared" si="61"/>
        <v>South</v>
      </c>
      <c r="O1320" t="s">
        <v>29</v>
      </c>
      <c r="P1320" t="s">
        <v>3523</v>
      </c>
      <c r="Q1320" t="s">
        <v>70</v>
      </c>
      <c r="R1320" t="s">
        <v>71</v>
      </c>
      <c r="S1320" t="s">
        <v>3524</v>
      </c>
      <c r="T1320">
        <v>575.91999999999996</v>
      </c>
      <c r="U1320">
        <v>2</v>
      </c>
      <c r="V1320">
        <v>0.2</v>
      </c>
      <c r="W1320">
        <v>71.989999999999995</v>
      </c>
      <c r="X1320">
        <f t="shared" si="62"/>
        <v>575.91999999999996</v>
      </c>
    </row>
    <row r="1321" spans="1:24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tr">
        <f t="shared" si="60"/>
        <v>Laurel Workman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tr">
        <f t="shared" si="61"/>
        <v>South</v>
      </c>
      <c r="O1321" t="s">
        <v>29</v>
      </c>
      <c r="P1321" t="s">
        <v>2395</v>
      </c>
      <c r="Q1321" t="s">
        <v>45</v>
      </c>
      <c r="R1321" t="s">
        <v>74</v>
      </c>
      <c r="S1321" t="s">
        <v>2396</v>
      </c>
      <c r="T1321">
        <v>5.1840000000000002</v>
      </c>
      <c r="U1321">
        <v>6</v>
      </c>
      <c r="V1321">
        <v>0.7</v>
      </c>
      <c r="W1321">
        <v>-3.6288</v>
      </c>
      <c r="X1321">
        <f t="shared" si="62"/>
        <v>5.1840000000000002</v>
      </c>
    </row>
    <row r="1322" spans="1:24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tr">
        <f t="shared" si="60"/>
        <v>Matt Collins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tr">
        <f t="shared" si="61"/>
        <v>East</v>
      </c>
      <c r="O1322" t="s">
        <v>147</v>
      </c>
      <c r="P1322" t="s">
        <v>2733</v>
      </c>
      <c r="Q1322" t="s">
        <v>45</v>
      </c>
      <c r="R1322" t="s">
        <v>74</v>
      </c>
      <c r="S1322" t="s">
        <v>2734</v>
      </c>
      <c r="T1322">
        <v>5.2290000000000001</v>
      </c>
      <c r="U1322">
        <v>3</v>
      </c>
      <c r="V1322">
        <v>0.7</v>
      </c>
      <c r="W1322">
        <v>-4.1832000000000003</v>
      </c>
      <c r="X1322">
        <f t="shared" si="62"/>
        <v>5.2290000000000001</v>
      </c>
    </row>
    <row r="1323" spans="1:24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tr">
        <f t="shared" si="60"/>
        <v>Matt Collins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tr">
        <f t="shared" si="61"/>
        <v>East</v>
      </c>
      <c r="O1323" t="s">
        <v>147</v>
      </c>
      <c r="P1323" t="s">
        <v>2015</v>
      </c>
      <c r="Q1323" t="s">
        <v>45</v>
      </c>
      <c r="R1323" t="s">
        <v>58</v>
      </c>
      <c r="S1323" t="s">
        <v>2016</v>
      </c>
      <c r="T1323">
        <v>285.55200000000002</v>
      </c>
      <c r="U1323">
        <v>2</v>
      </c>
      <c r="V1323">
        <v>0.2</v>
      </c>
      <c r="W1323">
        <v>35.694000000000003</v>
      </c>
      <c r="X1323">
        <f t="shared" si="62"/>
        <v>285.55200000000002</v>
      </c>
    </row>
    <row r="1324" spans="1:24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tr">
        <f t="shared" si="60"/>
        <v>Liz Preis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tr">
        <f t="shared" si="61"/>
        <v>South</v>
      </c>
      <c r="O1324" t="s">
        <v>29</v>
      </c>
      <c r="P1324" t="s">
        <v>3658</v>
      </c>
      <c r="Q1324" t="s">
        <v>45</v>
      </c>
      <c r="R1324" t="s">
        <v>77</v>
      </c>
      <c r="S1324" t="s">
        <v>3659</v>
      </c>
      <c r="T1324">
        <v>72.8</v>
      </c>
      <c r="U1324">
        <v>5</v>
      </c>
      <c r="V1324">
        <v>0</v>
      </c>
      <c r="W1324">
        <v>19.655999999999999</v>
      </c>
      <c r="X1324">
        <f t="shared" si="62"/>
        <v>72.8</v>
      </c>
    </row>
    <row r="1325" spans="1:24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tr">
        <f t="shared" si="60"/>
        <v>Evan Bailliet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tr">
        <f t="shared" si="61"/>
        <v>South</v>
      </c>
      <c r="O1325" t="s">
        <v>29</v>
      </c>
      <c r="P1325" t="s">
        <v>3663</v>
      </c>
      <c r="Q1325" t="s">
        <v>45</v>
      </c>
      <c r="R1325" t="s">
        <v>89</v>
      </c>
      <c r="S1325" t="s">
        <v>3664</v>
      </c>
      <c r="T1325">
        <v>10.816000000000001</v>
      </c>
      <c r="U1325">
        <v>4</v>
      </c>
      <c r="V1325">
        <v>0.2</v>
      </c>
      <c r="W1325">
        <v>3.5152000000000001</v>
      </c>
      <c r="X1325">
        <f t="shared" si="62"/>
        <v>10.816000000000001</v>
      </c>
    </row>
    <row r="1326" spans="1:24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tr">
        <f t="shared" si="60"/>
        <v>George Zrebassa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tr">
        <f t="shared" si="61"/>
        <v>East</v>
      </c>
      <c r="O1326" t="s">
        <v>147</v>
      </c>
      <c r="P1326" t="s">
        <v>1639</v>
      </c>
      <c r="Q1326" t="s">
        <v>45</v>
      </c>
      <c r="R1326" t="s">
        <v>58</v>
      </c>
      <c r="S1326" t="s">
        <v>1640</v>
      </c>
      <c r="T1326">
        <v>46.26</v>
      </c>
      <c r="U1326">
        <v>3</v>
      </c>
      <c r="V1326">
        <v>0</v>
      </c>
      <c r="W1326">
        <v>12.4902</v>
      </c>
      <c r="X1326">
        <f t="shared" si="62"/>
        <v>46.26</v>
      </c>
    </row>
    <row r="1327" spans="1:24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tr">
        <f t="shared" si="60"/>
        <v>Laurel Elliston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tr">
        <f t="shared" si="61"/>
        <v>Central</v>
      </c>
      <c r="O1327" t="s">
        <v>104</v>
      </c>
      <c r="P1327" t="s">
        <v>3669</v>
      </c>
      <c r="Q1327" t="s">
        <v>45</v>
      </c>
      <c r="R1327" t="s">
        <v>74</v>
      </c>
      <c r="S1327" t="s">
        <v>3670</v>
      </c>
      <c r="T1327">
        <v>17.46</v>
      </c>
      <c r="U1327">
        <v>6</v>
      </c>
      <c r="V1327">
        <v>0.8</v>
      </c>
      <c r="W1327">
        <v>-30.555</v>
      </c>
      <c r="X1327">
        <f t="shared" si="62"/>
        <v>17.46</v>
      </c>
    </row>
    <row r="1328" spans="1:24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tr">
        <f t="shared" si="60"/>
        <v>Alan Dominguez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tr">
        <f t="shared" si="61"/>
        <v>East</v>
      </c>
      <c r="O1328" t="s">
        <v>147</v>
      </c>
      <c r="P1328" t="s">
        <v>3439</v>
      </c>
      <c r="Q1328" t="s">
        <v>31</v>
      </c>
      <c r="R1328" t="s">
        <v>64</v>
      </c>
      <c r="S1328" t="s">
        <v>3440</v>
      </c>
      <c r="T1328">
        <v>51.072000000000003</v>
      </c>
      <c r="U1328">
        <v>6</v>
      </c>
      <c r="V1328">
        <v>0.2</v>
      </c>
      <c r="W1328">
        <v>5.1071999999999997</v>
      </c>
      <c r="X1328">
        <f t="shared" si="62"/>
        <v>51.072000000000003</v>
      </c>
    </row>
    <row r="1329" spans="1:24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tr">
        <f t="shared" si="60"/>
        <v>Cathy Prescott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tr">
        <f t="shared" si="61"/>
        <v>East</v>
      </c>
      <c r="O1329" t="s">
        <v>147</v>
      </c>
      <c r="P1329" t="s">
        <v>2949</v>
      </c>
      <c r="Q1329" t="s">
        <v>45</v>
      </c>
      <c r="R1329" t="s">
        <v>89</v>
      </c>
      <c r="S1329" t="s">
        <v>2950</v>
      </c>
      <c r="T1329">
        <v>11.34</v>
      </c>
      <c r="U1329">
        <v>1</v>
      </c>
      <c r="V1329">
        <v>0</v>
      </c>
      <c r="W1329">
        <v>5.5566000000000004</v>
      </c>
      <c r="X1329">
        <f t="shared" si="62"/>
        <v>11.34</v>
      </c>
    </row>
    <row r="1330" spans="1:24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tr">
        <f t="shared" si="60"/>
        <v>Frank Gastineau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tr">
        <f t="shared" si="61"/>
        <v>West</v>
      </c>
      <c r="O1330" t="s">
        <v>43</v>
      </c>
      <c r="P1330" t="s">
        <v>3678</v>
      </c>
      <c r="Q1330" t="s">
        <v>45</v>
      </c>
      <c r="R1330" t="s">
        <v>67</v>
      </c>
      <c r="S1330" t="s">
        <v>3679</v>
      </c>
      <c r="T1330">
        <v>87.92</v>
      </c>
      <c r="U1330">
        <v>4</v>
      </c>
      <c r="V1330">
        <v>0</v>
      </c>
      <c r="W1330">
        <v>26.376000000000001</v>
      </c>
      <c r="X1330">
        <f t="shared" si="62"/>
        <v>87.92</v>
      </c>
    </row>
    <row r="1331" spans="1:24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tr">
        <f t="shared" si="60"/>
        <v>Lisa DeCherney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tr">
        <f t="shared" si="61"/>
        <v>West</v>
      </c>
      <c r="O1331" t="s">
        <v>43</v>
      </c>
      <c r="P1331" t="s">
        <v>3477</v>
      </c>
      <c r="Q1331" t="s">
        <v>31</v>
      </c>
      <c r="R1331" t="s">
        <v>64</v>
      </c>
      <c r="S1331" t="s">
        <v>3478</v>
      </c>
      <c r="T1331">
        <v>37.049999999999997</v>
      </c>
      <c r="U1331">
        <v>3</v>
      </c>
      <c r="V1331">
        <v>0</v>
      </c>
      <c r="W1331">
        <v>16.302</v>
      </c>
      <c r="X1331">
        <f t="shared" si="62"/>
        <v>37.049999999999997</v>
      </c>
    </row>
    <row r="1332" spans="1:24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tr">
        <f t="shared" si="60"/>
        <v>Alejandro Ballentine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tr">
        <f t="shared" si="61"/>
        <v>East</v>
      </c>
      <c r="O1332" t="s">
        <v>147</v>
      </c>
      <c r="P1332" t="s">
        <v>1940</v>
      </c>
      <c r="Q1332" t="s">
        <v>70</v>
      </c>
      <c r="R1332" t="s">
        <v>71</v>
      </c>
      <c r="S1332" t="s">
        <v>1941</v>
      </c>
      <c r="T1332">
        <v>2.97</v>
      </c>
      <c r="U1332">
        <v>1</v>
      </c>
      <c r="V1332">
        <v>0.4</v>
      </c>
      <c r="W1332">
        <v>-0.64349999999999996</v>
      </c>
      <c r="X1332">
        <f t="shared" si="62"/>
        <v>2.97</v>
      </c>
    </row>
    <row r="1333" spans="1:24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tr">
        <f t="shared" si="60"/>
        <v>Alejandro Ballentine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tr">
        <f t="shared" si="61"/>
        <v>East</v>
      </c>
      <c r="O1333" t="s">
        <v>147</v>
      </c>
      <c r="P1333" t="s">
        <v>1769</v>
      </c>
      <c r="Q1333" t="s">
        <v>45</v>
      </c>
      <c r="R1333" t="s">
        <v>58</v>
      </c>
      <c r="S1333" t="s">
        <v>1770</v>
      </c>
      <c r="T1333">
        <v>27.44</v>
      </c>
      <c r="U1333">
        <v>2</v>
      </c>
      <c r="V1333">
        <v>0.2</v>
      </c>
      <c r="W1333">
        <v>2.4009999999999998</v>
      </c>
      <c r="X1333">
        <f t="shared" si="62"/>
        <v>27.44</v>
      </c>
    </row>
    <row r="1334" spans="1:24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tr">
        <f t="shared" si="60"/>
        <v>Michael Nguyen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tr">
        <f t="shared" si="61"/>
        <v>Central</v>
      </c>
      <c r="O1334" t="s">
        <v>104</v>
      </c>
      <c r="P1334" t="s">
        <v>2942</v>
      </c>
      <c r="Q1334" t="s">
        <v>45</v>
      </c>
      <c r="R1334" t="s">
        <v>74</v>
      </c>
      <c r="S1334" t="s">
        <v>2943</v>
      </c>
      <c r="T1334">
        <v>1.08</v>
      </c>
      <c r="U1334">
        <v>3</v>
      </c>
      <c r="V1334">
        <v>0.8</v>
      </c>
      <c r="W1334">
        <v>-1.728</v>
      </c>
      <c r="X1334">
        <f t="shared" si="62"/>
        <v>1.08</v>
      </c>
    </row>
    <row r="1335" spans="1:24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tr">
        <f t="shared" si="60"/>
        <v>Michael Nguyen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tr">
        <f t="shared" si="61"/>
        <v>Central</v>
      </c>
      <c r="O1335" t="s">
        <v>104</v>
      </c>
      <c r="P1335" t="s">
        <v>3689</v>
      </c>
      <c r="Q1335" t="s">
        <v>45</v>
      </c>
      <c r="R1335" t="s">
        <v>77</v>
      </c>
      <c r="S1335" t="s">
        <v>3690</v>
      </c>
      <c r="T1335">
        <v>7.96</v>
      </c>
      <c r="U1335">
        <v>2</v>
      </c>
      <c r="V1335">
        <v>0.8</v>
      </c>
      <c r="W1335">
        <v>-13.93</v>
      </c>
      <c r="X1335">
        <f t="shared" si="62"/>
        <v>7.96</v>
      </c>
    </row>
    <row r="1336" spans="1:24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tr">
        <f t="shared" si="60"/>
        <v>Harold Pawlan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tr">
        <f t="shared" si="61"/>
        <v>West</v>
      </c>
      <c r="O1336" t="s">
        <v>43</v>
      </c>
      <c r="P1336" t="s">
        <v>2792</v>
      </c>
      <c r="Q1336" t="s">
        <v>45</v>
      </c>
      <c r="R1336" t="s">
        <v>74</v>
      </c>
      <c r="S1336" t="s">
        <v>2793</v>
      </c>
      <c r="T1336">
        <v>140.73599999999999</v>
      </c>
      <c r="U1336">
        <v>8</v>
      </c>
      <c r="V1336">
        <v>0.2</v>
      </c>
      <c r="W1336">
        <v>52.776000000000003</v>
      </c>
      <c r="X1336">
        <f t="shared" si="62"/>
        <v>140.73599999999999</v>
      </c>
    </row>
    <row r="1337" spans="1:24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tr">
        <f t="shared" si="60"/>
        <v>Jim Radford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tr">
        <f t="shared" si="61"/>
        <v>East</v>
      </c>
      <c r="O1337" t="s">
        <v>147</v>
      </c>
      <c r="P1337" t="s">
        <v>3696</v>
      </c>
      <c r="Q1337" t="s">
        <v>45</v>
      </c>
      <c r="R1337" t="s">
        <v>58</v>
      </c>
      <c r="S1337" t="s">
        <v>3697</v>
      </c>
      <c r="T1337">
        <v>552.55999999999995</v>
      </c>
      <c r="U1337">
        <v>4</v>
      </c>
      <c r="V1337">
        <v>0</v>
      </c>
      <c r="W1337">
        <v>0</v>
      </c>
      <c r="X1337">
        <f t="shared" si="62"/>
        <v>552.55999999999995</v>
      </c>
    </row>
    <row r="1338" spans="1:24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tr">
        <f t="shared" si="60"/>
        <v>Jamie Frazer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tr">
        <f t="shared" si="61"/>
        <v>West</v>
      </c>
      <c r="O1338" t="s">
        <v>43</v>
      </c>
      <c r="P1338" t="s">
        <v>3513</v>
      </c>
      <c r="Q1338" t="s">
        <v>31</v>
      </c>
      <c r="R1338" t="s">
        <v>64</v>
      </c>
      <c r="S1338" t="s">
        <v>3514</v>
      </c>
      <c r="T1338">
        <v>25.11</v>
      </c>
      <c r="U1338">
        <v>3</v>
      </c>
      <c r="V1338">
        <v>0</v>
      </c>
      <c r="W1338">
        <v>6.5286</v>
      </c>
      <c r="X1338">
        <f t="shared" si="62"/>
        <v>25.11</v>
      </c>
    </row>
    <row r="1339" spans="1:24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tr">
        <f t="shared" si="60"/>
        <v>Chad McGuire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tr">
        <f t="shared" si="61"/>
        <v>East</v>
      </c>
      <c r="O1339" t="s">
        <v>147</v>
      </c>
      <c r="P1339" t="s">
        <v>3704</v>
      </c>
      <c r="Q1339" t="s">
        <v>31</v>
      </c>
      <c r="R1339" t="s">
        <v>64</v>
      </c>
      <c r="S1339" t="s">
        <v>3705</v>
      </c>
      <c r="T1339">
        <v>29.78</v>
      </c>
      <c r="U1339">
        <v>2</v>
      </c>
      <c r="V1339">
        <v>0</v>
      </c>
      <c r="W1339">
        <v>8.0405999999999995</v>
      </c>
      <c r="X1339">
        <f t="shared" si="62"/>
        <v>29.78</v>
      </c>
    </row>
    <row r="1340" spans="1:24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tr">
        <f t="shared" si="60"/>
        <v>Chad McGuire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tr">
        <f t="shared" si="61"/>
        <v>East</v>
      </c>
      <c r="O1340" t="s">
        <v>147</v>
      </c>
      <c r="P1340" t="s">
        <v>3706</v>
      </c>
      <c r="Q1340" t="s">
        <v>70</v>
      </c>
      <c r="R1340" t="s">
        <v>71</v>
      </c>
      <c r="S1340" t="s">
        <v>3707</v>
      </c>
      <c r="T1340">
        <v>677.58</v>
      </c>
      <c r="U1340">
        <v>3</v>
      </c>
      <c r="V1340">
        <v>0</v>
      </c>
      <c r="W1340">
        <v>176.17080000000001</v>
      </c>
      <c r="X1340">
        <f t="shared" si="62"/>
        <v>677.58</v>
      </c>
    </row>
    <row r="1341" spans="1:24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tr">
        <f t="shared" si="60"/>
        <v>Chad McGuire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tr">
        <f t="shared" si="61"/>
        <v>East</v>
      </c>
      <c r="O1341" t="s">
        <v>147</v>
      </c>
      <c r="P1341" t="s">
        <v>3708</v>
      </c>
      <c r="Q1341" t="s">
        <v>45</v>
      </c>
      <c r="R1341" t="s">
        <v>89</v>
      </c>
      <c r="S1341" t="s">
        <v>3709</v>
      </c>
      <c r="T1341">
        <v>75.040000000000006</v>
      </c>
      <c r="U1341">
        <v>8</v>
      </c>
      <c r="V1341">
        <v>0</v>
      </c>
      <c r="W1341">
        <v>36.019199999999998</v>
      </c>
      <c r="X1341">
        <f t="shared" si="62"/>
        <v>75.040000000000006</v>
      </c>
    </row>
    <row r="1342" spans="1:24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tr">
        <f t="shared" si="60"/>
        <v>Aaron Smayling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tr">
        <f t="shared" si="61"/>
        <v>South</v>
      </c>
      <c r="O1342" t="s">
        <v>29</v>
      </c>
      <c r="P1342" t="s">
        <v>3713</v>
      </c>
      <c r="Q1342" t="s">
        <v>70</v>
      </c>
      <c r="R1342" t="s">
        <v>683</v>
      </c>
      <c r="S1342" t="s">
        <v>3714</v>
      </c>
      <c r="T1342">
        <v>695.7</v>
      </c>
      <c r="U1342">
        <v>2</v>
      </c>
      <c r="V1342">
        <v>0.5</v>
      </c>
      <c r="W1342">
        <v>-27.827999999999999</v>
      </c>
      <c r="X1342">
        <f t="shared" si="62"/>
        <v>695.7</v>
      </c>
    </row>
    <row r="1343" spans="1:24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tr">
        <f t="shared" si="60"/>
        <v>Aaron Smayling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tr">
        <f t="shared" si="61"/>
        <v>South</v>
      </c>
      <c r="O1343" t="s">
        <v>29</v>
      </c>
      <c r="P1343" t="s">
        <v>3373</v>
      </c>
      <c r="Q1343" t="s">
        <v>45</v>
      </c>
      <c r="R1343" t="s">
        <v>74</v>
      </c>
      <c r="S1343" t="s">
        <v>3374</v>
      </c>
      <c r="T1343">
        <v>15.66</v>
      </c>
      <c r="U1343">
        <v>5</v>
      </c>
      <c r="V1343">
        <v>0.7</v>
      </c>
      <c r="W1343">
        <v>-12.528</v>
      </c>
      <c r="X1343">
        <f t="shared" si="62"/>
        <v>15.66</v>
      </c>
    </row>
    <row r="1344" spans="1:24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tr">
        <f t="shared" si="60"/>
        <v>Aaron Smayling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tr">
        <f t="shared" si="61"/>
        <v>South</v>
      </c>
      <c r="O1344" t="s">
        <v>29</v>
      </c>
      <c r="P1344" t="s">
        <v>167</v>
      </c>
      <c r="Q1344" t="s">
        <v>45</v>
      </c>
      <c r="R1344" t="s">
        <v>74</v>
      </c>
      <c r="S1344" t="s">
        <v>168</v>
      </c>
      <c r="T1344">
        <v>28.853999999999999</v>
      </c>
      <c r="U1344">
        <v>6</v>
      </c>
      <c r="V1344">
        <v>0.7</v>
      </c>
      <c r="W1344">
        <v>-21.159600000000001</v>
      </c>
      <c r="X1344">
        <f t="shared" si="62"/>
        <v>28.853999999999999</v>
      </c>
    </row>
    <row r="1345" spans="1:24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tr">
        <f t="shared" si="60"/>
        <v>Karl Braun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tr">
        <f t="shared" si="61"/>
        <v>East</v>
      </c>
      <c r="O1345" t="s">
        <v>147</v>
      </c>
      <c r="P1345" t="s">
        <v>3717</v>
      </c>
      <c r="Q1345" t="s">
        <v>45</v>
      </c>
      <c r="R1345" t="s">
        <v>67</v>
      </c>
      <c r="S1345" t="s">
        <v>3718</v>
      </c>
      <c r="T1345">
        <v>47.82</v>
      </c>
      <c r="U1345">
        <v>3</v>
      </c>
      <c r="V1345">
        <v>0</v>
      </c>
      <c r="W1345">
        <v>14.346</v>
      </c>
      <c r="X1345">
        <f t="shared" si="62"/>
        <v>47.82</v>
      </c>
    </row>
    <row r="1346" spans="1:24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tr">
        <f t="shared" si="60"/>
        <v>Karl Braun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tr">
        <f t="shared" si="61"/>
        <v>East</v>
      </c>
      <c r="O1346" t="s">
        <v>147</v>
      </c>
      <c r="P1346" t="s">
        <v>3719</v>
      </c>
      <c r="Q1346" t="s">
        <v>45</v>
      </c>
      <c r="R1346" t="s">
        <v>46</v>
      </c>
      <c r="S1346" t="s">
        <v>3720</v>
      </c>
      <c r="T1346">
        <v>13.05</v>
      </c>
      <c r="U1346">
        <v>5</v>
      </c>
      <c r="V1346">
        <v>0</v>
      </c>
      <c r="W1346">
        <v>6.0030000000000001</v>
      </c>
      <c r="X1346">
        <f t="shared" si="62"/>
        <v>13.05</v>
      </c>
    </row>
    <row r="1347" spans="1:24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tr">
        <f t="shared" ref="G1347:G1410" si="63">TRIM(H1347)</f>
        <v>Bradley Nguyen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tr">
        <f t="shared" ref="N1347:N1410" si="64">PROPER(TRIM(O1347))</f>
        <v>Central</v>
      </c>
      <c r="O1347" t="s">
        <v>104</v>
      </c>
      <c r="P1347" t="s">
        <v>2300</v>
      </c>
      <c r="Q1347" t="s">
        <v>45</v>
      </c>
      <c r="R1347" t="s">
        <v>77</v>
      </c>
      <c r="S1347" t="s">
        <v>2301</v>
      </c>
      <c r="T1347">
        <v>93.78</v>
      </c>
      <c r="U1347">
        <v>2</v>
      </c>
      <c r="V1347">
        <v>0</v>
      </c>
      <c r="W1347">
        <v>36.574199999999998</v>
      </c>
      <c r="X1347">
        <f t="shared" ref="X1347:X1410" si="65">T1347</f>
        <v>93.78</v>
      </c>
    </row>
    <row r="1348" spans="1:24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tr">
        <f t="shared" si="63"/>
        <v>Bradley Nguyen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tr">
        <f t="shared" si="64"/>
        <v>Central</v>
      </c>
      <c r="O1348" t="s">
        <v>104</v>
      </c>
      <c r="P1348" t="s">
        <v>3722</v>
      </c>
      <c r="Q1348" t="s">
        <v>45</v>
      </c>
      <c r="R1348" t="s">
        <v>89</v>
      </c>
      <c r="S1348" t="s">
        <v>3723</v>
      </c>
      <c r="T1348">
        <v>47.18</v>
      </c>
      <c r="U1348">
        <v>7</v>
      </c>
      <c r="V1348">
        <v>0</v>
      </c>
      <c r="W1348">
        <v>23.59</v>
      </c>
      <c r="X1348">
        <f t="shared" si="65"/>
        <v>47.18</v>
      </c>
    </row>
    <row r="1349" spans="1:24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tr">
        <f t="shared" si="63"/>
        <v>Bradley Nguyen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tr">
        <f t="shared" si="64"/>
        <v>Central</v>
      </c>
      <c r="O1349" t="s">
        <v>104</v>
      </c>
      <c r="P1349" t="s">
        <v>3724</v>
      </c>
      <c r="Q1349" t="s">
        <v>45</v>
      </c>
      <c r="R1349" t="s">
        <v>67</v>
      </c>
      <c r="S1349" t="s">
        <v>3725</v>
      </c>
      <c r="T1349">
        <v>19.68</v>
      </c>
      <c r="U1349">
        <v>6</v>
      </c>
      <c r="V1349">
        <v>0</v>
      </c>
      <c r="W1349">
        <v>5.7072000000000003</v>
      </c>
      <c r="X1349">
        <f t="shared" si="65"/>
        <v>19.68</v>
      </c>
    </row>
    <row r="1350" spans="1:24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tr">
        <f t="shared" si="63"/>
        <v>Bradley Nguyen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tr">
        <f t="shared" si="64"/>
        <v>Central</v>
      </c>
      <c r="O1350" t="s">
        <v>104</v>
      </c>
      <c r="P1350" t="s">
        <v>3726</v>
      </c>
      <c r="Q1350" t="s">
        <v>45</v>
      </c>
      <c r="R1350" t="s">
        <v>74</v>
      </c>
      <c r="S1350" t="s">
        <v>3727</v>
      </c>
      <c r="T1350">
        <v>53.4</v>
      </c>
      <c r="U1350">
        <v>10</v>
      </c>
      <c r="V1350">
        <v>0</v>
      </c>
      <c r="W1350">
        <v>25.097999999999999</v>
      </c>
      <c r="X1350">
        <f t="shared" si="65"/>
        <v>53.4</v>
      </c>
    </row>
    <row r="1351" spans="1:24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tr">
        <f t="shared" si="63"/>
        <v>Bradley Nguyen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tr">
        <f t="shared" si="64"/>
        <v>Central</v>
      </c>
      <c r="O1351" t="s">
        <v>104</v>
      </c>
      <c r="P1351" t="s">
        <v>3728</v>
      </c>
      <c r="Q1351" t="s">
        <v>45</v>
      </c>
      <c r="R1351" t="s">
        <v>74</v>
      </c>
      <c r="S1351" t="s">
        <v>3729</v>
      </c>
      <c r="T1351">
        <v>35.880000000000003</v>
      </c>
      <c r="U1351">
        <v>6</v>
      </c>
      <c r="V1351">
        <v>0</v>
      </c>
      <c r="W1351">
        <v>17.2224</v>
      </c>
      <c r="X1351">
        <f t="shared" si="65"/>
        <v>35.880000000000003</v>
      </c>
    </row>
    <row r="1352" spans="1:24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tr">
        <f t="shared" si="63"/>
        <v>Beth Paige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tr">
        <f t="shared" si="64"/>
        <v>Central</v>
      </c>
      <c r="O1352" t="s">
        <v>104</v>
      </c>
      <c r="P1352" t="s">
        <v>3193</v>
      </c>
      <c r="Q1352" t="s">
        <v>31</v>
      </c>
      <c r="R1352" t="s">
        <v>35</v>
      </c>
      <c r="S1352" t="s">
        <v>3194</v>
      </c>
      <c r="T1352">
        <v>258.279</v>
      </c>
      <c r="U1352">
        <v>3</v>
      </c>
      <c r="V1352">
        <v>0.3</v>
      </c>
      <c r="W1352">
        <v>-70.104299999999995</v>
      </c>
      <c r="X1352">
        <f t="shared" si="65"/>
        <v>258.279</v>
      </c>
    </row>
    <row r="1353" spans="1:24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tr">
        <f t="shared" si="63"/>
        <v>Aaron Smayling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tr">
        <f t="shared" si="64"/>
        <v>South</v>
      </c>
      <c r="O1353" t="s">
        <v>29</v>
      </c>
      <c r="P1353" t="s">
        <v>3734</v>
      </c>
      <c r="Q1353" t="s">
        <v>45</v>
      </c>
      <c r="R1353" t="s">
        <v>58</v>
      </c>
      <c r="S1353" t="s">
        <v>3735</v>
      </c>
      <c r="T1353">
        <v>31.4</v>
      </c>
      <c r="U1353">
        <v>2</v>
      </c>
      <c r="V1353">
        <v>0</v>
      </c>
      <c r="W1353">
        <v>7.85</v>
      </c>
      <c r="X1353">
        <f t="shared" si="65"/>
        <v>31.4</v>
      </c>
    </row>
    <row r="1354" spans="1:24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tr">
        <f t="shared" si="63"/>
        <v>Lindsay Williams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tr">
        <f t="shared" si="64"/>
        <v>West</v>
      </c>
      <c r="O1354" t="s">
        <v>43</v>
      </c>
      <c r="P1354" t="s">
        <v>2024</v>
      </c>
      <c r="Q1354" t="s">
        <v>70</v>
      </c>
      <c r="R1354" t="s">
        <v>71</v>
      </c>
      <c r="S1354" t="s">
        <v>2025</v>
      </c>
      <c r="T1354">
        <v>183.96</v>
      </c>
      <c r="U1354">
        <v>5</v>
      </c>
      <c r="V1354">
        <v>0.2</v>
      </c>
      <c r="W1354">
        <v>20.695499999999999</v>
      </c>
      <c r="X1354">
        <f t="shared" si="65"/>
        <v>183.96</v>
      </c>
    </row>
    <row r="1355" spans="1:24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tr">
        <f t="shared" si="63"/>
        <v>Lindsay Williams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tr">
        <f t="shared" si="64"/>
        <v>West</v>
      </c>
      <c r="O1355" t="s">
        <v>43</v>
      </c>
      <c r="P1355" t="s">
        <v>2768</v>
      </c>
      <c r="Q1355" t="s">
        <v>45</v>
      </c>
      <c r="R1355" t="s">
        <v>89</v>
      </c>
      <c r="S1355" t="s">
        <v>2769</v>
      </c>
      <c r="T1355">
        <v>17.61</v>
      </c>
      <c r="U1355">
        <v>3</v>
      </c>
      <c r="V1355">
        <v>0</v>
      </c>
      <c r="W1355">
        <v>8.4527999999999999</v>
      </c>
      <c r="X1355">
        <f t="shared" si="65"/>
        <v>17.61</v>
      </c>
    </row>
    <row r="1356" spans="1:24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tr">
        <f t="shared" si="63"/>
        <v>Lindsay Williams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tr">
        <f t="shared" si="64"/>
        <v>West</v>
      </c>
      <c r="O1356" t="s">
        <v>43</v>
      </c>
      <c r="P1356" t="s">
        <v>904</v>
      </c>
      <c r="Q1356" t="s">
        <v>31</v>
      </c>
      <c r="R1356" t="s">
        <v>55</v>
      </c>
      <c r="S1356" t="s">
        <v>905</v>
      </c>
      <c r="T1356">
        <v>300.904</v>
      </c>
      <c r="U1356">
        <v>1</v>
      </c>
      <c r="V1356">
        <v>0.2</v>
      </c>
      <c r="W1356">
        <v>11.283899999999999</v>
      </c>
      <c r="X1356">
        <f t="shared" si="65"/>
        <v>300.904</v>
      </c>
    </row>
    <row r="1357" spans="1:24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tr">
        <f t="shared" si="63"/>
        <v>Dan Campbell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tr">
        <f t="shared" si="64"/>
        <v>Central</v>
      </c>
      <c r="O1357" t="s">
        <v>104</v>
      </c>
      <c r="P1357" t="s">
        <v>840</v>
      </c>
      <c r="Q1357" t="s">
        <v>45</v>
      </c>
      <c r="R1357" t="s">
        <v>58</v>
      </c>
      <c r="S1357" t="s">
        <v>841</v>
      </c>
      <c r="T1357">
        <v>220.77600000000001</v>
      </c>
      <c r="U1357">
        <v>3</v>
      </c>
      <c r="V1357">
        <v>0.2</v>
      </c>
      <c r="W1357">
        <v>-44.155200000000001</v>
      </c>
      <c r="X1357">
        <f t="shared" si="65"/>
        <v>220.77600000000001</v>
      </c>
    </row>
    <row r="1358" spans="1:24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tr">
        <f t="shared" si="63"/>
        <v>Dan Campbell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tr">
        <f t="shared" si="64"/>
        <v>Central</v>
      </c>
      <c r="O1358" t="s">
        <v>104</v>
      </c>
      <c r="P1358" t="s">
        <v>3548</v>
      </c>
      <c r="Q1358" t="s">
        <v>45</v>
      </c>
      <c r="R1358" t="s">
        <v>58</v>
      </c>
      <c r="S1358" t="s">
        <v>3549</v>
      </c>
      <c r="T1358">
        <v>281.42399999999998</v>
      </c>
      <c r="U1358">
        <v>11</v>
      </c>
      <c r="V1358">
        <v>0.2</v>
      </c>
      <c r="W1358">
        <v>-35.177999999999997</v>
      </c>
      <c r="X1358">
        <f t="shared" si="65"/>
        <v>281.42399999999998</v>
      </c>
    </row>
    <row r="1359" spans="1:24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tr">
        <f t="shared" si="63"/>
        <v>Natalie DeCherney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tr">
        <f t="shared" si="64"/>
        <v>South</v>
      </c>
      <c r="O1359" t="s">
        <v>29</v>
      </c>
      <c r="P1359" t="s">
        <v>3741</v>
      </c>
      <c r="Q1359" t="s">
        <v>45</v>
      </c>
      <c r="R1359" t="s">
        <v>89</v>
      </c>
      <c r="S1359" t="s">
        <v>3742</v>
      </c>
      <c r="T1359">
        <v>79.14</v>
      </c>
      <c r="U1359">
        <v>3</v>
      </c>
      <c r="V1359">
        <v>0</v>
      </c>
      <c r="W1359">
        <v>36.404400000000003</v>
      </c>
      <c r="X1359">
        <f t="shared" si="65"/>
        <v>79.14</v>
      </c>
    </row>
    <row r="1360" spans="1:24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tr">
        <f t="shared" si="63"/>
        <v>Larry Blacks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tr">
        <f t="shared" si="64"/>
        <v>Central</v>
      </c>
      <c r="O1360" t="s">
        <v>104</v>
      </c>
      <c r="P1360" t="s">
        <v>2049</v>
      </c>
      <c r="Q1360" t="s">
        <v>31</v>
      </c>
      <c r="R1360" t="s">
        <v>64</v>
      </c>
      <c r="S1360" t="s">
        <v>2050</v>
      </c>
      <c r="T1360">
        <v>1.988</v>
      </c>
      <c r="U1360">
        <v>1</v>
      </c>
      <c r="V1360">
        <v>0.6</v>
      </c>
      <c r="W1360">
        <v>-1.4413</v>
      </c>
      <c r="X1360">
        <f t="shared" si="65"/>
        <v>1.988</v>
      </c>
    </row>
    <row r="1361" spans="1:24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tr">
        <f t="shared" si="63"/>
        <v>Kean Takahito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tr">
        <f t="shared" si="64"/>
        <v>West</v>
      </c>
      <c r="O1361" t="s">
        <v>43</v>
      </c>
      <c r="P1361" t="s">
        <v>3749</v>
      </c>
      <c r="Q1361" t="s">
        <v>31</v>
      </c>
      <c r="R1361" t="s">
        <v>35</v>
      </c>
      <c r="S1361" t="s">
        <v>3750</v>
      </c>
      <c r="T1361">
        <v>145.56800000000001</v>
      </c>
      <c r="U1361">
        <v>2</v>
      </c>
      <c r="V1361">
        <v>0.2</v>
      </c>
      <c r="W1361">
        <v>0</v>
      </c>
      <c r="X1361">
        <f t="shared" si="65"/>
        <v>145.56800000000001</v>
      </c>
    </row>
    <row r="1362" spans="1:24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tr">
        <f t="shared" si="63"/>
        <v>Harry Marie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tr">
        <f t="shared" si="64"/>
        <v>East</v>
      </c>
      <c r="O1362" t="s">
        <v>147</v>
      </c>
      <c r="P1362" t="s">
        <v>2594</v>
      </c>
      <c r="Q1362" t="s">
        <v>45</v>
      </c>
      <c r="R1362" t="s">
        <v>67</v>
      </c>
      <c r="S1362" t="s">
        <v>2595</v>
      </c>
      <c r="T1362">
        <v>123.256</v>
      </c>
      <c r="U1362">
        <v>7</v>
      </c>
      <c r="V1362">
        <v>0.2</v>
      </c>
      <c r="W1362">
        <v>9.2441999999999993</v>
      </c>
      <c r="X1362">
        <f t="shared" si="65"/>
        <v>123.256</v>
      </c>
    </row>
    <row r="1363" spans="1:24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tr">
        <f t="shared" si="63"/>
        <v>Harry Marie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tr">
        <f t="shared" si="64"/>
        <v>East</v>
      </c>
      <c r="O1363" t="s">
        <v>147</v>
      </c>
      <c r="P1363" t="s">
        <v>3754</v>
      </c>
      <c r="Q1363" t="s">
        <v>45</v>
      </c>
      <c r="R1363" t="s">
        <v>89</v>
      </c>
      <c r="S1363" t="s">
        <v>3755</v>
      </c>
      <c r="T1363">
        <v>23.68</v>
      </c>
      <c r="U1363">
        <v>4</v>
      </c>
      <c r="V1363">
        <v>0.2</v>
      </c>
      <c r="W1363">
        <v>7.4</v>
      </c>
      <c r="X1363">
        <f t="shared" si="65"/>
        <v>23.68</v>
      </c>
    </row>
    <row r="1364" spans="1:24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tr">
        <f t="shared" si="63"/>
        <v>Harry Marie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tr">
        <f t="shared" si="64"/>
        <v>East</v>
      </c>
      <c r="O1364" t="s">
        <v>147</v>
      </c>
      <c r="P1364" t="s">
        <v>3756</v>
      </c>
      <c r="Q1364" t="s">
        <v>70</v>
      </c>
      <c r="R1364" t="s">
        <v>71</v>
      </c>
      <c r="S1364" t="s">
        <v>3757</v>
      </c>
      <c r="T1364">
        <v>309.57600000000002</v>
      </c>
      <c r="U1364">
        <v>4</v>
      </c>
      <c r="V1364">
        <v>0.4</v>
      </c>
      <c r="W1364">
        <v>-56.755600000000001</v>
      </c>
      <c r="X1364">
        <f t="shared" si="65"/>
        <v>309.57600000000002</v>
      </c>
    </row>
    <row r="1365" spans="1:24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tr">
        <f t="shared" si="63"/>
        <v>Ann Blume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tr">
        <f t="shared" si="64"/>
        <v>West</v>
      </c>
      <c r="O1365" t="s">
        <v>43</v>
      </c>
      <c r="P1365" t="s">
        <v>2446</v>
      </c>
      <c r="Q1365" t="s">
        <v>45</v>
      </c>
      <c r="R1365" t="s">
        <v>74</v>
      </c>
      <c r="S1365" t="s">
        <v>2447</v>
      </c>
      <c r="T1365">
        <v>38.387999999999998</v>
      </c>
      <c r="U1365">
        <v>14</v>
      </c>
      <c r="V1365">
        <v>0.7</v>
      </c>
      <c r="W1365">
        <v>-25.591999999999999</v>
      </c>
      <c r="X1365">
        <f t="shared" si="65"/>
        <v>38.387999999999998</v>
      </c>
    </row>
    <row r="1366" spans="1:24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tr">
        <f t="shared" si="63"/>
        <v>Ann Blume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tr">
        <f t="shared" si="64"/>
        <v>West</v>
      </c>
      <c r="O1366" t="s">
        <v>43</v>
      </c>
      <c r="P1366" t="s">
        <v>3761</v>
      </c>
      <c r="Q1366" t="s">
        <v>70</v>
      </c>
      <c r="R1366" t="s">
        <v>683</v>
      </c>
      <c r="S1366" t="s">
        <v>3762</v>
      </c>
      <c r="T1366">
        <v>95.994</v>
      </c>
      <c r="U1366">
        <v>2</v>
      </c>
      <c r="V1366">
        <v>0.7</v>
      </c>
      <c r="W1366">
        <v>-63.996000000000002</v>
      </c>
      <c r="X1366">
        <f t="shared" si="65"/>
        <v>95.994</v>
      </c>
    </row>
    <row r="1367" spans="1:24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tr">
        <f t="shared" si="63"/>
        <v>Ann Blume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tr">
        <f t="shared" si="64"/>
        <v>West</v>
      </c>
      <c r="O1367" t="s">
        <v>43</v>
      </c>
      <c r="P1367" t="s">
        <v>3763</v>
      </c>
      <c r="Q1367" t="s">
        <v>70</v>
      </c>
      <c r="R1367" t="s">
        <v>160</v>
      </c>
      <c r="S1367" t="s">
        <v>3764</v>
      </c>
      <c r="T1367">
        <v>239.952</v>
      </c>
      <c r="U1367">
        <v>6</v>
      </c>
      <c r="V1367">
        <v>0.2</v>
      </c>
      <c r="W1367">
        <v>-35.992800000000003</v>
      </c>
      <c r="X1367">
        <f t="shared" si="65"/>
        <v>239.952</v>
      </c>
    </row>
    <row r="1368" spans="1:24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tr">
        <f t="shared" si="63"/>
        <v>Ann Blume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tr">
        <f t="shared" si="64"/>
        <v>West</v>
      </c>
      <c r="O1368" t="s">
        <v>43</v>
      </c>
      <c r="P1368" t="s">
        <v>862</v>
      </c>
      <c r="Q1368" t="s">
        <v>70</v>
      </c>
      <c r="R1368" t="s">
        <v>71</v>
      </c>
      <c r="S1368" t="s">
        <v>863</v>
      </c>
      <c r="T1368">
        <v>201.584</v>
      </c>
      <c r="U1368">
        <v>2</v>
      </c>
      <c r="V1368">
        <v>0.2</v>
      </c>
      <c r="W1368">
        <v>15.1188</v>
      </c>
      <c r="X1368">
        <f t="shared" si="65"/>
        <v>201.584</v>
      </c>
    </row>
    <row r="1369" spans="1:24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tr">
        <f t="shared" si="63"/>
        <v>Ann Blume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tr">
        <f t="shared" si="64"/>
        <v>West</v>
      </c>
      <c r="O1369" t="s">
        <v>43</v>
      </c>
      <c r="P1369" t="s">
        <v>1197</v>
      </c>
      <c r="Q1369" t="s">
        <v>31</v>
      </c>
      <c r="R1369" t="s">
        <v>35</v>
      </c>
      <c r="S1369" t="s">
        <v>1198</v>
      </c>
      <c r="T1369">
        <v>899.13599999999997</v>
      </c>
      <c r="U1369">
        <v>4</v>
      </c>
      <c r="V1369">
        <v>0.2</v>
      </c>
      <c r="W1369">
        <v>-146.1096</v>
      </c>
      <c r="X1369">
        <f t="shared" si="65"/>
        <v>899.13599999999997</v>
      </c>
    </row>
    <row r="1370" spans="1:24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tr">
        <f t="shared" si="63"/>
        <v>Sam Zeldin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tr">
        <f t="shared" si="64"/>
        <v>West</v>
      </c>
      <c r="O1370" t="s">
        <v>43</v>
      </c>
      <c r="P1370" t="s">
        <v>1148</v>
      </c>
      <c r="Q1370" t="s">
        <v>31</v>
      </c>
      <c r="R1370" t="s">
        <v>64</v>
      </c>
      <c r="S1370" t="s">
        <v>1149</v>
      </c>
      <c r="T1370">
        <v>145.9</v>
      </c>
      <c r="U1370">
        <v>5</v>
      </c>
      <c r="V1370">
        <v>0</v>
      </c>
      <c r="W1370">
        <v>62.737000000000002</v>
      </c>
      <c r="X1370">
        <f t="shared" si="65"/>
        <v>145.9</v>
      </c>
    </row>
    <row r="1371" spans="1:24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tr">
        <f t="shared" si="63"/>
        <v>Jim Radford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tr">
        <f t="shared" si="64"/>
        <v>West</v>
      </c>
      <c r="O1371" t="s">
        <v>43</v>
      </c>
      <c r="P1371" t="s">
        <v>765</v>
      </c>
      <c r="Q1371" t="s">
        <v>31</v>
      </c>
      <c r="R1371" t="s">
        <v>32</v>
      </c>
      <c r="S1371" t="s">
        <v>766</v>
      </c>
      <c r="T1371">
        <v>590.05799999999999</v>
      </c>
      <c r="U1371">
        <v>7</v>
      </c>
      <c r="V1371">
        <v>0.7</v>
      </c>
      <c r="W1371">
        <v>-786.74400000000003</v>
      </c>
      <c r="X1371">
        <f t="shared" si="65"/>
        <v>590.05799999999999</v>
      </c>
    </row>
    <row r="1372" spans="1:24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tr">
        <f t="shared" si="63"/>
        <v>Jim Radford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tr">
        <f t="shared" si="64"/>
        <v>West</v>
      </c>
      <c r="O1372" t="s">
        <v>43</v>
      </c>
      <c r="P1372" t="s">
        <v>2457</v>
      </c>
      <c r="Q1372" t="s">
        <v>45</v>
      </c>
      <c r="R1372" t="s">
        <v>67</v>
      </c>
      <c r="S1372" t="s">
        <v>2458</v>
      </c>
      <c r="T1372">
        <v>14.04</v>
      </c>
      <c r="U1372">
        <v>3</v>
      </c>
      <c r="V1372">
        <v>0.2</v>
      </c>
      <c r="W1372">
        <v>1.5794999999999999</v>
      </c>
      <c r="X1372">
        <f t="shared" si="65"/>
        <v>14.04</v>
      </c>
    </row>
    <row r="1373" spans="1:24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tr">
        <f t="shared" si="63"/>
        <v>Michael Granlund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tr">
        <f t="shared" si="64"/>
        <v>East</v>
      </c>
      <c r="O1373" t="s">
        <v>147</v>
      </c>
      <c r="P1373" t="s">
        <v>3773</v>
      </c>
      <c r="Q1373" t="s">
        <v>70</v>
      </c>
      <c r="R1373" t="s">
        <v>160</v>
      </c>
      <c r="S1373" t="s">
        <v>3774</v>
      </c>
      <c r="T1373">
        <v>49.08</v>
      </c>
      <c r="U1373">
        <v>3</v>
      </c>
      <c r="V1373">
        <v>0</v>
      </c>
      <c r="W1373">
        <v>4.9080000000000004</v>
      </c>
      <c r="X1373">
        <f t="shared" si="65"/>
        <v>49.08</v>
      </c>
    </row>
    <row r="1374" spans="1:24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tr">
        <f t="shared" si="63"/>
        <v>Kunst Miller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tr">
        <f t="shared" si="64"/>
        <v>West</v>
      </c>
      <c r="O1374" t="s">
        <v>43</v>
      </c>
      <c r="P1374" t="s">
        <v>2257</v>
      </c>
      <c r="Q1374" t="s">
        <v>45</v>
      </c>
      <c r="R1374" t="s">
        <v>46</v>
      </c>
      <c r="S1374" t="s">
        <v>2258</v>
      </c>
      <c r="T1374">
        <v>29.6</v>
      </c>
      <c r="U1374">
        <v>2</v>
      </c>
      <c r="V1374">
        <v>0</v>
      </c>
      <c r="W1374">
        <v>14.8</v>
      </c>
      <c r="X1374">
        <f t="shared" si="65"/>
        <v>29.6</v>
      </c>
    </row>
    <row r="1375" spans="1:24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tr">
        <f t="shared" si="63"/>
        <v>Kunst Miller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tr">
        <f t="shared" si="64"/>
        <v>West</v>
      </c>
      <c r="O1375" t="s">
        <v>43</v>
      </c>
      <c r="P1375" t="s">
        <v>3776</v>
      </c>
      <c r="Q1375" t="s">
        <v>45</v>
      </c>
      <c r="R1375" t="s">
        <v>74</v>
      </c>
      <c r="S1375" t="s">
        <v>3777</v>
      </c>
      <c r="T1375">
        <v>17.088000000000001</v>
      </c>
      <c r="U1375">
        <v>4</v>
      </c>
      <c r="V1375">
        <v>0.2</v>
      </c>
      <c r="W1375">
        <v>5.5536000000000003</v>
      </c>
      <c r="X1375">
        <f t="shared" si="65"/>
        <v>17.088000000000001</v>
      </c>
    </row>
    <row r="1376" spans="1:24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tr">
        <f t="shared" si="63"/>
        <v>Christina Anderson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tr">
        <f t="shared" si="64"/>
        <v>West</v>
      </c>
      <c r="O1376" t="s">
        <v>43</v>
      </c>
      <c r="P1376" t="s">
        <v>3780</v>
      </c>
      <c r="Q1376" t="s">
        <v>31</v>
      </c>
      <c r="R1376" t="s">
        <v>55</v>
      </c>
      <c r="S1376" t="s">
        <v>3781</v>
      </c>
      <c r="T1376">
        <v>912.75</v>
      </c>
      <c r="U1376">
        <v>5</v>
      </c>
      <c r="V1376">
        <v>0</v>
      </c>
      <c r="W1376">
        <v>118.6575</v>
      </c>
      <c r="X1376">
        <f t="shared" si="65"/>
        <v>912.75</v>
      </c>
    </row>
    <row r="1377" spans="1:24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tr">
        <f t="shared" si="63"/>
        <v>Valerie Dominguez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tr">
        <f t="shared" si="64"/>
        <v>West</v>
      </c>
      <c r="O1377" t="s">
        <v>43</v>
      </c>
      <c r="P1377" t="s">
        <v>3784</v>
      </c>
      <c r="Q1377" t="s">
        <v>45</v>
      </c>
      <c r="R1377" t="s">
        <v>77</v>
      </c>
      <c r="S1377" t="s">
        <v>3785</v>
      </c>
      <c r="T1377">
        <v>1089.75</v>
      </c>
      <c r="U1377">
        <v>3</v>
      </c>
      <c r="V1377">
        <v>0</v>
      </c>
      <c r="W1377">
        <v>305.13</v>
      </c>
      <c r="X1377">
        <f t="shared" si="65"/>
        <v>1089.75</v>
      </c>
    </row>
    <row r="1378" spans="1:24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tr">
        <f t="shared" si="63"/>
        <v>Valerie Dominguez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tr">
        <f t="shared" si="64"/>
        <v>West</v>
      </c>
      <c r="O1378" t="s">
        <v>43</v>
      </c>
      <c r="P1378" t="s">
        <v>3786</v>
      </c>
      <c r="Q1378" t="s">
        <v>45</v>
      </c>
      <c r="R1378" t="s">
        <v>89</v>
      </c>
      <c r="S1378" t="s">
        <v>3787</v>
      </c>
      <c r="T1378">
        <v>447.84</v>
      </c>
      <c r="U1378">
        <v>8</v>
      </c>
      <c r="V1378">
        <v>0</v>
      </c>
      <c r="W1378">
        <v>219.44159999999999</v>
      </c>
      <c r="X1378">
        <f t="shared" si="65"/>
        <v>447.84</v>
      </c>
    </row>
    <row r="1379" spans="1:24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tr">
        <f t="shared" si="63"/>
        <v>Valerie Dominguez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tr">
        <f t="shared" si="64"/>
        <v>West</v>
      </c>
      <c r="O1379" t="s">
        <v>43</v>
      </c>
      <c r="P1379" t="s">
        <v>3788</v>
      </c>
      <c r="Q1379" t="s">
        <v>45</v>
      </c>
      <c r="R1379" t="s">
        <v>67</v>
      </c>
      <c r="S1379" t="s">
        <v>3789</v>
      </c>
      <c r="T1379">
        <v>16.399999999999999</v>
      </c>
      <c r="U1379">
        <v>5</v>
      </c>
      <c r="V1379">
        <v>0</v>
      </c>
      <c r="W1379">
        <v>4.2640000000000002</v>
      </c>
      <c r="X1379">
        <f t="shared" si="65"/>
        <v>16.399999999999999</v>
      </c>
    </row>
    <row r="1380" spans="1:24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tr">
        <f t="shared" si="63"/>
        <v>Valerie Dominguez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tr">
        <f t="shared" si="64"/>
        <v>West</v>
      </c>
      <c r="O1380" t="s">
        <v>43</v>
      </c>
      <c r="P1380" t="s">
        <v>3790</v>
      </c>
      <c r="Q1380" t="s">
        <v>70</v>
      </c>
      <c r="R1380" t="s">
        <v>71</v>
      </c>
      <c r="S1380" t="s">
        <v>3791</v>
      </c>
      <c r="T1380">
        <v>399.96</v>
      </c>
      <c r="U1380">
        <v>5</v>
      </c>
      <c r="V1380">
        <v>0.2</v>
      </c>
      <c r="W1380">
        <v>34.996499999999997</v>
      </c>
      <c r="X1380">
        <f t="shared" si="65"/>
        <v>399.96</v>
      </c>
    </row>
    <row r="1381" spans="1:24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tr">
        <f t="shared" si="63"/>
        <v>Valerie Dominguez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tr">
        <f t="shared" si="64"/>
        <v>West</v>
      </c>
      <c r="O1381" t="s">
        <v>43</v>
      </c>
      <c r="P1381" t="s">
        <v>3792</v>
      </c>
      <c r="Q1381" t="s">
        <v>45</v>
      </c>
      <c r="R1381" t="s">
        <v>58</v>
      </c>
      <c r="S1381" t="s">
        <v>3793</v>
      </c>
      <c r="T1381">
        <v>158.9</v>
      </c>
      <c r="U1381">
        <v>5</v>
      </c>
      <c r="V1381">
        <v>0</v>
      </c>
      <c r="W1381">
        <v>7.9450000000000003</v>
      </c>
      <c r="X1381">
        <f t="shared" si="65"/>
        <v>158.9</v>
      </c>
    </row>
    <row r="1382" spans="1:24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tr">
        <f t="shared" si="63"/>
        <v>Valerie Dominguez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tr">
        <f t="shared" si="64"/>
        <v>West</v>
      </c>
      <c r="O1382" t="s">
        <v>43</v>
      </c>
      <c r="P1382" t="s">
        <v>413</v>
      </c>
      <c r="Q1382" t="s">
        <v>45</v>
      </c>
      <c r="R1382" t="s">
        <v>74</v>
      </c>
      <c r="S1382" t="s">
        <v>414</v>
      </c>
      <c r="T1382">
        <v>13.183999999999999</v>
      </c>
      <c r="U1382">
        <v>1</v>
      </c>
      <c r="V1382">
        <v>0.2</v>
      </c>
      <c r="W1382">
        <v>4.7792000000000003</v>
      </c>
      <c r="X1382">
        <f t="shared" si="65"/>
        <v>13.183999999999999</v>
      </c>
    </row>
    <row r="1383" spans="1:24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tr">
        <f t="shared" si="63"/>
        <v>Julie Kriz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tr">
        <f t="shared" si="64"/>
        <v>Central</v>
      </c>
      <c r="O1383" t="s">
        <v>104</v>
      </c>
      <c r="P1383" t="s">
        <v>2267</v>
      </c>
      <c r="Q1383" t="s">
        <v>31</v>
      </c>
      <c r="R1383" t="s">
        <v>64</v>
      </c>
      <c r="S1383" t="s">
        <v>2268</v>
      </c>
      <c r="T1383">
        <v>83.951999999999998</v>
      </c>
      <c r="U1383">
        <v>3</v>
      </c>
      <c r="V1383">
        <v>0.6</v>
      </c>
      <c r="W1383">
        <v>-90.248400000000004</v>
      </c>
      <c r="X1383">
        <f t="shared" si="65"/>
        <v>83.951999999999998</v>
      </c>
    </row>
    <row r="1384" spans="1:24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tr">
        <f t="shared" si="63"/>
        <v>Paul Prost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tr">
        <f t="shared" si="64"/>
        <v>South</v>
      </c>
      <c r="O1384" t="s">
        <v>29</v>
      </c>
      <c r="P1384" t="s">
        <v>3401</v>
      </c>
      <c r="Q1384" t="s">
        <v>45</v>
      </c>
      <c r="R1384" t="s">
        <v>58</v>
      </c>
      <c r="S1384" t="s">
        <v>3402</v>
      </c>
      <c r="T1384">
        <v>80.98</v>
      </c>
      <c r="U1384">
        <v>1</v>
      </c>
      <c r="V1384">
        <v>0</v>
      </c>
      <c r="W1384">
        <v>1.6195999999999999</v>
      </c>
      <c r="X1384">
        <f t="shared" si="65"/>
        <v>80.98</v>
      </c>
    </row>
    <row r="1385" spans="1:24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tr">
        <f t="shared" si="63"/>
        <v>Paul Prost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tr">
        <f t="shared" si="64"/>
        <v>South</v>
      </c>
      <c r="O1385" t="s">
        <v>29</v>
      </c>
      <c r="P1385" t="s">
        <v>3801</v>
      </c>
      <c r="Q1385" t="s">
        <v>45</v>
      </c>
      <c r="R1385" t="s">
        <v>89</v>
      </c>
      <c r="S1385" t="s">
        <v>3802</v>
      </c>
      <c r="T1385">
        <v>348.84</v>
      </c>
      <c r="U1385">
        <v>9</v>
      </c>
      <c r="V1385">
        <v>0</v>
      </c>
      <c r="W1385">
        <v>170.9316</v>
      </c>
      <c r="X1385">
        <f t="shared" si="65"/>
        <v>348.84</v>
      </c>
    </row>
    <row r="1386" spans="1:24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tr">
        <f t="shared" si="63"/>
        <v>Paul Prost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tr">
        <f t="shared" si="64"/>
        <v>South</v>
      </c>
      <c r="O1386" t="s">
        <v>29</v>
      </c>
      <c r="P1386" t="s">
        <v>3803</v>
      </c>
      <c r="Q1386" t="s">
        <v>45</v>
      </c>
      <c r="R1386" t="s">
        <v>268</v>
      </c>
      <c r="S1386" t="s">
        <v>3804</v>
      </c>
      <c r="T1386">
        <v>9.4499999999999993</v>
      </c>
      <c r="U1386">
        <v>5</v>
      </c>
      <c r="V1386">
        <v>0</v>
      </c>
      <c r="W1386">
        <v>0.189</v>
      </c>
      <c r="X1386">
        <f t="shared" si="65"/>
        <v>9.4499999999999993</v>
      </c>
    </row>
    <row r="1387" spans="1:24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tr">
        <f t="shared" si="63"/>
        <v>Paul Prost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tr">
        <f t="shared" si="64"/>
        <v>South</v>
      </c>
      <c r="O1387" t="s">
        <v>29</v>
      </c>
      <c r="P1387" t="s">
        <v>1084</v>
      </c>
      <c r="Q1387" t="s">
        <v>31</v>
      </c>
      <c r="R1387" t="s">
        <v>64</v>
      </c>
      <c r="S1387" t="s">
        <v>3805</v>
      </c>
      <c r="T1387">
        <v>18.84</v>
      </c>
      <c r="U1387">
        <v>3</v>
      </c>
      <c r="V1387">
        <v>0</v>
      </c>
      <c r="W1387">
        <v>7.1592000000000002</v>
      </c>
      <c r="X1387">
        <f t="shared" si="65"/>
        <v>18.84</v>
      </c>
    </row>
    <row r="1388" spans="1:24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tr">
        <f t="shared" si="63"/>
        <v>Paul Prost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tr">
        <f t="shared" si="64"/>
        <v>South</v>
      </c>
      <c r="O1388" t="s">
        <v>29</v>
      </c>
      <c r="P1388" t="s">
        <v>2236</v>
      </c>
      <c r="Q1388" t="s">
        <v>31</v>
      </c>
      <c r="R1388" t="s">
        <v>32</v>
      </c>
      <c r="S1388" t="s">
        <v>2237</v>
      </c>
      <c r="T1388">
        <v>239.98</v>
      </c>
      <c r="U1388">
        <v>2</v>
      </c>
      <c r="V1388">
        <v>0</v>
      </c>
      <c r="W1388">
        <v>52.7956</v>
      </c>
      <c r="X1388">
        <f t="shared" si="65"/>
        <v>239.98</v>
      </c>
    </row>
    <row r="1389" spans="1:24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tr">
        <f t="shared" si="63"/>
        <v>Paul Prost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tr">
        <f t="shared" si="64"/>
        <v>South</v>
      </c>
      <c r="O1389" t="s">
        <v>29</v>
      </c>
      <c r="P1389" t="s">
        <v>3806</v>
      </c>
      <c r="Q1389" t="s">
        <v>45</v>
      </c>
      <c r="R1389" t="s">
        <v>172</v>
      </c>
      <c r="S1389" t="s">
        <v>3807</v>
      </c>
      <c r="T1389">
        <v>167.96</v>
      </c>
      <c r="U1389">
        <v>2</v>
      </c>
      <c r="V1389">
        <v>0</v>
      </c>
      <c r="W1389">
        <v>78.941199999999995</v>
      </c>
      <c r="X1389">
        <f t="shared" si="65"/>
        <v>167.96</v>
      </c>
    </row>
    <row r="1390" spans="1:24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tr">
        <f t="shared" si="63"/>
        <v>Paul Prost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tr">
        <f t="shared" si="64"/>
        <v>South</v>
      </c>
      <c r="O1390" t="s">
        <v>29</v>
      </c>
      <c r="P1390" t="s">
        <v>613</v>
      </c>
      <c r="Q1390" t="s">
        <v>70</v>
      </c>
      <c r="R1390" t="s">
        <v>71</v>
      </c>
      <c r="S1390" t="s">
        <v>614</v>
      </c>
      <c r="T1390">
        <v>104.85</v>
      </c>
      <c r="U1390">
        <v>3</v>
      </c>
      <c r="V1390">
        <v>0</v>
      </c>
      <c r="W1390">
        <v>28.3095</v>
      </c>
      <c r="X1390">
        <f t="shared" si="65"/>
        <v>104.85</v>
      </c>
    </row>
    <row r="1391" spans="1:24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tr">
        <f t="shared" si="63"/>
        <v>Paul Prost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tr">
        <f t="shared" si="64"/>
        <v>South</v>
      </c>
      <c r="O1391" t="s">
        <v>29</v>
      </c>
      <c r="P1391" t="s">
        <v>1193</v>
      </c>
      <c r="Q1391" t="s">
        <v>70</v>
      </c>
      <c r="R1391" t="s">
        <v>71</v>
      </c>
      <c r="S1391" t="s">
        <v>1194</v>
      </c>
      <c r="T1391">
        <v>484.83</v>
      </c>
      <c r="U1391">
        <v>3</v>
      </c>
      <c r="V1391">
        <v>0</v>
      </c>
      <c r="W1391">
        <v>126.0558</v>
      </c>
      <c r="X1391">
        <f t="shared" si="65"/>
        <v>484.83</v>
      </c>
    </row>
    <row r="1392" spans="1:24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tr">
        <f t="shared" si="63"/>
        <v>Paul Prost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tr">
        <f t="shared" si="64"/>
        <v>South</v>
      </c>
      <c r="O1392" t="s">
        <v>29</v>
      </c>
      <c r="P1392" t="s">
        <v>1734</v>
      </c>
      <c r="Q1392" t="s">
        <v>45</v>
      </c>
      <c r="R1392" t="s">
        <v>89</v>
      </c>
      <c r="S1392" t="s">
        <v>1735</v>
      </c>
      <c r="T1392">
        <v>122.97</v>
      </c>
      <c r="U1392">
        <v>3</v>
      </c>
      <c r="V1392">
        <v>0</v>
      </c>
      <c r="W1392">
        <v>60.255299999999998</v>
      </c>
      <c r="X1392">
        <f t="shared" si="65"/>
        <v>122.97</v>
      </c>
    </row>
    <row r="1393" spans="1:24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tr">
        <f t="shared" si="63"/>
        <v>Paul Prost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tr">
        <f t="shared" si="64"/>
        <v>South</v>
      </c>
      <c r="O1393" t="s">
        <v>29</v>
      </c>
      <c r="P1393" t="s">
        <v>962</v>
      </c>
      <c r="Q1393" t="s">
        <v>45</v>
      </c>
      <c r="R1393" t="s">
        <v>58</v>
      </c>
      <c r="S1393" t="s">
        <v>963</v>
      </c>
      <c r="T1393">
        <v>154.44</v>
      </c>
      <c r="U1393">
        <v>3</v>
      </c>
      <c r="V1393">
        <v>0</v>
      </c>
      <c r="W1393">
        <v>1.5444</v>
      </c>
      <c r="X1393">
        <f t="shared" si="65"/>
        <v>154.44</v>
      </c>
    </row>
    <row r="1394" spans="1:24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tr">
        <f t="shared" si="63"/>
        <v>Paul Prost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tr">
        <f t="shared" si="64"/>
        <v>South</v>
      </c>
      <c r="O1394" t="s">
        <v>29</v>
      </c>
      <c r="P1394" t="s">
        <v>295</v>
      </c>
      <c r="Q1394" t="s">
        <v>45</v>
      </c>
      <c r="R1394" t="s">
        <v>89</v>
      </c>
      <c r="S1394" t="s">
        <v>296</v>
      </c>
      <c r="T1394">
        <v>342.37</v>
      </c>
      <c r="U1394">
        <v>7</v>
      </c>
      <c r="V1394">
        <v>0</v>
      </c>
      <c r="W1394">
        <v>160.91390000000001</v>
      </c>
      <c r="X1394">
        <f t="shared" si="65"/>
        <v>342.37</v>
      </c>
    </row>
    <row r="1395" spans="1:24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tr">
        <f t="shared" si="63"/>
        <v>Yana Sorensen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tr">
        <f t="shared" si="64"/>
        <v>South</v>
      </c>
      <c r="O1395" t="s">
        <v>29</v>
      </c>
      <c r="P1395" t="s">
        <v>771</v>
      </c>
      <c r="Q1395" t="s">
        <v>45</v>
      </c>
      <c r="R1395" t="s">
        <v>67</v>
      </c>
      <c r="S1395" t="s">
        <v>772</v>
      </c>
      <c r="T1395">
        <v>9.5519999999999996</v>
      </c>
      <c r="U1395">
        <v>3</v>
      </c>
      <c r="V1395">
        <v>0.2</v>
      </c>
      <c r="W1395">
        <v>1.5522</v>
      </c>
      <c r="X1395">
        <f t="shared" si="65"/>
        <v>9.5519999999999996</v>
      </c>
    </row>
    <row r="1396" spans="1:24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tr">
        <f t="shared" si="63"/>
        <v>Cyma Kinney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tr">
        <f t="shared" si="64"/>
        <v>Central</v>
      </c>
      <c r="O1396" t="s">
        <v>104</v>
      </c>
      <c r="P1396" t="s">
        <v>3812</v>
      </c>
      <c r="Q1396" t="s">
        <v>31</v>
      </c>
      <c r="R1396" t="s">
        <v>55</v>
      </c>
      <c r="S1396" t="s">
        <v>3813</v>
      </c>
      <c r="T1396">
        <v>652.45000000000005</v>
      </c>
      <c r="U1396">
        <v>5</v>
      </c>
      <c r="V1396">
        <v>0.5</v>
      </c>
      <c r="W1396">
        <v>-430.61700000000002</v>
      </c>
      <c r="X1396">
        <f t="shared" si="65"/>
        <v>652.45000000000005</v>
      </c>
    </row>
    <row r="1397" spans="1:24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tr">
        <f t="shared" si="63"/>
        <v>Cyma Kinney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tr">
        <f t="shared" si="64"/>
        <v>Central</v>
      </c>
      <c r="O1397" t="s">
        <v>104</v>
      </c>
      <c r="P1397" t="s">
        <v>3814</v>
      </c>
      <c r="Q1397" t="s">
        <v>31</v>
      </c>
      <c r="R1397" t="s">
        <v>55</v>
      </c>
      <c r="S1397" t="s">
        <v>3815</v>
      </c>
      <c r="T1397">
        <v>66.644999999999996</v>
      </c>
      <c r="U1397">
        <v>3</v>
      </c>
      <c r="V1397">
        <v>0.5</v>
      </c>
      <c r="W1397">
        <v>-42.652799999999999</v>
      </c>
      <c r="X1397">
        <f t="shared" si="65"/>
        <v>66.644999999999996</v>
      </c>
    </row>
    <row r="1398" spans="1:24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tr">
        <f t="shared" si="63"/>
        <v>Nat Carroll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tr">
        <f t="shared" si="64"/>
        <v>East</v>
      </c>
      <c r="O1398" t="s">
        <v>147</v>
      </c>
      <c r="P1398" t="s">
        <v>3817</v>
      </c>
      <c r="Q1398" t="s">
        <v>45</v>
      </c>
      <c r="R1398" t="s">
        <v>74</v>
      </c>
      <c r="S1398" t="s">
        <v>3818</v>
      </c>
      <c r="T1398">
        <v>17.216000000000001</v>
      </c>
      <c r="U1398">
        <v>4</v>
      </c>
      <c r="V1398">
        <v>0.2</v>
      </c>
      <c r="W1398">
        <v>6.0255999999999998</v>
      </c>
      <c r="X1398">
        <f t="shared" si="65"/>
        <v>17.216000000000001</v>
      </c>
    </row>
    <row r="1399" spans="1:24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tr">
        <f t="shared" si="63"/>
        <v>Nat Carroll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tr">
        <f t="shared" si="64"/>
        <v>East</v>
      </c>
      <c r="O1399" t="s">
        <v>147</v>
      </c>
      <c r="P1399" t="s">
        <v>2376</v>
      </c>
      <c r="Q1399" t="s">
        <v>45</v>
      </c>
      <c r="R1399" t="s">
        <v>89</v>
      </c>
      <c r="S1399" t="s">
        <v>2377</v>
      </c>
      <c r="T1399">
        <v>11.56</v>
      </c>
      <c r="U1399">
        <v>2</v>
      </c>
      <c r="V1399">
        <v>0</v>
      </c>
      <c r="W1399">
        <v>5.6643999999999997</v>
      </c>
      <c r="X1399">
        <f t="shared" si="65"/>
        <v>11.56</v>
      </c>
    </row>
    <row r="1400" spans="1:24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tr">
        <f t="shared" si="63"/>
        <v>Nat Carroll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tr">
        <f t="shared" si="64"/>
        <v>East</v>
      </c>
      <c r="O1400" t="s">
        <v>147</v>
      </c>
      <c r="P1400" t="s">
        <v>754</v>
      </c>
      <c r="Q1400" t="s">
        <v>70</v>
      </c>
      <c r="R1400" t="s">
        <v>160</v>
      </c>
      <c r="S1400" t="s">
        <v>755</v>
      </c>
      <c r="T1400">
        <v>88.4</v>
      </c>
      <c r="U1400">
        <v>4</v>
      </c>
      <c r="V1400">
        <v>0</v>
      </c>
      <c r="W1400">
        <v>11.492000000000001</v>
      </c>
      <c r="X1400">
        <f t="shared" si="65"/>
        <v>88.4</v>
      </c>
    </row>
    <row r="1401" spans="1:24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tr">
        <f t="shared" si="63"/>
        <v>Nat Carroll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tr">
        <f t="shared" si="64"/>
        <v>East</v>
      </c>
      <c r="O1401" t="s">
        <v>147</v>
      </c>
      <c r="P1401" t="s">
        <v>3819</v>
      </c>
      <c r="Q1401" t="s">
        <v>45</v>
      </c>
      <c r="R1401" t="s">
        <v>89</v>
      </c>
      <c r="S1401" t="s">
        <v>3820</v>
      </c>
      <c r="T1401">
        <v>6.48</v>
      </c>
      <c r="U1401">
        <v>1</v>
      </c>
      <c r="V1401">
        <v>0</v>
      </c>
      <c r="W1401">
        <v>3.1103999999999998</v>
      </c>
      <c r="X1401">
        <f t="shared" si="65"/>
        <v>6.48</v>
      </c>
    </row>
    <row r="1402" spans="1:24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tr">
        <f t="shared" si="63"/>
        <v>Katherine Murray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tr">
        <f t="shared" si="64"/>
        <v>South</v>
      </c>
      <c r="O1402" t="s">
        <v>29</v>
      </c>
      <c r="P1402" t="s">
        <v>247</v>
      </c>
      <c r="Q1402" t="s">
        <v>70</v>
      </c>
      <c r="R1402" t="s">
        <v>71</v>
      </c>
      <c r="S1402" t="s">
        <v>248</v>
      </c>
      <c r="T1402">
        <v>21.8</v>
      </c>
      <c r="U1402">
        <v>2</v>
      </c>
      <c r="V1402">
        <v>0</v>
      </c>
      <c r="W1402">
        <v>6.1040000000000001</v>
      </c>
      <c r="X1402">
        <f t="shared" si="65"/>
        <v>21.8</v>
      </c>
    </row>
    <row r="1403" spans="1:24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tr">
        <f t="shared" si="63"/>
        <v>Katherine Murray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tr">
        <f t="shared" si="64"/>
        <v>South</v>
      </c>
      <c r="O1403" t="s">
        <v>29</v>
      </c>
      <c r="P1403" t="s">
        <v>2162</v>
      </c>
      <c r="Q1403" t="s">
        <v>45</v>
      </c>
      <c r="R1403" t="s">
        <v>172</v>
      </c>
      <c r="S1403" t="s">
        <v>2163</v>
      </c>
      <c r="T1403">
        <v>251.79</v>
      </c>
      <c r="U1403">
        <v>3</v>
      </c>
      <c r="V1403">
        <v>0</v>
      </c>
      <c r="W1403">
        <v>118.3413</v>
      </c>
      <c r="X1403">
        <f t="shared" si="65"/>
        <v>251.79</v>
      </c>
    </row>
    <row r="1404" spans="1:24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tr">
        <f t="shared" si="63"/>
        <v>Gary Mitchum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tr">
        <f t="shared" si="64"/>
        <v>East</v>
      </c>
      <c r="O1404" t="s">
        <v>147</v>
      </c>
      <c r="P1404" t="s">
        <v>3825</v>
      </c>
      <c r="Q1404" t="s">
        <v>31</v>
      </c>
      <c r="R1404" t="s">
        <v>55</v>
      </c>
      <c r="S1404" t="s">
        <v>3826</v>
      </c>
      <c r="T1404">
        <v>205.17599999999999</v>
      </c>
      <c r="U1404">
        <v>2</v>
      </c>
      <c r="V1404">
        <v>0.4</v>
      </c>
      <c r="W1404">
        <v>-58.133200000000002</v>
      </c>
      <c r="X1404">
        <f t="shared" si="65"/>
        <v>205.17599999999999</v>
      </c>
    </row>
    <row r="1405" spans="1:24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tr">
        <f t="shared" si="63"/>
        <v>Gary Mitchum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tr">
        <f t="shared" si="64"/>
        <v>East</v>
      </c>
      <c r="O1405" t="s">
        <v>147</v>
      </c>
      <c r="P1405" t="s">
        <v>3827</v>
      </c>
      <c r="Q1405" t="s">
        <v>45</v>
      </c>
      <c r="R1405" t="s">
        <v>89</v>
      </c>
      <c r="S1405" t="s">
        <v>3828</v>
      </c>
      <c r="T1405">
        <v>419.4</v>
      </c>
      <c r="U1405">
        <v>5</v>
      </c>
      <c r="V1405">
        <v>0.2</v>
      </c>
      <c r="W1405">
        <v>146.79</v>
      </c>
      <c r="X1405">
        <f t="shared" si="65"/>
        <v>419.4</v>
      </c>
    </row>
    <row r="1406" spans="1:24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tr">
        <f t="shared" si="63"/>
        <v>Shirley Daniels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tr">
        <f t="shared" si="64"/>
        <v>East</v>
      </c>
      <c r="O1406" t="s">
        <v>147</v>
      </c>
      <c r="P1406" t="s">
        <v>1963</v>
      </c>
      <c r="Q1406" t="s">
        <v>45</v>
      </c>
      <c r="R1406" t="s">
        <v>578</v>
      </c>
      <c r="S1406" t="s">
        <v>1964</v>
      </c>
      <c r="T1406">
        <v>10.304</v>
      </c>
      <c r="U1406">
        <v>1</v>
      </c>
      <c r="V1406">
        <v>0.2</v>
      </c>
      <c r="W1406">
        <v>-2.1896</v>
      </c>
      <c r="X1406">
        <f t="shared" si="65"/>
        <v>10.304</v>
      </c>
    </row>
    <row r="1407" spans="1:24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tr">
        <f t="shared" si="63"/>
        <v>Shirley Daniels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tr">
        <f t="shared" si="64"/>
        <v>East</v>
      </c>
      <c r="O1407" t="s">
        <v>147</v>
      </c>
      <c r="P1407" t="s">
        <v>3830</v>
      </c>
      <c r="Q1407" t="s">
        <v>31</v>
      </c>
      <c r="R1407" t="s">
        <v>55</v>
      </c>
      <c r="S1407" t="s">
        <v>3281</v>
      </c>
      <c r="T1407">
        <v>154.76400000000001</v>
      </c>
      <c r="U1407">
        <v>3</v>
      </c>
      <c r="V1407">
        <v>0.4</v>
      </c>
      <c r="W1407">
        <v>-36.111600000000003</v>
      </c>
      <c r="X1407">
        <f t="shared" si="65"/>
        <v>154.76400000000001</v>
      </c>
    </row>
    <row r="1408" spans="1:24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tr">
        <f t="shared" si="63"/>
        <v>Shirley Daniels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tr">
        <f t="shared" si="64"/>
        <v>East</v>
      </c>
      <c r="O1408" t="s">
        <v>147</v>
      </c>
      <c r="P1408" t="s">
        <v>731</v>
      </c>
      <c r="Q1408" t="s">
        <v>70</v>
      </c>
      <c r="R1408" t="s">
        <v>160</v>
      </c>
      <c r="S1408" t="s">
        <v>732</v>
      </c>
      <c r="T1408">
        <v>116.78400000000001</v>
      </c>
      <c r="U1408">
        <v>2</v>
      </c>
      <c r="V1408">
        <v>0.2</v>
      </c>
      <c r="W1408">
        <v>21.896999999999998</v>
      </c>
      <c r="X1408">
        <f t="shared" si="65"/>
        <v>116.78400000000001</v>
      </c>
    </row>
    <row r="1409" spans="1:24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tr">
        <f t="shared" si="63"/>
        <v>Karen Daniels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tr">
        <f t="shared" si="64"/>
        <v>East</v>
      </c>
      <c r="O1409" t="s">
        <v>147</v>
      </c>
      <c r="P1409" t="s">
        <v>3832</v>
      </c>
      <c r="Q1409" t="s">
        <v>45</v>
      </c>
      <c r="R1409" t="s">
        <v>67</v>
      </c>
      <c r="S1409" t="s">
        <v>3833</v>
      </c>
      <c r="T1409">
        <v>75.48</v>
      </c>
      <c r="U1409">
        <v>2</v>
      </c>
      <c r="V1409">
        <v>0</v>
      </c>
      <c r="W1409">
        <v>19.6248</v>
      </c>
      <c r="X1409">
        <f t="shared" si="65"/>
        <v>75.48</v>
      </c>
    </row>
    <row r="1410" spans="1:24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tr">
        <f t="shared" si="63"/>
        <v>Karen Daniels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tr">
        <f t="shared" si="64"/>
        <v>East</v>
      </c>
      <c r="O1410" t="s">
        <v>147</v>
      </c>
      <c r="P1410" t="s">
        <v>1188</v>
      </c>
      <c r="Q1410" t="s">
        <v>31</v>
      </c>
      <c r="R1410" t="s">
        <v>64</v>
      </c>
      <c r="S1410" t="s">
        <v>1189</v>
      </c>
      <c r="T1410">
        <v>39.979999999999997</v>
      </c>
      <c r="U1410">
        <v>2</v>
      </c>
      <c r="V1410">
        <v>0</v>
      </c>
      <c r="W1410">
        <v>9.9949999999999992</v>
      </c>
      <c r="X1410">
        <f t="shared" si="65"/>
        <v>39.979999999999997</v>
      </c>
    </row>
    <row r="1411" spans="1:24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tr">
        <f t="shared" ref="G1411:G1474" si="66">TRIM(H1411)</f>
        <v>Adrian Barton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tr">
        <f t="shared" ref="N1411:N1474" si="67">PROPER(TRIM(O1411))</f>
        <v>West</v>
      </c>
      <c r="O1411" t="s">
        <v>43</v>
      </c>
      <c r="P1411" t="s">
        <v>2881</v>
      </c>
      <c r="Q1411" t="s">
        <v>31</v>
      </c>
      <c r="R1411" t="s">
        <v>55</v>
      </c>
      <c r="S1411" t="s">
        <v>2882</v>
      </c>
      <c r="T1411">
        <v>393.16500000000002</v>
      </c>
      <c r="U1411">
        <v>3</v>
      </c>
      <c r="V1411">
        <v>0.5</v>
      </c>
      <c r="W1411">
        <v>-204.44579999999999</v>
      </c>
      <c r="X1411">
        <f t="shared" ref="X1411:X1474" si="68">T1411</f>
        <v>393.16500000000002</v>
      </c>
    </row>
    <row r="1412" spans="1:24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tr">
        <f t="shared" si="66"/>
        <v>Sam Zeldin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tr">
        <f t="shared" si="67"/>
        <v>Central</v>
      </c>
      <c r="O1412" t="s">
        <v>104</v>
      </c>
      <c r="P1412" t="s">
        <v>1671</v>
      </c>
      <c r="Q1412" t="s">
        <v>45</v>
      </c>
      <c r="R1412" t="s">
        <v>46</v>
      </c>
      <c r="S1412" t="s">
        <v>1672</v>
      </c>
      <c r="T1412">
        <v>23.68</v>
      </c>
      <c r="U1412">
        <v>2</v>
      </c>
      <c r="V1412">
        <v>0.2</v>
      </c>
      <c r="W1412">
        <v>8.8800000000000008</v>
      </c>
      <c r="X1412">
        <f t="shared" si="68"/>
        <v>23.68</v>
      </c>
    </row>
    <row r="1413" spans="1:24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tr">
        <f t="shared" si="66"/>
        <v>Jonathan Doherty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tr">
        <f t="shared" si="67"/>
        <v>East</v>
      </c>
      <c r="O1413" t="s">
        <v>147</v>
      </c>
      <c r="P1413" t="s">
        <v>2460</v>
      </c>
      <c r="Q1413" t="s">
        <v>31</v>
      </c>
      <c r="R1413" t="s">
        <v>35</v>
      </c>
      <c r="S1413" t="s">
        <v>2461</v>
      </c>
      <c r="T1413">
        <v>408.00599999999997</v>
      </c>
      <c r="U1413">
        <v>2</v>
      </c>
      <c r="V1413">
        <v>0.1</v>
      </c>
      <c r="W1413">
        <v>72.534400000000005</v>
      </c>
      <c r="X1413">
        <f t="shared" si="68"/>
        <v>408.00599999999997</v>
      </c>
    </row>
    <row r="1414" spans="1:24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tr">
        <f t="shared" si="66"/>
        <v>Jonathan Doherty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tr">
        <f t="shared" si="67"/>
        <v>East</v>
      </c>
      <c r="O1414" t="s">
        <v>147</v>
      </c>
      <c r="P1414" t="s">
        <v>1862</v>
      </c>
      <c r="Q1414" t="s">
        <v>31</v>
      </c>
      <c r="R1414" t="s">
        <v>64</v>
      </c>
      <c r="S1414" t="s">
        <v>1863</v>
      </c>
      <c r="T1414">
        <v>165.28</v>
      </c>
      <c r="U1414">
        <v>4</v>
      </c>
      <c r="V1414">
        <v>0</v>
      </c>
      <c r="W1414">
        <v>14.8752</v>
      </c>
      <c r="X1414">
        <f t="shared" si="68"/>
        <v>165.28</v>
      </c>
    </row>
    <row r="1415" spans="1:24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tr">
        <f t="shared" si="66"/>
        <v>Helen Abelman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tr">
        <f t="shared" si="67"/>
        <v>East</v>
      </c>
      <c r="O1415" t="s">
        <v>147</v>
      </c>
      <c r="P1415" t="s">
        <v>3842</v>
      </c>
      <c r="Q1415" t="s">
        <v>45</v>
      </c>
      <c r="R1415" t="s">
        <v>74</v>
      </c>
      <c r="S1415" t="s">
        <v>3843</v>
      </c>
      <c r="T1415">
        <v>334.76799999999997</v>
      </c>
      <c r="U1415">
        <v>7</v>
      </c>
      <c r="V1415">
        <v>0.2</v>
      </c>
      <c r="W1415">
        <v>108.7996</v>
      </c>
      <c r="X1415">
        <f t="shared" si="68"/>
        <v>334.76799999999997</v>
      </c>
    </row>
    <row r="1416" spans="1:24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tr">
        <f t="shared" si="66"/>
        <v>Beth Thompson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tr">
        <f t="shared" si="67"/>
        <v>West</v>
      </c>
      <c r="O1416" t="s">
        <v>43</v>
      </c>
      <c r="P1416" t="s">
        <v>3555</v>
      </c>
      <c r="Q1416" t="s">
        <v>70</v>
      </c>
      <c r="R1416" t="s">
        <v>160</v>
      </c>
      <c r="S1416" t="s">
        <v>3556</v>
      </c>
      <c r="T1416">
        <v>239.97</v>
      </c>
      <c r="U1416">
        <v>3</v>
      </c>
      <c r="V1416">
        <v>0</v>
      </c>
      <c r="W1416">
        <v>26.396699999999999</v>
      </c>
      <c r="X1416">
        <f t="shared" si="68"/>
        <v>239.97</v>
      </c>
    </row>
    <row r="1417" spans="1:24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tr">
        <f t="shared" si="66"/>
        <v>Beth Thompson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tr">
        <f t="shared" si="67"/>
        <v>West</v>
      </c>
      <c r="O1417" t="s">
        <v>43</v>
      </c>
      <c r="P1417" t="s">
        <v>3847</v>
      </c>
      <c r="Q1417" t="s">
        <v>31</v>
      </c>
      <c r="R1417" t="s">
        <v>64</v>
      </c>
      <c r="S1417" t="s">
        <v>3848</v>
      </c>
      <c r="T1417">
        <v>37.74</v>
      </c>
      <c r="U1417">
        <v>3</v>
      </c>
      <c r="V1417">
        <v>0</v>
      </c>
      <c r="W1417">
        <v>12.8316</v>
      </c>
      <c r="X1417">
        <f t="shared" si="68"/>
        <v>37.74</v>
      </c>
    </row>
    <row r="1418" spans="1:24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tr">
        <f t="shared" si="66"/>
        <v>Stuart Van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tr">
        <f t="shared" si="67"/>
        <v>Central</v>
      </c>
      <c r="O1418" t="s">
        <v>104</v>
      </c>
      <c r="P1418" t="s">
        <v>3852</v>
      </c>
      <c r="Q1418" t="s">
        <v>70</v>
      </c>
      <c r="R1418" t="s">
        <v>71</v>
      </c>
      <c r="S1418" t="s">
        <v>3853</v>
      </c>
      <c r="T1418">
        <v>946.34400000000005</v>
      </c>
      <c r="U1418">
        <v>7</v>
      </c>
      <c r="V1418">
        <v>0.2</v>
      </c>
      <c r="W1418">
        <v>118.29300000000001</v>
      </c>
      <c r="X1418">
        <f t="shared" si="68"/>
        <v>946.34400000000005</v>
      </c>
    </row>
    <row r="1419" spans="1:24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tr">
        <f t="shared" si="66"/>
        <v>Stuart Van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tr">
        <f t="shared" si="67"/>
        <v>Central</v>
      </c>
      <c r="O1419" t="s">
        <v>104</v>
      </c>
      <c r="P1419" t="s">
        <v>2835</v>
      </c>
      <c r="Q1419" t="s">
        <v>70</v>
      </c>
      <c r="R1419" t="s">
        <v>160</v>
      </c>
      <c r="S1419" t="s">
        <v>2836</v>
      </c>
      <c r="T1419">
        <v>151.19999999999999</v>
      </c>
      <c r="U1419">
        <v>3</v>
      </c>
      <c r="V1419">
        <v>0.2</v>
      </c>
      <c r="W1419">
        <v>32.130000000000003</v>
      </c>
      <c r="X1419">
        <f t="shared" si="68"/>
        <v>151.19999999999999</v>
      </c>
    </row>
    <row r="1420" spans="1:24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tr">
        <f t="shared" si="66"/>
        <v>Stuart Van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tr">
        <f t="shared" si="67"/>
        <v>Central</v>
      </c>
      <c r="O1420" t="s">
        <v>104</v>
      </c>
      <c r="P1420" t="s">
        <v>258</v>
      </c>
      <c r="Q1420" t="s">
        <v>31</v>
      </c>
      <c r="R1420" t="s">
        <v>64</v>
      </c>
      <c r="S1420" t="s">
        <v>259</v>
      </c>
      <c r="T1420">
        <v>4.9279999999999999</v>
      </c>
      <c r="U1420">
        <v>4</v>
      </c>
      <c r="V1420">
        <v>0.6</v>
      </c>
      <c r="W1420">
        <v>-1.4783999999999999</v>
      </c>
      <c r="X1420">
        <f t="shared" si="68"/>
        <v>4.9279999999999999</v>
      </c>
    </row>
    <row r="1421" spans="1:24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tr">
        <f t="shared" si="66"/>
        <v>Rick Wilson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tr">
        <f t="shared" si="67"/>
        <v>West</v>
      </c>
      <c r="O1421" t="s">
        <v>43</v>
      </c>
      <c r="P1421" t="s">
        <v>3857</v>
      </c>
      <c r="Q1421" t="s">
        <v>45</v>
      </c>
      <c r="R1421" t="s">
        <v>89</v>
      </c>
      <c r="S1421" t="s">
        <v>3858</v>
      </c>
      <c r="T1421">
        <v>86.272000000000006</v>
      </c>
      <c r="U1421">
        <v>4</v>
      </c>
      <c r="V1421">
        <v>0.2</v>
      </c>
      <c r="W1421">
        <v>31.273599999999998</v>
      </c>
      <c r="X1421">
        <f t="shared" si="68"/>
        <v>86.272000000000006</v>
      </c>
    </row>
    <row r="1422" spans="1:24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tr">
        <f t="shared" si="66"/>
        <v>Rick Wilson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tr">
        <f t="shared" si="67"/>
        <v>West</v>
      </c>
      <c r="O1422" t="s">
        <v>43</v>
      </c>
      <c r="P1422" t="s">
        <v>1065</v>
      </c>
      <c r="Q1422" t="s">
        <v>45</v>
      </c>
      <c r="R1422" t="s">
        <v>74</v>
      </c>
      <c r="S1422" t="s">
        <v>1066</v>
      </c>
      <c r="T1422">
        <v>72.587999999999994</v>
      </c>
      <c r="U1422">
        <v>2</v>
      </c>
      <c r="V1422">
        <v>0.7</v>
      </c>
      <c r="W1422">
        <v>-48.392000000000003</v>
      </c>
      <c r="X1422">
        <f t="shared" si="68"/>
        <v>72.587999999999994</v>
      </c>
    </row>
    <row r="1423" spans="1:24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tr">
        <f t="shared" si="66"/>
        <v>Rick Wilson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tr">
        <f t="shared" si="67"/>
        <v>West</v>
      </c>
      <c r="O1423" t="s">
        <v>43</v>
      </c>
      <c r="P1423" t="s">
        <v>3859</v>
      </c>
      <c r="Q1423" t="s">
        <v>45</v>
      </c>
      <c r="R1423" t="s">
        <v>77</v>
      </c>
      <c r="S1423" t="s">
        <v>3860</v>
      </c>
      <c r="T1423">
        <v>60.671999999999997</v>
      </c>
      <c r="U1423">
        <v>2</v>
      </c>
      <c r="V1423">
        <v>0.2</v>
      </c>
      <c r="W1423">
        <v>14.409599999999999</v>
      </c>
      <c r="X1423">
        <f t="shared" si="68"/>
        <v>60.671999999999997</v>
      </c>
    </row>
    <row r="1424" spans="1:24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tr">
        <f t="shared" si="66"/>
        <v>Rick Wilson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tr">
        <f t="shared" si="67"/>
        <v>West</v>
      </c>
      <c r="O1424" t="s">
        <v>43</v>
      </c>
      <c r="P1424" t="s">
        <v>2718</v>
      </c>
      <c r="Q1424" t="s">
        <v>45</v>
      </c>
      <c r="R1424" t="s">
        <v>74</v>
      </c>
      <c r="S1424" t="s">
        <v>2719</v>
      </c>
      <c r="T1424">
        <v>77.031000000000006</v>
      </c>
      <c r="U1424">
        <v>9</v>
      </c>
      <c r="V1424">
        <v>0.7</v>
      </c>
      <c r="W1424">
        <v>-59.057099999999998</v>
      </c>
      <c r="X1424">
        <f t="shared" si="68"/>
        <v>77.031000000000006</v>
      </c>
    </row>
    <row r="1425" spans="1:24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tr">
        <f t="shared" si="66"/>
        <v>Rick Wilson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tr">
        <f t="shared" si="67"/>
        <v>West</v>
      </c>
      <c r="O1425" t="s">
        <v>43</v>
      </c>
      <c r="P1425" t="s">
        <v>1403</v>
      </c>
      <c r="Q1425" t="s">
        <v>45</v>
      </c>
      <c r="R1425" t="s">
        <v>58</v>
      </c>
      <c r="S1425" t="s">
        <v>1404</v>
      </c>
      <c r="T1425">
        <v>119.904</v>
      </c>
      <c r="U1425">
        <v>6</v>
      </c>
      <c r="V1425">
        <v>0.2</v>
      </c>
      <c r="W1425">
        <v>-1.4987999999999999</v>
      </c>
      <c r="X1425">
        <f t="shared" si="68"/>
        <v>119.904</v>
      </c>
    </row>
    <row r="1426" spans="1:24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tr">
        <f t="shared" si="66"/>
        <v>Rick Wilson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tr">
        <f t="shared" si="67"/>
        <v>West</v>
      </c>
      <c r="O1426" t="s">
        <v>43</v>
      </c>
      <c r="P1426" t="s">
        <v>3861</v>
      </c>
      <c r="Q1426" t="s">
        <v>70</v>
      </c>
      <c r="R1426" t="s">
        <v>71</v>
      </c>
      <c r="S1426" t="s">
        <v>3862</v>
      </c>
      <c r="T1426">
        <v>263.95999999999998</v>
      </c>
      <c r="U1426">
        <v>5</v>
      </c>
      <c r="V1426">
        <v>0.2</v>
      </c>
      <c r="W1426">
        <v>23.096499999999999</v>
      </c>
      <c r="X1426">
        <f t="shared" si="68"/>
        <v>263.95999999999998</v>
      </c>
    </row>
    <row r="1427" spans="1:24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tr">
        <f t="shared" si="66"/>
        <v>Rick Wilson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tr">
        <f t="shared" si="67"/>
        <v>West</v>
      </c>
      <c r="O1427" t="s">
        <v>43</v>
      </c>
      <c r="P1427" t="s">
        <v>1633</v>
      </c>
      <c r="Q1427" t="s">
        <v>45</v>
      </c>
      <c r="R1427" t="s">
        <v>58</v>
      </c>
      <c r="S1427" t="s">
        <v>1634</v>
      </c>
      <c r="T1427">
        <v>363.64800000000002</v>
      </c>
      <c r="U1427">
        <v>4</v>
      </c>
      <c r="V1427">
        <v>0.2</v>
      </c>
      <c r="W1427">
        <v>-86.366399999999999</v>
      </c>
      <c r="X1427">
        <f t="shared" si="68"/>
        <v>363.64800000000002</v>
      </c>
    </row>
    <row r="1428" spans="1:24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tr">
        <f t="shared" si="66"/>
        <v>Damala Kotsonis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tr">
        <f t="shared" si="67"/>
        <v>West</v>
      </c>
      <c r="O1428" t="s">
        <v>43</v>
      </c>
      <c r="P1428" t="s">
        <v>2042</v>
      </c>
      <c r="Q1428" t="s">
        <v>45</v>
      </c>
      <c r="R1428" t="s">
        <v>74</v>
      </c>
      <c r="S1428" t="s">
        <v>2043</v>
      </c>
      <c r="T1428">
        <v>9.7279999999999998</v>
      </c>
      <c r="U1428">
        <v>2</v>
      </c>
      <c r="V1428">
        <v>0.2</v>
      </c>
      <c r="W1428">
        <v>3.2831999999999999</v>
      </c>
      <c r="X1428">
        <f t="shared" si="68"/>
        <v>9.7279999999999998</v>
      </c>
    </row>
    <row r="1429" spans="1:24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tr">
        <f t="shared" si="66"/>
        <v>Damala Kotsonis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tr">
        <f t="shared" si="67"/>
        <v>West</v>
      </c>
      <c r="O1429" t="s">
        <v>43</v>
      </c>
      <c r="P1429" t="s">
        <v>500</v>
      </c>
      <c r="Q1429" t="s">
        <v>45</v>
      </c>
      <c r="R1429" t="s">
        <v>172</v>
      </c>
      <c r="S1429" t="s">
        <v>501</v>
      </c>
      <c r="T1429">
        <v>14.75</v>
      </c>
      <c r="U1429">
        <v>5</v>
      </c>
      <c r="V1429">
        <v>0</v>
      </c>
      <c r="W1429">
        <v>7.08</v>
      </c>
      <c r="X1429">
        <f t="shared" si="68"/>
        <v>14.75</v>
      </c>
    </row>
    <row r="1430" spans="1:24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tr">
        <f t="shared" si="66"/>
        <v>Damala Kotsonis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tr">
        <f t="shared" si="67"/>
        <v>West</v>
      </c>
      <c r="O1430" t="s">
        <v>43</v>
      </c>
      <c r="P1430" t="s">
        <v>3866</v>
      </c>
      <c r="Q1430" t="s">
        <v>45</v>
      </c>
      <c r="R1430" t="s">
        <v>74</v>
      </c>
      <c r="S1430" t="s">
        <v>3867</v>
      </c>
      <c r="T1430">
        <v>29.8</v>
      </c>
      <c r="U1430">
        <v>5</v>
      </c>
      <c r="V1430">
        <v>0.2</v>
      </c>
      <c r="W1430">
        <v>9.3125</v>
      </c>
      <c r="X1430">
        <f t="shared" si="68"/>
        <v>29.8</v>
      </c>
    </row>
    <row r="1431" spans="1:24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tr">
        <f t="shared" si="66"/>
        <v>Damala Kotsonis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tr">
        <f t="shared" si="67"/>
        <v>West</v>
      </c>
      <c r="O1431" t="s">
        <v>43</v>
      </c>
      <c r="P1431" t="s">
        <v>2259</v>
      </c>
      <c r="Q1431" t="s">
        <v>45</v>
      </c>
      <c r="R1431" t="s">
        <v>46</v>
      </c>
      <c r="S1431" t="s">
        <v>2260</v>
      </c>
      <c r="T1431">
        <v>427.42</v>
      </c>
      <c r="U1431">
        <v>14</v>
      </c>
      <c r="V1431">
        <v>0</v>
      </c>
      <c r="W1431">
        <v>196.61320000000001</v>
      </c>
      <c r="X1431">
        <f t="shared" si="68"/>
        <v>427.42</v>
      </c>
    </row>
    <row r="1432" spans="1:24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tr">
        <f t="shared" si="66"/>
        <v>Liz Thompson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tr">
        <f t="shared" si="67"/>
        <v>East</v>
      </c>
      <c r="O1432" t="s">
        <v>147</v>
      </c>
      <c r="P1432" t="s">
        <v>2024</v>
      </c>
      <c r="Q1432" t="s">
        <v>70</v>
      </c>
      <c r="R1432" t="s">
        <v>71</v>
      </c>
      <c r="S1432" t="s">
        <v>2025</v>
      </c>
      <c r="T1432">
        <v>220.75200000000001</v>
      </c>
      <c r="U1432">
        <v>8</v>
      </c>
      <c r="V1432">
        <v>0.4</v>
      </c>
      <c r="W1432">
        <v>-40.471200000000003</v>
      </c>
      <c r="X1432">
        <f t="shared" si="68"/>
        <v>220.75200000000001</v>
      </c>
    </row>
    <row r="1433" spans="1:24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tr">
        <f t="shared" si="66"/>
        <v>Irene Maddox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tr">
        <f t="shared" si="67"/>
        <v>South</v>
      </c>
      <c r="O1433" t="s">
        <v>29</v>
      </c>
      <c r="P1433" t="s">
        <v>3870</v>
      </c>
      <c r="Q1433" t="s">
        <v>45</v>
      </c>
      <c r="R1433" t="s">
        <v>74</v>
      </c>
      <c r="S1433" t="s">
        <v>3871</v>
      </c>
      <c r="T1433">
        <v>152.76</v>
      </c>
      <c r="U1433">
        <v>6</v>
      </c>
      <c r="V1433">
        <v>0</v>
      </c>
      <c r="W1433">
        <v>74.852400000000003</v>
      </c>
      <c r="X1433">
        <f t="shared" si="68"/>
        <v>152.76</v>
      </c>
    </row>
    <row r="1434" spans="1:24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tr">
        <f t="shared" si="66"/>
        <v>Irene Maddox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tr">
        <f t="shared" si="67"/>
        <v>South</v>
      </c>
      <c r="O1434" t="s">
        <v>29</v>
      </c>
      <c r="P1434" t="s">
        <v>2003</v>
      </c>
      <c r="Q1434" t="s">
        <v>45</v>
      </c>
      <c r="R1434" t="s">
        <v>578</v>
      </c>
      <c r="S1434" t="s">
        <v>2004</v>
      </c>
      <c r="T1434">
        <v>7.27</v>
      </c>
      <c r="U1434">
        <v>1</v>
      </c>
      <c r="V1434">
        <v>0</v>
      </c>
      <c r="W1434">
        <v>1.9629000000000001</v>
      </c>
      <c r="X1434">
        <f t="shared" si="68"/>
        <v>7.27</v>
      </c>
    </row>
    <row r="1435" spans="1:24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tr">
        <f t="shared" si="66"/>
        <v>Irene Maddox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tr">
        <f t="shared" si="67"/>
        <v>South</v>
      </c>
      <c r="O1435" t="s">
        <v>29</v>
      </c>
      <c r="P1435" t="s">
        <v>335</v>
      </c>
      <c r="Q1435" t="s">
        <v>31</v>
      </c>
      <c r="R1435" t="s">
        <v>35</v>
      </c>
      <c r="S1435" t="s">
        <v>336</v>
      </c>
      <c r="T1435">
        <v>1819.86</v>
      </c>
      <c r="U1435">
        <v>14</v>
      </c>
      <c r="V1435">
        <v>0</v>
      </c>
      <c r="W1435">
        <v>163.78739999999999</v>
      </c>
      <c r="X1435">
        <f t="shared" si="68"/>
        <v>1819.86</v>
      </c>
    </row>
    <row r="1436" spans="1:24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tr">
        <f t="shared" si="66"/>
        <v>Frank Preis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tr">
        <f t="shared" si="67"/>
        <v>West</v>
      </c>
      <c r="O1436" t="s">
        <v>43</v>
      </c>
      <c r="P1436" t="s">
        <v>3873</v>
      </c>
      <c r="Q1436" t="s">
        <v>45</v>
      </c>
      <c r="R1436" t="s">
        <v>89</v>
      </c>
      <c r="S1436" t="s">
        <v>3874</v>
      </c>
      <c r="T1436">
        <v>33.9</v>
      </c>
      <c r="U1436">
        <v>5</v>
      </c>
      <c r="V1436">
        <v>0</v>
      </c>
      <c r="W1436">
        <v>15.593999999999999</v>
      </c>
      <c r="X1436">
        <f t="shared" si="68"/>
        <v>33.9</v>
      </c>
    </row>
    <row r="1437" spans="1:24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tr">
        <f t="shared" si="66"/>
        <v>Shui Tom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tr">
        <f t="shared" si="67"/>
        <v>East</v>
      </c>
      <c r="O1437" t="s">
        <v>147</v>
      </c>
      <c r="P1437" t="s">
        <v>3879</v>
      </c>
      <c r="Q1437" t="s">
        <v>45</v>
      </c>
      <c r="R1437" t="s">
        <v>89</v>
      </c>
      <c r="S1437" t="s">
        <v>3880</v>
      </c>
      <c r="T1437">
        <v>31.103999999999999</v>
      </c>
      <c r="U1437">
        <v>6</v>
      </c>
      <c r="V1437">
        <v>0.2</v>
      </c>
      <c r="W1437">
        <v>10.8864</v>
      </c>
      <c r="X1437">
        <f t="shared" si="68"/>
        <v>31.103999999999999</v>
      </c>
    </row>
    <row r="1438" spans="1:24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tr">
        <f t="shared" si="66"/>
        <v>Shui Tom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tr">
        <f t="shared" si="67"/>
        <v>East</v>
      </c>
      <c r="O1438" t="s">
        <v>147</v>
      </c>
      <c r="P1438" t="s">
        <v>3724</v>
      </c>
      <c r="Q1438" t="s">
        <v>45</v>
      </c>
      <c r="R1438" t="s">
        <v>67</v>
      </c>
      <c r="S1438" t="s">
        <v>3725</v>
      </c>
      <c r="T1438">
        <v>5.2480000000000002</v>
      </c>
      <c r="U1438">
        <v>2</v>
      </c>
      <c r="V1438">
        <v>0.2</v>
      </c>
      <c r="W1438">
        <v>0.59040000000000004</v>
      </c>
      <c r="X1438">
        <f t="shared" si="68"/>
        <v>5.2480000000000002</v>
      </c>
    </row>
    <row r="1439" spans="1:24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tr">
        <f t="shared" si="66"/>
        <v>Joel Eaton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tr">
        <f t="shared" si="67"/>
        <v>Central</v>
      </c>
      <c r="O1439" t="s">
        <v>104</v>
      </c>
      <c r="P1439" t="s">
        <v>3882</v>
      </c>
      <c r="Q1439" t="s">
        <v>70</v>
      </c>
      <c r="R1439" t="s">
        <v>160</v>
      </c>
      <c r="S1439" t="s">
        <v>3883</v>
      </c>
      <c r="T1439">
        <v>263.88</v>
      </c>
      <c r="U1439">
        <v>3</v>
      </c>
      <c r="V1439">
        <v>0.2</v>
      </c>
      <c r="W1439">
        <v>42.880499999999998</v>
      </c>
      <c r="X1439">
        <f t="shared" si="68"/>
        <v>263.88</v>
      </c>
    </row>
    <row r="1440" spans="1:24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tr">
        <f t="shared" si="66"/>
        <v>Joel Eaton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tr">
        <f t="shared" si="67"/>
        <v>Central</v>
      </c>
      <c r="O1440" t="s">
        <v>104</v>
      </c>
      <c r="P1440" t="s">
        <v>1876</v>
      </c>
      <c r="Q1440" t="s">
        <v>31</v>
      </c>
      <c r="R1440" t="s">
        <v>35</v>
      </c>
      <c r="S1440" t="s">
        <v>1877</v>
      </c>
      <c r="T1440">
        <v>2453.4299999999998</v>
      </c>
      <c r="U1440">
        <v>5</v>
      </c>
      <c r="V1440">
        <v>0.3</v>
      </c>
      <c r="W1440">
        <v>-350.49</v>
      </c>
      <c r="X1440">
        <f t="shared" si="68"/>
        <v>2453.4299999999998</v>
      </c>
    </row>
    <row r="1441" spans="1:24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tr">
        <f t="shared" si="66"/>
        <v>Bill Donatelli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tr">
        <f t="shared" si="67"/>
        <v>East</v>
      </c>
      <c r="O1441" t="s">
        <v>147</v>
      </c>
      <c r="P1441" t="s">
        <v>3885</v>
      </c>
      <c r="Q1441" t="s">
        <v>45</v>
      </c>
      <c r="R1441" t="s">
        <v>74</v>
      </c>
      <c r="S1441" t="s">
        <v>1216</v>
      </c>
      <c r="T1441">
        <v>29.7</v>
      </c>
      <c r="U1441">
        <v>5</v>
      </c>
      <c r="V1441">
        <v>0</v>
      </c>
      <c r="W1441">
        <v>13.365</v>
      </c>
      <c r="X1441">
        <f t="shared" si="68"/>
        <v>29.7</v>
      </c>
    </row>
    <row r="1442" spans="1:24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tr">
        <f t="shared" si="66"/>
        <v>Bill Donatelli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tr">
        <f t="shared" si="67"/>
        <v>East</v>
      </c>
      <c r="O1442" t="s">
        <v>147</v>
      </c>
      <c r="P1442" t="s">
        <v>3886</v>
      </c>
      <c r="Q1442" t="s">
        <v>45</v>
      </c>
      <c r="R1442" t="s">
        <v>89</v>
      </c>
      <c r="S1442" t="s">
        <v>3887</v>
      </c>
      <c r="T1442">
        <v>39.96</v>
      </c>
      <c r="U1442">
        <v>4</v>
      </c>
      <c r="V1442">
        <v>0</v>
      </c>
      <c r="W1442">
        <v>17.981999999999999</v>
      </c>
      <c r="X1442">
        <f t="shared" si="68"/>
        <v>39.96</v>
      </c>
    </row>
    <row r="1443" spans="1:24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tr">
        <f t="shared" si="66"/>
        <v>Michael Moore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tr">
        <f t="shared" si="67"/>
        <v>West</v>
      </c>
      <c r="O1443" t="s">
        <v>43</v>
      </c>
      <c r="P1443" t="s">
        <v>2779</v>
      </c>
      <c r="Q1443" t="s">
        <v>45</v>
      </c>
      <c r="R1443" t="s">
        <v>74</v>
      </c>
      <c r="S1443" t="s">
        <v>2780</v>
      </c>
      <c r="T1443">
        <v>36.671999999999997</v>
      </c>
      <c r="U1443">
        <v>2</v>
      </c>
      <c r="V1443">
        <v>0.2</v>
      </c>
      <c r="W1443">
        <v>11.46</v>
      </c>
      <c r="X1443">
        <f t="shared" si="68"/>
        <v>36.671999999999997</v>
      </c>
    </row>
    <row r="1444" spans="1:24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tr">
        <f t="shared" si="66"/>
        <v>Pauline Webber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tr">
        <f t="shared" si="67"/>
        <v>South</v>
      </c>
      <c r="O1444" t="s">
        <v>29</v>
      </c>
      <c r="P1444" t="s">
        <v>1268</v>
      </c>
      <c r="Q1444" t="s">
        <v>45</v>
      </c>
      <c r="R1444" t="s">
        <v>89</v>
      </c>
      <c r="S1444" t="s">
        <v>1269</v>
      </c>
      <c r="T1444">
        <v>13.76</v>
      </c>
      <c r="U1444">
        <v>2</v>
      </c>
      <c r="V1444">
        <v>0</v>
      </c>
      <c r="W1444">
        <v>6.3296000000000001</v>
      </c>
      <c r="X1444">
        <f t="shared" si="68"/>
        <v>13.76</v>
      </c>
    </row>
    <row r="1445" spans="1:24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tr">
        <f t="shared" si="66"/>
        <v>Shaun Chance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tr">
        <f t="shared" si="67"/>
        <v>West</v>
      </c>
      <c r="O1445" t="s">
        <v>43</v>
      </c>
      <c r="P1445" t="s">
        <v>546</v>
      </c>
      <c r="Q1445" t="s">
        <v>45</v>
      </c>
      <c r="R1445" t="s">
        <v>58</v>
      </c>
      <c r="S1445" t="s">
        <v>547</v>
      </c>
      <c r="T1445">
        <v>139.42400000000001</v>
      </c>
      <c r="U1445">
        <v>4</v>
      </c>
      <c r="V1445">
        <v>0.2</v>
      </c>
      <c r="W1445">
        <v>17.428000000000001</v>
      </c>
      <c r="X1445">
        <f t="shared" si="68"/>
        <v>139.42400000000001</v>
      </c>
    </row>
    <row r="1446" spans="1:24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tr">
        <f t="shared" si="66"/>
        <v>Ken Lonsdale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tr">
        <f t="shared" si="67"/>
        <v>Central</v>
      </c>
      <c r="O1446" t="s">
        <v>104</v>
      </c>
      <c r="P1446" t="s">
        <v>3508</v>
      </c>
      <c r="Q1446" t="s">
        <v>70</v>
      </c>
      <c r="R1446" t="s">
        <v>71</v>
      </c>
      <c r="S1446" t="s">
        <v>3509</v>
      </c>
      <c r="T1446">
        <v>1979.9280000000001</v>
      </c>
      <c r="U1446">
        <v>9</v>
      </c>
      <c r="V1446">
        <v>0.2</v>
      </c>
      <c r="W1446">
        <v>148.49459999999999</v>
      </c>
      <c r="X1446">
        <f t="shared" si="68"/>
        <v>1979.9280000000001</v>
      </c>
    </row>
    <row r="1447" spans="1:24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tr">
        <f t="shared" si="66"/>
        <v>Shirley Daniels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tr">
        <f t="shared" si="67"/>
        <v>Central</v>
      </c>
      <c r="O1447" t="s">
        <v>104</v>
      </c>
      <c r="P1447" t="s">
        <v>962</v>
      </c>
      <c r="Q1447" t="s">
        <v>45</v>
      </c>
      <c r="R1447" t="s">
        <v>58</v>
      </c>
      <c r="S1447" t="s">
        <v>963</v>
      </c>
      <c r="T1447">
        <v>164.73599999999999</v>
      </c>
      <c r="U1447">
        <v>4</v>
      </c>
      <c r="V1447">
        <v>0.2</v>
      </c>
      <c r="W1447">
        <v>-39.1248</v>
      </c>
      <c r="X1447">
        <f t="shared" si="68"/>
        <v>164.73599999999999</v>
      </c>
    </row>
    <row r="1448" spans="1:24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tr">
        <f t="shared" si="66"/>
        <v>Shirley Daniels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tr">
        <f t="shared" si="67"/>
        <v>Central</v>
      </c>
      <c r="O1448" t="s">
        <v>104</v>
      </c>
      <c r="P1448" t="s">
        <v>3899</v>
      </c>
      <c r="Q1448" t="s">
        <v>31</v>
      </c>
      <c r="R1448" t="s">
        <v>35</v>
      </c>
      <c r="S1448" t="s">
        <v>3900</v>
      </c>
      <c r="T1448">
        <v>470.30200000000002</v>
      </c>
      <c r="U1448">
        <v>7</v>
      </c>
      <c r="V1448">
        <v>0.3</v>
      </c>
      <c r="W1448">
        <v>-87.341800000000006</v>
      </c>
      <c r="X1448">
        <f t="shared" si="68"/>
        <v>470.30200000000002</v>
      </c>
    </row>
    <row r="1449" spans="1:24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tr">
        <f t="shared" si="66"/>
        <v>Shirley Daniels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tr">
        <f t="shared" si="67"/>
        <v>Central</v>
      </c>
      <c r="O1449" t="s">
        <v>104</v>
      </c>
      <c r="P1449" t="s">
        <v>3901</v>
      </c>
      <c r="Q1449" t="s">
        <v>70</v>
      </c>
      <c r="R1449" t="s">
        <v>71</v>
      </c>
      <c r="S1449" t="s">
        <v>3902</v>
      </c>
      <c r="T1449">
        <v>47.984000000000002</v>
      </c>
      <c r="U1449">
        <v>2</v>
      </c>
      <c r="V1449">
        <v>0.2</v>
      </c>
      <c r="W1449">
        <v>5.9980000000000002</v>
      </c>
      <c r="X1449">
        <f t="shared" si="68"/>
        <v>47.984000000000002</v>
      </c>
    </row>
    <row r="1450" spans="1:24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tr">
        <f t="shared" si="66"/>
        <v>Theresa Swint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tr">
        <f t="shared" si="67"/>
        <v>East</v>
      </c>
      <c r="O1450" t="s">
        <v>147</v>
      </c>
      <c r="P1450" t="s">
        <v>3904</v>
      </c>
      <c r="Q1450" t="s">
        <v>45</v>
      </c>
      <c r="R1450" t="s">
        <v>74</v>
      </c>
      <c r="S1450" t="s">
        <v>3905</v>
      </c>
      <c r="T1450">
        <v>2.5019999999999998</v>
      </c>
      <c r="U1450">
        <v>3</v>
      </c>
      <c r="V1450">
        <v>0.7</v>
      </c>
      <c r="W1450">
        <v>-1.7514000000000001</v>
      </c>
      <c r="X1450">
        <f t="shared" si="68"/>
        <v>2.5019999999999998</v>
      </c>
    </row>
    <row r="1451" spans="1:24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tr">
        <f t="shared" si="66"/>
        <v>Jennifer Braxton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tr">
        <f t="shared" si="67"/>
        <v>West</v>
      </c>
      <c r="O1451" t="s">
        <v>43</v>
      </c>
      <c r="P1451" t="s">
        <v>3907</v>
      </c>
      <c r="Q1451" t="s">
        <v>70</v>
      </c>
      <c r="R1451" t="s">
        <v>71</v>
      </c>
      <c r="S1451" t="s">
        <v>3908</v>
      </c>
      <c r="T1451">
        <v>88.751999999999995</v>
      </c>
      <c r="U1451">
        <v>3</v>
      </c>
      <c r="V1451">
        <v>0.2</v>
      </c>
      <c r="W1451">
        <v>11.093999999999999</v>
      </c>
      <c r="X1451">
        <f t="shared" si="68"/>
        <v>88.751999999999995</v>
      </c>
    </row>
    <row r="1452" spans="1:24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tr">
        <f t="shared" si="66"/>
        <v>Thais Sissman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tr">
        <f t="shared" si="67"/>
        <v>West</v>
      </c>
      <c r="O1452" t="s">
        <v>43</v>
      </c>
      <c r="P1452" t="s">
        <v>3912</v>
      </c>
      <c r="Q1452" t="s">
        <v>45</v>
      </c>
      <c r="R1452" t="s">
        <v>74</v>
      </c>
      <c r="S1452" t="s">
        <v>3913</v>
      </c>
      <c r="T1452">
        <v>2.0249999999999999</v>
      </c>
      <c r="U1452">
        <v>1</v>
      </c>
      <c r="V1452">
        <v>0.7</v>
      </c>
      <c r="W1452">
        <v>-1.35</v>
      </c>
      <c r="X1452">
        <f t="shared" si="68"/>
        <v>2.0249999999999999</v>
      </c>
    </row>
    <row r="1453" spans="1:24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tr">
        <f t="shared" si="66"/>
        <v>Mark Cousins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tr">
        <f t="shared" si="67"/>
        <v>South</v>
      </c>
      <c r="O1453" t="s">
        <v>29</v>
      </c>
      <c r="P1453" t="s">
        <v>3449</v>
      </c>
      <c r="Q1453" t="s">
        <v>45</v>
      </c>
      <c r="R1453" t="s">
        <v>89</v>
      </c>
      <c r="S1453" t="s">
        <v>185</v>
      </c>
      <c r="T1453">
        <v>70.98</v>
      </c>
      <c r="U1453">
        <v>7</v>
      </c>
      <c r="V1453">
        <v>0</v>
      </c>
      <c r="W1453">
        <v>34.780200000000001</v>
      </c>
      <c r="X1453">
        <f t="shared" si="68"/>
        <v>70.98</v>
      </c>
    </row>
    <row r="1454" spans="1:24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tr">
        <f t="shared" si="66"/>
        <v>Mark Cousins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tr">
        <f t="shared" si="67"/>
        <v>South</v>
      </c>
      <c r="O1454" t="s">
        <v>29</v>
      </c>
      <c r="P1454" t="s">
        <v>3918</v>
      </c>
      <c r="Q1454" t="s">
        <v>45</v>
      </c>
      <c r="R1454" t="s">
        <v>74</v>
      </c>
      <c r="S1454" t="s">
        <v>3919</v>
      </c>
      <c r="T1454">
        <v>91.68</v>
      </c>
      <c r="U1454">
        <v>3</v>
      </c>
      <c r="V1454">
        <v>0</v>
      </c>
      <c r="W1454">
        <v>45.84</v>
      </c>
      <c r="X1454">
        <f t="shared" si="68"/>
        <v>91.68</v>
      </c>
    </row>
    <row r="1455" spans="1:24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tr">
        <f t="shared" si="66"/>
        <v>Mark Cousins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tr">
        <f t="shared" si="67"/>
        <v>South</v>
      </c>
      <c r="O1455" t="s">
        <v>29</v>
      </c>
      <c r="P1455" t="s">
        <v>3912</v>
      </c>
      <c r="Q1455" t="s">
        <v>45</v>
      </c>
      <c r="R1455" t="s">
        <v>74</v>
      </c>
      <c r="S1455" t="s">
        <v>3913</v>
      </c>
      <c r="T1455">
        <v>33.75</v>
      </c>
      <c r="U1455">
        <v>5</v>
      </c>
      <c r="V1455">
        <v>0</v>
      </c>
      <c r="W1455">
        <v>16.875</v>
      </c>
      <c r="X1455">
        <f t="shared" si="68"/>
        <v>33.75</v>
      </c>
    </row>
    <row r="1456" spans="1:24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tr">
        <f t="shared" si="66"/>
        <v>Mark Cousins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tr">
        <f t="shared" si="67"/>
        <v>South</v>
      </c>
      <c r="O1456" t="s">
        <v>29</v>
      </c>
      <c r="P1456" t="s">
        <v>3920</v>
      </c>
      <c r="Q1456" t="s">
        <v>70</v>
      </c>
      <c r="R1456" t="s">
        <v>683</v>
      </c>
      <c r="S1456" t="s">
        <v>3921</v>
      </c>
      <c r="T1456">
        <v>3040</v>
      </c>
      <c r="U1456">
        <v>8</v>
      </c>
      <c r="V1456">
        <v>0</v>
      </c>
      <c r="W1456">
        <v>1459.2</v>
      </c>
      <c r="X1456">
        <f t="shared" si="68"/>
        <v>3040</v>
      </c>
    </row>
    <row r="1457" spans="1:24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tr">
        <f t="shared" si="66"/>
        <v>Maria Etezadi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tr">
        <f t="shared" si="67"/>
        <v>South</v>
      </c>
      <c r="O1457" t="s">
        <v>29</v>
      </c>
      <c r="P1457" t="s">
        <v>3925</v>
      </c>
      <c r="Q1457" t="s">
        <v>45</v>
      </c>
      <c r="R1457" t="s">
        <v>74</v>
      </c>
      <c r="S1457" t="s">
        <v>3926</v>
      </c>
      <c r="T1457">
        <v>91.2</v>
      </c>
      <c r="U1457">
        <v>3</v>
      </c>
      <c r="V1457">
        <v>0</v>
      </c>
      <c r="W1457">
        <v>41.951999999999998</v>
      </c>
      <c r="X1457">
        <f t="shared" si="68"/>
        <v>91.2</v>
      </c>
    </row>
    <row r="1458" spans="1:24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tr">
        <f t="shared" si="66"/>
        <v>Maria Etezadi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tr">
        <f t="shared" si="67"/>
        <v>South</v>
      </c>
      <c r="O1458" t="s">
        <v>29</v>
      </c>
      <c r="P1458" t="s">
        <v>3927</v>
      </c>
      <c r="Q1458" t="s">
        <v>31</v>
      </c>
      <c r="R1458" t="s">
        <v>55</v>
      </c>
      <c r="S1458" t="s">
        <v>3928</v>
      </c>
      <c r="T1458">
        <v>452.94</v>
      </c>
      <c r="U1458">
        <v>3</v>
      </c>
      <c r="V1458">
        <v>0</v>
      </c>
      <c r="W1458">
        <v>67.941000000000003</v>
      </c>
      <c r="X1458">
        <f t="shared" si="68"/>
        <v>452.94</v>
      </c>
    </row>
    <row r="1459" spans="1:24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tr">
        <f t="shared" si="66"/>
        <v>Shaun Chance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tr">
        <f t="shared" si="67"/>
        <v>East</v>
      </c>
      <c r="O1459" t="s">
        <v>147</v>
      </c>
      <c r="P1459" t="s">
        <v>1296</v>
      </c>
      <c r="Q1459" t="s">
        <v>45</v>
      </c>
      <c r="R1459" t="s">
        <v>74</v>
      </c>
      <c r="S1459" t="s">
        <v>1297</v>
      </c>
      <c r="T1459">
        <v>52.2</v>
      </c>
      <c r="U1459">
        <v>9</v>
      </c>
      <c r="V1459">
        <v>0</v>
      </c>
      <c r="W1459">
        <v>23.49</v>
      </c>
      <c r="X1459">
        <f t="shared" si="68"/>
        <v>52.2</v>
      </c>
    </row>
    <row r="1460" spans="1:24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tr">
        <f t="shared" si="66"/>
        <v>Nicole Hansen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tr">
        <f t="shared" si="67"/>
        <v>Central</v>
      </c>
      <c r="O1460" t="s">
        <v>104</v>
      </c>
      <c r="P1460" t="s">
        <v>2497</v>
      </c>
      <c r="Q1460" t="s">
        <v>45</v>
      </c>
      <c r="R1460" t="s">
        <v>46</v>
      </c>
      <c r="S1460" t="s">
        <v>2498</v>
      </c>
      <c r="T1460">
        <v>15.936</v>
      </c>
      <c r="U1460">
        <v>4</v>
      </c>
      <c r="V1460">
        <v>0.2</v>
      </c>
      <c r="W1460">
        <v>5.1791999999999998</v>
      </c>
      <c r="X1460">
        <f t="shared" si="68"/>
        <v>15.936</v>
      </c>
    </row>
    <row r="1461" spans="1:24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tr">
        <f t="shared" si="66"/>
        <v>Andrew Allen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tr">
        <f t="shared" si="67"/>
        <v>East</v>
      </c>
      <c r="O1461" t="s">
        <v>147</v>
      </c>
      <c r="P1461" t="s">
        <v>3936</v>
      </c>
      <c r="Q1461" t="s">
        <v>31</v>
      </c>
      <c r="R1461" t="s">
        <v>64</v>
      </c>
      <c r="S1461" t="s">
        <v>3937</v>
      </c>
      <c r="T1461">
        <v>27.46</v>
      </c>
      <c r="U1461">
        <v>2</v>
      </c>
      <c r="V1461">
        <v>0</v>
      </c>
      <c r="W1461">
        <v>9.8856000000000002</v>
      </c>
      <c r="X1461">
        <f t="shared" si="68"/>
        <v>27.46</v>
      </c>
    </row>
    <row r="1462" spans="1:24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tr">
        <f t="shared" si="66"/>
        <v>Logan Currie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tr">
        <f t="shared" si="67"/>
        <v>West</v>
      </c>
      <c r="O1462" t="s">
        <v>43</v>
      </c>
      <c r="P1462" t="s">
        <v>3939</v>
      </c>
      <c r="Q1462" t="s">
        <v>45</v>
      </c>
      <c r="R1462" t="s">
        <v>74</v>
      </c>
      <c r="S1462" t="s">
        <v>3940</v>
      </c>
      <c r="T1462">
        <v>55.423999999999999</v>
      </c>
      <c r="U1462">
        <v>2</v>
      </c>
      <c r="V1462">
        <v>0.2</v>
      </c>
      <c r="W1462">
        <v>19.398399999999999</v>
      </c>
      <c r="X1462">
        <f t="shared" si="68"/>
        <v>55.423999999999999</v>
      </c>
    </row>
    <row r="1463" spans="1:24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tr">
        <f t="shared" si="66"/>
        <v>Mick Brown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tr">
        <f t="shared" si="67"/>
        <v>East</v>
      </c>
      <c r="O1463" t="s">
        <v>147</v>
      </c>
      <c r="P1463" t="s">
        <v>2404</v>
      </c>
      <c r="Q1463" t="s">
        <v>31</v>
      </c>
      <c r="R1463" t="s">
        <v>55</v>
      </c>
      <c r="S1463" t="s">
        <v>2405</v>
      </c>
      <c r="T1463">
        <v>244.006</v>
      </c>
      <c r="U1463">
        <v>2</v>
      </c>
      <c r="V1463">
        <v>0.3</v>
      </c>
      <c r="W1463">
        <v>-31.372199999999999</v>
      </c>
      <c r="X1463">
        <f t="shared" si="68"/>
        <v>244.006</v>
      </c>
    </row>
    <row r="1464" spans="1:24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tr">
        <f t="shared" si="66"/>
        <v>Linda Cazamias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tr">
        <f t="shared" si="67"/>
        <v>Central</v>
      </c>
      <c r="O1464" t="s">
        <v>104</v>
      </c>
      <c r="P1464" t="s">
        <v>1598</v>
      </c>
      <c r="Q1464" t="s">
        <v>70</v>
      </c>
      <c r="R1464" t="s">
        <v>160</v>
      </c>
      <c r="S1464" t="s">
        <v>1599</v>
      </c>
      <c r="T1464">
        <v>159.98400000000001</v>
      </c>
      <c r="U1464">
        <v>2</v>
      </c>
      <c r="V1464">
        <v>0.2</v>
      </c>
      <c r="W1464">
        <v>43.995600000000003</v>
      </c>
      <c r="X1464">
        <f t="shared" si="68"/>
        <v>159.98400000000001</v>
      </c>
    </row>
    <row r="1465" spans="1:24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tr">
        <f t="shared" si="66"/>
        <v>Linda Cazamias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tr">
        <f t="shared" si="67"/>
        <v>Central</v>
      </c>
      <c r="O1465" t="s">
        <v>104</v>
      </c>
      <c r="P1465" t="s">
        <v>3336</v>
      </c>
      <c r="Q1465" t="s">
        <v>31</v>
      </c>
      <c r="R1465" t="s">
        <v>35</v>
      </c>
      <c r="S1465" t="s">
        <v>3337</v>
      </c>
      <c r="T1465">
        <v>1024.7159999999999</v>
      </c>
      <c r="U1465">
        <v>6</v>
      </c>
      <c r="V1465">
        <v>0.3</v>
      </c>
      <c r="W1465">
        <v>-29.2776</v>
      </c>
      <c r="X1465">
        <f t="shared" si="68"/>
        <v>1024.7159999999999</v>
      </c>
    </row>
    <row r="1466" spans="1:24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tr">
        <f t="shared" si="66"/>
        <v>Keith Dawkins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tr">
        <f t="shared" si="67"/>
        <v>East</v>
      </c>
      <c r="O1466" t="s">
        <v>147</v>
      </c>
      <c r="P1466" t="s">
        <v>3139</v>
      </c>
      <c r="Q1466" t="s">
        <v>45</v>
      </c>
      <c r="R1466" t="s">
        <v>268</v>
      </c>
      <c r="S1466" t="s">
        <v>3140</v>
      </c>
      <c r="T1466">
        <v>3.68</v>
      </c>
      <c r="U1466">
        <v>2</v>
      </c>
      <c r="V1466">
        <v>0</v>
      </c>
      <c r="W1466">
        <v>1.8031999999999999</v>
      </c>
      <c r="X1466">
        <f t="shared" si="68"/>
        <v>3.68</v>
      </c>
    </row>
    <row r="1467" spans="1:24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tr">
        <f t="shared" si="66"/>
        <v>Maria Bertelson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tr">
        <f t="shared" si="67"/>
        <v>West</v>
      </c>
      <c r="O1467" t="s">
        <v>43</v>
      </c>
      <c r="P1467" t="s">
        <v>3018</v>
      </c>
      <c r="Q1467" t="s">
        <v>31</v>
      </c>
      <c r="R1467" t="s">
        <v>64</v>
      </c>
      <c r="S1467" t="s">
        <v>3019</v>
      </c>
      <c r="T1467">
        <v>121.376</v>
      </c>
      <c r="U1467">
        <v>4</v>
      </c>
      <c r="V1467">
        <v>0.2</v>
      </c>
      <c r="W1467">
        <v>-3.0344000000000002</v>
      </c>
      <c r="X1467">
        <f t="shared" si="68"/>
        <v>121.376</v>
      </c>
    </row>
    <row r="1468" spans="1:24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tr">
        <f t="shared" si="66"/>
        <v>Maria Bertelson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tr">
        <f t="shared" si="67"/>
        <v>West</v>
      </c>
      <c r="O1468" t="s">
        <v>43</v>
      </c>
      <c r="P1468" t="s">
        <v>443</v>
      </c>
      <c r="Q1468" t="s">
        <v>70</v>
      </c>
      <c r="R1468" t="s">
        <v>160</v>
      </c>
      <c r="S1468" t="s">
        <v>444</v>
      </c>
      <c r="T1468">
        <v>95.975999999999999</v>
      </c>
      <c r="U1468">
        <v>3</v>
      </c>
      <c r="V1468">
        <v>0.2</v>
      </c>
      <c r="W1468">
        <v>-10.7973</v>
      </c>
      <c r="X1468">
        <f t="shared" si="68"/>
        <v>95.975999999999999</v>
      </c>
    </row>
    <row r="1469" spans="1:24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tr">
        <f t="shared" si="66"/>
        <v>Tracy Hopkins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tr">
        <f t="shared" si="67"/>
        <v>South</v>
      </c>
      <c r="O1469" t="s">
        <v>29</v>
      </c>
      <c r="P1469" t="s">
        <v>2569</v>
      </c>
      <c r="Q1469" t="s">
        <v>70</v>
      </c>
      <c r="R1469" t="s">
        <v>160</v>
      </c>
      <c r="S1469" t="s">
        <v>2570</v>
      </c>
      <c r="T1469">
        <v>255.96799999999999</v>
      </c>
      <c r="U1469">
        <v>4</v>
      </c>
      <c r="V1469">
        <v>0.2</v>
      </c>
      <c r="W1469">
        <v>31.995999999999999</v>
      </c>
      <c r="X1469">
        <f t="shared" si="68"/>
        <v>255.96799999999999</v>
      </c>
    </row>
    <row r="1470" spans="1:24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tr">
        <f t="shared" si="66"/>
        <v>Damala Kotsonis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tr">
        <f t="shared" si="67"/>
        <v>Central</v>
      </c>
      <c r="O1470" t="s">
        <v>104</v>
      </c>
      <c r="P1470" t="s">
        <v>3953</v>
      </c>
      <c r="Q1470" t="s">
        <v>31</v>
      </c>
      <c r="R1470" t="s">
        <v>35</v>
      </c>
      <c r="S1470" t="s">
        <v>3954</v>
      </c>
      <c r="T1470">
        <v>872.94</v>
      </c>
      <c r="U1470">
        <v>3</v>
      </c>
      <c r="V1470">
        <v>0</v>
      </c>
      <c r="W1470">
        <v>226.96440000000001</v>
      </c>
      <c r="X1470">
        <f t="shared" si="68"/>
        <v>872.94</v>
      </c>
    </row>
    <row r="1471" spans="1:24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tr">
        <f t="shared" si="66"/>
        <v>Damala Kotsonis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tr">
        <f t="shared" si="67"/>
        <v>Central</v>
      </c>
      <c r="O1471" t="s">
        <v>104</v>
      </c>
      <c r="P1471" t="s">
        <v>1389</v>
      </c>
      <c r="Q1471" t="s">
        <v>45</v>
      </c>
      <c r="R1471" t="s">
        <v>74</v>
      </c>
      <c r="S1471" t="s">
        <v>1390</v>
      </c>
      <c r="T1471">
        <v>41.54</v>
      </c>
      <c r="U1471">
        <v>2</v>
      </c>
      <c r="V1471">
        <v>0</v>
      </c>
      <c r="W1471">
        <v>19.523800000000001</v>
      </c>
      <c r="X1471">
        <f t="shared" si="68"/>
        <v>41.54</v>
      </c>
    </row>
    <row r="1472" spans="1:24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tr">
        <f t="shared" si="66"/>
        <v>Damala Kotsonis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tr">
        <f t="shared" si="67"/>
        <v>Central</v>
      </c>
      <c r="O1472" t="s">
        <v>104</v>
      </c>
      <c r="P1472" t="s">
        <v>3955</v>
      </c>
      <c r="Q1472" t="s">
        <v>45</v>
      </c>
      <c r="R1472" t="s">
        <v>89</v>
      </c>
      <c r="S1472" t="s">
        <v>3956</v>
      </c>
      <c r="T1472">
        <v>12.96</v>
      </c>
      <c r="U1472">
        <v>2</v>
      </c>
      <c r="V1472">
        <v>0</v>
      </c>
      <c r="W1472">
        <v>6.2207999999999997</v>
      </c>
      <c r="X1472">
        <f t="shared" si="68"/>
        <v>12.96</v>
      </c>
    </row>
    <row r="1473" spans="1:24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tr">
        <f t="shared" si="66"/>
        <v>Odella Nelson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tr">
        <f t="shared" si="67"/>
        <v>East</v>
      </c>
      <c r="O1473" t="s">
        <v>147</v>
      </c>
      <c r="P1473" t="s">
        <v>3958</v>
      </c>
      <c r="Q1473" t="s">
        <v>45</v>
      </c>
      <c r="R1473" t="s">
        <v>67</v>
      </c>
      <c r="S1473" t="s">
        <v>3959</v>
      </c>
      <c r="T1473">
        <v>6.8479999999999999</v>
      </c>
      <c r="U1473">
        <v>2</v>
      </c>
      <c r="V1473">
        <v>0.2</v>
      </c>
      <c r="W1473">
        <v>0.59919999999999995</v>
      </c>
      <c r="X1473">
        <f t="shared" si="68"/>
        <v>6.8479999999999999</v>
      </c>
    </row>
    <row r="1474" spans="1:24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tr">
        <f t="shared" si="66"/>
        <v>Katherine Nockton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tr">
        <f t="shared" si="67"/>
        <v>West</v>
      </c>
      <c r="O1474" t="s">
        <v>43</v>
      </c>
      <c r="P1474" t="s">
        <v>2680</v>
      </c>
      <c r="Q1474" t="s">
        <v>45</v>
      </c>
      <c r="R1474" t="s">
        <v>46</v>
      </c>
      <c r="S1474" t="s">
        <v>2681</v>
      </c>
      <c r="T1474">
        <v>8.67</v>
      </c>
      <c r="U1474">
        <v>3</v>
      </c>
      <c r="V1474">
        <v>0</v>
      </c>
      <c r="W1474">
        <v>4.0749000000000004</v>
      </c>
      <c r="X1474">
        <f t="shared" si="68"/>
        <v>8.67</v>
      </c>
    </row>
    <row r="1475" spans="1:24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tr">
        <f t="shared" ref="G1475:G1538" si="69">TRIM(H1475)</f>
        <v>Neoma Murray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tr">
        <f t="shared" ref="N1475:N1538" si="70">PROPER(TRIM(O1475))</f>
        <v>Central</v>
      </c>
      <c r="O1475" t="s">
        <v>104</v>
      </c>
      <c r="P1475" t="s">
        <v>3964</v>
      </c>
      <c r="Q1475" t="s">
        <v>31</v>
      </c>
      <c r="R1475" t="s">
        <v>64</v>
      </c>
      <c r="S1475" t="s">
        <v>3965</v>
      </c>
      <c r="T1475">
        <v>6.6879999999999997</v>
      </c>
      <c r="U1475">
        <v>4</v>
      </c>
      <c r="V1475">
        <v>0.6</v>
      </c>
      <c r="W1475">
        <v>-4.0128000000000004</v>
      </c>
      <c r="X1475">
        <f t="shared" ref="X1475:X1538" si="71">T1475</f>
        <v>6.6879999999999997</v>
      </c>
    </row>
    <row r="1476" spans="1:24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tr">
        <f t="shared" si="69"/>
        <v>Nora Pelletier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tr">
        <f t="shared" si="70"/>
        <v>East</v>
      </c>
      <c r="O1476" t="s">
        <v>147</v>
      </c>
      <c r="P1476" t="s">
        <v>3970</v>
      </c>
      <c r="Q1476" t="s">
        <v>45</v>
      </c>
      <c r="R1476" t="s">
        <v>67</v>
      </c>
      <c r="S1476" t="s">
        <v>3971</v>
      </c>
      <c r="T1476">
        <v>17.28</v>
      </c>
      <c r="U1476">
        <v>6</v>
      </c>
      <c r="V1476">
        <v>0</v>
      </c>
      <c r="W1476">
        <v>5.0111999999999997</v>
      </c>
      <c r="X1476">
        <f t="shared" si="71"/>
        <v>17.28</v>
      </c>
    </row>
    <row r="1477" spans="1:24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tr">
        <f t="shared" si="69"/>
        <v>Nora Pelletier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tr">
        <f t="shared" si="70"/>
        <v>East</v>
      </c>
      <c r="O1477" t="s">
        <v>147</v>
      </c>
      <c r="P1477" t="s">
        <v>3053</v>
      </c>
      <c r="Q1477" t="s">
        <v>45</v>
      </c>
      <c r="R1477" t="s">
        <v>74</v>
      </c>
      <c r="S1477" t="s">
        <v>3054</v>
      </c>
      <c r="T1477">
        <v>17.712</v>
      </c>
      <c r="U1477">
        <v>3</v>
      </c>
      <c r="V1477">
        <v>0.2</v>
      </c>
      <c r="W1477">
        <v>6.4206000000000003</v>
      </c>
      <c r="X1477">
        <f t="shared" si="71"/>
        <v>17.712</v>
      </c>
    </row>
    <row r="1478" spans="1:24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tr">
        <f t="shared" si="69"/>
        <v>Catherine Glotzbach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tr">
        <f t="shared" si="70"/>
        <v>East</v>
      </c>
      <c r="O1478" t="s">
        <v>147</v>
      </c>
      <c r="P1478" t="s">
        <v>3973</v>
      </c>
      <c r="Q1478" t="s">
        <v>45</v>
      </c>
      <c r="R1478" t="s">
        <v>46</v>
      </c>
      <c r="S1478" t="s">
        <v>3974</v>
      </c>
      <c r="T1478">
        <v>28.91</v>
      </c>
      <c r="U1478">
        <v>7</v>
      </c>
      <c r="V1478">
        <v>0</v>
      </c>
      <c r="W1478">
        <v>13.2986</v>
      </c>
      <c r="X1478">
        <f t="shared" si="71"/>
        <v>28.91</v>
      </c>
    </row>
    <row r="1479" spans="1:24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tr">
        <f t="shared" si="69"/>
        <v>Cindy Stewart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tr">
        <f t="shared" si="70"/>
        <v>South</v>
      </c>
      <c r="O1479" t="s">
        <v>29</v>
      </c>
      <c r="P1479" t="s">
        <v>2579</v>
      </c>
      <c r="Q1479" t="s">
        <v>45</v>
      </c>
      <c r="R1479" t="s">
        <v>578</v>
      </c>
      <c r="S1479" t="s">
        <v>2580</v>
      </c>
      <c r="T1479">
        <v>52.136000000000003</v>
      </c>
      <c r="U1479">
        <v>7</v>
      </c>
      <c r="V1479">
        <v>0.2</v>
      </c>
      <c r="W1479">
        <v>5.8653000000000004</v>
      </c>
      <c r="X1479">
        <f t="shared" si="71"/>
        <v>52.136000000000003</v>
      </c>
    </row>
    <row r="1480" spans="1:24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tr">
        <f t="shared" si="69"/>
        <v>Katherine Ducich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tr">
        <f t="shared" si="70"/>
        <v>West</v>
      </c>
      <c r="O1480" t="s">
        <v>43</v>
      </c>
      <c r="P1480" t="s">
        <v>1686</v>
      </c>
      <c r="Q1480" t="s">
        <v>70</v>
      </c>
      <c r="R1480" t="s">
        <v>71</v>
      </c>
      <c r="S1480" t="s">
        <v>1687</v>
      </c>
      <c r="T1480">
        <v>31.968</v>
      </c>
      <c r="U1480">
        <v>4</v>
      </c>
      <c r="V1480">
        <v>0.2</v>
      </c>
      <c r="W1480">
        <v>2.3976000000000002</v>
      </c>
      <c r="X1480">
        <f t="shared" si="71"/>
        <v>31.968</v>
      </c>
    </row>
    <row r="1481" spans="1:24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tr">
        <f t="shared" si="69"/>
        <v>Mike Kennedy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tr">
        <f t="shared" si="70"/>
        <v>West</v>
      </c>
      <c r="O1481" t="s">
        <v>43</v>
      </c>
      <c r="P1481" t="s">
        <v>3982</v>
      </c>
      <c r="Q1481" t="s">
        <v>45</v>
      </c>
      <c r="R1481" t="s">
        <v>89</v>
      </c>
      <c r="S1481" t="s">
        <v>3983</v>
      </c>
      <c r="T1481">
        <v>25.92</v>
      </c>
      <c r="U1481">
        <v>4</v>
      </c>
      <c r="V1481">
        <v>0</v>
      </c>
      <c r="W1481">
        <v>12.441599999999999</v>
      </c>
      <c r="X1481">
        <f t="shared" si="71"/>
        <v>25.92</v>
      </c>
    </row>
    <row r="1482" spans="1:24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tr">
        <f t="shared" si="69"/>
        <v>Mike Kennedy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tr">
        <f t="shared" si="70"/>
        <v>West</v>
      </c>
      <c r="O1482" t="s">
        <v>43</v>
      </c>
      <c r="P1482" t="s">
        <v>3984</v>
      </c>
      <c r="Q1482" t="s">
        <v>45</v>
      </c>
      <c r="R1482" t="s">
        <v>89</v>
      </c>
      <c r="S1482" t="s">
        <v>3985</v>
      </c>
      <c r="T1482">
        <v>40.46</v>
      </c>
      <c r="U1482">
        <v>7</v>
      </c>
      <c r="V1482">
        <v>0</v>
      </c>
      <c r="W1482">
        <v>19.825399999999998</v>
      </c>
      <c r="X1482">
        <f t="shared" si="71"/>
        <v>40.46</v>
      </c>
    </row>
    <row r="1483" spans="1:24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tr">
        <f t="shared" si="69"/>
        <v>Mike Kennedy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tr">
        <f t="shared" si="70"/>
        <v>West</v>
      </c>
      <c r="O1483" t="s">
        <v>43</v>
      </c>
      <c r="P1483" t="s">
        <v>3986</v>
      </c>
      <c r="Q1483" t="s">
        <v>45</v>
      </c>
      <c r="R1483" t="s">
        <v>58</v>
      </c>
      <c r="S1483" t="s">
        <v>3987</v>
      </c>
      <c r="T1483">
        <v>33.869999999999997</v>
      </c>
      <c r="U1483">
        <v>3</v>
      </c>
      <c r="V1483">
        <v>0</v>
      </c>
      <c r="W1483">
        <v>8.8062000000000005</v>
      </c>
      <c r="X1483">
        <f t="shared" si="71"/>
        <v>33.869999999999997</v>
      </c>
    </row>
    <row r="1484" spans="1:24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tr">
        <f t="shared" si="69"/>
        <v>Don Weiss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tr">
        <f t="shared" si="70"/>
        <v>South</v>
      </c>
      <c r="O1484" t="s">
        <v>29</v>
      </c>
      <c r="P1484" t="s">
        <v>1893</v>
      </c>
      <c r="Q1484" t="s">
        <v>45</v>
      </c>
      <c r="R1484" t="s">
        <v>67</v>
      </c>
      <c r="S1484" t="s">
        <v>1894</v>
      </c>
      <c r="T1484">
        <v>9.7279999999999998</v>
      </c>
      <c r="U1484">
        <v>2</v>
      </c>
      <c r="V1484">
        <v>0.2</v>
      </c>
      <c r="W1484">
        <v>1.7023999999999999</v>
      </c>
      <c r="X1484">
        <f t="shared" si="71"/>
        <v>9.7279999999999998</v>
      </c>
    </row>
    <row r="1485" spans="1:24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tr">
        <f t="shared" si="69"/>
        <v>Don Weiss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tr">
        <f t="shared" si="70"/>
        <v>South</v>
      </c>
      <c r="O1485" t="s">
        <v>29</v>
      </c>
      <c r="P1485" t="s">
        <v>3989</v>
      </c>
      <c r="Q1485" t="s">
        <v>45</v>
      </c>
      <c r="R1485" t="s">
        <v>89</v>
      </c>
      <c r="S1485" t="s">
        <v>3990</v>
      </c>
      <c r="T1485">
        <v>3.4239999999999999</v>
      </c>
      <c r="U1485">
        <v>1</v>
      </c>
      <c r="V1485">
        <v>0.2</v>
      </c>
      <c r="W1485">
        <v>1.07</v>
      </c>
      <c r="X1485">
        <f t="shared" si="71"/>
        <v>3.4239999999999999</v>
      </c>
    </row>
    <row r="1486" spans="1:24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tr">
        <f t="shared" si="69"/>
        <v>Christine Phan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tr">
        <f t="shared" si="70"/>
        <v>West</v>
      </c>
      <c r="O1486" t="s">
        <v>43</v>
      </c>
      <c r="P1486" t="s">
        <v>3992</v>
      </c>
      <c r="Q1486" t="s">
        <v>70</v>
      </c>
      <c r="R1486" t="s">
        <v>160</v>
      </c>
      <c r="S1486" t="s">
        <v>3993</v>
      </c>
      <c r="T1486">
        <v>177</v>
      </c>
      <c r="U1486">
        <v>3</v>
      </c>
      <c r="V1486">
        <v>0</v>
      </c>
      <c r="W1486">
        <v>30.09</v>
      </c>
      <c r="X1486">
        <f t="shared" si="71"/>
        <v>177</v>
      </c>
    </row>
    <row r="1487" spans="1:24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tr">
        <f t="shared" si="69"/>
        <v>Maxwell Schwartz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tr">
        <f t="shared" si="70"/>
        <v>East</v>
      </c>
      <c r="O1487" t="s">
        <v>147</v>
      </c>
      <c r="P1487" t="s">
        <v>3997</v>
      </c>
      <c r="Q1487" t="s">
        <v>45</v>
      </c>
      <c r="R1487" t="s">
        <v>268</v>
      </c>
      <c r="S1487" t="s">
        <v>562</v>
      </c>
      <c r="T1487">
        <v>3.76</v>
      </c>
      <c r="U1487">
        <v>2</v>
      </c>
      <c r="V1487">
        <v>0</v>
      </c>
      <c r="W1487">
        <v>1.3160000000000001</v>
      </c>
      <c r="X1487">
        <f t="shared" si="71"/>
        <v>3.76</v>
      </c>
    </row>
    <row r="1488" spans="1:24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tr">
        <f t="shared" si="69"/>
        <v>Corinna Mitchell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tr">
        <f t="shared" si="70"/>
        <v>West</v>
      </c>
      <c r="O1488" t="s">
        <v>43</v>
      </c>
      <c r="P1488" t="s">
        <v>4001</v>
      </c>
      <c r="Q1488" t="s">
        <v>70</v>
      </c>
      <c r="R1488" t="s">
        <v>71</v>
      </c>
      <c r="S1488" t="s">
        <v>4002</v>
      </c>
      <c r="T1488">
        <v>1212.848</v>
      </c>
      <c r="U1488">
        <v>7</v>
      </c>
      <c r="V1488">
        <v>0.2</v>
      </c>
      <c r="W1488">
        <v>106.1242</v>
      </c>
      <c r="X1488">
        <f t="shared" si="71"/>
        <v>1212.848</v>
      </c>
    </row>
    <row r="1489" spans="1:24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tr">
        <f t="shared" si="69"/>
        <v>Corinna Mitchell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tr">
        <f t="shared" si="70"/>
        <v>West</v>
      </c>
      <c r="O1489" t="s">
        <v>43</v>
      </c>
      <c r="P1489" t="s">
        <v>4003</v>
      </c>
      <c r="Q1489" t="s">
        <v>70</v>
      </c>
      <c r="R1489" t="s">
        <v>160</v>
      </c>
      <c r="S1489" t="s">
        <v>4004</v>
      </c>
      <c r="T1489">
        <v>89.97</v>
      </c>
      <c r="U1489">
        <v>3</v>
      </c>
      <c r="V1489">
        <v>0</v>
      </c>
      <c r="W1489">
        <v>37.787399999999998</v>
      </c>
      <c r="X1489">
        <f t="shared" si="71"/>
        <v>89.97</v>
      </c>
    </row>
    <row r="1490" spans="1:24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tr">
        <f t="shared" si="69"/>
        <v>Corinna Mitchell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tr">
        <f t="shared" si="70"/>
        <v>West</v>
      </c>
      <c r="O1490" t="s">
        <v>43</v>
      </c>
      <c r="P1490" t="s">
        <v>1496</v>
      </c>
      <c r="Q1490" t="s">
        <v>31</v>
      </c>
      <c r="R1490" t="s">
        <v>64</v>
      </c>
      <c r="S1490" t="s">
        <v>1497</v>
      </c>
      <c r="T1490">
        <v>42.6</v>
      </c>
      <c r="U1490">
        <v>3</v>
      </c>
      <c r="V1490">
        <v>0</v>
      </c>
      <c r="W1490">
        <v>16.614000000000001</v>
      </c>
      <c r="X1490">
        <f t="shared" si="71"/>
        <v>42.6</v>
      </c>
    </row>
    <row r="1491" spans="1:24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tr">
        <f t="shared" si="69"/>
        <v>Corey-Lock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tr">
        <f t="shared" si="70"/>
        <v>East</v>
      </c>
      <c r="O1491" t="s">
        <v>147</v>
      </c>
      <c r="P1491" t="s">
        <v>3207</v>
      </c>
      <c r="Q1491" t="s">
        <v>45</v>
      </c>
      <c r="R1491" t="s">
        <v>46</v>
      </c>
      <c r="S1491" t="s">
        <v>3208</v>
      </c>
      <c r="T1491">
        <v>5.04</v>
      </c>
      <c r="U1491">
        <v>2</v>
      </c>
      <c r="V1491">
        <v>0.2</v>
      </c>
      <c r="W1491">
        <v>1.764</v>
      </c>
      <c r="X1491">
        <f t="shared" si="71"/>
        <v>5.04</v>
      </c>
    </row>
    <row r="1492" spans="1:24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tr">
        <f t="shared" si="69"/>
        <v>Dionis Lloyd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tr">
        <f t="shared" si="70"/>
        <v>East</v>
      </c>
      <c r="O1492" t="s">
        <v>147</v>
      </c>
      <c r="P1492" t="s">
        <v>198</v>
      </c>
      <c r="Q1492" t="s">
        <v>45</v>
      </c>
      <c r="R1492" t="s">
        <v>172</v>
      </c>
      <c r="S1492" t="s">
        <v>199</v>
      </c>
      <c r="T1492">
        <v>62.96</v>
      </c>
      <c r="U1492">
        <v>4</v>
      </c>
      <c r="V1492">
        <v>0</v>
      </c>
      <c r="W1492">
        <v>28.332000000000001</v>
      </c>
      <c r="X1492">
        <f t="shared" si="71"/>
        <v>62.96</v>
      </c>
    </row>
    <row r="1493" spans="1:24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tr">
        <f t="shared" si="69"/>
        <v>Todd Sumrall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tr">
        <f t="shared" si="70"/>
        <v>East</v>
      </c>
      <c r="O1493" t="s">
        <v>147</v>
      </c>
      <c r="P1493" t="s">
        <v>4012</v>
      </c>
      <c r="Q1493" t="s">
        <v>45</v>
      </c>
      <c r="R1493" t="s">
        <v>89</v>
      </c>
      <c r="S1493" t="s">
        <v>4013</v>
      </c>
      <c r="T1493">
        <v>5.88</v>
      </c>
      <c r="U1493">
        <v>1</v>
      </c>
      <c r="V1493">
        <v>0</v>
      </c>
      <c r="W1493">
        <v>2.8812000000000002</v>
      </c>
      <c r="X1493">
        <f t="shared" si="71"/>
        <v>5.88</v>
      </c>
    </row>
    <row r="1494" spans="1:24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tr">
        <f t="shared" si="69"/>
        <v>Todd Sumrall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tr">
        <f t="shared" si="70"/>
        <v>East</v>
      </c>
      <c r="O1494" t="s">
        <v>147</v>
      </c>
      <c r="P1494" t="s">
        <v>1282</v>
      </c>
      <c r="Q1494" t="s">
        <v>31</v>
      </c>
      <c r="R1494" t="s">
        <v>35</v>
      </c>
      <c r="S1494" t="s">
        <v>1283</v>
      </c>
      <c r="T1494">
        <v>977.29200000000003</v>
      </c>
      <c r="U1494">
        <v>6</v>
      </c>
      <c r="V1494">
        <v>0.1</v>
      </c>
      <c r="W1494">
        <v>173.74080000000001</v>
      </c>
      <c r="X1494">
        <f t="shared" si="71"/>
        <v>977.29200000000003</v>
      </c>
    </row>
    <row r="1495" spans="1:24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tr">
        <f t="shared" si="69"/>
        <v>Jane Waco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tr">
        <f t="shared" si="70"/>
        <v>West</v>
      </c>
      <c r="O1495" t="s">
        <v>43</v>
      </c>
      <c r="P1495" t="s">
        <v>2995</v>
      </c>
      <c r="Q1495" t="s">
        <v>31</v>
      </c>
      <c r="R1495" t="s">
        <v>64</v>
      </c>
      <c r="S1495" t="s">
        <v>2996</v>
      </c>
      <c r="T1495">
        <v>9.64</v>
      </c>
      <c r="U1495">
        <v>2</v>
      </c>
      <c r="V1495">
        <v>0</v>
      </c>
      <c r="W1495">
        <v>3.6631999999999998</v>
      </c>
      <c r="X1495">
        <f t="shared" si="71"/>
        <v>9.64</v>
      </c>
    </row>
    <row r="1496" spans="1:24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tr">
        <f t="shared" si="69"/>
        <v>Roy Französisch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tr">
        <f t="shared" si="70"/>
        <v>South</v>
      </c>
      <c r="O1496" t="s">
        <v>29</v>
      </c>
      <c r="P1496" t="s">
        <v>3213</v>
      </c>
      <c r="Q1496" t="s">
        <v>45</v>
      </c>
      <c r="R1496" t="s">
        <v>67</v>
      </c>
      <c r="S1496" t="s">
        <v>3214</v>
      </c>
      <c r="T1496">
        <v>40.049999999999997</v>
      </c>
      <c r="U1496">
        <v>3</v>
      </c>
      <c r="V1496">
        <v>0</v>
      </c>
      <c r="W1496">
        <v>11.214</v>
      </c>
      <c r="X1496">
        <f t="shared" si="71"/>
        <v>40.049999999999997</v>
      </c>
    </row>
    <row r="1497" spans="1:24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tr">
        <f t="shared" si="69"/>
        <v>John Dryer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tr">
        <f t="shared" si="70"/>
        <v>Central</v>
      </c>
      <c r="O1497" t="s">
        <v>104</v>
      </c>
      <c r="P1497" t="s">
        <v>3327</v>
      </c>
      <c r="Q1497" t="s">
        <v>45</v>
      </c>
      <c r="R1497" t="s">
        <v>67</v>
      </c>
      <c r="S1497" t="s">
        <v>3328</v>
      </c>
      <c r="T1497">
        <v>10.192</v>
      </c>
      <c r="U1497">
        <v>7</v>
      </c>
      <c r="V1497">
        <v>0.2</v>
      </c>
      <c r="W1497">
        <v>3.1850000000000001</v>
      </c>
      <c r="X1497">
        <f t="shared" si="71"/>
        <v>10.192</v>
      </c>
    </row>
    <row r="1498" spans="1:24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tr">
        <f t="shared" si="69"/>
        <v>John Dryer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tr">
        <f t="shared" si="70"/>
        <v>Central</v>
      </c>
      <c r="O1498" t="s">
        <v>104</v>
      </c>
      <c r="P1498" t="s">
        <v>4022</v>
      </c>
      <c r="Q1498" t="s">
        <v>45</v>
      </c>
      <c r="R1498" t="s">
        <v>58</v>
      </c>
      <c r="S1498" t="s">
        <v>4023</v>
      </c>
      <c r="T1498">
        <v>16.783999999999999</v>
      </c>
      <c r="U1498">
        <v>1</v>
      </c>
      <c r="V1498">
        <v>0.2</v>
      </c>
      <c r="W1498">
        <v>-0.20979999999999999</v>
      </c>
      <c r="X1498">
        <f t="shared" si="71"/>
        <v>16.783999999999999</v>
      </c>
    </row>
    <row r="1499" spans="1:24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tr">
        <f t="shared" si="69"/>
        <v>John Dryer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tr">
        <f t="shared" si="70"/>
        <v>Central</v>
      </c>
      <c r="O1499" t="s">
        <v>104</v>
      </c>
      <c r="P1499" t="s">
        <v>724</v>
      </c>
      <c r="Q1499" t="s">
        <v>45</v>
      </c>
      <c r="R1499" t="s">
        <v>67</v>
      </c>
      <c r="S1499" t="s">
        <v>725</v>
      </c>
      <c r="T1499">
        <v>13.12</v>
      </c>
      <c r="U1499">
        <v>5</v>
      </c>
      <c r="V1499">
        <v>0.2</v>
      </c>
      <c r="W1499">
        <v>3.7719999999999998</v>
      </c>
      <c r="X1499">
        <f t="shared" si="71"/>
        <v>13.12</v>
      </c>
    </row>
    <row r="1500" spans="1:24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tr">
        <f t="shared" si="69"/>
        <v>Neil Knudson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tr">
        <f t="shared" si="70"/>
        <v>West</v>
      </c>
      <c r="O1500" t="s">
        <v>43</v>
      </c>
      <c r="P1500" t="s">
        <v>491</v>
      </c>
      <c r="Q1500" t="s">
        <v>45</v>
      </c>
      <c r="R1500" t="s">
        <v>74</v>
      </c>
      <c r="S1500" t="s">
        <v>492</v>
      </c>
      <c r="T1500">
        <v>18.16</v>
      </c>
      <c r="U1500">
        <v>5</v>
      </c>
      <c r="V1500">
        <v>0.2</v>
      </c>
      <c r="W1500">
        <v>6.5830000000000002</v>
      </c>
      <c r="X1500">
        <f t="shared" si="71"/>
        <v>18.16</v>
      </c>
    </row>
    <row r="1501" spans="1:24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tr">
        <f t="shared" si="69"/>
        <v>Nathan Gelder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tr">
        <f t="shared" si="70"/>
        <v>Central</v>
      </c>
      <c r="O1501" t="s">
        <v>104</v>
      </c>
      <c r="P1501" t="s">
        <v>797</v>
      </c>
      <c r="Q1501" t="s">
        <v>45</v>
      </c>
      <c r="R1501" t="s">
        <v>89</v>
      </c>
      <c r="S1501" t="s">
        <v>798</v>
      </c>
      <c r="T1501">
        <v>16.056000000000001</v>
      </c>
      <c r="U1501">
        <v>3</v>
      </c>
      <c r="V1501">
        <v>0.2</v>
      </c>
      <c r="W1501">
        <v>5.8202999999999996</v>
      </c>
      <c r="X1501">
        <f t="shared" si="71"/>
        <v>16.056000000000001</v>
      </c>
    </row>
    <row r="1502" spans="1:24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tr">
        <f t="shared" si="69"/>
        <v>Nathan Gelder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tr">
        <f t="shared" si="70"/>
        <v>Central</v>
      </c>
      <c r="O1502" t="s">
        <v>104</v>
      </c>
      <c r="P1502" t="s">
        <v>4026</v>
      </c>
      <c r="Q1502" t="s">
        <v>45</v>
      </c>
      <c r="R1502" t="s">
        <v>89</v>
      </c>
      <c r="S1502" t="s">
        <v>4027</v>
      </c>
      <c r="T1502">
        <v>223.05600000000001</v>
      </c>
      <c r="U1502">
        <v>9</v>
      </c>
      <c r="V1502">
        <v>0.2</v>
      </c>
      <c r="W1502">
        <v>69.704999999999998</v>
      </c>
      <c r="X1502">
        <f t="shared" si="71"/>
        <v>223.05600000000001</v>
      </c>
    </row>
    <row r="1503" spans="1:24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tr">
        <f t="shared" si="69"/>
        <v>Nathan Gelder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tr">
        <f t="shared" si="70"/>
        <v>Central</v>
      </c>
      <c r="O1503" t="s">
        <v>104</v>
      </c>
      <c r="P1503" t="s">
        <v>3518</v>
      </c>
      <c r="Q1503" t="s">
        <v>45</v>
      </c>
      <c r="R1503" t="s">
        <v>58</v>
      </c>
      <c r="S1503" t="s">
        <v>3519</v>
      </c>
      <c r="T1503">
        <v>540.048</v>
      </c>
      <c r="U1503">
        <v>3</v>
      </c>
      <c r="V1503">
        <v>0.2</v>
      </c>
      <c r="W1503">
        <v>-47.254199999999997</v>
      </c>
      <c r="X1503">
        <f t="shared" si="71"/>
        <v>540.048</v>
      </c>
    </row>
    <row r="1504" spans="1:24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tr">
        <f t="shared" si="69"/>
        <v>Alyssa Tate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tr">
        <f t="shared" si="70"/>
        <v>West</v>
      </c>
      <c r="O1504" t="s">
        <v>43</v>
      </c>
      <c r="P1504" t="s">
        <v>4029</v>
      </c>
      <c r="Q1504" t="s">
        <v>70</v>
      </c>
      <c r="R1504" t="s">
        <v>71</v>
      </c>
      <c r="S1504" t="s">
        <v>4030</v>
      </c>
      <c r="T1504">
        <v>33.520000000000003</v>
      </c>
      <c r="U1504">
        <v>2</v>
      </c>
      <c r="V1504">
        <v>0.2</v>
      </c>
      <c r="W1504">
        <v>3.3519999999999999</v>
      </c>
      <c r="X1504">
        <f t="shared" si="71"/>
        <v>33.520000000000003</v>
      </c>
    </row>
    <row r="1505" spans="1:24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tr">
        <f t="shared" si="69"/>
        <v>Alyssa Tate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tr">
        <f t="shared" si="70"/>
        <v>West</v>
      </c>
      <c r="O1505" t="s">
        <v>43</v>
      </c>
      <c r="P1505" t="s">
        <v>2049</v>
      </c>
      <c r="Q1505" t="s">
        <v>31</v>
      </c>
      <c r="R1505" t="s">
        <v>64</v>
      </c>
      <c r="S1505" t="s">
        <v>2050</v>
      </c>
      <c r="T1505">
        <v>9.94</v>
      </c>
      <c r="U1505">
        <v>2</v>
      </c>
      <c r="V1505">
        <v>0</v>
      </c>
      <c r="W1505">
        <v>3.0813999999999999</v>
      </c>
      <c r="X1505">
        <f t="shared" si="71"/>
        <v>9.94</v>
      </c>
    </row>
    <row r="1506" spans="1:24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tr">
        <f t="shared" si="69"/>
        <v>Pauline Chand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tr">
        <f t="shared" si="70"/>
        <v>West</v>
      </c>
      <c r="O1506" t="s">
        <v>43</v>
      </c>
      <c r="P1506" t="s">
        <v>286</v>
      </c>
      <c r="Q1506" t="s">
        <v>45</v>
      </c>
      <c r="R1506" t="s">
        <v>67</v>
      </c>
      <c r="S1506" t="s">
        <v>287</v>
      </c>
      <c r="T1506">
        <v>6.72</v>
      </c>
      <c r="U1506">
        <v>4</v>
      </c>
      <c r="V1506">
        <v>0</v>
      </c>
      <c r="W1506">
        <v>3.36</v>
      </c>
      <c r="X1506">
        <f t="shared" si="71"/>
        <v>6.72</v>
      </c>
    </row>
    <row r="1507" spans="1:24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tr">
        <f t="shared" si="69"/>
        <v>Pauline Chand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tr">
        <f t="shared" si="70"/>
        <v>West</v>
      </c>
      <c r="O1507" t="s">
        <v>43</v>
      </c>
      <c r="P1507" t="s">
        <v>4034</v>
      </c>
      <c r="Q1507" t="s">
        <v>31</v>
      </c>
      <c r="R1507" t="s">
        <v>55</v>
      </c>
      <c r="S1507" t="s">
        <v>4035</v>
      </c>
      <c r="T1507">
        <v>1004.976</v>
      </c>
      <c r="U1507">
        <v>6</v>
      </c>
      <c r="V1507">
        <v>0.2</v>
      </c>
      <c r="W1507">
        <v>-175.8708</v>
      </c>
      <c r="X1507">
        <f t="shared" si="71"/>
        <v>1004.976</v>
      </c>
    </row>
    <row r="1508" spans="1:24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tr">
        <f t="shared" si="69"/>
        <v>Andy Reiter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tr">
        <f t="shared" si="70"/>
        <v>East</v>
      </c>
      <c r="O1508" t="s">
        <v>147</v>
      </c>
      <c r="P1508" t="s">
        <v>3866</v>
      </c>
      <c r="Q1508" t="s">
        <v>45</v>
      </c>
      <c r="R1508" t="s">
        <v>74</v>
      </c>
      <c r="S1508" t="s">
        <v>3867</v>
      </c>
      <c r="T1508">
        <v>17.88</v>
      </c>
      <c r="U1508">
        <v>3</v>
      </c>
      <c r="V1508">
        <v>0.2</v>
      </c>
      <c r="W1508">
        <v>5.5875000000000004</v>
      </c>
      <c r="X1508">
        <f t="shared" si="71"/>
        <v>17.88</v>
      </c>
    </row>
    <row r="1509" spans="1:24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tr">
        <f t="shared" si="69"/>
        <v>Cindy Stewart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tr">
        <f t="shared" si="70"/>
        <v>South</v>
      </c>
      <c r="O1509" t="s">
        <v>29</v>
      </c>
      <c r="P1509" t="s">
        <v>4040</v>
      </c>
      <c r="Q1509" t="s">
        <v>70</v>
      </c>
      <c r="R1509" t="s">
        <v>683</v>
      </c>
      <c r="S1509" t="s">
        <v>4041</v>
      </c>
      <c r="T1509">
        <v>396</v>
      </c>
      <c r="U1509">
        <v>4</v>
      </c>
      <c r="V1509">
        <v>0</v>
      </c>
      <c r="W1509">
        <v>190.08</v>
      </c>
      <c r="X1509">
        <f t="shared" si="71"/>
        <v>396</v>
      </c>
    </row>
    <row r="1510" spans="1:24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tr">
        <f t="shared" si="69"/>
        <v>Lindsay Shagiari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tr">
        <f t="shared" si="70"/>
        <v>Central</v>
      </c>
      <c r="O1510" t="s">
        <v>104</v>
      </c>
      <c r="P1510" t="s">
        <v>4043</v>
      </c>
      <c r="Q1510" t="s">
        <v>45</v>
      </c>
      <c r="R1510" t="s">
        <v>74</v>
      </c>
      <c r="S1510" t="s">
        <v>4044</v>
      </c>
      <c r="T1510">
        <v>34.5</v>
      </c>
      <c r="U1510">
        <v>3</v>
      </c>
      <c r="V1510">
        <v>0</v>
      </c>
      <c r="W1510">
        <v>15.525</v>
      </c>
      <c r="X1510">
        <f t="shared" si="71"/>
        <v>34.5</v>
      </c>
    </row>
    <row r="1511" spans="1:24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tr">
        <f t="shared" si="69"/>
        <v>Jessica Myrick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tr">
        <f t="shared" si="70"/>
        <v>West</v>
      </c>
      <c r="O1511" t="s">
        <v>43</v>
      </c>
      <c r="P1511" t="s">
        <v>3964</v>
      </c>
      <c r="Q1511" t="s">
        <v>31</v>
      </c>
      <c r="R1511" t="s">
        <v>64</v>
      </c>
      <c r="S1511" t="s">
        <v>3965</v>
      </c>
      <c r="T1511">
        <v>8.36</v>
      </c>
      <c r="U1511">
        <v>2</v>
      </c>
      <c r="V1511">
        <v>0</v>
      </c>
      <c r="W1511">
        <v>3.0095999999999998</v>
      </c>
      <c r="X1511">
        <f t="shared" si="71"/>
        <v>8.36</v>
      </c>
    </row>
    <row r="1512" spans="1:24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tr">
        <f t="shared" si="69"/>
        <v>Nicole Hansen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tr">
        <f t="shared" si="70"/>
        <v>West</v>
      </c>
      <c r="O1512" t="s">
        <v>43</v>
      </c>
      <c r="P1512" t="s">
        <v>1124</v>
      </c>
      <c r="Q1512" t="s">
        <v>45</v>
      </c>
      <c r="R1512" t="s">
        <v>67</v>
      </c>
      <c r="S1512" t="s">
        <v>1125</v>
      </c>
      <c r="T1512">
        <v>385.6</v>
      </c>
      <c r="U1512">
        <v>8</v>
      </c>
      <c r="V1512">
        <v>0</v>
      </c>
      <c r="W1512">
        <v>111.824</v>
      </c>
      <c r="X1512">
        <f t="shared" si="71"/>
        <v>385.6</v>
      </c>
    </row>
    <row r="1513" spans="1:24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tr">
        <f t="shared" si="69"/>
        <v>Nicole Hansen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tr">
        <f t="shared" si="70"/>
        <v>West</v>
      </c>
      <c r="O1513" t="s">
        <v>43</v>
      </c>
      <c r="P1513" t="s">
        <v>771</v>
      </c>
      <c r="Q1513" t="s">
        <v>45</v>
      </c>
      <c r="R1513" t="s">
        <v>67</v>
      </c>
      <c r="S1513" t="s">
        <v>772</v>
      </c>
      <c r="T1513">
        <v>35.82</v>
      </c>
      <c r="U1513">
        <v>9</v>
      </c>
      <c r="V1513">
        <v>0</v>
      </c>
      <c r="W1513">
        <v>11.820600000000001</v>
      </c>
      <c r="X1513">
        <f t="shared" si="71"/>
        <v>35.82</v>
      </c>
    </row>
    <row r="1514" spans="1:24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tr">
        <f t="shared" si="69"/>
        <v>Russell Applegate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tr">
        <f t="shared" si="70"/>
        <v>Central</v>
      </c>
      <c r="O1514" t="s">
        <v>104</v>
      </c>
      <c r="P1514" t="s">
        <v>935</v>
      </c>
      <c r="Q1514" t="s">
        <v>45</v>
      </c>
      <c r="R1514" t="s">
        <v>58</v>
      </c>
      <c r="S1514" t="s">
        <v>936</v>
      </c>
      <c r="T1514">
        <v>200.06399999999999</v>
      </c>
      <c r="U1514">
        <v>3</v>
      </c>
      <c r="V1514">
        <v>0.2</v>
      </c>
      <c r="W1514">
        <v>12.504</v>
      </c>
      <c r="X1514">
        <f t="shared" si="71"/>
        <v>200.06399999999999</v>
      </c>
    </row>
    <row r="1515" spans="1:24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tr">
        <f t="shared" si="69"/>
        <v>Russell Applegate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tr">
        <f t="shared" si="70"/>
        <v>Central</v>
      </c>
      <c r="O1515" t="s">
        <v>104</v>
      </c>
      <c r="P1515" t="s">
        <v>1600</v>
      </c>
      <c r="Q1515" t="s">
        <v>45</v>
      </c>
      <c r="R1515" t="s">
        <v>74</v>
      </c>
      <c r="S1515" t="s">
        <v>1601</v>
      </c>
      <c r="T1515">
        <v>21.38</v>
      </c>
      <c r="U1515">
        <v>5</v>
      </c>
      <c r="V1515">
        <v>0.8</v>
      </c>
      <c r="W1515">
        <v>-33.139000000000003</v>
      </c>
      <c r="X1515">
        <f t="shared" si="71"/>
        <v>21.38</v>
      </c>
    </row>
    <row r="1516" spans="1:24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tr">
        <f t="shared" si="69"/>
        <v>Russell Applegate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tr">
        <f t="shared" si="70"/>
        <v>Central</v>
      </c>
      <c r="O1516" t="s">
        <v>104</v>
      </c>
      <c r="P1516" t="s">
        <v>2621</v>
      </c>
      <c r="Q1516" t="s">
        <v>45</v>
      </c>
      <c r="R1516" t="s">
        <v>74</v>
      </c>
      <c r="S1516" t="s">
        <v>2622</v>
      </c>
      <c r="T1516">
        <v>6.7439999999999998</v>
      </c>
      <c r="U1516">
        <v>4</v>
      </c>
      <c r="V1516">
        <v>0.8</v>
      </c>
      <c r="W1516">
        <v>-11.4648</v>
      </c>
      <c r="X1516">
        <f t="shared" si="71"/>
        <v>6.7439999999999998</v>
      </c>
    </row>
    <row r="1517" spans="1:24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tr">
        <f t="shared" si="69"/>
        <v>Arianne Irving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tr">
        <f t="shared" si="70"/>
        <v>East</v>
      </c>
      <c r="O1517" t="s">
        <v>147</v>
      </c>
      <c r="P1517" t="s">
        <v>3749</v>
      </c>
      <c r="Q1517" t="s">
        <v>31</v>
      </c>
      <c r="R1517" t="s">
        <v>35</v>
      </c>
      <c r="S1517" t="s">
        <v>3750</v>
      </c>
      <c r="T1517">
        <v>63.686</v>
      </c>
      <c r="U1517">
        <v>1</v>
      </c>
      <c r="V1517">
        <v>0.3</v>
      </c>
      <c r="W1517">
        <v>-9.0980000000000008</v>
      </c>
      <c r="X1517">
        <f t="shared" si="71"/>
        <v>63.686</v>
      </c>
    </row>
    <row r="1518" spans="1:24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tr">
        <f t="shared" si="69"/>
        <v>Michael Chen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tr">
        <f t="shared" si="70"/>
        <v>West</v>
      </c>
      <c r="O1518" t="s">
        <v>43</v>
      </c>
      <c r="P1518" t="s">
        <v>1900</v>
      </c>
      <c r="Q1518" t="s">
        <v>31</v>
      </c>
      <c r="R1518" t="s">
        <v>55</v>
      </c>
      <c r="S1518" t="s">
        <v>1901</v>
      </c>
      <c r="T1518">
        <v>1669.6</v>
      </c>
      <c r="U1518">
        <v>4</v>
      </c>
      <c r="V1518">
        <v>0</v>
      </c>
      <c r="W1518">
        <v>116.872</v>
      </c>
      <c r="X1518">
        <f t="shared" si="71"/>
        <v>1669.6</v>
      </c>
    </row>
    <row r="1519" spans="1:24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tr">
        <f t="shared" si="69"/>
        <v>Tom Boeckenhauer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tr">
        <f t="shared" si="70"/>
        <v>West</v>
      </c>
      <c r="O1519" t="s">
        <v>43</v>
      </c>
      <c r="P1519" t="s">
        <v>1090</v>
      </c>
      <c r="Q1519" t="s">
        <v>45</v>
      </c>
      <c r="R1519" t="s">
        <v>74</v>
      </c>
      <c r="S1519" t="s">
        <v>1091</v>
      </c>
      <c r="T1519">
        <v>83.84</v>
      </c>
      <c r="U1519">
        <v>2</v>
      </c>
      <c r="V1519">
        <v>0.2</v>
      </c>
      <c r="W1519">
        <v>27.248000000000001</v>
      </c>
      <c r="X1519">
        <f t="shared" si="71"/>
        <v>83.84</v>
      </c>
    </row>
    <row r="1520" spans="1:24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tr">
        <f t="shared" si="69"/>
        <v>Tom Boeckenhauer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tr">
        <f t="shared" si="70"/>
        <v>West</v>
      </c>
      <c r="O1520" t="s">
        <v>43</v>
      </c>
      <c r="P1520" t="s">
        <v>2160</v>
      </c>
      <c r="Q1520" t="s">
        <v>45</v>
      </c>
      <c r="R1520" t="s">
        <v>74</v>
      </c>
      <c r="S1520" t="s">
        <v>2161</v>
      </c>
      <c r="T1520">
        <v>13.272</v>
      </c>
      <c r="U1520">
        <v>3</v>
      </c>
      <c r="V1520">
        <v>0.2</v>
      </c>
      <c r="W1520">
        <v>4.3133999999999997</v>
      </c>
      <c r="X1520">
        <f t="shared" si="71"/>
        <v>13.272</v>
      </c>
    </row>
    <row r="1521" spans="1:24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tr">
        <f t="shared" si="69"/>
        <v>Victoria Wilson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tr">
        <f t="shared" si="70"/>
        <v>West</v>
      </c>
      <c r="O1521" t="s">
        <v>43</v>
      </c>
      <c r="P1521" t="s">
        <v>2873</v>
      </c>
      <c r="Q1521" t="s">
        <v>45</v>
      </c>
      <c r="R1521" t="s">
        <v>74</v>
      </c>
      <c r="S1521" t="s">
        <v>2874</v>
      </c>
      <c r="T1521">
        <v>21.335999999999999</v>
      </c>
      <c r="U1521">
        <v>7</v>
      </c>
      <c r="V1521">
        <v>0.2</v>
      </c>
      <c r="W1521">
        <v>7.7343000000000002</v>
      </c>
      <c r="X1521">
        <f t="shared" si="71"/>
        <v>21.335999999999999</v>
      </c>
    </row>
    <row r="1522" spans="1:24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tr">
        <f t="shared" si="69"/>
        <v>Paul Lucas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tr">
        <f t="shared" si="70"/>
        <v>Central</v>
      </c>
      <c r="O1522" t="s">
        <v>104</v>
      </c>
      <c r="P1522" t="s">
        <v>4061</v>
      </c>
      <c r="Q1522" t="s">
        <v>45</v>
      </c>
      <c r="R1522" t="s">
        <v>67</v>
      </c>
      <c r="S1522" t="s">
        <v>4062</v>
      </c>
      <c r="T1522">
        <v>16.52</v>
      </c>
      <c r="U1522">
        <v>5</v>
      </c>
      <c r="V1522">
        <v>0.2</v>
      </c>
      <c r="W1522">
        <v>2.0649999999999999</v>
      </c>
      <c r="X1522">
        <f t="shared" si="71"/>
        <v>16.52</v>
      </c>
    </row>
    <row r="1523" spans="1:24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tr">
        <f t="shared" si="69"/>
        <v>Gary Hwang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tr">
        <f t="shared" si="70"/>
        <v>West</v>
      </c>
      <c r="O1523" t="s">
        <v>43</v>
      </c>
      <c r="P1523" t="s">
        <v>2311</v>
      </c>
      <c r="Q1523" t="s">
        <v>31</v>
      </c>
      <c r="R1523" t="s">
        <v>64</v>
      </c>
      <c r="S1523" t="s">
        <v>2312</v>
      </c>
      <c r="T1523">
        <v>206.11199999999999</v>
      </c>
      <c r="U1523">
        <v>6</v>
      </c>
      <c r="V1523">
        <v>0.2</v>
      </c>
      <c r="W1523">
        <v>48.951599999999999</v>
      </c>
      <c r="X1523">
        <f t="shared" si="71"/>
        <v>206.11199999999999</v>
      </c>
    </row>
    <row r="1524" spans="1:24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tr">
        <f t="shared" si="69"/>
        <v>Gary Hwang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tr">
        <f t="shared" si="70"/>
        <v>West</v>
      </c>
      <c r="O1524" t="s">
        <v>43</v>
      </c>
      <c r="P1524" t="s">
        <v>4066</v>
      </c>
      <c r="Q1524" t="s">
        <v>45</v>
      </c>
      <c r="R1524" t="s">
        <v>89</v>
      </c>
      <c r="S1524" t="s">
        <v>4067</v>
      </c>
      <c r="T1524">
        <v>19.920000000000002</v>
      </c>
      <c r="U1524">
        <v>5</v>
      </c>
      <c r="V1524">
        <v>0.2</v>
      </c>
      <c r="W1524">
        <v>6.7229999999999999</v>
      </c>
      <c r="X1524">
        <f t="shared" si="71"/>
        <v>19.920000000000002</v>
      </c>
    </row>
    <row r="1525" spans="1:24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tr">
        <f t="shared" si="69"/>
        <v>Gary Hwang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tr">
        <f t="shared" si="70"/>
        <v>West</v>
      </c>
      <c r="O1525" t="s">
        <v>43</v>
      </c>
      <c r="P1525" t="s">
        <v>1324</v>
      </c>
      <c r="Q1525" t="s">
        <v>45</v>
      </c>
      <c r="R1525" t="s">
        <v>89</v>
      </c>
      <c r="S1525" t="s">
        <v>1325</v>
      </c>
      <c r="T1525">
        <v>198.27199999999999</v>
      </c>
      <c r="U1525">
        <v>8</v>
      </c>
      <c r="V1525">
        <v>0.2</v>
      </c>
      <c r="W1525">
        <v>61.96</v>
      </c>
      <c r="X1525">
        <f t="shared" si="71"/>
        <v>198.27199999999999</v>
      </c>
    </row>
    <row r="1526" spans="1:24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tr">
        <f t="shared" si="69"/>
        <v>Gary Hwang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tr">
        <f t="shared" si="70"/>
        <v>West</v>
      </c>
      <c r="O1526" t="s">
        <v>43</v>
      </c>
      <c r="P1526" t="s">
        <v>962</v>
      </c>
      <c r="Q1526" t="s">
        <v>45</v>
      </c>
      <c r="R1526" t="s">
        <v>58</v>
      </c>
      <c r="S1526" t="s">
        <v>963</v>
      </c>
      <c r="T1526">
        <v>247.10400000000001</v>
      </c>
      <c r="U1526">
        <v>6</v>
      </c>
      <c r="V1526">
        <v>0.2</v>
      </c>
      <c r="W1526">
        <v>-58.687199999999997</v>
      </c>
      <c r="X1526">
        <f t="shared" si="71"/>
        <v>247.10400000000001</v>
      </c>
    </row>
    <row r="1527" spans="1:24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tr">
        <f t="shared" si="69"/>
        <v>Gary Hwang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tr">
        <f t="shared" si="70"/>
        <v>West</v>
      </c>
      <c r="O1527" t="s">
        <v>43</v>
      </c>
      <c r="P1527" t="s">
        <v>174</v>
      </c>
      <c r="Q1527" t="s">
        <v>45</v>
      </c>
      <c r="R1527" t="s">
        <v>67</v>
      </c>
      <c r="S1527" t="s">
        <v>175</v>
      </c>
      <c r="T1527">
        <v>86.304000000000002</v>
      </c>
      <c r="U1527">
        <v>6</v>
      </c>
      <c r="V1527">
        <v>0.2</v>
      </c>
      <c r="W1527">
        <v>9.7091999999999992</v>
      </c>
      <c r="X1527">
        <f t="shared" si="71"/>
        <v>86.304000000000002</v>
      </c>
    </row>
    <row r="1528" spans="1:24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tr">
        <f t="shared" si="69"/>
        <v>Caroline Jumper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tr">
        <f t="shared" si="70"/>
        <v>East</v>
      </c>
      <c r="O1528" t="s">
        <v>147</v>
      </c>
      <c r="P1528" t="s">
        <v>4070</v>
      </c>
      <c r="Q1528" t="s">
        <v>45</v>
      </c>
      <c r="R1528" t="s">
        <v>67</v>
      </c>
      <c r="S1528" t="s">
        <v>4071</v>
      </c>
      <c r="T1528">
        <v>4.16</v>
      </c>
      <c r="U1528">
        <v>2</v>
      </c>
      <c r="V1528">
        <v>0.2</v>
      </c>
      <c r="W1528">
        <v>0.36399999999999999</v>
      </c>
      <c r="X1528">
        <f t="shared" si="71"/>
        <v>4.16</v>
      </c>
    </row>
    <row r="1529" spans="1:24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tr">
        <f t="shared" si="69"/>
        <v>Caroline Jumper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tr">
        <f t="shared" si="70"/>
        <v>East</v>
      </c>
      <c r="O1529" t="s">
        <v>147</v>
      </c>
      <c r="P1529" t="s">
        <v>4072</v>
      </c>
      <c r="Q1529" t="s">
        <v>31</v>
      </c>
      <c r="R1529" t="s">
        <v>64</v>
      </c>
      <c r="S1529" t="s">
        <v>4073</v>
      </c>
      <c r="T1529">
        <v>11.648</v>
      </c>
      <c r="U1529">
        <v>2</v>
      </c>
      <c r="V1529">
        <v>0.2</v>
      </c>
      <c r="W1529">
        <v>3.3488000000000002</v>
      </c>
      <c r="X1529">
        <f t="shared" si="71"/>
        <v>11.648</v>
      </c>
    </row>
    <row r="1530" spans="1:24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tr">
        <f t="shared" si="69"/>
        <v>Mike Caudle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tr">
        <f t="shared" si="70"/>
        <v>East</v>
      </c>
      <c r="O1530" t="s">
        <v>147</v>
      </c>
      <c r="P1530" t="s">
        <v>4075</v>
      </c>
      <c r="Q1530" t="s">
        <v>45</v>
      </c>
      <c r="R1530" t="s">
        <v>268</v>
      </c>
      <c r="S1530" t="s">
        <v>4076</v>
      </c>
      <c r="T1530">
        <v>26.18</v>
      </c>
      <c r="U1530">
        <v>7</v>
      </c>
      <c r="V1530">
        <v>0</v>
      </c>
      <c r="W1530">
        <v>0.52359999999999995</v>
      </c>
      <c r="X1530">
        <f t="shared" si="71"/>
        <v>26.18</v>
      </c>
    </row>
    <row r="1531" spans="1:24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tr">
        <f t="shared" si="69"/>
        <v>Mike Caudle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tr">
        <f t="shared" si="70"/>
        <v>East</v>
      </c>
      <c r="O1531" t="s">
        <v>147</v>
      </c>
      <c r="P1531" t="s">
        <v>4077</v>
      </c>
      <c r="Q1531" t="s">
        <v>45</v>
      </c>
      <c r="R1531" t="s">
        <v>89</v>
      </c>
      <c r="S1531" t="s">
        <v>4078</v>
      </c>
      <c r="T1531">
        <v>7.3</v>
      </c>
      <c r="U1531">
        <v>2</v>
      </c>
      <c r="V1531">
        <v>0</v>
      </c>
      <c r="W1531">
        <v>3.431</v>
      </c>
      <c r="X1531">
        <f t="shared" si="71"/>
        <v>7.3</v>
      </c>
    </row>
    <row r="1532" spans="1:24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tr">
        <f t="shared" si="69"/>
        <v>Benjamin Venier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tr">
        <f t="shared" si="70"/>
        <v>South</v>
      </c>
      <c r="O1532" t="s">
        <v>29</v>
      </c>
      <c r="P1532" t="s">
        <v>4080</v>
      </c>
      <c r="Q1532" t="s">
        <v>45</v>
      </c>
      <c r="R1532" t="s">
        <v>89</v>
      </c>
      <c r="S1532" t="s">
        <v>4081</v>
      </c>
      <c r="T1532">
        <v>74.352000000000004</v>
      </c>
      <c r="U1532">
        <v>3</v>
      </c>
      <c r="V1532">
        <v>0.2</v>
      </c>
      <c r="W1532">
        <v>23.234999999999999</v>
      </c>
      <c r="X1532">
        <f t="shared" si="71"/>
        <v>74.352000000000004</v>
      </c>
    </row>
    <row r="1533" spans="1:24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tr">
        <f t="shared" si="69"/>
        <v>Jeremy Farry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tr">
        <f t="shared" si="70"/>
        <v>West</v>
      </c>
      <c r="O1533" t="s">
        <v>43</v>
      </c>
      <c r="P1533" t="s">
        <v>4084</v>
      </c>
      <c r="Q1533" t="s">
        <v>45</v>
      </c>
      <c r="R1533" t="s">
        <v>58</v>
      </c>
      <c r="S1533" t="s">
        <v>4085</v>
      </c>
      <c r="T1533">
        <v>10.744</v>
      </c>
      <c r="U1533">
        <v>1</v>
      </c>
      <c r="V1533">
        <v>0.2</v>
      </c>
      <c r="W1533">
        <v>0.80579999999999996</v>
      </c>
      <c r="X1533">
        <f t="shared" si="71"/>
        <v>10.744</v>
      </c>
    </row>
    <row r="1534" spans="1:24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tr">
        <f t="shared" si="69"/>
        <v>Jeremy Farry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tr">
        <f t="shared" si="70"/>
        <v>West</v>
      </c>
      <c r="O1534" t="s">
        <v>43</v>
      </c>
      <c r="P1534" t="s">
        <v>868</v>
      </c>
      <c r="Q1534" t="s">
        <v>45</v>
      </c>
      <c r="R1534" t="s">
        <v>268</v>
      </c>
      <c r="S1534" t="s">
        <v>869</v>
      </c>
      <c r="T1534">
        <v>8.3759999999999994</v>
      </c>
      <c r="U1534">
        <v>3</v>
      </c>
      <c r="V1534">
        <v>0.2</v>
      </c>
      <c r="W1534">
        <v>2.7222</v>
      </c>
      <c r="X1534">
        <f t="shared" si="71"/>
        <v>8.3759999999999994</v>
      </c>
    </row>
    <row r="1535" spans="1:24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tr">
        <f t="shared" si="69"/>
        <v>Ellis Ballard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tr">
        <f t="shared" si="70"/>
        <v>East</v>
      </c>
      <c r="O1535" t="s">
        <v>147</v>
      </c>
      <c r="P1535" t="s">
        <v>4087</v>
      </c>
      <c r="Q1535" t="s">
        <v>45</v>
      </c>
      <c r="R1535" t="s">
        <v>58</v>
      </c>
      <c r="S1535" t="s">
        <v>4088</v>
      </c>
      <c r="T1535">
        <v>212.88</v>
      </c>
      <c r="U1535">
        <v>6</v>
      </c>
      <c r="V1535">
        <v>0</v>
      </c>
      <c r="W1535">
        <v>0</v>
      </c>
      <c r="X1535">
        <f t="shared" si="71"/>
        <v>212.88</v>
      </c>
    </row>
    <row r="1536" spans="1:24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tr">
        <f t="shared" si="69"/>
        <v>Mike Pelletier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tr">
        <f t="shared" si="70"/>
        <v>West</v>
      </c>
      <c r="O1536" t="s">
        <v>43</v>
      </c>
      <c r="P1536" t="s">
        <v>2236</v>
      </c>
      <c r="Q1536" t="s">
        <v>31</v>
      </c>
      <c r="R1536" t="s">
        <v>32</v>
      </c>
      <c r="S1536" t="s">
        <v>2237</v>
      </c>
      <c r="T1536">
        <v>203.983</v>
      </c>
      <c r="U1536">
        <v>2</v>
      </c>
      <c r="V1536">
        <v>0.15</v>
      </c>
      <c r="W1536">
        <v>16.7986</v>
      </c>
      <c r="X1536">
        <f t="shared" si="71"/>
        <v>203.983</v>
      </c>
    </row>
    <row r="1537" spans="1:24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tr">
        <f t="shared" si="69"/>
        <v>Jim Mitchum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tr">
        <f t="shared" si="70"/>
        <v>East</v>
      </c>
      <c r="O1537" t="s">
        <v>147</v>
      </c>
      <c r="P1537" t="s">
        <v>4097</v>
      </c>
      <c r="Q1537" t="s">
        <v>45</v>
      </c>
      <c r="R1537" t="s">
        <v>58</v>
      </c>
      <c r="S1537" t="s">
        <v>4098</v>
      </c>
      <c r="T1537">
        <v>40.74</v>
      </c>
      <c r="U1537">
        <v>3</v>
      </c>
      <c r="V1537">
        <v>0</v>
      </c>
      <c r="W1537">
        <v>0.40739999999999998</v>
      </c>
      <c r="X1537">
        <f t="shared" si="71"/>
        <v>40.74</v>
      </c>
    </row>
    <row r="1538" spans="1:24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tr">
        <f t="shared" si="69"/>
        <v>Jim Mitchum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tr">
        <f t="shared" si="70"/>
        <v>East</v>
      </c>
      <c r="O1538" t="s">
        <v>147</v>
      </c>
      <c r="P1538" t="s">
        <v>4099</v>
      </c>
      <c r="Q1538" t="s">
        <v>45</v>
      </c>
      <c r="R1538" t="s">
        <v>77</v>
      </c>
      <c r="S1538" t="s">
        <v>4100</v>
      </c>
      <c r="T1538">
        <v>11.67</v>
      </c>
      <c r="U1538">
        <v>3</v>
      </c>
      <c r="V1538">
        <v>0</v>
      </c>
      <c r="W1538">
        <v>3.0341999999999998</v>
      </c>
      <c r="X1538">
        <f t="shared" si="71"/>
        <v>11.67</v>
      </c>
    </row>
    <row r="1539" spans="1:24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tr">
        <f t="shared" ref="G1539:G1602" si="72">TRIM(H1539)</f>
        <v>Carl Ludwig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tr">
        <f t="shared" ref="N1539:N1602" si="73">PROPER(TRIM(O1539))</f>
        <v>East</v>
      </c>
      <c r="O1539" t="s">
        <v>147</v>
      </c>
      <c r="P1539" t="s">
        <v>3446</v>
      </c>
      <c r="Q1539" t="s">
        <v>70</v>
      </c>
      <c r="R1539" t="s">
        <v>71</v>
      </c>
      <c r="S1539" t="s">
        <v>3447</v>
      </c>
      <c r="T1539">
        <v>39.99</v>
      </c>
      <c r="U1539">
        <v>1</v>
      </c>
      <c r="V1539">
        <v>0</v>
      </c>
      <c r="W1539">
        <v>11.597099999999999</v>
      </c>
      <c r="X1539">
        <f t="shared" ref="X1539:X1602" si="74">T1539</f>
        <v>39.99</v>
      </c>
    </row>
    <row r="1540" spans="1:24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tr">
        <f t="shared" si="72"/>
        <v>Carl Ludwig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tr">
        <f t="shared" si="73"/>
        <v>East</v>
      </c>
      <c r="O1540" t="s">
        <v>147</v>
      </c>
      <c r="P1540" t="s">
        <v>1426</v>
      </c>
      <c r="Q1540" t="s">
        <v>45</v>
      </c>
      <c r="R1540" t="s">
        <v>67</v>
      </c>
      <c r="S1540" t="s">
        <v>1427</v>
      </c>
      <c r="T1540">
        <v>16.28</v>
      </c>
      <c r="U1540">
        <v>2</v>
      </c>
      <c r="V1540">
        <v>0</v>
      </c>
      <c r="W1540">
        <v>6.5119999999999996</v>
      </c>
      <c r="X1540">
        <f t="shared" si="74"/>
        <v>16.28</v>
      </c>
    </row>
    <row r="1541" spans="1:24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tr">
        <f t="shared" si="72"/>
        <v>Carl Ludwig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tr">
        <f t="shared" si="73"/>
        <v>East</v>
      </c>
      <c r="O1541" t="s">
        <v>147</v>
      </c>
      <c r="P1541" t="s">
        <v>200</v>
      </c>
      <c r="Q1541" t="s">
        <v>31</v>
      </c>
      <c r="R1541" t="s">
        <v>32</v>
      </c>
      <c r="S1541" t="s">
        <v>201</v>
      </c>
      <c r="T1541">
        <v>782.94</v>
      </c>
      <c r="U1541">
        <v>3</v>
      </c>
      <c r="V1541">
        <v>0</v>
      </c>
      <c r="W1541">
        <v>203.56440000000001</v>
      </c>
      <c r="X1541">
        <f t="shared" si="74"/>
        <v>782.94</v>
      </c>
    </row>
    <row r="1542" spans="1:24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tr">
        <f t="shared" si="72"/>
        <v>Carl Ludwig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tr">
        <f t="shared" si="73"/>
        <v>East</v>
      </c>
      <c r="O1542" t="s">
        <v>147</v>
      </c>
      <c r="P1542" t="s">
        <v>3939</v>
      </c>
      <c r="Q1542" t="s">
        <v>45</v>
      </c>
      <c r="R1542" t="s">
        <v>74</v>
      </c>
      <c r="S1542" t="s">
        <v>3940</v>
      </c>
      <c r="T1542">
        <v>242.48</v>
      </c>
      <c r="U1542">
        <v>7</v>
      </c>
      <c r="V1542">
        <v>0</v>
      </c>
      <c r="W1542">
        <v>116.3904</v>
      </c>
      <c r="X1542">
        <f t="shared" si="74"/>
        <v>242.48</v>
      </c>
    </row>
    <row r="1543" spans="1:24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tr">
        <f t="shared" si="72"/>
        <v>Chloris Kastensmidt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tr">
        <f t="shared" si="73"/>
        <v>East</v>
      </c>
      <c r="O1543" t="s">
        <v>147</v>
      </c>
      <c r="P1543" t="s">
        <v>4106</v>
      </c>
      <c r="Q1543" t="s">
        <v>31</v>
      </c>
      <c r="R1543" t="s">
        <v>64</v>
      </c>
      <c r="S1543" t="s">
        <v>1287</v>
      </c>
      <c r="T1543">
        <v>8.32</v>
      </c>
      <c r="U1543">
        <v>5</v>
      </c>
      <c r="V1543">
        <v>0.2</v>
      </c>
      <c r="W1543">
        <v>2.2879999999999998</v>
      </c>
      <c r="X1543">
        <f t="shared" si="74"/>
        <v>8.32</v>
      </c>
    </row>
    <row r="1544" spans="1:24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tr">
        <f t="shared" si="72"/>
        <v>Chloris Kastensmidt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tr">
        <f t="shared" si="73"/>
        <v>East</v>
      </c>
      <c r="O1544" t="s">
        <v>147</v>
      </c>
      <c r="P1544" t="s">
        <v>3304</v>
      </c>
      <c r="Q1544" t="s">
        <v>45</v>
      </c>
      <c r="R1544" t="s">
        <v>268</v>
      </c>
      <c r="S1544" t="s">
        <v>3305</v>
      </c>
      <c r="T1544">
        <v>10.464</v>
      </c>
      <c r="U1544">
        <v>6</v>
      </c>
      <c r="V1544">
        <v>0.2</v>
      </c>
      <c r="W1544">
        <v>1.7003999999999999</v>
      </c>
      <c r="X1544">
        <f t="shared" si="74"/>
        <v>10.464</v>
      </c>
    </row>
    <row r="1545" spans="1:24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tr">
        <f t="shared" si="72"/>
        <v>Deborah Brumfield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tr">
        <f t="shared" si="73"/>
        <v>West</v>
      </c>
      <c r="O1545" t="s">
        <v>43</v>
      </c>
      <c r="P1545" t="s">
        <v>2562</v>
      </c>
      <c r="Q1545" t="s">
        <v>45</v>
      </c>
      <c r="R1545" t="s">
        <v>74</v>
      </c>
      <c r="S1545" t="s">
        <v>2563</v>
      </c>
      <c r="T1545">
        <v>82.896000000000001</v>
      </c>
      <c r="U1545">
        <v>3</v>
      </c>
      <c r="V1545">
        <v>0.2</v>
      </c>
      <c r="W1545">
        <v>29.0136</v>
      </c>
      <c r="X1545">
        <f t="shared" si="74"/>
        <v>82.896000000000001</v>
      </c>
    </row>
    <row r="1546" spans="1:24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tr">
        <f t="shared" si="72"/>
        <v>Deborah Brumfield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tr">
        <f t="shared" si="73"/>
        <v>West</v>
      </c>
      <c r="O1546" t="s">
        <v>43</v>
      </c>
      <c r="P1546" t="s">
        <v>2869</v>
      </c>
      <c r="Q1546" t="s">
        <v>45</v>
      </c>
      <c r="R1546" t="s">
        <v>89</v>
      </c>
      <c r="S1546" t="s">
        <v>2870</v>
      </c>
      <c r="T1546">
        <v>34.24</v>
      </c>
      <c r="U1546">
        <v>4</v>
      </c>
      <c r="V1546">
        <v>0</v>
      </c>
      <c r="W1546">
        <v>16.0928</v>
      </c>
      <c r="X1546">
        <f t="shared" si="74"/>
        <v>34.24</v>
      </c>
    </row>
    <row r="1547" spans="1:24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tr">
        <f t="shared" si="72"/>
        <v>Pamela Coakley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tr">
        <f t="shared" si="73"/>
        <v>East</v>
      </c>
      <c r="O1547" t="s">
        <v>147</v>
      </c>
      <c r="P1547" t="s">
        <v>765</v>
      </c>
      <c r="Q1547" t="s">
        <v>31</v>
      </c>
      <c r="R1547" t="s">
        <v>32</v>
      </c>
      <c r="S1547" t="s">
        <v>766</v>
      </c>
      <c r="T1547">
        <v>1573.4880000000001</v>
      </c>
      <c r="U1547">
        <v>7</v>
      </c>
      <c r="V1547">
        <v>0.2</v>
      </c>
      <c r="W1547">
        <v>196.68600000000001</v>
      </c>
      <c r="X1547">
        <f t="shared" si="74"/>
        <v>1573.4880000000001</v>
      </c>
    </row>
    <row r="1548" spans="1:24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tr">
        <f t="shared" si="72"/>
        <v>Victoria Brennan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tr">
        <f t="shared" si="73"/>
        <v>Central</v>
      </c>
      <c r="O1548" t="s">
        <v>104</v>
      </c>
      <c r="P1548" t="s">
        <v>3577</v>
      </c>
      <c r="Q1548" t="s">
        <v>45</v>
      </c>
      <c r="R1548" t="s">
        <v>89</v>
      </c>
      <c r="S1548" t="s">
        <v>3578</v>
      </c>
      <c r="T1548">
        <v>335.52</v>
      </c>
      <c r="U1548">
        <v>4</v>
      </c>
      <c r="V1548">
        <v>0.2</v>
      </c>
      <c r="W1548">
        <v>117.432</v>
      </c>
      <c r="X1548">
        <f t="shared" si="74"/>
        <v>335.52</v>
      </c>
    </row>
    <row r="1549" spans="1:24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tr">
        <f t="shared" si="72"/>
        <v>Victoria Brennan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tr">
        <f t="shared" si="73"/>
        <v>Central</v>
      </c>
      <c r="O1549" t="s">
        <v>104</v>
      </c>
      <c r="P1549" t="s">
        <v>3842</v>
      </c>
      <c r="Q1549" t="s">
        <v>45</v>
      </c>
      <c r="R1549" t="s">
        <v>74</v>
      </c>
      <c r="S1549" t="s">
        <v>3843</v>
      </c>
      <c r="T1549">
        <v>23.911999999999999</v>
      </c>
      <c r="U1549">
        <v>2</v>
      </c>
      <c r="V1549">
        <v>0.8</v>
      </c>
      <c r="W1549">
        <v>-40.650399999999998</v>
      </c>
      <c r="X1549">
        <f t="shared" si="74"/>
        <v>23.911999999999999</v>
      </c>
    </row>
    <row r="1550" spans="1:24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tr">
        <f t="shared" si="72"/>
        <v>Victoria Brennan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tr">
        <f t="shared" si="73"/>
        <v>Central</v>
      </c>
      <c r="O1550" t="s">
        <v>104</v>
      </c>
      <c r="P1550" t="s">
        <v>4113</v>
      </c>
      <c r="Q1550" t="s">
        <v>45</v>
      </c>
      <c r="R1550" t="s">
        <v>58</v>
      </c>
      <c r="S1550" t="s">
        <v>4114</v>
      </c>
      <c r="T1550">
        <v>27.056000000000001</v>
      </c>
      <c r="U1550">
        <v>2</v>
      </c>
      <c r="V1550">
        <v>0.2</v>
      </c>
      <c r="W1550">
        <v>2.3673999999999999</v>
      </c>
      <c r="X1550">
        <f t="shared" si="74"/>
        <v>27.056000000000001</v>
      </c>
    </row>
    <row r="1551" spans="1:24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tr">
        <f t="shared" si="72"/>
        <v>Emily Phan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tr">
        <f t="shared" si="73"/>
        <v>East</v>
      </c>
      <c r="O1551" t="s">
        <v>147</v>
      </c>
      <c r="P1551" t="s">
        <v>3466</v>
      </c>
      <c r="Q1551" t="s">
        <v>70</v>
      </c>
      <c r="R1551" t="s">
        <v>1218</v>
      </c>
      <c r="S1551" t="s">
        <v>3467</v>
      </c>
      <c r="T1551">
        <v>559.99199999999996</v>
      </c>
      <c r="U1551">
        <v>1</v>
      </c>
      <c r="V1551">
        <v>0.2</v>
      </c>
      <c r="W1551">
        <v>174.9975</v>
      </c>
      <c r="X1551">
        <f t="shared" si="74"/>
        <v>559.99199999999996</v>
      </c>
    </row>
    <row r="1552" spans="1:24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tr">
        <f t="shared" si="72"/>
        <v>Maria Etezadi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tr">
        <f t="shared" si="73"/>
        <v>Central</v>
      </c>
      <c r="O1552" t="s">
        <v>104</v>
      </c>
      <c r="P1552" t="s">
        <v>4117</v>
      </c>
      <c r="Q1552" t="s">
        <v>45</v>
      </c>
      <c r="R1552" t="s">
        <v>77</v>
      </c>
      <c r="S1552" t="s">
        <v>4118</v>
      </c>
      <c r="T1552">
        <v>9.3239999999999998</v>
      </c>
      <c r="U1552">
        <v>6</v>
      </c>
      <c r="V1552">
        <v>0.8</v>
      </c>
      <c r="W1552">
        <v>-24.708600000000001</v>
      </c>
      <c r="X1552">
        <f t="shared" si="74"/>
        <v>9.3239999999999998</v>
      </c>
    </row>
    <row r="1553" spans="1:24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tr">
        <f t="shared" si="72"/>
        <v>Ivan Gibson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tr">
        <f t="shared" si="73"/>
        <v>West</v>
      </c>
      <c r="O1553" t="s">
        <v>43</v>
      </c>
      <c r="P1553" t="s">
        <v>3786</v>
      </c>
      <c r="Q1553" t="s">
        <v>45</v>
      </c>
      <c r="R1553" t="s">
        <v>89</v>
      </c>
      <c r="S1553" t="s">
        <v>3787</v>
      </c>
      <c r="T1553">
        <v>111.96</v>
      </c>
      <c r="U1553">
        <v>2</v>
      </c>
      <c r="V1553">
        <v>0</v>
      </c>
      <c r="W1553">
        <v>54.860399999999998</v>
      </c>
      <c r="X1553">
        <f t="shared" si="74"/>
        <v>111.96</v>
      </c>
    </row>
    <row r="1554" spans="1:24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tr">
        <f t="shared" si="72"/>
        <v>Joni Sundaresam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tr">
        <f t="shared" si="73"/>
        <v>Central</v>
      </c>
      <c r="O1554" t="s">
        <v>104</v>
      </c>
      <c r="P1554" t="s">
        <v>4124</v>
      </c>
      <c r="Q1554" t="s">
        <v>45</v>
      </c>
      <c r="R1554" t="s">
        <v>46</v>
      </c>
      <c r="S1554" t="s">
        <v>4125</v>
      </c>
      <c r="T1554">
        <v>21.56</v>
      </c>
      <c r="U1554">
        <v>7</v>
      </c>
      <c r="V1554">
        <v>0</v>
      </c>
      <c r="W1554">
        <v>10.348800000000001</v>
      </c>
      <c r="X1554">
        <f t="shared" si="74"/>
        <v>21.56</v>
      </c>
    </row>
    <row r="1555" spans="1:24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tr">
        <f t="shared" si="72"/>
        <v>Bobby Odegard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tr">
        <f t="shared" si="73"/>
        <v>South</v>
      </c>
      <c r="O1555" t="s">
        <v>29</v>
      </c>
      <c r="P1555" t="s">
        <v>2692</v>
      </c>
      <c r="Q1555" t="s">
        <v>45</v>
      </c>
      <c r="R1555" t="s">
        <v>74</v>
      </c>
      <c r="S1555" t="s">
        <v>2693</v>
      </c>
      <c r="T1555">
        <v>124.75</v>
      </c>
      <c r="U1555">
        <v>5</v>
      </c>
      <c r="V1555">
        <v>0</v>
      </c>
      <c r="W1555">
        <v>57.384999999999998</v>
      </c>
      <c r="X1555">
        <f t="shared" si="74"/>
        <v>124.75</v>
      </c>
    </row>
    <row r="1556" spans="1:24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tr">
        <f t="shared" si="72"/>
        <v>Victoria Wilson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tr">
        <f t="shared" si="73"/>
        <v>West</v>
      </c>
      <c r="O1556" t="s">
        <v>43</v>
      </c>
      <c r="P1556" t="s">
        <v>4131</v>
      </c>
      <c r="Q1556" t="s">
        <v>45</v>
      </c>
      <c r="R1556" t="s">
        <v>67</v>
      </c>
      <c r="S1556" t="s">
        <v>4132</v>
      </c>
      <c r="T1556">
        <v>5.28</v>
      </c>
      <c r="U1556">
        <v>3</v>
      </c>
      <c r="V1556">
        <v>0</v>
      </c>
      <c r="W1556">
        <v>1.5311999999999999</v>
      </c>
      <c r="X1556">
        <f t="shared" si="74"/>
        <v>5.28</v>
      </c>
    </row>
    <row r="1557" spans="1:24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tr">
        <f t="shared" si="72"/>
        <v>Aimee Bixby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tr">
        <f t="shared" si="73"/>
        <v>East</v>
      </c>
      <c r="O1557" t="s">
        <v>147</v>
      </c>
      <c r="P1557" t="s">
        <v>229</v>
      </c>
      <c r="Q1557" t="s">
        <v>70</v>
      </c>
      <c r="R1557" t="s">
        <v>160</v>
      </c>
      <c r="S1557" t="s">
        <v>230</v>
      </c>
      <c r="T1557">
        <v>91.96</v>
      </c>
      <c r="U1557">
        <v>4</v>
      </c>
      <c r="V1557">
        <v>0</v>
      </c>
      <c r="W1557">
        <v>39.5428</v>
      </c>
      <c r="X1557">
        <f t="shared" si="74"/>
        <v>91.96</v>
      </c>
    </row>
    <row r="1558" spans="1:24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tr">
        <f t="shared" si="72"/>
        <v>Julia West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tr">
        <f t="shared" si="73"/>
        <v>East</v>
      </c>
      <c r="O1558" t="s">
        <v>147</v>
      </c>
      <c r="P1558" t="s">
        <v>4139</v>
      </c>
      <c r="Q1558" t="s">
        <v>45</v>
      </c>
      <c r="R1558" t="s">
        <v>172</v>
      </c>
      <c r="S1558" t="s">
        <v>670</v>
      </c>
      <c r="T1558">
        <v>9.3439999999999994</v>
      </c>
      <c r="U1558">
        <v>1</v>
      </c>
      <c r="V1558">
        <v>0.2</v>
      </c>
      <c r="W1558">
        <v>3.504</v>
      </c>
      <c r="X1558">
        <f t="shared" si="74"/>
        <v>9.3439999999999994</v>
      </c>
    </row>
    <row r="1559" spans="1:24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tr">
        <f t="shared" si="72"/>
        <v>Julia West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tr">
        <f t="shared" si="73"/>
        <v>East</v>
      </c>
      <c r="O1559" t="s">
        <v>147</v>
      </c>
      <c r="P1559" t="s">
        <v>4140</v>
      </c>
      <c r="Q1559" t="s">
        <v>45</v>
      </c>
      <c r="R1559" t="s">
        <v>67</v>
      </c>
      <c r="S1559" t="s">
        <v>4141</v>
      </c>
      <c r="T1559">
        <v>79.36</v>
      </c>
      <c r="U1559">
        <v>5</v>
      </c>
      <c r="V1559">
        <v>0.2</v>
      </c>
      <c r="W1559">
        <v>9.92</v>
      </c>
      <c r="X1559">
        <f t="shared" si="74"/>
        <v>79.36</v>
      </c>
    </row>
    <row r="1560" spans="1:24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tr">
        <f t="shared" si="72"/>
        <v>Jeremy Ellison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tr">
        <f t="shared" si="73"/>
        <v>West</v>
      </c>
      <c r="O1560" t="s">
        <v>43</v>
      </c>
      <c r="P1560" t="s">
        <v>3830</v>
      </c>
      <c r="Q1560" t="s">
        <v>31</v>
      </c>
      <c r="R1560" t="s">
        <v>55</v>
      </c>
      <c r="S1560" t="s">
        <v>3281</v>
      </c>
      <c r="T1560">
        <v>171.96</v>
      </c>
      <c r="U1560">
        <v>2</v>
      </c>
      <c r="V1560">
        <v>0</v>
      </c>
      <c r="W1560">
        <v>44.709600000000002</v>
      </c>
      <c r="X1560">
        <f t="shared" si="74"/>
        <v>171.96</v>
      </c>
    </row>
    <row r="1561" spans="1:24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tr">
        <f t="shared" si="72"/>
        <v>Edward Becker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tr">
        <f t="shared" si="73"/>
        <v>West</v>
      </c>
      <c r="O1561" t="s">
        <v>43</v>
      </c>
      <c r="P1561" t="s">
        <v>2715</v>
      </c>
      <c r="Q1561" t="s">
        <v>45</v>
      </c>
      <c r="R1561" t="s">
        <v>74</v>
      </c>
      <c r="S1561" t="s">
        <v>2716</v>
      </c>
      <c r="T1561">
        <v>35.351999999999997</v>
      </c>
      <c r="U1561">
        <v>9</v>
      </c>
      <c r="V1561">
        <v>0.2</v>
      </c>
      <c r="W1561">
        <v>12.815099999999999</v>
      </c>
      <c r="X1561">
        <f t="shared" si="74"/>
        <v>35.351999999999997</v>
      </c>
    </row>
    <row r="1562" spans="1:24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tr">
        <f t="shared" si="72"/>
        <v>Paul Knutson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tr">
        <f t="shared" si="73"/>
        <v>West</v>
      </c>
      <c r="O1562" t="s">
        <v>43</v>
      </c>
      <c r="P1562" t="s">
        <v>4147</v>
      </c>
      <c r="Q1562" t="s">
        <v>45</v>
      </c>
      <c r="R1562" t="s">
        <v>46</v>
      </c>
      <c r="S1562" t="s">
        <v>4148</v>
      </c>
      <c r="T1562">
        <v>18.899999999999999</v>
      </c>
      <c r="U1562">
        <v>6</v>
      </c>
      <c r="V1562">
        <v>0</v>
      </c>
      <c r="W1562">
        <v>9.0719999999999992</v>
      </c>
      <c r="X1562">
        <f t="shared" si="74"/>
        <v>18.899999999999999</v>
      </c>
    </row>
    <row r="1563" spans="1:24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tr">
        <f t="shared" si="72"/>
        <v>Christopher Schild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tr">
        <f t="shared" si="73"/>
        <v>West</v>
      </c>
      <c r="O1563" t="s">
        <v>43</v>
      </c>
      <c r="P1563" t="s">
        <v>1284</v>
      </c>
      <c r="Q1563" t="s">
        <v>45</v>
      </c>
      <c r="R1563" t="s">
        <v>67</v>
      </c>
      <c r="S1563" t="s">
        <v>1285</v>
      </c>
      <c r="T1563">
        <v>2.78</v>
      </c>
      <c r="U1563">
        <v>1</v>
      </c>
      <c r="V1563">
        <v>0</v>
      </c>
      <c r="W1563">
        <v>0.7228</v>
      </c>
      <c r="X1563">
        <f t="shared" si="74"/>
        <v>2.78</v>
      </c>
    </row>
    <row r="1564" spans="1:24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tr">
        <f t="shared" si="72"/>
        <v>Sheri Gordon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tr">
        <f t="shared" si="73"/>
        <v>East</v>
      </c>
      <c r="O1564" t="s">
        <v>147</v>
      </c>
      <c r="P1564" t="s">
        <v>54</v>
      </c>
      <c r="Q1564" t="s">
        <v>31</v>
      </c>
      <c r="R1564" t="s">
        <v>55</v>
      </c>
      <c r="S1564" t="s">
        <v>56</v>
      </c>
      <c r="T1564">
        <v>1044.6300000000001</v>
      </c>
      <c r="U1564">
        <v>5</v>
      </c>
      <c r="V1564">
        <v>0.4</v>
      </c>
      <c r="W1564">
        <v>-295.9785</v>
      </c>
      <c r="X1564">
        <f t="shared" si="74"/>
        <v>1044.6300000000001</v>
      </c>
    </row>
    <row r="1565" spans="1:24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tr">
        <f t="shared" si="72"/>
        <v>Charlotte Melton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tr">
        <f t="shared" si="73"/>
        <v>East</v>
      </c>
      <c r="O1565" t="s">
        <v>147</v>
      </c>
      <c r="P1565" t="s">
        <v>870</v>
      </c>
      <c r="Q1565" t="s">
        <v>45</v>
      </c>
      <c r="R1565" t="s">
        <v>89</v>
      </c>
      <c r="S1565" t="s">
        <v>871</v>
      </c>
      <c r="T1565">
        <v>11.352</v>
      </c>
      <c r="U1565">
        <v>3</v>
      </c>
      <c r="V1565">
        <v>0.2</v>
      </c>
      <c r="W1565">
        <v>4.1151</v>
      </c>
      <c r="X1565">
        <f t="shared" si="74"/>
        <v>11.352</v>
      </c>
    </row>
    <row r="1566" spans="1:24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tr">
        <f t="shared" si="72"/>
        <v>Clay Ludtke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tr">
        <f t="shared" si="73"/>
        <v>South</v>
      </c>
      <c r="O1566" t="s">
        <v>29</v>
      </c>
      <c r="P1566" t="s">
        <v>4157</v>
      </c>
      <c r="Q1566" t="s">
        <v>45</v>
      </c>
      <c r="R1566" t="s">
        <v>58</v>
      </c>
      <c r="S1566" t="s">
        <v>4158</v>
      </c>
      <c r="T1566">
        <v>354.9</v>
      </c>
      <c r="U1566">
        <v>5</v>
      </c>
      <c r="V1566">
        <v>0</v>
      </c>
      <c r="W1566">
        <v>17.745000000000001</v>
      </c>
      <c r="X1566">
        <f t="shared" si="74"/>
        <v>354.9</v>
      </c>
    </row>
    <row r="1567" spans="1:24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tr">
        <f t="shared" si="72"/>
        <v>Jesus Ocampo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tr">
        <f t="shared" si="73"/>
        <v>West</v>
      </c>
      <c r="O1567" t="s">
        <v>43</v>
      </c>
      <c r="P1567" t="s">
        <v>3389</v>
      </c>
      <c r="Q1567" t="s">
        <v>70</v>
      </c>
      <c r="R1567" t="s">
        <v>71</v>
      </c>
      <c r="S1567" t="s">
        <v>3390</v>
      </c>
      <c r="T1567">
        <v>453.57600000000002</v>
      </c>
      <c r="U1567">
        <v>3</v>
      </c>
      <c r="V1567">
        <v>0.2</v>
      </c>
      <c r="W1567">
        <v>39.687899999999999</v>
      </c>
      <c r="X1567">
        <f t="shared" si="74"/>
        <v>453.57600000000002</v>
      </c>
    </row>
    <row r="1568" spans="1:24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tr">
        <f t="shared" si="72"/>
        <v>Anthony Witt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tr">
        <f t="shared" si="73"/>
        <v>Central</v>
      </c>
      <c r="O1568" t="s">
        <v>104</v>
      </c>
      <c r="P1568" t="s">
        <v>4164</v>
      </c>
      <c r="Q1568" t="s">
        <v>70</v>
      </c>
      <c r="R1568" t="s">
        <v>160</v>
      </c>
      <c r="S1568" t="s">
        <v>4165</v>
      </c>
      <c r="T1568">
        <v>21.48</v>
      </c>
      <c r="U1568">
        <v>3</v>
      </c>
      <c r="V1568">
        <v>0.2</v>
      </c>
      <c r="W1568">
        <v>-0.26850000000000002</v>
      </c>
      <c r="X1568">
        <f t="shared" si="74"/>
        <v>21.48</v>
      </c>
    </row>
    <row r="1569" spans="1:24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tr">
        <f t="shared" si="72"/>
        <v>Anthony Witt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tr">
        <f t="shared" si="73"/>
        <v>Central</v>
      </c>
      <c r="O1569" t="s">
        <v>104</v>
      </c>
      <c r="P1569" t="s">
        <v>4166</v>
      </c>
      <c r="Q1569" t="s">
        <v>45</v>
      </c>
      <c r="R1569" t="s">
        <v>74</v>
      </c>
      <c r="S1569" t="s">
        <v>4167</v>
      </c>
      <c r="T1569">
        <v>8.7840000000000007</v>
      </c>
      <c r="U1569">
        <v>4</v>
      </c>
      <c r="V1569">
        <v>0.8</v>
      </c>
      <c r="W1569">
        <v>-13.6152</v>
      </c>
      <c r="X1569">
        <f t="shared" si="74"/>
        <v>8.7840000000000007</v>
      </c>
    </row>
    <row r="1570" spans="1:24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tr">
        <f t="shared" si="72"/>
        <v>Dianna Vittorini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tr">
        <f t="shared" si="73"/>
        <v>West</v>
      </c>
      <c r="O1570" t="s">
        <v>43</v>
      </c>
      <c r="P1570" t="s">
        <v>1734</v>
      </c>
      <c r="Q1570" t="s">
        <v>45</v>
      </c>
      <c r="R1570" t="s">
        <v>89</v>
      </c>
      <c r="S1570" t="s">
        <v>1735</v>
      </c>
      <c r="T1570">
        <v>122.97</v>
      </c>
      <c r="U1570">
        <v>3</v>
      </c>
      <c r="V1570">
        <v>0</v>
      </c>
      <c r="W1570">
        <v>60.255299999999998</v>
      </c>
      <c r="X1570">
        <f t="shared" si="74"/>
        <v>122.97</v>
      </c>
    </row>
    <row r="1571" spans="1:24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tr">
        <f t="shared" si="72"/>
        <v>Adam Hart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tr">
        <f t="shared" si="73"/>
        <v>South</v>
      </c>
      <c r="O1571" t="s">
        <v>29</v>
      </c>
      <c r="P1571" t="s">
        <v>4170</v>
      </c>
      <c r="Q1571" t="s">
        <v>45</v>
      </c>
      <c r="R1571" t="s">
        <v>67</v>
      </c>
      <c r="S1571" t="s">
        <v>4171</v>
      </c>
      <c r="T1571">
        <v>12.84</v>
      </c>
      <c r="U1571">
        <v>3</v>
      </c>
      <c r="V1571">
        <v>0</v>
      </c>
      <c r="W1571">
        <v>3.7235999999999998</v>
      </c>
      <c r="X1571">
        <f t="shared" si="74"/>
        <v>12.84</v>
      </c>
    </row>
    <row r="1572" spans="1:24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tr">
        <f t="shared" si="72"/>
        <v>Sanjit Chand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tr">
        <f t="shared" si="73"/>
        <v>West</v>
      </c>
      <c r="O1572" t="s">
        <v>43</v>
      </c>
      <c r="P1572" t="s">
        <v>383</v>
      </c>
      <c r="Q1572" t="s">
        <v>31</v>
      </c>
      <c r="R1572" t="s">
        <v>35</v>
      </c>
      <c r="S1572" t="s">
        <v>384</v>
      </c>
      <c r="T1572">
        <v>603.91999999999996</v>
      </c>
      <c r="U1572">
        <v>5</v>
      </c>
      <c r="V1572">
        <v>0.2</v>
      </c>
      <c r="W1572">
        <v>-67.941000000000003</v>
      </c>
      <c r="X1572">
        <f t="shared" si="74"/>
        <v>603.91999999999996</v>
      </c>
    </row>
    <row r="1573" spans="1:24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tr">
        <f t="shared" si="72"/>
        <v>Sanjit Chand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tr">
        <f t="shared" si="73"/>
        <v>West</v>
      </c>
      <c r="O1573" t="s">
        <v>43</v>
      </c>
      <c r="P1573" t="s">
        <v>4173</v>
      </c>
      <c r="Q1573" t="s">
        <v>45</v>
      </c>
      <c r="R1573" t="s">
        <v>172</v>
      </c>
      <c r="S1573" t="s">
        <v>4174</v>
      </c>
      <c r="T1573">
        <v>21.84</v>
      </c>
      <c r="U1573">
        <v>3</v>
      </c>
      <c r="V1573">
        <v>0</v>
      </c>
      <c r="W1573">
        <v>10.4832</v>
      </c>
      <c r="X1573">
        <f t="shared" si="74"/>
        <v>21.84</v>
      </c>
    </row>
    <row r="1574" spans="1:24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tr">
        <f t="shared" si="72"/>
        <v>Sanjit Chand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tr">
        <f t="shared" si="73"/>
        <v>West</v>
      </c>
      <c r="O1574" t="s">
        <v>43</v>
      </c>
      <c r="P1574" t="s">
        <v>4175</v>
      </c>
      <c r="Q1574" t="s">
        <v>70</v>
      </c>
      <c r="R1574" t="s">
        <v>160</v>
      </c>
      <c r="S1574" t="s">
        <v>4176</v>
      </c>
      <c r="T1574">
        <v>29.99</v>
      </c>
      <c r="U1574">
        <v>1</v>
      </c>
      <c r="V1574">
        <v>0</v>
      </c>
      <c r="W1574">
        <v>6.2979000000000003</v>
      </c>
      <c r="X1574">
        <f t="shared" si="74"/>
        <v>29.99</v>
      </c>
    </row>
    <row r="1575" spans="1:24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tr">
        <f t="shared" si="72"/>
        <v>Sanjit Chand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tr">
        <f t="shared" si="73"/>
        <v>West</v>
      </c>
      <c r="O1575" t="s">
        <v>43</v>
      </c>
      <c r="P1575" t="s">
        <v>1811</v>
      </c>
      <c r="Q1575" t="s">
        <v>31</v>
      </c>
      <c r="R1575" t="s">
        <v>35</v>
      </c>
      <c r="S1575" t="s">
        <v>1812</v>
      </c>
      <c r="T1575">
        <v>381.44</v>
      </c>
      <c r="U1575">
        <v>2</v>
      </c>
      <c r="V1575">
        <v>0.2</v>
      </c>
      <c r="W1575">
        <v>23.84</v>
      </c>
      <c r="X1575">
        <f t="shared" si="74"/>
        <v>381.44</v>
      </c>
    </row>
    <row r="1576" spans="1:24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tr">
        <f t="shared" si="72"/>
        <v>Mick Crebagga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tr">
        <f t="shared" si="73"/>
        <v>Central</v>
      </c>
      <c r="O1576" t="s">
        <v>104</v>
      </c>
      <c r="P1576" t="s">
        <v>4181</v>
      </c>
      <c r="Q1576" t="s">
        <v>70</v>
      </c>
      <c r="R1576" t="s">
        <v>71</v>
      </c>
      <c r="S1576" t="s">
        <v>4182</v>
      </c>
      <c r="T1576">
        <v>40.68</v>
      </c>
      <c r="U1576">
        <v>3</v>
      </c>
      <c r="V1576">
        <v>0.2</v>
      </c>
      <c r="W1576">
        <v>-9.1530000000000005</v>
      </c>
      <c r="X1576">
        <f t="shared" si="74"/>
        <v>40.68</v>
      </c>
    </row>
    <row r="1577" spans="1:24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tr">
        <f t="shared" si="72"/>
        <v>Mick Crebagga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tr">
        <f t="shared" si="73"/>
        <v>Central</v>
      </c>
      <c r="O1577" t="s">
        <v>104</v>
      </c>
      <c r="P1577" t="s">
        <v>2481</v>
      </c>
      <c r="Q1577" t="s">
        <v>31</v>
      </c>
      <c r="R1577" t="s">
        <v>35</v>
      </c>
      <c r="S1577" t="s">
        <v>2482</v>
      </c>
      <c r="T1577">
        <v>763.28</v>
      </c>
      <c r="U1577">
        <v>5</v>
      </c>
      <c r="V1577">
        <v>0.3</v>
      </c>
      <c r="W1577">
        <v>-21.808</v>
      </c>
      <c r="X1577">
        <f t="shared" si="74"/>
        <v>763.28</v>
      </c>
    </row>
    <row r="1578" spans="1:24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tr">
        <f t="shared" si="72"/>
        <v>Tonja Turnell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tr">
        <f t="shared" si="73"/>
        <v>Central</v>
      </c>
      <c r="O1578" t="s">
        <v>104</v>
      </c>
      <c r="P1578" t="s">
        <v>1300</v>
      </c>
      <c r="Q1578" t="s">
        <v>45</v>
      </c>
      <c r="R1578" t="s">
        <v>58</v>
      </c>
      <c r="S1578" t="s">
        <v>1301</v>
      </c>
      <c r="T1578">
        <v>23.952000000000002</v>
      </c>
      <c r="U1578">
        <v>2</v>
      </c>
      <c r="V1578">
        <v>0.2</v>
      </c>
      <c r="W1578">
        <v>2.3952</v>
      </c>
      <c r="X1578">
        <f t="shared" si="74"/>
        <v>23.952000000000002</v>
      </c>
    </row>
    <row r="1579" spans="1:24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tr">
        <f t="shared" si="72"/>
        <v>Anne Pryor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tr">
        <f t="shared" si="73"/>
        <v>South</v>
      </c>
      <c r="O1579" t="s">
        <v>29</v>
      </c>
      <c r="P1579" t="s">
        <v>4187</v>
      </c>
      <c r="Q1579" t="s">
        <v>45</v>
      </c>
      <c r="R1579" t="s">
        <v>89</v>
      </c>
      <c r="S1579" t="s">
        <v>4188</v>
      </c>
      <c r="T1579">
        <v>4.9800000000000004</v>
      </c>
      <c r="U1579">
        <v>1</v>
      </c>
      <c r="V1579">
        <v>0</v>
      </c>
      <c r="W1579">
        <v>2.4401999999999999</v>
      </c>
      <c r="X1579">
        <f t="shared" si="74"/>
        <v>4.9800000000000004</v>
      </c>
    </row>
    <row r="1580" spans="1:24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tr">
        <f t="shared" si="72"/>
        <v>Dan Lawera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tr">
        <f t="shared" si="73"/>
        <v>East</v>
      </c>
      <c r="O1580" t="s">
        <v>147</v>
      </c>
      <c r="P1580" t="s">
        <v>4190</v>
      </c>
      <c r="Q1580" t="s">
        <v>45</v>
      </c>
      <c r="R1580" t="s">
        <v>77</v>
      </c>
      <c r="S1580" t="s">
        <v>4191</v>
      </c>
      <c r="T1580">
        <v>170.88</v>
      </c>
      <c r="U1580">
        <v>3</v>
      </c>
      <c r="V1580">
        <v>0</v>
      </c>
      <c r="W1580">
        <v>49.555199999999999</v>
      </c>
      <c r="X1580">
        <f t="shared" si="74"/>
        <v>170.88</v>
      </c>
    </row>
    <row r="1581" spans="1:24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tr">
        <f t="shared" si="72"/>
        <v>Naresj Patel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tr">
        <f t="shared" si="73"/>
        <v>East</v>
      </c>
      <c r="O1581" t="s">
        <v>147</v>
      </c>
      <c r="P1581" t="s">
        <v>1381</v>
      </c>
      <c r="Q1581" t="s">
        <v>70</v>
      </c>
      <c r="R1581" t="s">
        <v>71</v>
      </c>
      <c r="S1581" t="s">
        <v>1382</v>
      </c>
      <c r="T1581">
        <v>307.98</v>
      </c>
      <c r="U1581">
        <v>2</v>
      </c>
      <c r="V1581">
        <v>0</v>
      </c>
      <c r="W1581">
        <v>89.3142</v>
      </c>
      <c r="X1581">
        <f t="shared" si="74"/>
        <v>307.98</v>
      </c>
    </row>
    <row r="1582" spans="1:24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tr">
        <f t="shared" si="72"/>
        <v>Naresj Patel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tr">
        <f t="shared" si="73"/>
        <v>East</v>
      </c>
      <c r="O1582" t="s">
        <v>147</v>
      </c>
      <c r="P1582" t="s">
        <v>927</v>
      </c>
      <c r="Q1582" t="s">
        <v>31</v>
      </c>
      <c r="R1582" t="s">
        <v>55</v>
      </c>
      <c r="S1582" t="s">
        <v>928</v>
      </c>
      <c r="T1582">
        <v>382.80599999999998</v>
      </c>
      <c r="U1582">
        <v>9</v>
      </c>
      <c r="V1582">
        <v>0.4</v>
      </c>
      <c r="W1582">
        <v>-153.1224</v>
      </c>
      <c r="X1582">
        <f t="shared" si="74"/>
        <v>382.80599999999998</v>
      </c>
    </row>
    <row r="1583" spans="1:24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tr">
        <f t="shared" si="72"/>
        <v>Naresj Patel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tr">
        <f t="shared" si="73"/>
        <v>East</v>
      </c>
      <c r="O1583" t="s">
        <v>147</v>
      </c>
      <c r="P1583" t="s">
        <v>834</v>
      </c>
      <c r="Q1583" t="s">
        <v>45</v>
      </c>
      <c r="R1583" t="s">
        <v>58</v>
      </c>
      <c r="S1583" t="s">
        <v>835</v>
      </c>
      <c r="T1583">
        <v>41.96</v>
      </c>
      <c r="U1583">
        <v>2</v>
      </c>
      <c r="V1583">
        <v>0</v>
      </c>
      <c r="W1583">
        <v>2.9371999999999998</v>
      </c>
      <c r="X1583">
        <f t="shared" si="74"/>
        <v>41.96</v>
      </c>
    </row>
    <row r="1584" spans="1:24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tr">
        <f t="shared" si="72"/>
        <v>Naresj Patel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tr">
        <f t="shared" si="73"/>
        <v>East</v>
      </c>
      <c r="O1584" t="s">
        <v>147</v>
      </c>
      <c r="P1584" t="s">
        <v>2697</v>
      </c>
      <c r="Q1584" t="s">
        <v>45</v>
      </c>
      <c r="R1584" t="s">
        <v>74</v>
      </c>
      <c r="S1584" t="s">
        <v>2698</v>
      </c>
      <c r="T1584">
        <v>1217.568</v>
      </c>
      <c r="U1584">
        <v>2</v>
      </c>
      <c r="V1584">
        <v>0.2</v>
      </c>
      <c r="W1584">
        <v>456.58800000000002</v>
      </c>
      <c r="X1584">
        <f t="shared" si="74"/>
        <v>1217.568</v>
      </c>
    </row>
    <row r="1585" spans="1:24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tr">
        <f t="shared" si="72"/>
        <v>Naresj Patel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tr">
        <f t="shared" si="73"/>
        <v>East</v>
      </c>
      <c r="O1585" t="s">
        <v>147</v>
      </c>
      <c r="P1585" t="s">
        <v>521</v>
      </c>
      <c r="Q1585" t="s">
        <v>31</v>
      </c>
      <c r="R1585" t="s">
        <v>64</v>
      </c>
      <c r="S1585" t="s">
        <v>522</v>
      </c>
      <c r="T1585">
        <v>47.04</v>
      </c>
      <c r="U1585">
        <v>3</v>
      </c>
      <c r="V1585">
        <v>0</v>
      </c>
      <c r="W1585">
        <v>18.345600000000001</v>
      </c>
      <c r="X1585">
        <f t="shared" si="74"/>
        <v>47.04</v>
      </c>
    </row>
    <row r="1586" spans="1:24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tr">
        <f t="shared" si="72"/>
        <v>Naresj Patel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tr">
        <f t="shared" si="73"/>
        <v>East</v>
      </c>
      <c r="O1586" t="s">
        <v>147</v>
      </c>
      <c r="P1586" t="s">
        <v>258</v>
      </c>
      <c r="Q1586" t="s">
        <v>31</v>
      </c>
      <c r="R1586" t="s">
        <v>64</v>
      </c>
      <c r="S1586" t="s">
        <v>259</v>
      </c>
      <c r="T1586">
        <v>6.16</v>
      </c>
      <c r="U1586">
        <v>2</v>
      </c>
      <c r="V1586">
        <v>0</v>
      </c>
      <c r="W1586">
        <v>2.9567999999999999</v>
      </c>
      <c r="X1586">
        <f t="shared" si="74"/>
        <v>6.16</v>
      </c>
    </row>
    <row r="1587" spans="1:24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tr">
        <f t="shared" si="72"/>
        <v>Naresj Patel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tr">
        <f t="shared" si="73"/>
        <v>East</v>
      </c>
      <c r="O1587" t="s">
        <v>147</v>
      </c>
      <c r="P1587" t="s">
        <v>1822</v>
      </c>
      <c r="Q1587" t="s">
        <v>70</v>
      </c>
      <c r="R1587" t="s">
        <v>71</v>
      </c>
      <c r="S1587" t="s">
        <v>1823</v>
      </c>
      <c r="T1587">
        <v>979.95</v>
      </c>
      <c r="U1587">
        <v>5</v>
      </c>
      <c r="V1587">
        <v>0</v>
      </c>
      <c r="W1587">
        <v>274.38600000000002</v>
      </c>
      <c r="X1587">
        <f t="shared" si="74"/>
        <v>979.95</v>
      </c>
    </row>
    <row r="1588" spans="1:24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tr">
        <f t="shared" si="72"/>
        <v>Naresj Patel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tr">
        <f t="shared" si="73"/>
        <v>East</v>
      </c>
      <c r="O1588" t="s">
        <v>147</v>
      </c>
      <c r="P1588" t="s">
        <v>4193</v>
      </c>
      <c r="Q1588" t="s">
        <v>45</v>
      </c>
      <c r="R1588" t="s">
        <v>89</v>
      </c>
      <c r="S1588" t="s">
        <v>4194</v>
      </c>
      <c r="T1588">
        <v>143.69999999999999</v>
      </c>
      <c r="U1588">
        <v>3</v>
      </c>
      <c r="V1588">
        <v>0</v>
      </c>
      <c r="W1588">
        <v>68.975999999999999</v>
      </c>
      <c r="X1588">
        <f t="shared" si="74"/>
        <v>143.69999999999999</v>
      </c>
    </row>
    <row r="1589" spans="1:24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tr">
        <f t="shared" si="72"/>
        <v>Naresj Patel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tr">
        <f t="shared" si="73"/>
        <v>East</v>
      </c>
      <c r="O1589" t="s">
        <v>147</v>
      </c>
      <c r="P1589" t="s">
        <v>4195</v>
      </c>
      <c r="Q1589" t="s">
        <v>45</v>
      </c>
      <c r="R1589" t="s">
        <v>268</v>
      </c>
      <c r="S1589" t="s">
        <v>4196</v>
      </c>
      <c r="T1589">
        <v>10.65</v>
      </c>
      <c r="U1589">
        <v>3</v>
      </c>
      <c r="V1589">
        <v>0</v>
      </c>
      <c r="W1589">
        <v>5.0054999999999996</v>
      </c>
      <c r="X1589">
        <f t="shared" si="74"/>
        <v>10.65</v>
      </c>
    </row>
    <row r="1590" spans="1:24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tr">
        <f t="shared" si="72"/>
        <v>Naresj Patel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tr">
        <f t="shared" si="73"/>
        <v>East</v>
      </c>
      <c r="O1590" t="s">
        <v>147</v>
      </c>
      <c r="P1590" t="s">
        <v>1528</v>
      </c>
      <c r="Q1590" t="s">
        <v>70</v>
      </c>
      <c r="R1590" t="s">
        <v>160</v>
      </c>
      <c r="S1590" t="s">
        <v>1529</v>
      </c>
      <c r="T1590">
        <v>247.8</v>
      </c>
      <c r="U1590">
        <v>4</v>
      </c>
      <c r="V1590">
        <v>0</v>
      </c>
      <c r="W1590">
        <v>34.692</v>
      </c>
      <c r="X1590">
        <f t="shared" si="74"/>
        <v>247.8</v>
      </c>
    </row>
    <row r="1591" spans="1:24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tr">
        <f t="shared" si="72"/>
        <v>Vivek Grady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tr">
        <f t="shared" si="73"/>
        <v>South</v>
      </c>
      <c r="O1591" t="s">
        <v>29</v>
      </c>
      <c r="P1591" t="s">
        <v>1741</v>
      </c>
      <c r="Q1591" t="s">
        <v>45</v>
      </c>
      <c r="R1591" t="s">
        <v>67</v>
      </c>
      <c r="S1591" t="s">
        <v>1742</v>
      </c>
      <c r="T1591">
        <v>10.96</v>
      </c>
      <c r="U1591">
        <v>4</v>
      </c>
      <c r="V1591">
        <v>0</v>
      </c>
      <c r="W1591">
        <v>2.9592000000000001</v>
      </c>
      <c r="X1591">
        <f t="shared" si="74"/>
        <v>10.96</v>
      </c>
    </row>
    <row r="1592" spans="1:24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tr">
        <f t="shared" si="72"/>
        <v>Muhammed Yedwab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tr">
        <f t="shared" si="73"/>
        <v>Central</v>
      </c>
      <c r="O1592" t="s">
        <v>104</v>
      </c>
      <c r="P1592" t="s">
        <v>4204</v>
      </c>
      <c r="Q1592" t="s">
        <v>45</v>
      </c>
      <c r="R1592" t="s">
        <v>67</v>
      </c>
      <c r="S1592" t="s">
        <v>4205</v>
      </c>
      <c r="T1592">
        <v>33.488</v>
      </c>
      <c r="U1592">
        <v>7</v>
      </c>
      <c r="V1592">
        <v>0.2</v>
      </c>
      <c r="W1592">
        <v>5.8604000000000003</v>
      </c>
      <c r="X1592">
        <f t="shared" si="74"/>
        <v>33.488</v>
      </c>
    </row>
    <row r="1593" spans="1:24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tr">
        <f t="shared" si="72"/>
        <v>Muhammed Yedwab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tr">
        <f t="shared" si="73"/>
        <v>Central</v>
      </c>
      <c r="O1593" t="s">
        <v>104</v>
      </c>
      <c r="P1593" t="s">
        <v>573</v>
      </c>
      <c r="Q1593" t="s">
        <v>45</v>
      </c>
      <c r="R1593" t="s">
        <v>268</v>
      </c>
      <c r="S1593" t="s">
        <v>574</v>
      </c>
      <c r="T1593">
        <v>8.0399999999999991</v>
      </c>
      <c r="U1593">
        <v>5</v>
      </c>
      <c r="V1593">
        <v>0.2</v>
      </c>
      <c r="W1593">
        <v>2.9144999999999999</v>
      </c>
      <c r="X1593">
        <f t="shared" si="74"/>
        <v>8.0399999999999991</v>
      </c>
    </row>
    <row r="1594" spans="1:24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tr">
        <f t="shared" si="72"/>
        <v>Rick Duston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tr">
        <f t="shared" si="73"/>
        <v>West</v>
      </c>
      <c r="O1594" t="s">
        <v>43</v>
      </c>
      <c r="P1594" t="s">
        <v>4209</v>
      </c>
      <c r="Q1594" t="s">
        <v>70</v>
      </c>
      <c r="R1594" t="s">
        <v>71</v>
      </c>
      <c r="S1594" t="s">
        <v>4210</v>
      </c>
      <c r="T1594">
        <v>201.56800000000001</v>
      </c>
      <c r="U1594">
        <v>4</v>
      </c>
      <c r="V1594">
        <v>0.2</v>
      </c>
      <c r="W1594">
        <v>22.676400000000001</v>
      </c>
      <c r="X1594">
        <f t="shared" si="74"/>
        <v>201.56800000000001</v>
      </c>
    </row>
    <row r="1595" spans="1:24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tr">
        <f t="shared" si="72"/>
        <v>Jeremy Farry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tr">
        <f t="shared" si="73"/>
        <v>West</v>
      </c>
      <c r="O1595" t="s">
        <v>43</v>
      </c>
      <c r="P1595" t="s">
        <v>4212</v>
      </c>
      <c r="Q1595" t="s">
        <v>45</v>
      </c>
      <c r="R1595" t="s">
        <v>89</v>
      </c>
      <c r="S1595" t="s">
        <v>4213</v>
      </c>
      <c r="T1595">
        <v>13.44</v>
      </c>
      <c r="U1595">
        <v>3</v>
      </c>
      <c r="V1595">
        <v>0</v>
      </c>
      <c r="W1595">
        <v>6.5856000000000003</v>
      </c>
      <c r="X1595">
        <f t="shared" si="74"/>
        <v>13.44</v>
      </c>
    </row>
    <row r="1596" spans="1:24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tr">
        <f t="shared" si="72"/>
        <v>Dennis Pardue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tr">
        <f t="shared" si="73"/>
        <v>Central</v>
      </c>
      <c r="O1596" t="s">
        <v>104</v>
      </c>
      <c r="P1596" t="s">
        <v>4217</v>
      </c>
      <c r="Q1596" t="s">
        <v>31</v>
      </c>
      <c r="R1596" t="s">
        <v>32</v>
      </c>
      <c r="S1596" t="s">
        <v>4218</v>
      </c>
      <c r="T1596">
        <v>359.05799999999999</v>
      </c>
      <c r="U1596">
        <v>3</v>
      </c>
      <c r="V1596">
        <v>0.3</v>
      </c>
      <c r="W1596">
        <v>-35.905799999999999</v>
      </c>
      <c r="X1596">
        <f t="shared" si="74"/>
        <v>359.05799999999999</v>
      </c>
    </row>
    <row r="1597" spans="1:24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tr">
        <f t="shared" si="72"/>
        <v>Maribeth Dona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tr">
        <f t="shared" si="73"/>
        <v>East</v>
      </c>
      <c r="O1597" t="s">
        <v>147</v>
      </c>
      <c r="P1597" t="s">
        <v>3419</v>
      </c>
      <c r="Q1597" t="s">
        <v>31</v>
      </c>
      <c r="R1597" t="s">
        <v>35</v>
      </c>
      <c r="S1597" t="s">
        <v>3420</v>
      </c>
      <c r="T1597">
        <v>47.991999999999997</v>
      </c>
      <c r="U1597">
        <v>2</v>
      </c>
      <c r="V1597">
        <v>0.3</v>
      </c>
      <c r="W1597">
        <v>-2.0568</v>
      </c>
      <c r="X1597">
        <f t="shared" si="74"/>
        <v>47.991999999999997</v>
      </c>
    </row>
    <row r="1598" spans="1:24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tr">
        <f t="shared" si="72"/>
        <v>Maribeth Yedwab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tr">
        <f t="shared" si="73"/>
        <v>East</v>
      </c>
      <c r="O1598" t="s">
        <v>147</v>
      </c>
      <c r="P1598" t="s">
        <v>1752</v>
      </c>
      <c r="Q1598" t="s">
        <v>31</v>
      </c>
      <c r="R1598" t="s">
        <v>64</v>
      </c>
      <c r="S1598" t="s">
        <v>1753</v>
      </c>
      <c r="T1598">
        <v>547.29999999999995</v>
      </c>
      <c r="U1598">
        <v>13</v>
      </c>
      <c r="V1598">
        <v>0</v>
      </c>
      <c r="W1598">
        <v>175.136</v>
      </c>
      <c r="X1598">
        <f t="shared" si="74"/>
        <v>547.29999999999995</v>
      </c>
    </row>
    <row r="1599" spans="1:24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tr">
        <f t="shared" si="72"/>
        <v>Aimee Bixby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tr">
        <f t="shared" si="73"/>
        <v>Central</v>
      </c>
      <c r="O1599" t="s">
        <v>104</v>
      </c>
      <c r="P1599" t="s">
        <v>4223</v>
      </c>
      <c r="Q1599" t="s">
        <v>45</v>
      </c>
      <c r="R1599" t="s">
        <v>89</v>
      </c>
      <c r="S1599" t="s">
        <v>4224</v>
      </c>
      <c r="T1599">
        <v>16.896000000000001</v>
      </c>
      <c r="U1599">
        <v>4</v>
      </c>
      <c r="V1599">
        <v>0.2</v>
      </c>
      <c r="W1599">
        <v>5.28</v>
      </c>
      <c r="X1599">
        <f t="shared" si="74"/>
        <v>16.896000000000001</v>
      </c>
    </row>
    <row r="1600" spans="1:24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tr">
        <f t="shared" si="72"/>
        <v>Aimee Bixby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tr">
        <f t="shared" si="73"/>
        <v>Central</v>
      </c>
      <c r="O1600" t="s">
        <v>104</v>
      </c>
      <c r="P1600" t="s">
        <v>4225</v>
      </c>
      <c r="Q1600" t="s">
        <v>45</v>
      </c>
      <c r="R1600" t="s">
        <v>578</v>
      </c>
      <c r="S1600" t="s">
        <v>4226</v>
      </c>
      <c r="T1600">
        <v>6.6719999999999997</v>
      </c>
      <c r="U1600">
        <v>1</v>
      </c>
      <c r="V1600">
        <v>0.2</v>
      </c>
      <c r="W1600">
        <v>0.50039999999999996</v>
      </c>
      <c r="X1600">
        <f t="shared" si="74"/>
        <v>6.6719999999999997</v>
      </c>
    </row>
    <row r="1601" spans="1:24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tr">
        <f t="shared" si="72"/>
        <v>Aimee Bixby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tr">
        <f t="shared" si="73"/>
        <v>Central</v>
      </c>
      <c r="O1601" t="s">
        <v>104</v>
      </c>
      <c r="P1601" t="s">
        <v>1161</v>
      </c>
      <c r="Q1601" t="s">
        <v>45</v>
      </c>
      <c r="R1601" t="s">
        <v>67</v>
      </c>
      <c r="S1601" t="s">
        <v>1162</v>
      </c>
      <c r="T1601">
        <v>99.135999999999996</v>
      </c>
      <c r="U1601">
        <v>4</v>
      </c>
      <c r="V1601">
        <v>0.2</v>
      </c>
      <c r="W1601">
        <v>8.6744000000000003</v>
      </c>
      <c r="X1601">
        <f t="shared" si="74"/>
        <v>99.135999999999996</v>
      </c>
    </row>
    <row r="1602" spans="1:24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tr">
        <f t="shared" si="72"/>
        <v>Aimee Bixby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tr">
        <f t="shared" si="73"/>
        <v>Central</v>
      </c>
      <c r="O1602" t="s">
        <v>104</v>
      </c>
      <c r="P1602" t="s">
        <v>1188</v>
      </c>
      <c r="Q1602" t="s">
        <v>31</v>
      </c>
      <c r="R1602" t="s">
        <v>64</v>
      </c>
      <c r="S1602" t="s">
        <v>1189</v>
      </c>
      <c r="T1602">
        <v>15.992000000000001</v>
      </c>
      <c r="U1602">
        <v>2</v>
      </c>
      <c r="V1602">
        <v>0.6</v>
      </c>
      <c r="W1602">
        <v>-13.993</v>
      </c>
      <c r="X1602">
        <f t="shared" si="74"/>
        <v>15.992000000000001</v>
      </c>
    </row>
    <row r="1603" spans="1:24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tr">
        <f t="shared" ref="G1603:G1666" si="75">TRIM(H1603)</f>
        <v>George Bell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tr">
        <f t="shared" ref="N1603:N1666" si="76">PROPER(TRIM(O1603))</f>
        <v>East</v>
      </c>
      <c r="O1603" t="s">
        <v>147</v>
      </c>
      <c r="P1603" t="s">
        <v>4228</v>
      </c>
      <c r="Q1603" t="s">
        <v>31</v>
      </c>
      <c r="R1603" t="s">
        <v>64</v>
      </c>
      <c r="S1603" t="s">
        <v>4229</v>
      </c>
      <c r="T1603">
        <v>211.96</v>
      </c>
      <c r="U1603">
        <v>2</v>
      </c>
      <c r="V1603">
        <v>0</v>
      </c>
      <c r="W1603">
        <v>42.392000000000003</v>
      </c>
      <c r="X1603">
        <f t="shared" ref="X1603:X1666" si="77">T1603</f>
        <v>211.96</v>
      </c>
    </row>
    <row r="1604" spans="1:24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tr">
        <f t="shared" si="75"/>
        <v>Cynthia Arntzen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tr">
        <f t="shared" si="76"/>
        <v>South</v>
      </c>
      <c r="O1604" t="s">
        <v>29</v>
      </c>
      <c r="P1604" t="s">
        <v>4231</v>
      </c>
      <c r="Q1604" t="s">
        <v>45</v>
      </c>
      <c r="R1604" t="s">
        <v>67</v>
      </c>
      <c r="S1604" t="s">
        <v>4232</v>
      </c>
      <c r="T1604">
        <v>6.6719999999999997</v>
      </c>
      <c r="U1604">
        <v>3</v>
      </c>
      <c r="V1604">
        <v>0.2</v>
      </c>
      <c r="W1604">
        <v>1.6679999999999999</v>
      </c>
      <c r="X1604">
        <f t="shared" si="77"/>
        <v>6.6719999999999997</v>
      </c>
    </row>
    <row r="1605" spans="1:24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tr">
        <f t="shared" si="75"/>
        <v>Max Engle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tr">
        <f t="shared" si="76"/>
        <v>East</v>
      </c>
      <c r="O1605" t="s">
        <v>147</v>
      </c>
      <c r="P1605" t="s">
        <v>4234</v>
      </c>
      <c r="Q1605" t="s">
        <v>45</v>
      </c>
      <c r="R1605" t="s">
        <v>67</v>
      </c>
      <c r="S1605" t="s">
        <v>4235</v>
      </c>
      <c r="T1605">
        <v>155.94</v>
      </c>
      <c r="U1605">
        <v>6</v>
      </c>
      <c r="V1605">
        <v>0</v>
      </c>
      <c r="W1605">
        <v>45.2226</v>
      </c>
      <c r="X1605">
        <f t="shared" si="77"/>
        <v>155.94</v>
      </c>
    </row>
    <row r="1606" spans="1:24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tr">
        <f t="shared" si="75"/>
        <v>Jas O'Carroll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tr">
        <f t="shared" si="76"/>
        <v>West</v>
      </c>
      <c r="O1606" t="s">
        <v>43</v>
      </c>
      <c r="P1606" t="s">
        <v>3349</v>
      </c>
      <c r="Q1606" t="s">
        <v>70</v>
      </c>
      <c r="R1606" t="s">
        <v>71</v>
      </c>
      <c r="S1606" t="s">
        <v>3350</v>
      </c>
      <c r="T1606">
        <v>39.96</v>
      </c>
      <c r="U1606">
        <v>5</v>
      </c>
      <c r="V1606">
        <v>0.2</v>
      </c>
      <c r="W1606">
        <v>12.987</v>
      </c>
      <c r="X1606">
        <f t="shared" si="77"/>
        <v>39.96</v>
      </c>
    </row>
    <row r="1607" spans="1:24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tr">
        <f t="shared" si="75"/>
        <v>Jas O'Carroll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tr">
        <f t="shared" si="76"/>
        <v>West</v>
      </c>
      <c r="O1607" t="s">
        <v>43</v>
      </c>
      <c r="P1607" t="s">
        <v>4237</v>
      </c>
      <c r="Q1607" t="s">
        <v>45</v>
      </c>
      <c r="R1607" t="s">
        <v>67</v>
      </c>
      <c r="S1607" t="s">
        <v>4238</v>
      </c>
      <c r="T1607">
        <v>5.46</v>
      </c>
      <c r="U1607">
        <v>3</v>
      </c>
      <c r="V1607">
        <v>0</v>
      </c>
      <c r="W1607">
        <v>1.5287999999999999</v>
      </c>
      <c r="X1607">
        <f t="shared" si="77"/>
        <v>5.46</v>
      </c>
    </row>
    <row r="1608" spans="1:24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tr">
        <f t="shared" si="75"/>
        <v>Jas O'Carroll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tr">
        <f t="shared" si="76"/>
        <v>West</v>
      </c>
      <c r="O1608" t="s">
        <v>43</v>
      </c>
      <c r="P1608" t="s">
        <v>4239</v>
      </c>
      <c r="Q1608" t="s">
        <v>45</v>
      </c>
      <c r="R1608" t="s">
        <v>67</v>
      </c>
      <c r="S1608" t="s">
        <v>4240</v>
      </c>
      <c r="T1608">
        <v>73.2</v>
      </c>
      <c r="U1608">
        <v>5</v>
      </c>
      <c r="V1608">
        <v>0</v>
      </c>
      <c r="W1608">
        <v>21.228000000000002</v>
      </c>
      <c r="X1608">
        <f t="shared" si="77"/>
        <v>73.2</v>
      </c>
    </row>
    <row r="1609" spans="1:24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tr">
        <f t="shared" si="75"/>
        <v>Jas O'Carroll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tr">
        <f t="shared" si="76"/>
        <v>West</v>
      </c>
      <c r="O1609" t="s">
        <v>43</v>
      </c>
      <c r="P1609" t="s">
        <v>1375</v>
      </c>
      <c r="Q1609" t="s">
        <v>45</v>
      </c>
      <c r="R1609" t="s">
        <v>74</v>
      </c>
      <c r="S1609" t="s">
        <v>1376</v>
      </c>
      <c r="T1609">
        <v>5.84</v>
      </c>
      <c r="U1609">
        <v>1</v>
      </c>
      <c r="V1609">
        <v>0.2</v>
      </c>
      <c r="W1609">
        <v>1.9710000000000001</v>
      </c>
      <c r="X1609">
        <f t="shared" si="77"/>
        <v>5.84</v>
      </c>
    </row>
    <row r="1610" spans="1:24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tr">
        <f t="shared" si="75"/>
        <v>Jas O'Carroll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tr">
        <f t="shared" si="76"/>
        <v>West</v>
      </c>
      <c r="O1610" t="s">
        <v>43</v>
      </c>
      <c r="P1610" t="s">
        <v>559</v>
      </c>
      <c r="Q1610" t="s">
        <v>45</v>
      </c>
      <c r="R1610" t="s">
        <v>89</v>
      </c>
      <c r="S1610" t="s">
        <v>2192</v>
      </c>
      <c r="T1610">
        <v>22.72</v>
      </c>
      <c r="U1610">
        <v>4</v>
      </c>
      <c r="V1610">
        <v>0</v>
      </c>
      <c r="W1610">
        <v>10.224</v>
      </c>
      <c r="X1610">
        <f t="shared" si="77"/>
        <v>22.72</v>
      </c>
    </row>
    <row r="1611" spans="1:24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tr">
        <f t="shared" si="75"/>
        <v>Jas O'Carroll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tr">
        <f t="shared" si="76"/>
        <v>West</v>
      </c>
      <c r="O1611" t="s">
        <v>43</v>
      </c>
      <c r="P1611" t="s">
        <v>4241</v>
      </c>
      <c r="Q1611" t="s">
        <v>45</v>
      </c>
      <c r="R1611" t="s">
        <v>74</v>
      </c>
      <c r="S1611" t="s">
        <v>4242</v>
      </c>
      <c r="T1611">
        <v>9.3360000000000003</v>
      </c>
      <c r="U1611">
        <v>3</v>
      </c>
      <c r="V1611">
        <v>0.2</v>
      </c>
      <c r="W1611">
        <v>3.2675999999999998</v>
      </c>
      <c r="X1611">
        <f t="shared" si="77"/>
        <v>9.3360000000000003</v>
      </c>
    </row>
    <row r="1612" spans="1:24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tr">
        <f t="shared" si="75"/>
        <v>Marina Lichtenstein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tr">
        <f t="shared" si="76"/>
        <v>West</v>
      </c>
      <c r="O1612" t="s">
        <v>43</v>
      </c>
      <c r="P1612" t="s">
        <v>4217</v>
      </c>
      <c r="Q1612" t="s">
        <v>31</v>
      </c>
      <c r="R1612" t="s">
        <v>32</v>
      </c>
      <c r="S1612" t="s">
        <v>4218</v>
      </c>
      <c r="T1612">
        <v>290.666</v>
      </c>
      <c r="U1612">
        <v>2</v>
      </c>
      <c r="V1612">
        <v>0.15</v>
      </c>
      <c r="W1612">
        <v>27.3568</v>
      </c>
      <c r="X1612">
        <f t="shared" si="77"/>
        <v>290.666</v>
      </c>
    </row>
    <row r="1613" spans="1:24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tr">
        <f t="shared" si="75"/>
        <v>Marina Lichtenstein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tr">
        <f t="shared" si="76"/>
        <v>West</v>
      </c>
      <c r="O1613" t="s">
        <v>43</v>
      </c>
      <c r="P1613" t="s">
        <v>4246</v>
      </c>
      <c r="Q1613" t="s">
        <v>70</v>
      </c>
      <c r="R1613" t="s">
        <v>71</v>
      </c>
      <c r="S1613" t="s">
        <v>4247</v>
      </c>
      <c r="T1613">
        <v>201.584</v>
      </c>
      <c r="U1613">
        <v>2</v>
      </c>
      <c r="V1613">
        <v>0.2</v>
      </c>
      <c r="W1613">
        <v>20.1584</v>
      </c>
      <c r="X1613">
        <f t="shared" si="77"/>
        <v>201.584</v>
      </c>
    </row>
    <row r="1614" spans="1:24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tr">
        <f t="shared" si="75"/>
        <v>Marina Lichtenstein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tr">
        <f t="shared" si="76"/>
        <v>West</v>
      </c>
      <c r="O1614" t="s">
        <v>43</v>
      </c>
      <c r="P1614" t="s">
        <v>312</v>
      </c>
      <c r="Q1614" t="s">
        <v>70</v>
      </c>
      <c r="R1614" t="s">
        <v>71</v>
      </c>
      <c r="S1614" t="s">
        <v>313</v>
      </c>
      <c r="T1614">
        <v>83.983999999999995</v>
      </c>
      <c r="U1614">
        <v>2</v>
      </c>
      <c r="V1614">
        <v>0.2</v>
      </c>
      <c r="W1614">
        <v>31.494</v>
      </c>
      <c r="X1614">
        <f t="shared" si="77"/>
        <v>83.983999999999995</v>
      </c>
    </row>
    <row r="1615" spans="1:24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tr">
        <f t="shared" si="75"/>
        <v>Yana Sorensen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tr">
        <f t="shared" si="76"/>
        <v>West</v>
      </c>
      <c r="O1615" t="s">
        <v>43</v>
      </c>
      <c r="P1615" t="s">
        <v>1520</v>
      </c>
      <c r="Q1615" t="s">
        <v>45</v>
      </c>
      <c r="R1615" t="s">
        <v>58</v>
      </c>
      <c r="S1615" t="s">
        <v>1521</v>
      </c>
      <c r="T1615">
        <v>1000.02</v>
      </c>
      <c r="U1615">
        <v>7</v>
      </c>
      <c r="V1615">
        <v>0</v>
      </c>
      <c r="W1615">
        <v>290.00580000000002</v>
      </c>
      <c r="X1615">
        <f t="shared" si="77"/>
        <v>1000.02</v>
      </c>
    </row>
    <row r="1616" spans="1:24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tr">
        <f t="shared" si="75"/>
        <v>Paul Lucas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tr">
        <f t="shared" si="76"/>
        <v>East</v>
      </c>
      <c r="O1616" t="s">
        <v>147</v>
      </c>
      <c r="P1616" t="s">
        <v>4250</v>
      </c>
      <c r="Q1616" t="s">
        <v>70</v>
      </c>
      <c r="R1616" t="s">
        <v>160</v>
      </c>
      <c r="S1616" t="s">
        <v>4251</v>
      </c>
      <c r="T1616">
        <v>83.975999999999999</v>
      </c>
      <c r="U1616">
        <v>3</v>
      </c>
      <c r="V1616">
        <v>0.2</v>
      </c>
      <c r="W1616">
        <v>-13.646100000000001</v>
      </c>
      <c r="X1616">
        <f t="shared" si="77"/>
        <v>83.975999999999999</v>
      </c>
    </row>
    <row r="1617" spans="1:24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tr">
        <f t="shared" si="75"/>
        <v>Julie Kriz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tr">
        <f t="shared" si="76"/>
        <v>Central</v>
      </c>
      <c r="O1617" t="s">
        <v>104</v>
      </c>
      <c r="P1617" t="s">
        <v>2123</v>
      </c>
      <c r="Q1617" t="s">
        <v>45</v>
      </c>
      <c r="R1617" t="s">
        <v>46</v>
      </c>
      <c r="S1617" t="s">
        <v>2124</v>
      </c>
      <c r="T1617">
        <v>3.75</v>
      </c>
      <c r="U1617">
        <v>1</v>
      </c>
      <c r="V1617">
        <v>0</v>
      </c>
      <c r="W1617">
        <v>1.8</v>
      </c>
      <c r="X1617">
        <f t="shared" si="77"/>
        <v>3.75</v>
      </c>
    </row>
    <row r="1618" spans="1:24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tr">
        <f t="shared" si="75"/>
        <v>Julie Kriz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tr">
        <f t="shared" si="76"/>
        <v>Central</v>
      </c>
      <c r="O1618" t="s">
        <v>104</v>
      </c>
      <c r="P1618" t="s">
        <v>1043</v>
      </c>
      <c r="Q1618" t="s">
        <v>45</v>
      </c>
      <c r="R1618" t="s">
        <v>46</v>
      </c>
      <c r="S1618" t="s">
        <v>1044</v>
      </c>
      <c r="T1618">
        <v>41.4</v>
      </c>
      <c r="U1618">
        <v>4</v>
      </c>
      <c r="V1618">
        <v>0</v>
      </c>
      <c r="W1618">
        <v>19.872</v>
      </c>
      <c r="X1618">
        <f t="shared" si="77"/>
        <v>41.4</v>
      </c>
    </row>
    <row r="1619" spans="1:24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tr">
        <f t="shared" si="75"/>
        <v>Julie Kriz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tr">
        <f t="shared" si="76"/>
        <v>Central</v>
      </c>
      <c r="O1619" t="s">
        <v>104</v>
      </c>
      <c r="P1619" t="s">
        <v>4253</v>
      </c>
      <c r="Q1619" t="s">
        <v>45</v>
      </c>
      <c r="R1619" t="s">
        <v>67</v>
      </c>
      <c r="S1619" t="s">
        <v>4254</v>
      </c>
      <c r="T1619">
        <v>29.79</v>
      </c>
      <c r="U1619">
        <v>3</v>
      </c>
      <c r="V1619">
        <v>0</v>
      </c>
      <c r="W1619">
        <v>12.511799999999999</v>
      </c>
      <c r="X1619">
        <f t="shared" si="77"/>
        <v>29.79</v>
      </c>
    </row>
    <row r="1620" spans="1:24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tr">
        <f t="shared" si="75"/>
        <v>Parhena Norris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tr">
        <f t="shared" si="76"/>
        <v>East</v>
      </c>
      <c r="O1620" t="s">
        <v>147</v>
      </c>
      <c r="P1620" t="s">
        <v>4256</v>
      </c>
      <c r="Q1620" t="s">
        <v>45</v>
      </c>
      <c r="R1620" t="s">
        <v>58</v>
      </c>
      <c r="S1620" t="s">
        <v>4257</v>
      </c>
      <c r="T1620">
        <v>59.48</v>
      </c>
      <c r="U1620">
        <v>2</v>
      </c>
      <c r="V1620">
        <v>0</v>
      </c>
      <c r="W1620">
        <v>8.9220000000000006</v>
      </c>
      <c r="X1620">
        <f t="shared" si="77"/>
        <v>59.48</v>
      </c>
    </row>
    <row r="1621" spans="1:24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tr">
        <f t="shared" si="75"/>
        <v>Parhena Norris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tr">
        <f t="shared" si="76"/>
        <v>East</v>
      </c>
      <c r="O1621" t="s">
        <v>147</v>
      </c>
      <c r="P1621" t="s">
        <v>4258</v>
      </c>
      <c r="Q1621" t="s">
        <v>45</v>
      </c>
      <c r="R1621" t="s">
        <v>89</v>
      </c>
      <c r="S1621" t="s">
        <v>4259</v>
      </c>
      <c r="T1621">
        <v>6.69</v>
      </c>
      <c r="U1621">
        <v>1</v>
      </c>
      <c r="V1621">
        <v>0</v>
      </c>
      <c r="W1621">
        <v>3.0773999999999999</v>
      </c>
      <c r="X1621">
        <f t="shared" si="77"/>
        <v>6.69</v>
      </c>
    </row>
    <row r="1622" spans="1:24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tr">
        <f t="shared" si="75"/>
        <v>Jenna Caffey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tr">
        <f t="shared" si="76"/>
        <v>West</v>
      </c>
      <c r="O1622" t="s">
        <v>43</v>
      </c>
      <c r="P1622" t="s">
        <v>4264</v>
      </c>
      <c r="Q1622" t="s">
        <v>31</v>
      </c>
      <c r="R1622" t="s">
        <v>64</v>
      </c>
      <c r="S1622" t="s">
        <v>4265</v>
      </c>
      <c r="T1622">
        <v>198.46</v>
      </c>
      <c r="U1622">
        <v>2</v>
      </c>
      <c r="V1622">
        <v>0</v>
      </c>
      <c r="W1622">
        <v>99.23</v>
      </c>
      <c r="X1622">
        <f t="shared" si="77"/>
        <v>198.46</v>
      </c>
    </row>
    <row r="1623" spans="1:24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tr">
        <f t="shared" si="75"/>
        <v>Jenna Caffey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tr">
        <f t="shared" si="76"/>
        <v>West</v>
      </c>
      <c r="O1623" t="s">
        <v>43</v>
      </c>
      <c r="P1623" t="s">
        <v>1975</v>
      </c>
      <c r="Q1623" t="s">
        <v>45</v>
      </c>
      <c r="R1623" t="s">
        <v>46</v>
      </c>
      <c r="S1623" t="s">
        <v>1976</v>
      </c>
      <c r="T1623">
        <v>786.48</v>
      </c>
      <c r="U1623">
        <v>8</v>
      </c>
      <c r="V1623">
        <v>0</v>
      </c>
      <c r="W1623">
        <v>385.37520000000001</v>
      </c>
      <c r="X1623">
        <f t="shared" si="77"/>
        <v>786.48</v>
      </c>
    </row>
    <row r="1624" spans="1:24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tr">
        <f t="shared" si="75"/>
        <v>Jenna Caffey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tr">
        <f t="shared" si="76"/>
        <v>West</v>
      </c>
      <c r="O1624" t="s">
        <v>43</v>
      </c>
      <c r="P1624" t="s">
        <v>1931</v>
      </c>
      <c r="Q1624" t="s">
        <v>45</v>
      </c>
      <c r="R1624" t="s">
        <v>74</v>
      </c>
      <c r="S1624" t="s">
        <v>1932</v>
      </c>
      <c r="T1624">
        <v>23.167999999999999</v>
      </c>
      <c r="U1624">
        <v>2</v>
      </c>
      <c r="V1624">
        <v>0.2</v>
      </c>
      <c r="W1624">
        <v>7.8192000000000004</v>
      </c>
      <c r="X1624">
        <f t="shared" si="77"/>
        <v>23.167999999999999</v>
      </c>
    </row>
    <row r="1625" spans="1:24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tr">
        <f t="shared" si="75"/>
        <v>Jenna Caffey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tr">
        <f t="shared" si="76"/>
        <v>West</v>
      </c>
      <c r="O1625" t="s">
        <v>43</v>
      </c>
      <c r="P1625" t="s">
        <v>4266</v>
      </c>
      <c r="Q1625" t="s">
        <v>70</v>
      </c>
      <c r="R1625" t="s">
        <v>160</v>
      </c>
      <c r="S1625" t="s">
        <v>4267</v>
      </c>
      <c r="T1625">
        <v>50</v>
      </c>
      <c r="U1625">
        <v>2</v>
      </c>
      <c r="V1625">
        <v>0</v>
      </c>
      <c r="W1625">
        <v>10.5</v>
      </c>
      <c r="X1625">
        <f t="shared" si="77"/>
        <v>50</v>
      </c>
    </row>
    <row r="1626" spans="1:24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tr">
        <f t="shared" si="75"/>
        <v>James Galang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tr">
        <f t="shared" si="76"/>
        <v>West</v>
      </c>
      <c r="O1626" t="s">
        <v>43</v>
      </c>
      <c r="P1626" t="s">
        <v>3852</v>
      </c>
      <c r="Q1626" t="s">
        <v>70</v>
      </c>
      <c r="R1626" t="s">
        <v>71</v>
      </c>
      <c r="S1626" t="s">
        <v>3853</v>
      </c>
      <c r="T1626">
        <v>675.96</v>
      </c>
      <c r="U1626">
        <v>5</v>
      </c>
      <c r="V1626">
        <v>0.2</v>
      </c>
      <c r="W1626">
        <v>84.495000000000005</v>
      </c>
      <c r="X1626">
        <f t="shared" si="77"/>
        <v>675.96</v>
      </c>
    </row>
    <row r="1627" spans="1:24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tr">
        <f t="shared" si="75"/>
        <v>James Galang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tr">
        <f t="shared" si="76"/>
        <v>West</v>
      </c>
      <c r="O1627" t="s">
        <v>43</v>
      </c>
      <c r="P1627" t="s">
        <v>2710</v>
      </c>
      <c r="Q1627" t="s">
        <v>70</v>
      </c>
      <c r="R1627" t="s">
        <v>160</v>
      </c>
      <c r="S1627" t="s">
        <v>4271</v>
      </c>
      <c r="T1627">
        <v>1265.8499999999999</v>
      </c>
      <c r="U1627">
        <v>3</v>
      </c>
      <c r="V1627">
        <v>0</v>
      </c>
      <c r="W1627">
        <v>556.97400000000005</v>
      </c>
      <c r="X1627">
        <f t="shared" si="77"/>
        <v>1265.8499999999999</v>
      </c>
    </row>
    <row r="1628" spans="1:24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tr">
        <f t="shared" si="75"/>
        <v>Philisse Overcash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tr">
        <f t="shared" si="76"/>
        <v>East</v>
      </c>
      <c r="O1628" t="s">
        <v>147</v>
      </c>
      <c r="P1628" t="s">
        <v>2136</v>
      </c>
      <c r="Q1628" t="s">
        <v>45</v>
      </c>
      <c r="R1628" t="s">
        <v>77</v>
      </c>
      <c r="S1628" t="s">
        <v>2137</v>
      </c>
      <c r="T1628">
        <v>523.25</v>
      </c>
      <c r="U1628">
        <v>5</v>
      </c>
      <c r="V1628">
        <v>0</v>
      </c>
      <c r="W1628">
        <v>141.2775</v>
      </c>
      <c r="X1628">
        <f t="shared" si="77"/>
        <v>523.25</v>
      </c>
    </row>
    <row r="1629" spans="1:24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tr">
        <f t="shared" si="75"/>
        <v>Marc Crier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tr">
        <f t="shared" si="76"/>
        <v>South</v>
      </c>
      <c r="O1629" t="s">
        <v>29</v>
      </c>
      <c r="P1629" t="s">
        <v>3383</v>
      </c>
      <c r="Q1629" t="s">
        <v>31</v>
      </c>
      <c r="R1629" t="s">
        <v>35</v>
      </c>
      <c r="S1629" t="s">
        <v>3384</v>
      </c>
      <c r="T1629">
        <v>517.5</v>
      </c>
      <c r="U1629">
        <v>6</v>
      </c>
      <c r="V1629">
        <v>0</v>
      </c>
      <c r="W1629">
        <v>155.25</v>
      </c>
      <c r="X1629">
        <f t="shared" si="77"/>
        <v>517.5</v>
      </c>
    </row>
    <row r="1630" spans="1:24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tr">
        <f t="shared" si="75"/>
        <v>Alan Shonely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tr">
        <f t="shared" si="76"/>
        <v>East</v>
      </c>
      <c r="O1630" t="s">
        <v>147</v>
      </c>
      <c r="P1630" t="s">
        <v>4278</v>
      </c>
      <c r="Q1630" t="s">
        <v>31</v>
      </c>
      <c r="R1630" t="s">
        <v>64</v>
      </c>
      <c r="S1630" t="s">
        <v>4279</v>
      </c>
      <c r="T1630">
        <v>17.920000000000002</v>
      </c>
      <c r="U1630">
        <v>5</v>
      </c>
      <c r="V1630">
        <v>0.2</v>
      </c>
      <c r="W1630">
        <v>2.464</v>
      </c>
      <c r="X1630">
        <f t="shared" si="77"/>
        <v>17.920000000000002</v>
      </c>
    </row>
    <row r="1631" spans="1:24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tr">
        <f t="shared" si="75"/>
        <v>Alan Shonely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tr">
        <f t="shared" si="76"/>
        <v>East</v>
      </c>
      <c r="O1631" t="s">
        <v>147</v>
      </c>
      <c r="P1631" t="s">
        <v>2779</v>
      </c>
      <c r="Q1631" t="s">
        <v>45</v>
      </c>
      <c r="R1631" t="s">
        <v>74</v>
      </c>
      <c r="S1631" t="s">
        <v>2780</v>
      </c>
      <c r="T1631">
        <v>41.256</v>
      </c>
      <c r="U1631">
        <v>6</v>
      </c>
      <c r="V1631">
        <v>0.7</v>
      </c>
      <c r="W1631">
        <v>-34.380000000000003</v>
      </c>
      <c r="X1631">
        <f t="shared" si="77"/>
        <v>41.256</v>
      </c>
    </row>
    <row r="1632" spans="1:24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tr">
        <f t="shared" si="75"/>
        <v>Clay Ludtke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tr">
        <f t="shared" si="76"/>
        <v>East</v>
      </c>
      <c r="O1632" t="s">
        <v>147</v>
      </c>
      <c r="P1632" t="s">
        <v>4281</v>
      </c>
      <c r="Q1632" t="s">
        <v>45</v>
      </c>
      <c r="R1632" t="s">
        <v>58</v>
      </c>
      <c r="S1632" t="s">
        <v>4282</v>
      </c>
      <c r="T1632">
        <v>1006.056</v>
      </c>
      <c r="U1632">
        <v>3</v>
      </c>
      <c r="V1632">
        <v>0.2</v>
      </c>
      <c r="W1632">
        <v>88.029899999999998</v>
      </c>
      <c r="X1632">
        <f t="shared" si="77"/>
        <v>1006.056</v>
      </c>
    </row>
    <row r="1633" spans="1:24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tr">
        <f t="shared" si="75"/>
        <v>Clay Ludtke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tr">
        <f t="shared" si="76"/>
        <v>East</v>
      </c>
      <c r="O1633" t="s">
        <v>147</v>
      </c>
      <c r="P1633" t="s">
        <v>1869</v>
      </c>
      <c r="Q1633" t="s">
        <v>45</v>
      </c>
      <c r="R1633" t="s">
        <v>89</v>
      </c>
      <c r="S1633" t="s">
        <v>1870</v>
      </c>
      <c r="T1633">
        <v>10.688000000000001</v>
      </c>
      <c r="U1633">
        <v>2</v>
      </c>
      <c r="V1633">
        <v>0.2</v>
      </c>
      <c r="W1633">
        <v>3.7408000000000001</v>
      </c>
      <c r="X1633">
        <f t="shared" si="77"/>
        <v>10.688000000000001</v>
      </c>
    </row>
    <row r="1634" spans="1:24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tr">
        <f t="shared" si="75"/>
        <v>Clay Ludtke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tr">
        <f t="shared" si="76"/>
        <v>East</v>
      </c>
      <c r="O1634" t="s">
        <v>147</v>
      </c>
      <c r="P1634" t="s">
        <v>1933</v>
      </c>
      <c r="Q1634" t="s">
        <v>45</v>
      </c>
      <c r="R1634" t="s">
        <v>89</v>
      </c>
      <c r="S1634" t="s">
        <v>1934</v>
      </c>
      <c r="T1634">
        <v>10.368</v>
      </c>
      <c r="U1634">
        <v>2</v>
      </c>
      <c r="V1634">
        <v>0.2</v>
      </c>
      <c r="W1634">
        <v>3.6288</v>
      </c>
      <c r="X1634">
        <f t="shared" si="77"/>
        <v>10.368</v>
      </c>
    </row>
    <row r="1635" spans="1:24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tr">
        <f t="shared" si="75"/>
        <v>Clay Ludtke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tr">
        <f t="shared" si="76"/>
        <v>East</v>
      </c>
      <c r="O1635" t="s">
        <v>147</v>
      </c>
      <c r="P1635" t="s">
        <v>3734</v>
      </c>
      <c r="Q1635" t="s">
        <v>45</v>
      </c>
      <c r="R1635" t="s">
        <v>58</v>
      </c>
      <c r="S1635" t="s">
        <v>3735</v>
      </c>
      <c r="T1635">
        <v>25.12</v>
      </c>
      <c r="U1635">
        <v>2</v>
      </c>
      <c r="V1635">
        <v>0.2</v>
      </c>
      <c r="W1635">
        <v>1.57</v>
      </c>
      <c r="X1635">
        <f t="shared" si="77"/>
        <v>25.12</v>
      </c>
    </row>
    <row r="1636" spans="1:24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tr">
        <f t="shared" si="75"/>
        <v>Clay Ludtke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tr">
        <f t="shared" si="76"/>
        <v>East</v>
      </c>
      <c r="O1636" t="s">
        <v>147</v>
      </c>
      <c r="P1636" t="s">
        <v>1858</v>
      </c>
      <c r="Q1636" t="s">
        <v>70</v>
      </c>
      <c r="R1636" t="s">
        <v>160</v>
      </c>
      <c r="S1636" t="s">
        <v>1859</v>
      </c>
      <c r="T1636">
        <v>58.112000000000002</v>
      </c>
      <c r="U1636">
        <v>2</v>
      </c>
      <c r="V1636">
        <v>0.2</v>
      </c>
      <c r="W1636">
        <v>7.2640000000000002</v>
      </c>
      <c r="X1636">
        <f t="shared" si="77"/>
        <v>58.112000000000002</v>
      </c>
    </row>
    <row r="1637" spans="1:24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tr">
        <f t="shared" si="75"/>
        <v>Natalie Webber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tr">
        <f t="shared" si="76"/>
        <v>West</v>
      </c>
      <c r="O1637" t="s">
        <v>43</v>
      </c>
      <c r="P1637" t="s">
        <v>3058</v>
      </c>
      <c r="Q1637" t="s">
        <v>45</v>
      </c>
      <c r="R1637" t="s">
        <v>89</v>
      </c>
      <c r="S1637" t="s">
        <v>3059</v>
      </c>
      <c r="T1637">
        <v>15.552</v>
      </c>
      <c r="U1637">
        <v>3</v>
      </c>
      <c r="V1637">
        <v>0.2</v>
      </c>
      <c r="W1637">
        <v>5.4432</v>
      </c>
      <c r="X1637">
        <f t="shared" si="77"/>
        <v>15.552</v>
      </c>
    </row>
    <row r="1638" spans="1:24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tr">
        <f t="shared" si="75"/>
        <v>Natalie Webber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tr">
        <f t="shared" si="76"/>
        <v>West</v>
      </c>
      <c r="O1638" t="s">
        <v>43</v>
      </c>
      <c r="P1638" t="s">
        <v>2935</v>
      </c>
      <c r="Q1638" t="s">
        <v>45</v>
      </c>
      <c r="R1638" t="s">
        <v>58</v>
      </c>
      <c r="S1638" t="s">
        <v>2936</v>
      </c>
      <c r="T1638">
        <v>669.08</v>
      </c>
      <c r="U1638">
        <v>5</v>
      </c>
      <c r="V1638">
        <v>0.2</v>
      </c>
      <c r="W1638">
        <v>-167.27</v>
      </c>
      <c r="X1638">
        <f t="shared" si="77"/>
        <v>669.08</v>
      </c>
    </row>
    <row r="1639" spans="1:24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tr">
        <f t="shared" si="75"/>
        <v>Natalie Webber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tr">
        <f t="shared" si="76"/>
        <v>West</v>
      </c>
      <c r="O1639" t="s">
        <v>43</v>
      </c>
      <c r="P1639" t="s">
        <v>4287</v>
      </c>
      <c r="Q1639" t="s">
        <v>70</v>
      </c>
      <c r="R1639" t="s">
        <v>71</v>
      </c>
      <c r="S1639" t="s">
        <v>4288</v>
      </c>
      <c r="T1639">
        <v>438.33600000000001</v>
      </c>
      <c r="U1639">
        <v>4</v>
      </c>
      <c r="V1639">
        <v>0.2</v>
      </c>
      <c r="W1639">
        <v>-87.667199999999994</v>
      </c>
      <c r="X1639">
        <f t="shared" si="77"/>
        <v>438.33600000000001</v>
      </c>
    </row>
    <row r="1640" spans="1:24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tr">
        <f t="shared" si="75"/>
        <v>Toby Braunhardt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tr">
        <f t="shared" si="76"/>
        <v>East</v>
      </c>
      <c r="O1640" t="s">
        <v>147</v>
      </c>
      <c r="P1640" t="s">
        <v>4292</v>
      </c>
      <c r="Q1640" t="s">
        <v>45</v>
      </c>
      <c r="R1640" t="s">
        <v>89</v>
      </c>
      <c r="S1640" t="s">
        <v>4293</v>
      </c>
      <c r="T1640">
        <v>19.440000000000001</v>
      </c>
      <c r="U1640">
        <v>3</v>
      </c>
      <c r="V1640">
        <v>0</v>
      </c>
      <c r="W1640">
        <v>9.3312000000000008</v>
      </c>
      <c r="X1640">
        <f t="shared" si="77"/>
        <v>19.440000000000001</v>
      </c>
    </row>
    <row r="1641" spans="1:24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tr">
        <f t="shared" si="75"/>
        <v>Toby Braunhardt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tr">
        <f t="shared" si="76"/>
        <v>East</v>
      </c>
      <c r="O1641" t="s">
        <v>147</v>
      </c>
      <c r="P1641" t="s">
        <v>2110</v>
      </c>
      <c r="Q1641" t="s">
        <v>45</v>
      </c>
      <c r="R1641" t="s">
        <v>74</v>
      </c>
      <c r="S1641" t="s">
        <v>2111</v>
      </c>
      <c r="T1641">
        <v>9.64</v>
      </c>
      <c r="U1641">
        <v>2</v>
      </c>
      <c r="V1641">
        <v>0</v>
      </c>
      <c r="W1641">
        <v>4.4344000000000001</v>
      </c>
      <c r="X1641">
        <f t="shared" si="77"/>
        <v>9.64</v>
      </c>
    </row>
    <row r="1642" spans="1:24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tr">
        <f t="shared" si="75"/>
        <v>Toby Braunhardt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tr">
        <f t="shared" si="76"/>
        <v>East</v>
      </c>
      <c r="O1642" t="s">
        <v>147</v>
      </c>
      <c r="P1642" t="s">
        <v>328</v>
      </c>
      <c r="Q1642" t="s">
        <v>45</v>
      </c>
      <c r="R1642" t="s">
        <v>89</v>
      </c>
      <c r="S1642" t="s">
        <v>329</v>
      </c>
      <c r="T1642">
        <v>12.7</v>
      </c>
      <c r="U1642">
        <v>2</v>
      </c>
      <c r="V1642">
        <v>0</v>
      </c>
      <c r="W1642">
        <v>5.8419999999999996</v>
      </c>
      <c r="X1642">
        <f t="shared" si="77"/>
        <v>12.7</v>
      </c>
    </row>
    <row r="1643" spans="1:24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tr">
        <f t="shared" si="75"/>
        <v>Toby Braunhardt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tr">
        <f t="shared" si="76"/>
        <v>East</v>
      </c>
      <c r="O1643" t="s">
        <v>147</v>
      </c>
      <c r="P1643" t="s">
        <v>425</v>
      </c>
      <c r="Q1643" t="s">
        <v>31</v>
      </c>
      <c r="R1643" t="s">
        <v>64</v>
      </c>
      <c r="S1643" t="s">
        <v>426</v>
      </c>
      <c r="T1643">
        <v>41.37</v>
      </c>
      <c r="U1643">
        <v>3</v>
      </c>
      <c r="V1643">
        <v>0</v>
      </c>
      <c r="W1643">
        <v>17.375399999999999</v>
      </c>
      <c r="X1643">
        <f t="shared" si="77"/>
        <v>41.37</v>
      </c>
    </row>
    <row r="1644" spans="1:24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tr">
        <f t="shared" si="75"/>
        <v>Bill Stewart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tr">
        <f t="shared" si="76"/>
        <v>Central</v>
      </c>
      <c r="O1644" t="s">
        <v>104</v>
      </c>
      <c r="P1644" t="s">
        <v>2140</v>
      </c>
      <c r="Q1644" t="s">
        <v>45</v>
      </c>
      <c r="R1644" t="s">
        <v>268</v>
      </c>
      <c r="S1644" t="s">
        <v>562</v>
      </c>
      <c r="T1644">
        <v>12.624000000000001</v>
      </c>
      <c r="U1644">
        <v>2</v>
      </c>
      <c r="V1644">
        <v>0.2</v>
      </c>
      <c r="W1644">
        <v>3.9449999999999998</v>
      </c>
      <c r="X1644">
        <f t="shared" si="77"/>
        <v>12.624000000000001</v>
      </c>
    </row>
    <row r="1645" spans="1:24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tr">
        <f t="shared" si="75"/>
        <v>Fred Hopkins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tr">
        <f t="shared" si="76"/>
        <v>West</v>
      </c>
      <c r="O1645" t="s">
        <v>43</v>
      </c>
      <c r="P1645" t="s">
        <v>1580</v>
      </c>
      <c r="Q1645" t="s">
        <v>45</v>
      </c>
      <c r="R1645" t="s">
        <v>58</v>
      </c>
      <c r="S1645" t="s">
        <v>1581</v>
      </c>
      <c r="T1645">
        <v>1247.6400000000001</v>
      </c>
      <c r="U1645">
        <v>3</v>
      </c>
      <c r="V1645">
        <v>0</v>
      </c>
      <c r="W1645">
        <v>349.33920000000001</v>
      </c>
      <c r="X1645">
        <f t="shared" si="77"/>
        <v>1247.6400000000001</v>
      </c>
    </row>
    <row r="1646" spans="1:24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tr">
        <f t="shared" si="75"/>
        <v>Fred Hopkins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tr">
        <f t="shared" si="76"/>
        <v>West</v>
      </c>
      <c r="O1646" t="s">
        <v>43</v>
      </c>
      <c r="P1646" t="s">
        <v>4299</v>
      </c>
      <c r="Q1646" t="s">
        <v>70</v>
      </c>
      <c r="R1646" t="s">
        <v>1218</v>
      </c>
      <c r="S1646" t="s">
        <v>4300</v>
      </c>
      <c r="T1646">
        <v>3149.93</v>
      </c>
      <c r="U1646">
        <v>7</v>
      </c>
      <c r="V1646">
        <v>0</v>
      </c>
      <c r="W1646">
        <v>1480.4671000000001</v>
      </c>
      <c r="X1646">
        <f t="shared" si="77"/>
        <v>3149.93</v>
      </c>
    </row>
    <row r="1647" spans="1:24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tr">
        <f t="shared" si="75"/>
        <v>Fred Hopkins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tr">
        <f t="shared" si="76"/>
        <v>West</v>
      </c>
      <c r="O1647" t="s">
        <v>43</v>
      </c>
      <c r="P1647" t="s">
        <v>4301</v>
      </c>
      <c r="Q1647" t="s">
        <v>45</v>
      </c>
      <c r="R1647" t="s">
        <v>89</v>
      </c>
      <c r="S1647" t="s">
        <v>4302</v>
      </c>
      <c r="T1647">
        <v>209.7</v>
      </c>
      <c r="U1647">
        <v>2</v>
      </c>
      <c r="V1647">
        <v>0</v>
      </c>
      <c r="W1647">
        <v>100.65600000000001</v>
      </c>
      <c r="X1647">
        <f t="shared" si="77"/>
        <v>209.7</v>
      </c>
    </row>
    <row r="1648" spans="1:24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tr">
        <f t="shared" si="75"/>
        <v>Valerie Mitchum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tr">
        <f t="shared" si="76"/>
        <v>East</v>
      </c>
      <c r="O1648" t="s">
        <v>147</v>
      </c>
      <c r="P1648" t="s">
        <v>754</v>
      </c>
      <c r="Q1648" t="s">
        <v>70</v>
      </c>
      <c r="R1648" t="s">
        <v>160</v>
      </c>
      <c r="S1648" t="s">
        <v>755</v>
      </c>
      <c r="T1648">
        <v>35.36</v>
      </c>
      <c r="U1648">
        <v>2</v>
      </c>
      <c r="V1648">
        <v>0.2</v>
      </c>
      <c r="W1648">
        <v>-3.0939999999999999</v>
      </c>
      <c r="X1648">
        <f t="shared" si="77"/>
        <v>35.36</v>
      </c>
    </row>
    <row r="1649" spans="1:24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tr">
        <f t="shared" si="75"/>
        <v>Valerie Mitchum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tr">
        <f t="shared" si="76"/>
        <v>East</v>
      </c>
      <c r="O1649" t="s">
        <v>147</v>
      </c>
      <c r="P1649" t="s">
        <v>4304</v>
      </c>
      <c r="Q1649" t="s">
        <v>45</v>
      </c>
      <c r="R1649" t="s">
        <v>268</v>
      </c>
      <c r="S1649" t="s">
        <v>4305</v>
      </c>
      <c r="T1649">
        <v>3.1680000000000001</v>
      </c>
      <c r="U1649">
        <v>2</v>
      </c>
      <c r="V1649">
        <v>0.2</v>
      </c>
      <c r="W1649">
        <v>-0.71279999999999999</v>
      </c>
      <c r="X1649">
        <f t="shared" si="77"/>
        <v>3.1680000000000001</v>
      </c>
    </row>
    <row r="1650" spans="1:24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tr">
        <f t="shared" si="75"/>
        <v>Sarah Foster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tr">
        <f t="shared" si="76"/>
        <v>East</v>
      </c>
      <c r="O1650" t="s">
        <v>147</v>
      </c>
      <c r="P1650" t="s">
        <v>4307</v>
      </c>
      <c r="Q1650" t="s">
        <v>45</v>
      </c>
      <c r="R1650" t="s">
        <v>74</v>
      </c>
      <c r="S1650" t="s">
        <v>4308</v>
      </c>
      <c r="T1650">
        <v>121.104</v>
      </c>
      <c r="U1650">
        <v>6</v>
      </c>
      <c r="V1650">
        <v>0.7</v>
      </c>
      <c r="W1650">
        <v>-100.92</v>
      </c>
      <c r="X1650">
        <f t="shared" si="77"/>
        <v>121.104</v>
      </c>
    </row>
    <row r="1651" spans="1:24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tr">
        <f t="shared" si="75"/>
        <v>Sarah Foster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tr">
        <f t="shared" si="76"/>
        <v>East</v>
      </c>
      <c r="O1651" t="s">
        <v>147</v>
      </c>
      <c r="P1651" t="s">
        <v>4309</v>
      </c>
      <c r="Q1651" t="s">
        <v>70</v>
      </c>
      <c r="R1651" t="s">
        <v>71</v>
      </c>
      <c r="S1651" t="s">
        <v>4310</v>
      </c>
      <c r="T1651">
        <v>45.893999999999998</v>
      </c>
      <c r="U1651">
        <v>1</v>
      </c>
      <c r="V1651">
        <v>0.4</v>
      </c>
      <c r="W1651">
        <v>-9.1788000000000007</v>
      </c>
      <c r="X1651">
        <f t="shared" si="77"/>
        <v>45.893999999999998</v>
      </c>
    </row>
    <row r="1652" spans="1:24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tr">
        <f t="shared" si="75"/>
        <v>Hilary Holden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tr">
        <f t="shared" si="76"/>
        <v>West</v>
      </c>
      <c r="O1652" t="s">
        <v>43</v>
      </c>
      <c r="P1652" t="s">
        <v>4314</v>
      </c>
      <c r="Q1652" t="s">
        <v>45</v>
      </c>
      <c r="R1652" t="s">
        <v>89</v>
      </c>
      <c r="S1652" t="s">
        <v>4315</v>
      </c>
      <c r="T1652">
        <v>109.92</v>
      </c>
      <c r="U1652">
        <v>2</v>
      </c>
      <c r="V1652">
        <v>0</v>
      </c>
      <c r="W1652">
        <v>53.860799999999998</v>
      </c>
      <c r="X1652">
        <f t="shared" si="77"/>
        <v>109.92</v>
      </c>
    </row>
    <row r="1653" spans="1:24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tr">
        <f t="shared" si="75"/>
        <v>Hilary Holden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tr">
        <f t="shared" si="76"/>
        <v>West</v>
      </c>
      <c r="O1653" t="s">
        <v>43</v>
      </c>
      <c r="P1653" t="s">
        <v>4316</v>
      </c>
      <c r="Q1653" t="s">
        <v>45</v>
      </c>
      <c r="R1653" t="s">
        <v>89</v>
      </c>
      <c r="S1653" t="s">
        <v>4317</v>
      </c>
      <c r="T1653">
        <v>13.36</v>
      </c>
      <c r="U1653">
        <v>2</v>
      </c>
      <c r="V1653">
        <v>0</v>
      </c>
      <c r="W1653">
        <v>6.4127999999999998</v>
      </c>
      <c r="X1653">
        <f t="shared" si="77"/>
        <v>13.36</v>
      </c>
    </row>
    <row r="1654" spans="1:24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tr">
        <f t="shared" si="75"/>
        <v>Christina DeMoss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tr">
        <f t="shared" si="76"/>
        <v>West</v>
      </c>
      <c r="O1654" t="s">
        <v>43</v>
      </c>
      <c r="P1654" t="s">
        <v>396</v>
      </c>
      <c r="Q1654" t="s">
        <v>45</v>
      </c>
      <c r="R1654" t="s">
        <v>58</v>
      </c>
      <c r="S1654" t="s">
        <v>397</v>
      </c>
      <c r="T1654">
        <v>169.68</v>
      </c>
      <c r="U1654">
        <v>6</v>
      </c>
      <c r="V1654">
        <v>0</v>
      </c>
      <c r="W1654">
        <v>45.813600000000001</v>
      </c>
      <c r="X1654">
        <f t="shared" si="77"/>
        <v>169.68</v>
      </c>
    </row>
    <row r="1655" spans="1:24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tr">
        <f t="shared" si="75"/>
        <v>Christina DeMoss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tr">
        <f t="shared" si="76"/>
        <v>West</v>
      </c>
      <c r="O1655" t="s">
        <v>43</v>
      </c>
      <c r="P1655" t="s">
        <v>908</v>
      </c>
      <c r="Q1655" t="s">
        <v>70</v>
      </c>
      <c r="R1655" t="s">
        <v>160</v>
      </c>
      <c r="S1655" t="s">
        <v>1788</v>
      </c>
      <c r="T1655">
        <v>132.52000000000001</v>
      </c>
      <c r="U1655">
        <v>4</v>
      </c>
      <c r="V1655">
        <v>0</v>
      </c>
      <c r="W1655">
        <v>54.333199999999998</v>
      </c>
      <c r="X1655">
        <f t="shared" si="77"/>
        <v>132.52000000000001</v>
      </c>
    </row>
    <row r="1656" spans="1:24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tr">
        <f t="shared" si="75"/>
        <v>Christina DeMoss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tr">
        <f t="shared" si="76"/>
        <v>West</v>
      </c>
      <c r="O1656" t="s">
        <v>43</v>
      </c>
      <c r="P1656" t="s">
        <v>4321</v>
      </c>
      <c r="Q1656" t="s">
        <v>45</v>
      </c>
      <c r="R1656" t="s">
        <v>268</v>
      </c>
      <c r="S1656" t="s">
        <v>4322</v>
      </c>
      <c r="T1656">
        <v>2.96</v>
      </c>
      <c r="U1656">
        <v>2</v>
      </c>
      <c r="V1656">
        <v>0</v>
      </c>
      <c r="W1656">
        <v>1.4208000000000001</v>
      </c>
      <c r="X1656">
        <f t="shared" si="77"/>
        <v>2.96</v>
      </c>
    </row>
    <row r="1657" spans="1:24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tr">
        <f t="shared" si="75"/>
        <v>Christina DeMoss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tr">
        <f t="shared" si="76"/>
        <v>West</v>
      </c>
      <c r="O1657" t="s">
        <v>43</v>
      </c>
      <c r="P1657" t="s">
        <v>4323</v>
      </c>
      <c r="Q1657" t="s">
        <v>45</v>
      </c>
      <c r="R1657" t="s">
        <v>74</v>
      </c>
      <c r="S1657" t="s">
        <v>4324</v>
      </c>
      <c r="T1657">
        <v>8.4480000000000004</v>
      </c>
      <c r="U1657">
        <v>2</v>
      </c>
      <c r="V1657">
        <v>0.2</v>
      </c>
      <c r="W1657">
        <v>2.9567999999999999</v>
      </c>
      <c r="X1657">
        <f t="shared" si="77"/>
        <v>8.4480000000000004</v>
      </c>
    </row>
    <row r="1658" spans="1:24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tr">
        <f t="shared" si="75"/>
        <v>Christina DeMoss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tr">
        <f t="shared" si="76"/>
        <v>West</v>
      </c>
      <c r="O1658" t="s">
        <v>43</v>
      </c>
      <c r="P1658" t="s">
        <v>3548</v>
      </c>
      <c r="Q1658" t="s">
        <v>45</v>
      </c>
      <c r="R1658" t="s">
        <v>58</v>
      </c>
      <c r="S1658" t="s">
        <v>3549</v>
      </c>
      <c r="T1658">
        <v>95.94</v>
      </c>
      <c r="U1658">
        <v>3</v>
      </c>
      <c r="V1658">
        <v>0</v>
      </c>
      <c r="W1658">
        <v>9.5939999999999994</v>
      </c>
      <c r="X1658">
        <f t="shared" si="77"/>
        <v>95.94</v>
      </c>
    </row>
    <row r="1659" spans="1:24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tr">
        <f t="shared" si="75"/>
        <v>Hunter Lopez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tr">
        <f t="shared" si="76"/>
        <v>Central</v>
      </c>
      <c r="O1659" t="s">
        <v>104</v>
      </c>
      <c r="P1659" t="s">
        <v>2049</v>
      </c>
      <c r="Q1659" t="s">
        <v>31</v>
      </c>
      <c r="R1659" t="s">
        <v>64</v>
      </c>
      <c r="S1659" t="s">
        <v>2050</v>
      </c>
      <c r="T1659">
        <v>34.79</v>
      </c>
      <c r="U1659">
        <v>7</v>
      </c>
      <c r="V1659">
        <v>0</v>
      </c>
      <c r="W1659">
        <v>10.7849</v>
      </c>
      <c r="X1659">
        <f t="shared" si="77"/>
        <v>34.79</v>
      </c>
    </row>
    <row r="1660" spans="1:24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tr">
        <f t="shared" si="75"/>
        <v>Thea Hendricks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tr">
        <f t="shared" si="76"/>
        <v>West</v>
      </c>
      <c r="O1660" t="s">
        <v>43</v>
      </c>
      <c r="P1660" t="s">
        <v>4329</v>
      </c>
      <c r="Q1660" t="s">
        <v>70</v>
      </c>
      <c r="R1660" t="s">
        <v>71</v>
      </c>
      <c r="S1660" t="s">
        <v>4330</v>
      </c>
      <c r="T1660">
        <v>160.77600000000001</v>
      </c>
      <c r="U1660">
        <v>3</v>
      </c>
      <c r="V1660">
        <v>0.2</v>
      </c>
      <c r="W1660">
        <v>10.048500000000001</v>
      </c>
      <c r="X1660">
        <f t="shared" si="77"/>
        <v>160.77600000000001</v>
      </c>
    </row>
    <row r="1661" spans="1:24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tr">
        <f t="shared" si="75"/>
        <v>Michelle Moray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tr">
        <f t="shared" si="76"/>
        <v>West</v>
      </c>
      <c r="O1661" t="s">
        <v>43</v>
      </c>
      <c r="P1661" t="s">
        <v>3151</v>
      </c>
      <c r="Q1661" t="s">
        <v>45</v>
      </c>
      <c r="R1661" t="s">
        <v>74</v>
      </c>
      <c r="S1661" t="s">
        <v>3152</v>
      </c>
      <c r="T1661">
        <v>88.751999999999995</v>
      </c>
      <c r="U1661">
        <v>3</v>
      </c>
      <c r="V1661">
        <v>0.2</v>
      </c>
      <c r="W1661">
        <v>27.734999999999999</v>
      </c>
      <c r="X1661">
        <f t="shared" si="77"/>
        <v>88.751999999999995</v>
      </c>
    </row>
    <row r="1662" spans="1:24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tr">
        <f t="shared" si="75"/>
        <v>Michelle Moray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tr">
        <f t="shared" si="76"/>
        <v>West</v>
      </c>
      <c r="O1662" t="s">
        <v>43</v>
      </c>
      <c r="P1662" t="s">
        <v>3301</v>
      </c>
      <c r="Q1662" t="s">
        <v>45</v>
      </c>
      <c r="R1662" t="s">
        <v>74</v>
      </c>
      <c r="S1662" t="s">
        <v>3302</v>
      </c>
      <c r="T1662">
        <v>13.904</v>
      </c>
      <c r="U1662">
        <v>2</v>
      </c>
      <c r="V1662">
        <v>0.2</v>
      </c>
      <c r="W1662">
        <v>5.2140000000000004</v>
      </c>
      <c r="X1662">
        <f t="shared" si="77"/>
        <v>13.904</v>
      </c>
    </row>
    <row r="1663" spans="1:24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tr">
        <f t="shared" si="75"/>
        <v>Quincy Jones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tr">
        <f t="shared" si="76"/>
        <v>East</v>
      </c>
      <c r="O1663" t="s">
        <v>147</v>
      </c>
      <c r="P1663" t="s">
        <v>3706</v>
      </c>
      <c r="Q1663" t="s">
        <v>70</v>
      </c>
      <c r="R1663" t="s">
        <v>71</v>
      </c>
      <c r="S1663" t="s">
        <v>3707</v>
      </c>
      <c r="T1663">
        <v>677.58</v>
      </c>
      <c r="U1663">
        <v>5</v>
      </c>
      <c r="V1663">
        <v>0.4</v>
      </c>
      <c r="W1663">
        <v>-158.102</v>
      </c>
      <c r="X1663">
        <f t="shared" si="77"/>
        <v>677.58</v>
      </c>
    </row>
    <row r="1664" spans="1:24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tr">
        <f t="shared" si="75"/>
        <v>Quincy Jones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tr">
        <f t="shared" si="76"/>
        <v>East</v>
      </c>
      <c r="O1664" t="s">
        <v>147</v>
      </c>
      <c r="P1664" t="s">
        <v>4335</v>
      </c>
      <c r="Q1664" t="s">
        <v>45</v>
      </c>
      <c r="R1664" t="s">
        <v>74</v>
      </c>
      <c r="S1664" t="s">
        <v>4336</v>
      </c>
      <c r="T1664">
        <v>13.896000000000001</v>
      </c>
      <c r="U1664">
        <v>3</v>
      </c>
      <c r="V1664">
        <v>0.7</v>
      </c>
      <c r="W1664">
        <v>-9.2639999999999993</v>
      </c>
      <c r="X1664">
        <f t="shared" si="77"/>
        <v>13.896000000000001</v>
      </c>
    </row>
    <row r="1665" spans="1:24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tr">
        <f t="shared" si="75"/>
        <v>Neola Schneider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tr">
        <f t="shared" si="76"/>
        <v>Central</v>
      </c>
      <c r="O1665" t="s">
        <v>104</v>
      </c>
      <c r="P1665" t="s">
        <v>1828</v>
      </c>
      <c r="Q1665" t="s">
        <v>45</v>
      </c>
      <c r="R1665" t="s">
        <v>58</v>
      </c>
      <c r="S1665" t="s">
        <v>1829</v>
      </c>
      <c r="T1665">
        <v>41.92</v>
      </c>
      <c r="U1665">
        <v>5</v>
      </c>
      <c r="V1665">
        <v>0.2</v>
      </c>
      <c r="W1665">
        <v>3.6680000000000001</v>
      </c>
      <c r="X1665">
        <f t="shared" si="77"/>
        <v>41.92</v>
      </c>
    </row>
    <row r="1666" spans="1:24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tr">
        <f t="shared" si="75"/>
        <v>Neola Schneider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tr">
        <f t="shared" si="76"/>
        <v>Central</v>
      </c>
      <c r="O1666" t="s">
        <v>104</v>
      </c>
      <c r="P1666" t="s">
        <v>2710</v>
      </c>
      <c r="Q1666" t="s">
        <v>70</v>
      </c>
      <c r="R1666" t="s">
        <v>160</v>
      </c>
      <c r="S1666" t="s">
        <v>2711</v>
      </c>
      <c r="T1666">
        <v>297.57600000000002</v>
      </c>
      <c r="U1666">
        <v>3</v>
      </c>
      <c r="V1666">
        <v>0.2</v>
      </c>
      <c r="W1666">
        <v>-7.4394</v>
      </c>
      <c r="X1666">
        <f t="shared" si="77"/>
        <v>297.57600000000002</v>
      </c>
    </row>
    <row r="1667" spans="1:24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tr">
        <f t="shared" ref="G1667:G1730" si="78">TRIM(H1667)</f>
        <v>Neola Schneider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tr">
        <f t="shared" ref="N1667:N1730" si="79">PROPER(TRIM(O1667))</f>
        <v>Central</v>
      </c>
      <c r="O1667" t="s">
        <v>104</v>
      </c>
      <c r="P1667" t="s">
        <v>4340</v>
      </c>
      <c r="Q1667" t="s">
        <v>45</v>
      </c>
      <c r="R1667" t="s">
        <v>268</v>
      </c>
      <c r="S1667" t="s">
        <v>4341</v>
      </c>
      <c r="T1667">
        <v>4.3440000000000003</v>
      </c>
      <c r="U1667">
        <v>3</v>
      </c>
      <c r="V1667">
        <v>0.2</v>
      </c>
      <c r="W1667">
        <v>0.86880000000000002</v>
      </c>
      <c r="X1667">
        <f t="shared" ref="X1667:X1730" si="80">T1667</f>
        <v>4.3440000000000003</v>
      </c>
    </row>
    <row r="1668" spans="1:24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tr">
        <f t="shared" si="78"/>
        <v>Neola Schneider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tr">
        <f t="shared" si="79"/>
        <v>Central</v>
      </c>
      <c r="O1668" t="s">
        <v>104</v>
      </c>
      <c r="P1668" t="s">
        <v>4342</v>
      </c>
      <c r="Q1668" t="s">
        <v>70</v>
      </c>
      <c r="R1668" t="s">
        <v>160</v>
      </c>
      <c r="S1668" t="s">
        <v>4343</v>
      </c>
      <c r="T1668">
        <v>94.992000000000004</v>
      </c>
      <c r="U1668">
        <v>2</v>
      </c>
      <c r="V1668">
        <v>0.2</v>
      </c>
      <c r="W1668">
        <v>-2.3748</v>
      </c>
      <c r="X1668">
        <f t="shared" si="80"/>
        <v>94.992000000000004</v>
      </c>
    </row>
    <row r="1669" spans="1:24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tr">
        <f t="shared" si="78"/>
        <v>Neola Schneider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tr">
        <f t="shared" si="79"/>
        <v>Central</v>
      </c>
      <c r="O1669" t="s">
        <v>104</v>
      </c>
      <c r="P1669" t="s">
        <v>4344</v>
      </c>
      <c r="Q1669" t="s">
        <v>45</v>
      </c>
      <c r="R1669" t="s">
        <v>89</v>
      </c>
      <c r="S1669" t="s">
        <v>4345</v>
      </c>
      <c r="T1669">
        <v>74.352000000000004</v>
      </c>
      <c r="U1669">
        <v>3</v>
      </c>
      <c r="V1669">
        <v>0.2</v>
      </c>
      <c r="W1669">
        <v>23.234999999999999</v>
      </c>
      <c r="X1669">
        <f t="shared" si="80"/>
        <v>74.352000000000004</v>
      </c>
    </row>
    <row r="1670" spans="1:24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tr">
        <f t="shared" si="78"/>
        <v>Neola Schneider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tr">
        <f t="shared" si="79"/>
        <v>Central</v>
      </c>
      <c r="O1670" t="s">
        <v>104</v>
      </c>
      <c r="P1670" t="s">
        <v>2457</v>
      </c>
      <c r="Q1670" t="s">
        <v>45</v>
      </c>
      <c r="R1670" t="s">
        <v>67</v>
      </c>
      <c r="S1670" t="s">
        <v>2458</v>
      </c>
      <c r="T1670">
        <v>14.04</v>
      </c>
      <c r="U1670">
        <v>3</v>
      </c>
      <c r="V1670">
        <v>0.2</v>
      </c>
      <c r="W1670">
        <v>1.5794999999999999</v>
      </c>
      <c r="X1670">
        <f t="shared" si="80"/>
        <v>14.04</v>
      </c>
    </row>
    <row r="1671" spans="1:24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tr">
        <f t="shared" si="78"/>
        <v>Michael Moore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tr">
        <f t="shared" si="79"/>
        <v>East</v>
      </c>
      <c r="O1671" t="s">
        <v>147</v>
      </c>
      <c r="P1671" t="s">
        <v>1605</v>
      </c>
      <c r="Q1671" t="s">
        <v>31</v>
      </c>
      <c r="R1671" t="s">
        <v>55</v>
      </c>
      <c r="S1671" t="s">
        <v>1606</v>
      </c>
      <c r="T1671">
        <v>1018.104</v>
      </c>
      <c r="U1671">
        <v>4</v>
      </c>
      <c r="V1671">
        <v>0.4</v>
      </c>
      <c r="W1671">
        <v>-373.3048</v>
      </c>
      <c r="X1671">
        <f t="shared" si="80"/>
        <v>1018.104</v>
      </c>
    </row>
    <row r="1672" spans="1:24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tr">
        <f t="shared" si="78"/>
        <v>Rick Duston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tr">
        <f t="shared" si="79"/>
        <v>Central</v>
      </c>
      <c r="O1672" t="s">
        <v>104</v>
      </c>
      <c r="P1672" t="s">
        <v>4348</v>
      </c>
      <c r="Q1672" t="s">
        <v>70</v>
      </c>
      <c r="R1672" t="s">
        <v>71</v>
      </c>
      <c r="S1672" t="s">
        <v>4349</v>
      </c>
      <c r="T1672">
        <v>16.68</v>
      </c>
      <c r="U1672">
        <v>3</v>
      </c>
      <c r="V1672">
        <v>0.2</v>
      </c>
      <c r="W1672">
        <v>5.2125000000000004</v>
      </c>
      <c r="X1672">
        <f t="shared" si="80"/>
        <v>16.68</v>
      </c>
    </row>
    <row r="1673" spans="1:24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tr">
        <f t="shared" si="78"/>
        <v>Robert Barroso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tr">
        <f t="shared" si="79"/>
        <v>West</v>
      </c>
      <c r="O1673" t="s">
        <v>43</v>
      </c>
      <c r="P1673" t="s">
        <v>3238</v>
      </c>
      <c r="Q1673" t="s">
        <v>70</v>
      </c>
      <c r="R1673" t="s">
        <v>160</v>
      </c>
      <c r="S1673" t="s">
        <v>3239</v>
      </c>
      <c r="T1673">
        <v>58.58</v>
      </c>
      <c r="U1673">
        <v>2</v>
      </c>
      <c r="V1673">
        <v>0</v>
      </c>
      <c r="W1673">
        <v>19.331399999999999</v>
      </c>
      <c r="X1673">
        <f t="shared" si="80"/>
        <v>58.58</v>
      </c>
    </row>
    <row r="1674" spans="1:24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tr">
        <f t="shared" si="78"/>
        <v>Rob Dowd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tr">
        <f t="shared" si="79"/>
        <v>Central</v>
      </c>
      <c r="O1674" t="s">
        <v>104</v>
      </c>
      <c r="P1674" t="s">
        <v>312</v>
      </c>
      <c r="Q1674" t="s">
        <v>70</v>
      </c>
      <c r="R1674" t="s">
        <v>71</v>
      </c>
      <c r="S1674" t="s">
        <v>313</v>
      </c>
      <c r="T1674">
        <v>167.96799999999999</v>
      </c>
      <c r="U1674">
        <v>4</v>
      </c>
      <c r="V1674">
        <v>0.2</v>
      </c>
      <c r="W1674">
        <v>62.988</v>
      </c>
      <c r="X1674">
        <f t="shared" si="80"/>
        <v>167.96799999999999</v>
      </c>
    </row>
    <row r="1675" spans="1:24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tr">
        <f t="shared" si="78"/>
        <v>Shaun Weien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tr">
        <f t="shared" si="79"/>
        <v>South</v>
      </c>
      <c r="O1675" t="s">
        <v>29</v>
      </c>
      <c r="P1675" t="s">
        <v>1975</v>
      </c>
      <c r="Q1675" t="s">
        <v>45</v>
      </c>
      <c r="R1675" t="s">
        <v>46</v>
      </c>
      <c r="S1675" t="s">
        <v>1976</v>
      </c>
      <c r="T1675">
        <v>196.62</v>
      </c>
      <c r="U1675">
        <v>2</v>
      </c>
      <c r="V1675">
        <v>0</v>
      </c>
      <c r="W1675">
        <v>96.343800000000002</v>
      </c>
      <c r="X1675">
        <f t="shared" si="80"/>
        <v>196.62</v>
      </c>
    </row>
    <row r="1676" spans="1:24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tr">
        <f t="shared" si="78"/>
        <v>Sylvia Foulston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tr">
        <f t="shared" si="79"/>
        <v>Central</v>
      </c>
      <c r="O1676" t="s">
        <v>104</v>
      </c>
      <c r="P1676" t="s">
        <v>3515</v>
      </c>
      <c r="Q1676" t="s">
        <v>31</v>
      </c>
      <c r="R1676" t="s">
        <v>64</v>
      </c>
      <c r="S1676" t="s">
        <v>3516</v>
      </c>
      <c r="T1676">
        <v>21.936</v>
      </c>
      <c r="U1676">
        <v>2</v>
      </c>
      <c r="V1676">
        <v>0.6</v>
      </c>
      <c r="W1676">
        <v>-10.419600000000001</v>
      </c>
      <c r="X1676">
        <f t="shared" si="80"/>
        <v>21.936</v>
      </c>
    </row>
    <row r="1677" spans="1:24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tr">
        <f t="shared" si="78"/>
        <v>Sylvia Foulston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tr">
        <f t="shared" si="79"/>
        <v>Central</v>
      </c>
      <c r="O1677" t="s">
        <v>104</v>
      </c>
      <c r="P1677" t="s">
        <v>4166</v>
      </c>
      <c r="Q1677" t="s">
        <v>45</v>
      </c>
      <c r="R1677" t="s">
        <v>74</v>
      </c>
      <c r="S1677" t="s">
        <v>4167</v>
      </c>
      <c r="T1677">
        <v>6.5880000000000001</v>
      </c>
      <c r="U1677">
        <v>3</v>
      </c>
      <c r="V1677">
        <v>0.8</v>
      </c>
      <c r="W1677">
        <v>-10.211399999999999</v>
      </c>
      <c r="X1677">
        <f t="shared" si="80"/>
        <v>6.5880000000000001</v>
      </c>
    </row>
    <row r="1678" spans="1:24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tr">
        <f t="shared" si="78"/>
        <v>Eric Barreto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tr">
        <f t="shared" si="79"/>
        <v>West</v>
      </c>
      <c r="O1678" t="s">
        <v>43</v>
      </c>
      <c r="P1678" t="s">
        <v>276</v>
      </c>
      <c r="Q1678" t="s">
        <v>45</v>
      </c>
      <c r="R1678" t="s">
        <v>58</v>
      </c>
      <c r="S1678" t="s">
        <v>277</v>
      </c>
      <c r="T1678">
        <v>104.28</v>
      </c>
      <c r="U1678">
        <v>3</v>
      </c>
      <c r="V1678">
        <v>0</v>
      </c>
      <c r="W1678">
        <v>26.07</v>
      </c>
      <c r="X1678">
        <f t="shared" si="80"/>
        <v>104.28</v>
      </c>
    </row>
    <row r="1679" spans="1:24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tr">
        <f t="shared" si="78"/>
        <v>Eric Barreto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tr">
        <f t="shared" si="79"/>
        <v>West</v>
      </c>
      <c r="O1679" t="s">
        <v>43</v>
      </c>
      <c r="P1679" t="s">
        <v>450</v>
      </c>
      <c r="Q1679" t="s">
        <v>45</v>
      </c>
      <c r="R1679" t="s">
        <v>89</v>
      </c>
      <c r="S1679" t="s">
        <v>451</v>
      </c>
      <c r="T1679">
        <v>17.940000000000001</v>
      </c>
      <c r="U1679">
        <v>3</v>
      </c>
      <c r="V1679">
        <v>0</v>
      </c>
      <c r="W1679">
        <v>8.7905999999999995</v>
      </c>
      <c r="X1679">
        <f t="shared" si="80"/>
        <v>17.940000000000001</v>
      </c>
    </row>
    <row r="1680" spans="1:24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tr">
        <f t="shared" si="78"/>
        <v>Sean Braxton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tr">
        <f t="shared" si="79"/>
        <v>East</v>
      </c>
      <c r="O1680" t="s">
        <v>147</v>
      </c>
      <c r="P1680" t="s">
        <v>3401</v>
      </c>
      <c r="Q1680" t="s">
        <v>45</v>
      </c>
      <c r="R1680" t="s">
        <v>58</v>
      </c>
      <c r="S1680" t="s">
        <v>3402</v>
      </c>
      <c r="T1680">
        <v>64.784000000000006</v>
      </c>
      <c r="U1680">
        <v>1</v>
      </c>
      <c r="V1680">
        <v>0.2</v>
      </c>
      <c r="W1680">
        <v>-14.5764</v>
      </c>
      <c r="X1680">
        <f t="shared" si="80"/>
        <v>64.784000000000006</v>
      </c>
    </row>
    <row r="1681" spans="1:24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tr">
        <f t="shared" si="78"/>
        <v>Sean Braxton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tr">
        <f t="shared" si="79"/>
        <v>East</v>
      </c>
      <c r="O1681" t="s">
        <v>147</v>
      </c>
      <c r="P1681" t="s">
        <v>3254</v>
      </c>
      <c r="Q1681" t="s">
        <v>70</v>
      </c>
      <c r="R1681" t="s">
        <v>71</v>
      </c>
      <c r="S1681" t="s">
        <v>3255</v>
      </c>
      <c r="T1681">
        <v>32.381999999999998</v>
      </c>
      <c r="U1681">
        <v>3</v>
      </c>
      <c r="V1681">
        <v>0.4</v>
      </c>
      <c r="W1681">
        <v>4.3175999999999997</v>
      </c>
      <c r="X1681">
        <f t="shared" si="80"/>
        <v>32.381999999999998</v>
      </c>
    </row>
    <row r="1682" spans="1:24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tr">
        <f t="shared" si="78"/>
        <v>Sean Braxton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tr">
        <f t="shared" si="79"/>
        <v>East</v>
      </c>
      <c r="O1682" t="s">
        <v>147</v>
      </c>
      <c r="P1682" t="s">
        <v>4364</v>
      </c>
      <c r="Q1682" t="s">
        <v>31</v>
      </c>
      <c r="R1682" t="s">
        <v>64</v>
      </c>
      <c r="S1682" t="s">
        <v>4365</v>
      </c>
      <c r="T1682">
        <v>42.368000000000002</v>
      </c>
      <c r="U1682">
        <v>2</v>
      </c>
      <c r="V1682">
        <v>0.2</v>
      </c>
      <c r="W1682">
        <v>8.4735999999999994</v>
      </c>
      <c r="X1682">
        <f t="shared" si="80"/>
        <v>42.368000000000002</v>
      </c>
    </row>
    <row r="1683" spans="1:24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tr">
        <f t="shared" si="78"/>
        <v>Sean Braxton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tr">
        <f t="shared" si="79"/>
        <v>East</v>
      </c>
      <c r="O1683" t="s">
        <v>147</v>
      </c>
      <c r="P1683" t="s">
        <v>4366</v>
      </c>
      <c r="Q1683" t="s">
        <v>70</v>
      </c>
      <c r="R1683" t="s">
        <v>683</v>
      </c>
      <c r="S1683" t="s">
        <v>4367</v>
      </c>
      <c r="T1683">
        <v>399.54</v>
      </c>
      <c r="U1683">
        <v>4</v>
      </c>
      <c r="V1683">
        <v>0.7</v>
      </c>
      <c r="W1683">
        <v>-559.35599999999999</v>
      </c>
      <c r="X1683">
        <f t="shared" si="80"/>
        <v>399.54</v>
      </c>
    </row>
    <row r="1684" spans="1:24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tr">
        <f t="shared" si="78"/>
        <v>Pamela Stobb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tr">
        <f t="shared" si="79"/>
        <v>West</v>
      </c>
      <c r="O1684" t="s">
        <v>43</v>
      </c>
      <c r="P1684" t="s">
        <v>2503</v>
      </c>
      <c r="Q1684" t="s">
        <v>45</v>
      </c>
      <c r="R1684" t="s">
        <v>89</v>
      </c>
      <c r="S1684" t="s">
        <v>2504</v>
      </c>
      <c r="T1684">
        <v>18.97</v>
      </c>
      <c r="U1684">
        <v>1</v>
      </c>
      <c r="V1684">
        <v>0</v>
      </c>
      <c r="W1684">
        <v>9.1056000000000008</v>
      </c>
      <c r="X1684">
        <f t="shared" si="80"/>
        <v>18.97</v>
      </c>
    </row>
    <row r="1685" spans="1:24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tr">
        <f t="shared" si="78"/>
        <v>Claudia Bergmann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tr">
        <f t="shared" si="79"/>
        <v>West</v>
      </c>
      <c r="O1685" t="s">
        <v>43</v>
      </c>
      <c r="P1685" t="s">
        <v>2452</v>
      </c>
      <c r="Q1685" t="s">
        <v>31</v>
      </c>
      <c r="R1685" t="s">
        <v>64</v>
      </c>
      <c r="S1685" t="s">
        <v>2453</v>
      </c>
      <c r="T1685">
        <v>14.82</v>
      </c>
      <c r="U1685">
        <v>3</v>
      </c>
      <c r="V1685">
        <v>0</v>
      </c>
      <c r="W1685">
        <v>6.2244000000000002</v>
      </c>
      <c r="X1685">
        <f t="shared" si="80"/>
        <v>14.82</v>
      </c>
    </row>
    <row r="1686" spans="1:24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tr">
        <f t="shared" si="78"/>
        <v>Damala Kotsonis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tr">
        <f t="shared" si="79"/>
        <v>East</v>
      </c>
      <c r="O1686" t="s">
        <v>147</v>
      </c>
      <c r="P1686" t="s">
        <v>4373</v>
      </c>
      <c r="Q1686" t="s">
        <v>45</v>
      </c>
      <c r="R1686" t="s">
        <v>77</v>
      </c>
      <c r="S1686" t="s">
        <v>4374</v>
      </c>
      <c r="T1686">
        <v>99.28</v>
      </c>
      <c r="U1686">
        <v>2</v>
      </c>
      <c r="V1686">
        <v>0.2</v>
      </c>
      <c r="W1686">
        <v>12.41</v>
      </c>
      <c r="X1686">
        <f t="shared" si="80"/>
        <v>99.28</v>
      </c>
    </row>
    <row r="1687" spans="1:24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tr">
        <f t="shared" si="78"/>
        <v>Damala Kotsonis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tr">
        <f t="shared" si="79"/>
        <v>East</v>
      </c>
      <c r="O1687" t="s">
        <v>147</v>
      </c>
      <c r="P1687" t="s">
        <v>3580</v>
      </c>
      <c r="Q1687" t="s">
        <v>45</v>
      </c>
      <c r="R1687" t="s">
        <v>74</v>
      </c>
      <c r="S1687" t="s">
        <v>3581</v>
      </c>
      <c r="T1687">
        <v>1.1879999999999999</v>
      </c>
      <c r="U1687">
        <v>2</v>
      </c>
      <c r="V1687">
        <v>0.7</v>
      </c>
      <c r="W1687">
        <v>-0.99</v>
      </c>
      <c r="X1687">
        <f t="shared" si="80"/>
        <v>1.1879999999999999</v>
      </c>
    </row>
    <row r="1688" spans="1:24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tr">
        <f t="shared" si="78"/>
        <v>Damala Kotsonis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tr">
        <f t="shared" si="79"/>
        <v>East</v>
      </c>
      <c r="O1688" t="s">
        <v>147</v>
      </c>
      <c r="P1688" t="s">
        <v>4375</v>
      </c>
      <c r="Q1688" t="s">
        <v>45</v>
      </c>
      <c r="R1688" t="s">
        <v>74</v>
      </c>
      <c r="S1688" t="s">
        <v>4376</v>
      </c>
      <c r="T1688">
        <v>7.5179999999999998</v>
      </c>
      <c r="U1688">
        <v>2</v>
      </c>
      <c r="V1688">
        <v>0.7</v>
      </c>
      <c r="W1688">
        <v>-5.7637999999999998</v>
      </c>
      <c r="X1688">
        <f t="shared" si="80"/>
        <v>7.5179999999999998</v>
      </c>
    </row>
    <row r="1689" spans="1:24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tr">
        <f t="shared" si="78"/>
        <v>Anthony Witt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tr">
        <f t="shared" si="79"/>
        <v>East</v>
      </c>
      <c r="O1689" t="s">
        <v>147</v>
      </c>
      <c r="P1689" t="s">
        <v>2888</v>
      </c>
      <c r="Q1689" t="s">
        <v>45</v>
      </c>
      <c r="R1689" t="s">
        <v>89</v>
      </c>
      <c r="S1689" t="s">
        <v>2889</v>
      </c>
      <c r="T1689">
        <v>10.368</v>
      </c>
      <c r="U1689">
        <v>2</v>
      </c>
      <c r="V1689">
        <v>0.2</v>
      </c>
      <c r="W1689">
        <v>3.6288</v>
      </c>
      <c r="X1689">
        <f t="shared" si="80"/>
        <v>10.368</v>
      </c>
    </row>
    <row r="1690" spans="1:24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tr">
        <f t="shared" si="78"/>
        <v>Anthony Witt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tr">
        <f t="shared" si="79"/>
        <v>East</v>
      </c>
      <c r="O1690" t="s">
        <v>147</v>
      </c>
      <c r="P1690" t="s">
        <v>2438</v>
      </c>
      <c r="Q1690" t="s">
        <v>31</v>
      </c>
      <c r="R1690" t="s">
        <v>64</v>
      </c>
      <c r="S1690" t="s">
        <v>2439</v>
      </c>
      <c r="T1690">
        <v>310.88</v>
      </c>
      <c r="U1690">
        <v>2</v>
      </c>
      <c r="V1690">
        <v>0.2</v>
      </c>
      <c r="W1690">
        <v>23.315999999999999</v>
      </c>
      <c r="X1690">
        <f t="shared" si="80"/>
        <v>310.88</v>
      </c>
    </row>
    <row r="1691" spans="1:24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tr">
        <f t="shared" si="78"/>
        <v>Troy Staebel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tr">
        <f t="shared" si="79"/>
        <v>East</v>
      </c>
      <c r="O1691" t="s">
        <v>147</v>
      </c>
      <c r="P1691" t="s">
        <v>79</v>
      </c>
      <c r="Q1691" t="s">
        <v>31</v>
      </c>
      <c r="R1691" t="s">
        <v>55</v>
      </c>
      <c r="S1691" t="s">
        <v>80</v>
      </c>
      <c r="T1691">
        <v>853.09199999999998</v>
      </c>
      <c r="U1691">
        <v>6</v>
      </c>
      <c r="V1691">
        <v>0.4</v>
      </c>
      <c r="W1691">
        <v>-227.49119999999999</v>
      </c>
      <c r="X1691">
        <f t="shared" si="80"/>
        <v>853.09199999999998</v>
      </c>
    </row>
    <row r="1692" spans="1:24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tr">
        <f t="shared" si="78"/>
        <v>Herbert Flentye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tr">
        <f t="shared" si="79"/>
        <v>Central</v>
      </c>
      <c r="O1692" t="s">
        <v>104</v>
      </c>
      <c r="P1692" t="s">
        <v>4258</v>
      </c>
      <c r="Q1692" t="s">
        <v>45</v>
      </c>
      <c r="R1692" t="s">
        <v>89</v>
      </c>
      <c r="S1692" t="s">
        <v>4259</v>
      </c>
      <c r="T1692">
        <v>33.450000000000003</v>
      </c>
      <c r="U1692">
        <v>5</v>
      </c>
      <c r="V1692">
        <v>0</v>
      </c>
      <c r="W1692">
        <v>15.387</v>
      </c>
      <c r="X1692">
        <f t="shared" si="80"/>
        <v>33.450000000000003</v>
      </c>
    </row>
    <row r="1693" spans="1:24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tr">
        <f t="shared" si="78"/>
        <v>Herbert Flentye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tr">
        <f t="shared" si="79"/>
        <v>Central</v>
      </c>
      <c r="O1693" t="s">
        <v>104</v>
      </c>
      <c r="P1693" t="s">
        <v>344</v>
      </c>
      <c r="Q1693" t="s">
        <v>45</v>
      </c>
      <c r="R1693" t="s">
        <v>74</v>
      </c>
      <c r="S1693" t="s">
        <v>345</v>
      </c>
      <c r="T1693">
        <v>10.4</v>
      </c>
      <c r="U1693">
        <v>5</v>
      </c>
      <c r="V1693">
        <v>0</v>
      </c>
      <c r="W1693">
        <v>5.0960000000000001</v>
      </c>
      <c r="X1693">
        <f t="shared" si="80"/>
        <v>10.4</v>
      </c>
    </row>
    <row r="1694" spans="1:24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tr">
        <f t="shared" si="78"/>
        <v>Henia Zydlo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tr">
        <f t="shared" si="79"/>
        <v>East</v>
      </c>
      <c r="O1694" t="s">
        <v>147</v>
      </c>
      <c r="P1694" t="s">
        <v>1914</v>
      </c>
      <c r="Q1694" t="s">
        <v>31</v>
      </c>
      <c r="R1694" t="s">
        <v>64</v>
      </c>
      <c r="S1694" t="s">
        <v>1915</v>
      </c>
      <c r="T1694">
        <v>21.88</v>
      </c>
      <c r="U1694">
        <v>5</v>
      </c>
      <c r="V1694">
        <v>0.2</v>
      </c>
      <c r="W1694">
        <v>6.2904999999999998</v>
      </c>
      <c r="X1694">
        <f t="shared" si="80"/>
        <v>21.88</v>
      </c>
    </row>
    <row r="1695" spans="1:24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tr">
        <f t="shared" si="78"/>
        <v>Alejandro Ballentine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tr">
        <f t="shared" si="79"/>
        <v>Central</v>
      </c>
      <c r="O1695" t="s">
        <v>104</v>
      </c>
      <c r="P1695" t="s">
        <v>4387</v>
      </c>
      <c r="Q1695" t="s">
        <v>70</v>
      </c>
      <c r="R1695" t="s">
        <v>160</v>
      </c>
      <c r="S1695" t="s">
        <v>4388</v>
      </c>
      <c r="T1695">
        <v>13.616</v>
      </c>
      <c r="U1695">
        <v>2</v>
      </c>
      <c r="V1695">
        <v>0.2</v>
      </c>
      <c r="W1695">
        <v>3.5741999999999998</v>
      </c>
      <c r="X1695">
        <f t="shared" si="80"/>
        <v>13.616</v>
      </c>
    </row>
    <row r="1696" spans="1:24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tr">
        <f t="shared" si="78"/>
        <v>Phillina Ober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tr">
        <f t="shared" si="79"/>
        <v>East</v>
      </c>
      <c r="O1696" t="s">
        <v>147</v>
      </c>
      <c r="P1696" t="s">
        <v>4391</v>
      </c>
      <c r="Q1696" t="s">
        <v>70</v>
      </c>
      <c r="R1696" t="s">
        <v>160</v>
      </c>
      <c r="S1696" t="s">
        <v>4392</v>
      </c>
      <c r="T1696">
        <v>63.96</v>
      </c>
      <c r="U1696">
        <v>4</v>
      </c>
      <c r="V1696">
        <v>0</v>
      </c>
      <c r="W1696">
        <v>19.8276</v>
      </c>
      <c r="X1696">
        <f t="shared" si="80"/>
        <v>63.96</v>
      </c>
    </row>
    <row r="1697" spans="1:24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tr">
        <f t="shared" si="78"/>
        <v>Phillina Ober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tr">
        <f t="shared" si="79"/>
        <v>East</v>
      </c>
      <c r="O1697" t="s">
        <v>147</v>
      </c>
      <c r="P1697" t="s">
        <v>1225</v>
      </c>
      <c r="Q1697" t="s">
        <v>45</v>
      </c>
      <c r="R1697" t="s">
        <v>74</v>
      </c>
      <c r="S1697" t="s">
        <v>1226</v>
      </c>
      <c r="T1697">
        <v>14.46</v>
      </c>
      <c r="U1697">
        <v>3</v>
      </c>
      <c r="V1697">
        <v>0</v>
      </c>
      <c r="W1697">
        <v>7.0853999999999999</v>
      </c>
      <c r="X1697">
        <f t="shared" si="80"/>
        <v>14.46</v>
      </c>
    </row>
    <row r="1698" spans="1:24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tr">
        <f t="shared" si="78"/>
        <v>Phillina Ober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tr">
        <f t="shared" si="79"/>
        <v>East</v>
      </c>
      <c r="O1698" t="s">
        <v>147</v>
      </c>
      <c r="P1698" t="s">
        <v>312</v>
      </c>
      <c r="Q1698" t="s">
        <v>70</v>
      </c>
      <c r="R1698" t="s">
        <v>71</v>
      </c>
      <c r="S1698" t="s">
        <v>313</v>
      </c>
      <c r="T1698">
        <v>104.98</v>
      </c>
      <c r="U1698">
        <v>2</v>
      </c>
      <c r="V1698">
        <v>0</v>
      </c>
      <c r="W1698">
        <v>52.49</v>
      </c>
      <c r="X1698">
        <f t="shared" si="80"/>
        <v>104.98</v>
      </c>
    </row>
    <row r="1699" spans="1:24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tr">
        <f t="shared" si="78"/>
        <v>Arthur Gainer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tr">
        <f t="shared" si="79"/>
        <v>West</v>
      </c>
      <c r="O1699" t="s">
        <v>43</v>
      </c>
      <c r="P1699" t="s">
        <v>2542</v>
      </c>
      <c r="Q1699" t="s">
        <v>45</v>
      </c>
      <c r="R1699" t="s">
        <v>77</v>
      </c>
      <c r="S1699" t="s">
        <v>2543</v>
      </c>
      <c r="T1699">
        <v>106.96</v>
      </c>
      <c r="U1699">
        <v>2</v>
      </c>
      <c r="V1699">
        <v>0</v>
      </c>
      <c r="W1699">
        <v>31.0184</v>
      </c>
      <c r="X1699">
        <f t="shared" si="80"/>
        <v>106.96</v>
      </c>
    </row>
    <row r="1700" spans="1:24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tr">
        <f t="shared" si="78"/>
        <v>Arthur Gainer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tr">
        <f t="shared" si="79"/>
        <v>West</v>
      </c>
      <c r="O1700" t="s">
        <v>43</v>
      </c>
      <c r="P1700" t="s">
        <v>4394</v>
      </c>
      <c r="Q1700" t="s">
        <v>45</v>
      </c>
      <c r="R1700" t="s">
        <v>46</v>
      </c>
      <c r="S1700" t="s">
        <v>4395</v>
      </c>
      <c r="T1700">
        <v>21.56</v>
      </c>
      <c r="U1700">
        <v>7</v>
      </c>
      <c r="V1700">
        <v>0</v>
      </c>
      <c r="W1700">
        <v>10.348800000000001</v>
      </c>
      <c r="X1700">
        <f t="shared" si="80"/>
        <v>21.56</v>
      </c>
    </row>
    <row r="1701" spans="1:24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tr">
        <f t="shared" si="78"/>
        <v>Steven Cartwright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tr">
        <f t="shared" si="79"/>
        <v>West</v>
      </c>
      <c r="O1701" t="s">
        <v>43</v>
      </c>
      <c r="P1701" t="s">
        <v>3280</v>
      </c>
      <c r="Q1701" t="s">
        <v>31</v>
      </c>
      <c r="R1701" t="s">
        <v>55</v>
      </c>
      <c r="S1701" t="s">
        <v>3281</v>
      </c>
      <c r="T1701">
        <v>515.88</v>
      </c>
      <c r="U1701">
        <v>6</v>
      </c>
      <c r="V1701">
        <v>0</v>
      </c>
      <c r="W1701">
        <v>113.4936</v>
      </c>
      <c r="X1701">
        <f t="shared" si="80"/>
        <v>515.88</v>
      </c>
    </row>
    <row r="1702" spans="1:24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tr">
        <f t="shared" si="78"/>
        <v>Natalie DeCherney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tr">
        <f t="shared" si="79"/>
        <v>East</v>
      </c>
      <c r="O1702" t="s">
        <v>147</v>
      </c>
      <c r="P1702" t="s">
        <v>3053</v>
      </c>
      <c r="Q1702" t="s">
        <v>45</v>
      </c>
      <c r="R1702" t="s">
        <v>74</v>
      </c>
      <c r="S1702" t="s">
        <v>3054</v>
      </c>
      <c r="T1702">
        <v>11.808</v>
      </c>
      <c r="U1702">
        <v>2</v>
      </c>
      <c r="V1702">
        <v>0.2</v>
      </c>
      <c r="W1702">
        <v>4.2804000000000002</v>
      </c>
      <c r="X1702">
        <f t="shared" si="80"/>
        <v>11.808</v>
      </c>
    </row>
    <row r="1703" spans="1:24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tr">
        <f t="shared" si="78"/>
        <v>Natalie DeCherney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tr">
        <f t="shared" si="79"/>
        <v>East</v>
      </c>
      <c r="O1703" t="s">
        <v>147</v>
      </c>
      <c r="P1703" t="s">
        <v>1811</v>
      </c>
      <c r="Q1703" t="s">
        <v>31</v>
      </c>
      <c r="R1703" t="s">
        <v>35</v>
      </c>
      <c r="S1703" t="s">
        <v>1812</v>
      </c>
      <c r="T1703">
        <v>1931.04</v>
      </c>
      <c r="U1703">
        <v>9</v>
      </c>
      <c r="V1703">
        <v>0.1</v>
      </c>
      <c r="W1703">
        <v>321.83999999999997</v>
      </c>
      <c r="X1703">
        <f t="shared" si="80"/>
        <v>1931.04</v>
      </c>
    </row>
    <row r="1704" spans="1:24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tr">
        <f t="shared" si="78"/>
        <v>Natalie DeCherney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tr">
        <f t="shared" si="79"/>
        <v>East</v>
      </c>
      <c r="O1704" t="s">
        <v>147</v>
      </c>
      <c r="P1704" t="s">
        <v>3192</v>
      </c>
      <c r="Q1704" t="s">
        <v>45</v>
      </c>
      <c r="R1704" t="s">
        <v>89</v>
      </c>
      <c r="S1704" t="s">
        <v>185</v>
      </c>
      <c r="T1704">
        <v>9.9600000000000009</v>
      </c>
      <c r="U1704">
        <v>2</v>
      </c>
      <c r="V1704">
        <v>0</v>
      </c>
      <c r="W1704">
        <v>4.6811999999999996</v>
      </c>
      <c r="X1704">
        <f t="shared" si="80"/>
        <v>9.9600000000000009</v>
      </c>
    </row>
    <row r="1705" spans="1:24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tr">
        <f t="shared" si="78"/>
        <v>Cynthia Delaney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tr">
        <f t="shared" si="79"/>
        <v>West</v>
      </c>
      <c r="O1705" t="s">
        <v>43</v>
      </c>
      <c r="P1705" t="s">
        <v>4401</v>
      </c>
      <c r="Q1705" t="s">
        <v>45</v>
      </c>
      <c r="R1705" t="s">
        <v>268</v>
      </c>
      <c r="S1705" t="s">
        <v>562</v>
      </c>
      <c r="T1705">
        <v>12.35</v>
      </c>
      <c r="U1705">
        <v>5</v>
      </c>
      <c r="V1705">
        <v>0</v>
      </c>
      <c r="W1705">
        <v>5.8045</v>
      </c>
      <c r="X1705">
        <f t="shared" si="80"/>
        <v>12.35</v>
      </c>
    </row>
    <row r="1706" spans="1:24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tr">
        <f t="shared" si="78"/>
        <v>Patrick Gardner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tr">
        <f t="shared" si="79"/>
        <v>West</v>
      </c>
      <c r="O1706" t="s">
        <v>43</v>
      </c>
      <c r="P1706" t="s">
        <v>3249</v>
      </c>
      <c r="Q1706" t="s">
        <v>45</v>
      </c>
      <c r="R1706" t="s">
        <v>74</v>
      </c>
      <c r="S1706" t="s">
        <v>3250</v>
      </c>
      <c r="T1706">
        <v>9.702</v>
      </c>
      <c r="U1706">
        <v>3</v>
      </c>
      <c r="V1706">
        <v>0.7</v>
      </c>
      <c r="W1706">
        <v>-7.1147999999999998</v>
      </c>
      <c r="X1706">
        <f t="shared" si="80"/>
        <v>9.702</v>
      </c>
    </row>
    <row r="1707" spans="1:24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tr">
        <f t="shared" si="78"/>
        <v>Irene Maddox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tr">
        <f t="shared" si="79"/>
        <v>East</v>
      </c>
      <c r="O1707" t="s">
        <v>147</v>
      </c>
      <c r="P1707" t="s">
        <v>2391</v>
      </c>
      <c r="Q1707" t="s">
        <v>45</v>
      </c>
      <c r="R1707" t="s">
        <v>74</v>
      </c>
      <c r="S1707" t="s">
        <v>2392</v>
      </c>
      <c r="T1707">
        <v>11.61</v>
      </c>
      <c r="U1707">
        <v>2</v>
      </c>
      <c r="V1707">
        <v>0.7</v>
      </c>
      <c r="W1707">
        <v>-9.2880000000000003</v>
      </c>
      <c r="X1707">
        <f t="shared" si="80"/>
        <v>11.61</v>
      </c>
    </row>
    <row r="1708" spans="1:24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tr">
        <f t="shared" si="78"/>
        <v>Jamie Kunitz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tr">
        <f t="shared" si="79"/>
        <v>West</v>
      </c>
      <c r="O1708" t="s">
        <v>43</v>
      </c>
      <c r="P1708" t="s">
        <v>4407</v>
      </c>
      <c r="Q1708" t="s">
        <v>45</v>
      </c>
      <c r="R1708" t="s">
        <v>46</v>
      </c>
      <c r="S1708" t="s">
        <v>4408</v>
      </c>
      <c r="T1708">
        <v>43.86</v>
      </c>
      <c r="U1708">
        <v>6</v>
      </c>
      <c r="V1708">
        <v>0</v>
      </c>
      <c r="W1708">
        <v>20.6142</v>
      </c>
      <c r="X1708">
        <f t="shared" si="80"/>
        <v>43.86</v>
      </c>
    </row>
    <row r="1709" spans="1:24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tr">
        <f t="shared" si="78"/>
        <v>Jamie Kunitz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tr">
        <f t="shared" si="79"/>
        <v>West</v>
      </c>
      <c r="O1709" t="s">
        <v>43</v>
      </c>
      <c r="P1709" t="s">
        <v>3570</v>
      </c>
      <c r="Q1709" t="s">
        <v>70</v>
      </c>
      <c r="R1709" t="s">
        <v>71</v>
      </c>
      <c r="S1709" t="s">
        <v>3571</v>
      </c>
      <c r="T1709">
        <v>148.47999999999999</v>
      </c>
      <c r="U1709">
        <v>2</v>
      </c>
      <c r="V1709">
        <v>0.2</v>
      </c>
      <c r="W1709">
        <v>16.704000000000001</v>
      </c>
      <c r="X1709">
        <f t="shared" si="80"/>
        <v>148.47999999999999</v>
      </c>
    </row>
    <row r="1710" spans="1:24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tr">
        <f t="shared" si="78"/>
        <v>Jamie Kunitz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tr">
        <f t="shared" si="79"/>
        <v>West</v>
      </c>
      <c r="O1710" t="s">
        <v>43</v>
      </c>
      <c r="P1710" t="s">
        <v>4409</v>
      </c>
      <c r="Q1710" t="s">
        <v>45</v>
      </c>
      <c r="R1710" t="s">
        <v>89</v>
      </c>
      <c r="S1710" t="s">
        <v>4410</v>
      </c>
      <c r="T1710">
        <v>7.42</v>
      </c>
      <c r="U1710">
        <v>2</v>
      </c>
      <c r="V1710">
        <v>0</v>
      </c>
      <c r="W1710">
        <v>3.71</v>
      </c>
      <c r="X1710">
        <f t="shared" si="80"/>
        <v>7.42</v>
      </c>
    </row>
    <row r="1711" spans="1:24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tr">
        <f t="shared" si="78"/>
        <v>Jamie Kunitz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tr">
        <f t="shared" si="79"/>
        <v>West</v>
      </c>
      <c r="O1711" t="s">
        <v>43</v>
      </c>
      <c r="P1711" t="s">
        <v>260</v>
      </c>
      <c r="Q1711" t="s">
        <v>31</v>
      </c>
      <c r="R1711" t="s">
        <v>35</v>
      </c>
      <c r="S1711" t="s">
        <v>261</v>
      </c>
      <c r="T1711">
        <v>71.992000000000004</v>
      </c>
      <c r="U1711">
        <v>1</v>
      </c>
      <c r="V1711">
        <v>0.2</v>
      </c>
      <c r="W1711">
        <v>-0.89990000000000003</v>
      </c>
      <c r="X1711">
        <f t="shared" si="80"/>
        <v>71.992000000000004</v>
      </c>
    </row>
    <row r="1712" spans="1:24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tr">
        <f t="shared" si="78"/>
        <v>Jamie Kunitz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tr">
        <f t="shared" si="79"/>
        <v>West</v>
      </c>
      <c r="O1712" t="s">
        <v>43</v>
      </c>
      <c r="P1712" t="s">
        <v>771</v>
      </c>
      <c r="Q1712" t="s">
        <v>45</v>
      </c>
      <c r="R1712" t="s">
        <v>67</v>
      </c>
      <c r="S1712" t="s">
        <v>772</v>
      </c>
      <c r="T1712">
        <v>19.899999999999999</v>
      </c>
      <c r="U1712">
        <v>5</v>
      </c>
      <c r="V1712">
        <v>0</v>
      </c>
      <c r="W1712">
        <v>6.5670000000000002</v>
      </c>
      <c r="X1712">
        <f t="shared" si="80"/>
        <v>19.899999999999999</v>
      </c>
    </row>
    <row r="1713" spans="1:24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tr">
        <f t="shared" si="78"/>
        <v>Jamie Kunitz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tr">
        <f t="shared" si="79"/>
        <v>West</v>
      </c>
      <c r="O1713" t="s">
        <v>43</v>
      </c>
      <c r="P1713" t="s">
        <v>714</v>
      </c>
      <c r="Q1713" t="s">
        <v>45</v>
      </c>
      <c r="R1713" t="s">
        <v>77</v>
      </c>
      <c r="S1713" t="s">
        <v>715</v>
      </c>
      <c r="T1713">
        <v>1702.12</v>
      </c>
      <c r="U1713">
        <v>14</v>
      </c>
      <c r="V1713">
        <v>0</v>
      </c>
      <c r="W1713">
        <v>510.63600000000002</v>
      </c>
      <c r="X1713">
        <f t="shared" si="80"/>
        <v>1702.12</v>
      </c>
    </row>
    <row r="1714" spans="1:24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tr">
        <f t="shared" si="78"/>
        <v>Jeremy Pistek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tr">
        <f t="shared" si="79"/>
        <v>Central</v>
      </c>
      <c r="O1714" t="s">
        <v>104</v>
      </c>
      <c r="P1714" t="s">
        <v>4412</v>
      </c>
      <c r="Q1714" t="s">
        <v>45</v>
      </c>
      <c r="R1714" t="s">
        <v>89</v>
      </c>
      <c r="S1714" t="s">
        <v>4413</v>
      </c>
      <c r="T1714">
        <v>14.304</v>
      </c>
      <c r="U1714">
        <v>6</v>
      </c>
      <c r="V1714">
        <v>0.2</v>
      </c>
      <c r="W1714">
        <v>5.0064000000000002</v>
      </c>
      <c r="X1714">
        <f t="shared" si="80"/>
        <v>14.304</v>
      </c>
    </row>
    <row r="1715" spans="1:24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tr">
        <f t="shared" si="78"/>
        <v>Michelle Moray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tr">
        <f t="shared" si="79"/>
        <v>Central</v>
      </c>
      <c r="O1715" t="s">
        <v>104</v>
      </c>
      <c r="P1715" t="s">
        <v>809</v>
      </c>
      <c r="Q1715" t="s">
        <v>31</v>
      </c>
      <c r="R1715" t="s">
        <v>55</v>
      </c>
      <c r="S1715" t="s">
        <v>810</v>
      </c>
      <c r="T1715">
        <v>765.625</v>
      </c>
      <c r="U1715">
        <v>7</v>
      </c>
      <c r="V1715">
        <v>0.5</v>
      </c>
      <c r="W1715">
        <v>-566.5625</v>
      </c>
      <c r="X1715">
        <f t="shared" si="80"/>
        <v>765.625</v>
      </c>
    </row>
    <row r="1716" spans="1:24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tr">
        <f t="shared" si="78"/>
        <v>Debra Catini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tr">
        <f t="shared" si="79"/>
        <v>West</v>
      </c>
      <c r="O1716" t="s">
        <v>43</v>
      </c>
      <c r="P1716" t="s">
        <v>4416</v>
      </c>
      <c r="Q1716" t="s">
        <v>31</v>
      </c>
      <c r="R1716" t="s">
        <v>32</v>
      </c>
      <c r="S1716" t="s">
        <v>4417</v>
      </c>
      <c r="T1716">
        <v>307.666</v>
      </c>
      <c r="U1716">
        <v>2</v>
      </c>
      <c r="V1716">
        <v>0.15</v>
      </c>
      <c r="W1716">
        <v>-14.478400000000001</v>
      </c>
      <c r="X1716">
        <f t="shared" si="80"/>
        <v>307.666</v>
      </c>
    </row>
    <row r="1717" spans="1:24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tr">
        <f t="shared" si="78"/>
        <v>John Lee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tr">
        <f t="shared" si="79"/>
        <v>East</v>
      </c>
      <c r="O1717" t="s">
        <v>147</v>
      </c>
      <c r="P1717" t="s">
        <v>1225</v>
      </c>
      <c r="Q1717" t="s">
        <v>45</v>
      </c>
      <c r="R1717" t="s">
        <v>74</v>
      </c>
      <c r="S1717" t="s">
        <v>1226</v>
      </c>
      <c r="T1717">
        <v>7.7119999999999997</v>
      </c>
      <c r="U1717">
        <v>2</v>
      </c>
      <c r="V1717">
        <v>0.2</v>
      </c>
      <c r="W1717">
        <v>2.7955999999999999</v>
      </c>
      <c r="X1717">
        <f t="shared" si="80"/>
        <v>7.7119999999999997</v>
      </c>
    </row>
    <row r="1718" spans="1:24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tr">
        <f t="shared" si="78"/>
        <v>Bradley Nguyen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tr">
        <f t="shared" si="79"/>
        <v>East</v>
      </c>
      <c r="O1718" t="s">
        <v>147</v>
      </c>
      <c r="P1718" t="s">
        <v>2078</v>
      </c>
      <c r="Q1718" t="s">
        <v>45</v>
      </c>
      <c r="R1718" t="s">
        <v>77</v>
      </c>
      <c r="S1718" t="s">
        <v>2079</v>
      </c>
      <c r="T1718">
        <v>242.9</v>
      </c>
      <c r="U1718">
        <v>5</v>
      </c>
      <c r="V1718">
        <v>0</v>
      </c>
      <c r="W1718">
        <v>70.441000000000003</v>
      </c>
      <c r="X1718">
        <f t="shared" si="80"/>
        <v>242.9</v>
      </c>
    </row>
    <row r="1719" spans="1:24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tr">
        <f t="shared" si="78"/>
        <v>Bradley Nguyen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tr">
        <f t="shared" si="79"/>
        <v>East</v>
      </c>
      <c r="O1719" t="s">
        <v>147</v>
      </c>
      <c r="P1719" t="s">
        <v>339</v>
      </c>
      <c r="Q1719" t="s">
        <v>45</v>
      </c>
      <c r="R1719" t="s">
        <v>58</v>
      </c>
      <c r="S1719" t="s">
        <v>340</v>
      </c>
      <c r="T1719">
        <v>454.9</v>
      </c>
      <c r="U1719">
        <v>5</v>
      </c>
      <c r="V1719">
        <v>0</v>
      </c>
      <c r="W1719">
        <v>0</v>
      </c>
      <c r="X1719">
        <f t="shared" si="80"/>
        <v>454.9</v>
      </c>
    </row>
    <row r="1720" spans="1:24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tr">
        <f t="shared" si="78"/>
        <v>Bradley Nguyen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tr">
        <f t="shared" si="79"/>
        <v>East</v>
      </c>
      <c r="O1720" t="s">
        <v>147</v>
      </c>
      <c r="P1720" t="s">
        <v>4420</v>
      </c>
      <c r="Q1720" t="s">
        <v>31</v>
      </c>
      <c r="R1720" t="s">
        <v>64</v>
      </c>
      <c r="S1720" t="s">
        <v>4421</v>
      </c>
      <c r="T1720">
        <v>35.92</v>
      </c>
      <c r="U1720">
        <v>4</v>
      </c>
      <c r="V1720">
        <v>0</v>
      </c>
      <c r="W1720">
        <v>15.086399999999999</v>
      </c>
      <c r="X1720">
        <f t="shared" si="80"/>
        <v>35.92</v>
      </c>
    </row>
    <row r="1721" spans="1:24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tr">
        <f t="shared" si="78"/>
        <v>Bradley Nguyen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tr">
        <f t="shared" si="79"/>
        <v>East</v>
      </c>
      <c r="O1721" t="s">
        <v>147</v>
      </c>
      <c r="P1721" t="s">
        <v>2049</v>
      </c>
      <c r="Q1721" t="s">
        <v>31</v>
      </c>
      <c r="R1721" t="s">
        <v>64</v>
      </c>
      <c r="S1721" t="s">
        <v>2050</v>
      </c>
      <c r="T1721">
        <v>39.76</v>
      </c>
      <c r="U1721">
        <v>8</v>
      </c>
      <c r="V1721">
        <v>0</v>
      </c>
      <c r="W1721">
        <v>12.3256</v>
      </c>
      <c r="X1721">
        <f t="shared" si="80"/>
        <v>39.76</v>
      </c>
    </row>
    <row r="1722" spans="1:24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tr">
        <f t="shared" si="78"/>
        <v>Bradley Nguyen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tr">
        <f t="shared" si="79"/>
        <v>East</v>
      </c>
      <c r="O1722" t="s">
        <v>147</v>
      </c>
      <c r="P1722" t="s">
        <v>2051</v>
      </c>
      <c r="Q1722" t="s">
        <v>45</v>
      </c>
      <c r="R1722" t="s">
        <v>74</v>
      </c>
      <c r="S1722" t="s">
        <v>2052</v>
      </c>
      <c r="T1722">
        <v>47.744</v>
      </c>
      <c r="U1722">
        <v>4</v>
      </c>
      <c r="V1722">
        <v>0.2</v>
      </c>
      <c r="W1722">
        <v>14.92</v>
      </c>
      <c r="X1722">
        <f t="shared" si="80"/>
        <v>47.744</v>
      </c>
    </row>
    <row r="1723" spans="1:24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tr">
        <f t="shared" si="78"/>
        <v>Katherine Ducich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tr">
        <f t="shared" si="79"/>
        <v>Central</v>
      </c>
      <c r="O1723" t="s">
        <v>104</v>
      </c>
      <c r="P1723" t="s">
        <v>3273</v>
      </c>
      <c r="Q1723" t="s">
        <v>70</v>
      </c>
      <c r="R1723" t="s">
        <v>71</v>
      </c>
      <c r="S1723" t="s">
        <v>3274</v>
      </c>
      <c r="T1723">
        <v>159.98400000000001</v>
      </c>
      <c r="U1723">
        <v>2</v>
      </c>
      <c r="V1723">
        <v>0.2</v>
      </c>
      <c r="W1723">
        <v>11.998799999999999</v>
      </c>
      <c r="X1723">
        <f t="shared" si="80"/>
        <v>159.98400000000001</v>
      </c>
    </row>
    <row r="1724" spans="1:24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tr">
        <f t="shared" si="78"/>
        <v>Katherine Ducich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tr">
        <f t="shared" si="79"/>
        <v>Central</v>
      </c>
      <c r="O1724" t="s">
        <v>104</v>
      </c>
      <c r="P1724" t="s">
        <v>4423</v>
      </c>
      <c r="Q1724" t="s">
        <v>70</v>
      </c>
      <c r="R1724" t="s">
        <v>160</v>
      </c>
      <c r="S1724" t="s">
        <v>4424</v>
      </c>
      <c r="T1724">
        <v>255.96799999999999</v>
      </c>
      <c r="U1724">
        <v>4</v>
      </c>
      <c r="V1724">
        <v>0.2</v>
      </c>
      <c r="W1724">
        <v>51.193600000000004</v>
      </c>
      <c r="X1724">
        <f t="shared" si="80"/>
        <v>255.96799999999999</v>
      </c>
    </row>
    <row r="1725" spans="1:24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tr">
        <f t="shared" si="78"/>
        <v>Katherine Ducich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tr">
        <f t="shared" si="79"/>
        <v>Central</v>
      </c>
      <c r="O1725" t="s">
        <v>104</v>
      </c>
      <c r="P1725" t="s">
        <v>4425</v>
      </c>
      <c r="Q1725" t="s">
        <v>31</v>
      </c>
      <c r="R1725" t="s">
        <v>32</v>
      </c>
      <c r="S1725" t="s">
        <v>4426</v>
      </c>
      <c r="T1725">
        <v>359.05799999999999</v>
      </c>
      <c r="U1725">
        <v>3</v>
      </c>
      <c r="V1725">
        <v>0.3</v>
      </c>
      <c r="W1725">
        <v>-71.811599999999999</v>
      </c>
      <c r="X1725">
        <f t="shared" si="80"/>
        <v>359.05799999999999</v>
      </c>
    </row>
    <row r="1726" spans="1:24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tr">
        <f t="shared" si="78"/>
        <v>Jay Kimmel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tr">
        <f t="shared" si="79"/>
        <v>East</v>
      </c>
      <c r="O1726" t="s">
        <v>147</v>
      </c>
      <c r="P1726" t="s">
        <v>4428</v>
      </c>
      <c r="Q1726" t="s">
        <v>45</v>
      </c>
      <c r="R1726" t="s">
        <v>77</v>
      </c>
      <c r="S1726" t="s">
        <v>4429</v>
      </c>
      <c r="T1726">
        <v>434.35199999999998</v>
      </c>
      <c r="U1726">
        <v>3</v>
      </c>
      <c r="V1726">
        <v>0.2</v>
      </c>
      <c r="W1726">
        <v>43.435200000000002</v>
      </c>
      <c r="X1726">
        <f t="shared" si="80"/>
        <v>434.35199999999998</v>
      </c>
    </row>
    <row r="1727" spans="1:24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tr">
        <f t="shared" si="78"/>
        <v>Jay Kimmel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tr">
        <f t="shared" si="79"/>
        <v>East</v>
      </c>
      <c r="O1727" t="s">
        <v>147</v>
      </c>
      <c r="P1727" t="s">
        <v>4430</v>
      </c>
      <c r="Q1727" t="s">
        <v>45</v>
      </c>
      <c r="R1727" t="s">
        <v>77</v>
      </c>
      <c r="S1727" t="s">
        <v>4431</v>
      </c>
      <c r="T1727">
        <v>3.552</v>
      </c>
      <c r="U1727">
        <v>2</v>
      </c>
      <c r="V1727">
        <v>0.2</v>
      </c>
      <c r="W1727">
        <v>0.44400000000000001</v>
      </c>
      <c r="X1727">
        <f t="shared" si="80"/>
        <v>3.552</v>
      </c>
    </row>
    <row r="1728" spans="1:24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tr">
        <f t="shared" si="78"/>
        <v>Jay Kimmel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tr">
        <f t="shared" si="79"/>
        <v>East</v>
      </c>
      <c r="O1728" t="s">
        <v>147</v>
      </c>
      <c r="P1728" t="s">
        <v>4432</v>
      </c>
      <c r="Q1728" t="s">
        <v>45</v>
      </c>
      <c r="R1728" t="s">
        <v>77</v>
      </c>
      <c r="S1728" t="s">
        <v>4433</v>
      </c>
      <c r="T1728">
        <v>88.831999999999994</v>
      </c>
      <c r="U1728">
        <v>4</v>
      </c>
      <c r="V1728">
        <v>0.2</v>
      </c>
      <c r="W1728">
        <v>7.7728000000000002</v>
      </c>
      <c r="X1728">
        <f t="shared" si="80"/>
        <v>88.831999999999994</v>
      </c>
    </row>
    <row r="1729" spans="1:24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tr">
        <f t="shared" si="78"/>
        <v>Filia McAdams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tr">
        <f t="shared" si="79"/>
        <v>East</v>
      </c>
      <c r="O1729" t="s">
        <v>147</v>
      </c>
      <c r="P1729" t="s">
        <v>4437</v>
      </c>
      <c r="Q1729" t="s">
        <v>31</v>
      </c>
      <c r="R1729" t="s">
        <v>55</v>
      </c>
      <c r="S1729" t="s">
        <v>4438</v>
      </c>
      <c r="T1729">
        <v>1048.3499999999999</v>
      </c>
      <c r="U1729">
        <v>5</v>
      </c>
      <c r="V1729">
        <v>0.4</v>
      </c>
      <c r="W1729">
        <v>-69.89</v>
      </c>
      <c r="X1729">
        <f t="shared" si="80"/>
        <v>1048.3499999999999</v>
      </c>
    </row>
    <row r="1730" spans="1:24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tr">
        <f t="shared" si="78"/>
        <v>Christina Anderson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tr">
        <f t="shared" si="79"/>
        <v>South</v>
      </c>
      <c r="O1730" t="s">
        <v>29</v>
      </c>
      <c r="P1730" t="s">
        <v>4266</v>
      </c>
      <c r="Q1730" t="s">
        <v>70</v>
      </c>
      <c r="R1730" t="s">
        <v>160</v>
      </c>
      <c r="S1730" t="s">
        <v>4267</v>
      </c>
      <c r="T1730">
        <v>100</v>
      </c>
      <c r="U1730">
        <v>4</v>
      </c>
      <c r="V1730">
        <v>0</v>
      </c>
      <c r="W1730">
        <v>21</v>
      </c>
      <c r="X1730">
        <f t="shared" si="80"/>
        <v>100</v>
      </c>
    </row>
    <row r="1731" spans="1:24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tr">
        <f t="shared" ref="G1731:G1794" si="81">TRIM(H1731)</f>
        <v>Christina Anderson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tr">
        <f t="shared" ref="N1731:N1794" si="82">PROPER(TRIM(O1731))</f>
        <v>South</v>
      </c>
      <c r="O1731" t="s">
        <v>29</v>
      </c>
      <c r="P1731" t="s">
        <v>2777</v>
      </c>
      <c r="Q1731" t="s">
        <v>45</v>
      </c>
      <c r="R1731" t="s">
        <v>46</v>
      </c>
      <c r="S1731" t="s">
        <v>2778</v>
      </c>
      <c r="T1731">
        <v>7.83</v>
      </c>
      <c r="U1731">
        <v>3</v>
      </c>
      <c r="V1731">
        <v>0</v>
      </c>
      <c r="W1731">
        <v>3.6017999999999999</v>
      </c>
      <c r="X1731">
        <f t="shared" ref="X1731:X1794" si="83">T1731</f>
        <v>7.83</v>
      </c>
    </row>
    <row r="1732" spans="1:24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tr">
        <f t="shared" si="81"/>
        <v>Keith Dawkins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tr">
        <f t="shared" si="82"/>
        <v>South</v>
      </c>
      <c r="O1732" t="s">
        <v>29</v>
      </c>
      <c r="P1732" t="s">
        <v>4441</v>
      </c>
      <c r="Q1732" t="s">
        <v>45</v>
      </c>
      <c r="R1732" t="s">
        <v>89</v>
      </c>
      <c r="S1732" t="s">
        <v>4442</v>
      </c>
      <c r="T1732">
        <v>96.256</v>
      </c>
      <c r="U1732">
        <v>8</v>
      </c>
      <c r="V1732">
        <v>0.2</v>
      </c>
      <c r="W1732">
        <v>31.283200000000001</v>
      </c>
      <c r="X1732">
        <f t="shared" si="83"/>
        <v>96.256</v>
      </c>
    </row>
    <row r="1733" spans="1:24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tr">
        <f t="shared" si="81"/>
        <v>Keith Dawkins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tr">
        <f t="shared" si="82"/>
        <v>South</v>
      </c>
      <c r="O1733" t="s">
        <v>29</v>
      </c>
      <c r="P1733" t="s">
        <v>567</v>
      </c>
      <c r="Q1733" t="s">
        <v>45</v>
      </c>
      <c r="R1733" t="s">
        <v>89</v>
      </c>
      <c r="S1733" t="s">
        <v>568</v>
      </c>
      <c r="T1733">
        <v>10.688000000000001</v>
      </c>
      <c r="U1733">
        <v>2</v>
      </c>
      <c r="V1733">
        <v>0.2</v>
      </c>
      <c r="W1733">
        <v>3.7408000000000001</v>
      </c>
      <c r="X1733">
        <f t="shared" si="83"/>
        <v>10.688000000000001</v>
      </c>
    </row>
    <row r="1734" spans="1:24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tr">
        <f t="shared" si="81"/>
        <v>Logan Haushalter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tr">
        <f t="shared" si="82"/>
        <v>Central</v>
      </c>
      <c r="O1734" t="s">
        <v>104</v>
      </c>
      <c r="P1734" t="s">
        <v>1656</v>
      </c>
      <c r="Q1734" t="s">
        <v>45</v>
      </c>
      <c r="R1734" t="s">
        <v>58</v>
      </c>
      <c r="S1734" t="s">
        <v>1657</v>
      </c>
      <c r="T1734">
        <v>338.04</v>
      </c>
      <c r="U1734">
        <v>3</v>
      </c>
      <c r="V1734">
        <v>0.2</v>
      </c>
      <c r="W1734">
        <v>-33.804000000000002</v>
      </c>
      <c r="X1734">
        <f t="shared" si="83"/>
        <v>338.04</v>
      </c>
    </row>
    <row r="1735" spans="1:24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tr">
        <f t="shared" si="81"/>
        <v>Logan Haushalter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tr">
        <f t="shared" si="82"/>
        <v>Central</v>
      </c>
      <c r="O1735" t="s">
        <v>104</v>
      </c>
      <c r="P1735" t="s">
        <v>1124</v>
      </c>
      <c r="Q1735" t="s">
        <v>45</v>
      </c>
      <c r="R1735" t="s">
        <v>67</v>
      </c>
      <c r="S1735" t="s">
        <v>1125</v>
      </c>
      <c r="T1735">
        <v>154.24</v>
      </c>
      <c r="U1735">
        <v>4</v>
      </c>
      <c r="V1735">
        <v>0.2</v>
      </c>
      <c r="W1735">
        <v>17.352</v>
      </c>
      <c r="X1735">
        <f t="shared" si="83"/>
        <v>154.24</v>
      </c>
    </row>
    <row r="1736" spans="1:24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tr">
        <f t="shared" si="81"/>
        <v>Anna Gayman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tr">
        <f t="shared" si="82"/>
        <v>South</v>
      </c>
      <c r="O1736" t="s">
        <v>29</v>
      </c>
      <c r="P1736" t="s">
        <v>4445</v>
      </c>
      <c r="Q1736" t="s">
        <v>45</v>
      </c>
      <c r="R1736" t="s">
        <v>77</v>
      </c>
      <c r="S1736" t="s">
        <v>4446</v>
      </c>
      <c r="T1736">
        <v>34.847999999999999</v>
      </c>
      <c r="U1736">
        <v>2</v>
      </c>
      <c r="V1736">
        <v>0.2</v>
      </c>
      <c r="W1736">
        <v>6.5339999999999998</v>
      </c>
      <c r="X1736">
        <f t="shared" si="83"/>
        <v>34.847999999999999</v>
      </c>
    </row>
    <row r="1737" spans="1:24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tr">
        <f t="shared" si="81"/>
        <v>Anna Gayman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tr">
        <f t="shared" si="82"/>
        <v>South</v>
      </c>
      <c r="O1737" t="s">
        <v>29</v>
      </c>
      <c r="P1737" t="s">
        <v>3482</v>
      </c>
      <c r="Q1737" t="s">
        <v>70</v>
      </c>
      <c r="R1737" t="s">
        <v>71</v>
      </c>
      <c r="S1737" t="s">
        <v>3483</v>
      </c>
      <c r="T1737">
        <v>22</v>
      </c>
      <c r="U1737">
        <v>5</v>
      </c>
      <c r="V1737">
        <v>0.2</v>
      </c>
      <c r="W1737">
        <v>1.375</v>
      </c>
      <c r="X1737">
        <f t="shared" si="83"/>
        <v>22</v>
      </c>
    </row>
    <row r="1738" spans="1:24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tr">
        <f t="shared" si="81"/>
        <v>Anna Gayman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tr">
        <f t="shared" si="82"/>
        <v>South</v>
      </c>
      <c r="O1738" t="s">
        <v>29</v>
      </c>
      <c r="P1738" t="s">
        <v>66</v>
      </c>
      <c r="Q1738" t="s">
        <v>45</v>
      </c>
      <c r="R1738" t="s">
        <v>67</v>
      </c>
      <c r="S1738" t="s">
        <v>68</v>
      </c>
      <c r="T1738">
        <v>4.3680000000000003</v>
      </c>
      <c r="U1738">
        <v>3</v>
      </c>
      <c r="V1738">
        <v>0.2</v>
      </c>
      <c r="W1738">
        <v>0.38219999999999998</v>
      </c>
      <c r="X1738">
        <f t="shared" si="83"/>
        <v>4.3680000000000003</v>
      </c>
    </row>
    <row r="1739" spans="1:24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tr">
        <f t="shared" si="81"/>
        <v>David Bremer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tr">
        <f t="shared" si="82"/>
        <v>West</v>
      </c>
      <c r="O1739" t="s">
        <v>43</v>
      </c>
      <c r="P1739" t="s">
        <v>1828</v>
      </c>
      <c r="Q1739" t="s">
        <v>45</v>
      </c>
      <c r="R1739" t="s">
        <v>58</v>
      </c>
      <c r="S1739" t="s">
        <v>1829</v>
      </c>
      <c r="T1739">
        <v>31.44</v>
      </c>
      <c r="U1739">
        <v>3</v>
      </c>
      <c r="V1739">
        <v>0</v>
      </c>
      <c r="W1739">
        <v>8.4887999999999995</v>
      </c>
      <c r="X1739">
        <f t="shared" si="83"/>
        <v>31.44</v>
      </c>
    </row>
    <row r="1740" spans="1:24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tr">
        <f t="shared" si="81"/>
        <v>David Bremer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tr">
        <f t="shared" si="82"/>
        <v>West</v>
      </c>
      <c r="O1740" t="s">
        <v>43</v>
      </c>
      <c r="P1740" t="s">
        <v>4164</v>
      </c>
      <c r="Q1740" t="s">
        <v>70</v>
      </c>
      <c r="R1740" t="s">
        <v>160</v>
      </c>
      <c r="S1740" t="s">
        <v>4165</v>
      </c>
      <c r="T1740">
        <v>17.899999999999999</v>
      </c>
      <c r="U1740">
        <v>2</v>
      </c>
      <c r="V1740">
        <v>0</v>
      </c>
      <c r="W1740">
        <v>3.4009999999999998</v>
      </c>
      <c r="X1740">
        <f t="shared" si="83"/>
        <v>17.899999999999999</v>
      </c>
    </row>
    <row r="1741" spans="1:24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tr">
        <f t="shared" si="81"/>
        <v>David Bremer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tr">
        <f t="shared" si="82"/>
        <v>West</v>
      </c>
      <c r="O1741" t="s">
        <v>43</v>
      </c>
      <c r="P1741" t="s">
        <v>4448</v>
      </c>
      <c r="Q1741" t="s">
        <v>70</v>
      </c>
      <c r="R1741" t="s">
        <v>160</v>
      </c>
      <c r="S1741" t="s">
        <v>4449</v>
      </c>
      <c r="T1741">
        <v>129.44999999999999</v>
      </c>
      <c r="U1741">
        <v>5</v>
      </c>
      <c r="V1741">
        <v>0</v>
      </c>
      <c r="W1741">
        <v>46.601999999999997</v>
      </c>
      <c r="X1741">
        <f t="shared" si="83"/>
        <v>129.44999999999999</v>
      </c>
    </row>
    <row r="1742" spans="1:24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tr">
        <f t="shared" si="81"/>
        <v>Emily Ducich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tr">
        <f t="shared" si="82"/>
        <v>West</v>
      </c>
      <c r="O1742" t="s">
        <v>43</v>
      </c>
      <c r="P1742" t="s">
        <v>3719</v>
      </c>
      <c r="Q1742" t="s">
        <v>45</v>
      </c>
      <c r="R1742" t="s">
        <v>46</v>
      </c>
      <c r="S1742" t="s">
        <v>3720</v>
      </c>
      <c r="T1742">
        <v>20.88</v>
      </c>
      <c r="U1742">
        <v>8</v>
      </c>
      <c r="V1742">
        <v>0</v>
      </c>
      <c r="W1742">
        <v>9.6047999999999991</v>
      </c>
      <c r="X1742">
        <f t="shared" si="83"/>
        <v>20.88</v>
      </c>
    </row>
    <row r="1743" spans="1:24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tr">
        <f t="shared" si="81"/>
        <v>Mick Crebagga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tr">
        <f t="shared" si="82"/>
        <v>East</v>
      </c>
      <c r="O1743" t="s">
        <v>147</v>
      </c>
      <c r="P1743" t="s">
        <v>4454</v>
      </c>
      <c r="Q1743" t="s">
        <v>45</v>
      </c>
      <c r="R1743" t="s">
        <v>89</v>
      </c>
      <c r="S1743" t="s">
        <v>4455</v>
      </c>
      <c r="T1743">
        <v>20.736000000000001</v>
      </c>
      <c r="U1743">
        <v>4</v>
      </c>
      <c r="V1743">
        <v>0.2</v>
      </c>
      <c r="W1743">
        <v>7.2576000000000001</v>
      </c>
      <c r="X1743">
        <f t="shared" si="83"/>
        <v>20.736000000000001</v>
      </c>
    </row>
    <row r="1744" spans="1:24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tr">
        <f t="shared" si="81"/>
        <v>Mick Crebagga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tr">
        <f t="shared" si="82"/>
        <v>East</v>
      </c>
      <c r="O1744" t="s">
        <v>147</v>
      </c>
      <c r="P1744" t="s">
        <v>4278</v>
      </c>
      <c r="Q1744" t="s">
        <v>31</v>
      </c>
      <c r="R1744" t="s">
        <v>64</v>
      </c>
      <c r="S1744" t="s">
        <v>4279</v>
      </c>
      <c r="T1744">
        <v>7.1680000000000001</v>
      </c>
      <c r="U1744">
        <v>2</v>
      </c>
      <c r="V1744">
        <v>0.2</v>
      </c>
      <c r="W1744">
        <v>0.98560000000000003</v>
      </c>
      <c r="X1744">
        <f t="shared" si="83"/>
        <v>7.1680000000000001</v>
      </c>
    </row>
    <row r="1745" spans="1:24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tr">
        <f t="shared" si="81"/>
        <v>Mick Crebagga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tr">
        <f t="shared" si="82"/>
        <v>East</v>
      </c>
      <c r="O1745" t="s">
        <v>147</v>
      </c>
      <c r="P1745" t="s">
        <v>2736</v>
      </c>
      <c r="Q1745" t="s">
        <v>45</v>
      </c>
      <c r="R1745" t="s">
        <v>58</v>
      </c>
      <c r="S1745" t="s">
        <v>2737</v>
      </c>
      <c r="T1745">
        <v>11.167999999999999</v>
      </c>
      <c r="U1745">
        <v>2</v>
      </c>
      <c r="V1745">
        <v>0.2</v>
      </c>
      <c r="W1745">
        <v>-2.5127999999999999</v>
      </c>
      <c r="X1745">
        <f t="shared" si="83"/>
        <v>11.167999999999999</v>
      </c>
    </row>
    <row r="1746" spans="1:24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tr">
        <f t="shared" si="81"/>
        <v>Mick Crebagga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tr">
        <f t="shared" si="82"/>
        <v>East</v>
      </c>
      <c r="O1746" t="s">
        <v>147</v>
      </c>
      <c r="P1746" t="s">
        <v>2147</v>
      </c>
      <c r="Q1746" t="s">
        <v>70</v>
      </c>
      <c r="R1746" t="s">
        <v>160</v>
      </c>
      <c r="S1746" t="s">
        <v>2148</v>
      </c>
      <c r="T1746">
        <v>442.4</v>
      </c>
      <c r="U1746">
        <v>7</v>
      </c>
      <c r="V1746">
        <v>0.2</v>
      </c>
      <c r="W1746">
        <v>-55.3</v>
      </c>
      <c r="X1746">
        <f t="shared" si="83"/>
        <v>442.4</v>
      </c>
    </row>
    <row r="1747" spans="1:24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tr">
        <f t="shared" si="81"/>
        <v>Bryan Mills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tr">
        <f t="shared" si="82"/>
        <v>East</v>
      </c>
      <c r="O1747" t="s">
        <v>147</v>
      </c>
      <c r="P1747" t="s">
        <v>689</v>
      </c>
      <c r="Q1747" t="s">
        <v>45</v>
      </c>
      <c r="R1747" t="s">
        <v>67</v>
      </c>
      <c r="S1747" t="s">
        <v>690</v>
      </c>
      <c r="T1747">
        <v>13.36</v>
      </c>
      <c r="U1747">
        <v>2</v>
      </c>
      <c r="V1747">
        <v>0</v>
      </c>
      <c r="W1747">
        <v>4.9432</v>
      </c>
      <c r="X1747">
        <f t="shared" si="83"/>
        <v>13.36</v>
      </c>
    </row>
    <row r="1748" spans="1:24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tr">
        <f t="shared" si="81"/>
        <v>Erin Mull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tr">
        <f t="shared" si="82"/>
        <v>South</v>
      </c>
      <c r="O1748" t="s">
        <v>29</v>
      </c>
      <c r="P1748" t="s">
        <v>2361</v>
      </c>
      <c r="Q1748" t="s">
        <v>45</v>
      </c>
      <c r="R1748" t="s">
        <v>74</v>
      </c>
      <c r="S1748" t="s">
        <v>2362</v>
      </c>
      <c r="T1748">
        <v>11.231999999999999</v>
      </c>
      <c r="U1748">
        <v>8</v>
      </c>
      <c r="V1748">
        <v>0.7</v>
      </c>
      <c r="W1748">
        <v>-8.2368000000000006</v>
      </c>
      <c r="X1748">
        <f t="shared" si="83"/>
        <v>11.231999999999999</v>
      </c>
    </row>
    <row r="1749" spans="1:24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tr">
        <f t="shared" si="81"/>
        <v>Erin Mull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tr">
        <f t="shared" si="82"/>
        <v>South</v>
      </c>
      <c r="O1749" t="s">
        <v>29</v>
      </c>
      <c r="P1749" t="s">
        <v>4458</v>
      </c>
      <c r="Q1749" t="s">
        <v>45</v>
      </c>
      <c r="R1749" t="s">
        <v>89</v>
      </c>
      <c r="S1749" t="s">
        <v>185</v>
      </c>
      <c r="T1749">
        <v>10.272</v>
      </c>
      <c r="U1749">
        <v>3</v>
      </c>
      <c r="V1749">
        <v>0.2</v>
      </c>
      <c r="W1749">
        <v>3.21</v>
      </c>
      <c r="X1749">
        <f t="shared" si="83"/>
        <v>10.272</v>
      </c>
    </row>
    <row r="1750" spans="1:24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tr">
        <f t="shared" si="81"/>
        <v>Dianna Arnett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tr">
        <f t="shared" si="82"/>
        <v>Central</v>
      </c>
      <c r="O1750" t="s">
        <v>104</v>
      </c>
      <c r="P1750" t="s">
        <v>2833</v>
      </c>
      <c r="Q1750" t="s">
        <v>45</v>
      </c>
      <c r="R1750" t="s">
        <v>89</v>
      </c>
      <c r="S1750" t="s">
        <v>2834</v>
      </c>
      <c r="T1750">
        <v>10.368</v>
      </c>
      <c r="U1750">
        <v>2</v>
      </c>
      <c r="V1750">
        <v>0.2</v>
      </c>
      <c r="W1750">
        <v>3.6288</v>
      </c>
      <c r="X1750">
        <f t="shared" si="83"/>
        <v>10.368</v>
      </c>
    </row>
    <row r="1751" spans="1:24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tr">
        <f t="shared" si="81"/>
        <v>Dianna Arnett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tr">
        <f t="shared" si="82"/>
        <v>Central</v>
      </c>
      <c r="O1751" t="s">
        <v>104</v>
      </c>
      <c r="P1751" t="s">
        <v>4070</v>
      </c>
      <c r="Q1751" t="s">
        <v>45</v>
      </c>
      <c r="R1751" t="s">
        <v>67</v>
      </c>
      <c r="S1751" t="s">
        <v>4071</v>
      </c>
      <c r="T1751">
        <v>6.24</v>
      </c>
      <c r="U1751">
        <v>3</v>
      </c>
      <c r="V1751">
        <v>0.2</v>
      </c>
      <c r="W1751">
        <v>0.54600000000000004</v>
      </c>
      <c r="X1751">
        <f t="shared" si="83"/>
        <v>6.24</v>
      </c>
    </row>
    <row r="1752" spans="1:24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tr">
        <f t="shared" si="81"/>
        <v>Meg O'Connel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tr">
        <f t="shared" si="82"/>
        <v>Central</v>
      </c>
      <c r="O1752" t="s">
        <v>104</v>
      </c>
      <c r="P1752" t="s">
        <v>4463</v>
      </c>
      <c r="Q1752" t="s">
        <v>31</v>
      </c>
      <c r="R1752" t="s">
        <v>55</v>
      </c>
      <c r="S1752" t="s">
        <v>4464</v>
      </c>
      <c r="T1752">
        <v>206.96199999999999</v>
      </c>
      <c r="U1752">
        <v>2</v>
      </c>
      <c r="V1752">
        <v>0.3</v>
      </c>
      <c r="W1752">
        <v>-32.522599999999997</v>
      </c>
      <c r="X1752">
        <f t="shared" si="83"/>
        <v>206.96199999999999</v>
      </c>
    </row>
    <row r="1753" spans="1:24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tr">
        <f t="shared" si="81"/>
        <v>Joni Wasserman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tr">
        <f t="shared" si="82"/>
        <v>West</v>
      </c>
      <c r="O1753" t="s">
        <v>43</v>
      </c>
      <c r="P1753" t="s">
        <v>1136</v>
      </c>
      <c r="Q1753" t="s">
        <v>31</v>
      </c>
      <c r="R1753" t="s">
        <v>64</v>
      </c>
      <c r="S1753" t="s">
        <v>1137</v>
      </c>
      <c r="T1753">
        <v>9.4600000000000009</v>
      </c>
      <c r="U1753">
        <v>2</v>
      </c>
      <c r="V1753">
        <v>0</v>
      </c>
      <c r="W1753">
        <v>3.6894</v>
      </c>
      <c r="X1753">
        <f t="shared" si="83"/>
        <v>9.4600000000000009</v>
      </c>
    </row>
    <row r="1754" spans="1:24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tr">
        <f t="shared" si="81"/>
        <v>Victoria Wilson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tr">
        <f t="shared" si="82"/>
        <v>West</v>
      </c>
      <c r="O1754" t="s">
        <v>43</v>
      </c>
      <c r="P1754" t="s">
        <v>3226</v>
      </c>
      <c r="Q1754" t="s">
        <v>45</v>
      </c>
      <c r="R1754" t="s">
        <v>58</v>
      </c>
      <c r="S1754" t="s">
        <v>3227</v>
      </c>
      <c r="T1754">
        <v>559.62</v>
      </c>
      <c r="U1754">
        <v>9</v>
      </c>
      <c r="V1754">
        <v>0</v>
      </c>
      <c r="W1754">
        <v>151.09739999999999</v>
      </c>
      <c r="X1754">
        <f t="shared" si="83"/>
        <v>559.62</v>
      </c>
    </row>
    <row r="1755" spans="1:24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tr">
        <f t="shared" si="81"/>
        <v>Victoria Wilson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tr">
        <f t="shared" si="82"/>
        <v>West</v>
      </c>
      <c r="O1755" t="s">
        <v>43</v>
      </c>
      <c r="P1755" t="s">
        <v>4314</v>
      </c>
      <c r="Q1755" t="s">
        <v>45</v>
      </c>
      <c r="R1755" t="s">
        <v>89</v>
      </c>
      <c r="S1755" t="s">
        <v>4315</v>
      </c>
      <c r="T1755">
        <v>109.92</v>
      </c>
      <c r="U1755">
        <v>2</v>
      </c>
      <c r="V1755">
        <v>0</v>
      </c>
      <c r="W1755">
        <v>53.860799999999998</v>
      </c>
      <c r="X1755">
        <f t="shared" si="83"/>
        <v>109.92</v>
      </c>
    </row>
    <row r="1756" spans="1:24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tr">
        <f t="shared" si="81"/>
        <v>Victoria Wilson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tr">
        <f t="shared" si="82"/>
        <v>West</v>
      </c>
      <c r="O1756" t="s">
        <v>43</v>
      </c>
      <c r="P1756" t="s">
        <v>4469</v>
      </c>
      <c r="Q1756" t="s">
        <v>45</v>
      </c>
      <c r="R1756" t="s">
        <v>89</v>
      </c>
      <c r="S1756" t="s">
        <v>4470</v>
      </c>
      <c r="T1756">
        <v>8.56</v>
      </c>
      <c r="U1756">
        <v>2</v>
      </c>
      <c r="V1756">
        <v>0</v>
      </c>
      <c r="W1756">
        <v>3.8519999999999999</v>
      </c>
      <c r="X1756">
        <f t="shared" si="83"/>
        <v>8.56</v>
      </c>
    </row>
    <row r="1757" spans="1:24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tr">
        <f t="shared" si="81"/>
        <v>Tonja Turnell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tr">
        <f t="shared" si="82"/>
        <v>Central</v>
      </c>
      <c r="O1757" t="s">
        <v>104</v>
      </c>
      <c r="P1757" t="s">
        <v>3282</v>
      </c>
      <c r="Q1757" t="s">
        <v>45</v>
      </c>
      <c r="R1757" t="s">
        <v>89</v>
      </c>
      <c r="S1757" t="s">
        <v>3283</v>
      </c>
      <c r="T1757">
        <v>360.71199999999999</v>
      </c>
      <c r="U1757">
        <v>11</v>
      </c>
      <c r="V1757">
        <v>0.2</v>
      </c>
      <c r="W1757">
        <v>130.75810000000001</v>
      </c>
      <c r="X1757">
        <f t="shared" si="83"/>
        <v>360.71199999999999</v>
      </c>
    </row>
    <row r="1758" spans="1:24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tr">
        <f t="shared" si="81"/>
        <v>Tonja Turnell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tr">
        <f t="shared" si="82"/>
        <v>Central</v>
      </c>
      <c r="O1758" t="s">
        <v>104</v>
      </c>
      <c r="P1758" t="s">
        <v>4472</v>
      </c>
      <c r="Q1758" t="s">
        <v>70</v>
      </c>
      <c r="R1758" t="s">
        <v>71</v>
      </c>
      <c r="S1758" t="s">
        <v>4473</v>
      </c>
      <c r="T1758">
        <v>1718.4</v>
      </c>
      <c r="U1758">
        <v>6</v>
      </c>
      <c r="V1758">
        <v>0.2</v>
      </c>
      <c r="W1758">
        <v>150.36000000000001</v>
      </c>
      <c r="X1758">
        <f t="shared" si="83"/>
        <v>1718.4</v>
      </c>
    </row>
    <row r="1759" spans="1:24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tr">
        <f t="shared" si="81"/>
        <v>Sara Luxemburg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tr">
        <f t="shared" si="82"/>
        <v>Central</v>
      </c>
      <c r="O1759" t="s">
        <v>104</v>
      </c>
      <c r="P1759" t="s">
        <v>3939</v>
      </c>
      <c r="Q1759" t="s">
        <v>45</v>
      </c>
      <c r="R1759" t="s">
        <v>74</v>
      </c>
      <c r="S1759" t="s">
        <v>3940</v>
      </c>
      <c r="T1759">
        <v>41.567999999999998</v>
      </c>
      <c r="U1759">
        <v>6</v>
      </c>
      <c r="V1759">
        <v>0.8</v>
      </c>
      <c r="W1759">
        <v>-66.508799999999994</v>
      </c>
      <c r="X1759">
        <f t="shared" si="83"/>
        <v>41.567999999999998</v>
      </c>
    </row>
    <row r="1760" spans="1:24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tr">
        <f t="shared" si="81"/>
        <v>Raymond Messe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tr">
        <f t="shared" si="82"/>
        <v>Central</v>
      </c>
      <c r="O1760" t="s">
        <v>104</v>
      </c>
      <c r="P1760" t="s">
        <v>3238</v>
      </c>
      <c r="Q1760" t="s">
        <v>70</v>
      </c>
      <c r="R1760" t="s">
        <v>160</v>
      </c>
      <c r="S1760" t="s">
        <v>3239</v>
      </c>
      <c r="T1760">
        <v>46.863999999999997</v>
      </c>
      <c r="U1760">
        <v>2</v>
      </c>
      <c r="V1760">
        <v>0.2</v>
      </c>
      <c r="W1760">
        <v>7.6154000000000002</v>
      </c>
      <c r="X1760">
        <f t="shared" si="83"/>
        <v>46.863999999999997</v>
      </c>
    </row>
    <row r="1761" spans="1:24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tr">
        <f t="shared" si="81"/>
        <v>Mick Brown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tr">
        <f t="shared" si="82"/>
        <v>East</v>
      </c>
      <c r="O1761" t="s">
        <v>147</v>
      </c>
      <c r="P1761" t="s">
        <v>1426</v>
      </c>
      <c r="Q1761" t="s">
        <v>45</v>
      </c>
      <c r="R1761" t="s">
        <v>67</v>
      </c>
      <c r="S1761" t="s">
        <v>1427</v>
      </c>
      <c r="T1761">
        <v>19.536000000000001</v>
      </c>
      <c r="U1761">
        <v>3</v>
      </c>
      <c r="V1761">
        <v>0.2</v>
      </c>
      <c r="W1761">
        <v>4.8840000000000003</v>
      </c>
      <c r="X1761">
        <f t="shared" si="83"/>
        <v>19.536000000000001</v>
      </c>
    </row>
    <row r="1762" spans="1:24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tr">
        <f t="shared" si="81"/>
        <v>Arthur Gainer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tr">
        <f t="shared" si="82"/>
        <v>West</v>
      </c>
      <c r="O1762" t="s">
        <v>43</v>
      </c>
      <c r="P1762" t="s">
        <v>4480</v>
      </c>
      <c r="Q1762" t="s">
        <v>31</v>
      </c>
      <c r="R1762" t="s">
        <v>32</v>
      </c>
      <c r="S1762" t="s">
        <v>4481</v>
      </c>
      <c r="T1762">
        <v>411.33199999999999</v>
      </c>
      <c r="U1762">
        <v>4</v>
      </c>
      <c r="V1762">
        <v>0.15</v>
      </c>
      <c r="W1762">
        <v>-4.8391999999999999</v>
      </c>
      <c r="X1762">
        <f t="shared" si="83"/>
        <v>411.33199999999999</v>
      </c>
    </row>
    <row r="1763" spans="1:24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tr">
        <f t="shared" si="81"/>
        <v>Arthur Gainer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tr">
        <f t="shared" si="82"/>
        <v>West</v>
      </c>
      <c r="O1763" t="s">
        <v>43</v>
      </c>
      <c r="P1763" t="s">
        <v>4482</v>
      </c>
      <c r="Q1763" t="s">
        <v>45</v>
      </c>
      <c r="R1763" t="s">
        <v>74</v>
      </c>
      <c r="S1763" t="s">
        <v>4483</v>
      </c>
      <c r="T1763">
        <v>28.751999999999999</v>
      </c>
      <c r="U1763">
        <v>6</v>
      </c>
      <c r="V1763">
        <v>0.2</v>
      </c>
      <c r="W1763">
        <v>9.7037999999999993</v>
      </c>
      <c r="X1763">
        <f t="shared" si="83"/>
        <v>28.751999999999999</v>
      </c>
    </row>
    <row r="1764" spans="1:24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tr">
        <f t="shared" si="81"/>
        <v>Arthur Gainer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tr">
        <f t="shared" si="82"/>
        <v>West</v>
      </c>
      <c r="O1764" t="s">
        <v>43</v>
      </c>
      <c r="P1764" t="s">
        <v>4484</v>
      </c>
      <c r="Q1764" t="s">
        <v>31</v>
      </c>
      <c r="R1764" t="s">
        <v>32</v>
      </c>
      <c r="S1764" t="s">
        <v>4485</v>
      </c>
      <c r="T1764">
        <v>293.19900000000001</v>
      </c>
      <c r="U1764">
        <v>3</v>
      </c>
      <c r="V1764">
        <v>0.15</v>
      </c>
      <c r="W1764">
        <v>-20.696400000000001</v>
      </c>
      <c r="X1764">
        <f t="shared" si="83"/>
        <v>293.19900000000001</v>
      </c>
    </row>
    <row r="1765" spans="1:24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tr">
        <f t="shared" si="81"/>
        <v>Max Ludwig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tr">
        <f t="shared" si="82"/>
        <v>South</v>
      </c>
      <c r="O1765" t="s">
        <v>29</v>
      </c>
      <c r="P1765" t="s">
        <v>1408</v>
      </c>
      <c r="Q1765" t="s">
        <v>45</v>
      </c>
      <c r="R1765" t="s">
        <v>578</v>
      </c>
      <c r="S1765" t="s">
        <v>1409</v>
      </c>
      <c r="T1765">
        <v>35.06</v>
      </c>
      <c r="U1765">
        <v>2</v>
      </c>
      <c r="V1765">
        <v>0</v>
      </c>
      <c r="W1765">
        <v>10.518000000000001</v>
      </c>
      <c r="X1765">
        <f t="shared" si="83"/>
        <v>35.06</v>
      </c>
    </row>
    <row r="1766" spans="1:24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tr">
        <f t="shared" si="81"/>
        <v>Max Ludwig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tr">
        <f t="shared" si="82"/>
        <v>South</v>
      </c>
      <c r="O1766" t="s">
        <v>29</v>
      </c>
      <c r="P1766" t="s">
        <v>2418</v>
      </c>
      <c r="Q1766" t="s">
        <v>45</v>
      </c>
      <c r="R1766" t="s">
        <v>46</v>
      </c>
      <c r="S1766" t="s">
        <v>2419</v>
      </c>
      <c r="T1766">
        <v>4.13</v>
      </c>
      <c r="U1766">
        <v>1</v>
      </c>
      <c r="V1766">
        <v>0</v>
      </c>
      <c r="W1766">
        <v>1.8997999999999999</v>
      </c>
      <c r="X1766">
        <f t="shared" si="83"/>
        <v>4.13</v>
      </c>
    </row>
    <row r="1767" spans="1:24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tr">
        <f t="shared" si="81"/>
        <v>Max Ludwig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tr">
        <f t="shared" si="82"/>
        <v>South</v>
      </c>
      <c r="O1767" t="s">
        <v>29</v>
      </c>
      <c r="P1767" t="s">
        <v>4489</v>
      </c>
      <c r="Q1767" t="s">
        <v>31</v>
      </c>
      <c r="R1767" t="s">
        <v>64</v>
      </c>
      <c r="S1767" t="s">
        <v>4490</v>
      </c>
      <c r="T1767">
        <v>109.8</v>
      </c>
      <c r="U1767">
        <v>9</v>
      </c>
      <c r="V1767">
        <v>0</v>
      </c>
      <c r="W1767">
        <v>46.116</v>
      </c>
      <c r="X1767">
        <f t="shared" si="83"/>
        <v>109.8</v>
      </c>
    </row>
    <row r="1768" spans="1:24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tr">
        <f t="shared" si="81"/>
        <v>Max Ludwig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tr">
        <f t="shared" si="82"/>
        <v>South</v>
      </c>
      <c r="O1768" t="s">
        <v>29</v>
      </c>
      <c r="P1768" t="s">
        <v>4491</v>
      </c>
      <c r="Q1768" t="s">
        <v>45</v>
      </c>
      <c r="R1768" t="s">
        <v>46</v>
      </c>
      <c r="S1768" t="s">
        <v>4492</v>
      </c>
      <c r="T1768">
        <v>9.82</v>
      </c>
      <c r="U1768">
        <v>2</v>
      </c>
      <c r="V1768">
        <v>0</v>
      </c>
      <c r="W1768">
        <v>4.8117999999999999</v>
      </c>
      <c r="X1768">
        <f t="shared" si="83"/>
        <v>9.82</v>
      </c>
    </row>
    <row r="1769" spans="1:24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tr">
        <f t="shared" si="81"/>
        <v>Craig Carroll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tr">
        <f t="shared" si="82"/>
        <v>South</v>
      </c>
      <c r="O1769" t="s">
        <v>29</v>
      </c>
      <c r="P1769" t="s">
        <v>254</v>
      </c>
      <c r="Q1769" t="s">
        <v>45</v>
      </c>
      <c r="R1769" t="s">
        <v>74</v>
      </c>
      <c r="S1769" t="s">
        <v>255</v>
      </c>
      <c r="T1769">
        <v>7.6440000000000001</v>
      </c>
      <c r="U1769">
        <v>4</v>
      </c>
      <c r="V1769">
        <v>0.7</v>
      </c>
      <c r="W1769">
        <v>-5.8604000000000003</v>
      </c>
      <c r="X1769">
        <f t="shared" si="83"/>
        <v>7.6440000000000001</v>
      </c>
    </row>
    <row r="1770" spans="1:24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tr">
        <f t="shared" si="81"/>
        <v>Craig Carroll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tr">
        <f t="shared" si="82"/>
        <v>South</v>
      </c>
      <c r="O1770" t="s">
        <v>29</v>
      </c>
      <c r="P1770" t="s">
        <v>617</v>
      </c>
      <c r="Q1770" t="s">
        <v>45</v>
      </c>
      <c r="R1770" t="s">
        <v>74</v>
      </c>
      <c r="S1770" t="s">
        <v>618</v>
      </c>
      <c r="T1770">
        <v>51.465000000000003</v>
      </c>
      <c r="U1770">
        <v>5</v>
      </c>
      <c r="V1770">
        <v>0.7</v>
      </c>
      <c r="W1770">
        <v>-39.456499999999998</v>
      </c>
      <c r="X1770">
        <f t="shared" si="83"/>
        <v>51.465000000000003</v>
      </c>
    </row>
    <row r="1771" spans="1:24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tr">
        <f t="shared" si="81"/>
        <v>Stewart Carmichael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tr">
        <f t="shared" si="82"/>
        <v>Central</v>
      </c>
      <c r="O1771" t="s">
        <v>104</v>
      </c>
      <c r="P1771" t="s">
        <v>1872</v>
      </c>
      <c r="Q1771" t="s">
        <v>45</v>
      </c>
      <c r="R1771" t="s">
        <v>578</v>
      </c>
      <c r="S1771" t="s">
        <v>1299</v>
      </c>
      <c r="T1771">
        <v>6.976</v>
      </c>
      <c r="U1771">
        <v>4</v>
      </c>
      <c r="V1771">
        <v>0.2</v>
      </c>
      <c r="W1771">
        <v>-1.3952</v>
      </c>
      <c r="X1771">
        <f t="shared" si="83"/>
        <v>6.976</v>
      </c>
    </row>
    <row r="1772" spans="1:24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tr">
        <f t="shared" si="81"/>
        <v>Stewart Carmichael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tr">
        <f t="shared" si="82"/>
        <v>Central</v>
      </c>
      <c r="O1772" t="s">
        <v>104</v>
      </c>
      <c r="P1772" t="s">
        <v>231</v>
      </c>
      <c r="Q1772" t="s">
        <v>45</v>
      </c>
      <c r="R1772" t="s">
        <v>74</v>
      </c>
      <c r="S1772" t="s">
        <v>232</v>
      </c>
      <c r="T1772">
        <v>12.222</v>
      </c>
      <c r="U1772">
        <v>7</v>
      </c>
      <c r="V1772">
        <v>0.8</v>
      </c>
      <c r="W1772">
        <v>-20.1663</v>
      </c>
      <c r="X1772">
        <f t="shared" si="83"/>
        <v>12.222</v>
      </c>
    </row>
    <row r="1773" spans="1:24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tr">
        <f t="shared" si="81"/>
        <v>Greg Guthrie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tr">
        <f t="shared" si="82"/>
        <v>Central</v>
      </c>
      <c r="O1773" t="s">
        <v>104</v>
      </c>
      <c r="P1773" t="s">
        <v>3331</v>
      </c>
      <c r="Q1773" t="s">
        <v>45</v>
      </c>
      <c r="R1773" t="s">
        <v>58</v>
      </c>
      <c r="S1773" t="s">
        <v>3332</v>
      </c>
      <c r="T1773">
        <v>97.983999999999995</v>
      </c>
      <c r="U1773">
        <v>2</v>
      </c>
      <c r="V1773">
        <v>0.2</v>
      </c>
      <c r="W1773">
        <v>-24.495999999999999</v>
      </c>
      <c r="X1773">
        <f t="shared" si="83"/>
        <v>97.983999999999995</v>
      </c>
    </row>
    <row r="1774" spans="1:24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tr">
        <f t="shared" si="81"/>
        <v>Greg Guthrie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tr">
        <f t="shared" si="82"/>
        <v>Central</v>
      </c>
      <c r="O1774" t="s">
        <v>104</v>
      </c>
      <c r="P1774" t="s">
        <v>845</v>
      </c>
      <c r="Q1774" t="s">
        <v>70</v>
      </c>
      <c r="R1774" t="s">
        <v>160</v>
      </c>
      <c r="S1774" t="s">
        <v>846</v>
      </c>
      <c r="T1774">
        <v>62.4</v>
      </c>
      <c r="U1774">
        <v>6</v>
      </c>
      <c r="V1774">
        <v>0.2</v>
      </c>
      <c r="W1774">
        <v>19.5</v>
      </c>
      <c r="X1774">
        <f t="shared" si="83"/>
        <v>62.4</v>
      </c>
    </row>
    <row r="1775" spans="1:24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tr">
        <f t="shared" si="81"/>
        <v>Muhammed Yedwab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tr">
        <f t="shared" si="82"/>
        <v>East</v>
      </c>
      <c r="O1775" t="s">
        <v>147</v>
      </c>
      <c r="P1775" t="s">
        <v>4501</v>
      </c>
      <c r="Q1775" t="s">
        <v>45</v>
      </c>
      <c r="R1775" t="s">
        <v>74</v>
      </c>
      <c r="S1775" t="s">
        <v>4502</v>
      </c>
      <c r="T1775">
        <v>20.86</v>
      </c>
      <c r="U1775">
        <v>2</v>
      </c>
      <c r="V1775">
        <v>0</v>
      </c>
      <c r="W1775">
        <v>9.3870000000000005</v>
      </c>
      <c r="X1775">
        <f t="shared" si="83"/>
        <v>20.86</v>
      </c>
    </row>
    <row r="1776" spans="1:24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tr">
        <f t="shared" si="81"/>
        <v>Muhammed Yedwab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tr">
        <f t="shared" si="82"/>
        <v>East</v>
      </c>
      <c r="O1776" t="s">
        <v>147</v>
      </c>
      <c r="P1776" t="s">
        <v>4503</v>
      </c>
      <c r="Q1776" t="s">
        <v>45</v>
      </c>
      <c r="R1776" t="s">
        <v>58</v>
      </c>
      <c r="S1776" t="s">
        <v>4504</v>
      </c>
      <c r="T1776">
        <v>497.61</v>
      </c>
      <c r="U1776">
        <v>9</v>
      </c>
      <c r="V1776">
        <v>0</v>
      </c>
      <c r="W1776">
        <v>129.37860000000001</v>
      </c>
      <c r="X1776">
        <f t="shared" si="83"/>
        <v>497.61</v>
      </c>
    </row>
    <row r="1777" spans="1:24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tr">
        <f t="shared" si="81"/>
        <v>Muhammed Yedwab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tr">
        <f t="shared" si="82"/>
        <v>East</v>
      </c>
      <c r="O1777" t="s">
        <v>147</v>
      </c>
      <c r="P1777" t="s">
        <v>4505</v>
      </c>
      <c r="Q1777" t="s">
        <v>45</v>
      </c>
      <c r="R1777" t="s">
        <v>67</v>
      </c>
      <c r="S1777" t="s">
        <v>4506</v>
      </c>
      <c r="T1777">
        <v>5.34</v>
      </c>
      <c r="U1777">
        <v>2</v>
      </c>
      <c r="V1777">
        <v>0</v>
      </c>
      <c r="W1777">
        <v>1.4952000000000001</v>
      </c>
      <c r="X1777">
        <f t="shared" si="83"/>
        <v>5.34</v>
      </c>
    </row>
    <row r="1778" spans="1:24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tr">
        <f t="shared" si="81"/>
        <v>Muhammed Yedwab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tr">
        <f t="shared" si="82"/>
        <v>East</v>
      </c>
      <c r="O1778" t="s">
        <v>147</v>
      </c>
      <c r="P1778" t="s">
        <v>3207</v>
      </c>
      <c r="Q1778" t="s">
        <v>45</v>
      </c>
      <c r="R1778" t="s">
        <v>46</v>
      </c>
      <c r="S1778" t="s">
        <v>3208</v>
      </c>
      <c r="T1778">
        <v>3.15</v>
      </c>
      <c r="U1778">
        <v>1</v>
      </c>
      <c r="V1778">
        <v>0</v>
      </c>
      <c r="W1778">
        <v>1.512</v>
      </c>
      <c r="X1778">
        <f t="shared" si="83"/>
        <v>3.15</v>
      </c>
    </row>
    <row r="1779" spans="1:24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tr">
        <f t="shared" si="81"/>
        <v>Darren Powers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tr">
        <f t="shared" si="82"/>
        <v>West</v>
      </c>
      <c r="O1779" t="s">
        <v>43</v>
      </c>
      <c r="P1779" t="s">
        <v>4508</v>
      </c>
      <c r="Q1779" t="s">
        <v>45</v>
      </c>
      <c r="R1779" t="s">
        <v>89</v>
      </c>
      <c r="S1779" t="s">
        <v>4509</v>
      </c>
      <c r="T1779">
        <v>368.91</v>
      </c>
      <c r="U1779">
        <v>9</v>
      </c>
      <c r="V1779">
        <v>0</v>
      </c>
      <c r="W1779">
        <v>180.76589999999999</v>
      </c>
      <c r="X1779">
        <f t="shared" si="83"/>
        <v>368.91</v>
      </c>
    </row>
    <row r="1780" spans="1:24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tr">
        <f t="shared" si="81"/>
        <v>Darren Powers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tr">
        <f t="shared" si="82"/>
        <v>West</v>
      </c>
      <c r="O1780" t="s">
        <v>43</v>
      </c>
      <c r="P1780" t="s">
        <v>1654</v>
      </c>
      <c r="Q1780" t="s">
        <v>45</v>
      </c>
      <c r="R1780" t="s">
        <v>67</v>
      </c>
      <c r="S1780" t="s">
        <v>1655</v>
      </c>
      <c r="T1780">
        <v>14.7</v>
      </c>
      <c r="U1780">
        <v>5</v>
      </c>
      <c r="V1780">
        <v>0</v>
      </c>
      <c r="W1780">
        <v>6.6150000000000002</v>
      </c>
      <c r="X1780">
        <f t="shared" si="83"/>
        <v>14.7</v>
      </c>
    </row>
    <row r="1781" spans="1:24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tr">
        <f t="shared" si="81"/>
        <v>Bryan Davis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tr">
        <f t="shared" si="82"/>
        <v>East</v>
      </c>
      <c r="O1781" t="s">
        <v>147</v>
      </c>
      <c r="P1781" t="s">
        <v>3177</v>
      </c>
      <c r="Q1781" t="s">
        <v>70</v>
      </c>
      <c r="R1781" t="s">
        <v>160</v>
      </c>
      <c r="S1781" t="s">
        <v>3178</v>
      </c>
      <c r="T1781">
        <v>59.97</v>
      </c>
      <c r="U1781">
        <v>3</v>
      </c>
      <c r="V1781">
        <v>0</v>
      </c>
      <c r="W1781">
        <v>14.9925</v>
      </c>
      <c r="X1781">
        <f t="shared" si="83"/>
        <v>59.97</v>
      </c>
    </row>
    <row r="1782" spans="1:24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tr">
        <f t="shared" si="81"/>
        <v>Bryan Davis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tr">
        <f t="shared" si="82"/>
        <v>East</v>
      </c>
      <c r="O1782" t="s">
        <v>147</v>
      </c>
      <c r="P1782" t="s">
        <v>935</v>
      </c>
      <c r="Q1782" t="s">
        <v>45</v>
      </c>
      <c r="R1782" t="s">
        <v>58</v>
      </c>
      <c r="S1782" t="s">
        <v>936</v>
      </c>
      <c r="T1782">
        <v>83.36</v>
      </c>
      <c r="U1782">
        <v>1</v>
      </c>
      <c r="V1782">
        <v>0</v>
      </c>
      <c r="W1782">
        <v>20.84</v>
      </c>
      <c r="X1782">
        <f t="shared" si="83"/>
        <v>83.36</v>
      </c>
    </row>
    <row r="1783" spans="1:24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tr">
        <f t="shared" si="81"/>
        <v>Claudia Bergmann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tr">
        <f t="shared" si="82"/>
        <v>East</v>
      </c>
      <c r="O1783" t="s">
        <v>147</v>
      </c>
      <c r="P1783" t="s">
        <v>4512</v>
      </c>
      <c r="Q1783" t="s">
        <v>45</v>
      </c>
      <c r="R1783" t="s">
        <v>89</v>
      </c>
      <c r="S1783" t="s">
        <v>4513</v>
      </c>
      <c r="T1783">
        <v>6.58</v>
      </c>
      <c r="U1783">
        <v>2</v>
      </c>
      <c r="V1783">
        <v>0</v>
      </c>
      <c r="W1783">
        <v>3.0268000000000002</v>
      </c>
      <c r="X1783">
        <f t="shared" si="83"/>
        <v>6.58</v>
      </c>
    </row>
    <row r="1784" spans="1:24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tr">
        <f t="shared" si="81"/>
        <v>Claudia Bergmann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tr">
        <f t="shared" si="82"/>
        <v>East</v>
      </c>
      <c r="O1784" t="s">
        <v>147</v>
      </c>
      <c r="P1784" t="s">
        <v>3134</v>
      </c>
      <c r="Q1784" t="s">
        <v>45</v>
      </c>
      <c r="R1784" t="s">
        <v>74</v>
      </c>
      <c r="S1784" t="s">
        <v>3135</v>
      </c>
      <c r="T1784">
        <v>122.94</v>
      </c>
      <c r="U1784">
        <v>3</v>
      </c>
      <c r="V1784">
        <v>0</v>
      </c>
      <c r="W1784">
        <v>59.011200000000002</v>
      </c>
      <c r="X1784">
        <f t="shared" si="83"/>
        <v>122.94</v>
      </c>
    </row>
    <row r="1785" spans="1:24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tr">
        <f t="shared" si="81"/>
        <v>Jim Epp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tr">
        <f t="shared" si="82"/>
        <v>Central</v>
      </c>
      <c r="O1785" t="s">
        <v>104</v>
      </c>
      <c r="P1785" t="s">
        <v>4314</v>
      </c>
      <c r="Q1785" t="s">
        <v>45</v>
      </c>
      <c r="R1785" t="s">
        <v>89</v>
      </c>
      <c r="S1785" t="s">
        <v>4315</v>
      </c>
      <c r="T1785">
        <v>219.84</v>
      </c>
      <c r="U1785">
        <v>4</v>
      </c>
      <c r="V1785">
        <v>0</v>
      </c>
      <c r="W1785">
        <v>107.7216</v>
      </c>
      <c r="X1785">
        <f t="shared" si="83"/>
        <v>219.84</v>
      </c>
    </row>
    <row r="1786" spans="1:24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tr">
        <f t="shared" si="81"/>
        <v>Jim Epp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tr">
        <f t="shared" si="82"/>
        <v>Central</v>
      </c>
      <c r="O1786" t="s">
        <v>104</v>
      </c>
      <c r="P1786" t="s">
        <v>3773</v>
      </c>
      <c r="Q1786" t="s">
        <v>70</v>
      </c>
      <c r="R1786" t="s">
        <v>160</v>
      </c>
      <c r="S1786" t="s">
        <v>3774</v>
      </c>
      <c r="T1786">
        <v>98.16</v>
      </c>
      <c r="U1786">
        <v>6</v>
      </c>
      <c r="V1786">
        <v>0</v>
      </c>
      <c r="W1786">
        <v>9.8160000000000007</v>
      </c>
      <c r="X1786">
        <f t="shared" si="83"/>
        <v>98.16</v>
      </c>
    </row>
    <row r="1787" spans="1:24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tr">
        <f t="shared" si="81"/>
        <v>Jim Epp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tr">
        <f t="shared" si="82"/>
        <v>Central</v>
      </c>
      <c r="O1787" t="s">
        <v>104</v>
      </c>
      <c r="P1787" t="s">
        <v>3369</v>
      </c>
      <c r="Q1787" t="s">
        <v>45</v>
      </c>
      <c r="R1787" t="s">
        <v>74</v>
      </c>
      <c r="S1787" t="s">
        <v>3370</v>
      </c>
      <c r="T1787">
        <v>33.04</v>
      </c>
      <c r="U1787">
        <v>8</v>
      </c>
      <c r="V1787">
        <v>0</v>
      </c>
      <c r="W1787">
        <v>15.5288</v>
      </c>
      <c r="X1787">
        <f t="shared" si="83"/>
        <v>33.04</v>
      </c>
    </row>
    <row r="1788" spans="1:24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tr">
        <f t="shared" si="81"/>
        <v>Jim Epp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tr">
        <f t="shared" si="82"/>
        <v>Central</v>
      </c>
      <c r="O1788" t="s">
        <v>104</v>
      </c>
      <c r="P1788" t="s">
        <v>4517</v>
      </c>
      <c r="Q1788" t="s">
        <v>70</v>
      </c>
      <c r="R1788" t="s">
        <v>71</v>
      </c>
      <c r="S1788" t="s">
        <v>4518</v>
      </c>
      <c r="T1788">
        <v>86.97</v>
      </c>
      <c r="U1788">
        <v>3</v>
      </c>
      <c r="V1788">
        <v>0</v>
      </c>
      <c r="W1788">
        <v>25.221299999999999</v>
      </c>
      <c r="X1788">
        <f t="shared" si="83"/>
        <v>86.97</v>
      </c>
    </row>
    <row r="1789" spans="1:24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tr">
        <f t="shared" si="81"/>
        <v>Roy Phan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tr">
        <f t="shared" si="82"/>
        <v>Central</v>
      </c>
      <c r="O1789" t="s">
        <v>104</v>
      </c>
      <c r="P1789" t="s">
        <v>3210</v>
      </c>
      <c r="Q1789" t="s">
        <v>70</v>
      </c>
      <c r="R1789" t="s">
        <v>71</v>
      </c>
      <c r="S1789" t="s">
        <v>3211</v>
      </c>
      <c r="T1789">
        <v>134.97</v>
      </c>
      <c r="U1789">
        <v>3</v>
      </c>
      <c r="V1789">
        <v>0</v>
      </c>
      <c r="W1789">
        <v>64.785600000000002</v>
      </c>
      <c r="X1789">
        <f t="shared" si="83"/>
        <v>134.97</v>
      </c>
    </row>
    <row r="1790" spans="1:24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tr">
        <f t="shared" si="81"/>
        <v>Roy Phan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tr">
        <f t="shared" si="82"/>
        <v>Central</v>
      </c>
      <c r="O1790" t="s">
        <v>104</v>
      </c>
      <c r="P1790" t="s">
        <v>2957</v>
      </c>
      <c r="Q1790" t="s">
        <v>70</v>
      </c>
      <c r="R1790" t="s">
        <v>71</v>
      </c>
      <c r="S1790" t="s">
        <v>2958</v>
      </c>
      <c r="T1790">
        <v>699.98</v>
      </c>
      <c r="U1790">
        <v>2</v>
      </c>
      <c r="V1790">
        <v>0</v>
      </c>
      <c r="W1790">
        <v>195.99440000000001</v>
      </c>
      <c r="X1790">
        <f t="shared" si="83"/>
        <v>699.98</v>
      </c>
    </row>
    <row r="1791" spans="1:24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tr">
        <f t="shared" si="81"/>
        <v>Roy Phan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tr">
        <f t="shared" si="82"/>
        <v>Central</v>
      </c>
      <c r="O1791" t="s">
        <v>104</v>
      </c>
      <c r="P1791" t="s">
        <v>4523</v>
      </c>
      <c r="Q1791" t="s">
        <v>70</v>
      </c>
      <c r="R1791" t="s">
        <v>160</v>
      </c>
      <c r="S1791" t="s">
        <v>4524</v>
      </c>
      <c r="T1791">
        <v>139.94999999999999</v>
      </c>
      <c r="U1791">
        <v>5</v>
      </c>
      <c r="V1791">
        <v>0</v>
      </c>
      <c r="W1791">
        <v>26.590499999999999</v>
      </c>
      <c r="X1791">
        <f t="shared" si="83"/>
        <v>139.94999999999999</v>
      </c>
    </row>
    <row r="1792" spans="1:24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tr">
        <f t="shared" si="81"/>
        <v>Russell Applegate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tr">
        <f t="shared" si="82"/>
        <v>East</v>
      </c>
      <c r="O1792" t="s">
        <v>147</v>
      </c>
      <c r="P1792" t="s">
        <v>2319</v>
      </c>
      <c r="Q1792" t="s">
        <v>45</v>
      </c>
      <c r="R1792" t="s">
        <v>89</v>
      </c>
      <c r="S1792" t="s">
        <v>2320</v>
      </c>
      <c r="T1792">
        <v>48.94</v>
      </c>
      <c r="U1792">
        <v>1</v>
      </c>
      <c r="V1792">
        <v>0</v>
      </c>
      <c r="W1792">
        <v>24.47</v>
      </c>
      <c r="X1792">
        <f t="shared" si="83"/>
        <v>48.94</v>
      </c>
    </row>
    <row r="1793" spans="1:24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tr">
        <f t="shared" si="81"/>
        <v>Resi Pölking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tr">
        <f t="shared" si="82"/>
        <v>Central</v>
      </c>
      <c r="O1793" t="s">
        <v>104</v>
      </c>
      <c r="P1793" t="s">
        <v>4527</v>
      </c>
      <c r="Q1793" t="s">
        <v>31</v>
      </c>
      <c r="R1793" t="s">
        <v>35</v>
      </c>
      <c r="S1793" t="s">
        <v>4528</v>
      </c>
      <c r="T1793">
        <v>2807.84</v>
      </c>
      <c r="U1793">
        <v>8</v>
      </c>
      <c r="V1793">
        <v>0</v>
      </c>
      <c r="W1793">
        <v>673.88160000000005</v>
      </c>
      <c r="X1793">
        <f t="shared" si="83"/>
        <v>2807.84</v>
      </c>
    </row>
    <row r="1794" spans="1:24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tr">
        <f t="shared" si="81"/>
        <v>Resi Pölking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tr">
        <f t="shared" si="82"/>
        <v>Central</v>
      </c>
      <c r="O1794" t="s">
        <v>104</v>
      </c>
      <c r="P1794" t="s">
        <v>4529</v>
      </c>
      <c r="Q1794" t="s">
        <v>45</v>
      </c>
      <c r="R1794" t="s">
        <v>67</v>
      </c>
      <c r="S1794" t="s">
        <v>4530</v>
      </c>
      <c r="T1794">
        <v>46.64</v>
      </c>
      <c r="U1794">
        <v>4</v>
      </c>
      <c r="V1794">
        <v>0</v>
      </c>
      <c r="W1794">
        <v>12.5928</v>
      </c>
      <c r="X1794">
        <f t="shared" si="83"/>
        <v>46.64</v>
      </c>
    </row>
    <row r="1795" spans="1:24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tr">
        <f t="shared" ref="G1795:G1858" si="84">TRIM(H1795)</f>
        <v>Thomas Boland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tr">
        <f t="shared" ref="N1795:N1858" si="85">PROPER(TRIM(O1795))</f>
        <v>Central</v>
      </c>
      <c r="O1795" t="s">
        <v>104</v>
      </c>
      <c r="P1795" t="s">
        <v>523</v>
      </c>
      <c r="Q1795" t="s">
        <v>45</v>
      </c>
      <c r="R1795" t="s">
        <v>58</v>
      </c>
      <c r="S1795" t="s">
        <v>524</v>
      </c>
      <c r="T1795">
        <v>60.415999999999997</v>
      </c>
      <c r="U1795">
        <v>2</v>
      </c>
      <c r="V1795">
        <v>0.2</v>
      </c>
      <c r="W1795">
        <v>6.0415999999999999</v>
      </c>
      <c r="X1795">
        <f t="shared" ref="X1795:X1858" si="86">T1795</f>
        <v>60.415999999999997</v>
      </c>
    </row>
    <row r="1796" spans="1:24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tr">
        <f t="shared" si="84"/>
        <v>Brad Eason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tr">
        <f t="shared" si="85"/>
        <v>Central</v>
      </c>
      <c r="O1796" t="s">
        <v>104</v>
      </c>
      <c r="P1796" t="s">
        <v>3560</v>
      </c>
      <c r="Q1796" t="s">
        <v>45</v>
      </c>
      <c r="R1796" t="s">
        <v>67</v>
      </c>
      <c r="S1796" t="s">
        <v>3561</v>
      </c>
      <c r="T1796">
        <v>107.94</v>
      </c>
      <c r="U1796">
        <v>3</v>
      </c>
      <c r="V1796">
        <v>0</v>
      </c>
      <c r="W1796">
        <v>26.984999999999999</v>
      </c>
      <c r="X1796">
        <f t="shared" si="86"/>
        <v>107.94</v>
      </c>
    </row>
    <row r="1797" spans="1:24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tr">
        <f t="shared" si="84"/>
        <v>Mathew Reese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tr">
        <f t="shared" si="85"/>
        <v>East</v>
      </c>
      <c r="O1797" t="s">
        <v>147</v>
      </c>
      <c r="P1797" t="s">
        <v>3362</v>
      </c>
      <c r="Q1797" t="s">
        <v>45</v>
      </c>
      <c r="R1797" t="s">
        <v>58</v>
      </c>
      <c r="S1797" t="s">
        <v>3363</v>
      </c>
      <c r="T1797">
        <v>63.84</v>
      </c>
      <c r="U1797">
        <v>8</v>
      </c>
      <c r="V1797">
        <v>0</v>
      </c>
      <c r="W1797">
        <v>16.598400000000002</v>
      </c>
      <c r="X1797">
        <f t="shared" si="86"/>
        <v>63.84</v>
      </c>
    </row>
    <row r="1798" spans="1:24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tr">
        <f t="shared" si="84"/>
        <v>Mathew Reese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tr">
        <f t="shared" si="85"/>
        <v>East</v>
      </c>
      <c r="O1798" t="s">
        <v>147</v>
      </c>
      <c r="P1798" t="s">
        <v>4540</v>
      </c>
      <c r="Q1798" t="s">
        <v>70</v>
      </c>
      <c r="R1798" t="s">
        <v>71</v>
      </c>
      <c r="S1798" t="s">
        <v>4541</v>
      </c>
      <c r="T1798">
        <v>347.97</v>
      </c>
      <c r="U1798">
        <v>3</v>
      </c>
      <c r="V1798">
        <v>0</v>
      </c>
      <c r="W1798">
        <v>100.9113</v>
      </c>
      <c r="X1798">
        <f t="shared" si="86"/>
        <v>347.97</v>
      </c>
    </row>
    <row r="1799" spans="1:24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tr">
        <f t="shared" si="84"/>
        <v>Mathew Reese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tr">
        <f t="shared" si="85"/>
        <v>East</v>
      </c>
      <c r="O1799" t="s">
        <v>147</v>
      </c>
      <c r="P1799" t="s">
        <v>73</v>
      </c>
      <c r="Q1799" t="s">
        <v>45</v>
      </c>
      <c r="R1799" t="s">
        <v>74</v>
      </c>
      <c r="S1799" t="s">
        <v>75</v>
      </c>
      <c r="T1799">
        <v>37.008000000000003</v>
      </c>
      <c r="U1799">
        <v>6</v>
      </c>
      <c r="V1799">
        <v>0.2</v>
      </c>
      <c r="W1799">
        <v>11.565</v>
      </c>
      <c r="X1799">
        <f t="shared" si="86"/>
        <v>37.008000000000003</v>
      </c>
    </row>
    <row r="1800" spans="1:24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tr">
        <f t="shared" si="84"/>
        <v>Raymond Messe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tr">
        <f t="shared" si="85"/>
        <v>West</v>
      </c>
      <c r="O1800" t="s">
        <v>43</v>
      </c>
      <c r="P1800" t="s">
        <v>1879</v>
      </c>
      <c r="Q1800" t="s">
        <v>31</v>
      </c>
      <c r="R1800" t="s">
        <v>64</v>
      </c>
      <c r="S1800" t="s">
        <v>1880</v>
      </c>
      <c r="T1800">
        <v>215.65</v>
      </c>
      <c r="U1800">
        <v>5</v>
      </c>
      <c r="V1800">
        <v>0</v>
      </c>
      <c r="W1800">
        <v>73.320999999999998</v>
      </c>
      <c r="X1800">
        <f t="shared" si="86"/>
        <v>215.65</v>
      </c>
    </row>
    <row r="1801" spans="1:24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tr">
        <f t="shared" si="84"/>
        <v>Jill Fjeld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tr">
        <f t="shared" si="85"/>
        <v>Central</v>
      </c>
      <c r="O1801" t="s">
        <v>104</v>
      </c>
      <c r="P1801" t="s">
        <v>868</v>
      </c>
      <c r="Q1801" t="s">
        <v>45</v>
      </c>
      <c r="R1801" t="s">
        <v>268</v>
      </c>
      <c r="S1801" t="s">
        <v>869</v>
      </c>
      <c r="T1801">
        <v>11.167999999999999</v>
      </c>
      <c r="U1801">
        <v>4</v>
      </c>
      <c r="V1801">
        <v>0.2</v>
      </c>
      <c r="W1801">
        <v>3.6295999999999999</v>
      </c>
      <c r="X1801">
        <f t="shared" si="86"/>
        <v>11.167999999999999</v>
      </c>
    </row>
    <row r="1802" spans="1:24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tr">
        <f t="shared" si="84"/>
        <v>Jill Fjeld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tr">
        <f t="shared" si="85"/>
        <v>Central</v>
      </c>
      <c r="O1802" t="s">
        <v>104</v>
      </c>
      <c r="P1802" t="s">
        <v>4546</v>
      </c>
      <c r="Q1802" t="s">
        <v>45</v>
      </c>
      <c r="R1802" t="s">
        <v>89</v>
      </c>
      <c r="S1802" t="s">
        <v>4547</v>
      </c>
      <c r="T1802">
        <v>53.951999999999998</v>
      </c>
      <c r="U1802">
        <v>3</v>
      </c>
      <c r="V1802">
        <v>0.2</v>
      </c>
      <c r="W1802">
        <v>17.534400000000002</v>
      </c>
      <c r="X1802">
        <f t="shared" si="86"/>
        <v>53.951999999999998</v>
      </c>
    </row>
    <row r="1803" spans="1:24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tr">
        <f t="shared" si="84"/>
        <v>Adrian Shami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tr">
        <f t="shared" si="85"/>
        <v>West</v>
      </c>
      <c r="O1803" t="s">
        <v>43</v>
      </c>
      <c r="P1803" t="s">
        <v>3964</v>
      </c>
      <c r="Q1803" t="s">
        <v>31</v>
      </c>
      <c r="R1803" t="s">
        <v>64</v>
      </c>
      <c r="S1803" t="s">
        <v>3965</v>
      </c>
      <c r="T1803">
        <v>4.18</v>
      </c>
      <c r="U1803">
        <v>1</v>
      </c>
      <c r="V1803">
        <v>0</v>
      </c>
      <c r="W1803">
        <v>1.5047999999999999</v>
      </c>
      <c r="X1803">
        <f t="shared" si="86"/>
        <v>4.18</v>
      </c>
    </row>
    <row r="1804" spans="1:24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tr">
        <f t="shared" si="84"/>
        <v>Joseph Airdo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tr">
        <f t="shared" si="85"/>
        <v>East</v>
      </c>
      <c r="O1804" t="s">
        <v>147</v>
      </c>
      <c r="P1804" t="s">
        <v>1716</v>
      </c>
      <c r="Q1804" t="s">
        <v>45</v>
      </c>
      <c r="R1804" t="s">
        <v>74</v>
      </c>
      <c r="S1804" t="s">
        <v>1717</v>
      </c>
      <c r="T1804">
        <v>5.6070000000000002</v>
      </c>
      <c r="U1804">
        <v>1</v>
      </c>
      <c r="V1804">
        <v>0.7</v>
      </c>
      <c r="W1804">
        <v>-4.2987000000000002</v>
      </c>
      <c r="X1804">
        <f t="shared" si="86"/>
        <v>5.6070000000000002</v>
      </c>
    </row>
    <row r="1805" spans="1:24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tr">
        <f t="shared" si="84"/>
        <v>Joseph Airdo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tr">
        <f t="shared" si="85"/>
        <v>East</v>
      </c>
      <c r="O1805" t="s">
        <v>147</v>
      </c>
      <c r="P1805" t="s">
        <v>1804</v>
      </c>
      <c r="Q1805" t="s">
        <v>45</v>
      </c>
      <c r="R1805" t="s">
        <v>578</v>
      </c>
      <c r="S1805" t="s">
        <v>1805</v>
      </c>
      <c r="T1805">
        <v>4663.7359999999999</v>
      </c>
      <c r="U1805">
        <v>7</v>
      </c>
      <c r="V1805">
        <v>0.2</v>
      </c>
      <c r="W1805">
        <v>-1049.3406</v>
      </c>
      <c r="X1805">
        <f t="shared" si="86"/>
        <v>4663.7359999999999</v>
      </c>
    </row>
    <row r="1806" spans="1:24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tr">
        <f t="shared" si="84"/>
        <v>Joseph Airdo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tr">
        <f t="shared" si="85"/>
        <v>East</v>
      </c>
      <c r="O1806" t="s">
        <v>147</v>
      </c>
      <c r="P1806" t="s">
        <v>4550</v>
      </c>
      <c r="Q1806" t="s">
        <v>70</v>
      </c>
      <c r="R1806" t="s">
        <v>160</v>
      </c>
      <c r="S1806" t="s">
        <v>4551</v>
      </c>
      <c r="T1806">
        <v>79.983999999999995</v>
      </c>
      <c r="U1806">
        <v>2</v>
      </c>
      <c r="V1806">
        <v>0.2</v>
      </c>
      <c r="W1806">
        <v>22.9954</v>
      </c>
      <c r="X1806">
        <f t="shared" si="86"/>
        <v>79.983999999999995</v>
      </c>
    </row>
    <row r="1807" spans="1:24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tr">
        <f t="shared" si="84"/>
        <v>Grace Kelly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tr">
        <f t="shared" si="85"/>
        <v>West</v>
      </c>
      <c r="O1807" t="s">
        <v>43</v>
      </c>
      <c r="P1807" t="s">
        <v>3441</v>
      </c>
      <c r="Q1807" t="s">
        <v>70</v>
      </c>
      <c r="R1807" t="s">
        <v>71</v>
      </c>
      <c r="S1807" t="s">
        <v>3442</v>
      </c>
      <c r="T1807">
        <v>2575.944</v>
      </c>
      <c r="U1807">
        <v>7</v>
      </c>
      <c r="V1807">
        <v>0.2</v>
      </c>
      <c r="W1807">
        <v>257.59440000000001</v>
      </c>
      <c r="X1807">
        <f t="shared" si="86"/>
        <v>2575.944</v>
      </c>
    </row>
    <row r="1808" spans="1:24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tr">
        <f t="shared" si="84"/>
        <v>Grace Kelly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tr">
        <f t="shared" si="85"/>
        <v>West</v>
      </c>
      <c r="O1808" t="s">
        <v>43</v>
      </c>
      <c r="P1808" t="s">
        <v>1983</v>
      </c>
      <c r="Q1808" t="s">
        <v>45</v>
      </c>
      <c r="R1808" t="s">
        <v>89</v>
      </c>
      <c r="S1808" t="s">
        <v>1984</v>
      </c>
      <c r="T1808">
        <v>45.36</v>
      </c>
      <c r="U1808">
        <v>7</v>
      </c>
      <c r="V1808">
        <v>0</v>
      </c>
      <c r="W1808">
        <v>21.7728</v>
      </c>
      <c r="X1808">
        <f t="shared" si="86"/>
        <v>45.36</v>
      </c>
    </row>
    <row r="1809" spans="1:24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tr">
        <f t="shared" si="84"/>
        <v>Grace Kelly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tr">
        <f t="shared" si="85"/>
        <v>West</v>
      </c>
      <c r="O1809" t="s">
        <v>43</v>
      </c>
      <c r="P1809" t="s">
        <v>1858</v>
      </c>
      <c r="Q1809" t="s">
        <v>70</v>
      </c>
      <c r="R1809" t="s">
        <v>160</v>
      </c>
      <c r="S1809" t="s">
        <v>1859</v>
      </c>
      <c r="T1809">
        <v>254.24</v>
      </c>
      <c r="U1809">
        <v>7</v>
      </c>
      <c r="V1809">
        <v>0</v>
      </c>
      <c r="W1809">
        <v>76.272000000000006</v>
      </c>
      <c r="X1809">
        <f t="shared" si="86"/>
        <v>254.24</v>
      </c>
    </row>
    <row r="1810" spans="1:24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tr">
        <f t="shared" si="84"/>
        <v>Phillip Breyer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tr">
        <f t="shared" si="85"/>
        <v>Central</v>
      </c>
      <c r="O1810" t="s">
        <v>104</v>
      </c>
      <c r="P1810" t="s">
        <v>4557</v>
      </c>
      <c r="Q1810" t="s">
        <v>70</v>
      </c>
      <c r="R1810" t="s">
        <v>71</v>
      </c>
      <c r="S1810" t="s">
        <v>4558</v>
      </c>
      <c r="T1810">
        <v>69.930000000000007</v>
      </c>
      <c r="U1810">
        <v>7</v>
      </c>
      <c r="V1810">
        <v>0</v>
      </c>
      <c r="W1810">
        <v>0.69930000000000003</v>
      </c>
      <c r="X1810">
        <f t="shared" si="86"/>
        <v>69.930000000000007</v>
      </c>
    </row>
    <row r="1811" spans="1:24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tr">
        <f t="shared" si="84"/>
        <v>Heather Kirkland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tr">
        <f t="shared" si="85"/>
        <v>Central</v>
      </c>
      <c r="O1811" t="s">
        <v>104</v>
      </c>
      <c r="P1811" t="s">
        <v>4560</v>
      </c>
      <c r="Q1811" t="s">
        <v>31</v>
      </c>
      <c r="R1811" t="s">
        <v>64</v>
      </c>
      <c r="S1811" t="s">
        <v>4561</v>
      </c>
      <c r="T1811">
        <v>16.155999999999999</v>
      </c>
      <c r="U1811">
        <v>7</v>
      </c>
      <c r="V1811">
        <v>0.6</v>
      </c>
      <c r="W1811">
        <v>-12.117000000000001</v>
      </c>
      <c r="X1811">
        <f t="shared" si="86"/>
        <v>16.155999999999999</v>
      </c>
    </row>
    <row r="1812" spans="1:24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tr">
        <f t="shared" si="84"/>
        <v>Heather Kirkland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tr">
        <f t="shared" si="85"/>
        <v>Central</v>
      </c>
      <c r="O1812" t="s">
        <v>104</v>
      </c>
      <c r="P1812" t="s">
        <v>4562</v>
      </c>
      <c r="Q1812" t="s">
        <v>45</v>
      </c>
      <c r="R1812" t="s">
        <v>89</v>
      </c>
      <c r="S1812" t="s">
        <v>4563</v>
      </c>
      <c r="T1812">
        <v>54.816000000000003</v>
      </c>
      <c r="U1812">
        <v>3</v>
      </c>
      <c r="V1812">
        <v>0.2</v>
      </c>
      <c r="W1812">
        <v>17.815200000000001</v>
      </c>
      <c r="X1812">
        <f t="shared" si="86"/>
        <v>54.816000000000003</v>
      </c>
    </row>
    <row r="1813" spans="1:24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tr">
        <f t="shared" si="84"/>
        <v>Frank Olsen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tr">
        <f t="shared" si="85"/>
        <v>South</v>
      </c>
      <c r="O1813" t="s">
        <v>29</v>
      </c>
      <c r="P1813" t="s">
        <v>538</v>
      </c>
      <c r="Q1813" t="s">
        <v>31</v>
      </c>
      <c r="R1813" t="s">
        <v>55</v>
      </c>
      <c r="S1813" t="s">
        <v>539</v>
      </c>
      <c r="T1813">
        <v>1441.3</v>
      </c>
      <c r="U1813">
        <v>7</v>
      </c>
      <c r="V1813">
        <v>0</v>
      </c>
      <c r="W1813">
        <v>245.02099999999999</v>
      </c>
      <c r="X1813">
        <f t="shared" si="86"/>
        <v>1441.3</v>
      </c>
    </row>
    <row r="1814" spans="1:24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tr">
        <f t="shared" si="84"/>
        <v>Brian Thompson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tr">
        <f t="shared" si="85"/>
        <v>East</v>
      </c>
      <c r="O1814" t="s">
        <v>147</v>
      </c>
      <c r="P1814" t="s">
        <v>1102</v>
      </c>
      <c r="Q1814" t="s">
        <v>31</v>
      </c>
      <c r="R1814" t="s">
        <v>64</v>
      </c>
      <c r="S1814" t="s">
        <v>1103</v>
      </c>
      <c r="T1814">
        <v>77.599999999999994</v>
      </c>
      <c r="U1814">
        <v>5</v>
      </c>
      <c r="V1814">
        <v>0.2</v>
      </c>
      <c r="W1814">
        <v>28.13</v>
      </c>
      <c r="X1814">
        <f t="shared" si="86"/>
        <v>77.599999999999994</v>
      </c>
    </row>
    <row r="1815" spans="1:24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tr">
        <f t="shared" si="84"/>
        <v>Brian Thompson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tr">
        <f t="shared" si="85"/>
        <v>East</v>
      </c>
      <c r="O1815" t="s">
        <v>147</v>
      </c>
      <c r="P1815" t="s">
        <v>1559</v>
      </c>
      <c r="Q1815" t="s">
        <v>31</v>
      </c>
      <c r="R1815" t="s">
        <v>64</v>
      </c>
      <c r="S1815" t="s">
        <v>1560</v>
      </c>
      <c r="T1815">
        <v>4.6559999999999997</v>
      </c>
      <c r="U1815">
        <v>2</v>
      </c>
      <c r="V1815">
        <v>0.2</v>
      </c>
      <c r="W1815">
        <v>1.5713999999999999</v>
      </c>
      <c r="X1815">
        <f t="shared" si="86"/>
        <v>4.6559999999999997</v>
      </c>
    </row>
    <row r="1816" spans="1:24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tr">
        <f t="shared" si="84"/>
        <v>Stefania Perrino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tr">
        <f t="shared" si="85"/>
        <v>West</v>
      </c>
      <c r="O1816" t="s">
        <v>43</v>
      </c>
      <c r="P1816" t="s">
        <v>927</v>
      </c>
      <c r="Q1816" t="s">
        <v>31</v>
      </c>
      <c r="R1816" t="s">
        <v>55</v>
      </c>
      <c r="S1816" t="s">
        <v>928</v>
      </c>
      <c r="T1816">
        <v>170.136</v>
      </c>
      <c r="U1816">
        <v>3</v>
      </c>
      <c r="V1816">
        <v>0.2</v>
      </c>
      <c r="W1816">
        <v>-8.5068000000000001</v>
      </c>
      <c r="X1816">
        <f t="shared" si="86"/>
        <v>170.136</v>
      </c>
    </row>
    <row r="1817" spans="1:24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tr">
        <f t="shared" si="84"/>
        <v>Lauren Leatherbury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tr">
        <f t="shared" si="85"/>
        <v>West</v>
      </c>
      <c r="O1817" t="s">
        <v>43</v>
      </c>
      <c r="P1817" t="s">
        <v>4570</v>
      </c>
      <c r="Q1817" t="s">
        <v>45</v>
      </c>
      <c r="R1817" t="s">
        <v>46</v>
      </c>
      <c r="S1817" t="s">
        <v>4571</v>
      </c>
      <c r="T1817">
        <v>7.38</v>
      </c>
      <c r="U1817">
        <v>2</v>
      </c>
      <c r="V1817">
        <v>0</v>
      </c>
      <c r="W1817">
        <v>3.4685999999999999</v>
      </c>
      <c r="X1817">
        <f t="shared" si="86"/>
        <v>7.38</v>
      </c>
    </row>
    <row r="1818" spans="1:24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tr">
        <f t="shared" si="84"/>
        <v>Lauren Leatherbury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tr">
        <f t="shared" si="85"/>
        <v>West</v>
      </c>
      <c r="O1818" t="s">
        <v>43</v>
      </c>
      <c r="P1818" t="s">
        <v>781</v>
      </c>
      <c r="Q1818" t="s">
        <v>45</v>
      </c>
      <c r="R1818" t="s">
        <v>67</v>
      </c>
      <c r="S1818" t="s">
        <v>782</v>
      </c>
      <c r="T1818">
        <v>9.26</v>
      </c>
      <c r="U1818">
        <v>2</v>
      </c>
      <c r="V1818">
        <v>0</v>
      </c>
      <c r="W1818">
        <v>3.0558000000000001</v>
      </c>
      <c r="X1818">
        <f t="shared" si="86"/>
        <v>9.26</v>
      </c>
    </row>
    <row r="1819" spans="1:24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tr">
        <f t="shared" si="84"/>
        <v>Matt Collins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tr">
        <f t="shared" si="85"/>
        <v>West</v>
      </c>
      <c r="O1819" t="s">
        <v>43</v>
      </c>
      <c r="P1819" t="s">
        <v>4573</v>
      </c>
      <c r="Q1819" t="s">
        <v>45</v>
      </c>
      <c r="R1819" t="s">
        <v>46</v>
      </c>
      <c r="S1819" t="s">
        <v>4574</v>
      </c>
      <c r="T1819">
        <v>9.9600000000000009</v>
      </c>
      <c r="U1819">
        <v>2</v>
      </c>
      <c r="V1819">
        <v>0</v>
      </c>
      <c r="W1819">
        <v>4.5815999999999999</v>
      </c>
      <c r="X1819">
        <f t="shared" si="86"/>
        <v>9.9600000000000009</v>
      </c>
    </row>
    <row r="1820" spans="1:24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tr">
        <f t="shared" si="84"/>
        <v>Janet Lee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tr">
        <f t="shared" si="85"/>
        <v>Central</v>
      </c>
      <c r="O1820" t="s">
        <v>104</v>
      </c>
      <c r="P1820" t="s">
        <v>4578</v>
      </c>
      <c r="Q1820" t="s">
        <v>45</v>
      </c>
      <c r="R1820" t="s">
        <v>77</v>
      </c>
      <c r="S1820" t="s">
        <v>4579</v>
      </c>
      <c r="T1820">
        <v>75.599999999999994</v>
      </c>
      <c r="U1820">
        <v>2</v>
      </c>
      <c r="V1820">
        <v>0.8</v>
      </c>
      <c r="W1820">
        <v>-166.32</v>
      </c>
      <c r="X1820">
        <f t="shared" si="86"/>
        <v>75.599999999999994</v>
      </c>
    </row>
    <row r="1821" spans="1:24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tr">
        <f t="shared" si="84"/>
        <v>Janet Lee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tr">
        <f t="shared" si="85"/>
        <v>Central</v>
      </c>
      <c r="O1821" t="s">
        <v>104</v>
      </c>
      <c r="P1821" t="s">
        <v>4580</v>
      </c>
      <c r="Q1821" t="s">
        <v>31</v>
      </c>
      <c r="R1821" t="s">
        <v>64</v>
      </c>
      <c r="S1821" t="s">
        <v>4581</v>
      </c>
      <c r="T1821">
        <v>29.32</v>
      </c>
      <c r="U1821">
        <v>2</v>
      </c>
      <c r="V1821">
        <v>0.6</v>
      </c>
      <c r="W1821">
        <v>-24.189</v>
      </c>
      <c r="X1821">
        <f t="shared" si="86"/>
        <v>29.32</v>
      </c>
    </row>
    <row r="1822" spans="1:24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tr">
        <f t="shared" si="84"/>
        <v>Erin Ashbrook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tr">
        <f t="shared" si="85"/>
        <v>Central</v>
      </c>
      <c r="O1822" t="s">
        <v>104</v>
      </c>
      <c r="P1822" t="s">
        <v>4583</v>
      </c>
      <c r="Q1822" t="s">
        <v>45</v>
      </c>
      <c r="R1822" t="s">
        <v>77</v>
      </c>
      <c r="S1822" t="s">
        <v>4584</v>
      </c>
      <c r="T1822">
        <v>92.063999999999993</v>
      </c>
      <c r="U1822">
        <v>6</v>
      </c>
      <c r="V1822">
        <v>0.8</v>
      </c>
      <c r="W1822">
        <v>-225.55680000000001</v>
      </c>
      <c r="X1822">
        <f t="shared" si="86"/>
        <v>92.063999999999993</v>
      </c>
    </row>
    <row r="1823" spans="1:24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tr">
        <f t="shared" si="84"/>
        <v>Erin Ashbrook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tr">
        <f t="shared" si="85"/>
        <v>Central</v>
      </c>
      <c r="O1823" t="s">
        <v>104</v>
      </c>
      <c r="P1823" t="s">
        <v>267</v>
      </c>
      <c r="Q1823" t="s">
        <v>45</v>
      </c>
      <c r="R1823" t="s">
        <v>268</v>
      </c>
      <c r="S1823" t="s">
        <v>269</v>
      </c>
      <c r="T1823">
        <v>6.976</v>
      </c>
      <c r="U1823">
        <v>4</v>
      </c>
      <c r="V1823">
        <v>0.2</v>
      </c>
      <c r="W1823">
        <v>1.8311999999999999</v>
      </c>
      <c r="X1823">
        <f t="shared" si="86"/>
        <v>6.976</v>
      </c>
    </row>
    <row r="1824" spans="1:24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tr">
        <f t="shared" si="84"/>
        <v>Erin Ashbrook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tr">
        <f t="shared" si="85"/>
        <v>Central</v>
      </c>
      <c r="O1824" t="s">
        <v>104</v>
      </c>
      <c r="P1824" t="s">
        <v>4585</v>
      </c>
      <c r="Q1824" t="s">
        <v>31</v>
      </c>
      <c r="R1824" t="s">
        <v>35</v>
      </c>
      <c r="S1824" t="s">
        <v>4586</v>
      </c>
      <c r="T1824">
        <v>62.957999999999998</v>
      </c>
      <c r="U1824">
        <v>3</v>
      </c>
      <c r="V1824">
        <v>0.3</v>
      </c>
      <c r="W1824">
        <v>-2.6981999999999999</v>
      </c>
      <c r="X1824">
        <f t="shared" si="86"/>
        <v>62.957999999999998</v>
      </c>
    </row>
    <row r="1825" spans="1:24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tr">
        <f t="shared" si="84"/>
        <v>Erin Ashbrook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tr">
        <f t="shared" si="85"/>
        <v>Central</v>
      </c>
      <c r="O1825" t="s">
        <v>104</v>
      </c>
      <c r="P1825" t="s">
        <v>4587</v>
      </c>
      <c r="Q1825" t="s">
        <v>45</v>
      </c>
      <c r="R1825" t="s">
        <v>89</v>
      </c>
      <c r="S1825" t="s">
        <v>4588</v>
      </c>
      <c r="T1825">
        <v>5.1840000000000002</v>
      </c>
      <c r="U1825">
        <v>1</v>
      </c>
      <c r="V1825">
        <v>0.2</v>
      </c>
      <c r="W1825">
        <v>1.8144</v>
      </c>
      <c r="X1825">
        <f t="shared" si="86"/>
        <v>5.1840000000000002</v>
      </c>
    </row>
    <row r="1826" spans="1:24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tr">
        <f t="shared" si="84"/>
        <v>Sue Ann Reed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tr">
        <f t="shared" si="85"/>
        <v>West</v>
      </c>
      <c r="O1826" t="s">
        <v>43</v>
      </c>
      <c r="P1826" t="s">
        <v>3373</v>
      </c>
      <c r="Q1826" t="s">
        <v>45</v>
      </c>
      <c r="R1826" t="s">
        <v>74</v>
      </c>
      <c r="S1826" t="s">
        <v>3374</v>
      </c>
      <c r="T1826">
        <v>31.32</v>
      </c>
      <c r="U1826">
        <v>10</v>
      </c>
      <c r="V1826">
        <v>0.7</v>
      </c>
      <c r="W1826">
        <v>-25.056000000000001</v>
      </c>
      <c r="X1826">
        <f t="shared" si="86"/>
        <v>31.32</v>
      </c>
    </row>
    <row r="1827" spans="1:24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tr">
        <f t="shared" si="84"/>
        <v>Sue Ann Reed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tr">
        <f t="shared" si="85"/>
        <v>West</v>
      </c>
      <c r="O1827" t="s">
        <v>43</v>
      </c>
      <c r="P1827" t="s">
        <v>1365</v>
      </c>
      <c r="Q1827" t="s">
        <v>31</v>
      </c>
      <c r="R1827" t="s">
        <v>64</v>
      </c>
      <c r="S1827" t="s">
        <v>1366</v>
      </c>
      <c r="T1827">
        <v>11.84</v>
      </c>
      <c r="U1827">
        <v>4</v>
      </c>
      <c r="V1827">
        <v>0.2</v>
      </c>
      <c r="W1827">
        <v>3.1080000000000001</v>
      </c>
      <c r="X1827">
        <f t="shared" si="86"/>
        <v>11.84</v>
      </c>
    </row>
    <row r="1828" spans="1:24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tr">
        <f t="shared" si="84"/>
        <v>Sue Ann Reed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tr">
        <f t="shared" si="85"/>
        <v>West</v>
      </c>
      <c r="O1828" t="s">
        <v>43</v>
      </c>
      <c r="P1828" t="s">
        <v>4591</v>
      </c>
      <c r="Q1828" t="s">
        <v>31</v>
      </c>
      <c r="R1828" t="s">
        <v>64</v>
      </c>
      <c r="S1828" t="s">
        <v>4592</v>
      </c>
      <c r="T1828">
        <v>22.783999999999999</v>
      </c>
      <c r="U1828">
        <v>1</v>
      </c>
      <c r="V1828">
        <v>0.2</v>
      </c>
      <c r="W1828">
        <v>4.8415999999999997</v>
      </c>
      <c r="X1828">
        <f t="shared" si="86"/>
        <v>22.783999999999999</v>
      </c>
    </row>
    <row r="1829" spans="1:24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tr">
        <f t="shared" si="84"/>
        <v>Cathy Hwang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tr">
        <f t="shared" si="85"/>
        <v>South</v>
      </c>
      <c r="O1829" t="s">
        <v>29</v>
      </c>
      <c r="P1829" t="s">
        <v>4597</v>
      </c>
      <c r="Q1829" t="s">
        <v>70</v>
      </c>
      <c r="R1829" t="s">
        <v>71</v>
      </c>
      <c r="S1829" t="s">
        <v>4598</v>
      </c>
      <c r="T1829">
        <v>1127.9760000000001</v>
      </c>
      <c r="U1829">
        <v>3</v>
      </c>
      <c r="V1829">
        <v>0.2</v>
      </c>
      <c r="W1829">
        <v>126.8973</v>
      </c>
      <c r="X1829">
        <f t="shared" si="86"/>
        <v>1127.9760000000001</v>
      </c>
    </row>
    <row r="1830" spans="1:24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tr">
        <f t="shared" si="84"/>
        <v>Neil Ducich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tr">
        <f t="shared" si="85"/>
        <v>South</v>
      </c>
      <c r="O1830" t="s">
        <v>29</v>
      </c>
      <c r="P1830" t="s">
        <v>2785</v>
      </c>
      <c r="Q1830" t="s">
        <v>45</v>
      </c>
      <c r="R1830" t="s">
        <v>89</v>
      </c>
      <c r="S1830" t="s">
        <v>2786</v>
      </c>
      <c r="T1830">
        <v>38.880000000000003</v>
      </c>
      <c r="U1830">
        <v>6</v>
      </c>
      <c r="V1830">
        <v>0</v>
      </c>
      <c r="W1830">
        <v>18.662400000000002</v>
      </c>
      <c r="X1830">
        <f t="shared" si="86"/>
        <v>38.880000000000003</v>
      </c>
    </row>
    <row r="1831" spans="1:24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tr">
        <f t="shared" si="84"/>
        <v>Bruce Stewart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tr">
        <f t="shared" si="85"/>
        <v>East</v>
      </c>
      <c r="O1831" t="s">
        <v>147</v>
      </c>
      <c r="P1831" t="s">
        <v>4603</v>
      </c>
      <c r="Q1831" t="s">
        <v>70</v>
      </c>
      <c r="R1831" t="s">
        <v>71</v>
      </c>
      <c r="S1831" t="s">
        <v>4604</v>
      </c>
      <c r="T1831">
        <v>779.79600000000005</v>
      </c>
      <c r="U1831">
        <v>2</v>
      </c>
      <c r="V1831">
        <v>0.4</v>
      </c>
      <c r="W1831">
        <v>-168.95580000000001</v>
      </c>
      <c r="X1831">
        <f t="shared" si="86"/>
        <v>779.79600000000005</v>
      </c>
    </row>
    <row r="1832" spans="1:24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tr">
        <f t="shared" si="84"/>
        <v>Sara Luxemburg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tr">
        <f t="shared" si="85"/>
        <v>Central</v>
      </c>
      <c r="O1832" t="s">
        <v>104</v>
      </c>
      <c r="P1832" t="s">
        <v>4607</v>
      </c>
      <c r="Q1832" t="s">
        <v>70</v>
      </c>
      <c r="R1832" t="s">
        <v>71</v>
      </c>
      <c r="S1832" t="s">
        <v>4608</v>
      </c>
      <c r="T1832">
        <v>1439.92</v>
      </c>
      <c r="U1832">
        <v>8</v>
      </c>
      <c r="V1832">
        <v>0</v>
      </c>
      <c r="W1832">
        <v>374.37920000000003</v>
      </c>
      <c r="X1832">
        <f t="shared" si="86"/>
        <v>1439.92</v>
      </c>
    </row>
    <row r="1833" spans="1:24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tr">
        <f t="shared" si="84"/>
        <v>Sara Luxemburg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tr">
        <f t="shared" si="85"/>
        <v>Central</v>
      </c>
      <c r="O1833" t="s">
        <v>104</v>
      </c>
      <c r="P1833" t="s">
        <v>2881</v>
      </c>
      <c r="Q1833" t="s">
        <v>31</v>
      </c>
      <c r="R1833" t="s">
        <v>55</v>
      </c>
      <c r="S1833" t="s">
        <v>2882</v>
      </c>
      <c r="T1833">
        <v>262.11</v>
      </c>
      <c r="U1833">
        <v>1</v>
      </c>
      <c r="V1833">
        <v>0</v>
      </c>
      <c r="W1833">
        <v>62.906399999999998</v>
      </c>
      <c r="X1833">
        <f t="shared" si="86"/>
        <v>262.11</v>
      </c>
    </row>
    <row r="1834" spans="1:24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tr">
        <f t="shared" si="84"/>
        <v>George Bell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tr">
        <f t="shared" si="85"/>
        <v>South</v>
      </c>
      <c r="O1834" t="s">
        <v>29</v>
      </c>
      <c r="P1834" t="s">
        <v>3383</v>
      </c>
      <c r="Q1834" t="s">
        <v>31</v>
      </c>
      <c r="R1834" t="s">
        <v>35</v>
      </c>
      <c r="S1834" t="s">
        <v>3384</v>
      </c>
      <c r="T1834">
        <v>207</v>
      </c>
      <c r="U1834">
        <v>3</v>
      </c>
      <c r="V1834">
        <v>0.2</v>
      </c>
      <c r="W1834">
        <v>25.875</v>
      </c>
      <c r="X1834">
        <f t="shared" si="86"/>
        <v>207</v>
      </c>
    </row>
    <row r="1835" spans="1:24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tr">
        <f t="shared" si="84"/>
        <v>Aaron Smayling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tr">
        <f t="shared" si="85"/>
        <v>Central</v>
      </c>
      <c r="O1835" t="s">
        <v>104</v>
      </c>
      <c r="P1835" t="s">
        <v>4611</v>
      </c>
      <c r="Q1835" t="s">
        <v>70</v>
      </c>
      <c r="R1835" t="s">
        <v>683</v>
      </c>
      <c r="S1835" t="s">
        <v>4612</v>
      </c>
      <c r="T1835">
        <v>1439.982</v>
      </c>
      <c r="U1835">
        <v>3</v>
      </c>
      <c r="V1835">
        <v>0.4</v>
      </c>
      <c r="W1835">
        <v>-263.99669999999998</v>
      </c>
      <c r="X1835">
        <f t="shared" si="86"/>
        <v>1439.982</v>
      </c>
    </row>
    <row r="1836" spans="1:24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tr">
        <f t="shared" si="84"/>
        <v>Aaron Smayling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tr">
        <f t="shared" si="85"/>
        <v>Central</v>
      </c>
      <c r="O1836" t="s">
        <v>104</v>
      </c>
      <c r="P1836" t="s">
        <v>4613</v>
      </c>
      <c r="Q1836" t="s">
        <v>45</v>
      </c>
      <c r="R1836" t="s">
        <v>89</v>
      </c>
      <c r="S1836" t="s">
        <v>4614</v>
      </c>
      <c r="T1836">
        <v>36.287999999999997</v>
      </c>
      <c r="U1836">
        <v>7</v>
      </c>
      <c r="V1836">
        <v>0.2</v>
      </c>
      <c r="W1836">
        <v>12.700799999999999</v>
      </c>
      <c r="X1836">
        <f t="shared" si="86"/>
        <v>36.287999999999997</v>
      </c>
    </row>
    <row r="1837" spans="1:24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tr">
        <f t="shared" si="84"/>
        <v>Raymond Messe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tr">
        <f t="shared" si="85"/>
        <v>East</v>
      </c>
      <c r="O1837" t="s">
        <v>147</v>
      </c>
      <c r="P1837" t="s">
        <v>127</v>
      </c>
      <c r="Q1837" t="s">
        <v>45</v>
      </c>
      <c r="R1837" t="s">
        <v>67</v>
      </c>
      <c r="S1837" t="s">
        <v>128</v>
      </c>
      <c r="T1837">
        <v>21.4</v>
      </c>
      <c r="U1837">
        <v>5</v>
      </c>
      <c r="V1837">
        <v>0</v>
      </c>
      <c r="W1837">
        <v>6.2060000000000004</v>
      </c>
      <c r="X1837">
        <f t="shared" si="86"/>
        <v>21.4</v>
      </c>
    </row>
    <row r="1838" spans="1:24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tr">
        <f t="shared" si="84"/>
        <v>Nicole Hansen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tr">
        <f t="shared" si="85"/>
        <v>South</v>
      </c>
      <c r="O1838" t="s">
        <v>29</v>
      </c>
      <c r="P1838" t="s">
        <v>691</v>
      </c>
      <c r="Q1838" t="s">
        <v>45</v>
      </c>
      <c r="R1838" t="s">
        <v>77</v>
      </c>
      <c r="S1838" t="s">
        <v>692</v>
      </c>
      <c r="T1838">
        <v>1245.8599999999999</v>
      </c>
      <c r="U1838">
        <v>7</v>
      </c>
      <c r="V1838">
        <v>0</v>
      </c>
      <c r="W1838">
        <v>361.29939999999999</v>
      </c>
      <c r="X1838">
        <f t="shared" si="86"/>
        <v>1245.8599999999999</v>
      </c>
    </row>
    <row r="1839" spans="1:24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tr">
        <f t="shared" si="84"/>
        <v>Barbara Fisher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tr">
        <f t="shared" si="85"/>
        <v>South</v>
      </c>
      <c r="O1839" t="s">
        <v>29</v>
      </c>
      <c r="P1839" t="s">
        <v>44</v>
      </c>
      <c r="Q1839" t="s">
        <v>45</v>
      </c>
      <c r="R1839" t="s">
        <v>46</v>
      </c>
      <c r="S1839" t="s">
        <v>47</v>
      </c>
      <c r="T1839">
        <v>17.544</v>
      </c>
      <c r="U1839">
        <v>3</v>
      </c>
      <c r="V1839">
        <v>0.2</v>
      </c>
      <c r="W1839">
        <v>5.9211</v>
      </c>
      <c r="X1839">
        <f t="shared" si="86"/>
        <v>17.544</v>
      </c>
    </row>
    <row r="1840" spans="1:24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tr">
        <f t="shared" si="84"/>
        <v>Barbara Fisher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tr">
        <f t="shared" si="85"/>
        <v>South</v>
      </c>
      <c r="O1840" t="s">
        <v>29</v>
      </c>
      <c r="P1840" t="s">
        <v>425</v>
      </c>
      <c r="Q1840" t="s">
        <v>31</v>
      </c>
      <c r="R1840" t="s">
        <v>64</v>
      </c>
      <c r="S1840" t="s">
        <v>426</v>
      </c>
      <c r="T1840">
        <v>44.128</v>
      </c>
      <c r="U1840">
        <v>4</v>
      </c>
      <c r="V1840">
        <v>0.2</v>
      </c>
      <c r="W1840">
        <v>12.135199999999999</v>
      </c>
      <c r="X1840">
        <f t="shared" si="86"/>
        <v>44.128</v>
      </c>
    </row>
    <row r="1841" spans="1:24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tr">
        <f t="shared" si="84"/>
        <v>Barbara Fisher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tr">
        <f t="shared" si="85"/>
        <v>South</v>
      </c>
      <c r="O1841" t="s">
        <v>29</v>
      </c>
      <c r="P1841" t="s">
        <v>4621</v>
      </c>
      <c r="Q1841" t="s">
        <v>45</v>
      </c>
      <c r="R1841" t="s">
        <v>77</v>
      </c>
      <c r="S1841" t="s">
        <v>4622</v>
      </c>
      <c r="T1841">
        <v>62.92</v>
      </c>
      <c r="U1841">
        <v>1</v>
      </c>
      <c r="V1841">
        <v>0.2</v>
      </c>
      <c r="W1841">
        <v>10.224500000000001</v>
      </c>
      <c r="X1841">
        <f t="shared" si="86"/>
        <v>62.92</v>
      </c>
    </row>
    <row r="1842" spans="1:24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tr">
        <f t="shared" si="84"/>
        <v>Barbara Fisher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tr">
        <f t="shared" si="85"/>
        <v>South</v>
      </c>
      <c r="O1842" t="s">
        <v>29</v>
      </c>
      <c r="P1842" t="s">
        <v>559</v>
      </c>
      <c r="Q1842" t="s">
        <v>45</v>
      </c>
      <c r="R1842" t="s">
        <v>89</v>
      </c>
      <c r="S1842" t="s">
        <v>560</v>
      </c>
      <c r="T1842">
        <v>78.304000000000002</v>
      </c>
      <c r="U1842">
        <v>2</v>
      </c>
      <c r="V1842">
        <v>0.2</v>
      </c>
      <c r="W1842">
        <v>29.364000000000001</v>
      </c>
      <c r="X1842">
        <f t="shared" si="86"/>
        <v>78.304000000000002</v>
      </c>
    </row>
    <row r="1843" spans="1:24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tr">
        <f t="shared" si="84"/>
        <v>Katharine Harms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tr">
        <f t="shared" si="85"/>
        <v>South</v>
      </c>
      <c r="O1843" t="s">
        <v>29</v>
      </c>
      <c r="P1843" t="s">
        <v>4627</v>
      </c>
      <c r="Q1843" t="s">
        <v>31</v>
      </c>
      <c r="R1843" t="s">
        <v>35</v>
      </c>
      <c r="S1843" t="s">
        <v>4628</v>
      </c>
      <c r="T1843">
        <v>140.81</v>
      </c>
      <c r="U1843">
        <v>1</v>
      </c>
      <c r="V1843">
        <v>0</v>
      </c>
      <c r="W1843">
        <v>39.4268</v>
      </c>
      <c r="X1843">
        <f t="shared" si="86"/>
        <v>140.81</v>
      </c>
    </row>
    <row r="1844" spans="1:24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tr">
        <f t="shared" si="84"/>
        <v>Frank Atkinson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tr">
        <f t="shared" si="85"/>
        <v>Central</v>
      </c>
      <c r="O1844" t="s">
        <v>104</v>
      </c>
      <c r="P1844" t="s">
        <v>1199</v>
      </c>
      <c r="Q1844" t="s">
        <v>45</v>
      </c>
      <c r="R1844" t="s">
        <v>46</v>
      </c>
      <c r="S1844" t="s">
        <v>1200</v>
      </c>
      <c r="T1844">
        <v>40.095999999999997</v>
      </c>
      <c r="U1844">
        <v>4</v>
      </c>
      <c r="V1844">
        <v>0.2</v>
      </c>
      <c r="W1844">
        <v>13.532400000000001</v>
      </c>
      <c r="X1844">
        <f t="shared" si="86"/>
        <v>40.095999999999997</v>
      </c>
    </row>
    <row r="1845" spans="1:24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tr">
        <f t="shared" si="84"/>
        <v>Frank Atkinson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tr">
        <f t="shared" si="85"/>
        <v>Central</v>
      </c>
      <c r="O1845" t="s">
        <v>104</v>
      </c>
      <c r="P1845" t="s">
        <v>4630</v>
      </c>
      <c r="Q1845" t="s">
        <v>31</v>
      </c>
      <c r="R1845" t="s">
        <v>64</v>
      </c>
      <c r="S1845" t="s">
        <v>4631</v>
      </c>
      <c r="T1845">
        <v>40.783999999999999</v>
      </c>
      <c r="U1845">
        <v>2</v>
      </c>
      <c r="V1845">
        <v>0.6</v>
      </c>
      <c r="W1845">
        <v>-30.588000000000001</v>
      </c>
      <c r="X1845">
        <f t="shared" si="86"/>
        <v>40.783999999999999</v>
      </c>
    </row>
    <row r="1846" spans="1:24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tr">
        <f t="shared" si="84"/>
        <v>Giulietta Weimer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tr">
        <f t="shared" si="85"/>
        <v>West</v>
      </c>
      <c r="O1846" t="s">
        <v>43</v>
      </c>
      <c r="P1846" t="s">
        <v>159</v>
      </c>
      <c r="Q1846" t="s">
        <v>70</v>
      </c>
      <c r="R1846" t="s">
        <v>160</v>
      </c>
      <c r="S1846" t="s">
        <v>161</v>
      </c>
      <c r="T1846">
        <v>90.57</v>
      </c>
      <c r="U1846">
        <v>3</v>
      </c>
      <c r="V1846">
        <v>0</v>
      </c>
      <c r="W1846">
        <v>11.774100000000001</v>
      </c>
      <c r="X1846">
        <f t="shared" si="86"/>
        <v>90.57</v>
      </c>
    </row>
    <row r="1847" spans="1:24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tr">
        <f t="shared" si="84"/>
        <v>Dianna Arnett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tr">
        <f t="shared" si="85"/>
        <v>East</v>
      </c>
      <c r="O1847" t="s">
        <v>147</v>
      </c>
      <c r="P1847" t="s">
        <v>567</v>
      </c>
      <c r="Q1847" t="s">
        <v>45</v>
      </c>
      <c r="R1847" t="s">
        <v>89</v>
      </c>
      <c r="S1847" t="s">
        <v>568</v>
      </c>
      <c r="T1847">
        <v>40.08</v>
      </c>
      <c r="U1847">
        <v>6</v>
      </c>
      <c r="V1847">
        <v>0</v>
      </c>
      <c r="W1847">
        <v>19.238399999999999</v>
      </c>
      <c r="X1847">
        <f t="shared" si="86"/>
        <v>40.08</v>
      </c>
    </row>
    <row r="1848" spans="1:24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tr">
        <f t="shared" si="84"/>
        <v>Dianna Arnett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tr">
        <f t="shared" si="85"/>
        <v>East</v>
      </c>
      <c r="O1848" t="s">
        <v>147</v>
      </c>
      <c r="P1848" t="s">
        <v>4636</v>
      </c>
      <c r="Q1848" t="s">
        <v>31</v>
      </c>
      <c r="R1848" t="s">
        <v>64</v>
      </c>
      <c r="S1848" t="s">
        <v>4637</v>
      </c>
      <c r="T1848">
        <v>37.68</v>
      </c>
      <c r="U1848">
        <v>2</v>
      </c>
      <c r="V1848">
        <v>0</v>
      </c>
      <c r="W1848">
        <v>15.8256</v>
      </c>
      <c r="X1848">
        <f t="shared" si="86"/>
        <v>37.68</v>
      </c>
    </row>
    <row r="1849" spans="1:24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tr">
        <f t="shared" si="84"/>
        <v>Frank Hawley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tr">
        <f t="shared" si="85"/>
        <v>West</v>
      </c>
      <c r="O1849" t="s">
        <v>43</v>
      </c>
      <c r="P1849" t="s">
        <v>1166</v>
      </c>
      <c r="Q1849" t="s">
        <v>31</v>
      </c>
      <c r="R1849" t="s">
        <v>35</v>
      </c>
      <c r="S1849" t="s">
        <v>1167</v>
      </c>
      <c r="T1849">
        <v>362.35199999999998</v>
      </c>
      <c r="U1849">
        <v>3</v>
      </c>
      <c r="V1849">
        <v>0.2</v>
      </c>
      <c r="W1849">
        <v>27.176400000000001</v>
      </c>
      <c r="X1849">
        <f t="shared" si="86"/>
        <v>362.35199999999998</v>
      </c>
    </row>
    <row r="1850" spans="1:24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tr">
        <f t="shared" si="84"/>
        <v>Frank Hawley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tr">
        <f t="shared" si="85"/>
        <v>West</v>
      </c>
      <c r="O1850" t="s">
        <v>43</v>
      </c>
      <c r="P1850" t="s">
        <v>1220</v>
      </c>
      <c r="Q1850" t="s">
        <v>45</v>
      </c>
      <c r="R1850" t="s">
        <v>74</v>
      </c>
      <c r="S1850" t="s">
        <v>1221</v>
      </c>
      <c r="T1850">
        <v>7.1840000000000002</v>
      </c>
      <c r="U1850">
        <v>2</v>
      </c>
      <c r="V1850">
        <v>0.2</v>
      </c>
      <c r="W1850">
        <v>2.2450000000000001</v>
      </c>
      <c r="X1850">
        <f t="shared" si="86"/>
        <v>7.1840000000000002</v>
      </c>
    </row>
    <row r="1851" spans="1:24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tr">
        <f t="shared" si="84"/>
        <v>Ralph Kennedy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tr">
        <f t="shared" si="85"/>
        <v>Central</v>
      </c>
      <c r="O1851" t="s">
        <v>104</v>
      </c>
      <c r="P1851" t="s">
        <v>4641</v>
      </c>
      <c r="Q1851" t="s">
        <v>45</v>
      </c>
      <c r="R1851" t="s">
        <v>58</v>
      </c>
      <c r="S1851" t="s">
        <v>4642</v>
      </c>
      <c r="T1851">
        <v>34.76</v>
      </c>
      <c r="U1851">
        <v>1</v>
      </c>
      <c r="V1851">
        <v>0</v>
      </c>
      <c r="W1851">
        <v>9.7327999999999992</v>
      </c>
      <c r="X1851">
        <f t="shared" si="86"/>
        <v>34.76</v>
      </c>
    </row>
    <row r="1852" spans="1:24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tr">
        <f t="shared" si="84"/>
        <v>Ralph Kennedy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tr">
        <f t="shared" si="85"/>
        <v>Central</v>
      </c>
      <c r="O1852" t="s">
        <v>104</v>
      </c>
      <c r="P1852" t="s">
        <v>2249</v>
      </c>
      <c r="Q1852" t="s">
        <v>70</v>
      </c>
      <c r="R1852" t="s">
        <v>160</v>
      </c>
      <c r="S1852" t="s">
        <v>2250</v>
      </c>
      <c r="T1852">
        <v>831.2</v>
      </c>
      <c r="U1852">
        <v>5</v>
      </c>
      <c r="V1852">
        <v>0</v>
      </c>
      <c r="W1852">
        <v>124.68</v>
      </c>
      <c r="X1852">
        <f t="shared" si="86"/>
        <v>831.2</v>
      </c>
    </row>
    <row r="1853" spans="1:24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tr">
        <f t="shared" si="84"/>
        <v>Ralph Kennedy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tr">
        <f t="shared" si="85"/>
        <v>Central</v>
      </c>
      <c r="O1853" t="s">
        <v>104</v>
      </c>
      <c r="P1853" t="s">
        <v>4643</v>
      </c>
      <c r="Q1853" t="s">
        <v>45</v>
      </c>
      <c r="R1853" t="s">
        <v>89</v>
      </c>
      <c r="S1853" t="s">
        <v>4644</v>
      </c>
      <c r="T1853">
        <v>26.4</v>
      </c>
      <c r="U1853">
        <v>5</v>
      </c>
      <c r="V1853">
        <v>0</v>
      </c>
      <c r="W1853">
        <v>11.88</v>
      </c>
      <c r="X1853">
        <f t="shared" si="86"/>
        <v>26.4</v>
      </c>
    </row>
    <row r="1854" spans="1:24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tr">
        <f t="shared" si="84"/>
        <v>Ralph Kennedy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tr">
        <f t="shared" si="85"/>
        <v>Central</v>
      </c>
      <c r="O1854" t="s">
        <v>104</v>
      </c>
      <c r="P1854" t="s">
        <v>1474</v>
      </c>
      <c r="Q1854" t="s">
        <v>45</v>
      </c>
      <c r="R1854" t="s">
        <v>172</v>
      </c>
      <c r="S1854" t="s">
        <v>1475</v>
      </c>
      <c r="T1854">
        <v>106.75</v>
      </c>
      <c r="U1854">
        <v>7</v>
      </c>
      <c r="V1854">
        <v>0</v>
      </c>
      <c r="W1854">
        <v>49.104999999999997</v>
      </c>
      <c r="X1854">
        <f t="shared" si="86"/>
        <v>106.75</v>
      </c>
    </row>
    <row r="1855" spans="1:24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tr">
        <f t="shared" si="84"/>
        <v>Ralph Kennedy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tr">
        <f t="shared" si="85"/>
        <v>Central</v>
      </c>
      <c r="O1855" t="s">
        <v>104</v>
      </c>
      <c r="P1855" t="s">
        <v>4645</v>
      </c>
      <c r="Q1855" t="s">
        <v>45</v>
      </c>
      <c r="R1855" t="s">
        <v>89</v>
      </c>
      <c r="S1855" t="s">
        <v>4646</v>
      </c>
      <c r="T1855">
        <v>97.82</v>
      </c>
      <c r="U1855">
        <v>2</v>
      </c>
      <c r="V1855">
        <v>0</v>
      </c>
      <c r="W1855">
        <v>45.9754</v>
      </c>
      <c r="X1855">
        <f t="shared" si="86"/>
        <v>97.82</v>
      </c>
    </row>
    <row r="1856" spans="1:24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tr">
        <f t="shared" si="84"/>
        <v>Ralph Kennedy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tr">
        <f t="shared" si="85"/>
        <v>Central</v>
      </c>
      <c r="O1856" t="s">
        <v>104</v>
      </c>
      <c r="P1856" t="s">
        <v>396</v>
      </c>
      <c r="Q1856" t="s">
        <v>45</v>
      </c>
      <c r="R1856" t="s">
        <v>58</v>
      </c>
      <c r="S1856" t="s">
        <v>397</v>
      </c>
      <c r="T1856">
        <v>141.4</v>
      </c>
      <c r="U1856">
        <v>5</v>
      </c>
      <c r="V1856">
        <v>0</v>
      </c>
      <c r="W1856">
        <v>38.177999999999997</v>
      </c>
      <c r="X1856">
        <f t="shared" si="86"/>
        <v>141.4</v>
      </c>
    </row>
    <row r="1857" spans="1:24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tr">
        <f t="shared" si="84"/>
        <v>Filia McAdams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tr">
        <f t="shared" si="85"/>
        <v>West</v>
      </c>
      <c r="O1857" t="s">
        <v>43</v>
      </c>
      <c r="P1857" t="s">
        <v>4648</v>
      </c>
      <c r="Q1857" t="s">
        <v>45</v>
      </c>
      <c r="R1857" t="s">
        <v>67</v>
      </c>
      <c r="S1857" t="s">
        <v>3042</v>
      </c>
      <c r="T1857">
        <v>14.52</v>
      </c>
      <c r="U1857">
        <v>3</v>
      </c>
      <c r="V1857">
        <v>0</v>
      </c>
      <c r="W1857">
        <v>4.7915999999999999</v>
      </c>
      <c r="X1857">
        <f t="shared" si="86"/>
        <v>14.52</v>
      </c>
    </row>
    <row r="1858" spans="1:24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tr">
        <f t="shared" si="84"/>
        <v>Alyssa Crouse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tr">
        <f t="shared" si="85"/>
        <v>Central</v>
      </c>
      <c r="O1858" t="s">
        <v>104</v>
      </c>
      <c r="P1858" t="s">
        <v>3548</v>
      </c>
      <c r="Q1858" t="s">
        <v>45</v>
      </c>
      <c r="R1858" t="s">
        <v>58</v>
      </c>
      <c r="S1858" t="s">
        <v>3549</v>
      </c>
      <c r="T1858">
        <v>127.92</v>
      </c>
      <c r="U1858">
        <v>5</v>
      </c>
      <c r="V1858">
        <v>0.2</v>
      </c>
      <c r="W1858">
        <v>-15.99</v>
      </c>
      <c r="X1858">
        <f t="shared" si="86"/>
        <v>127.92</v>
      </c>
    </row>
    <row r="1859" spans="1:24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tr">
        <f t="shared" ref="G1859:G1922" si="87">TRIM(H1859)</f>
        <v>Alyssa Crouse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tr">
        <f t="shared" ref="N1859:N1922" si="88">PROPER(TRIM(O1859))</f>
        <v>Central</v>
      </c>
      <c r="O1859" t="s">
        <v>104</v>
      </c>
      <c r="P1859" t="s">
        <v>4650</v>
      </c>
      <c r="Q1859" t="s">
        <v>45</v>
      </c>
      <c r="R1859" t="s">
        <v>74</v>
      </c>
      <c r="S1859" t="s">
        <v>4651</v>
      </c>
      <c r="T1859">
        <v>34.24</v>
      </c>
      <c r="U1859">
        <v>4</v>
      </c>
      <c r="V1859">
        <v>0.8</v>
      </c>
      <c r="W1859">
        <v>-53.072000000000003</v>
      </c>
      <c r="X1859">
        <f t="shared" ref="X1859:X1922" si="89">T1859</f>
        <v>34.24</v>
      </c>
    </row>
    <row r="1860" spans="1:24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tr">
        <f t="shared" si="87"/>
        <v>Jennifer Braxton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tr">
        <f t="shared" si="88"/>
        <v>East</v>
      </c>
      <c r="O1860" t="s">
        <v>147</v>
      </c>
      <c r="P1860" t="s">
        <v>105</v>
      </c>
      <c r="Q1860" t="s">
        <v>45</v>
      </c>
      <c r="R1860" t="s">
        <v>77</v>
      </c>
      <c r="S1860" t="s">
        <v>106</v>
      </c>
      <c r="T1860">
        <v>137.62</v>
      </c>
      <c r="U1860">
        <v>2</v>
      </c>
      <c r="V1860">
        <v>0</v>
      </c>
      <c r="W1860">
        <v>60.552799999999998</v>
      </c>
      <c r="X1860">
        <f t="shared" si="89"/>
        <v>137.62</v>
      </c>
    </row>
    <row r="1861" spans="1:24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tr">
        <f t="shared" si="87"/>
        <v>Jennifer Braxton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tr">
        <f t="shared" si="88"/>
        <v>East</v>
      </c>
      <c r="O1861" t="s">
        <v>147</v>
      </c>
      <c r="P1861" t="s">
        <v>4653</v>
      </c>
      <c r="Q1861" t="s">
        <v>70</v>
      </c>
      <c r="R1861" t="s">
        <v>71</v>
      </c>
      <c r="S1861" t="s">
        <v>4654</v>
      </c>
      <c r="T1861">
        <v>100.49</v>
      </c>
      <c r="U1861">
        <v>1</v>
      </c>
      <c r="V1861">
        <v>0</v>
      </c>
      <c r="W1861">
        <v>25.122499999999999</v>
      </c>
      <c r="X1861">
        <f t="shared" si="89"/>
        <v>100.49</v>
      </c>
    </row>
    <row r="1862" spans="1:24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tr">
        <f t="shared" si="87"/>
        <v>Gary McGarr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tr">
        <f t="shared" si="88"/>
        <v>East</v>
      </c>
      <c r="O1862" t="s">
        <v>147</v>
      </c>
      <c r="P1862" t="s">
        <v>4656</v>
      </c>
      <c r="Q1862" t="s">
        <v>31</v>
      </c>
      <c r="R1862" t="s">
        <v>32</v>
      </c>
      <c r="S1862" t="s">
        <v>4657</v>
      </c>
      <c r="T1862">
        <v>257.56799999999998</v>
      </c>
      <c r="U1862">
        <v>2</v>
      </c>
      <c r="V1862">
        <v>0.2</v>
      </c>
      <c r="W1862">
        <v>-28.976400000000002</v>
      </c>
      <c r="X1862">
        <f t="shared" si="89"/>
        <v>257.56799999999998</v>
      </c>
    </row>
    <row r="1863" spans="1:24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tr">
        <f t="shared" si="87"/>
        <v>Gary McGarr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tr">
        <f t="shared" si="88"/>
        <v>East</v>
      </c>
      <c r="O1863" t="s">
        <v>147</v>
      </c>
      <c r="P1863" t="s">
        <v>740</v>
      </c>
      <c r="Q1863" t="s">
        <v>70</v>
      </c>
      <c r="R1863" t="s">
        <v>71</v>
      </c>
      <c r="S1863" t="s">
        <v>741</v>
      </c>
      <c r="T1863">
        <v>119.96</v>
      </c>
      <c r="U1863">
        <v>4</v>
      </c>
      <c r="V1863">
        <v>0</v>
      </c>
      <c r="W1863">
        <v>33.588799999999999</v>
      </c>
      <c r="X1863">
        <f t="shared" si="89"/>
        <v>119.96</v>
      </c>
    </row>
    <row r="1864" spans="1:24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tr">
        <f t="shared" si="87"/>
        <v>Roy Französisch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tr">
        <f t="shared" si="88"/>
        <v>Central</v>
      </c>
      <c r="O1864" t="s">
        <v>104</v>
      </c>
      <c r="P1864" t="s">
        <v>760</v>
      </c>
      <c r="Q1864" t="s">
        <v>45</v>
      </c>
      <c r="R1864" t="s">
        <v>58</v>
      </c>
      <c r="S1864" t="s">
        <v>761</v>
      </c>
      <c r="T1864">
        <v>49.631999999999998</v>
      </c>
      <c r="U1864">
        <v>4</v>
      </c>
      <c r="V1864">
        <v>0.2</v>
      </c>
      <c r="W1864">
        <v>4.9631999999999996</v>
      </c>
      <c r="X1864">
        <f t="shared" si="89"/>
        <v>49.631999999999998</v>
      </c>
    </row>
    <row r="1865" spans="1:24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tr">
        <f t="shared" si="87"/>
        <v>Noah Childs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tr">
        <f t="shared" si="88"/>
        <v>West</v>
      </c>
      <c r="O1865" t="s">
        <v>43</v>
      </c>
      <c r="P1865" t="s">
        <v>1227</v>
      </c>
      <c r="Q1865" t="s">
        <v>31</v>
      </c>
      <c r="R1865" t="s">
        <v>55</v>
      </c>
      <c r="S1865" t="s">
        <v>1228</v>
      </c>
      <c r="T1865">
        <v>727.45</v>
      </c>
      <c r="U1865">
        <v>5</v>
      </c>
      <c r="V1865">
        <v>0.5</v>
      </c>
      <c r="W1865">
        <v>-465.56799999999998</v>
      </c>
      <c r="X1865">
        <f t="shared" si="89"/>
        <v>727.45</v>
      </c>
    </row>
    <row r="1866" spans="1:24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tr">
        <f t="shared" si="87"/>
        <v>Noah Childs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tr">
        <f t="shared" si="88"/>
        <v>West</v>
      </c>
      <c r="O1866" t="s">
        <v>43</v>
      </c>
      <c r="P1866" t="s">
        <v>4662</v>
      </c>
      <c r="Q1866" t="s">
        <v>31</v>
      </c>
      <c r="R1866" t="s">
        <v>64</v>
      </c>
      <c r="S1866" t="s">
        <v>4663</v>
      </c>
      <c r="T1866">
        <v>24.96</v>
      </c>
      <c r="U1866">
        <v>3</v>
      </c>
      <c r="V1866">
        <v>0.2</v>
      </c>
      <c r="W1866">
        <v>4.3680000000000003</v>
      </c>
      <c r="X1866">
        <f t="shared" si="89"/>
        <v>24.96</v>
      </c>
    </row>
    <row r="1867" spans="1:24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tr">
        <f t="shared" si="87"/>
        <v>Nat Gilpin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tr">
        <f t="shared" si="88"/>
        <v>East</v>
      </c>
      <c r="O1867" t="s">
        <v>147</v>
      </c>
      <c r="P1867" t="s">
        <v>4665</v>
      </c>
      <c r="Q1867" t="s">
        <v>70</v>
      </c>
      <c r="R1867" t="s">
        <v>71</v>
      </c>
      <c r="S1867" t="s">
        <v>4666</v>
      </c>
      <c r="T1867">
        <v>370.78199999999998</v>
      </c>
      <c r="U1867">
        <v>3</v>
      </c>
      <c r="V1867">
        <v>0.4</v>
      </c>
      <c r="W1867">
        <v>-92.695499999999996</v>
      </c>
      <c r="X1867">
        <f t="shared" si="89"/>
        <v>370.78199999999998</v>
      </c>
    </row>
    <row r="1868" spans="1:24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tr">
        <f t="shared" si="87"/>
        <v>Adam Hart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tr">
        <f t="shared" si="88"/>
        <v>West</v>
      </c>
      <c r="O1868" t="s">
        <v>43</v>
      </c>
      <c r="P1868" t="s">
        <v>3120</v>
      </c>
      <c r="Q1868" t="s">
        <v>31</v>
      </c>
      <c r="R1868" t="s">
        <v>64</v>
      </c>
      <c r="S1868" t="s">
        <v>3121</v>
      </c>
      <c r="T1868">
        <v>196.45</v>
      </c>
      <c r="U1868">
        <v>5</v>
      </c>
      <c r="V1868">
        <v>0</v>
      </c>
      <c r="W1868">
        <v>70.721999999999994</v>
      </c>
      <c r="X1868">
        <f t="shared" si="89"/>
        <v>196.45</v>
      </c>
    </row>
    <row r="1869" spans="1:24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tr">
        <f t="shared" si="87"/>
        <v>Cathy Hwang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tr">
        <f t="shared" si="88"/>
        <v>East</v>
      </c>
      <c r="O1869" t="s">
        <v>147</v>
      </c>
      <c r="P1869" t="s">
        <v>4669</v>
      </c>
      <c r="Q1869" t="s">
        <v>45</v>
      </c>
      <c r="R1869" t="s">
        <v>89</v>
      </c>
      <c r="S1869" t="s">
        <v>4670</v>
      </c>
      <c r="T1869">
        <v>31.103999999999999</v>
      </c>
      <c r="U1869">
        <v>6</v>
      </c>
      <c r="V1869">
        <v>0.2</v>
      </c>
      <c r="W1869">
        <v>10.8864</v>
      </c>
      <c r="X1869">
        <f t="shared" si="89"/>
        <v>31.103999999999999</v>
      </c>
    </row>
    <row r="1870" spans="1:24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tr">
        <f t="shared" si="87"/>
        <v>Cathy Hwang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tr">
        <f t="shared" si="88"/>
        <v>East</v>
      </c>
      <c r="O1870" t="s">
        <v>147</v>
      </c>
      <c r="P1870" t="s">
        <v>4671</v>
      </c>
      <c r="Q1870" t="s">
        <v>45</v>
      </c>
      <c r="R1870" t="s">
        <v>58</v>
      </c>
      <c r="S1870" t="s">
        <v>4672</v>
      </c>
      <c r="T1870">
        <v>78.256</v>
      </c>
      <c r="U1870">
        <v>2</v>
      </c>
      <c r="V1870">
        <v>0.2</v>
      </c>
      <c r="W1870">
        <v>-17.607600000000001</v>
      </c>
      <c r="X1870">
        <f t="shared" si="89"/>
        <v>78.256</v>
      </c>
    </row>
    <row r="1871" spans="1:24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tr">
        <f t="shared" si="87"/>
        <v>Charles Crestani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tr">
        <f t="shared" si="88"/>
        <v>West</v>
      </c>
      <c r="O1871" t="s">
        <v>43</v>
      </c>
      <c r="P1871" t="s">
        <v>2785</v>
      </c>
      <c r="Q1871" t="s">
        <v>45</v>
      </c>
      <c r="R1871" t="s">
        <v>89</v>
      </c>
      <c r="S1871" t="s">
        <v>2786</v>
      </c>
      <c r="T1871">
        <v>6.48</v>
      </c>
      <c r="U1871">
        <v>1</v>
      </c>
      <c r="V1871">
        <v>0</v>
      </c>
      <c r="W1871">
        <v>3.1103999999999998</v>
      </c>
      <c r="X1871">
        <f t="shared" si="89"/>
        <v>6.48</v>
      </c>
    </row>
    <row r="1872" spans="1:24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tr">
        <f t="shared" si="87"/>
        <v>Michelle Ellison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tr">
        <f t="shared" si="88"/>
        <v>West</v>
      </c>
      <c r="O1872" t="s">
        <v>43</v>
      </c>
      <c r="P1872" t="s">
        <v>4677</v>
      </c>
      <c r="Q1872" t="s">
        <v>45</v>
      </c>
      <c r="R1872" t="s">
        <v>67</v>
      </c>
      <c r="S1872" t="s">
        <v>4678</v>
      </c>
      <c r="T1872">
        <v>99.2</v>
      </c>
      <c r="U1872">
        <v>5</v>
      </c>
      <c r="V1872">
        <v>0</v>
      </c>
      <c r="W1872">
        <v>25.792000000000002</v>
      </c>
      <c r="X1872">
        <f t="shared" si="89"/>
        <v>99.2</v>
      </c>
    </row>
    <row r="1873" spans="1:24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tr">
        <f t="shared" si="87"/>
        <v>Michelle Ellison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tr">
        <f t="shared" si="88"/>
        <v>West</v>
      </c>
      <c r="O1873" t="s">
        <v>43</v>
      </c>
      <c r="P1873" t="s">
        <v>1730</v>
      </c>
      <c r="Q1873" t="s">
        <v>31</v>
      </c>
      <c r="R1873" t="s">
        <v>35</v>
      </c>
      <c r="S1873" t="s">
        <v>1731</v>
      </c>
      <c r="T1873">
        <v>801.56799999999998</v>
      </c>
      <c r="U1873">
        <v>2</v>
      </c>
      <c r="V1873">
        <v>0.2</v>
      </c>
      <c r="W1873">
        <v>50.097999999999999</v>
      </c>
      <c r="X1873">
        <f t="shared" si="89"/>
        <v>801.56799999999998</v>
      </c>
    </row>
    <row r="1874" spans="1:24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tr">
        <f t="shared" si="87"/>
        <v>Michelle Ellison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tr">
        <f t="shared" si="88"/>
        <v>West</v>
      </c>
      <c r="O1874" t="s">
        <v>43</v>
      </c>
      <c r="P1874" t="s">
        <v>4679</v>
      </c>
      <c r="Q1874" t="s">
        <v>31</v>
      </c>
      <c r="R1874" t="s">
        <v>55</v>
      </c>
      <c r="S1874" t="s">
        <v>4680</v>
      </c>
      <c r="T1874">
        <v>272.84800000000001</v>
      </c>
      <c r="U1874">
        <v>1</v>
      </c>
      <c r="V1874">
        <v>0.2</v>
      </c>
      <c r="W1874">
        <v>27.284800000000001</v>
      </c>
      <c r="X1874">
        <f t="shared" si="89"/>
        <v>272.84800000000001</v>
      </c>
    </row>
    <row r="1875" spans="1:24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tr">
        <f t="shared" si="87"/>
        <v>Benjamin Patterson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tr">
        <f t="shared" si="88"/>
        <v>West</v>
      </c>
      <c r="O1875" t="s">
        <v>43</v>
      </c>
      <c r="P1875" t="s">
        <v>4685</v>
      </c>
      <c r="Q1875" t="s">
        <v>31</v>
      </c>
      <c r="R1875" t="s">
        <v>55</v>
      </c>
      <c r="S1875" t="s">
        <v>4686</v>
      </c>
      <c r="T1875">
        <v>70.98</v>
      </c>
      <c r="U1875">
        <v>1</v>
      </c>
      <c r="V1875">
        <v>0</v>
      </c>
      <c r="W1875">
        <v>20.584199999999999</v>
      </c>
      <c r="X1875">
        <f t="shared" si="89"/>
        <v>70.98</v>
      </c>
    </row>
    <row r="1876" spans="1:24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tr">
        <f t="shared" si="87"/>
        <v>Mark Packer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tr">
        <f t="shared" si="88"/>
        <v>East</v>
      </c>
      <c r="O1876" t="s">
        <v>147</v>
      </c>
      <c r="P1876" t="s">
        <v>3449</v>
      </c>
      <c r="Q1876" t="s">
        <v>45</v>
      </c>
      <c r="R1876" t="s">
        <v>89</v>
      </c>
      <c r="S1876" t="s">
        <v>185</v>
      </c>
      <c r="T1876">
        <v>16.224</v>
      </c>
      <c r="U1876">
        <v>2</v>
      </c>
      <c r="V1876">
        <v>0.2</v>
      </c>
      <c r="W1876">
        <v>5.8811999999999998</v>
      </c>
      <c r="X1876">
        <f t="shared" si="89"/>
        <v>16.224</v>
      </c>
    </row>
    <row r="1877" spans="1:24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tr">
        <f t="shared" si="87"/>
        <v>Caroline Jumper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tr">
        <f t="shared" si="88"/>
        <v>East</v>
      </c>
      <c r="O1877" t="s">
        <v>147</v>
      </c>
      <c r="P1877" t="s">
        <v>2285</v>
      </c>
      <c r="Q1877" t="s">
        <v>31</v>
      </c>
      <c r="R1877" t="s">
        <v>32</v>
      </c>
      <c r="S1877" t="s">
        <v>2286</v>
      </c>
      <c r="T1877">
        <v>176.78399999999999</v>
      </c>
      <c r="U1877">
        <v>1</v>
      </c>
      <c r="V1877">
        <v>0.2</v>
      </c>
      <c r="W1877">
        <v>-22.097999999999999</v>
      </c>
      <c r="X1877">
        <f t="shared" si="89"/>
        <v>176.78399999999999</v>
      </c>
    </row>
    <row r="1878" spans="1:24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tr">
        <f t="shared" si="87"/>
        <v>John Castell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tr">
        <f t="shared" si="88"/>
        <v>Central</v>
      </c>
      <c r="O1878" t="s">
        <v>104</v>
      </c>
      <c r="P1878" t="s">
        <v>1822</v>
      </c>
      <c r="Q1878" t="s">
        <v>70</v>
      </c>
      <c r="R1878" t="s">
        <v>71</v>
      </c>
      <c r="S1878" t="s">
        <v>1823</v>
      </c>
      <c r="T1878">
        <v>470.37599999999998</v>
      </c>
      <c r="U1878">
        <v>3</v>
      </c>
      <c r="V1878">
        <v>0.2</v>
      </c>
      <c r="W1878">
        <v>47.037599999999998</v>
      </c>
      <c r="X1878">
        <f t="shared" si="89"/>
        <v>470.37599999999998</v>
      </c>
    </row>
    <row r="1879" spans="1:24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tr">
        <f t="shared" si="87"/>
        <v>James Galang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tr">
        <f t="shared" si="88"/>
        <v>West</v>
      </c>
      <c r="O1879" t="s">
        <v>43</v>
      </c>
      <c r="P1879" t="s">
        <v>3193</v>
      </c>
      <c r="Q1879" t="s">
        <v>31</v>
      </c>
      <c r="R1879" t="s">
        <v>35</v>
      </c>
      <c r="S1879" t="s">
        <v>3194</v>
      </c>
      <c r="T1879">
        <v>393.56799999999998</v>
      </c>
      <c r="U1879">
        <v>4</v>
      </c>
      <c r="V1879">
        <v>0.2</v>
      </c>
      <c r="W1879">
        <v>-44.276400000000002</v>
      </c>
      <c r="X1879">
        <f t="shared" si="89"/>
        <v>393.56799999999998</v>
      </c>
    </row>
    <row r="1880" spans="1:24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tr">
        <f t="shared" si="87"/>
        <v>James Galang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tr">
        <f t="shared" si="88"/>
        <v>West</v>
      </c>
      <c r="O1880" t="s">
        <v>43</v>
      </c>
      <c r="P1880" t="s">
        <v>862</v>
      </c>
      <c r="Q1880" t="s">
        <v>70</v>
      </c>
      <c r="R1880" t="s">
        <v>71</v>
      </c>
      <c r="S1880" t="s">
        <v>863</v>
      </c>
      <c r="T1880">
        <v>302.37599999999998</v>
      </c>
      <c r="U1880">
        <v>3</v>
      </c>
      <c r="V1880">
        <v>0.2</v>
      </c>
      <c r="W1880">
        <v>22.6782</v>
      </c>
      <c r="X1880">
        <f t="shared" si="89"/>
        <v>302.37599999999998</v>
      </c>
    </row>
    <row r="1881" spans="1:24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tr">
        <f t="shared" si="87"/>
        <v>Cyma Kinney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tr">
        <f t="shared" si="88"/>
        <v>South</v>
      </c>
      <c r="O1881" t="s">
        <v>29</v>
      </c>
      <c r="P1881" t="s">
        <v>3870</v>
      </c>
      <c r="Q1881" t="s">
        <v>45</v>
      </c>
      <c r="R1881" t="s">
        <v>74</v>
      </c>
      <c r="S1881" t="s">
        <v>3871</v>
      </c>
      <c r="T1881">
        <v>68.742000000000004</v>
      </c>
      <c r="U1881">
        <v>9</v>
      </c>
      <c r="V1881">
        <v>0.7</v>
      </c>
      <c r="W1881">
        <v>-48.119399999999999</v>
      </c>
      <c r="X1881">
        <f t="shared" si="89"/>
        <v>68.742000000000004</v>
      </c>
    </row>
    <row r="1882" spans="1:24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tr">
        <f t="shared" si="87"/>
        <v>Luke Foster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tr">
        <f t="shared" si="88"/>
        <v>East</v>
      </c>
      <c r="O1882" t="s">
        <v>147</v>
      </c>
      <c r="P1882" t="s">
        <v>4695</v>
      </c>
      <c r="Q1882" t="s">
        <v>45</v>
      </c>
      <c r="R1882" t="s">
        <v>172</v>
      </c>
      <c r="S1882" t="s">
        <v>670</v>
      </c>
      <c r="T1882">
        <v>29.34</v>
      </c>
      <c r="U1882">
        <v>3</v>
      </c>
      <c r="V1882">
        <v>0</v>
      </c>
      <c r="W1882">
        <v>14.67</v>
      </c>
      <c r="X1882">
        <f t="shared" si="89"/>
        <v>29.34</v>
      </c>
    </row>
    <row r="1883" spans="1:24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tr">
        <f t="shared" si="87"/>
        <v>Luke Foster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tr">
        <f t="shared" si="88"/>
        <v>East</v>
      </c>
      <c r="O1883" t="s">
        <v>147</v>
      </c>
      <c r="P1883" t="s">
        <v>303</v>
      </c>
      <c r="Q1883" t="s">
        <v>31</v>
      </c>
      <c r="R1883" t="s">
        <v>35</v>
      </c>
      <c r="S1883" t="s">
        <v>304</v>
      </c>
      <c r="T1883">
        <v>383.60700000000003</v>
      </c>
      <c r="U1883">
        <v>7</v>
      </c>
      <c r="V1883">
        <v>0.1</v>
      </c>
      <c r="W1883">
        <v>63.9345</v>
      </c>
      <c r="X1883">
        <f t="shared" si="89"/>
        <v>383.60700000000003</v>
      </c>
    </row>
    <row r="1884" spans="1:24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tr">
        <f t="shared" si="87"/>
        <v>Luke Foster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tr">
        <f t="shared" si="88"/>
        <v>East</v>
      </c>
      <c r="O1884" t="s">
        <v>147</v>
      </c>
      <c r="P1884" t="s">
        <v>1656</v>
      </c>
      <c r="Q1884" t="s">
        <v>45</v>
      </c>
      <c r="R1884" t="s">
        <v>58</v>
      </c>
      <c r="S1884" t="s">
        <v>1657</v>
      </c>
      <c r="T1884">
        <v>563.4</v>
      </c>
      <c r="U1884">
        <v>4</v>
      </c>
      <c r="V1884">
        <v>0</v>
      </c>
      <c r="W1884">
        <v>67.608000000000004</v>
      </c>
      <c r="X1884">
        <f t="shared" si="89"/>
        <v>563.4</v>
      </c>
    </row>
    <row r="1885" spans="1:24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tr">
        <f t="shared" si="87"/>
        <v>Chuck Clark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tr">
        <f t="shared" si="88"/>
        <v>East</v>
      </c>
      <c r="O1885" t="s">
        <v>147</v>
      </c>
      <c r="P1885" t="s">
        <v>3801</v>
      </c>
      <c r="Q1885" t="s">
        <v>45</v>
      </c>
      <c r="R1885" t="s">
        <v>89</v>
      </c>
      <c r="S1885" t="s">
        <v>3802</v>
      </c>
      <c r="T1885">
        <v>217.05600000000001</v>
      </c>
      <c r="U1885">
        <v>7</v>
      </c>
      <c r="V1885">
        <v>0.2</v>
      </c>
      <c r="W1885">
        <v>78.6828</v>
      </c>
      <c r="X1885">
        <f t="shared" si="89"/>
        <v>217.05600000000001</v>
      </c>
    </row>
    <row r="1886" spans="1:24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tr">
        <f t="shared" si="87"/>
        <v>Dan Lawera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tr">
        <f t="shared" si="88"/>
        <v>Central</v>
      </c>
      <c r="O1886" t="s">
        <v>104</v>
      </c>
      <c r="P1886" t="s">
        <v>4699</v>
      </c>
      <c r="Q1886" t="s">
        <v>45</v>
      </c>
      <c r="R1886" t="s">
        <v>46</v>
      </c>
      <c r="S1886" t="s">
        <v>4700</v>
      </c>
      <c r="T1886">
        <v>6</v>
      </c>
      <c r="U1886">
        <v>2</v>
      </c>
      <c r="V1886">
        <v>0.2</v>
      </c>
      <c r="W1886">
        <v>2.1</v>
      </c>
      <c r="X1886">
        <f t="shared" si="89"/>
        <v>6</v>
      </c>
    </row>
    <row r="1887" spans="1:24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tr">
        <f t="shared" si="87"/>
        <v>Paul Gonzalez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tr">
        <f t="shared" si="88"/>
        <v>West</v>
      </c>
      <c r="O1887" t="s">
        <v>43</v>
      </c>
      <c r="P1887" t="s">
        <v>4702</v>
      </c>
      <c r="Q1887" t="s">
        <v>31</v>
      </c>
      <c r="R1887" t="s">
        <v>64</v>
      </c>
      <c r="S1887" t="s">
        <v>4703</v>
      </c>
      <c r="T1887">
        <v>31.56</v>
      </c>
      <c r="U1887">
        <v>3</v>
      </c>
      <c r="V1887">
        <v>0</v>
      </c>
      <c r="W1887">
        <v>10.4148</v>
      </c>
      <c r="X1887">
        <f t="shared" si="89"/>
        <v>31.56</v>
      </c>
    </row>
    <row r="1888" spans="1:24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tr">
        <f t="shared" si="87"/>
        <v>Erica Hernandez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tr">
        <f t="shared" si="88"/>
        <v>South</v>
      </c>
      <c r="O1888" t="s">
        <v>29</v>
      </c>
      <c r="P1888" t="s">
        <v>1792</v>
      </c>
      <c r="Q1888" t="s">
        <v>45</v>
      </c>
      <c r="R1888" t="s">
        <v>268</v>
      </c>
      <c r="S1888" t="s">
        <v>562</v>
      </c>
      <c r="T1888">
        <v>7.1040000000000001</v>
      </c>
      <c r="U1888">
        <v>2</v>
      </c>
      <c r="V1888">
        <v>0.2</v>
      </c>
      <c r="W1888">
        <v>2.3976000000000002</v>
      </c>
      <c r="X1888">
        <f t="shared" si="89"/>
        <v>7.1040000000000001</v>
      </c>
    </row>
    <row r="1889" spans="1:24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tr">
        <f t="shared" si="87"/>
        <v>Erica Hernandez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tr">
        <f t="shared" si="88"/>
        <v>South</v>
      </c>
      <c r="O1889" t="s">
        <v>29</v>
      </c>
      <c r="P1889" t="s">
        <v>3485</v>
      </c>
      <c r="Q1889" t="s">
        <v>45</v>
      </c>
      <c r="R1889" t="s">
        <v>74</v>
      </c>
      <c r="S1889" t="s">
        <v>3486</v>
      </c>
      <c r="T1889">
        <v>398.35199999999998</v>
      </c>
      <c r="U1889">
        <v>8</v>
      </c>
      <c r="V1889">
        <v>0.7</v>
      </c>
      <c r="W1889">
        <v>-331.96</v>
      </c>
      <c r="X1889">
        <f t="shared" si="89"/>
        <v>398.35199999999998</v>
      </c>
    </row>
    <row r="1890" spans="1:24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tr">
        <f t="shared" si="87"/>
        <v>Tracy Blumstein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tr">
        <f t="shared" si="88"/>
        <v>East</v>
      </c>
      <c r="O1890" t="s">
        <v>147</v>
      </c>
      <c r="P1890" t="s">
        <v>1996</v>
      </c>
      <c r="Q1890" t="s">
        <v>45</v>
      </c>
      <c r="R1890" t="s">
        <v>77</v>
      </c>
      <c r="S1890" t="s">
        <v>1997</v>
      </c>
      <c r="T1890">
        <v>121.792</v>
      </c>
      <c r="U1890">
        <v>4</v>
      </c>
      <c r="V1890">
        <v>0.2</v>
      </c>
      <c r="W1890">
        <v>13.701599999999999</v>
      </c>
      <c r="X1890">
        <f t="shared" si="89"/>
        <v>121.792</v>
      </c>
    </row>
    <row r="1891" spans="1:24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tr">
        <f t="shared" si="87"/>
        <v>Tracy Blumstein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tr">
        <f t="shared" si="88"/>
        <v>East</v>
      </c>
      <c r="O1891" t="s">
        <v>147</v>
      </c>
      <c r="P1891" t="s">
        <v>1356</v>
      </c>
      <c r="Q1891" t="s">
        <v>31</v>
      </c>
      <c r="R1891" t="s">
        <v>55</v>
      </c>
      <c r="S1891" t="s">
        <v>1357</v>
      </c>
      <c r="T1891">
        <v>409.59</v>
      </c>
      <c r="U1891">
        <v>3</v>
      </c>
      <c r="V1891">
        <v>0.4</v>
      </c>
      <c r="W1891">
        <v>-122.877</v>
      </c>
      <c r="X1891">
        <f t="shared" si="89"/>
        <v>409.59</v>
      </c>
    </row>
    <row r="1892" spans="1:24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tr">
        <f t="shared" si="87"/>
        <v>Dean Katz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tr">
        <f t="shared" si="88"/>
        <v>West</v>
      </c>
      <c r="O1892" t="s">
        <v>43</v>
      </c>
      <c r="P1892" t="s">
        <v>2034</v>
      </c>
      <c r="Q1892" t="s">
        <v>45</v>
      </c>
      <c r="R1892" t="s">
        <v>89</v>
      </c>
      <c r="S1892" t="s">
        <v>2035</v>
      </c>
      <c r="T1892">
        <v>10.56</v>
      </c>
      <c r="U1892">
        <v>2</v>
      </c>
      <c r="V1892">
        <v>0</v>
      </c>
      <c r="W1892">
        <v>4.7519999999999998</v>
      </c>
      <c r="X1892">
        <f t="shared" si="89"/>
        <v>10.56</v>
      </c>
    </row>
    <row r="1893" spans="1:24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tr">
        <f t="shared" si="87"/>
        <v>Dean Katz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tr">
        <f t="shared" si="88"/>
        <v>West</v>
      </c>
      <c r="O1893" t="s">
        <v>43</v>
      </c>
      <c r="P1893" t="s">
        <v>4707</v>
      </c>
      <c r="Q1893" t="s">
        <v>45</v>
      </c>
      <c r="R1893" t="s">
        <v>67</v>
      </c>
      <c r="S1893" t="s">
        <v>4708</v>
      </c>
      <c r="T1893">
        <v>3.38</v>
      </c>
      <c r="U1893">
        <v>1</v>
      </c>
      <c r="V1893">
        <v>0</v>
      </c>
      <c r="W1893">
        <v>1.2505999999999999</v>
      </c>
      <c r="X1893">
        <f t="shared" si="89"/>
        <v>3.38</v>
      </c>
    </row>
    <row r="1894" spans="1:24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tr">
        <f t="shared" si="87"/>
        <v>Jeremy Pistek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tr">
        <f t="shared" si="88"/>
        <v>South</v>
      </c>
      <c r="O1894" t="s">
        <v>29</v>
      </c>
      <c r="P1894" t="s">
        <v>4695</v>
      </c>
      <c r="Q1894" t="s">
        <v>45</v>
      </c>
      <c r="R1894" t="s">
        <v>172</v>
      </c>
      <c r="S1894" t="s">
        <v>670</v>
      </c>
      <c r="T1894">
        <v>7.8239999999999998</v>
      </c>
      <c r="U1894">
        <v>1</v>
      </c>
      <c r="V1894">
        <v>0.2</v>
      </c>
      <c r="W1894">
        <v>2.9340000000000002</v>
      </c>
      <c r="X1894">
        <f t="shared" si="89"/>
        <v>7.8239999999999998</v>
      </c>
    </row>
    <row r="1895" spans="1:24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tr">
        <f t="shared" si="87"/>
        <v>Carol Darley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tr">
        <f t="shared" si="88"/>
        <v>West</v>
      </c>
      <c r="O1895" t="s">
        <v>43</v>
      </c>
      <c r="P1895" t="s">
        <v>4713</v>
      </c>
      <c r="Q1895" t="s">
        <v>45</v>
      </c>
      <c r="R1895" t="s">
        <v>89</v>
      </c>
      <c r="S1895" t="s">
        <v>4714</v>
      </c>
      <c r="T1895">
        <v>24.783999999999999</v>
      </c>
      <c r="U1895">
        <v>1</v>
      </c>
      <c r="V1895">
        <v>0.2</v>
      </c>
      <c r="W1895">
        <v>7.7450000000000001</v>
      </c>
      <c r="X1895">
        <f t="shared" si="89"/>
        <v>24.783999999999999</v>
      </c>
    </row>
    <row r="1896" spans="1:24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tr">
        <f t="shared" si="87"/>
        <v>Adam Shillingsburg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tr">
        <f t="shared" si="88"/>
        <v>South</v>
      </c>
      <c r="O1896" t="s">
        <v>29</v>
      </c>
      <c r="P1896" t="s">
        <v>4719</v>
      </c>
      <c r="Q1896" t="s">
        <v>45</v>
      </c>
      <c r="R1896" t="s">
        <v>67</v>
      </c>
      <c r="S1896" t="s">
        <v>4720</v>
      </c>
      <c r="T1896">
        <v>34.65</v>
      </c>
      <c r="U1896">
        <v>3</v>
      </c>
      <c r="V1896">
        <v>0</v>
      </c>
      <c r="W1896">
        <v>10.395</v>
      </c>
      <c r="X1896">
        <f t="shared" si="89"/>
        <v>34.65</v>
      </c>
    </row>
    <row r="1897" spans="1:24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tr">
        <f t="shared" si="87"/>
        <v>Jas O'Carroll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tr">
        <f t="shared" si="88"/>
        <v>West</v>
      </c>
      <c r="O1897" t="s">
        <v>43</v>
      </c>
      <c r="P1897" t="s">
        <v>2213</v>
      </c>
      <c r="Q1897" t="s">
        <v>45</v>
      </c>
      <c r="R1897" t="s">
        <v>74</v>
      </c>
      <c r="S1897" t="s">
        <v>2214</v>
      </c>
      <c r="T1897">
        <v>487.98399999999998</v>
      </c>
      <c r="U1897">
        <v>2</v>
      </c>
      <c r="V1897">
        <v>0.2</v>
      </c>
      <c r="W1897">
        <v>152.495</v>
      </c>
      <c r="X1897">
        <f t="shared" si="89"/>
        <v>487.98399999999998</v>
      </c>
    </row>
    <row r="1898" spans="1:24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tr">
        <f t="shared" si="87"/>
        <v>Amy Cox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tr">
        <f t="shared" si="88"/>
        <v>Central</v>
      </c>
      <c r="O1898" t="s">
        <v>104</v>
      </c>
      <c r="P1898" t="s">
        <v>4726</v>
      </c>
      <c r="Q1898" t="s">
        <v>45</v>
      </c>
      <c r="R1898" t="s">
        <v>74</v>
      </c>
      <c r="S1898" t="s">
        <v>4727</v>
      </c>
      <c r="T1898">
        <v>1793.98</v>
      </c>
      <c r="U1898">
        <v>2</v>
      </c>
      <c r="V1898">
        <v>0</v>
      </c>
      <c r="W1898">
        <v>843.17060000000004</v>
      </c>
      <c r="X1898">
        <f t="shared" si="89"/>
        <v>1793.98</v>
      </c>
    </row>
    <row r="1899" spans="1:24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tr">
        <f t="shared" si="87"/>
        <v>Ryan Akin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tr">
        <f t="shared" si="88"/>
        <v>South</v>
      </c>
      <c r="O1899" t="s">
        <v>29</v>
      </c>
      <c r="P1899" t="s">
        <v>4729</v>
      </c>
      <c r="Q1899" t="s">
        <v>45</v>
      </c>
      <c r="R1899" t="s">
        <v>172</v>
      </c>
      <c r="S1899" t="s">
        <v>4730</v>
      </c>
      <c r="T1899">
        <v>29.808</v>
      </c>
      <c r="U1899">
        <v>2</v>
      </c>
      <c r="V1899">
        <v>0.2</v>
      </c>
      <c r="W1899">
        <v>10.805400000000001</v>
      </c>
      <c r="X1899">
        <f t="shared" si="89"/>
        <v>29.808</v>
      </c>
    </row>
    <row r="1900" spans="1:24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tr">
        <f t="shared" si="87"/>
        <v>Ryan Akin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tr">
        <f t="shared" si="88"/>
        <v>South</v>
      </c>
      <c r="O1900" t="s">
        <v>29</v>
      </c>
      <c r="P1900" t="s">
        <v>4731</v>
      </c>
      <c r="Q1900" t="s">
        <v>45</v>
      </c>
      <c r="R1900" t="s">
        <v>74</v>
      </c>
      <c r="S1900" t="s">
        <v>4732</v>
      </c>
      <c r="T1900">
        <v>505.17599999999999</v>
      </c>
      <c r="U1900">
        <v>4</v>
      </c>
      <c r="V1900">
        <v>0.7</v>
      </c>
      <c r="W1900">
        <v>-336.78399999999999</v>
      </c>
      <c r="X1900">
        <f t="shared" si="89"/>
        <v>505.17599999999999</v>
      </c>
    </row>
    <row r="1901" spans="1:24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tr">
        <f t="shared" si="87"/>
        <v>Ryan Akin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tr">
        <f t="shared" si="88"/>
        <v>South</v>
      </c>
      <c r="O1901" t="s">
        <v>29</v>
      </c>
      <c r="P1901" t="s">
        <v>1705</v>
      </c>
      <c r="Q1901" t="s">
        <v>31</v>
      </c>
      <c r="R1901" t="s">
        <v>55</v>
      </c>
      <c r="S1901" t="s">
        <v>1706</v>
      </c>
      <c r="T1901">
        <v>174.05850000000001</v>
      </c>
      <c r="U1901">
        <v>3</v>
      </c>
      <c r="V1901">
        <v>0.45</v>
      </c>
      <c r="W1901">
        <v>-110.7645</v>
      </c>
      <c r="X1901">
        <f t="shared" si="89"/>
        <v>174.05850000000001</v>
      </c>
    </row>
    <row r="1902" spans="1:24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tr">
        <f t="shared" si="87"/>
        <v>Corey-Lock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tr">
        <f t="shared" si="88"/>
        <v>South</v>
      </c>
      <c r="O1902" t="s">
        <v>29</v>
      </c>
      <c r="P1902" t="s">
        <v>3548</v>
      </c>
      <c r="Q1902" t="s">
        <v>45</v>
      </c>
      <c r="R1902" t="s">
        <v>58</v>
      </c>
      <c r="S1902" t="s">
        <v>3549</v>
      </c>
      <c r="T1902">
        <v>191.88</v>
      </c>
      <c r="U1902">
        <v>6</v>
      </c>
      <c r="V1902">
        <v>0</v>
      </c>
      <c r="W1902">
        <v>19.187999999999999</v>
      </c>
      <c r="X1902">
        <f t="shared" si="89"/>
        <v>191.88</v>
      </c>
    </row>
    <row r="1903" spans="1:24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tr">
        <f t="shared" si="87"/>
        <v>Dianna Wilson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tr">
        <f t="shared" si="88"/>
        <v>Central</v>
      </c>
      <c r="O1903" t="s">
        <v>104</v>
      </c>
      <c r="P1903" t="s">
        <v>4735</v>
      </c>
      <c r="Q1903" t="s">
        <v>70</v>
      </c>
      <c r="R1903" t="s">
        <v>71</v>
      </c>
      <c r="S1903" t="s">
        <v>4736</v>
      </c>
      <c r="T1903">
        <v>14.78</v>
      </c>
      <c r="U1903">
        <v>2</v>
      </c>
      <c r="V1903">
        <v>0</v>
      </c>
      <c r="W1903">
        <v>3.9906000000000001</v>
      </c>
      <c r="X1903">
        <f t="shared" si="89"/>
        <v>14.78</v>
      </c>
    </row>
    <row r="1904" spans="1:24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tr">
        <f t="shared" si="87"/>
        <v>Damala Kotsonis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tr">
        <f t="shared" si="88"/>
        <v>West</v>
      </c>
      <c r="O1904" t="s">
        <v>43</v>
      </c>
      <c r="P1904" t="s">
        <v>2522</v>
      </c>
      <c r="Q1904" t="s">
        <v>45</v>
      </c>
      <c r="R1904" t="s">
        <v>89</v>
      </c>
      <c r="S1904" t="s">
        <v>2523</v>
      </c>
      <c r="T1904">
        <v>5.1840000000000002</v>
      </c>
      <c r="U1904">
        <v>1</v>
      </c>
      <c r="V1904">
        <v>0.2</v>
      </c>
      <c r="W1904">
        <v>1.8144</v>
      </c>
      <c r="X1904">
        <f t="shared" si="89"/>
        <v>5.1840000000000002</v>
      </c>
    </row>
    <row r="1905" spans="1:24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tr">
        <f t="shared" si="87"/>
        <v>Damala Kotsonis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tr">
        <f t="shared" si="88"/>
        <v>West</v>
      </c>
      <c r="O1905" t="s">
        <v>43</v>
      </c>
      <c r="P1905" t="s">
        <v>4738</v>
      </c>
      <c r="Q1905" t="s">
        <v>31</v>
      </c>
      <c r="R1905" t="s">
        <v>35</v>
      </c>
      <c r="S1905" t="s">
        <v>4739</v>
      </c>
      <c r="T1905">
        <v>478.48</v>
      </c>
      <c r="U1905">
        <v>2</v>
      </c>
      <c r="V1905">
        <v>0.2</v>
      </c>
      <c r="W1905">
        <v>47.847999999999999</v>
      </c>
      <c r="X1905">
        <f t="shared" si="89"/>
        <v>478.48</v>
      </c>
    </row>
    <row r="1906" spans="1:24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tr">
        <f t="shared" si="87"/>
        <v>Damala Kotsonis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tr">
        <f t="shared" si="88"/>
        <v>West</v>
      </c>
      <c r="O1906" t="s">
        <v>43</v>
      </c>
      <c r="P1906" t="s">
        <v>3645</v>
      </c>
      <c r="Q1906" t="s">
        <v>70</v>
      </c>
      <c r="R1906" t="s">
        <v>160</v>
      </c>
      <c r="S1906" t="s">
        <v>3646</v>
      </c>
      <c r="T1906">
        <v>28.4</v>
      </c>
      <c r="U1906">
        <v>2</v>
      </c>
      <c r="V1906">
        <v>0.2</v>
      </c>
      <c r="W1906">
        <v>6.7450000000000001</v>
      </c>
      <c r="X1906">
        <f t="shared" si="89"/>
        <v>28.4</v>
      </c>
    </row>
    <row r="1907" spans="1:24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tr">
        <f t="shared" si="87"/>
        <v>Michael Dominguez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tr">
        <f t="shared" si="88"/>
        <v>Central</v>
      </c>
      <c r="O1907" t="s">
        <v>104</v>
      </c>
      <c r="P1907" t="s">
        <v>1633</v>
      </c>
      <c r="Q1907" t="s">
        <v>45</v>
      </c>
      <c r="R1907" t="s">
        <v>58</v>
      </c>
      <c r="S1907" t="s">
        <v>1634</v>
      </c>
      <c r="T1907">
        <v>909.12</v>
      </c>
      <c r="U1907">
        <v>8</v>
      </c>
      <c r="V1907">
        <v>0</v>
      </c>
      <c r="W1907">
        <v>9.0912000000000006</v>
      </c>
      <c r="X1907">
        <f t="shared" si="89"/>
        <v>909.12</v>
      </c>
    </row>
    <row r="1908" spans="1:24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tr">
        <f t="shared" si="87"/>
        <v>Roy Phan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tr">
        <f t="shared" si="88"/>
        <v>South</v>
      </c>
      <c r="O1908" t="s">
        <v>29</v>
      </c>
      <c r="P1908" t="s">
        <v>4745</v>
      </c>
      <c r="Q1908" t="s">
        <v>45</v>
      </c>
      <c r="R1908" t="s">
        <v>74</v>
      </c>
      <c r="S1908" t="s">
        <v>4746</v>
      </c>
      <c r="T1908">
        <v>2.952</v>
      </c>
      <c r="U1908">
        <v>2</v>
      </c>
      <c r="V1908">
        <v>0.7</v>
      </c>
      <c r="W1908">
        <v>-2.1648000000000001</v>
      </c>
      <c r="X1908">
        <f t="shared" si="89"/>
        <v>2.952</v>
      </c>
    </row>
    <row r="1909" spans="1:24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tr">
        <f t="shared" si="87"/>
        <v>Roy Phan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tr">
        <f t="shared" si="88"/>
        <v>South</v>
      </c>
      <c r="O1909" t="s">
        <v>29</v>
      </c>
      <c r="P1909" t="s">
        <v>1907</v>
      </c>
      <c r="Q1909" t="s">
        <v>45</v>
      </c>
      <c r="R1909" t="s">
        <v>74</v>
      </c>
      <c r="S1909" t="s">
        <v>1908</v>
      </c>
      <c r="T1909">
        <v>27.018000000000001</v>
      </c>
      <c r="U1909">
        <v>6</v>
      </c>
      <c r="V1909">
        <v>0.7</v>
      </c>
      <c r="W1909">
        <v>-21.6144</v>
      </c>
      <c r="X1909">
        <f t="shared" si="89"/>
        <v>27.018000000000001</v>
      </c>
    </row>
    <row r="1910" spans="1:24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tr">
        <f t="shared" si="87"/>
        <v>Rick Wilson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tr">
        <f t="shared" si="88"/>
        <v>West</v>
      </c>
      <c r="O1910" t="s">
        <v>43</v>
      </c>
      <c r="P1910" t="s">
        <v>4748</v>
      </c>
      <c r="Q1910" t="s">
        <v>31</v>
      </c>
      <c r="R1910" t="s">
        <v>64</v>
      </c>
      <c r="S1910" t="s">
        <v>4749</v>
      </c>
      <c r="T1910">
        <v>136.91999999999999</v>
      </c>
      <c r="U1910">
        <v>4</v>
      </c>
      <c r="V1910">
        <v>0</v>
      </c>
      <c r="W1910">
        <v>41.076000000000001</v>
      </c>
      <c r="X1910">
        <f t="shared" si="89"/>
        <v>136.91999999999999</v>
      </c>
    </row>
    <row r="1911" spans="1:24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tr">
        <f t="shared" si="87"/>
        <v>Duane Benoit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tr">
        <f t="shared" si="88"/>
        <v>East</v>
      </c>
      <c r="O1911" t="s">
        <v>147</v>
      </c>
      <c r="P1911" t="s">
        <v>4753</v>
      </c>
      <c r="Q1911" t="s">
        <v>31</v>
      </c>
      <c r="R1911" t="s">
        <v>64</v>
      </c>
      <c r="S1911" t="s">
        <v>4754</v>
      </c>
      <c r="T1911">
        <v>18.96</v>
      </c>
      <c r="U1911">
        <v>2</v>
      </c>
      <c r="V1911">
        <v>0</v>
      </c>
      <c r="W1911">
        <v>8.532</v>
      </c>
      <c r="X1911">
        <f t="shared" si="89"/>
        <v>18.96</v>
      </c>
    </row>
    <row r="1912" spans="1:24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tr">
        <f t="shared" si="87"/>
        <v>Stewart Carmichael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tr">
        <f t="shared" si="88"/>
        <v>West</v>
      </c>
      <c r="O1912" t="s">
        <v>43</v>
      </c>
      <c r="P1912" t="s">
        <v>908</v>
      </c>
      <c r="Q1912" t="s">
        <v>70</v>
      </c>
      <c r="R1912" t="s">
        <v>160</v>
      </c>
      <c r="S1912" t="s">
        <v>1788</v>
      </c>
      <c r="T1912">
        <v>99.39</v>
      </c>
      <c r="U1912">
        <v>3</v>
      </c>
      <c r="V1912">
        <v>0</v>
      </c>
      <c r="W1912">
        <v>40.749899999999997</v>
      </c>
      <c r="X1912">
        <f t="shared" si="89"/>
        <v>99.39</v>
      </c>
    </row>
    <row r="1913" spans="1:24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tr">
        <f t="shared" si="87"/>
        <v>Frank Hawley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tr">
        <f t="shared" si="88"/>
        <v>Central</v>
      </c>
      <c r="O1913" t="s">
        <v>104</v>
      </c>
      <c r="P1913" t="s">
        <v>4757</v>
      </c>
      <c r="Q1913" t="s">
        <v>45</v>
      </c>
      <c r="R1913" t="s">
        <v>89</v>
      </c>
      <c r="S1913" t="s">
        <v>4758</v>
      </c>
      <c r="T1913">
        <v>273.89600000000002</v>
      </c>
      <c r="U1913">
        <v>7</v>
      </c>
      <c r="V1913">
        <v>0.2</v>
      </c>
      <c r="W1913">
        <v>92.439899999999994</v>
      </c>
      <c r="X1913">
        <f t="shared" si="89"/>
        <v>273.89600000000002</v>
      </c>
    </row>
    <row r="1914" spans="1:24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tr">
        <f t="shared" si="87"/>
        <v>Frank Hawley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tr">
        <f t="shared" si="88"/>
        <v>Central</v>
      </c>
      <c r="O1914" t="s">
        <v>104</v>
      </c>
      <c r="P1914" t="s">
        <v>4759</v>
      </c>
      <c r="Q1914" t="s">
        <v>70</v>
      </c>
      <c r="R1914" t="s">
        <v>683</v>
      </c>
      <c r="S1914" t="s">
        <v>4760</v>
      </c>
      <c r="T1914">
        <v>597.13199999999995</v>
      </c>
      <c r="U1914">
        <v>3</v>
      </c>
      <c r="V1914">
        <v>0.4</v>
      </c>
      <c r="W1914">
        <v>49.761000000000003</v>
      </c>
      <c r="X1914">
        <f t="shared" si="89"/>
        <v>597.13199999999995</v>
      </c>
    </row>
    <row r="1915" spans="1:24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tr">
        <f t="shared" si="87"/>
        <v>Erica Hackney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tr">
        <f t="shared" si="88"/>
        <v>South</v>
      </c>
      <c r="O1915" t="s">
        <v>29</v>
      </c>
      <c r="P1915" t="s">
        <v>1020</v>
      </c>
      <c r="Q1915" t="s">
        <v>70</v>
      </c>
      <c r="R1915" t="s">
        <v>160</v>
      </c>
      <c r="S1915" t="s">
        <v>1021</v>
      </c>
      <c r="T1915">
        <v>149.94999999999999</v>
      </c>
      <c r="U1915">
        <v>5</v>
      </c>
      <c r="V1915">
        <v>0</v>
      </c>
      <c r="W1915">
        <v>65.977999999999994</v>
      </c>
      <c r="X1915">
        <f t="shared" si="89"/>
        <v>149.94999999999999</v>
      </c>
    </row>
    <row r="1916" spans="1:24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tr">
        <f t="shared" si="87"/>
        <v>Ann Steele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tr">
        <f t="shared" si="88"/>
        <v>South</v>
      </c>
      <c r="O1916" t="s">
        <v>29</v>
      </c>
      <c r="P1916" t="s">
        <v>4765</v>
      </c>
      <c r="Q1916" t="s">
        <v>45</v>
      </c>
      <c r="R1916" t="s">
        <v>46</v>
      </c>
      <c r="S1916" t="s">
        <v>4766</v>
      </c>
      <c r="T1916">
        <v>4.6079999999999997</v>
      </c>
      <c r="U1916">
        <v>2</v>
      </c>
      <c r="V1916">
        <v>0.2</v>
      </c>
      <c r="W1916">
        <v>1.6704000000000001</v>
      </c>
      <c r="X1916">
        <f t="shared" si="89"/>
        <v>4.6079999999999997</v>
      </c>
    </row>
    <row r="1917" spans="1:24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tr">
        <f t="shared" si="87"/>
        <v>Ann Steele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tr">
        <f t="shared" si="88"/>
        <v>South</v>
      </c>
      <c r="O1917" t="s">
        <v>29</v>
      </c>
      <c r="P1917" t="s">
        <v>3502</v>
      </c>
      <c r="Q1917" t="s">
        <v>45</v>
      </c>
      <c r="R1917" t="s">
        <v>67</v>
      </c>
      <c r="S1917" t="s">
        <v>3042</v>
      </c>
      <c r="T1917">
        <v>15.528</v>
      </c>
      <c r="U1917">
        <v>3</v>
      </c>
      <c r="V1917">
        <v>0.2</v>
      </c>
      <c r="W1917">
        <v>4.8525</v>
      </c>
      <c r="X1917">
        <f t="shared" si="89"/>
        <v>15.528</v>
      </c>
    </row>
    <row r="1918" spans="1:24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tr">
        <f t="shared" si="87"/>
        <v>Ann Steele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tr">
        <f t="shared" si="88"/>
        <v>South</v>
      </c>
      <c r="O1918" t="s">
        <v>29</v>
      </c>
      <c r="P1918" t="s">
        <v>2497</v>
      </c>
      <c r="Q1918" t="s">
        <v>45</v>
      </c>
      <c r="R1918" t="s">
        <v>46</v>
      </c>
      <c r="S1918" t="s">
        <v>2498</v>
      </c>
      <c r="T1918">
        <v>11.952</v>
      </c>
      <c r="U1918">
        <v>3</v>
      </c>
      <c r="V1918">
        <v>0.2</v>
      </c>
      <c r="W1918">
        <v>3.8843999999999999</v>
      </c>
      <c r="X1918">
        <f t="shared" si="89"/>
        <v>11.952</v>
      </c>
    </row>
    <row r="1919" spans="1:24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tr">
        <f t="shared" si="87"/>
        <v>Helen Abelman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tr">
        <f t="shared" si="88"/>
        <v>East</v>
      </c>
      <c r="O1919" t="s">
        <v>147</v>
      </c>
      <c r="P1919" t="s">
        <v>1472</v>
      </c>
      <c r="Q1919" t="s">
        <v>45</v>
      </c>
      <c r="R1919" t="s">
        <v>67</v>
      </c>
      <c r="S1919" t="s">
        <v>1473</v>
      </c>
      <c r="T1919">
        <v>11.65</v>
      </c>
      <c r="U1919">
        <v>5</v>
      </c>
      <c r="V1919">
        <v>0</v>
      </c>
      <c r="W1919">
        <v>3.3784999999999998</v>
      </c>
      <c r="X1919">
        <f t="shared" si="89"/>
        <v>11.65</v>
      </c>
    </row>
    <row r="1920" spans="1:24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tr">
        <f t="shared" si="87"/>
        <v>Cathy Hwang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tr">
        <f t="shared" si="88"/>
        <v>Central</v>
      </c>
      <c r="O1920" t="s">
        <v>104</v>
      </c>
      <c r="P1920" t="s">
        <v>4769</v>
      </c>
      <c r="Q1920" t="s">
        <v>70</v>
      </c>
      <c r="R1920" t="s">
        <v>71</v>
      </c>
      <c r="S1920" t="s">
        <v>4770</v>
      </c>
      <c r="T1920">
        <v>299.89999999999998</v>
      </c>
      <c r="U1920">
        <v>2</v>
      </c>
      <c r="V1920">
        <v>0</v>
      </c>
      <c r="W1920">
        <v>74.974999999999994</v>
      </c>
      <c r="X1920">
        <f t="shared" si="89"/>
        <v>299.89999999999998</v>
      </c>
    </row>
    <row r="1921" spans="1:24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tr">
        <f t="shared" si="87"/>
        <v>Edward Hooks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tr">
        <f t="shared" si="88"/>
        <v>East</v>
      </c>
      <c r="O1921" t="s">
        <v>147</v>
      </c>
      <c r="P1921" t="s">
        <v>4774</v>
      </c>
      <c r="Q1921" t="s">
        <v>45</v>
      </c>
      <c r="R1921" t="s">
        <v>74</v>
      </c>
      <c r="S1921" t="s">
        <v>4775</v>
      </c>
      <c r="T1921">
        <v>895.92</v>
      </c>
      <c r="U1921">
        <v>5</v>
      </c>
      <c r="V1921">
        <v>0.2</v>
      </c>
      <c r="W1921">
        <v>302.37299999999999</v>
      </c>
      <c r="X1921">
        <f t="shared" si="89"/>
        <v>895.92</v>
      </c>
    </row>
    <row r="1922" spans="1:24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tr">
        <f t="shared" si="87"/>
        <v>Edward Hooks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tr">
        <f t="shared" si="88"/>
        <v>East</v>
      </c>
      <c r="O1922" t="s">
        <v>147</v>
      </c>
      <c r="P1922" t="s">
        <v>4776</v>
      </c>
      <c r="Q1922" t="s">
        <v>31</v>
      </c>
      <c r="R1922" t="s">
        <v>35</v>
      </c>
      <c r="S1922" t="s">
        <v>4777</v>
      </c>
      <c r="T1922">
        <v>462.56400000000002</v>
      </c>
      <c r="U1922">
        <v>2</v>
      </c>
      <c r="V1922">
        <v>0.1</v>
      </c>
      <c r="W1922">
        <v>97.6524</v>
      </c>
      <c r="X1922">
        <f t="shared" si="89"/>
        <v>462.56400000000002</v>
      </c>
    </row>
    <row r="1923" spans="1:24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tr">
        <f t="shared" ref="G1923:G1986" si="90">TRIM(H1923)</f>
        <v>Mary Zewe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tr">
        <f t="shared" ref="N1923:N1986" si="91">PROPER(TRIM(O1923))</f>
        <v>East</v>
      </c>
      <c r="O1923" t="s">
        <v>147</v>
      </c>
      <c r="P1923" t="s">
        <v>4780</v>
      </c>
      <c r="Q1923" t="s">
        <v>45</v>
      </c>
      <c r="R1923" t="s">
        <v>58</v>
      </c>
      <c r="S1923" t="s">
        <v>2660</v>
      </c>
      <c r="T1923">
        <v>15.007999999999999</v>
      </c>
      <c r="U1923">
        <v>2</v>
      </c>
      <c r="V1923">
        <v>0.2</v>
      </c>
      <c r="W1923">
        <v>1.5007999999999999</v>
      </c>
      <c r="X1923">
        <f t="shared" ref="X1923:X1986" si="92">T1923</f>
        <v>15.007999999999999</v>
      </c>
    </row>
    <row r="1924" spans="1:24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tr">
        <f t="shared" si="90"/>
        <v>Scot Coram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tr">
        <f t="shared" si="91"/>
        <v>Central</v>
      </c>
      <c r="O1924" t="s">
        <v>104</v>
      </c>
      <c r="P1924" t="s">
        <v>4784</v>
      </c>
      <c r="Q1924" t="s">
        <v>70</v>
      </c>
      <c r="R1924" t="s">
        <v>71</v>
      </c>
      <c r="S1924" t="s">
        <v>4785</v>
      </c>
      <c r="T1924">
        <v>863.64</v>
      </c>
      <c r="U1924">
        <v>9</v>
      </c>
      <c r="V1924">
        <v>0.2</v>
      </c>
      <c r="W1924">
        <v>107.955</v>
      </c>
      <c r="X1924">
        <f t="shared" si="92"/>
        <v>863.64</v>
      </c>
    </row>
    <row r="1925" spans="1:24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tr">
        <f t="shared" si="90"/>
        <v>Scot Coram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tr">
        <f t="shared" si="91"/>
        <v>Central</v>
      </c>
      <c r="O1925" t="s">
        <v>104</v>
      </c>
      <c r="P1925" t="s">
        <v>1565</v>
      </c>
      <c r="Q1925" t="s">
        <v>45</v>
      </c>
      <c r="R1925" t="s">
        <v>67</v>
      </c>
      <c r="S1925" t="s">
        <v>1566</v>
      </c>
      <c r="T1925">
        <v>47.616</v>
      </c>
      <c r="U1925">
        <v>3</v>
      </c>
      <c r="V1925">
        <v>0.2</v>
      </c>
      <c r="W1925">
        <v>3.5712000000000002</v>
      </c>
      <c r="X1925">
        <f t="shared" si="92"/>
        <v>47.616</v>
      </c>
    </row>
    <row r="1926" spans="1:24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tr">
        <f t="shared" si="90"/>
        <v>Naresj Patel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tr">
        <f t="shared" si="91"/>
        <v>West</v>
      </c>
      <c r="O1926" t="s">
        <v>43</v>
      </c>
      <c r="P1926" t="s">
        <v>1324</v>
      </c>
      <c r="Q1926" t="s">
        <v>45</v>
      </c>
      <c r="R1926" t="s">
        <v>89</v>
      </c>
      <c r="S1926" t="s">
        <v>1325</v>
      </c>
      <c r="T1926">
        <v>92.94</v>
      </c>
      <c r="U1926">
        <v>3</v>
      </c>
      <c r="V1926">
        <v>0</v>
      </c>
      <c r="W1926">
        <v>41.823</v>
      </c>
      <c r="X1926">
        <f t="shared" si="92"/>
        <v>92.94</v>
      </c>
    </row>
    <row r="1927" spans="1:24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tr">
        <f t="shared" si="90"/>
        <v>Lindsay Williams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tr">
        <f t="shared" si="91"/>
        <v>West</v>
      </c>
      <c r="O1927" t="s">
        <v>43</v>
      </c>
      <c r="P1927" t="s">
        <v>1182</v>
      </c>
      <c r="Q1927" t="s">
        <v>70</v>
      </c>
      <c r="R1927" t="s">
        <v>160</v>
      </c>
      <c r="S1927" t="s">
        <v>1183</v>
      </c>
      <c r="T1927">
        <v>199.98</v>
      </c>
      <c r="U1927">
        <v>2</v>
      </c>
      <c r="V1927">
        <v>0</v>
      </c>
      <c r="W1927">
        <v>69.992999999999995</v>
      </c>
      <c r="X1927">
        <f t="shared" si="92"/>
        <v>199.98</v>
      </c>
    </row>
    <row r="1928" spans="1:24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tr">
        <f t="shared" si="90"/>
        <v>Greg Matthias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tr">
        <f t="shared" si="91"/>
        <v>West</v>
      </c>
      <c r="O1928" t="s">
        <v>43</v>
      </c>
      <c r="P1928" t="s">
        <v>4789</v>
      </c>
      <c r="Q1928" t="s">
        <v>70</v>
      </c>
      <c r="R1928" t="s">
        <v>71</v>
      </c>
      <c r="S1928" t="s">
        <v>4790</v>
      </c>
      <c r="T1928">
        <v>177.48</v>
      </c>
      <c r="U1928">
        <v>3</v>
      </c>
      <c r="V1928">
        <v>0.2</v>
      </c>
      <c r="W1928">
        <v>19.9665</v>
      </c>
      <c r="X1928">
        <f t="shared" si="92"/>
        <v>177.48</v>
      </c>
    </row>
    <row r="1929" spans="1:24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tr">
        <f t="shared" si="90"/>
        <v>Rick Hansen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tr">
        <f t="shared" si="91"/>
        <v>West</v>
      </c>
      <c r="O1929" t="s">
        <v>43</v>
      </c>
      <c r="P1929" t="s">
        <v>1628</v>
      </c>
      <c r="Q1929" t="s">
        <v>45</v>
      </c>
      <c r="R1929" t="s">
        <v>89</v>
      </c>
      <c r="S1929" t="s">
        <v>1629</v>
      </c>
      <c r="T1929">
        <v>88.768000000000001</v>
      </c>
      <c r="U1929">
        <v>2</v>
      </c>
      <c r="V1929">
        <v>0.2</v>
      </c>
      <c r="W1929">
        <v>31.0688</v>
      </c>
      <c r="X1929">
        <f t="shared" si="92"/>
        <v>88.768000000000001</v>
      </c>
    </row>
    <row r="1930" spans="1:24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tr">
        <f t="shared" si="90"/>
        <v>Valerie Mitchum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tr">
        <f t="shared" si="91"/>
        <v>West</v>
      </c>
      <c r="O1930" t="s">
        <v>43</v>
      </c>
      <c r="P1930" t="s">
        <v>4793</v>
      </c>
      <c r="Q1930" t="s">
        <v>45</v>
      </c>
      <c r="R1930" t="s">
        <v>89</v>
      </c>
      <c r="S1930" t="s">
        <v>4794</v>
      </c>
      <c r="T1930">
        <v>6.48</v>
      </c>
      <c r="U1930">
        <v>1</v>
      </c>
      <c r="V1930">
        <v>0</v>
      </c>
      <c r="W1930">
        <v>3.1103999999999998</v>
      </c>
      <c r="X1930">
        <f t="shared" si="92"/>
        <v>6.48</v>
      </c>
    </row>
    <row r="1931" spans="1:24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tr">
        <f t="shared" si="90"/>
        <v>Valerie Mitchum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tr">
        <f t="shared" si="91"/>
        <v>West</v>
      </c>
      <c r="O1931" t="s">
        <v>43</v>
      </c>
      <c r="P1931" t="s">
        <v>1010</v>
      </c>
      <c r="Q1931" t="s">
        <v>45</v>
      </c>
      <c r="R1931" t="s">
        <v>58</v>
      </c>
      <c r="S1931" t="s">
        <v>1011</v>
      </c>
      <c r="T1931">
        <v>46.51</v>
      </c>
      <c r="U1931">
        <v>1</v>
      </c>
      <c r="V1931">
        <v>0</v>
      </c>
      <c r="W1931">
        <v>1.8604000000000001</v>
      </c>
      <c r="X1931">
        <f t="shared" si="92"/>
        <v>46.51</v>
      </c>
    </row>
    <row r="1932" spans="1:24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tr">
        <f t="shared" si="90"/>
        <v>Valerie Mitchum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tr">
        <f t="shared" si="91"/>
        <v>West</v>
      </c>
      <c r="O1932" t="s">
        <v>43</v>
      </c>
      <c r="P1932" t="s">
        <v>3508</v>
      </c>
      <c r="Q1932" t="s">
        <v>70</v>
      </c>
      <c r="R1932" t="s">
        <v>71</v>
      </c>
      <c r="S1932" t="s">
        <v>3509</v>
      </c>
      <c r="T1932">
        <v>659.976</v>
      </c>
      <c r="U1932">
        <v>3</v>
      </c>
      <c r="V1932">
        <v>0.2</v>
      </c>
      <c r="W1932">
        <v>49.498199999999997</v>
      </c>
      <c r="X1932">
        <f t="shared" si="92"/>
        <v>659.976</v>
      </c>
    </row>
    <row r="1933" spans="1:24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tr">
        <f t="shared" si="90"/>
        <v>Craig Carreira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tr">
        <f t="shared" si="91"/>
        <v>West</v>
      </c>
      <c r="O1933" t="s">
        <v>43</v>
      </c>
      <c r="P1933" t="s">
        <v>4796</v>
      </c>
      <c r="Q1933" t="s">
        <v>70</v>
      </c>
      <c r="R1933" t="s">
        <v>71</v>
      </c>
      <c r="S1933" t="s">
        <v>4797</v>
      </c>
      <c r="T1933">
        <v>271.99200000000002</v>
      </c>
      <c r="U1933">
        <v>1</v>
      </c>
      <c r="V1933">
        <v>0.2</v>
      </c>
      <c r="W1933">
        <v>23.799299999999999</v>
      </c>
      <c r="X1933">
        <f t="shared" si="92"/>
        <v>271.99200000000002</v>
      </c>
    </row>
    <row r="1934" spans="1:24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tr">
        <f t="shared" si="90"/>
        <v>Seth Vernon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tr">
        <f t="shared" si="91"/>
        <v>South</v>
      </c>
      <c r="O1934" t="s">
        <v>29</v>
      </c>
      <c r="P1934" t="s">
        <v>4799</v>
      </c>
      <c r="Q1934" t="s">
        <v>31</v>
      </c>
      <c r="R1934" t="s">
        <v>32</v>
      </c>
      <c r="S1934" t="s">
        <v>4800</v>
      </c>
      <c r="T1934">
        <v>145.74</v>
      </c>
      <c r="U1934">
        <v>3</v>
      </c>
      <c r="V1934">
        <v>0</v>
      </c>
      <c r="W1934">
        <v>23.3184</v>
      </c>
      <c r="X1934">
        <f t="shared" si="92"/>
        <v>145.74</v>
      </c>
    </row>
    <row r="1935" spans="1:24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tr">
        <f t="shared" si="90"/>
        <v>Seth Vernon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tr">
        <f t="shared" si="91"/>
        <v>South</v>
      </c>
      <c r="O1935" t="s">
        <v>29</v>
      </c>
      <c r="P1935" t="s">
        <v>258</v>
      </c>
      <c r="Q1935" t="s">
        <v>31</v>
      </c>
      <c r="R1935" t="s">
        <v>64</v>
      </c>
      <c r="S1935" t="s">
        <v>259</v>
      </c>
      <c r="T1935">
        <v>15.4</v>
      </c>
      <c r="U1935">
        <v>5</v>
      </c>
      <c r="V1935">
        <v>0</v>
      </c>
      <c r="W1935">
        <v>7.3920000000000003</v>
      </c>
      <c r="X1935">
        <f t="shared" si="92"/>
        <v>15.4</v>
      </c>
    </row>
    <row r="1936" spans="1:24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tr">
        <f t="shared" si="90"/>
        <v>Lindsay Williams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tr">
        <f t="shared" si="91"/>
        <v>West</v>
      </c>
      <c r="O1936" t="s">
        <v>43</v>
      </c>
      <c r="P1936" t="s">
        <v>4645</v>
      </c>
      <c r="Q1936" t="s">
        <v>45</v>
      </c>
      <c r="R1936" t="s">
        <v>89</v>
      </c>
      <c r="S1936" t="s">
        <v>4646</v>
      </c>
      <c r="T1936">
        <v>244.55</v>
      </c>
      <c r="U1936">
        <v>5</v>
      </c>
      <c r="V1936">
        <v>0</v>
      </c>
      <c r="W1936">
        <v>114.9385</v>
      </c>
      <c r="X1936">
        <f t="shared" si="92"/>
        <v>244.55</v>
      </c>
    </row>
    <row r="1937" spans="1:24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tr">
        <f t="shared" si="90"/>
        <v>Lindsay Williams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tr">
        <f t="shared" si="91"/>
        <v>West</v>
      </c>
      <c r="O1937" t="s">
        <v>43</v>
      </c>
      <c r="P1937" t="s">
        <v>4802</v>
      </c>
      <c r="Q1937" t="s">
        <v>70</v>
      </c>
      <c r="R1937" t="s">
        <v>160</v>
      </c>
      <c r="S1937" t="s">
        <v>4803</v>
      </c>
      <c r="T1937">
        <v>166.16</v>
      </c>
      <c r="U1937">
        <v>8</v>
      </c>
      <c r="V1937">
        <v>0</v>
      </c>
      <c r="W1937">
        <v>59.817599999999999</v>
      </c>
      <c r="X1937">
        <f t="shared" si="92"/>
        <v>166.16</v>
      </c>
    </row>
    <row r="1938" spans="1:24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tr">
        <f t="shared" si="90"/>
        <v>Nora Pelletier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tr">
        <f t="shared" si="91"/>
        <v>West</v>
      </c>
      <c r="O1938" t="s">
        <v>43</v>
      </c>
      <c r="P1938" t="s">
        <v>3414</v>
      </c>
      <c r="Q1938" t="s">
        <v>31</v>
      </c>
      <c r="R1938" t="s">
        <v>64</v>
      </c>
      <c r="S1938" t="s">
        <v>3415</v>
      </c>
      <c r="T1938">
        <v>14.73</v>
      </c>
      <c r="U1938">
        <v>3</v>
      </c>
      <c r="V1938">
        <v>0</v>
      </c>
      <c r="W1938">
        <v>4.8609</v>
      </c>
      <c r="X1938">
        <f t="shared" si="92"/>
        <v>14.73</v>
      </c>
    </row>
    <row r="1939" spans="1:24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tr">
        <f t="shared" si="90"/>
        <v>Joe Elijah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tr">
        <f t="shared" si="91"/>
        <v>West</v>
      </c>
      <c r="O1939" t="s">
        <v>43</v>
      </c>
      <c r="P1939" t="s">
        <v>4809</v>
      </c>
      <c r="Q1939" t="s">
        <v>45</v>
      </c>
      <c r="R1939" t="s">
        <v>74</v>
      </c>
      <c r="S1939" t="s">
        <v>4810</v>
      </c>
      <c r="T1939">
        <v>19.968</v>
      </c>
      <c r="U1939">
        <v>2</v>
      </c>
      <c r="V1939">
        <v>0.7</v>
      </c>
      <c r="W1939">
        <v>-13.311999999999999</v>
      </c>
      <c r="X1939">
        <f t="shared" si="92"/>
        <v>19.968</v>
      </c>
    </row>
    <row r="1940" spans="1:24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tr">
        <f t="shared" si="90"/>
        <v>Joe Elijah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tr">
        <f t="shared" si="91"/>
        <v>West</v>
      </c>
      <c r="O1940" t="s">
        <v>43</v>
      </c>
      <c r="P1940" t="s">
        <v>4811</v>
      </c>
      <c r="Q1940" t="s">
        <v>45</v>
      </c>
      <c r="R1940" t="s">
        <v>58</v>
      </c>
      <c r="S1940" t="s">
        <v>4812</v>
      </c>
      <c r="T1940">
        <v>33.488</v>
      </c>
      <c r="U1940">
        <v>7</v>
      </c>
      <c r="V1940">
        <v>0.2</v>
      </c>
      <c r="W1940">
        <v>-1.2558</v>
      </c>
      <c r="X1940">
        <f t="shared" si="92"/>
        <v>33.488</v>
      </c>
    </row>
    <row r="1941" spans="1:24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tr">
        <f t="shared" si="90"/>
        <v>Joe Elijah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tr">
        <f t="shared" si="91"/>
        <v>West</v>
      </c>
      <c r="O1941" t="s">
        <v>43</v>
      </c>
      <c r="P1941" t="s">
        <v>157</v>
      </c>
      <c r="Q1941" t="s">
        <v>45</v>
      </c>
      <c r="R1941" t="s">
        <v>74</v>
      </c>
      <c r="S1941" t="s">
        <v>158</v>
      </c>
      <c r="T1941">
        <v>8.7360000000000007</v>
      </c>
      <c r="U1941">
        <v>4</v>
      </c>
      <c r="V1941">
        <v>0.7</v>
      </c>
      <c r="W1941">
        <v>-6.1151999999999997</v>
      </c>
      <c r="X1941">
        <f t="shared" si="92"/>
        <v>8.7360000000000007</v>
      </c>
    </row>
    <row r="1942" spans="1:24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tr">
        <f t="shared" si="90"/>
        <v>Joe Elijah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tr">
        <f t="shared" si="91"/>
        <v>West</v>
      </c>
      <c r="O1942" t="s">
        <v>43</v>
      </c>
      <c r="P1942" t="s">
        <v>687</v>
      </c>
      <c r="Q1942" t="s">
        <v>31</v>
      </c>
      <c r="R1942" t="s">
        <v>35</v>
      </c>
      <c r="S1942" t="s">
        <v>688</v>
      </c>
      <c r="T1942">
        <v>662.88</v>
      </c>
      <c r="U1942">
        <v>3</v>
      </c>
      <c r="V1942">
        <v>0.2</v>
      </c>
      <c r="W1942">
        <v>74.573999999999998</v>
      </c>
      <c r="X1942">
        <f t="shared" si="92"/>
        <v>662.88</v>
      </c>
    </row>
    <row r="1943" spans="1:24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tr">
        <f t="shared" si="90"/>
        <v>Cathy Prescott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tr">
        <f t="shared" si="91"/>
        <v>Central</v>
      </c>
      <c r="O1943" t="s">
        <v>104</v>
      </c>
      <c r="P1943" t="s">
        <v>851</v>
      </c>
      <c r="Q1943" t="s">
        <v>45</v>
      </c>
      <c r="R1943" t="s">
        <v>46</v>
      </c>
      <c r="S1943" t="s">
        <v>852</v>
      </c>
      <c r="T1943">
        <v>47.36</v>
      </c>
      <c r="U1943">
        <v>4</v>
      </c>
      <c r="V1943">
        <v>0.2</v>
      </c>
      <c r="W1943">
        <v>17.760000000000002</v>
      </c>
      <c r="X1943">
        <f t="shared" si="92"/>
        <v>47.36</v>
      </c>
    </row>
    <row r="1944" spans="1:24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tr">
        <f t="shared" si="90"/>
        <v>Cathy Prescott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tr">
        <f t="shared" si="91"/>
        <v>Central</v>
      </c>
      <c r="O1944" t="s">
        <v>104</v>
      </c>
      <c r="P1944" t="s">
        <v>1769</v>
      </c>
      <c r="Q1944" t="s">
        <v>45</v>
      </c>
      <c r="R1944" t="s">
        <v>58</v>
      </c>
      <c r="S1944" t="s">
        <v>1770</v>
      </c>
      <c r="T1944">
        <v>27.44</v>
      </c>
      <c r="U1944">
        <v>2</v>
      </c>
      <c r="V1944">
        <v>0.2</v>
      </c>
      <c r="W1944">
        <v>2.4009999999999998</v>
      </c>
      <c r="X1944">
        <f t="shared" si="92"/>
        <v>27.44</v>
      </c>
    </row>
    <row r="1945" spans="1:24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tr">
        <f t="shared" si="90"/>
        <v>Cathy Prescott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tr">
        <f t="shared" si="91"/>
        <v>Central</v>
      </c>
      <c r="O1945" t="s">
        <v>104</v>
      </c>
      <c r="P1945" t="s">
        <v>2942</v>
      </c>
      <c r="Q1945" t="s">
        <v>45</v>
      </c>
      <c r="R1945" t="s">
        <v>74</v>
      </c>
      <c r="S1945" t="s">
        <v>2943</v>
      </c>
      <c r="T1945">
        <v>3.24</v>
      </c>
      <c r="U1945">
        <v>9</v>
      </c>
      <c r="V1945">
        <v>0.8</v>
      </c>
      <c r="W1945">
        <v>-5.1840000000000002</v>
      </c>
      <c r="X1945">
        <f t="shared" si="92"/>
        <v>3.24</v>
      </c>
    </row>
    <row r="1946" spans="1:24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tr">
        <f t="shared" si="90"/>
        <v>Erin Ashbrook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tr">
        <f t="shared" si="91"/>
        <v>Central</v>
      </c>
      <c r="O1946" t="s">
        <v>104</v>
      </c>
      <c r="P1946" t="s">
        <v>4003</v>
      </c>
      <c r="Q1946" t="s">
        <v>70</v>
      </c>
      <c r="R1946" t="s">
        <v>160</v>
      </c>
      <c r="S1946" t="s">
        <v>4004</v>
      </c>
      <c r="T1946">
        <v>95.968000000000004</v>
      </c>
      <c r="U1946">
        <v>4</v>
      </c>
      <c r="V1946">
        <v>0.2</v>
      </c>
      <c r="W1946">
        <v>26.391200000000001</v>
      </c>
      <c r="X1946">
        <f t="shared" si="92"/>
        <v>95.968000000000004</v>
      </c>
    </row>
    <row r="1947" spans="1:24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tr">
        <f t="shared" si="90"/>
        <v>Erin Ashbrook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tr">
        <f t="shared" si="91"/>
        <v>Central</v>
      </c>
      <c r="O1947" t="s">
        <v>104</v>
      </c>
      <c r="P1947" t="s">
        <v>4587</v>
      </c>
      <c r="Q1947" t="s">
        <v>45</v>
      </c>
      <c r="R1947" t="s">
        <v>89</v>
      </c>
      <c r="S1947" t="s">
        <v>4588</v>
      </c>
      <c r="T1947">
        <v>10.368</v>
      </c>
      <c r="U1947">
        <v>2</v>
      </c>
      <c r="V1947">
        <v>0.2</v>
      </c>
      <c r="W1947">
        <v>3.6288</v>
      </c>
      <c r="X1947">
        <f t="shared" si="92"/>
        <v>10.368</v>
      </c>
    </row>
    <row r="1948" spans="1:24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tr">
        <f t="shared" si="90"/>
        <v>Ann Chong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tr">
        <f t="shared" si="91"/>
        <v>East</v>
      </c>
      <c r="O1948" t="s">
        <v>147</v>
      </c>
      <c r="P1948" t="s">
        <v>1316</v>
      </c>
      <c r="Q1948" t="s">
        <v>45</v>
      </c>
      <c r="R1948" t="s">
        <v>67</v>
      </c>
      <c r="S1948" t="s">
        <v>1317</v>
      </c>
      <c r="T1948">
        <v>23.1</v>
      </c>
      <c r="U1948">
        <v>2</v>
      </c>
      <c r="V1948">
        <v>0</v>
      </c>
      <c r="W1948">
        <v>6.468</v>
      </c>
      <c r="X1948">
        <f t="shared" si="92"/>
        <v>23.1</v>
      </c>
    </row>
    <row r="1949" spans="1:24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tr">
        <f t="shared" si="90"/>
        <v>Ann Chong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tr">
        <f t="shared" si="91"/>
        <v>East</v>
      </c>
      <c r="O1949" t="s">
        <v>147</v>
      </c>
      <c r="P1949" t="s">
        <v>4560</v>
      </c>
      <c r="Q1949" t="s">
        <v>31</v>
      </c>
      <c r="R1949" t="s">
        <v>64</v>
      </c>
      <c r="S1949" t="s">
        <v>4561</v>
      </c>
      <c r="T1949">
        <v>11.54</v>
      </c>
      <c r="U1949">
        <v>2</v>
      </c>
      <c r="V1949">
        <v>0</v>
      </c>
      <c r="W1949">
        <v>3.4620000000000002</v>
      </c>
      <c r="X1949">
        <f t="shared" si="92"/>
        <v>11.54</v>
      </c>
    </row>
    <row r="1950" spans="1:24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tr">
        <f t="shared" si="90"/>
        <v>Ann Chong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tr">
        <f t="shared" si="91"/>
        <v>East</v>
      </c>
      <c r="O1950" t="s">
        <v>147</v>
      </c>
      <c r="P1950" t="s">
        <v>1605</v>
      </c>
      <c r="Q1950" t="s">
        <v>31</v>
      </c>
      <c r="R1950" t="s">
        <v>55</v>
      </c>
      <c r="S1950" t="s">
        <v>1606</v>
      </c>
      <c r="T1950">
        <v>254.52600000000001</v>
      </c>
      <c r="U1950">
        <v>1</v>
      </c>
      <c r="V1950">
        <v>0.4</v>
      </c>
      <c r="W1950">
        <v>-93.3262</v>
      </c>
      <c r="X1950">
        <f t="shared" si="92"/>
        <v>254.52600000000001</v>
      </c>
    </row>
    <row r="1951" spans="1:24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tr">
        <f t="shared" si="90"/>
        <v>Ann Chong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tr">
        <f t="shared" si="91"/>
        <v>East</v>
      </c>
      <c r="O1951" t="s">
        <v>147</v>
      </c>
      <c r="P1951" t="s">
        <v>436</v>
      </c>
      <c r="Q1951" t="s">
        <v>45</v>
      </c>
      <c r="R1951" t="s">
        <v>77</v>
      </c>
      <c r="S1951" t="s">
        <v>437</v>
      </c>
      <c r="T1951">
        <v>12.98</v>
      </c>
      <c r="U1951">
        <v>1</v>
      </c>
      <c r="V1951">
        <v>0</v>
      </c>
      <c r="W1951">
        <v>3.7642000000000002</v>
      </c>
      <c r="X1951">
        <f t="shared" si="92"/>
        <v>12.98</v>
      </c>
    </row>
    <row r="1952" spans="1:24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tr">
        <f t="shared" si="90"/>
        <v>Ann Chong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tr">
        <f t="shared" si="91"/>
        <v>East</v>
      </c>
      <c r="O1952" t="s">
        <v>147</v>
      </c>
      <c r="P1952" t="s">
        <v>3595</v>
      </c>
      <c r="Q1952" t="s">
        <v>45</v>
      </c>
      <c r="R1952" t="s">
        <v>74</v>
      </c>
      <c r="S1952" t="s">
        <v>3596</v>
      </c>
      <c r="T1952">
        <v>26.431999999999999</v>
      </c>
      <c r="U1952">
        <v>8</v>
      </c>
      <c r="V1952">
        <v>0.2</v>
      </c>
      <c r="W1952">
        <v>8.9207999999999998</v>
      </c>
      <c r="X1952">
        <f t="shared" si="92"/>
        <v>26.431999999999999</v>
      </c>
    </row>
    <row r="1953" spans="1:24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tr">
        <f t="shared" si="90"/>
        <v>Ann Chong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tr">
        <f t="shared" si="91"/>
        <v>East</v>
      </c>
      <c r="O1953" t="s">
        <v>147</v>
      </c>
      <c r="P1953" t="s">
        <v>3065</v>
      </c>
      <c r="Q1953" t="s">
        <v>70</v>
      </c>
      <c r="R1953" t="s">
        <v>71</v>
      </c>
      <c r="S1953" t="s">
        <v>3066</v>
      </c>
      <c r="T1953">
        <v>197.97</v>
      </c>
      <c r="U1953">
        <v>3</v>
      </c>
      <c r="V1953">
        <v>0</v>
      </c>
      <c r="W1953">
        <v>57.411299999999997</v>
      </c>
      <c r="X1953">
        <f t="shared" si="92"/>
        <v>197.97</v>
      </c>
    </row>
    <row r="1954" spans="1:24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tr">
        <f t="shared" si="90"/>
        <v>Ann Chong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tr">
        <f t="shared" si="91"/>
        <v>East</v>
      </c>
      <c r="O1954" t="s">
        <v>147</v>
      </c>
      <c r="P1954" t="s">
        <v>4147</v>
      </c>
      <c r="Q1954" t="s">
        <v>45</v>
      </c>
      <c r="R1954" t="s">
        <v>46</v>
      </c>
      <c r="S1954" t="s">
        <v>4148</v>
      </c>
      <c r="T1954">
        <v>18.899999999999999</v>
      </c>
      <c r="U1954">
        <v>6</v>
      </c>
      <c r="V1954">
        <v>0</v>
      </c>
      <c r="W1954">
        <v>9.0719999999999992</v>
      </c>
      <c r="X1954">
        <f t="shared" si="92"/>
        <v>18.899999999999999</v>
      </c>
    </row>
    <row r="1955" spans="1:24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tr">
        <f t="shared" si="90"/>
        <v>Ann Chong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tr">
        <f t="shared" si="91"/>
        <v>East</v>
      </c>
      <c r="O1955" t="s">
        <v>147</v>
      </c>
      <c r="P1955" t="s">
        <v>1797</v>
      </c>
      <c r="Q1955" t="s">
        <v>31</v>
      </c>
      <c r="R1955" t="s">
        <v>35</v>
      </c>
      <c r="S1955" t="s">
        <v>1798</v>
      </c>
      <c r="T1955">
        <v>1282.4100000000001</v>
      </c>
      <c r="U1955">
        <v>5</v>
      </c>
      <c r="V1955">
        <v>0.1</v>
      </c>
      <c r="W1955">
        <v>213.73500000000001</v>
      </c>
      <c r="X1955">
        <f t="shared" si="92"/>
        <v>1282.4100000000001</v>
      </c>
    </row>
    <row r="1956" spans="1:24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tr">
        <f t="shared" si="90"/>
        <v>Ann Chong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tr">
        <f t="shared" si="91"/>
        <v>East</v>
      </c>
      <c r="O1956" t="s">
        <v>147</v>
      </c>
      <c r="P1956" t="s">
        <v>4818</v>
      </c>
      <c r="Q1956" t="s">
        <v>45</v>
      </c>
      <c r="R1956" t="s">
        <v>67</v>
      </c>
      <c r="S1956" t="s">
        <v>4819</v>
      </c>
      <c r="T1956">
        <v>4.92</v>
      </c>
      <c r="U1956">
        <v>3</v>
      </c>
      <c r="V1956">
        <v>0</v>
      </c>
      <c r="W1956">
        <v>2.214</v>
      </c>
      <c r="X1956">
        <f t="shared" si="92"/>
        <v>4.92</v>
      </c>
    </row>
    <row r="1957" spans="1:24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tr">
        <f t="shared" si="90"/>
        <v>Ann Chong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tr">
        <f t="shared" si="91"/>
        <v>East</v>
      </c>
      <c r="O1957" t="s">
        <v>147</v>
      </c>
      <c r="P1957" t="s">
        <v>4820</v>
      </c>
      <c r="Q1957" t="s">
        <v>70</v>
      </c>
      <c r="R1957" t="s">
        <v>160</v>
      </c>
      <c r="S1957" t="s">
        <v>4821</v>
      </c>
      <c r="T1957">
        <v>238</v>
      </c>
      <c r="U1957">
        <v>2</v>
      </c>
      <c r="V1957">
        <v>0</v>
      </c>
      <c r="W1957">
        <v>38.08</v>
      </c>
      <c r="X1957">
        <f t="shared" si="92"/>
        <v>238</v>
      </c>
    </row>
    <row r="1958" spans="1:24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tr">
        <f t="shared" si="90"/>
        <v>Ann Chong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tr">
        <f t="shared" si="91"/>
        <v>East</v>
      </c>
      <c r="O1958" t="s">
        <v>147</v>
      </c>
      <c r="P1958" t="s">
        <v>857</v>
      </c>
      <c r="Q1958" t="s">
        <v>70</v>
      </c>
      <c r="R1958" t="s">
        <v>160</v>
      </c>
      <c r="S1958" t="s">
        <v>858</v>
      </c>
      <c r="T1958">
        <v>167.97</v>
      </c>
      <c r="U1958">
        <v>3</v>
      </c>
      <c r="V1958">
        <v>0</v>
      </c>
      <c r="W1958">
        <v>40.312800000000003</v>
      </c>
      <c r="X1958">
        <f t="shared" si="92"/>
        <v>167.97</v>
      </c>
    </row>
    <row r="1959" spans="1:24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tr">
        <f t="shared" si="90"/>
        <v>Ann Chong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tr">
        <f t="shared" si="91"/>
        <v>East</v>
      </c>
      <c r="O1959" t="s">
        <v>147</v>
      </c>
      <c r="P1959" t="s">
        <v>4469</v>
      </c>
      <c r="Q1959" t="s">
        <v>45</v>
      </c>
      <c r="R1959" t="s">
        <v>89</v>
      </c>
      <c r="S1959" t="s">
        <v>4470</v>
      </c>
      <c r="T1959">
        <v>17.12</v>
      </c>
      <c r="U1959">
        <v>4</v>
      </c>
      <c r="V1959">
        <v>0</v>
      </c>
      <c r="W1959">
        <v>7.7039999999999997</v>
      </c>
      <c r="X1959">
        <f t="shared" si="92"/>
        <v>17.12</v>
      </c>
    </row>
    <row r="1960" spans="1:24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tr">
        <f t="shared" si="90"/>
        <v>Robert Waldorf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tr">
        <f t="shared" si="91"/>
        <v>Central</v>
      </c>
      <c r="O1960" t="s">
        <v>104</v>
      </c>
      <c r="P1960" t="s">
        <v>3170</v>
      </c>
      <c r="Q1960" t="s">
        <v>45</v>
      </c>
      <c r="R1960" t="s">
        <v>74</v>
      </c>
      <c r="S1960" t="s">
        <v>3171</v>
      </c>
      <c r="T1960">
        <v>16.2</v>
      </c>
      <c r="U1960">
        <v>3</v>
      </c>
      <c r="V1960">
        <v>0</v>
      </c>
      <c r="W1960">
        <v>7.7759999999999998</v>
      </c>
      <c r="X1960">
        <f t="shared" si="92"/>
        <v>16.2</v>
      </c>
    </row>
    <row r="1961" spans="1:24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tr">
        <f t="shared" si="90"/>
        <v>Robert Waldorf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tr">
        <f t="shared" si="91"/>
        <v>Central</v>
      </c>
      <c r="O1961" t="s">
        <v>104</v>
      </c>
      <c r="P1961" t="s">
        <v>4823</v>
      </c>
      <c r="Q1961" t="s">
        <v>45</v>
      </c>
      <c r="R1961" t="s">
        <v>77</v>
      </c>
      <c r="S1961" t="s">
        <v>4824</v>
      </c>
      <c r="T1961">
        <v>33.99</v>
      </c>
      <c r="U1961">
        <v>3</v>
      </c>
      <c r="V1961">
        <v>0</v>
      </c>
      <c r="W1961">
        <v>14.6157</v>
      </c>
      <c r="X1961">
        <f t="shared" si="92"/>
        <v>33.99</v>
      </c>
    </row>
    <row r="1962" spans="1:24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tr">
        <f t="shared" si="90"/>
        <v>Robert Waldorf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tr">
        <f t="shared" si="91"/>
        <v>Central</v>
      </c>
      <c r="O1962" t="s">
        <v>104</v>
      </c>
      <c r="P1962" t="s">
        <v>4342</v>
      </c>
      <c r="Q1962" t="s">
        <v>70</v>
      </c>
      <c r="R1962" t="s">
        <v>160</v>
      </c>
      <c r="S1962" t="s">
        <v>4343</v>
      </c>
      <c r="T1962">
        <v>296.85000000000002</v>
      </c>
      <c r="U1962">
        <v>5</v>
      </c>
      <c r="V1962">
        <v>0</v>
      </c>
      <c r="W1962">
        <v>53.433</v>
      </c>
      <c r="X1962">
        <f t="shared" si="92"/>
        <v>296.85000000000002</v>
      </c>
    </row>
    <row r="1963" spans="1:24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tr">
        <f t="shared" si="90"/>
        <v>Robert Waldorf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tr">
        <f t="shared" si="91"/>
        <v>Central</v>
      </c>
      <c r="O1963" t="s">
        <v>104</v>
      </c>
      <c r="P1963" t="s">
        <v>4825</v>
      </c>
      <c r="Q1963" t="s">
        <v>70</v>
      </c>
      <c r="R1963" t="s">
        <v>160</v>
      </c>
      <c r="S1963" t="s">
        <v>4826</v>
      </c>
      <c r="T1963">
        <v>112.8</v>
      </c>
      <c r="U1963">
        <v>6</v>
      </c>
      <c r="V1963">
        <v>0</v>
      </c>
      <c r="W1963">
        <v>6.7679999999999998</v>
      </c>
      <c r="X1963">
        <f t="shared" si="92"/>
        <v>112.8</v>
      </c>
    </row>
    <row r="1964" spans="1:24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tr">
        <f t="shared" si="90"/>
        <v>Robert Waldorf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tr">
        <f t="shared" si="91"/>
        <v>Central</v>
      </c>
      <c r="O1964" t="s">
        <v>104</v>
      </c>
      <c r="P1964" t="s">
        <v>4827</v>
      </c>
      <c r="Q1964" t="s">
        <v>45</v>
      </c>
      <c r="R1964" t="s">
        <v>74</v>
      </c>
      <c r="S1964" t="s">
        <v>4828</v>
      </c>
      <c r="T1964">
        <v>13.71</v>
      </c>
      <c r="U1964">
        <v>3</v>
      </c>
      <c r="V1964">
        <v>0</v>
      </c>
      <c r="W1964">
        <v>6.5808</v>
      </c>
      <c r="X1964">
        <f t="shared" si="92"/>
        <v>13.71</v>
      </c>
    </row>
    <row r="1965" spans="1:24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tr">
        <f t="shared" si="90"/>
        <v>Robert Waldorf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tr">
        <f t="shared" si="91"/>
        <v>Central</v>
      </c>
      <c r="O1965" t="s">
        <v>104</v>
      </c>
      <c r="P1965" t="s">
        <v>4066</v>
      </c>
      <c r="Q1965" t="s">
        <v>45</v>
      </c>
      <c r="R1965" t="s">
        <v>89</v>
      </c>
      <c r="S1965" t="s">
        <v>4067</v>
      </c>
      <c r="T1965">
        <v>24.9</v>
      </c>
      <c r="U1965">
        <v>5</v>
      </c>
      <c r="V1965">
        <v>0</v>
      </c>
      <c r="W1965">
        <v>11.702999999999999</v>
      </c>
      <c r="X1965">
        <f t="shared" si="92"/>
        <v>24.9</v>
      </c>
    </row>
    <row r="1966" spans="1:24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tr">
        <f t="shared" si="90"/>
        <v>Robert Waldorf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tr">
        <f t="shared" si="91"/>
        <v>Central</v>
      </c>
      <c r="O1966" t="s">
        <v>104</v>
      </c>
      <c r="P1966" t="s">
        <v>2433</v>
      </c>
      <c r="Q1966" t="s">
        <v>45</v>
      </c>
      <c r="R1966" t="s">
        <v>58</v>
      </c>
      <c r="S1966" t="s">
        <v>2434</v>
      </c>
      <c r="T1966">
        <v>286.29000000000002</v>
      </c>
      <c r="U1966">
        <v>3</v>
      </c>
      <c r="V1966">
        <v>0</v>
      </c>
      <c r="W1966">
        <v>17.177399999999999</v>
      </c>
      <c r="X1966">
        <f t="shared" si="92"/>
        <v>286.29000000000002</v>
      </c>
    </row>
    <row r="1967" spans="1:24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tr">
        <f t="shared" si="90"/>
        <v>Robert Waldorf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tr">
        <f t="shared" si="91"/>
        <v>Central</v>
      </c>
      <c r="O1967" t="s">
        <v>104</v>
      </c>
      <c r="P1967" t="s">
        <v>4829</v>
      </c>
      <c r="Q1967" t="s">
        <v>45</v>
      </c>
      <c r="R1967" t="s">
        <v>77</v>
      </c>
      <c r="S1967" t="s">
        <v>4830</v>
      </c>
      <c r="T1967">
        <v>24.18</v>
      </c>
      <c r="U1967">
        <v>2</v>
      </c>
      <c r="V1967">
        <v>0</v>
      </c>
      <c r="W1967">
        <v>7.2539999999999996</v>
      </c>
      <c r="X1967">
        <f t="shared" si="92"/>
        <v>24.18</v>
      </c>
    </row>
    <row r="1968" spans="1:24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tr">
        <f t="shared" si="90"/>
        <v>Dean Braden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tr">
        <f t="shared" si="91"/>
        <v>East</v>
      </c>
      <c r="O1968" t="s">
        <v>147</v>
      </c>
      <c r="P1968" t="s">
        <v>2090</v>
      </c>
      <c r="Q1968" t="s">
        <v>70</v>
      </c>
      <c r="R1968" t="s">
        <v>71</v>
      </c>
      <c r="S1968" t="s">
        <v>2091</v>
      </c>
      <c r="T1968">
        <v>281.97000000000003</v>
      </c>
      <c r="U1968">
        <v>3</v>
      </c>
      <c r="V1968">
        <v>0</v>
      </c>
      <c r="W1968">
        <v>78.951599999999999</v>
      </c>
      <c r="X1968">
        <f t="shared" si="92"/>
        <v>281.97000000000003</v>
      </c>
    </row>
    <row r="1969" spans="1:24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tr">
        <f t="shared" si="90"/>
        <v>Dean Braden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tr">
        <f t="shared" si="91"/>
        <v>East</v>
      </c>
      <c r="O1969" t="s">
        <v>147</v>
      </c>
      <c r="P1969" t="s">
        <v>4833</v>
      </c>
      <c r="Q1969" t="s">
        <v>45</v>
      </c>
      <c r="R1969" t="s">
        <v>578</v>
      </c>
      <c r="S1969" t="s">
        <v>4834</v>
      </c>
      <c r="T1969">
        <v>69.5</v>
      </c>
      <c r="U1969">
        <v>5</v>
      </c>
      <c r="V1969">
        <v>0</v>
      </c>
      <c r="W1969">
        <v>20.155000000000001</v>
      </c>
      <c r="X1969">
        <f t="shared" si="92"/>
        <v>69.5</v>
      </c>
    </row>
    <row r="1970" spans="1:24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tr">
        <f t="shared" si="90"/>
        <v>Dean Braden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tr">
        <f t="shared" si="91"/>
        <v>East</v>
      </c>
      <c r="O1970" t="s">
        <v>147</v>
      </c>
      <c r="P1970" t="s">
        <v>700</v>
      </c>
      <c r="Q1970" t="s">
        <v>45</v>
      </c>
      <c r="R1970" t="s">
        <v>89</v>
      </c>
      <c r="S1970" t="s">
        <v>701</v>
      </c>
      <c r="T1970">
        <v>166.44</v>
      </c>
      <c r="U1970">
        <v>3</v>
      </c>
      <c r="V1970">
        <v>0</v>
      </c>
      <c r="W1970">
        <v>79.891199999999998</v>
      </c>
      <c r="X1970">
        <f t="shared" si="92"/>
        <v>166.44</v>
      </c>
    </row>
    <row r="1971" spans="1:24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tr">
        <f t="shared" si="90"/>
        <v>Bill Donatelli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tr">
        <f t="shared" si="91"/>
        <v>Central</v>
      </c>
      <c r="O1971" t="s">
        <v>104</v>
      </c>
      <c r="P1971" t="s">
        <v>731</v>
      </c>
      <c r="Q1971" t="s">
        <v>70</v>
      </c>
      <c r="R1971" t="s">
        <v>160</v>
      </c>
      <c r="S1971" t="s">
        <v>732</v>
      </c>
      <c r="T1971">
        <v>291.95999999999998</v>
      </c>
      <c r="U1971">
        <v>4</v>
      </c>
      <c r="V1971">
        <v>0</v>
      </c>
      <c r="W1971">
        <v>102.18600000000001</v>
      </c>
      <c r="X1971">
        <f t="shared" si="92"/>
        <v>291.95999999999998</v>
      </c>
    </row>
    <row r="1972" spans="1:24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tr">
        <f t="shared" si="90"/>
        <v>Max Ludwig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tr">
        <f t="shared" si="91"/>
        <v>Central</v>
      </c>
      <c r="O1972" t="s">
        <v>104</v>
      </c>
      <c r="P1972" t="s">
        <v>4505</v>
      </c>
      <c r="Q1972" t="s">
        <v>45</v>
      </c>
      <c r="R1972" t="s">
        <v>67</v>
      </c>
      <c r="S1972" t="s">
        <v>4506</v>
      </c>
      <c r="T1972">
        <v>6.4080000000000004</v>
      </c>
      <c r="U1972">
        <v>3</v>
      </c>
      <c r="V1972">
        <v>0.2</v>
      </c>
      <c r="W1972">
        <v>0.64080000000000004</v>
      </c>
      <c r="X1972">
        <f t="shared" si="92"/>
        <v>6.4080000000000004</v>
      </c>
    </row>
    <row r="1973" spans="1:24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tr">
        <f t="shared" si="90"/>
        <v>Max Ludwig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tr">
        <f t="shared" si="91"/>
        <v>Central</v>
      </c>
      <c r="O1973" t="s">
        <v>104</v>
      </c>
      <c r="P1973" t="s">
        <v>731</v>
      </c>
      <c r="Q1973" t="s">
        <v>70</v>
      </c>
      <c r="R1973" t="s">
        <v>160</v>
      </c>
      <c r="S1973" t="s">
        <v>732</v>
      </c>
      <c r="T1973">
        <v>408.74400000000003</v>
      </c>
      <c r="U1973">
        <v>7</v>
      </c>
      <c r="V1973">
        <v>0.2</v>
      </c>
      <c r="W1973">
        <v>76.639499999999998</v>
      </c>
      <c r="X1973">
        <f t="shared" si="92"/>
        <v>408.74400000000003</v>
      </c>
    </row>
    <row r="1974" spans="1:24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tr">
        <f t="shared" si="90"/>
        <v>Joy Daniels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tr">
        <f t="shared" si="91"/>
        <v>Central</v>
      </c>
      <c r="O1974" t="s">
        <v>104</v>
      </c>
      <c r="P1974" t="s">
        <v>4840</v>
      </c>
      <c r="Q1974" t="s">
        <v>45</v>
      </c>
      <c r="R1974" t="s">
        <v>74</v>
      </c>
      <c r="S1974" t="s">
        <v>4841</v>
      </c>
      <c r="T1974">
        <v>5.1040000000000001</v>
      </c>
      <c r="U1974">
        <v>4</v>
      </c>
      <c r="V1974">
        <v>0.8</v>
      </c>
      <c r="W1974">
        <v>-8.6768000000000001</v>
      </c>
      <c r="X1974">
        <f t="shared" si="92"/>
        <v>5.1040000000000001</v>
      </c>
    </row>
    <row r="1975" spans="1:24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tr">
        <f t="shared" si="90"/>
        <v>Joy Daniels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tr">
        <f t="shared" si="91"/>
        <v>Central</v>
      </c>
      <c r="O1975" t="s">
        <v>104</v>
      </c>
      <c r="P1975" t="s">
        <v>3149</v>
      </c>
      <c r="Q1975" t="s">
        <v>45</v>
      </c>
      <c r="R1975" t="s">
        <v>268</v>
      </c>
      <c r="S1975" t="s">
        <v>3150</v>
      </c>
      <c r="T1975">
        <v>2.8959999999999999</v>
      </c>
      <c r="U1975">
        <v>2</v>
      </c>
      <c r="V1975">
        <v>0.2</v>
      </c>
      <c r="W1975">
        <v>0.47060000000000002</v>
      </c>
      <c r="X1975">
        <f t="shared" si="92"/>
        <v>2.8959999999999999</v>
      </c>
    </row>
    <row r="1976" spans="1:24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tr">
        <f t="shared" si="90"/>
        <v>Joy Daniels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tr">
        <f t="shared" si="91"/>
        <v>Central</v>
      </c>
      <c r="O1976" t="s">
        <v>104</v>
      </c>
      <c r="P1976" t="s">
        <v>4842</v>
      </c>
      <c r="Q1976" t="s">
        <v>70</v>
      </c>
      <c r="R1976" t="s">
        <v>160</v>
      </c>
      <c r="S1976" t="s">
        <v>4843</v>
      </c>
      <c r="T1976">
        <v>35.015999999999998</v>
      </c>
      <c r="U1976">
        <v>3</v>
      </c>
      <c r="V1976">
        <v>0.2</v>
      </c>
      <c r="W1976">
        <v>-2.1884999999999999</v>
      </c>
      <c r="X1976">
        <f t="shared" si="92"/>
        <v>35.015999999999998</v>
      </c>
    </row>
    <row r="1977" spans="1:24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tr">
        <f t="shared" si="90"/>
        <v>Alan Schoenberger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tr">
        <f t="shared" si="91"/>
        <v>South</v>
      </c>
      <c r="O1977" t="s">
        <v>29</v>
      </c>
      <c r="P1977" t="s">
        <v>840</v>
      </c>
      <c r="Q1977" t="s">
        <v>45</v>
      </c>
      <c r="R1977" t="s">
        <v>58</v>
      </c>
      <c r="S1977" t="s">
        <v>841</v>
      </c>
      <c r="T1977">
        <v>275.97000000000003</v>
      </c>
      <c r="U1977">
        <v>3</v>
      </c>
      <c r="V1977">
        <v>0</v>
      </c>
      <c r="W1977">
        <v>11.0388</v>
      </c>
      <c r="X1977">
        <f t="shared" si="92"/>
        <v>275.97000000000003</v>
      </c>
    </row>
    <row r="1978" spans="1:24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tr">
        <f t="shared" si="90"/>
        <v>Alan Schoenberger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tr">
        <f t="shared" si="91"/>
        <v>South</v>
      </c>
      <c r="O1978" t="s">
        <v>29</v>
      </c>
      <c r="P1978" t="s">
        <v>4845</v>
      </c>
      <c r="Q1978" t="s">
        <v>70</v>
      </c>
      <c r="R1978" t="s">
        <v>71</v>
      </c>
      <c r="S1978" t="s">
        <v>4846</v>
      </c>
      <c r="T1978">
        <v>1394.95</v>
      </c>
      <c r="U1978">
        <v>5</v>
      </c>
      <c r="V1978">
        <v>0</v>
      </c>
      <c r="W1978">
        <v>362.68700000000001</v>
      </c>
      <c r="X1978">
        <f t="shared" si="92"/>
        <v>1394.95</v>
      </c>
    </row>
    <row r="1979" spans="1:24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tr">
        <f t="shared" si="90"/>
        <v>Alan Schoenberger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tr">
        <f t="shared" si="91"/>
        <v>South</v>
      </c>
      <c r="O1979" t="s">
        <v>29</v>
      </c>
      <c r="P1979" t="s">
        <v>4847</v>
      </c>
      <c r="Q1979" t="s">
        <v>31</v>
      </c>
      <c r="R1979" t="s">
        <v>35</v>
      </c>
      <c r="S1979" t="s">
        <v>4848</v>
      </c>
      <c r="T1979">
        <v>545.88</v>
      </c>
      <c r="U1979">
        <v>6</v>
      </c>
      <c r="V1979">
        <v>0</v>
      </c>
      <c r="W1979">
        <v>70.964399999999998</v>
      </c>
      <c r="X1979">
        <f t="shared" si="92"/>
        <v>545.88</v>
      </c>
    </row>
    <row r="1980" spans="1:24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tr">
        <f t="shared" si="90"/>
        <v>Allen Armold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tr">
        <f t="shared" si="91"/>
        <v>West</v>
      </c>
      <c r="O1980" t="s">
        <v>43</v>
      </c>
      <c r="P1980" t="s">
        <v>4850</v>
      </c>
      <c r="Q1980" t="s">
        <v>45</v>
      </c>
      <c r="R1980" t="s">
        <v>67</v>
      </c>
      <c r="S1980" t="s">
        <v>4851</v>
      </c>
      <c r="T1980">
        <v>5.2480000000000002</v>
      </c>
      <c r="U1980">
        <v>2</v>
      </c>
      <c r="V1980">
        <v>0.2</v>
      </c>
      <c r="W1980">
        <v>0.59040000000000004</v>
      </c>
      <c r="X1980">
        <f t="shared" si="92"/>
        <v>5.2480000000000002</v>
      </c>
    </row>
    <row r="1981" spans="1:24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tr">
        <f t="shared" si="90"/>
        <v>Kean Takahito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tr">
        <f t="shared" si="91"/>
        <v>West</v>
      </c>
      <c r="O1981" t="s">
        <v>43</v>
      </c>
      <c r="P1981" t="s">
        <v>1138</v>
      </c>
      <c r="Q1981" t="s">
        <v>31</v>
      </c>
      <c r="R1981" t="s">
        <v>35</v>
      </c>
      <c r="S1981" t="s">
        <v>1139</v>
      </c>
      <c r="T1981">
        <v>933.53599999999994</v>
      </c>
      <c r="U1981">
        <v>4</v>
      </c>
      <c r="V1981">
        <v>0.2</v>
      </c>
      <c r="W1981">
        <v>105.0228</v>
      </c>
      <c r="X1981">
        <f t="shared" si="92"/>
        <v>933.53599999999994</v>
      </c>
    </row>
    <row r="1982" spans="1:24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tr">
        <f t="shared" si="90"/>
        <v>Kean Takahito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tr">
        <f t="shared" si="91"/>
        <v>West</v>
      </c>
      <c r="O1982" t="s">
        <v>43</v>
      </c>
      <c r="P1982" t="s">
        <v>955</v>
      </c>
      <c r="Q1982" t="s">
        <v>45</v>
      </c>
      <c r="R1982" t="s">
        <v>58</v>
      </c>
      <c r="S1982" t="s">
        <v>956</v>
      </c>
      <c r="T1982">
        <v>42.975999999999999</v>
      </c>
      <c r="U1982">
        <v>4</v>
      </c>
      <c r="V1982">
        <v>0.2</v>
      </c>
      <c r="W1982">
        <v>4.2976000000000001</v>
      </c>
      <c r="X1982">
        <f t="shared" si="92"/>
        <v>42.975999999999999</v>
      </c>
    </row>
    <row r="1983" spans="1:24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tr">
        <f t="shared" si="90"/>
        <v>Muhammed MacIntyre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tr">
        <f t="shared" si="91"/>
        <v>South</v>
      </c>
      <c r="O1983" t="s">
        <v>29</v>
      </c>
      <c r="P1983" t="s">
        <v>2431</v>
      </c>
      <c r="Q1983" t="s">
        <v>45</v>
      </c>
      <c r="R1983" t="s">
        <v>74</v>
      </c>
      <c r="S1983" t="s">
        <v>2432</v>
      </c>
      <c r="T1983">
        <v>3.76</v>
      </c>
      <c r="U1983">
        <v>2</v>
      </c>
      <c r="V1983">
        <v>0</v>
      </c>
      <c r="W1983">
        <v>1.8048</v>
      </c>
      <c r="X1983">
        <f t="shared" si="92"/>
        <v>3.76</v>
      </c>
    </row>
    <row r="1984" spans="1:24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tr">
        <f t="shared" si="90"/>
        <v>Nathan Gelder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tr">
        <f t="shared" si="91"/>
        <v>Central</v>
      </c>
      <c r="O1984" t="s">
        <v>104</v>
      </c>
      <c r="P1984" t="s">
        <v>4856</v>
      </c>
      <c r="Q1984" t="s">
        <v>70</v>
      </c>
      <c r="R1984" t="s">
        <v>71</v>
      </c>
      <c r="S1984" t="s">
        <v>4857</v>
      </c>
      <c r="T1984">
        <v>479.96</v>
      </c>
      <c r="U1984">
        <v>4</v>
      </c>
      <c r="V1984">
        <v>0</v>
      </c>
      <c r="W1984">
        <v>134.3888</v>
      </c>
      <c r="X1984">
        <f t="shared" si="92"/>
        <v>479.96</v>
      </c>
    </row>
    <row r="1985" spans="1:24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tr">
        <f t="shared" si="90"/>
        <v>Laurel Workman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tr">
        <f t="shared" si="91"/>
        <v>West</v>
      </c>
      <c r="O1985" t="s">
        <v>43</v>
      </c>
      <c r="P1985" t="s">
        <v>2542</v>
      </c>
      <c r="Q1985" t="s">
        <v>45</v>
      </c>
      <c r="R1985" t="s">
        <v>77</v>
      </c>
      <c r="S1985" t="s">
        <v>2543</v>
      </c>
      <c r="T1985">
        <v>320.88</v>
      </c>
      <c r="U1985">
        <v>6</v>
      </c>
      <c r="V1985">
        <v>0</v>
      </c>
      <c r="W1985">
        <v>93.055199999999999</v>
      </c>
      <c r="X1985">
        <f t="shared" si="92"/>
        <v>320.88</v>
      </c>
    </row>
    <row r="1986" spans="1:24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tr">
        <f t="shared" si="90"/>
        <v>Laurel Workman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tr">
        <f t="shared" si="91"/>
        <v>West</v>
      </c>
      <c r="O1986" t="s">
        <v>43</v>
      </c>
      <c r="P1986" t="s">
        <v>2893</v>
      </c>
      <c r="Q1986" t="s">
        <v>31</v>
      </c>
      <c r="R1986" t="s">
        <v>64</v>
      </c>
      <c r="S1986" t="s">
        <v>924</v>
      </c>
      <c r="T1986">
        <v>23.88</v>
      </c>
      <c r="U1986">
        <v>3</v>
      </c>
      <c r="V1986">
        <v>0</v>
      </c>
      <c r="W1986">
        <v>10.507199999999999</v>
      </c>
      <c r="X1986">
        <f t="shared" si="92"/>
        <v>23.88</v>
      </c>
    </row>
    <row r="1987" spans="1:24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tr">
        <f t="shared" ref="G1987:G2050" si="93">TRIM(H1987)</f>
        <v>Laurel Workman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tr">
        <f t="shared" ref="N1987:N2050" si="94">PROPER(TRIM(O1987))</f>
        <v>West</v>
      </c>
      <c r="O1987" t="s">
        <v>43</v>
      </c>
      <c r="P1987" t="s">
        <v>4258</v>
      </c>
      <c r="Q1987" t="s">
        <v>45</v>
      </c>
      <c r="R1987" t="s">
        <v>89</v>
      </c>
      <c r="S1987" t="s">
        <v>4259</v>
      </c>
      <c r="T1987">
        <v>26.76</v>
      </c>
      <c r="U1987">
        <v>4</v>
      </c>
      <c r="V1987">
        <v>0</v>
      </c>
      <c r="W1987">
        <v>12.3096</v>
      </c>
      <c r="X1987">
        <f t="shared" ref="X1987:X2050" si="95">T1987</f>
        <v>26.76</v>
      </c>
    </row>
    <row r="1988" spans="1:24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tr">
        <f t="shared" si="93"/>
        <v>Christy Brittain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tr">
        <f t="shared" si="94"/>
        <v>East</v>
      </c>
      <c r="O1988" t="s">
        <v>147</v>
      </c>
      <c r="P1988" t="s">
        <v>1217</v>
      </c>
      <c r="Q1988" t="s">
        <v>70</v>
      </c>
      <c r="R1988" t="s">
        <v>1218</v>
      </c>
      <c r="S1988" t="s">
        <v>1219</v>
      </c>
      <c r="T1988">
        <v>1439.9760000000001</v>
      </c>
      <c r="U1988">
        <v>4</v>
      </c>
      <c r="V1988">
        <v>0.4</v>
      </c>
      <c r="W1988">
        <v>191.99680000000001</v>
      </c>
      <c r="X1988">
        <f t="shared" si="95"/>
        <v>1439.9760000000001</v>
      </c>
    </row>
    <row r="1989" spans="1:24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tr">
        <f t="shared" si="93"/>
        <v>Adam Shillingsburg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tr">
        <f t="shared" si="94"/>
        <v>Central</v>
      </c>
      <c r="O1989" t="s">
        <v>104</v>
      </c>
      <c r="P1989" t="s">
        <v>4863</v>
      </c>
      <c r="Q1989" t="s">
        <v>45</v>
      </c>
      <c r="R1989" t="s">
        <v>74</v>
      </c>
      <c r="S1989" t="s">
        <v>4864</v>
      </c>
      <c r="T1989">
        <v>17.22</v>
      </c>
      <c r="U1989">
        <v>3</v>
      </c>
      <c r="V1989">
        <v>0</v>
      </c>
      <c r="W1989">
        <v>7.9211999999999998</v>
      </c>
      <c r="X1989">
        <f t="shared" si="95"/>
        <v>17.22</v>
      </c>
    </row>
    <row r="1990" spans="1:24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tr">
        <f t="shared" si="93"/>
        <v>Adam Shillingsburg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tr">
        <f t="shared" si="94"/>
        <v>Central</v>
      </c>
      <c r="O1990" t="s">
        <v>104</v>
      </c>
      <c r="P1990" t="s">
        <v>4865</v>
      </c>
      <c r="Q1990" t="s">
        <v>31</v>
      </c>
      <c r="R1990" t="s">
        <v>55</v>
      </c>
      <c r="S1990" t="s">
        <v>4866</v>
      </c>
      <c r="T1990">
        <v>1024.3800000000001</v>
      </c>
      <c r="U1990">
        <v>7</v>
      </c>
      <c r="V1990">
        <v>0</v>
      </c>
      <c r="W1990">
        <v>215.1198</v>
      </c>
      <c r="X1990">
        <f t="shared" si="95"/>
        <v>1024.3800000000001</v>
      </c>
    </row>
    <row r="1991" spans="1:24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tr">
        <f t="shared" si="93"/>
        <v>Adam Shillingsburg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tr">
        <f t="shared" si="94"/>
        <v>Central</v>
      </c>
      <c r="O1991" t="s">
        <v>104</v>
      </c>
      <c r="P1991" t="s">
        <v>4867</v>
      </c>
      <c r="Q1991" t="s">
        <v>45</v>
      </c>
      <c r="R1991" t="s">
        <v>172</v>
      </c>
      <c r="S1991" t="s">
        <v>2963</v>
      </c>
      <c r="T1991">
        <v>26.22</v>
      </c>
      <c r="U1991">
        <v>3</v>
      </c>
      <c r="V1991">
        <v>0</v>
      </c>
      <c r="W1991">
        <v>12.323399999999999</v>
      </c>
      <c r="X1991">
        <f t="shared" si="95"/>
        <v>26.22</v>
      </c>
    </row>
    <row r="1992" spans="1:24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tr">
        <f t="shared" si="93"/>
        <v>Adam Shillingsburg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tr">
        <f t="shared" si="94"/>
        <v>Central</v>
      </c>
      <c r="O1992" t="s">
        <v>104</v>
      </c>
      <c r="P1992" t="s">
        <v>4868</v>
      </c>
      <c r="Q1992" t="s">
        <v>45</v>
      </c>
      <c r="R1992" t="s">
        <v>89</v>
      </c>
      <c r="S1992" t="s">
        <v>4869</v>
      </c>
      <c r="T1992">
        <v>17.34</v>
      </c>
      <c r="U1992">
        <v>3</v>
      </c>
      <c r="V1992">
        <v>0</v>
      </c>
      <c r="W1992">
        <v>8.4966000000000008</v>
      </c>
      <c r="X1992">
        <f t="shared" si="95"/>
        <v>17.34</v>
      </c>
    </row>
    <row r="1993" spans="1:24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tr">
        <f t="shared" si="93"/>
        <v>Christy Brittain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tr">
        <f t="shared" si="94"/>
        <v>East</v>
      </c>
      <c r="O1993" t="s">
        <v>147</v>
      </c>
      <c r="P1993" t="s">
        <v>3595</v>
      </c>
      <c r="Q1993" t="s">
        <v>45</v>
      </c>
      <c r="R1993" t="s">
        <v>74</v>
      </c>
      <c r="S1993" t="s">
        <v>3596</v>
      </c>
      <c r="T1993">
        <v>4.9560000000000004</v>
      </c>
      <c r="U1993">
        <v>4</v>
      </c>
      <c r="V1993">
        <v>0.7</v>
      </c>
      <c r="W1993">
        <v>-3.7995999999999999</v>
      </c>
      <c r="X1993">
        <f t="shared" si="95"/>
        <v>4.9560000000000004</v>
      </c>
    </row>
    <row r="1994" spans="1:24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tr">
        <f t="shared" si="93"/>
        <v>Max Ludwig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tr">
        <f t="shared" si="94"/>
        <v>West</v>
      </c>
      <c r="O1994" t="s">
        <v>43</v>
      </c>
      <c r="P1994" t="s">
        <v>1671</v>
      </c>
      <c r="Q1994" t="s">
        <v>45</v>
      </c>
      <c r="R1994" t="s">
        <v>46</v>
      </c>
      <c r="S1994" t="s">
        <v>1672</v>
      </c>
      <c r="T1994">
        <v>71.040000000000006</v>
      </c>
      <c r="U1994">
        <v>6</v>
      </c>
      <c r="V1994">
        <v>0.2</v>
      </c>
      <c r="W1994">
        <v>26.64</v>
      </c>
      <c r="X1994">
        <f t="shared" si="95"/>
        <v>71.040000000000006</v>
      </c>
    </row>
    <row r="1995" spans="1:24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tr">
        <f t="shared" si="93"/>
        <v>Max Ludwig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tr">
        <f t="shared" si="94"/>
        <v>West</v>
      </c>
      <c r="O1995" t="s">
        <v>43</v>
      </c>
      <c r="P1995" t="s">
        <v>4872</v>
      </c>
      <c r="Q1995" t="s">
        <v>45</v>
      </c>
      <c r="R1995" t="s">
        <v>67</v>
      </c>
      <c r="S1995" t="s">
        <v>4873</v>
      </c>
      <c r="T1995">
        <v>5.3440000000000003</v>
      </c>
      <c r="U1995">
        <v>2</v>
      </c>
      <c r="V1995">
        <v>0.2</v>
      </c>
      <c r="W1995">
        <v>0.73480000000000001</v>
      </c>
      <c r="X1995">
        <f t="shared" si="95"/>
        <v>5.3440000000000003</v>
      </c>
    </row>
    <row r="1996" spans="1:24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tr">
        <f t="shared" si="93"/>
        <v>Max Ludwig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tr">
        <f t="shared" si="94"/>
        <v>West</v>
      </c>
      <c r="O1996" t="s">
        <v>43</v>
      </c>
      <c r="P1996" t="s">
        <v>4874</v>
      </c>
      <c r="Q1996" t="s">
        <v>45</v>
      </c>
      <c r="R1996" t="s">
        <v>268</v>
      </c>
      <c r="S1996" t="s">
        <v>4875</v>
      </c>
      <c r="T1996">
        <v>11.304</v>
      </c>
      <c r="U1996">
        <v>3</v>
      </c>
      <c r="V1996">
        <v>0.2</v>
      </c>
      <c r="W1996">
        <v>-2.1194999999999999</v>
      </c>
      <c r="X1996">
        <f t="shared" si="95"/>
        <v>11.304</v>
      </c>
    </row>
    <row r="1997" spans="1:24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tr">
        <f t="shared" si="93"/>
        <v>Joy Smith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tr">
        <f t="shared" si="94"/>
        <v>Central</v>
      </c>
      <c r="O1997" t="s">
        <v>104</v>
      </c>
      <c r="P1997" t="s">
        <v>4879</v>
      </c>
      <c r="Q1997" t="s">
        <v>45</v>
      </c>
      <c r="R1997" t="s">
        <v>77</v>
      </c>
      <c r="S1997" t="s">
        <v>4880</v>
      </c>
      <c r="T1997">
        <v>294.62</v>
      </c>
      <c r="U1997">
        <v>5</v>
      </c>
      <c r="V1997">
        <v>0.8</v>
      </c>
      <c r="W1997">
        <v>-766.01199999999994</v>
      </c>
      <c r="X1997">
        <f t="shared" si="95"/>
        <v>294.62</v>
      </c>
    </row>
    <row r="1998" spans="1:24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tr">
        <f t="shared" si="93"/>
        <v>Joy Smith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tr">
        <f t="shared" si="94"/>
        <v>Central</v>
      </c>
      <c r="O1998" t="s">
        <v>104</v>
      </c>
      <c r="P1998" t="s">
        <v>1914</v>
      </c>
      <c r="Q1998" t="s">
        <v>31</v>
      </c>
      <c r="R1998" t="s">
        <v>64</v>
      </c>
      <c r="S1998" t="s">
        <v>1915</v>
      </c>
      <c r="T1998">
        <v>8.7520000000000007</v>
      </c>
      <c r="U1998">
        <v>4</v>
      </c>
      <c r="V1998">
        <v>0.6</v>
      </c>
      <c r="W1998">
        <v>-3.7195999999999998</v>
      </c>
      <c r="X1998">
        <f t="shared" si="95"/>
        <v>8.7520000000000007</v>
      </c>
    </row>
    <row r="1999" spans="1:24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tr">
        <f t="shared" si="93"/>
        <v>Neil Ducich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tr">
        <f t="shared" si="94"/>
        <v>South</v>
      </c>
      <c r="O1999" t="s">
        <v>29</v>
      </c>
      <c r="P1999" t="s">
        <v>2123</v>
      </c>
      <c r="Q1999" t="s">
        <v>45</v>
      </c>
      <c r="R1999" t="s">
        <v>46</v>
      </c>
      <c r="S1999" t="s">
        <v>2124</v>
      </c>
      <c r="T1999">
        <v>15</v>
      </c>
      <c r="U1999">
        <v>4</v>
      </c>
      <c r="V1999">
        <v>0</v>
      </c>
      <c r="W1999">
        <v>7.2</v>
      </c>
      <c r="X1999">
        <f t="shared" si="95"/>
        <v>15</v>
      </c>
    </row>
    <row r="2000" spans="1:24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tr">
        <f t="shared" si="93"/>
        <v>Neil Ducich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tr">
        <f t="shared" si="94"/>
        <v>South</v>
      </c>
      <c r="O2000" t="s">
        <v>29</v>
      </c>
      <c r="P2000" t="s">
        <v>1193</v>
      </c>
      <c r="Q2000" t="s">
        <v>70</v>
      </c>
      <c r="R2000" t="s">
        <v>71</v>
      </c>
      <c r="S2000" t="s">
        <v>1194</v>
      </c>
      <c r="T2000">
        <v>161.61000000000001</v>
      </c>
      <c r="U2000">
        <v>1</v>
      </c>
      <c r="V2000">
        <v>0</v>
      </c>
      <c r="W2000">
        <v>42.018599999999999</v>
      </c>
      <c r="X2000">
        <f t="shared" si="95"/>
        <v>161.61000000000001</v>
      </c>
    </row>
    <row r="2001" spans="1:24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tr">
        <f t="shared" si="93"/>
        <v>Neil Ducich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tr">
        <f t="shared" si="94"/>
        <v>South</v>
      </c>
      <c r="O2001" t="s">
        <v>29</v>
      </c>
      <c r="P2001" t="s">
        <v>4517</v>
      </c>
      <c r="Q2001" t="s">
        <v>70</v>
      </c>
      <c r="R2001" t="s">
        <v>71</v>
      </c>
      <c r="S2001" t="s">
        <v>4518</v>
      </c>
      <c r="T2001">
        <v>144.94999999999999</v>
      </c>
      <c r="U2001">
        <v>5</v>
      </c>
      <c r="V2001">
        <v>0</v>
      </c>
      <c r="W2001">
        <v>42.035499999999999</v>
      </c>
      <c r="X2001">
        <f t="shared" si="95"/>
        <v>144.94999999999999</v>
      </c>
    </row>
    <row r="2002" spans="1:24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tr">
        <f t="shared" si="93"/>
        <v>Luke Weiss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tr">
        <f t="shared" si="94"/>
        <v>West</v>
      </c>
      <c r="O2002" t="s">
        <v>43</v>
      </c>
      <c r="P2002" t="s">
        <v>443</v>
      </c>
      <c r="Q2002" t="s">
        <v>70</v>
      </c>
      <c r="R2002" t="s">
        <v>160</v>
      </c>
      <c r="S2002" t="s">
        <v>444</v>
      </c>
      <c r="T2002">
        <v>199.95</v>
      </c>
      <c r="U2002">
        <v>5</v>
      </c>
      <c r="V2002">
        <v>0</v>
      </c>
      <c r="W2002">
        <v>21.994499999999999</v>
      </c>
      <c r="X2002">
        <f t="shared" si="95"/>
        <v>199.95</v>
      </c>
    </row>
    <row r="2003" spans="1:24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tr">
        <f t="shared" si="93"/>
        <v>Luke Weiss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tr">
        <f t="shared" si="94"/>
        <v>West</v>
      </c>
      <c r="O2003" t="s">
        <v>43</v>
      </c>
      <c r="P2003" t="s">
        <v>4204</v>
      </c>
      <c r="Q2003" t="s">
        <v>45</v>
      </c>
      <c r="R2003" t="s">
        <v>67</v>
      </c>
      <c r="S2003" t="s">
        <v>4205</v>
      </c>
      <c r="T2003">
        <v>41.86</v>
      </c>
      <c r="U2003">
        <v>7</v>
      </c>
      <c r="V2003">
        <v>0</v>
      </c>
      <c r="W2003">
        <v>14.2324</v>
      </c>
      <c r="X2003">
        <f t="shared" si="95"/>
        <v>41.86</v>
      </c>
    </row>
    <row r="2004" spans="1:24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tr">
        <f t="shared" si="93"/>
        <v>Joni Wasserman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tr">
        <f t="shared" si="94"/>
        <v>South</v>
      </c>
      <c r="O2004" t="s">
        <v>29</v>
      </c>
      <c r="P2004" t="s">
        <v>3548</v>
      </c>
      <c r="Q2004" t="s">
        <v>45</v>
      </c>
      <c r="R2004" t="s">
        <v>58</v>
      </c>
      <c r="S2004" t="s">
        <v>3549</v>
      </c>
      <c r="T2004">
        <v>95.94</v>
      </c>
      <c r="U2004">
        <v>3</v>
      </c>
      <c r="V2004">
        <v>0</v>
      </c>
      <c r="W2004">
        <v>9.5939999999999994</v>
      </c>
      <c r="X2004">
        <f t="shared" si="95"/>
        <v>95.94</v>
      </c>
    </row>
    <row r="2005" spans="1:24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tr">
        <f t="shared" si="93"/>
        <v>Joni Wasserman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tr">
        <f t="shared" si="94"/>
        <v>South</v>
      </c>
      <c r="O2005" t="s">
        <v>29</v>
      </c>
      <c r="P2005" t="s">
        <v>303</v>
      </c>
      <c r="Q2005" t="s">
        <v>31</v>
      </c>
      <c r="R2005" t="s">
        <v>35</v>
      </c>
      <c r="S2005" t="s">
        <v>304</v>
      </c>
      <c r="T2005">
        <v>304.45</v>
      </c>
      <c r="U2005">
        <v>5</v>
      </c>
      <c r="V2005">
        <v>0</v>
      </c>
      <c r="W2005">
        <v>76.112499999999997</v>
      </c>
      <c r="X2005">
        <f t="shared" si="95"/>
        <v>304.45</v>
      </c>
    </row>
    <row r="2006" spans="1:24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tr">
        <f t="shared" si="93"/>
        <v>Sample Company A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tr">
        <f t="shared" si="94"/>
        <v>Central</v>
      </c>
      <c r="O2006" t="s">
        <v>104</v>
      </c>
      <c r="P2006" t="s">
        <v>420</v>
      </c>
      <c r="Q2006" t="s">
        <v>45</v>
      </c>
      <c r="R2006" t="s">
        <v>74</v>
      </c>
      <c r="S2006" t="s">
        <v>421</v>
      </c>
      <c r="T2006">
        <v>11.364000000000001</v>
      </c>
      <c r="U2006">
        <v>3</v>
      </c>
      <c r="V2006">
        <v>0.8</v>
      </c>
      <c r="W2006">
        <v>-17.045999999999999</v>
      </c>
      <c r="X2006">
        <f t="shared" si="95"/>
        <v>11.364000000000001</v>
      </c>
    </row>
    <row r="2007" spans="1:24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tr">
        <f t="shared" si="93"/>
        <v>Rob Williams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tr">
        <f t="shared" si="94"/>
        <v>Central</v>
      </c>
      <c r="O2007" t="s">
        <v>104</v>
      </c>
      <c r="P2007" t="s">
        <v>2955</v>
      </c>
      <c r="Q2007" t="s">
        <v>45</v>
      </c>
      <c r="R2007" t="s">
        <v>67</v>
      </c>
      <c r="S2007" t="s">
        <v>2956</v>
      </c>
      <c r="T2007">
        <v>29.68</v>
      </c>
      <c r="U2007">
        <v>7</v>
      </c>
      <c r="V2007">
        <v>0</v>
      </c>
      <c r="W2007">
        <v>11.575200000000001</v>
      </c>
      <c r="X2007">
        <f t="shared" si="95"/>
        <v>29.68</v>
      </c>
    </row>
    <row r="2008" spans="1:24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tr">
        <f t="shared" si="93"/>
        <v>Rob Williams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tr">
        <f t="shared" si="94"/>
        <v>Central</v>
      </c>
      <c r="O2008" t="s">
        <v>104</v>
      </c>
      <c r="P2008" t="s">
        <v>969</v>
      </c>
      <c r="Q2008" t="s">
        <v>70</v>
      </c>
      <c r="R2008" t="s">
        <v>160</v>
      </c>
      <c r="S2008" t="s">
        <v>970</v>
      </c>
      <c r="T2008">
        <v>47.53</v>
      </c>
      <c r="U2008">
        <v>7</v>
      </c>
      <c r="V2008">
        <v>0</v>
      </c>
      <c r="W2008">
        <v>16.1602</v>
      </c>
      <c r="X2008">
        <f t="shared" si="95"/>
        <v>47.53</v>
      </c>
    </row>
    <row r="2009" spans="1:24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tr">
        <f t="shared" si="93"/>
        <v>Charlotte Melton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tr">
        <f t="shared" si="94"/>
        <v>Central</v>
      </c>
      <c r="O2009" t="s">
        <v>104</v>
      </c>
      <c r="P2009" t="s">
        <v>4891</v>
      </c>
      <c r="Q2009" t="s">
        <v>31</v>
      </c>
      <c r="R2009" t="s">
        <v>32</v>
      </c>
      <c r="S2009" t="s">
        <v>4892</v>
      </c>
      <c r="T2009">
        <v>183.37200000000001</v>
      </c>
      <c r="U2009">
        <v>2</v>
      </c>
      <c r="V2009">
        <v>0.3</v>
      </c>
      <c r="W2009">
        <v>-36.674399999999999</v>
      </c>
      <c r="X2009">
        <f t="shared" si="95"/>
        <v>183.37200000000001</v>
      </c>
    </row>
    <row r="2010" spans="1:24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tr">
        <f t="shared" si="93"/>
        <v>Jamie Frazer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tr">
        <f t="shared" si="94"/>
        <v>South</v>
      </c>
      <c r="O2010" t="s">
        <v>29</v>
      </c>
      <c r="P2010" t="s">
        <v>4131</v>
      </c>
      <c r="Q2010" t="s">
        <v>45</v>
      </c>
      <c r="R2010" t="s">
        <v>67</v>
      </c>
      <c r="S2010" t="s">
        <v>4132</v>
      </c>
      <c r="T2010">
        <v>4.2240000000000002</v>
      </c>
      <c r="U2010">
        <v>3</v>
      </c>
      <c r="V2010">
        <v>0.2</v>
      </c>
      <c r="W2010">
        <v>0.47520000000000001</v>
      </c>
      <c r="X2010">
        <f t="shared" si="95"/>
        <v>4.2240000000000002</v>
      </c>
    </row>
    <row r="2011" spans="1:24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tr">
        <f t="shared" si="93"/>
        <v>Jamie Frazer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tr">
        <f t="shared" si="94"/>
        <v>South</v>
      </c>
      <c r="O2011" t="s">
        <v>29</v>
      </c>
      <c r="P2011" t="s">
        <v>358</v>
      </c>
      <c r="Q2011" t="s">
        <v>45</v>
      </c>
      <c r="R2011" t="s">
        <v>77</v>
      </c>
      <c r="S2011" t="s">
        <v>359</v>
      </c>
      <c r="T2011">
        <v>333.05599999999998</v>
      </c>
      <c r="U2011">
        <v>2</v>
      </c>
      <c r="V2011">
        <v>0.2</v>
      </c>
      <c r="W2011">
        <v>29.142399999999999</v>
      </c>
      <c r="X2011">
        <f t="shared" si="95"/>
        <v>333.05599999999998</v>
      </c>
    </row>
    <row r="2012" spans="1:24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tr">
        <f t="shared" si="93"/>
        <v>Jamie Frazer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tr">
        <f t="shared" si="94"/>
        <v>South</v>
      </c>
      <c r="O2012" t="s">
        <v>29</v>
      </c>
      <c r="P2012" t="s">
        <v>2201</v>
      </c>
      <c r="Q2012" t="s">
        <v>45</v>
      </c>
      <c r="R2012" t="s">
        <v>89</v>
      </c>
      <c r="S2012" t="s">
        <v>2202</v>
      </c>
      <c r="T2012">
        <v>24.896000000000001</v>
      </c>
      <c r="U2012">
        <v>4</v>
      </c>
      <c r="V2012">
        <v>0.2</v>
      </c>
      <c r="W2012">
        <v>7.78</v>
      </c>
      <c r="X2012">
        <f t="shared" si="95"/>
        <v>24.896000000000001</v>
      </c>
    </row>
    <row r="2013" spans="1:24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tr">
        <f t="shared" si="93"/>
        <v>Stuart Calhoun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tr">
        <f t="shared" si="94"/>
        <v>Central</v>
      </c>
      <c r="O2013" t="s">
        <v>104</v>
      </c>
      <c r="P2013" t="s">
        <v>2302</v>
      </c>
      <c r="Q2013" t="s">
        <v>70</v>
      </c>
      <c r="R2013" t="s">
        <v>160</v>
      </c>
      <c r="S2013" t="s">
        <v>2303</v>
      </c>
      <c r="T2013">
        <v>159.98400000000001</v>
      </c>
      <c r="U2013">
        <v>2</v>
      </c>
      <c r="V2013">
        <v>0.2</v>
      </c>
      <c r="W2013">
        <v>35.996400000000001</v>
      </c>
      <c r="X2013">
        <f t="shared" si="95"/>
        <v>159.98400000000001</v>
      </c>
    </row>
    <row r="2014" spans="1:24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tr">
        <f t="shared" si="93"/>
        <v>Stuart Calhoun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tr">
        <f t="shared" si="94"/>
        <v>Central</v>
      </c>
      <c r="O2014" t="s">
        <v>104</v>
      </c>
      <c r="P2014" t="s">
        <v>4898</v>
      </c>
      <c r="Q2014" t="s">
        <v>45</v>
      </c>
      <c r="R2014" t="s">
        <v>58</v>
      </c>
      <c r="S2014" t="s">
        <v>4899</v>
      </c>
      <c r="T2014">
        <v>46.344000000000001</v>
      </c>
      <c r="U2014">
        <v>3</v>
      </c>
      <c r="V2014">
        <v>0.2</v>
      </c>
      <c r="W2014">
        <v>4.6344000000000003</v>
      </c>
      <c r="X2014">
        <f t="shared" si="95"/>
        <v>46.344000000000001</v>
      </c>
    </row>
    <row r="2015" spans="1:24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tr">
        <f t="shared" si="93"/>
        <v>Anne McFarland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tr">
        <f t="shared" si="94"/>
        <v>South</v>
      </c>
      <c r="O2015" t="s">
        <v>29</v>
      </c>
      <c r="P2015" t="s">
        <v>4527</v>
      </c>
      <c r="Q2015" t="s">
        <v>31</v>
      </c>
      <c r="R2015" t="s">
        <v>35</v>
      </c>
      <c r="S2015" t="s">
        <v>4528</v>
      </c>
      <c r="T2015">
        <v>350.98</v>
      </c>
      <c r="U2015">
        <v>1</v>
      </c>
      <c r="V2015">
        <v>0</v>
      </c>
      <c r="W2015">
        <v>84.235200000000006</v>
      </c>
      <c r="X2015">
        <f t="shared" si="95"/>
        <v>350.98</v>
      </c>
    </row>
    <row r="2016" spans="1:24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tr">
        <f t="shared" si="93"/>
        <v>Anne McFarland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tr">
        <f t="shared" si="94"/>
        <v>South</v>
      </c>
      <c r="O2016" t="s">
        <v>29</v>
      </c>
      <c r="P2016" t="s">
        <v>4903</v>
      </c>
      <c r="Q2016" t="s">
        <v>45</v>
      </c>
      <c r="R2016" t="s">
        <v>89</v>
      </c>
      <c r="S2016" t="s">
        <v>4904</v>
      </c>
      <c r="T2016">
        <v>13.08</v>
      </c>
      <c r="U2016">
        <v>2</v>
      </c>
      <c r="V2016">
        <v>0</v>
      </c>
      <c r="W2016">
        <v>6.0167999999999999</v>
      </c>
      <c r="X2016">
        <f t="shared" si="95"/>
        <v>13.08</v>
      </c>
    </row>
    <row r="2017" spans="1:24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tr">
        <f t="shared" si="93"/>
        <v>Anne McFarland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tr">
        <f t="shared" si="94"/>
        <v>South</v>
      </c>
      <c r="O2017" t="s">
        <v>29</v>
      </c>
      <c r="P2017" t="s">
        <v>3518</v>
      </c>
      <c r="Q2017" t="s">
        <v>45</v>
      </c>
      <c r="R2017" t="s">
        <v>58</v>
      </c>
      <c r="S2017" t="s">
        <v>3519</v>
      </c>
      <c r="T2017">
        <v>900.08</v>
      </c>
      <c r="U2017">
        <v>4</v>
      </c>
      <c r="V2017">
        <v>0</v>
      </c>
      <c r="W2017">
        <v>117.0104</v>
      </c>
      <c r="X2017">
        <f t="shared" si="95"/>
        <v>900.08</v>
      </c>
    </row>
    <row r="2018" spans="1:24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tr">
        <f t="shared" si="93"/>
        <v>Berenike Kampe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tr">
        <f t="shared" si="94"/>
        <v>West</v>
      </c>
      <c r="O2018" t="s">
        <v>43</v>
      </c>
      <c r="P2018" t="s">
        <v>4166</v>
      </c>
      <c r="Q2018" t="s">
        <v>45</v>
      </c>
      <c r="R2018" t="s">
        <v>74</v>
      </c>
      <c r="S2018" t="s">
        <v>4167</v>
      </c>
      <c r="T2018">
        <v>17.568000000000001</v>
      </c>
      <c r="U2018">
        <v>2</v>
      </c>
      <c r="V2018">
        <v>0.2</v>
      </c>
      <c r="W2018">
        <v>6.3684000000000003</v>
      </c>
      <c r="X2018">
        <f t="shared" si="95"/>
        <v>17.568000000000001</v>
      </c>
    </row>
    <row r="2019" spans="1:24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tr">
        <f t="shared" si="93"/>
        <v>Berenike Kampe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tr">
        <f t="shared" si="94"/>
        <v>West</v>
      </c>
      <c r="O2019" t="s">
        <v>43</v>
      </c>
      <c r="P2019" t="s">
        <v>44</v>
      </c>
      <c r="Q2019" t="s">
        <v>45</v>
      </c>
      <c r="R2019" t="s">
        <v>46</v>
      </c>
      <c r="S2019" t="s">
        <v>47</v>
      </c>
      <c r="T2019">
        <v>14.62</v>
      </c>
      <c r="U2019">
        <v>2</v>
      </c>
      <c r="V2019">
        <v>0</v>
      </c>
      <c r="W2019">
        <v>6.8714000000000004</v>
      </c>
      <c r="X2019">
        <f t="shared" si="95"/>
        <v>14.62</v>
      </c>
    </row>
    <row r="2020" spans="1:24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tr">
        <f t="shared" si="93"/>
        <v>Berenike Kampe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tr">
        <f t="shared" si="94"/>
        <v>West</v>
      </c>
      <c r="O2020" t="s">
        <v>43</v>
      </c>
      <c r="P2020" t="s">
        <v>4225</v>
      </c>
      <c r="Q2020" t="s">
        <v>45</v>
      </c>
      <c r="R2020" t="s">
        <v>578</v>
      </c>
      <c r="S2020" t="s">
        <v>4226</v>
      </c>
      <c r="T2020">
        <v>33.36</v>
      </c>
      <c r="U2020">
        <v>4</v>
      </c>
      <c r="V2020">
        <v>0</v>
      </c>
      <c r="W2020">
        <v>8.6736000000000004</v>
      </c>
      <c r="X2020">
        <f t="shared" si="95"/>
        <v>33.36</v>
      </c>
    </row>
    <row r="2021" spans="1:24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tr">
        <f t="shared" si="93"/>
        <v>Berenike Kampe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tr">
        <f t="shared" si="94"/>
        <v>West</v>
      </c>
      <c r="O2021" t="s">
        <v>43</v>
      </c>
      <c r="P2021" t="s">
        <v>797</v>
      </c>
      <c r="Q2021" t="s">
        <v>45</v>
      </c>
      <c r="R2021" t="s">
        <v>89</v>
      </c>
      <c r="S2021" t="s">
        <v>798</v>
      </c>
      <c r="T2021">
        <v>40.14</v>
      </c>
      <c r="U2021">
        <v>6</v>
      </c>
      <c r="V2021">
        <v>0</v>
      </c>
      <c r="W2021">
        <v>19.668600000000001</v>
      </c>
      <c r="X2021">
        <f t="shared" si="95"/>
        <v>40.14</v>
      </c>
    </row>
    <row r="2022" spans="1:24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tr">
        <f t="shared" si="93"/>
        <v>Rick Huthwaite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tr">
        <f t="shared" si="94"/>
        <v>East</v>
      </c>
      <c r="O2022" t="s">
        <v>147</v>
      </c>
      <c r="P2022" t="s">
        <v>2015</v>
      </c>
      <c r="Q2022" t="s">
        <v>45</v>
      </c>
      <c r="R2022" t="s">
        <v>58</v>
      </c>
      <c r="S2022" t="s">
        <v>2016</v>
      </c>
      <c r="T2022">
        <v>1606.23</v>
      </c>
      <c r="U2022">
        <v>9</v>
      </c>
      <c r="V2022">
        <v>0</v>
      </c>
      <c r="W2022">
        <v>481.86900000000003</v>
      </c>
      <c r="X2022">
        <f t="shared" si="95"/>
        <v>1606.23</v>
      </c>
    </row>
    <row r="2023" spans="1:24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tr">
        <f t="shared" si="93"/>
        <v>Rick Huthwaite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tr">
        <f t="shared" si="94"/>
        <v>East</v>
      </c>
      <c r="O2023" t="s">
        <v>147</v>
      </c>
      <c r="P2023" t="s">
        <v>559</v>
      </c>
      <c r="Q2023" t="s">
        <v>45</v>
      </c>
      <c r="R2023" t="s">
        <v>89</v>
      </c>
      <c r="S2023" t="s">
        <v>2192</v>
      </c>
      <c r="T2023">
        <v>17.04</v>
      </c>
      <c r="U2023">
        <v>3</v>
      </c>
      <c r="V2023">
        <v>0</v>
      </c>
      <c r="W2023">
        <v>7.6680000000000001</v>
      </c>
      <c r="X2023">
        <f t="shared" si="95"/>
        <v>17.04</v>
      </c>
    </row>
    <row r="2024" spans="1:24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tr">
        <f t="shared" si="93"/>
        <v>Rick Huthwaite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tr">
        <f t="shared" si="94"/>
        <v>East</v>
      </c>
      <c r="O2024" t="s">
        <v>147</v>
      </c>
      <c r="P2024" t="s">
        <v>2854</v>
      </c>
      <c r="Q2024" t="s">
        <v>45</v>
      </c>
      <c r="R2024" t="s">
        <v>74</v>
      </c>
      <c r="S2024" t="s">
        <v>2855</v>
      </c>
      <c r="T2024">
        <v>49.53</v>
      </c>
      <c r="U2024">
        <v>3</v>
      </c>
      <c r="V2024">
        <v>0</v>
      </c>
      <c r="W2024">
        <v>23.7744</v>
      </c>
      <c r="X2024">
        <f t="shared" si="95"/>
        <v>49.53</v>
      </c>
    </row>
    <row r="2025" spans="1:24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tr">
        <f t="shared" si="93"/>
        <v>Rick Huthwaite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tr">
        <f t="shared" si="94"/>
        <v>East</v>
      </c>
      <c r="O2025" t="s">
        <v>147</v>
      </c>
      <c r="P2025" t="s">
        <v>2481</v>
      </c>
      <c r="Q2025" t="s">
        <v>31</v>
      </c>
      <c r="R2025" t="s">
        <v>35</v>
      </c>
      <c r="S2025" t="s">
        <v>2482</v>
      </c>
      <c r="T2025">
        <v>872.32</v>
      </c>
      <c r="U2025">
        <v>4</v>
      </c>
      <c r="V2025">
        <v>0</v>
      </c>
      <c r="W2025">
        <v>244.24959999999999</v>
      </c>
      <c r="X2025">
        <f t="shared" si="95"/>
        <v>872.32</v>
      </c>
    </row>
    <row r="2026" spans="1:24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tr">
        <f t="shared" si="93"/>
        <v>Gene McClure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tr">
        <f t="shared" si="94"/>
        <v>West</v>
      </c>
      <c r="O2026" t="s">
        <v>43</v>
      </c>
      <c r="P2026" t="s">
        <v>3842</v>
      </c>
      <c r="Q2026" t="s">
        <v>45</v>
      </c>
      <c r="R2026" t="s">
        <v>74</v>
      </c>
      <c r="S2026" t="s">
        <v>3843</v>
      </c>
      <c r="T2026">
        <v>239.12</v>
      </c>
      <c r="U2026">
        <v>5</v>
      </c>
      <c r="V2026">
        <v>0.2</v>
      </c>
      <c r="W2026">
        <v>77.713999999999999</v>
      </c>
      <c r="X2026">
        <f t="shared" si="95"/>
        <v>239.12</v>
      </c>
    </row>
    <row r="2027" spans="1:24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tr">
        <f t="shared" si="93"/>
        <v>Marc Crier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tr">
        <f t="shared" si="94"/>
        <v>West</v>
      </c>
      <c r="O2027" t="s">
        <v>43</v>
      </c>
      <c r="P2027" t="s">
        <v>2467</v>
      </c>
      <c r="Q2027" t="s">
        <v>31</v>
      </c>
      <c r="R2027" t="s">
        <v>32</v>
      </c>
      <c r="S2027" t="s">
        <v>2468</v>
      </c>
      <c r="T2027">
        <v>141.96</v>
      </c>
      <c r="U2027">
        <v>2</v>
      </c>
      <c r="V2027">
        <v>0</v>
      </c>
      <c r="W2027">
        <v>39.748800000000003</v>
      </c>
      <c r="X2027">
        <f t="shared" si="95"/>
        <v>141.96</v>
      </c>
    </row>
    <row r="2028" spans="1:24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tr">
        <f t="shared" si="93"/>
        <v>Valerie Mitchum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tr">
        <f t="shared" si="94"/>
        <v>West</v>
      </c>
      <c r="O2028" t="s">
        <v>43</v>
      </c>
      <c r="P2028" t="s">
        <v>1345</v>
      </c>
      <c r="Q2028" t="s">
        <v>45</v>
      </c>
      <c r="R2028" t="s">
        <v>74</v>
      </c>
      <c r="S2028" t="s">
        <v>1346</v>
      </c>
      <c r="T2028">
        <v>33.024000000000001</v>
      </c>
      <c r="U2028">
        <v>2</v>
      </c>
      <c r="V2028">
        <v>0.2</v>
      </c>
      <c r="W2028">
        <v>11.558400000000001</v>
      </c>
      <c r="X2028">
        <f t="shared" si="95"/>
        <v>33.024000000000001</v>
      </c>
    </row>
    <row r="2029" spans="1:24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tr">
        <f t="shared" si="93"/>
        <v>Valerie Mitchum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tr">
        <f t="shared" si="94"/>
        <v>West</v>
      </c>
      <c r="O2029" t="s">
        <v>43</v>
      </c>
      <c r="P2029" t="s">
        <v>2104</v>
      </c>
      <c r="Q2029" t="s">
        <v>45</v>
      </c>
      <c r="R2029" t="s">
        <v>74</v>
      </c>
      <c r="S2029" t="s">
        <v>2105</v>
      </c>
      <c r="T2029">
        <v>67.135999999999996</v>
      </c>
      <c r="U2029">
        <v>4</v>
      </c>
      <c r="V2029">
        <v>0.2</v>
      </c>
      <c r="W2029">
        <v>23.497599999999998</v>
      </c>
      <c r="X2029">
        <f t="shared" si="95"/>
        <v>67.135999999999996</v>
      </c>
    </row>
    <row r="2030" spans="1:24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tr">
        <f t="shared" si="93"/>
        <v>Guy Phonely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tr">
        <f t="shared" si="94"/>
        <v>East</v>
      </c>
      <c r="O2030" t="s">
        <v>147</v>
      </c>
      <c r="P2030" t="s">
        <v>795</v>
      </c>
      <c r="Q2030" t="s">
        <v>45</v>
      </c>
      <c r="R2030" t="s">
        <v>74</v>
      </c>
      <c r="S2030" t="s">
        <v>796</v>
      </c>
      <c r="T2030">
        <v>14.73</v>
      </c>
      <c r="U2030">
        <v>3</v>
      </c>
      <c r="V2030">
        <v>0</v>
      </c>
      <c r="W2030">
        <v>6.9230999999999998</v>
      </c>
      <c r="X2030">
        <f t="shared" si="95"/>
        <v>14.73</v>
      </c>
    </row>
    <row r="2031" spans="1:24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tr">
        <f t="shared" si="93"/>
        <v>Guy Phonely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tr">
        <f t="shared" si="94"/>
        <v>East</v>
      </c>
      <c r="O2031" t="s">
        <v>147</v>
      </c>
      <c r="P2031" t="s">
        <v>4915</v>
      </c>
      <c r="Q2031" t="s">
        <v>45</v>
      </c>
      <c r="R2031" t="s">
        <v>58</v>
      </c>
      <c r="S2031" t="s">
        <v>4916</v>
      </c>
      <c r="T2031">
        <v>104.9</v>
      </c>
      <c r="U2031">
        <v>5</v>
      </c>
      <c r="V2031">
        <v>0</v>
      </c>
      <c r="W2031">
        <v>25.175999999999998</v>
      </c>
      <c r="X2031">
        <f t="shared" si="95"/>
        <v>104.9</v>
      </c>
    </row>
    <row r="2032" spans="1:24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tr">
        <f t="shared" si="93"/>
        <v>Guy Phonely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tr">
        <f t="shared" si="94"/>
        <v>East</v>
      </c>
      <c r="O2032" t="s">
        <v>147</v>
      </c>
      <c r="P2032" t="s">
        <v>3081</v>
      </c>
      <c r="Q2032" t="s">
        <v>45</v>
      </c>
      <c r="R2032" t="s">
        <v>74</v>
      </c>
      <c r="S2032" t="s">
        <v>3082</v>
      </c>
      <c r="T2032">
        <v>61.04</v>
      </c>
      <c r="U2032">
        <v>4</v>
      </c>
      <c r="V2032">
        <v>0</v>
      </c>
      <c r="W2032">
        <v>30.52</v>
      </c>
      <c r="X2032">
        <f t="shared" si="95"/>
        <v>61.04</v>
      </c>
    </row>
    <row r="2033" spans="1:24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tr">
        <f t="shared" si="93"/>
        <v>Guy Phonely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tr">
        <f t="shared" si="94"/>
        <v>East</v>
      </c>
      <c r="O2033" t="s">
        <v>147</v>
      </c>
      <c r="P2033" t="s">
        <v>4077</v>
      </c>
      <c r="Q2033" t="s">
        <v>45</v>
      </c>
      <c r="R2033" t="s">
        <v>89</v>
      </c>
      <c r="S2033" t="s">
        <v>4078</v>
      </c>
      <c r="T2033">
        <v>10.95</v>
      </c>
      <c r="U2033">
        <v>3</v>
      </c>
      <c r="V2033">
        <v>0</v>
      </c>
      <c r="W2033">
        <v>5.1464999999999996</v>
      </c>
      <c r="X2033">
        <f t="shared" si="95"/>
        <v>10.95</v>
      </c>
    </row>
    <row r="2034" spans="1:24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tr">
        <f t="shared" si="93"/>
        <v>George Bell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tr">
        <f t="shared" si="94"/>
        <v>Central</v>
      </c>
      <c r="O2034" t="s">
        <v>104</v>
      </c>
      <c r="P2034" t="s">
        <v>2768</v>
      </c>
      <c r="Q2034" t="s">
        <v>45</v>
      </c>
      <c r="R2034" t="s">
        <v>89</v>
      </c>
      <c r="S2034" t="s">
        <v>2769</v>
      </c>
      <c r="T2034">
        <v>9.3919999999999995</v>
      </c>
      <c r="U2034">
        <v>2</v>
      </c>
      <c r="V2034">
        <v>0.2</v>
      </c>
      <c r="W2034">
        <v>3.2871999999999999</v>
      </c>
      <c r="X2034">
        <f t="shared" si="95"/>
        <v>9.3919999999999995</v>
      </c>
    </row>
    <row r="2035" spans="1:24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tr">
        <f t="shared" si="93"/>
        <v>George Bell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tr">
        <f t="shared" si="94"/>
        <v>Central</v>
      </c>
      <c r="O2035" t="s">
        <v>104</v>
      </c>
      <c r="P2035" t="s">
        <v>4529</v>
      </c>
      <c r="Q2035" t="s">
        <v>45</v>
      </c>
      <c r="R2035" t="s">
        <v>67</v>
      </c>
      <c r="S2035" t="s">
        <v>4530</v>
      </c>
      <c r="T2035">
        <v>9.3279999999999994</v>
      </c>
      <c r="U2035">
        <v>1</v>
      </c>
      <c r="V2035">
        <v>0.2</v>
      </c>
      <c r="W2035">
        <v>0.81620000000000004</v>
      </c>
      <c r="X2035">
        <f t="shared" si="95"/>
        <v>9.3279999999999994</v>
      </c>
    </row>
    <row r="2036" spans="1:24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tr">
        <f t="shared" si="93"/>
        <v>Carol Triggs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tr">
        <f t="shared" si="94"/>
        <v>Central</v>
      </c>
      <c r="O2036" t="s">
        <v>104</v>
      </c>
      <c r="P2036" t="s">
        <v>3369</v>
      </c>
      <c r="Q2036" t="s">
        <v>45</v>
      </c>
      <c r="R2036" t="s">
        <v>74</v>
      </c>
      <c r="S2036" t="s">
        <v>3370</v>
      </c>
      <c r="T2036">
        <v>8.26</v>
      </c>
      <c r="U2036">
        <v>2</v>
      </c>
      <c r="V2036">
        <v>0</v>
      </c>
      <c r="W2036">
        <v>3.8822000000000001</v>
      </c>
      <c r="X2036">
        <f t="shared" si="95"/>
        <v>8.26</v>
      </c>
    </row>
    <row r="2037" spans="1:24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tr">
        <f t="shared" si="93"/>
        <v>Carol Triggs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tr">
        <f t="shared" si="94"/>
        <v>Central</v>
      </c>
      <c r="O2037" t="s">
        <v>104</v>
      </c>
      <c r="P2037" t="s">
        <v>260</v>
      </c>
      <c r="Q2037" t="s">
        <v>31</v>
      </c>
      <c r="R2037" t="s">
        <v>35</v>
      </c>
      <c r="S2037" t="s">
        <v>261</v>
      </c>
      <c r="T2037">
        <v>269.97000000000003</v>
      </c>
      <c r="U2037">
        <v>3</v>
      </c>
      <c r="V2037">
        <v>0</v>
      </c>
      <c r="W2037">
        <v>51.2943</v>
      </c>
      <c r="X2037">
        <f t="shared" si="95"/>
        <v>269.97000000000003</v>
      </c>
    </row>
    <row r="2038" spans="1:24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tr">
        <f t="shared" si="93"/>
        <v>Carl Weiss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tr">
        <f t="shared" si="94"/>
        <v>West</v>
      </c>
      <c r="O2038" t="s">
        <v>43</v>
      </c>
      <c r="P2038" t="s">
        <v>1442</v>
      </c>
      <c r="Q2038" t="s">
        <v>45</v>
      </c>
      <c r="R2038" t="s">
        <v>89</v>
      </c>
      <c r="S2038" t="s">
        <v>1443</v>
      </c>
      <c r="T2038">
        <v>29.04</v>
      </c>
      <c r="U2038">
        <v>3</v>
      </c>
      <c r="V2038">
        <v>0</v>
      </c>
      <c r="W2038">
        <v>13.9392</v>
      </c>
      <c r="X2038">
        <f t="shared" si="95"/>
        <v>29.04</v>
      </c>
    </row>
    <row r="2039" spans="1:24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tr">
        <f t="shared" si="93"/>
        <v>Carl Weiss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tr">
        <f t="shared" si="94"/>
        <v>West</v>
      </c>
      <c r="O2039" t="s">
        <v>43</v>
      </c>
      <c r="P2039" t="s">
        <v>4407</v>
      </c>
      <c r="Q2039" t="s">
        <v>45</v>
      </c>
      <c r="R2039" t="s">
        <v>46</v>
      </c>
      <c r="S2039" t="s">
        <v>4408</v>
      </c>
      <c r="T2039">
        <v>14.62</v>
      </c>
      <c r="U2039">
        <v>2</v>
      </c>
      <c r="V2039">
        <v>0</v>
      </c>
      <c r="W2039">
        <v>6.8714000000000004</v>
      </c>
      <c r="X2039">
        <f t="shared" si="95"/>
        <v>14.62</v>
      </c>
    </row>
    <row r="2040" spans="1:24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tr">
        <f t="shared" si="93"/>
        <v>Skye Norling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tr">
        <f t="shared" si="94"/>
        <v>West</v>
      </c>
      <c r="O2040" t="s">
        <v>43</v>
      </c>
      <c r="P2040" t="s">
        <v>4924</v>
      </c>
      <c r="Q2040" t="s">
        <v>45</v>
      </c>
      <c r="R2040" t="s">
        <v>89</v>
      </c>
      <c r="S2040" t="s">
        <v>4925</v>
      </c>
      <c r="T2040">
        <v>11.952</v>
      </c>
      <c r="U2040">
        <v>3</v>
      </c>
      <c r="V2040">
        <v>0.2</v>
      </c>
      <c r="W2040">
        <v>4.3326000000000002</v>
      </c>
      <c r="X2040">
        <f t="shared" si="95"/>
        <v>11.952</v>
      </c>
    </row>
    <row r="2041" spans="1:24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tr">
        <f t="shared" si="93"/>
        <v>Skye Norling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tr">
        <f t="shared" si="94"/>
        <v>West</v>
      </c>
      <c r="O2041" t="s">
        <v>43</v>
      </c>
      <c r="P2041" t="s">
        <v>3399</v>
      </c>
      <c r="Q2041" t="s">
        <v>45</v>
      </c>
      <c r="R2041" t="s">
        <v>74</v>
      </c>
      <c r="S2041" t="s">
        <v>3400</v>
      </c>
      <c r="T2041">
        <v>4.5359999999999996</v>
      </c>
      <c r="U2041">
        <v>7</v>
      </c>
      <c r="V2041">
        <v>0.7</v>
      </c>
      <c r="W2041">
        <v>-3.3264</v>
      </c>
      <c r="X2041">
        <f t="shared" si="95"/>
        <v>4.5359999999999996</v>
      </c>
    </row>
    <row r="2042" spans="1:24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tr">
        <f t="shared" si="93"/>
        <v>Skye Norling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tr">
        <f t="shared" si="94"/>
        <v>West</v>
      </c>
      <c r="O2042" t="s">
        <v>43</v>
      </c>
      <c r="P2042" t="s">
        <v>3081</v>
      </c>
      <c r="Q2042" t="s">
        <v>45</v>
      </c>
      <c r="R2042" t="s">
        <v>74</v>
      </c>
      <c r="S2042" t="s">
        <v>3082</v>
      </c>
      <c r="T2042">
        <v>9.1560000000000006</v>
      </c>
      <c r="U2042">
        <v>2</v>
      </c>
      <c r="V2042">
        <v>0.7</v>
      </c>
      <c r="W2042">
        <v>-6.1040000000000001</v>
      </c>
      <c r="X2042">
        <f t="shared" si="95"/>
        <v>9.1560000000000006</v>
      </c>
    </row>
    <row r="2043" spans="1:24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tr">
        <f t="shared" si="93"/>
        <v>Skye Norling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tr">
        <f t="shared" si="94"/>
        <v>West</v>
      </c>
      <c r="O2043" t="s">
        <v>43</v>
      </c>
      <c r="P2043" t="s">
        <v>4636</v>
      </c>
      <c r="Q2043" t="s">
        <v>31</v>
      </c>
      <c r="R2043" t="s">
        <v>64</v>
      </c>
      <c r="S2043" t="s">
        <v>4637</v>
      </c>
      <c r="T2043">
        <v>75.36</v>
      </c>
      <c r="U2043">
        <v>5</v>
      </c>
      <c r="V2043">
        <v>0.2</v>
      </c>
      <c r="W2043">
        <v>20.724</v>
      </c>
      <c r="X2043">
        <f t="shared" si="95"/>
        <v>75.36</v>
      </c>
    </row>
    <row r="2044" spans="1:24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tr">
        <f t="shared" si="93"/>
        <v>Ed Braxton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tr">
        <f t="shared" si="94"/>
        <v>West</v>
      </c>
      <c r="O2044" t="s">
        <v>43</v>
      </c>
      <c r="P2044" t="s">
        <v>4927</v>
      </c>
      <c r="Q2044" t="s">
        <v>45</v>
      </c>
      <c r="R2044" t="s">
        <v>74</v>
      </c>
      <c r="S2044" t="s">
        <v>4928</v>
      </c>
      <c r="T2044">
        <v>57.503999999999998</v>
      </c>
      <c r="U2044">
        <v>6</v>
      </c>
      <c r="V2044">
        <v>0.2</v>
      </c>
      <c r="W2044">
        <v>20.1264</v>
      </c>
      <c r="X2044">
        <f t="shared" si="95"/>
        <v>57.503999999999998</v>
      </c>
    </row>
    <row r="2045" spans="1:24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tr">
        <f t="shared" si="93"/>
        <v>Jane Waco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tr">
        <f t="shared" si="94"/>
        <v>East</v>
      </c>
      <c r="O2045" t="s">
        <v>147</v>
      </c>
      <c r="P2045" t="s">
        <v>3592</v>
      </c>
      <c r="Q2045" t="s">
        <v>45</v>
      </c>
      <c r="R2045" t="s">
        <v>67</v>
      </c>
      <c r="S2045" t="s">
        <v>3593</v>
      </c>
      <c r="T2045">
        <v>38.863999999999997</v>
      </c>
      <c r="U2045">
        <v>7</v>
      </c>
      <c r="V2045">
        <v>0.2</v>
      </c>
      <c r="W2045">
        <v>7.7728000000000002</v>
      </c>
      <c r="X2045">
        <f t="shared" si="95"/>
        <v>38.863999999999997</v>
      </c>
    </row>
    <row r="2046" spans="1:24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tr">
        <f t="shared" si="93"/>
        <v>Ken Black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tr">
        <f t="shared" si="94"/>
        <v>Central</v>
      </c>
      <c r="O2046" t="s">
        <v>104</v>
      </c>
      <c r="P2046" t="s">
        <v>3879</v>
      </c>
      <c r="Q2046" t="s">
        <v>45</v>
      </c>
      <c r="R2046" t="s">
        <v>89</v>
      </c>
      <c r="S2046" t="s">
        <v>3880</v>
      </c>
      <c r="T2046">
        <v>15.552</v>
      </c>
      <c r="U2046">
        <v>3</v>
      </c>
      <c r="V2046">
        <v>0.2</v>
      </c>
      <c r="W2046">
        <v>5.4432</v>
      </c>
      <c r="X2046">
        <f t="shared" si="95"/>
        <v>15.552</v>
      </c>
    </row>
    <row r="2047" spans="1:24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tr">
        <f t="shared" si="93"/>
        <v>Matt Collister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tr">
        <f t="shared" si="94"/>
        <v>East</v>
      </c>
      <c r="O2047" t="s">
        <v>147</v>
      </c>
      <c r="P2047" t="s">
        <v>2825</v>
      </c>
      <c r="Q2047" t="s">
        <v>45</v>
      </c>
      <c r="R2047" t="s">
        <v>77</v>
      </c>
      <c r="S2047" t="s">
        <v>2826</v>
      </c>
      <c r="T2047">
        <v>162.63999999999999</v>
      </c>
      <c r="U2047">
        <v>2</v>
      </c>
      <c r="V2047">
        <v>0</v>
      </c>
      <c r="W2047">
        <v>45.539200000000001</v>
      </c>
      <c r="X2047">
        <f t="shared" si="95"/>
        <v>162.63999999999999</v>
      </c>
    </row>
    <row r="2048" spans="1:24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tr">
        <f t="shared" si="93"/>
        <v>Matt Collister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tr">
        <f t="shared" si="94"/>
        <v>East</v>
      </c>
      <c r="O2048" t="s">
        <v>147</v>
      </c>
      <c r="P2048" t="s">
        <v>1048</v>
      </c>
      <c r="Q2048" t="s">
        <v>70</v>
      </c>
      <c r="R2048" t="s">
        <v>71</v>
      </c>
      <c r="S2048" t="s">
        <v>1049</v>
      </c>
      <c r="T2048">
        <v>597</v>
      </c>
      <c r="U2048">
        <v>3</v>
      </c>
      <c r="V2048">
        <v>0</v>
      </c>
      <c r="W2048">
        <v>280.58999999999997</v>
      </c>
      <c r="X2048">
        <f t="shared" si="95"/>
        <v>597</v>
      </c>
    </row>
    <row r="2049" spans="1:24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tr">
        <f t="shared" si="93"/>
        <v>Matt Collister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tr">
        <f t="shared" si="94"/>
        <v>East</v>
      </c>
      <c r="O2049" t="s">
        <v>147</v>
      </c>
      <c r="P2049" t="s">
        <v>1628</v>
      </c>
      <c r="Q2049" t="s">
        <v>45</v>
      </c>
      <c r="R2049" t="s">
        <v>89</v>
      </c>
      <c r="S2049" t="s">
        <v>1629</v>
      </c>
      <c r="T2049">
        <v>55.48</v>
      </c>
      <c r="U2049">
        <v>1</v>
      </c>
      <c r="V2049">
        <v>0</v>
      </c>
      <c r="W2049">
        <v>26.630400000000002</v>
      </c>
      <c r="X2049">
        <f t="shared" si="95"/>
        <v>55.48</v>
      </c>
    </row>
    <row r="2050" spans="1:24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tr">
        <f t="shared" si="93"/>
        <v>Clytie Kelty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tr">
        <f t="shared" si="94"/>
        <v>East</v>
      </c>
      <c r="O2050" t="s">
        <v>147</v>
      </c>
      <c r="P2050" t="s">
        <v>169</v>
      </c>
      <c r="Q2050" t="s">
        <v>31</v>
      </c>
      <c r="R2050" t="s">
        <v>64</v>
      </c>
      <c r="S2050" t="s">
        <v>170</v>
      </c>
      <c r="T2050">
        <v>289.8</v>
      </c>
      <c r="U2050">
        <v>7</v>
      </c>
      <c r="V2050">
        <v>0.2</v>
      </c>
      <c r="W2050">
        <v>36.225000000000001</v>
      </c>
      <c r="X2050">
        <f t="shared" si="95"/>
        <v>289.8</v>
      </c>
    </row>
    <row r="2051" spans="1:24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tr">
        <f t="shared" ref="G2051:G2114" si="96">TRIM(H2051)</f>
        <v>Clytie Kelty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tr">
        <f t="shared" ref="N2051:N2114" si="97">PROPER(TRIM(O2051))</f>
        <v>East</v>
      </c>
      <c r="O2051" t="s">
        <v>147</v>
      </c>
      <c r="P2051" t="s">
        <v>2969</v>
      </c>
      <c r="Q2051" t="s">
        <v>45</v>
      </c>
      <c r="R2051" t="s">
        <v>74</v>
      </c>
      <c r="S2051" t="s">
        <v>2970</v>
      </c>
      <c r="T2051">
        <v>2.5019999999999998</v>
      </c>
      <c r="U2051">
        <v>3</v>
      </c>
      <c r="V2051">
        <v>0.7</v>
      </c>
      <c r="W2051">
        <v>-2.0015999999999998</v>
      </c>
      <c r="X2051">
        <f t="shared" ref="X2051:X2114" si="98">T2051</f>
        <v>2.5019999999999998</v>
      </c>
    </row>
    <row r="2052" spans="1:24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tr">
        <f t="shared" si="96"/>
        <v>Clytie Kelty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tr">
        <f t="shared" si="97"/>
        <v>East</v>
      </c>
      <c r="O2052" t="s">
        <v>147</v>
      </c>
      <c r="P2052" t="s">
        <v>3170</v>
      </c>
      <c r="Q2052" t="s">
        <v>45</v>
      </c>
      <c r="R2052" t="s">
        <v>74</v>
      </c>
      <c r="S2052" t="s">
        <v>3171</v>
      </c>
      <c r="T2052">
        <v>6.48</v>
      </c>
      <c r="U2052">
        <v>4</v>
      </c>
      <c r="V2052">
        <v>0.7</v>
      </c>
      <c r="W2052">
        <v>-4.7519999999999998</v>
      </c>
      <c r="X2052">
        <f t="shared" si="98"/>
        <v>6.48</v>
      </c>
    </row>
    <row r="2053" spans="1:24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tr">
        <f t="shared" si="96"/>
        <v>Clytie Kelty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tr">
        <f t="shared" si="97"/>
        <v>East</v>
      </c>
      <c r="O2053" t="s">
        <v>147</v>
      </c>
      <c r="P2053" t="s">
        <v>4936</v>
      </c>
      <c r="Q2053" t="s">
        <v>31</v>
      </c>
      <c r="R2053" t="s">
        <v>35</v>
      </c>
      <c r="S2053" t="s">
        <v>4937</v>
      </c>
      <c r="T2053">
        <v>341.488</v>
      </c>
      <c r="U2053">
        <v>8</v>
      </c>
      <c r="V2053">
        <v>0.3</v>
      </c>
      <c r="W2053">
        <v>-73.176000000000002</v>
      </c>
      <c r="X2053">
        <f t="shared" si="98"/>
        <v>341.488</v>
      </c>
    </row>
    <row r="2054" spans="1:24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tr">
        <f t="shared" si="96"/>
        <v>Clytie Kelty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tr">
        <f t="shared" si="97"/>
        <v>East</v>
      </c>
      <c r="O2054" t="s">
        <v>147</v>
      </c>
      <c r="P2054" t="s">
        <v>1284</v>
      </c>
      <c r="Q2054" t="s">
        <v>45</v>
      </c>
      <c r="R2054" t="s">
        <v>67</v>
      </c>
      <c r="S2054" t="s">
        <v>1285</v>
      </c>
      <c r="T2054">
        <v>11.12</v>
      </c>
      <c r="U2054">
        <v>5</v>
      </c>
      <c r="V2054">
        <v>0.2</v>
      </c>
      <c r="W2054">
        <v>0.83399999999999996</v>
      </c>
      <c r="X2054">
        <f t="shared" si="98"/>
        <v>11.12</v>
      </c>
    </row>
    <row r="2055" spans="1:24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tr">
        <f t="shared" si="96"/>
        <v>Clytie Kelty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tr">
        <f t="shared" si="97"/>
        <v>East</v>
      </c>
      <c r="O2055" t="s">
        <v>147</v>
      </c>
      <c r="P2055" t="s">
        <v>4938</v>
      </c>
      <c r="Q2055" t="s">
        <v>31</v>
      </c>
      <c r="R2055" t="s">
        <v>64</v>
      </c>
      <c r="S2055" t="s">
        <v>4939</v>
      </c>
      <c r="T2055">
        <v>25.344000000000001</v>
      </c>
      <c r="U2055">
        <v>6</v>
      </c>
      <c r="V2055">
        <v>0.2</v>
      </c>
      <c r="W2055">
        <v>3.4847999999999999</v>
      </c>
      <c r="X2055">
        <f t="shared" si="98"/>
        <v>25.344000000000001</v>
      </c>
    </row>
    <row r="2056" spans="1:24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tr">
        <f t="shared" si="96"/>
        <v>Rick Duston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tr">
        <f t="shared" si="97"/>
        <v>Central</v>
      </c>
      <c r="O2056" t="s">
        <v>104</v>
      </c>
      <c r="P2056" t="s">
        <v>4560</v>
      </c>
      <c r="Q2056" t="s">
        <v>31</v>
      </c>
      <c r="R2056" t="s">
        <v>64</v>
      </c>
      <c r="S2056" t="s">
        <v>4561</v>
      </c>
      <c r="T2056">
        <v>17.309999999999999</v>
      </c>
      <c r="U2056">
        <v>3</v>
      </c>
      <c r="V2056">
        <v>0</v>
      </c>
      <c r="W2056">
        <v>5.1929999999999996</v>
      </c>
      <c r="X2056">
        <f t="shared" si="98"/>
        <v>17.309999999999999</v>
      </c>
    </row>
    <row r="2057" spans="1:24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tr">
        <f t="shared" si="96"/>
        <v>Theone Pippenger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tr">
        <f t="shared" si="97"/>
        <v>Central</v>
      </c>
      <c r="O2057" t="s">
        <v>104</v>
      </c>
      <c r="P2057" t="s">
        <v>4942</v>
      </c>
      <c r="Q2057" t="s">
        <v>70</v>
      </c>
      <c r="R2057" t="s">
        <v>160</v>
      </c>
      <c r="S2057" t="s">
        <v>4943</v>
      </c>
      <c r="T2057">
        <v>199.95</v>
      </c>
      <c r="U2057">
        <v>5</v>
      </c>
      <c r="V2057">
        <v>0</v>
      </c>
      <c r="W2057">
        <v>63.984000000000002</v>
      </c>
      <c r="X2057">
        <f t="shared" si="98"/>
        <v>199.95</v>
      </c>
    </row>
    <row r="2058" spans="1:24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tr">
        <f t="shared" si="96"/>
        <v>Theone Pippenger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tr">
        <f t="shared" si="97"/>
        <v>Central</v>
      </c>
      <c r="O2058" t="s">
        <v>104</v>
      </c>
      <c r="P2058" t="s">
        <v>2460</v>
      </c>
      <c r="Q2058" t="s">
        <v>31</v>
      </c>
      <c r="R2058" t="s">
        <v>35</v>
      </c>
      <c r="S2058" t="s">
        <v>2461</v>
      </c>
      <c r="T2058">
        <v>1586.69</v>
      </c>
      <c r="U2058">
        <v>7</v>
      </c>
      <c r="V2058">
        <v>0</v>
      </c>
      <c r="W2058">
        <v>412.5394</v>
      </c>
      <c r="X2058">
        <f t="shared" si="98"/>
        <v>1586.69</v>
      </c>
    </row>
    <row r="2059" spans="1:24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tr">
        <f t="shared" si="96"/>
        <v>Theone Pippenger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tr">
        <f t="shared" si="97"/>
        <v>Central</v>
      </c>
      <c r="O2059" t="s">
        <v>104</v>
      </c>
      <c r="P2059" t="s">
        <v>477</v>
      </c>
      <c r="Q2059" t="s">
        <v>70</v>
      </c>
      <c r="R2059" t="s">
        <v>160</v>
      </c>
      <c r="S2059" t="s">
        <v>478</v>
      </c>
      <c r="T2059">
        <v>84.99</v>
      </c>
      <c r="U2059">
        <v>1</v>
      </c>
      <c r="V2059">
        <v>0</v>
      </c>
      <c r="W2059">
        <v>30.596399999999999</v>
      </c>
      <c r="X2059">
        <f t="shared" si="98"/>
        <v>84.99</v>
      </c>
    </row>
    <row r="2060" spans="1:24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tr">
        <f t="shared" si="96"/>
        <v>Theone Pippenger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tr">
        <f t="shared" si="97"/>
        <v>Central</v>
      </c>
      <c r="O2060" t="s">
        <v>104</v>
      </c>
      <c r="P2060" t="s">
        <v>538</v>
      </c>
      <c r="Q2060" t="s">
        <v>31</v>
      </c>
      <c r="R2060" t="s">
        <v>55</v>
      </c>
      <c r="S2060" t="s">
        <v>539</v>
      </c>
      <c r="T2060">
        <v>411.8</v>
      </c>
      <c r="U2060">
        <v>2</v>
      </c>
      <c r="V2060">
        <v>0</v>
      </c>
      <c r="W2060">
        <v>70.006</v>
      </c>
      <c r="X2060">
        <f t="shared" si="98"/>
        <v>411.8</v>
      </c>
    </row>
    <row r="2061" spans="1:24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tr">
        <f t="shared" si="96"/>
        <v>Greg Guthrie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tr">
        <f t="shared" si="97"/>
        <v>West</v>
      </c>
      <c r="O2061" t="s">
        <v>43</v>
      </c>
      <c r="P2061" t="s">
        <v>4945</v>
      </c>
      <c r="Q2061" t="s">
        <v>45</v>
      </c>
      <c r="R2061" t="s">
        <v>268</v>
      </c>
      <c r="S2061" t="s">
        <v>562</v>
      </c>
      <c r="T2061">
        <v>11.34</v>
      </c>
      <c r="U2061">
        <v>3</v>
      </c>
      <c r="V2061">
        <v>0</v>
      </c>
      <c r="W2061">
        <v>5.2164000000000001</v>
      </c>
      <c r="X2061">
        <f t="shared" si="98"/>
        <v>11.34</v>
      </c>
    </row>
    <row r="2062" spans="1:24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tr">
        <f t="shared" si="96"/>
        <v>Greg Guthrie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tr">
        <f t="shared" si="97"/>
        <v>West</v>
      </c>
      <c r="O2062" t="s">
        <v>43</v>
      </c>
      <c r="P2062" t="s">
        <v>4946</v>
      </c>
      <c r="Q2062" t="s">
        <v>45</v>
      </c>
      <c r="R2062" t="s">
        <v>58</v>
      </c>
      <c r="S2062" t="s">
        <v>4947</v>
      </c>
      <c r="T2062">
        <v>80.3</v>
      </c>
      <c r="U2062">
        <v>5</v>
      </c>
      <c r="V2062">
        <v>0</v>
      </c>
      <c r="W2062">
        <v>20.878</v>
      </c>
      <c r="X2062">
        <f t="shared" si="98"/>
        <v>80.3</v>
      </c>
    </row>
    <row r="2063" spans="1:24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tr">
        <f t="shared" si="96"/>
        <v>Greg Guthrie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tr">
        <f t="shared" si="97"/>
        <v>West</v>
      </c>
      <c r="O2063" t="s">
        <v>43</v>
      </c>
      <c r="P2063" t="s">
        <v>4948</v>
      </c>
      <c r="Q2063" t="s">
        <v>45</v>
      </c>
      <c r="R2063" t="s">
        <v>74</v>
      </c>
      <c r="S2063" t="s">
        <v>4949</v>
      </c>
      <c r="T2063">
        <v>15.968</v>
      </c>
      <c r="U2063">
        <v>2</v>
      </c>
      <c r="V2063">
        <v>0.2</v>
      </c>
      <c r="W2063">
        <v>5.3891999999999998</v>
      </c>
      <c r="X2063">
        <f t="shared" si="98"/>
        <v>15.968</v>
      </c>
    </row>
    <row r="2064" spans="1:24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tr">
        <f t="shared" si="96"/>
        <v>Greg Guthrie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tr">
        <f t="shared" si="97"/>
        <v>West</v>
      </c>
      <c r="O2064" t="s">
        <v>43</v>
      </c>
      <c r="P2064" t="s">
        <v>4950</v>
      </c>
      <c r="Q2064" t="s">
        <v>45</v>
      </c>
      <c r="R2064" t="s">
        <v>89</v>
      </c>
      <c r="S2064" t="s">
        <v>4951</v>
      </c>
      <c r="T2064">
        <v>64.739999999999995</v>
      </c>
      <c r="U2064">
        <v>13</v>
      </c>
      <c r="V2064">
        <v>0</v>
      </c>
      <c r="W2064">
        <v>30.427800000000001</v>
      </c>
      <c r="X2064">
        <f t="shared" si="98"/>
        <v>64.739999999999995</v>
      </c>
    </row>
    <row r="2065" spans="1:24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tr">
        <f t="shared" si="96"/>
        <v>Greg Guthrie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tr">
        <f t="shared" si="97"/>
        <v>West</v>
      </c>
      <c r="O2065" t="s">
        <v>43</v>
      </c>
      <c r="P2065" t="s">
        <v>4952</v>
      </c>
      <c r="Q2065" t="s">
        <v>45</v>
      </c>
      <c r="R2065" t="s">
        <v>74</v>
      </c>
      <c r="S2065" t="s">
        <v>4953</v>
      </c>
      <c r="T2065">
        <v>19.295999999999999</v>
      </c>
      <c r="U2065">
        <v>3</v>
      </c>
      <c r="V2065">
        <v>0.2</v>
      </c>
      <c r="W2065">
        <v>6.03</v>
      </c>
      <c r="X2065">
        <f t="shared" si="98"/>
        <v>19.295999999999999</v>
      </c>
    </row>
    <row r="2066" spans="1:24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tr">
        <f t="shared" si="96"/>
        <v>Greg Guthrie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tr">
        <f t="shared" si="97"/>
        <v>West</v>
      </c>
      <c r="O2066" t="s">
        <v>43</v>
      </c>
      <c r="P2066" t="s">
        <v>2086</v>
      </c>
      <c r="Q2066" t="s">
        <v>45</v>
      </c>
      <c r="R2066" t="s">
        <v>58</v>
      </c>
      <c r="S2066" t="s">
        <v>2087</v>
      </c>
      <c r="T2066">
        <v>405.64</v>
      </c>
      <c r="U2066">
        <v>4</v>
      </c>
      <c r="V2066">
        <v>0</v>
      </c>
      <c r="W2066">
        <v>12.1692</v>
      </c>
      <c r="X2066">
        <f t="shared" si="98"/>
        <v>405.64</v>
      </c>
    </row>
    <row r="2067" spans="1:24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tr">
        <f t="shared" si="96"/>
        <v>Greg Guthrie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tr">
        <f t="shared" si="97"/>
        <v>West</v>
      </c>
      <c r="O2067" t="s">
        <v>43</v>
      </c>
      <c r="P2067" t="s">
        <v>4936</v>
      </c>
      <c r="Q2067" t="s">
        <v>31</v>
      </c>
      <c r="R2067" t="s">
        <v>35</v>
      </c>
      <c r="S2067" t="s">
        <v>4937</v>
      </c>
      <c r="T2067">
        <v>146.352</v>
      </c>
      <c r="U2067">
        <v>3</v>
      </c>
      <c r="V2067">
        <v>0.2</v>
      </c>
      <c r="W2067">
        <v>-9.1470000000000002</v>
      </c>
      <c r="X2067">
        <f t="shared" si="98"/>
        <v>146.352</v>
      </c>
    </row>
    <row r="2068" spans="1:24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tr">
        <f t="shared" si="96"/>
        <v>Greg Guthrie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tr">
        <f t="shared" si="97"/>
        <v>West</v>
      </c>
      <c r="O2068" t="s">
        <v>43</v>
      </c>
      <c r="P2068" t="s">
        <v>4523</v>
      </c>
      <c r="Q2068" t="s">
        <v>70</v>
      </c>
      <c r="R2068" t="s">
        <v>160</v>
      </c>
      <c r="S2068" t="s">
        <v>4524</v>
      </c>
      <c r="T2068">
        <v>251.91</v>
      </c>
      <c r="U2068">
        <v>9</v>
      </c>
      <c r="V2068">
        <v>0</v>
      </c>
      <c r="W2068">
        <v>47.862900000000003</v>
      </c>
      <c r="X2068">
        <f t="shared" si="98"/>
        <v>251.91</v>
      </c>
    </row>
    <row r="2069" spans="1:24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tr">
        <f t="shared" si="96"/>
        <v>Greg Guthrie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tr">
        <f t="shared" si="97"/>
        <v>West</v>
      </c>
      <c r="O2069" t="s">
        <v>43</v>
      </c>
      <c r="P2069" t="s">
        <v>4061</v>
      </c>
      <c r="Q2069" t="s">
        <v>45</v>
      </c>
      <c r="R2069" t="s">
        <v>67</v>
      </c>
      <c r="S2069" t="s">
        <v>4062</v>
      </c>
      <c r="T2069">
        <v>12.39</v>
      </c>
      <c r="U2069">
        <v>3</v>
      </c>
      <c r="V2069">
        <v>0</v>
      </c>
      <c r="W2069">
        <v>3.7170000000000001</v>
      </c>
      <c r="X2069">
        <f t="shared" si="98"/>
        <v>12.39</v>
      </c>
    </row>
    <row r="2070" spans="1:24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tr">
        <f t="shared" si="96"/>
        <v>Zuschuss Carroll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tr">
        <f t="shared" si="97"/>
        <v>West</v>
      </c>
      <c r="O2070" t="s">
        <v>43</v>
      </c>
      <c r="P2070" t="s">
        <v>4955</v>
      </c>
      <c r="Q2070" t="s">
        <v>70</v>
      </c>
      <c r="R2070" t="s">
        <v>160</v>
      </c>
      <c r="S2070" t="s">
        <v>4956</v>
      </c>
      <c r="T2070">
        <v>199.96</v>
      </c>
      <c r="U2070">
        <v>4</v>
      </c>
      <c r="V2070">
        <v>0</v>
      </c>
      <c r="W2070">
        <v>69.986000000000004</v>
      </c>
      <c r="X2070">
        <f t="shared" si="98"/>
        <v>199.96</v>
      </c>
    </row>
    <row r="2071" spans="1:24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tr">
        <f t="shared" si="96"/>
        <v>Zuschuss Carroll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tr">
        <f t="shared" si="97"/>
        <v>West</v>
      </c>
      <c r="O2071" t="s">
        <v>43</v>
      </c>
      <c r="P2071" t="s">
        <v>4957</v>
      </c>
      <c r="Q2071" t="s">
        <v>31</v>
      </c>
      <c r="R2071" t="s">
        <v>55</v>
      </c>
      <c r="S2071" t="s">
        <v>4958</v>
      </c>
      <c r="T2071">
        <v>710.83199999999999</v>
      </c>
      <c r="U2071">
        <v>3</v>
      </c>
      <c r="V2071">
        <v>0.2</v>
      </c>
      <c r="W2071">
        <v>-97.739400000000003</v>
      </c>
      <c r="X2071">
        <f t="shared" si="98"/>
        <v>710.83199999999999</v>
      </c>
    </row>
    <row r="2072" spans="1:24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tr">
        <f t="shared" si="96"/>
        <v>Corey Catlett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tr">
        <f t="shared" si="97"/>
        <v>East</v>
      </c>
      <c r="O2072" t="s">
        <v>147</v>
      </c>
      <c r="P2072" t="s">
        <v>2448</v>
      </c>
      <c r="Q2072" t="s">
        <v>45</v>
      </c>
      <c r="R2072" t="s">
        <v>74</v>
      </c>
      <c r="S2072" t="s">
        <v>2449</v>
      </c>
      <c r="T2072">
        <v>1.9410000000000001</v>
      </c>
      <c r="U2072">
        <v>1</v>
      </c>
      <c r="V2072">
        <v>0.7</v>
      </c>
      <c r="W2072">
        <v>-1.294</v>
      </c>
      <c r="X2072">
        <f t="shared" si="98"/>
        <v>1.9410000000000001</v>
      </c>
    </row>
    <row r="2073" spans="1:24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tr">
        <f t="shared" si="96"/>
        <v>Kelly Andreada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tr">
        <f t="shared" si="97"/>
        <v>West</v>
      </c>
      <c r="O2073" t="s">
        <v>43</v>
      </c>
      <c r="P2073" t="s">
        <v>1449</v>
      </c>
      <c r="Q2073" t="s">
        <v>31</v>
      </c>
      <c r="R2073" t="s">
        <v>35</v>
      </c>
      <c r="S2073" t="s">
        <v>1450</v>
      </c>
      <c r="T2073">
        <v>283.92</v>
      </c>
      <c r="U2073">
        <v>5</v>
      </c>
      <c r="V2073">
        <v>0.2</v>
      </c>
      <c r="W2073">
        <v>-46.137</v>
      </c>
      <c r="X2073">
        <f t="shared" si="98"/>
        <v>283.92</v>
      </c>
    </row>
    <row r="2074" spans="1:24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tr">
        <f t="shared" si="96"/>
        <v>Tamara Chand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tr">
        <f t="shared" si="97"/>
        <v>West</v>
      </c>
      <c r="O2074" t="s">
        <v>43</v>
      </c>
      <c r="P2074" t="s">
        <v>4827</v>
      </c>
      <c r="Q2074" t="s">
        <v>45</v>
      </c>
      <c r="R2074" t="s">
        <v>74</v>
      </c>
      <c r="S2074" t="s">
        <v>4828</v>
      </c>
      <c r="T2074">
        <v>7.3120000000000003</v>
      </c>
      <c r="U2074">
        <v>2</v>
      </c>
      <c r="V2074">
        <v>0.2</v>
      </c>
      <c r="W2074">
        <v>2.5592000000000001</v>
      </c>
      <c r="X2074">
        <f t="shared" si="98"/>
        <v>7.3120000000000003</v>
      </c>
    </row>
    <row r="2075" spans="1:24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tr">
        <f t="shared" si="96"/>
        <v>Deborah Brumfield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tr">
        <f t="shared" si="97"/>
        <v>West</v>
      </c>
      <c r="O2075" t="s">
        <v>43</v>
      </c>
      <c r="P2075" t="s">
        <v>4970</v>
      </c>
      <c r="Q2075" t="s">
        <v>70</v>
      </c>
      <c r="R2075" t="s">
        <v>160</v>
      </c>
      <c r="S2075" t="s">
        <v>4971</v>
      </c>
      <c r="T2075">
        <v>59.97</v>
      </c>
      <c r="U2075">
        <v>3</v>
      </c>
      <c r="V2075">
        <v>0</v>
      </c>
      <c r="W2075">
        <v>13.793100000000001</v>
      </c>
      <c r="X2075">
        <f t="shared" si="98"/>
        <v>59.97</v>
      </c>
    </row>
    <row r="2076" spans="1:24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tr">
        <f t="shared" si="96"/>
        <v>Deborah Brumfield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tr">
        <f t="shared" si="97"/>
        <v>West</v>
      </c>
      <c r="O2076" t="s">
        <v>43</v>
      </c>
      <c r="P2076" t="s">
        <v>4972</v>
      </c>
      <c r="Q2076" t="s">
        <v>70</v>
      </c>
      <c r="R2076" t="s">
        <v>71</v>
      </c>
      <c r="S2076" t="s">
        <v>4973</v>
      </c>
      <c r="T2076">
        <v>761.54399999999998</v>
      </c>
      <c r="U2076">
        <v>7</v>
      </c>
      <c r="V2076">
        <v>0.2</v>
      </c>
      <c r="W2076">
        <v>66.635099999999994</v>
      </c>
      <c r="X2076">
        <f t="shared" si="98"/>
        <v>761.54399999999998</v>
      </c>
    </row>
    <row r="2077" spans="1:24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tr">
        <f t="shared" si="96"/>
        <v>Toby Ritter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tr">
        <f t="shared" si="97"/>
        <v>West</v>
      </c>
      <c r="O2077" t="s">
        <v>43</v>
      </c>
      <c r="P2077" t="s">
        <v>1102</v>
      </c>
      <c r="Q2077" t="s">
        <v>31</v>
      </c>
      <c r="R2077" t="s">
        <v>64</v>
      </c>
      <c r="S2077" t="s">
        <v>1103</v>
      </c>
      <c r="T2077">
        <v>58.2</v>
      </c>
      <c r="U2077">
        <v>3</v>
      </c>
      <c r="V2077">
        <v>0</v>
      </c>
      <c r="W2077">
        <v>28.518000000000001</v>
      </c>
      <c r="X2077">
        <f t="shared" si="98"/>
        <v>58.2</v>
      </c>
    </row>
    <row r="2078" spans="1:24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tr">
        <f t="shared" si="96"/>
        <v>Bart Folk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tr">
        <f t="shared" si="97"/>
        <v>East</v>
      </c>
      <c r="O2078" t="s">
        <v>147</v>
      </c>
      <c r="P2078" t="s">
        <v>937</v>
      </c>
      <c r="Q2078" t="s">
        <v>45</v>
      </c>
      <c r="R2078" t="s">
        <v>89</v>
      </c>
      <c r="S2078" t="s">
        <v>938</v>
      </c>
      <c r="T2078">
        <v>39.9</v>
      </c>
      <c r="U2078">
        <v>5</v>
      </c>
      <c r="V2078">
        <v>0</v>
      </c>
      <c r="W2078">
        <v>19.95</v>
      </c>
      <c r="X2078">
        <f t="shared" si="98"/>
        <v>39.9</v>
      </c>
    </row>
    <row r="2079" spans="1:24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tr">
        <f t="shared" si="96"/>
        <v>Bart Folk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tr">
        <f t="shared" si="97"/>
        <v>East</v>
      </c>
      <c r="O2079" t="s">
        <v>147</v>
      </c>
      <c r="P2079" t="s">
        <v>436</v>
      </c>
      <c r="Q2079" t="s">
        <v>45</v>
      </c>
      <c r="R2079" t="s">
        <v>77</v>
      </c>
      <c r="S2079" t="s">
        <v>437</v>
      </c>
      <c r="T2079">
        <v>90.86</v>
      </c>
      <c r="U2079">
        <v>7</v>
      </c>
      <c r="V2079">
        <v>0</v>
      </c>
      <c r="W2079">
        <v>26.349399999999999</v>
      </c>
      <c r="X2079">
        <f t="shared" si="98"/>
        <v>90.86</v>
      </c>
    </row>
    <row r="2080" spans="1:24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tr">
        <f t="shared" si="96"/>
        <v>Bart Folk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tr">
        <f t="shared" si="97"/>
        <v>East</v>
      </c>
      <c r="O2080" t="s">
        <v>147</v>
      </c>
      <c r="P2080" t="s">
        <v>1100</v>
      </c>
      <c r="Q2080" t="s">
        <v>45</v>
      </c>
      <c r="R2080" t="s">
        <v>89</v>
      </c>
      <c r="S2080" t="s">
        <v>1101</v>
      </c>
      <c r="T2080">
        <v>94.85</v>
      </c>
      <c r="U2080">
        <v>5</v>
      </c>
      <c r="V2080">
        <v>0</v>
      </c>
      <c r="W2080">
        <v>45.527999999999999</v>
      </c>
      <c r="X2080">
        <f t="shared" si="98"/>
        <v>94.85</v>
      </c>
    </row>
    <row r="2081" spans="1:24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tr">
        <f t="shared" si="96"/>
        <v>Maribeth Schnelling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tr">
        <f t="shared" si="97"/>
        <v>West</v>
      </c>
      <c r="O2081" t="s">
        <v>43</v>
      </c>
      <c r="P2081" t="s">
        <v>4979</v>
      </c>
      <c r="Q2081" t="s">
        <v>45</v>
      </c>
      <c r="R2081" t="s">
        <v>89</v>
      </c>
      <c r="S2081" t="s">
        <v>4980</v>
      </c>
      <c r="T2081">
        <v>106.232</v>
      </c>
      <c r="U2081">
        <v>7</v>
      </c>
      <c r="V2081">
        <v>0.2</v>
      </c>
      <c r="W2081">
        <v>37.181199999999997</v>
      </c>
      <c r="X2081">
        <f t="shared" si="98"/>
        <v>106.232</v>
      </c>
    </row>
    <row r="2082" spans="1:24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tr">
        <f t="shared" si="96"/>
        <v>Maribeth Schnelling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tr">
        <f t="shared" si="97"/>
        <v>West</v>
      </c>
      <c r="O2082" t="s">
        <v>43</v>
      </c>
      <c r="P2082" t="s">
        <v>2342</v>
      </c>
      <c r="Q2082" t="s">
        <v>70</v>
      </c>
      <c r="R2082" t="s">
        <v>71</v>
      </c>
      <c r="S2082" t="s">
        <v>2343</v>
      </c>
      <c r="T2082">
        <v>111.98399999999999</v>
      </c>
      <c r="U2082">
        <v>2</v>
      </c>
      <c r="V2082">
        <v>0.2</v>
      </c>
      <c r="W2082">
        <v>11.198399999999999</v>
      </c>
      <c r="X2082">
        <f t="shared" si="98"/>
        <v>111.98399999999999</v>
      </c>
    </row>
    <row r="2083" spans="1:24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tr">
        <f t="shared" si="96"/>
        <v>Maribeth Schnelling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tr">
        <f t="shared" si="97"/>
        <v>West</v>
      </c>
      <c r="O2083" t="s">
        <v>43</v>
      </c>
      <c r="P2083" t="s">
        <v>2995</v>
      </c>
      <c r="Q2083" t="s">
        <v>31</v>
      </c>
      <c r="R2083" t="s">
        <v>64</v>
      </c>
      <c r="S2083" t="s">
        <v>2996</v>
      </c>
      <c r="T2083">
        <v>7.7119999999999997</v>
      </c>
      <c r="U2083">
        <v>2</v>
      </c>
      <c r="V2083">
        <v>0.2</v>
      </c>
      <c r="W2083">
        <v>1.7352000000000001</v>
      </c>
      <c r="X2083">
        <f t="shared" si="98"/>
        <v>7.7119999999999997</v>
      </c>
    </row>
    <row r="2084" spans="1:24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tr">
        <f t="shared" si="96"/>
        <v>Clytie Kelty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tr">
        <f t="shared" si="97"/>
        <v>West</v>
      </c>
      <c r="O2084" t="s">
        <v>43</v>
      </c>
      <c r="P2084" t="s">
        <v>3545</v>
      </c>
      <c r="Q2084" t="s">
        <v>45</v>
      </c>
      <c r="R2084" t="s">
        <v>89</v>
      </c>
      <c r="S2084" t="s">
        <v>3546</v>
      </c>
      <c r="T2084">
        <v>37.44</v>
      </c>
      <c r="U2084">
        <v>6</v>
      </c>
      <c r="V2084">
        <v>0</v>
      </c>
      <c r="W2084">
        <v>16.847999999999999</v>
      </c>
      <c r="X2084">
        <f t="shared" si="98"/>
        <v>37.44</v>
      </c>
    </row>
    <row r="2085" spans="1:24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tr">
        <f t="shared" si="96"/>
        <v>Emily Ducich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tr">
        <f t="shared" si="97"/>
        <v>Central</v>
      </c>
      <c r="O2085" t="s">
        <v>104</v>
      </c>
      <c r="P2085" t="s">
        <v>1671</v>
      </c>
      <c r="Q2085" t="s">
        <v>45</v>
      </c>
      <c r="R2085" t="s">
        <v>46</v>
      </c>
      <c r="S2085" t="s">
        <v>1672</v>
      </c>
      <c r="T2085">
        <v>23.68</v>
      </c>
      <c r="U2085">
        <v>2</v>
      </c>
      <c r="V2085">
        <v>0.2</v>
      </c>
      <c r="W2085">
        <v>8.8800000000000008</v>
      </c>
      <c r="X2085">
        <f t="shared" si="98"/>
        <v>23.68</v>
      </c>
    </row>
    <row r="2086" spans="1:24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tr">
        <f t="shared" si="96"/>
        <v>Irene Maddox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tr">
        <f t="shared" si="97"/>
        <v>East</v>
      </c>
      <c r="O2086" t="s">
        <v>147</v>
      </c>
      <c r="P2086" t="s">
        <v>2259</v>
      </c>
      <c r="Q2086" t="s">
        <v>45</v>
      </c>
      <c r="R2086" t="s">
        <v>46</v>
      </c>
      <c r="S2086" t="s">
        <v>2260</v>
      </c>
      <c r="T2086">
        <v>122.12</v>
      </c>
      <c r="U2086">
        <v>4</v>
      </c>
      <c r="V2086">
        <v>0</v>
      </c>
      <c r="W2086">
        <v>56.175199999999997</v>
      </c>
      <c r="X2086">
        <f t="shared" si="98"/>
        <v>122.12</v>
      </c>
    </row>
    <row r="2087" spans="1:24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tr">
        <f t="shared" si="96"/>
        <v>Irene Maddox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tr">
        <f t="shared" si="97"/>
        <v>East</v>
      </c>
      <c r="O2087" t="s">
        <v>147</v>
      </c>
      <c r="P2087" t="s">
        <v>4984</v>
      </c>
      <c r="Q2087" t="s">
        <v>45</v>
      </c>
      <c r="R2087" t="s">
        <v>46</v>
      </c>
      <c r="S2087" t="s">
        <v>4985</v>
      </c>
      <c r="T2087">
        <v>18.45</v>
      </c>
      <c r="U2087">
        <v>5</v>
      </c>
      <c r="V2087">
        <v>0</v>
      </c>
      <c r="W2087">
        <v>8.6715</v>
      </c>
      <c r="X2087">
        <f t="shared" si="98"/>
        <v>18.45</v>
      </c>
    </row>
    <row r="2088" spans="1:24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tr">
        <f t="shared" si="96"/>
        <v>Irene Maddox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tr">
        <f t="shared" si="97"/>
        <v>East</v>
      </c>
      <c r="O2088" t="s">
        <v>147</v>
      </c>
      <c r="P2088" t="s">
        <v>1546</v>
      </c>
      <c r="Q2088" t="s">
        <v>45</v>
      </c>
      <c r="R2088" t="s">
        <v>58</v>
      </c>
      <c r="S2088" t="s">
        <v>1547</v>
      </c>
      <c r="T2088">
        <v>324.89999999999998</v>
      </c>
      <c r="U2088">
        <v>5</v>
      </c>
      <c r="V2088">
        <v>0</v>
      </c>
      <c r="W2088">
        <v>38.988</v>
      </c>
      <c r="X2088">
        <f t="shared" si="98"/>
        <v>324.89999999999998</v>
      </c>
    </row>
    <row r="2089" spans="1:24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tr">
        <f t="shared" si="96"/>
        <v>Irene Maddox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tr">
        <f t="shared" si="97"/>
        <v>East</v>
      </c>
      <c r="O2089" t="s">
        <v>147</v>
      </c>
      <c r="P2089" t="s">
        <v>4645</v>
      </c>
      <c r="Q2089" t="s">
        <v>45</v>
      </c>
      <c r="R2089" t="s">
        <v>89</v>
      </c>
      <c r="S2089" t="s">
        <v>4646</v>
      </c>
      <c r="T2089">
        <v>146.72999999999999</v>
      </c>
      <c r="U2089">
        <v>3</v>
      </c>
      <c r="V2089">
        <v>0</v>
      </c>
      <c r="W2089">
        <v>68.963099999999997</v>
      </c>
      <c r="X2089">
        <f t="shared" si="98"/>
        <v>146.72999999999999</v>
      </c>
    </row>
    <row r="2090" spans="1:24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tr">
        <f t="shared" si="96"/>
        <v>Irene Maddox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tr">
        <f t="shared" si="97"/>
        <v>East</v>
      </c>
      <c r="O2090" t="s">
        <v>147</v>
      </c>
      <c r="P2090" t="s">
        <v>4986</v>
      </c>
      <c r="Q2090" t="s">
        <v>45</v>
      </c>
      <c r="R2090" t="s">
        <v>268</v>
      </c>
      <c r="S2090" t="s">
        <v>4987</v>
      </c>
      <c r="T2090">
        <v>3.96</v>
      </c>
      <c r="U2090">
        <v>2</v>
      </c>
      <c r="V2090">
        <v>0</v>
      </c>
      <c r="W2090">
        <v>1.4652000000000001</v>
      </c>
      <c r="X2090">
        <f t="shared" si="98"/>
        <v>3.96</v>
      </c>
    </row>
    <row r="2091" spans="1:24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tr">
        <f t="shared" si="96"/>
        <v>Maribeth Yedwab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tr">
        <f t="shared" si="97"/>
        <v>West</v>
      </c>
      <c r="O2091" t="s">
        <v>43</v>
      </c>
      <c r="P2091" t="s">
        <v>4990</v>
      </c>
      <c r="Q2091" t="s">
        <v>45</v>
      </c>
      <c r="R2091" t="s">
        <v>46</v>
      </c>
      <c r="S2091" t="s">
        <v>4991</v>
      </c>
      <c r="T2091">
        <v>5.76</v>
      </c>
      <c r="U2091">
        <v>2</v>
      </c>
      <c r="V2091">
        <v>0</v>
      </c>
      <c r="W2091">
        <v>2.6496</v>
      </c>
      <c r="X2091">
        <f t="shared" si="98"/>
        <v>5.76</v>
      </c>
    </row>
    <row r="2092" spans="1:24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tr">
        <f t="shared" si="96"/>
        <v>Magdelene Morse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tr">
        <f t="shared" si="97"/>
        <v>East</v>
      </c>
      <c r="O2092" t="s">
        <v>147</v>
      </c>
      <c r="P2092" t="s">
        <v>2371</v>
      </c>
      <c r="Q2092" t="s">
        <v>45</v>
      </c>
      <c r="R2092" t="s">
        <v>74</v>
      </c>
      <c r="S2092" t="s">
        <v>2372</v>
      </c>
      <c r="T2092">
        <v>26.55</v>
      </c>
      <c r="U2092">
        <v>3</v>
      </c>
      <c r="V2092">
        <v>0</v>
      </c>
      <c r="W2092">
        <v>13.009499999999999</v>
      </c>
      <c r="X2092">
        <f t="shared" si="98"/>
        <v>26.55</v>
      </c>
    </row>
    <row r="2093" spans="1:24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tr">
        <f t="shared" si="96"/>
        <v>Magdelene Morse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tr">
        <f t="shared" si="97"/>
        <v>East</v>
      </c>
      <c r="O2093" t="s">
        <v>147</v>
      </c>
      <c r="P2093" t="s">
        <v>4463</v>
      </c>
      <c r="Q2093" t="s">
        <v>31</v>
      </c>
      <c r="R2093" t="s">
        <v>55</v>
      </c>
      <c r="S2093" t="s">
        <v>4464</v>
      </c>
      <c r="T2093">
        <v>310.44299999999998</v>
      </c>
      <c r="U2093">
        <v>3</v>
      </c>
      <c r="V2093">
        <v>0.3</v>
      </c>
      <c r="W2093">
        <v>-48.783900000000003</v>
      </c>
      <c r="X2093">
        <f t="shared" si="98"/>
        <v>310.44299999999998</v>
      </c>
    </row>
    <row r="2094" spans="1:24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tr">
        <f t="shared" si="96"/>
        <v>Mark Packer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tr">
        <f t="shared" si="97"/>
        <v>Central</v>
      </c>
      <c r="O2094" t="s">
        <v>104</v>
      </c>
      <c r="P2094" t="s">
        <v>3899</v>
      </c>
      <c r="Q2094" t="s">
        <v>31</v>
      </c>
      <c r="R2094" t="s">
        <v>35</v>
      </c>
      <c r="S2094" t="s">
        <v>3900</v>
      </c>
      <c r="T2094">
        <v>479.9</v>
      </c>
      <c r="U2094">
        <v>5</v>
      </c>
      <c r="V2094">
        <v>0</v>
      </c>
      <c r="W2094">
        <v>81.582999999999998</v>
      </c>
      <c r="X2094">
        <f t="shared" si="98"/>
        <v>479.9</v>
      </c>
    </row>
    <row r="2095" spans="1:24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tr">
        <f t="shared" si="96"/>
        <v>Anthony Witt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tr">
        <f t="shared" si="97"/>
        <v>West</v>
      </c>
      <c r="O2095" t="s">
        <v>43</v>
      </c>
      <c r="P2095" t="s">
        <v>1963</v>
      </c>
      <c r="Q2095" t="s">
        <v>45</v>
      </c>
      <c r="R2095" t="s">
        <v>578</v>
      </c>
      <c r="S2095" t="s">
        <v>1964</v>
      </c>
      <c r="T2095">
        <v>12.88</v>
      </c>
      <c r="U2095">
        <v>1</v>
      </c>
      <c r="V2095">
        <v>0</v>
      </c>
      <c r="W2095">
        <v>0.38640000000000002</v>
      </c>
      <c r="X2095">
        <f t="shared" si="98"/>
        <v>12.88</v>
      </c>
    </row>
    <row r="2096" spans="1:24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tr">
        <f t="shared" si="96"/>
        <v>Sandra Flanagan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tr">
        <f t="shared" si="97"/>
        <v>South</v>
      </c>
      <c r="O2096" t="s">
        <v>29</v>
      </c>
      <c r="P2096" t="s">
        <v>4999</v>
      </c>
      <c r="Q2096" t="s">
        <v>45</v>
      </c>
      <c r="R2096" t="s">
        <v>67</v>
      </c>
      <c r="S2096" t="s">
        <v>5000</v>
      </c>
      <c r="T2096">
        <v>13.12</v>
      </c>
      <c r="U2096">
        <v>5</v>
      </c>
      <c r="V2096">
        <v>0.2</v>
      </c>
      <c r="W2096">
        <v>1.476</v>
      </c>
      <c r="X2096">
        <f t="shared" si="98"/>
        <v>13.12</v>
      </c>
    </row>
    <row r="2097" spans="1:24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tr">
        <f t="shared" si="96"/>
        <v>Steve Nguyen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tr">
        <f t="shared" si="97"/>
        <v>South</v>
      </c>
      <c r="O2097" t="s">
        <v>29</v>
      </c>
      <c r="P2097" t="s">
        <v>5002</v>
      </c>
      <c r="Q2097" t="s">
        <v>45</v>
      </c>
      <c r="R2097" t="s">
        <v>74</v>
      </c>
      <c r="S2097" t="s">
        <v>5003</v>
      </c>
      <c r="T2097">
        <v>511.84</v>
      </c>
      <c r="U2097">
        <v>8</v>
      </c>
      <c r="V2097">
        <v>0</v>
      </c>
      <c r="W2097">
        <v>240.56479999999999</v>
      </c>
      <c r="X2097">
        <f t="shared" si="98"/>
        <v>511.84</v>
      </c>
    </row>
    <row r="2098" spans="1:24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tr">
        <f t="shared" si="96"/>
        <v>Steve Nguyen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tr">
        <f t="shared" si="97"/>
        <v>South</v>
      </c>
      <c r="O2098" t="s">
        <v>29</v>
      </c>
      <c r="P2098" t="s">
        <v>5004</v>
      </c>
      <c r="Q2098" t="s">
        <v>45</v>
      </c>
      <c r="R2098" t="s">
        <v>67</v>
      </c>
      <c r="S2098" t="s">
        <v>5005</v>
      </c>
      <c r="T2098">
        <v>91.96</v>
      </c>
      <c r="U2098">
        <v>4</v>
      </c>
      <c r="V2098">
        <v>0</v>
      </c>
      <c r="W2098">
        <v>25.748799999999999</v>
      </c>
      <c r="X2098">
        <f t="shared" si="98"/>
        <v>91.96</v>
      </c>
    </row>
    <row r="2099" spans="1:24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tr">
        <f t="shared" si="96"/>
        <v>Steve Nguyen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tr">
        <f t="shared" si="97"/>
        <v>South</v>
      </c>
      <c r="O2099" t="s">
        <v>29</v>
      </c>
      <c r="P2099" t="s">
        <v>1743</v>
      </c>
      <c r="Q2099" t="s">
        <v>45</v>
      </c>
      <c r="R2099" t="s">
        <v>67</v>
      </c>
      <c r="S2099" t="s">
        <v>1744</v>
      </c>
      <c r="T2099">
        <v>8.34</v>
      </c>
      <c r="U2099">
        <v>3</v>
      </c>
      <c r="V2099">
        <v>0</v>
      </c>
      <c r="W2099">
        <v>2.1684000000000001</v>
      </c>
      <c r="X2099">
        <f t="shared" si="98"/>
        <v>8.34</v>
      </c>
    </row>
    <row r="2100" spans="1:24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tr">
        <f t="shared" si="96"/>
        <v>Ruben Dartt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tr">
        <f t="shared" si="97"/>
        <v>West</v>
      </c>
      <c r="O2100" t="s">
        <v>43</v>
      </c>
      <c r="P2100" t="s">
        <v>3734</v>
      </c>
      <c r="Q2100" t="s">
        <v>45</v>
      </c>
      <c r="R2100" t="s">
        <v>58</v>
      </c>
      <c r="S2100" t="s">
        <v>3735</v>
      </c>
      <c r="T2100">
        <v>37.68</v>
      </c>
      <c r="U2100">
        <v>3</v>
      </c>
      <c r="V2100">
        <v>0.2</v>
      </c>
      <c r="W2100">
        <v>2.355</v>
      </c>
      <c r="X2100">
        <f t="shared" si="98"/>
        <v>37.68</v>
      </c>
    </row>
    <row r="2101" spans="1:24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tr">
        <f t="shared" si="96"/>
        <v>Ruben Dartt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tr">
        <f t="shared" si="97"/>
        <v>West</v>
      </c>
      <c r="O2101" t="s">
        <v>43</v>
      </c>
      <c r="P2101" t="s">
        <v>4550</v>
      </c>
      <c r="Q2101" t="s">
        <v>70</v>
      </c>
      <c r="R2101" t="s">
        <v>160</v>
      </c>
      <c r="S2101" t="s">
        <v>4551</v>
      </c>
      <c r="T2101">
        <v>279.94400000000002</v>
      </c>
      <c r="U2101">
        <v>7</v>
      </c>
      <c r="V2101">
        <v>0.2</v>
      </c>
      <c r="W2101">
        <v>80.483900000000006</v>
      </c>
      <c r="X2101">
        <f t="shared" si="98"/>
        <v>279.94400000000002</v>
      </c>
    </row>
    <row r="2102" spans="1:24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tr">
        <f t="shared" si="96"/>
        <v>Kean Thornton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tr">
        <f t="shared" si="97"/>
        <v>West</v>
      </c>
      <c r="O2102" t="s">
        <v>43</v>
      </c>
      <c r="P2102" t="s">
        <v>5008</v>
      </c>
      <c r="Q2102" t="s">
        <v>45</v>
      </c>
      <c r="R2102" t="s">
        <v>58</v>
      </c>
      <c r="S2102" t="s">
        <v>5009</v>
      </c>
      <c r="T2102">
        <v>636.40800000000002</v>
      </c>
      <c r="U2102">
        <v>3</v>
      </c>
      <c r="V2102">
        <v>0.2</v>
      </c>
      <c r="W2102">
        <v>-15.9102</v>
      </c>
      <c r="X2102">
        <f t="shared" si="98"/>
        <v>636.40800000000002</v>
      </c>
    </row>
    <row r="2103" spans="1:24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tr">
        <f t="shared" si="96"/>
        <v>Kean Thornton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tr">
        <f t="shared" si="97"/>
        <v>West</v>
      </c>
      <c r="O2103" t="s">
        <v>43</v>
      </c>
      <c r="P2103" t="s">
        <v>4234</v>
      </c>
      <c r="Q2103" t="s">
        <v>45</v>
      </c>
      <c r="R2103" t="s">
        <v>67</v>
      </c>
      <c r="S2103" t="s">
        <v>4235</v>
      </c>
      <c r="T2103">
        <v>83.168000000000006</v>
      </c>
      <c r="U2103">
        <v>4</v>
      </c>
      <c r="V2103">
        <v>0.2</v>
      </c>
      <c r="W2103">
        <v>9.3564000000000007</v>
      </c>
      <c r="X2103">
        <f t="shared" si="98"/>
        <v>83.168000000000006</v>
      </c>
    </row>
    <row r="2104" spans="1:24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tr">
        <f t="shared" si="96"/>
        <v>Adrian Hane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tr">
        <f t="shared" si="97"/>
        <v>West</v>
      </c>
      <c r="O2104" t="s">
        <v>43</v>
      </c>
      <c r="P2104" t="s">
        <v>1552</v>
      </c>
      <c r="Q2104" t="s">
        <v>31</v>
      </c>
      <c r="R2104" t="s">
        <v>35</v>
      </c>
      <c r="S2104" t="s">
        <v>1553</v>
      </c>
      <c r="T2104">
        <v>259.13600000000002</v>
      </c>
      <c r="U2104">
        <v>4</v>
      </c>
      <c r="V2104">
        <v>0.2</v>
      </c>
      <c r="W2104">
        <v>-25.913599999999999</v>
      </c>
      <c r="X2104">
        <f t="shared" si="98"/>
        <v>259.13600000000002</v>
      </c>
    </row>
    <row r="2105" spans="1:24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tr">
        <f t="shared" si="96"/>
        <v>Brian Moss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tr">
        <f t="shared" si="97"/>
        <v>East</v>
      </c>
      <c r="O2105" t="s">
        <v>147</v>
      </c>
      <c r="P2105" t="s">
        <v>1734</v>
      </c>
      <c r="Q2105" t="s">
        <v>45</v>
      </c>
      <c r="R2105" t="s">
        <v>89</v>
      </c>
      <c r="S2105" t="s">
        <v>5014</v>
      </c>
      <c r="T2105">
        <v>221.92</v>
      </c>
      <c r="U2105">
        <v>4</v>
      </c>
      <c r="V2105">
        <v>0</v>
      </c>
      <c r="W2105">
        <v>106.52160000000001</v>
      </c>
      <c r="X2105">
        <f t="shared" si="98"/>
        <v>221.92</v>
      </c>
    </row>
    <row r="2106" spans="1:24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tr">
        <f t="shared" si="96"/>
        <v>Brian Moss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tr">
        <f t="shared" si="97"/>
        <v>East</v>
      </c>
      <c r="O2106" t="s">
        <v>147</v>
      </c>
      <c r="P2106" t="s">
        <v>845</v>
      </c>
      <c r="Q2106" t="s">
        <v>70</v>
      </c>
      <c r="R2106" t="s">
        <v>160</v>
      </c>
      <c r="S2106" t="s">
        <v>846</v>
      </c>
      <c r="T2106">
        <v>26</v>
      </c>
      <c r="U2106">
        <v>2</v>
      </c>
      <c r="V2106">
        <v>0</v>
      </c>
      <c r="W2106">
        <v>11.7</v>
      </c>
      <c r="X2106">
        <f t="shared" si="98"/>
        <v>26</v>
      </c>
    </row>
    <row r="2107" spans="1:24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tr">
        <f t="shared" si="96"/>
        <v>Ben Wallace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tr">
        <f t="shared" si="97"/>
        <v>South</v>
      </c>
      <c r="O2107" t="s">
        <v>29</v>
      </c>
      <c r="P2107" t="s">
        <v>3819</v>
      </c>
      <c r="Q2107" t="s">
        <v>45</v>
      </c>
      <c r="R2107" t="s">
        <v>89</v>
      </c>
      <c r="S2107" t="s">
        <v>3820</v>
      </c>
      <c r="T2107">
        <v>15.552</v>
      </c>
      <c r="U2107">
        <v>3</v>
      </c>
      <c r="V2107">
        <v>0.2</v>
      </c>
      <c r="W2107">
        <v>5.4432</v>
      </c>
      <c r="X2107">
        <f t="shared" si="98"/>
        <v>15.552</v>
      </c>
    </row>
    <row r="2108" spans="1:24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tr">
        <f t="shared" si="96"/>
        <v>Henry Goldwyn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tr">
        <f t="shared" si="97"/>
        <v>Central</v>
      </c>
      <c r="O2108" t="s">
        <v>104</v>
      </c>
      <c r="P2108" t="s">
        <v>973</v>
      </c>
      <c r="Q2108" t="s">
        <v>45</v>
      </c>
      <c r="R2108" t="s">
        <v>74</v>
      </c>
      <c r="S2108" t="s">
        <v>974</v>
      </c>
      <c r="T2108">
        <v>0.876</v>
      </c>
      <c r="U2108">
        <v>1</v>
      </c>
      <c r="V2108">
        <v>0.8</v>
      </c>
      <c r="W2108">
        <v>-1.4016</v>
      </c>
      <c r="X2108">
        <f t="shared" si="98"/>
        <v>0.876</v>
      </c>
    </row>
    <row r="2109" spans="1:24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tr">
        <f t="shared" si="96"/>
        <v>Sandra Glassco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tr">
        <f t="shared" si="97"/>
        <v>West</v>
      </c>
      <c r="O2109" t="s">
        <v>43</v>
      </c>
      <c r="P2109" t="s">
        <v>1454</v>
      </c>
      <c r="Q2109" t="s">
        <v>45</v>
      </c>
      <c r="R2109" t="s">
        <v>89</v>
      </c>
      <c r="S2109" t="s">
        <v>1455</v>
      </c>
      <c r="T2109">
        <v>19.98</v>
      </c>
      <c r="U2109">
        <v>1</v>
      </c>
      <c r="V2109">
        <v>0</v>
      </c>
      <c r="W2109">
        <v>9.3905999999999992</v>
      </c>
      <c r="X2109">
        <f t="shared" si="98"/>
        <v>19.98</v>
      </c>
    </row>
    <row r="2110" spans="1:24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tr">
        <f t="shared" si="96"/>
        <v>Sandra Glassco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tr">
        <f t="shared" si="97"/>
        <v>West</v>
      </c>
      <c r="O2110" t="s">
        <v>43</v>
      </c>
      <c r="P2110" t="s">
        <v>3485</v>
      </c>
      <c r="Q2110" t="s">
        <v>45</v>
      </c>
      <c r="R2110" t="s">
        <v>74</v>
      </c>
      <c r="S2110" t="s">
        <v>3486</v>
      </c>
      <c r="T2110">
        <v>398.35199999999998</v>
      </c>
      <c r="U2110">
        <v>3</v>
      </c>
      <c r="V2110">
        <v>0.2</v>
      </c>
      <c r="W2110">
        <v>124.485</v>
      </c>
      <c r="X2110">
        <f t="shared" si="98"/>
        <v>398.35199999999998</v>
      </c>
    </row>
    <row r="2111" spans="1:24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tr">
        <f t="shared" si="96"/>
        <v>Sandra Glassco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tr">
        <f t="shared" si="97"/>
        <v>West</v>
      </c>
      <c r="O2111" t="s">
        <v>43</v>
      </c>
      <c r="P2111" t="s">
        <v>5021</v>
      </c>
      <c r="Q2111" t="s">
        <v>45</v>
      </c>
      <c r="R2111" t="s">
        <v>67</v>
      </c>
      <c r="S2111" t="s">
        <v>5022</v>
      </c>
      <c r="T2111">
        <v>5.04</v>
      </c>
      <c r="U2111">
        <v>3</v>
      </c>
      <c r="V2111">
        <v>0</v>
      </c>
      <c r="W2111">
        <v>1.26</v>
      </c>
      <c r="X2111">
        <f t="shared" si="98"/>
        <v>5.04</v>
      </c>
    </row>
    <row r="2112" spans="1:24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tr">
        <f t="shared" si="96"/>
        <v>Sandra Glassco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tr">
        <f t="shared" si="97"/>
        <v>West</v>
      </c>
      <c r="O2112" t="s">
        <v>43</v>
      </c>
      <c r="P2112" t="s">
        <v>868</v>
      </c>
      <c r="Q2112" t="s">
        <v>45</v>
      </c>
      <c r="R2112" t="s">
        <v>268</v>
      </c>
      <c r="S2112" t="s">
        <v>869</v>
      </c>
      <c r="T2112">
        <v>17.45</v>
      </c>
      <c r="U2112">
        <v>5</v>
      </c>
      <c r="V2112">
        <v>0</v>
      </c>
      <c r="W2112">
        <v>8.0269999999999992</v>
      </c>
      <c r="X2112">
        <f t="shared" si="98"/>
        <v>17.45</v>
      </c>
    </row>
    <row r="2113" spans="1:24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tr">
        <f t="shared" si="96"/>
        <v>Sandra Glassco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tr">
        <f t="shared" si="97"/>
        <v>West</v>
      </c>
      <c r="O2113" t="s">
        <v>43</v>
      </c>
      <c r="P2113" t="s">
        <v>202</v>
      </c>
      <c r="Q2113" t="s">
        <v>31</v>
      </c>
      <c r="R2113" t="s">
        <v>35</v>
      </c>
      <c r="S2113" t="s">
        <v>203</v>
      </c>
      <c r="T2113">
        <v>323.13600000000002</v>
      </c>
      <c r="U2113">
        <v>4</v>
      </c>
      <c r="V2113">
        <v>0.2</v>
      </c>
      <c r="W2113">
        <v>20.196000000000002</v>
      </c>
      <c r="X2113">
        <f t="shared" si="98"/>
        <v>323.13600000000002</v>
      </c>
    </row>
    <row r="2114" spans="1:24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tr">
        <f t="shared" si="96"/>
        <v>Sandra Glassco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tr">
        <f t="shared" si="97"/>
        <v>West</v>
      </c>
      <c r="O2114" t="s">
        <v>43</v>
      </c>
      <c r="P2114" t="s">
        <v>2177</v>
      </c>
      <c r="Q2114" t="s">
        <v>45</v>
      </c>
      <c r="R2114" t="s">
        <v>578</v>
      </c>
      <c r="S2114" t="s">
        <v>2178</v>
      </c>
      <c r="T2114">
        <v>29.7</v>
      </c>
      <c r="U2114">
        <v>3</v>
      </c>
      <c r="V2114">
        <v>0</v>
      </c>
      <c r="W2114">
        <v>8.0190000000000001</v>
      </c>
      <c r="X2114">
        <f t="shared" si="98"/>
        <v>29.7</v>
      </c>
    </row>
    <row r="2115" spans="1:24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tr">
        <f t="shared" ref="G2115:G2178" si="99">TRIM(H2115)</f>
        <v>Sandra Glassco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tr">
        <f t="shared" ref="N2115:N2178" si="100">PROPER(TRIM(O2115))</f>
        <v>West</v>
      </c>
      <c r="O2115" t="s">
        <v>43</v>
      </c>
      <c r="P2115" t="s">
        <v>5023</v>
      </c>
      <c r="Q2115" t="s">
        <v>70</v>
      </c>
      <c r="R2115" t="s">
        <v>71</v>
      </c>
      <c r="S2115" t="s">
        <v>5024</v>
      </c>
      <c r="T2115">
        <v>1295.8399999999999</v>
      </c>
      <c r="U2115">
        <v>4</v>
      </c>
      <c r="V2115">
        <v>0.2</v>
      </c>
      <c r="W2115">
        <v>145.78200000000001</v>
      </c>
      <c r="X2115">
        <f t="shared" ref="X2115:X2178" si="101">T2115</f>
        <v>1295.8399999999999</v>
      </c>
    </row>
    <row r="2116" spans="1:24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tr">
        <f t="shared" si="99"/>
        <v>Sandra Glassco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tr">
        <f t="shared" si="100"/>
        <v>West</v>
      </c>
      <c r="O2116" t="s">
        <v>43</v>
      </c>
      <c r="P2116" t="s">
        <v>5025</v>
      </c>
      <c r="Q2116" t="s">
        <v>45</v>
      </c>
      <c r="R2116" t="s">
        <v>58</v>
      </c>
      <c r="S2116" t="s">
        <v>5026</v>
      </c>
      <c r="T2116">
        <v>46.84</v>
      </c>
      <c r="U2116">
        <v>2</v>
      </c>
      <c r="V2116">
        <v>0</v>
      </c>
      <c r="W2116">
        <v>12.646800000000001</v>
      </c>
      <c r="X2116">
        <f t="shared" si="101"/>
        <v>46.84</v>
      </c>
    </row>
    <row r="2117" spans="1:24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tr">
        <f t="shared" si="99"/>
        <v>Sandra Glassco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tr">
        <f t="shared" si="100"/>
        <v>West</v>
      </c>
      <c r="O2117" t="s">
        <v>43</v>
      </c>
      <c r="P2117" t="s">
        <v>5027</v>
      </c>
      <c r="Q2117" t="s">
        <v>31</v>
      </c>
      <c r="R2117" t="s">
        <v>32</v>
      </c>
      <c r="S2117" t="s">
        <v>5028</v>
      </c>
      <c r="T2117">
        <v>425.83300000000003</v>
      </c>
      <c r="U2117">
        <v>1</v>
      </c>
      <c r="V2117">
        <v>0.15</v>
      </c>
      <c r="W2117">
        <v>20.039200000000001</v>
      </c>
      <c r="X2117">
        <f t="shared" si="101"/>
        <v>425.83300000000003</v>
      </c>
    </row>
    <row r="2118" spans="1:24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tr">
        <f t="shared" si="99"/>
        <v>Ralph Kennedy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tr">
        <f t="shared" si="100"/>
        <v>East</v>
      </c>
      <c r="O2118" t="s">
        <v>147</v>
      </c>
      <c r="P2118" t="s">
        <v>4437</v>
      </c>
      <c r="Q2118" t="s">
        <v>31</v>
      </c>
      <c r="R2118" t="s">
        <v>55</v>
      </c>
      <c r="S2118" t="s">
        <v>4438</v>
      </c>
      <c r="T2118">
        <v>209.67</v>
      </c>
      <c r="U2118">
        <v>1</v>
      </c>
      <c r="V2118">
        <v>0.4</v>
      </c>
      <c r="W2118">
        <v>-13.978</v>
      </c>
      <c r="X2118">
        <f t="shared" si="101"/>
        <v>209.67</v>
      </c>
    </row>
    <row r="2119" spans="1:24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tr">
        <f t="shared" si="99"/>
        <v>Scot Wooten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tr">
        <f t="shared" si="100"/>
        <v>West</v>
      </c>
      <c r="O2119" t="s">
        <v>43</v>
      </c>
      <c r="P2119" t="s">
        <v>1550</v>
      </c>
      <c r="Q2119" t="s">
        <v>45</v>
      </c>
      <c r="R2119" t="s">
        <v>89</v>
      </c>
      <c r="S2119" t="s">
        <v>1551</v>
      </c>
      <c r="T2119">
        <v>159.88</v>
      </c>
      <c r="U2119">
        <v>7</v>
      </c>
      <c r="V2119">
        <v>0</v>
      </c>
      <c r="W2119">
        <v>73.544799999999995</v>
      </c>
      <c r="X2119">
        <f t="shared" si="101"/>
        <v>159.88</v>
      </c>
    </row>
    <row r="2120" spans="1:24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tr">
        <f t="shared" si="99"/>
        <v>Rob Williams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tr">
        <f t="shared" si="100"/>
        <v>West</v>
      </c>
      <c r="O2120" t="s">
        <v>43</v>
      </c>
      <c r="P2120" t="s">
        <v>914</v>
      </c>
      <c r="Q2120" t="s">
        <v>45</v>
      </c>
      <c r="R2120" t="s">
        <v>89</v>
      </c>
      <c r="S2120" t="s">
        <v>915</v>
      </c>
      <c r="T2120">
        <v>5.28</v>
      </c>
      <c r="U2120">
        <v>1</v>
      </c>
      <c r="V2120">
        <v>0</v>
      </c>
      <c r="W2120">
        <v>2.3759999999999999</v>
      </c>
      <c r="X2120">
        <f t="shared" si="101"/>
        <v>5.28</v>
      </c>
    </row>
    <row r="2121" spans="1:24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tr">
        <f t="shared" si="99"/>
        <v>Rob Williams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tr">
        <f t="shared" si="100"/>
        <v>West</v>
      </c>
      <c r="O2121" t="s">
        <v>43</v>
      </c>
      <c r="P2121" t="s">
        <v>4774</v>
      </c>
      <c r="Q2121" t="s">
        <v>45</v>
      </c>
      <c r="R2121" t="s">
        <v>74</v>
      </c>
      <c r="S2121" t="s">
        <v>4775</v>
      </c>
      <c r="T2121">
        <v>895.92</v>
      </c>
      <c r="U2121">
        <v>5</v>
      </c>
      <c r="V2121">
        <v>0.2</v>
      </c>
      <c r="W2121">
        <v>302.37299999999999</v>
      </c>
      <c r="X2121">
        <f t="shared" si="101"/>
        <v>895.92</v>
      </c>
    </row>
    <row r="2122" spans="1:24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tr">
        <f t="shared" si="99"/>
        <v>Thais Sissman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tr">
        <f t="shared" si="100"/>
        <v>South</v>
      </c>
      <c r="O2122" t="s">
        <v>29</v>
      </c>
      <c r="P2122" t="s">
        <v>2919</v>
      </c>
      <c r="Q2122" t="s">
        <v>45</v>
      </c>
      <c r="R2122" t="s">
        <v>74</v>
      </c>
      <c r="S2122" t="s">
        <v>2920</v>
      </c>
      <c r="T2122">
        <v>2.8079999999999998</v>
      </c>
      <c r="U2122">
        <v>3</v>
      </c>
      <c r="V2122">
        <v>0.7</v>
      </c>
      <c r="W2122">
        <v>-1.9656</v>
      </c>
      <c r="X2122">
        <f t="shared" si="101"/>
        <v>2.8079999999999998</v>
      </c>
    </row>
    <row r="2123" spans="1:24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tr">
        <f t="shared" si="99"/>
        <v>Jennifer Braxton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tr">
        <f t="shared" si="100"/>
        <v>West</v>
      </c>
      <c r="O2123" t="s">
        <v>43</v>
      </c>
      <c r="P2123" t="s">
        <v>260</v>
      </c>
      <c r="Q2123" t="s">
        <v>31</v>
      </c>
      <c r="R2123" t="s">
        <v>35</v>
      </c>
      <c r="S2123" t="s">
        <v>261</v>
      </c>
      <c r="T2123">
        <v>215.976</v>
      </c>
      <c r="U2123">
        <v>3</v>
      </c>
      <c r="V2123">
        <v>0.2</v>
      </c>
      <c r="W2123">
        <v>-2.6997</v>
      </c>
      <c r="X2123">
        <f t="shared" si="101"/>
        <v>215.976</v>
      </c>
    </row>
    <row r="2124" spans="1:24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tr">
        <f t="shared" si="99"/>
        <v>Erica Hernandez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tr">
        <f t="shared" si="100"/>
        <v>Central</v>
      </c>
      <c r="O2124" t="s">
        <v>104</v>
      </c>
      <c r="P2124" t="s">
        <v>1447</v>
      </c>
      <c r="Q2124" t="s">
        <v>31</v>
      </c>
      <c r="R2124" t="s">
        <v>32</v>
      </c>
      <c r="S2124" t="s">
        <v>1448</v>
      </c>
      <c r="T2124">
        <v>241.96</v>
      </c>
      <c r="U2124">
        <v>2</v>
      </c>
      <c r="V2124">
        <v>0</v>
      </c>
      <c r="W2124">
        <v>41.133200000000002</v>
      </c>
      <c r="X2124">
        <f t="shared" si="101"/>
        <v>241.96</v>
      </c>
    </row>
    <row r="2125" spans="1:24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tr">
        <f t="shared" si="99"/>
        <v>Erica Hernandez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tr">
        <f t="shared" si="100"/>
        <v>Central</v>
      </c>
      <c r="O2125" t="s">
        <v>104</v>
      </c>
      <c r="P2125" t="s">
        <v>391</v>
      </c>
      <c r="Q2125" t="s">
        <v>45</v>
      </c>
      <c r="R2125" t="s">
        <v>46</v>
      </c>
      <c r="S2125" t="s">
        <v>392</v>
      </c>
      <c r="T2125">
        <v>27.72</v>
      </c>
      <c r="U2125">
        <v>9</v>
      </c>
      <c r="V2125">
        <v>0</v>
      </c>
      <c r="W2125">
        <v>13.3056</v>
      </c>
      <c r="X2125">
        <f t="shared" si="101"/>
        <v>27.72</v>
      </c>
    </row>
    <row r="2126" spans="1:24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tr">
        <f t="shared" si="99"/>
        <v>Erica Hernandez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tr">
        <f t="shared" si="100"/>
        <v>East</v>
      </c>
      <c r="O2126" t="s">
        <v>147</v>
      </c>
      <c r="P2126" t="s">
        <v>5041</v>
      </c>
      <c r="Q2126" t="s">
        <v>45</v>
      </c>
      <c r="R2126" t="s">
        <v>172</v>
      </c>
      <c r="S2126" t="s">
        <v>5042</v>
      </c>
      <c r="T2126">
        <v>104.68</v>
      </c>
      <c r="U2126">
        <v>5</v>
      </c>
      <c r="V2126">
        <v>0.2</v>
      </c>
      <c r="W2126">
        <v>35.329500000000003</v>
      </c>
      <c r="X2126">
        <f t="shared" si="101"/>
        <v>104.68</v>
      </c>
    </row>
    <row r="2127" spans="1:24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tr">
        <f t="shared" si="99"/>
        <v>Erica Hernandez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tr">
        <f t="shared" si="100"/>
        <v>East</v>
      </c>
      <c r="O2127" t="s">
        <v>147</v>
      </c>
      <c r="P2127" t="s">
        <v>5043</v>
      </c>
      <c r="Q2127" t="s">
        <v>70</v>
      </c>
      <c r="R2127" t="s">
        <v>71</v>
      </c>
      <c r="S2127" t="s">
        <v>5044</v>
      </c>
      <c r="T2127">
        <v>62.957999999999998</v>
      </c>
      <c r="U2127">
        <v>7</v>
      </c>
      <c r="V2127">
        <v>0.4</v>
      </c>
      <c r="W2127">
        <v>9.4436999999999998</v>
      </c>
      <c r="X2127">
        <f t="shared" si="101"/>
        <v>62.957999999999998</v>
      </c>
    </row>
    <row r="2128" spans="1:24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tr">
        <f t="shared" si="99"/>
        <v>Brian Stugart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tr">
        <f t="shared" si="100"/>
        <v>East</v>
      </c>
      <c r="O2128" t="s">
        <v>147</v>
      </c>
      <c r="P2128" t="s">
        <v>1417</v>
      </c>
      <c r="Q2128" t="s">
        <v>70</v>
      </c>
      <c r="R2128" t="s">
        <v>160</v>
      </c>
      <c r="S2128" t="s">
        <v>1418</v>
      </c>
      <c r="T2128">
        <v>86.376000000000005</v>
      </c>
      <c r="U2128">
        <v>3</v>
      </c>
      <c r="V2128">
        <v>0.2</v>
      </c>
      <c r="W2128">
        <v>1.0797000000000001</v>
      </c>
      <c r="X2128">
        <f t="shared" si="101"/>
        <v>86.376000000000005</v>
      </c>
    </row>
    <row r="2129" spans="1:24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tr">
        <f t="shared" si="99"/>
        <v>Julie Kriz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tr">
        <f t="shared" si="100"/>
        <v>East</v>
      </c>
      <c r="O2129" t="s">
        <v>147</v>
      </c>
      <c r="P2129" t="s">
        <v>5049</v>
      </c>
      <c r="Q2129" t="s">
        <v>31</v>
      </c>
      <c r="R2129" t="s">
        <v>64</v>
      </c>
      <c r="S2129" t="s">
        <v>5050</v>
      </c>
      <c r="T2129">
        <v>64.944000000000003</v>
      </c>
      <c r="U2129">
        <v>3</v>
      </c>
      <c r="V2129">
        <v>0.2</v>
      </c>
      <c r="W2129">
        <v>6.4943999999999997</v>
      </c>
      <c r="X2129">
        <f t="shared" si="101"/>
        <v>64.944000000000003</v>
      </c>
    </row>
    <row r="2130" spans="1:24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tr">
        <f t="shared" si="99"/>
        <v>Julie Kriz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tr">
        <f t="shared" si="100"/>
        <v>East</v>
      </c>
      <c r="O2130" t="s">
        <v>147</v>
      </c>
      <c r="P2130" t="s">
        <v>3955</v>
      </c>
      <c r="Q2130" t="s">
        <v>45</v>
      </c>
      <c r="R2130" t="s">
        <v>89</v>
      </c>
      <c r="S2130" t="s">
        <v>3956</v>
      </c>
      <c r="T2130">
        <v>20.736000000000001</v>
      </c>
      <c r="U2130">
        <v>4</v>
      </c>
      <c r="V2130">
        <v>0.2</v>
      </c>
      <c r="W2130">
        <v>7.2576000000000001</v>
      </c>
      <c r="X2130">
        <f t="shared" si="101"/>
        <v>20.736000000000001</v>
      </c>
    </row>
    <row r="2131" spans="1:24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tr">
        <f t="shared" si="99"/>
        <v>Randy Ferguson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tr">
        <f t="shared" si="100"/>
        <v>East</v>
      </c>
      <c r="O2131" t="s">
        <v>147</v>
      </c>
      <c r="P2131" t="s">
        <v>5054</v>
      </c>
      <c r="Q2131" t="s">
        <v>45</v>
      </c>
      <c r="R2131" t="s">
        <v>77</v>
      </c>
      <c r="S2131" t="s">
        <v>5055</v>
      </c>
      <c r="T2131">
        <v>33.28</v>
      </c>
      <c r="U2131">
        <v>4</v>
      </c>
      <c r="V2131">
        <v>0</v>
      </c>
      <c r="W2131">
        <v>9.3184000000000005</v>
      </c>
      <c r="X2131">
        <f t="shared" si="101"/>
        <v>33.28</v>
      </c>
    </row>
    <row r="2132" spans="1:24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tr">
        <f t="shared" si="99"/>
        <v>Randy Ferguson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tr">
        <f t="shared" si="100"/>
        <v>East</v>
      </c>
      <c r="O2132" t="s">
        <v>147</v>
      </c>
      <c r="P2132" t="s">
        <v>5056</v>
      </c>
      <c r="Q2132" t="s">
        <v>45</v>
      </c>
      <c r="R2132" t="s">
        <v>67</v>
      </c>
      <c r="S2132" t="s">
        <v>5057</v>
      </c>
      <c r="T2132">
        <v>38.520000000000003</v>
      </c>
      <c r="U2132">
        <v>9</v>
      </c>
      <c r="V2132">
        <v>0</v>
      </c>
      <c r="W2132">
        <v>11.9412</v>
      </c>
      <c r="X2132">
        <f t="shared" si="101"/>
        <v>38.520000000000003</v>
      </c>
    </row>
    <row r="2133" spans="1:24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tr">
        <f t="shared" si="99"/>
        <v>Randy Ferguson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tr">
        <f t="shared" si="100"/>
        <v>East</v>
      </c>
      <c r="O2133" t="s">
        <v>147</v>
      </c>
      <c r="P2133" t="s">
        <v>3470</v>
      </c>
      <c r="Q2133" t="s">
        <v>31</v>
      </c>
      <c r="R2133" t="s">
        <v>64</v>
      </c>
      <c r="S2133" t="s">
        <v>3471</v>
      </c>
      <c r="T2133">
        <v>139.86000000000001</v>
      </c>
      <c r="U2133">
        <v>7</v>
      </c>
      <c r="V2133">
        <v>0</v>
      </c>
      <c r="W2133">
        <v>60.139800000000001</v>
      </c>
      <c r="X2133">
        <f t="shared" si="101"/>
        <v>139.86000000000001</v>
      </c>
    </row>
    <row r="2134" spans="1:24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tr">
        <f t="shared" si="99"/>
        <v>Dan Lawera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tr">
        <f t="shared" si="100"/>
        <v>East</v>
      </c>
      <c r="O2134" t="s">
        <v>147</v>
      </c>
      <c r="P2134" t="s">
        <v>5059</v>
      </c>
      <c r="Q2134" t="s">
        <v>45</v>
      </c>
      <c r="R2134" t="s">
        <v>89</v>
      </c>
      <c r="S2134" t="s">
        <v>5060</v>
      </c>
      <c r="T2134">
        <v>19.649999999999999</v>
      </c>
      <c r="U2134">
        <v>3</v>
      </c>
      <c r="V2134">
        <v>0</v>
      </c>
      <c r="W2134">
        <v>9.0389999999999997</v>
      </c>
      <c r="X2134">
        <f t="shared" si="101"/>
        <v>19.649999999999999</v>
      </c>
    </row>
    <row r="2135" spans="1:24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tr">
        <f t="shared" si="99"/>
        <v>William Brown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tr">
        <f t="shared" si="100"/>
        <v>East</v>
      </c>
      <c r="O2135" t="s">
        <v>147</v>
      </c>
      <c r="P2135" t="s">
        <v>96</v>
      </c>
      <c r="Q2135" t="s">
        <v>45</v>
      </c>
      <c r="R2135" t="s">
        <v>74</v>
      </c>
      <c r="S2135" t="s">
        <v>97</v>
      </c>
      <c r="T2135">
        <v>152.99100000000001</v>
      </c>
      <c r="U2135">
        <v>3</v>
      </c>
      <c r="V2135">
        <v>0.7</v>
      </c>
      <c r="W2135">
        <v>-122.39279999999999</v>
      </c>
      <c r="X2135">
        <f t="shared" si="101"/>
        <v>152.99100000000001</v>
      </c>
    </row>
    <row r="2136" spans="1:24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tr">
        <f t="shared" si="99"/>
        <v>William Brown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tr">
        <f t="shared" si="100"/>
        <v>East</v>
      </c>
      <c r="O2136" t="s">
        <v>147</v>
      </c>
      <c r="P2136" t="s">
        <v>3803</v>
      </c>
      <c r="Q2136" t="s">
        <v>45</v>
      </c>
      <c r="R2136" t="s">
        <v>268</v>
      </c>
      <c r="S2136" t="s">
        <v>3804</v>
      </c>
      <c r="T2136">
        <v>10.584</v>
      </c>
      <c r="U2136">
        <v>7</v>
      </c>
      <c r="V2136">
        <v>0.2</v>
      </c>
      <c r="W2136">
        <v>-2.3814000000000002</v>
      </c>
      <c r="X2136">
        <f t="shared" si="101"/>
        <v>10.584</v>
      </c>
    </row>
    <row r="2137" spans="1:24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tr">
        <f t="shared" si="99"/>
        <v>William Brown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tr">
        <f t="shared" si="100"/>
        <v>East</v>
      </c>
      <c r="O2137" t="s">
        <v>147</v>
      </c>
      <c r="P2137" t="s">
        <v>5064</v>
      </c>
      <c r="Q2137" t="s">
        <v>70</v>
      </c>
      <c r="R2137" t="s">
        <v>71</v>
      </c>
      <c r="S2137" t="s">
        <v>5065</v>
      </c>
      <c r="T2137">
        <v>94.92</v>
      </c>
      <c r="U2137">
        <v>4</v>
      </c>
      <c r="V2137">
        <v>0.4</v>
      </c>
      <c r="W2137">
        <v>15.82</v>
      </c>
      <c r="X2137">
        <f t="shared" si="101"/>
        <v>94.92</v>
      </c>
    </row>
    <row r="2138" spans="1:24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tr">
        <f t="shared" si="99"/>
        <v>Trudy Brown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tr">
        <f t="shared" si="100"/>
        <v>Central</v>
      </c>
      <c r="O2138" t="s">
        <v>104</v>
      </c>
      <c r="P2138" t="s">
        <v>5069</v>
      </c>
      <c r="Q2138" t="s">
        <v>31</v>
      </c>
      <c r="R2138" t="s">
        <v>64</v>
      </c>
      <c r="S2138" t="s">
        <v>5070</v>
      </c>
      <c r="T2138">
        <v>14.76</v>
      </c>
      <c r="U2138">
        <v>5</v>
      </c>
      <c r="V2138">
        <v>0.6</v>
      </c>
      <c r="W2138">
        <v>-11.439</v>
      </c>
      <c r="X2138">
        <f t="shared" si="101"/>
        <v>14.76</v>
      </c>
    </row>
    <row r="2139" spans="1:24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tr">
        <f t="shared" si="99"/>
        <v>Trudy Brown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tr">
        <f t="shared" si="100"/>
        <v>Central</v>
      </c>
      <c r="O2139" t="s">
        <v>104</v>
      </c>
      <c r="P2139" t="s">
        <v>4827</v>
      </c>
      <c r="Q2139" t="s">
        <v>45</v>
      </c>
      <c r="R2139" t="s">
        <v>74</v>
      </c>
      <c r="S2139" t="s">
        <v>4828</v>
      </c>
      <c r="T2139">
        <v>3.6560000000000001</v>
      </c>
      <c r="U2139">
        <v>4</v>
      </c>
      <c r="V2139">
        <v>0.8</v>
      </c>
      <c r="W2139">
        <v>-5.8495999999999997</v>
      </c>
      <c r="X2139">
        <f t="shared" si="101"/>
        <v>3.6560000000000001</v>
      </c>
    </row>
    <row r="2140" spans="1:24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tr">
        <f t="shared" si="99"/>
        <v>Christy Brittain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tr">
        <f t="shared" si="100"/>
        <v>East</v>
      </c>
      <c r="O2140" t="s">
        <v>147</v>
      </c>
      <c r="P2140" t="s">
        <v>2319</v>
      </c>
      <c r="Q2140" t="s">
        <v>45</v>
      </c>
      <c r="R2140" t="s">
        <v>89</v>
      </c>
      <c r="S2140" t="s">
        <v>2320</v>
      </c>
      <c r="T2140">
        <v>146.82</v>
      </c>
      <c r="U2140">
        <v>3</v>
      </c>
      <c r="V2140">
        <v>0</v>
      </c>
      <c r="W2140">
        <v>73.41</v>
      </c>
      <c r="X2140">
        <f t="shared" si="101"/>
        <v>146.82</v>
      </c>
    </row>
    <row r="2141" spans="1:24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tr">
        <f t="shared" si="99"/>
        <v>Grant Thornton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tr">
        <f t="shared" si="100"/>
        <v>East</v>
      </c>
      <c r="O2141" t="s">
        <v>147</v>
      </c>
      <c r="P2141" t="s">
        <v>1389</v>
      </c>
      <c r="Q2141" t="s">
        <v>45</v>
      </c>
      <c r="R2141" t="s">
        <v>74</v>
      </c>
      <c r="S2141" t="s">
        <v>1390</v>
      </c>
      <c r="T2141">
        <v>149.54400000000001</v>
      </c>
      <c r="U2141">
        <v>9</v>
      </c>
      <c r="V2141">
        <v>0.2</v>
      </c>
      <c r="W2141">
        <v>50.4711</v>
      </c>
      <c r="X2141">
        <f t="shared" si="101"/>
        <v>149.54400000000001</v>
      </c>
    </row>
    <row r="2142" spans="1:24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tr">
        <f t="shared" si="99"/>
        <v>Grant Thornton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tr">
        <f t="shared" si="100"/>
        <v>East</v>
      </c>
      <c r="O2142" t="s">
        <v>147</v>
      </c>
      <c r="P2142" t="s">
        <v>5073</v>
      </c>
      <c r="Q2142" t="s">
        <v>45</v>
      </c>
      <c r="R2142" t="s">
        <v>578</v>
      </c>
      <c r="S2142" t="s">
        <v>5074</v>
      </c>
      <c r="T2142">
        <v>17.14</v>
      </c>
      <c r="U2142">
        <v>2</v>
      </c>
      <c r="V2142">
        <v>0</v>
      </c>
      <c r="W2142">
        <v>4.4564000000000004</v>
      </c>
      <c r="X2142">
        <f t="shared" si="101"/>
        <v>17.14</v>
      </c>
    </row>
    <row r="2143" spans="1:24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tr">
        <f t="shared" si="99"/>
        <v>Grant Thornton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tr">
        <f t="shared" si="100"/>
        <v>East</v>
      </c>
      <c r="O2143" t="s">
        <v>147</v>
      </c>
      <c r="P2143" t="s">
        <v>5075</v>
      </c>
      <c r="Q2143" t="s">
        <v>31</v>
      </c>
      <c r="R2143" t="s">
        <v>55</v>
      </c>
      <c r="S2143" t="s">
        <v>5076</v>
      </c>
      <c r="T2143">
        <v>991.76400000000001</v>
      </c>
      <c r="U2143">
        <v>3</v>
      </c>
      <c r="V2143">
        <v>0.4</v>
      </c>
      <c r="W2143">
        <v>-347.11739999999998</v>
      </c>
      <c r="X2143">
        <f t="shared" si="101"/>
        <v>991.76400000000001</v>
      </c>
    </row>
    <row r="2144" spans="1:24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tr">
        <f t="shared" si="99"/>
        <v>Dean Katz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tr">
        <f t="shared" si="100"/>
        <v>East</v>
      </c>
      <c r="O2144" t="s">
        <v>147</v>
      </c>
      <c r="P2144" t="s">
        <v>328</v>
      </c>
      <c r="Q2144" t="s">
        <v>45</v>
      </c>
      <c r="R2144" t="s">
        <v>89</v>
      </c>
      <c r="S2144" t="s">
        <v>329</v>
      </c>
      <c r="T2144">
        <v>30.48</v>
      </c>
      <c r="U2144">
        <v>6</v>
      </c>
      <c r="V2144">
        <v>0.2</v>
      </c>
      <c r="W2144">
        <v>9.9060000000000006</v>
      </c>
      <c r="X2144">
        <f t="shared" si="101"/>
        <v>30.48</v>
      </c>
    </row>
    <row r="2145" spans="1:24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tr">
        <f t="shared" si="99"/>
        <v>Dean Katz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tr">
        <f t="shared" si="100"/>
        <v>East</v>
      </c>
      <c r="O2145" t="s">
        <v>147</v>
      </c>
      <c r="P2145" t="s">
        <v>557</v>
      </c>
      <c r="Q2145" t="s">
        <v>70</v>
      </c>
      <c r="R2145" t="s">
        <v>71</v>
      </c>
      <c r="S2145" t="s">
        <v>558</v>
      </c>
      <c r="T2145">
        <v>23.988</v>
      </c>
      <c r="U2145">
        <v>2</v>
      </c>
      <c r="V2145">
        <v>0.4</v>
      </c>
      <c r="W2145">
        <v>-4.7976000000000001</v>
      </c>
      <c r="X2145">
        <f t="shared" si="101"/>
        <v>23.988</v>
      </c>
    </row>
    <row r="2146" spans="1:24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tr">
        <f t="shared" si="99"/>
        <v>Dean Katz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tr">
        <f t="shared" si="100"/>
        <v>East</v>
      </c>
      <c r="O2146" t="s">
        <v>147</v>
      </c>
      <c r="P2146" t="s">
        <v>561</v>
      </c>
      <c r="Q2146" t="s">
        <v>45</v>
      </c>
      <c r="R2146" t="s">
        <v>268</v>
      </c>
      <c r="S2146" t="s">
        <v>562</v>
      </c>
      <c r="T2146">
        <v>16.687999999999999</v>
      </c>
      <c r="U2146">
        <v>7</v>
      </c>
      <c r="V2146">
        <v>0.2</v>
      </c>
      <c r="W2146">
        <v>5.4236000000000004</v>
      </c>
      <c r="X2146">
        <f t="shared" si="101"/>
        <v>16.687999999999999</v>
      </c>
    </row>
    <row r="2147" spans="1:24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tr">
        <f t="shared" si="99"/>
        <v>Theresa Swint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tr">
        <f t="shared" si="100"/>
        <v>East</v>
      </c>
      <c r="O2147" t="s">
        <v>147</v>
      </c>
      <c r="P2147" t="s">
        <v>944</v>
      </c>
      <c r="Q2147" t="s">
        <v>31</v>
      </c>
      <c r="R2147" t="s">
        <v>35</v>
      </c>
      <c r="S2147" t="s">
        <v>945</v>
      </c>
      <c r="T2147">
        <v>422.05799999999999</v>
      </c>
      <c r="U2147">
        <v>3</v>
      </c>
      <c r="V2147">
        <v>0.3</v>
      </c>
      <c r="W2147">
        <v>-18.088200000000001</v>
      </c>
      <c r="X2147">
        <f t="shared" si="101"/>
        <v>422.05799999999999</v>
      </c>
    </row>
    <row r="2148" spans="1:24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tr">
        <f t="shared" si="99"/>
        <v>Theresa Swint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tr">
        <f t="shared" si="100"/>
        <v>East</v>
      </c>
      <c r="O2148" t="s">
        <v>147</v>
      </c>
      <c r="P2148" t="s">
        <v>575</v>
      </c>
      <c r="Q2148" t="s">
        <v>45</v>
      </c>
      <c r="R2148" t="s">
        <v>74</v>
      </c>
      <c r="S2148" t="s">
        <v>576</v>
      </c>
      <c r="T2148">
        <v>38.088000000000001</v>
      </c>
      <c r="U2148">
        <v>4</v>
      </c>
      <c r="V2148">
        <v>0.7</v>
      </c>
      <c r="W2148">
        <v>-27.9312</v>
      </c>
      <c r="X2148">
        <f t="shared" si="101"/>
        <v>38.088000000000001</v>
      </c>
    </row>
    <row r="2149" spans="1:24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tr">
        <f t="shared" si="99"/>
        <v>Theresa Swint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tr">
        <f t="shared" si="100"/>
        <v>East</v>
      </c>
      <c r="O2149" t="s">
        <v>147</v>
      </c>
      <c r="P2149" t="s">
        <v>238</v>
      </c>
      <c r="Q2149" t="s">
        <v>45</v>
      </c>
      <c r="R2149" t="s">
        <v>58</v>
      </c>
      <c r="S2149" t="s">
        <v>239</v>
      </c>
      <c r="T2149">
        <v>254.352</v>
      </c>
      <c r="U2149">
        <v>6</v>
      </c>
      <c r="V2149">
        <v>0.2</v>
      </c>
      <c r="W2149">
        <v>-50.870399999999997</v>
      </c>
      <c r="X2149">
        <f t="shared" si="101"/>
        <v>254.352</v>
      </c>
    </row>
    <row r="2150" spans="1:24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tr">
        <f t="shared" si="99"/>
        <v>William Brown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tr">
        <f t="shared" si="100"/>
        <v>West</v>
      </c>
      <c r="O2150" t="s">
        <v>43</v>
      </c>
      <c r="P2150" t="s">
        <v>3076</v>
      </c>
      <c r="Q2150" t="s">
        <v>31</v>
      </c>
      <c r="R2150" t="s">
        <v>64</v>
      </c>
      <c r="S2150" t="s">
        <v>3077</v>
      </c>
      <c r="T2150">
        <v>43.31</v>
      </c>
      <c r="U2150">
        <v>1</v>
      </c>
      <c r="V2150">
        <v>0</v>
      </c>
      <c r="W2150">
        <v>4.3310000000000004</v>
      </c>
      <c r="X2150">
        <f t="shared" si="101"/>
        <v>43.31</v>
      </c>
    </row>
    <row r="2151" spans="1:24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tr">
        <f t="shared" si="99"/>
        <v>Denny Ordway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tr">
        <f t="shared" si="100"/>
        <v>East</v>
      </c>
      <c r="O2151" t="s">
        <v>147</v>
      </c>
      <c r="P2151" t="s">
        <v>5082</v>
      </c>
      <c r="Q2151" t="s">
        <v>70</v>
      </c>
      <c r="R2151" t="s">
        <v>71</v>
      </c>
      <c r="S2151" t="s">
        <v>5083</v>
      </c>
      <c r="T2151">
        <v>84.95</v>
      </c>
      <c r="U2151">
        <v>5</v>
      </c>
      <c r="V2151">
        <v>0</v>
      </c>
      <c r="W2151">
        <v>22.087</v>
      </c>
      <c r="X2151">
        <f t="shared" si="101"/>
        <v>84.95</v>
      </c>
    </row>
    <row r="2152" spans="1:24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tr">
        <f t="shared" si="99"/>
        <v>Art Ferguson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tr">
        <f t="shared" si="100"/>
        <v>Central</v>
      </c>
      <c r="O2152" t="s">
        <v>104</v>
      </c>
      <c r="P2152" t="s">
        <v>3553</v>
      </c>
      <c r="Q2152" t="s">
        <v>31</v>
      </c>
      <c r="R2152" t="s">
        <v>35</v>
      </c>
      <c r="S2152" t="s">
        <v>3554</v>
      </c>
      <c r="T2152">
        <v>233.05799999999999</v>
      </c>
      <c r="U2152">
        <v>3</v>
      </c>
      <c r="V2152">
        <v>0.3</v>
      </c>
      <c r="W2152">
        <v>-53.270400000000002</v>
      </c>
      <c r="X2152">
        <f t="shared" si="101"/>
        <v>233.05799999999999</v>
      </c>
    </row>
    <row r="2153" spans="1:24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tr">
        <f t="shared" si="99"/>
        <v>Richard Bierner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tr">
        <f t="shared" si="100"/>
        <v>Central</v>
      </c>
      <c r="O2153" t="s">
        <v>104</v>
      </c>
      <c r="P2153" t="s">
        <v>1584</v>
      </c>
      <c r="Q2153" t="s">
        <v>70</v>
      </c>
      <c r="R2153" t="s">
        <v>160</v>
      </c>
      <c r="S2153" t="s">
        <v>1585</v>
      </c>
      <c r="T2153">
        <v>111.79</v>
      </c>
      <c r="U2153">
        <v>7</v>
      </c>
      <c r="V2153">
        <v>0</v>
      </c>
      <c r="W2153">
        <v>43.598100000000002</v>
      </c>
      <c r="X2153">
        <f t="shared" si="101"/>
        <v>111.79</v>
      </c>
    </row>
    <row r="2154" spans="1:24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tr">
        <f t="shared" si="99"/>
        <v>Andy Reiter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tr">
        <f t="shared" si="100"/>
        <v>East</v>
      </c>
      <c r="O2154" t="s">
        <v>147</v>
      </c>
      <c r="P2154" t="s">
        <v>4066</v>
      </c>
      <c r="Q2154" t="s">
        <v>45</v>
      </c>
      <c r="R2154" t="s">
        <v>89</v>
      </c>
      <c r="S2154" t="s">
        <v>4067</v>
      </c>
      <c r="T2154">
        <v>14.94</v>
      </c>
      <c r="U2154">
        <v>3</v>
      </c>
      <c r="V2154">
        <v>0</v>
      </c>
      <c r="W2154">
        <v>7.0217999999999998</v>
      </c>
      <c r="X2154">
        <f t="shared" si="101"/>
        <v>14.94</v>
      </c>
    </row>
    <row r="2155" spans="1:24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tr">
        <f t="shared" si="99"/>
        <v>Dan Reichenbach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tr">
        <f t="shared" si="100"/>
        <v>East</v>
      </c>
      <c r="O2155" t="s">
        <v>147</v>
      </c>
      <c r="P2155" t="s">
        <v>2371</v>
      </c>
      <c r="Q2155" t="s">
        <v>45</v>
      </c>
      <c r="R2155" t="s">
        <v>74</v>
      </c>
      <c r="S2155" t="s">
        <v>2372</v>
      </c>
      <c r="T2155">
        <v>14.16</v>
      </c>
      <c r="U2155">
        <v>2</v>
      </c>
      <c r="V2155">
        <v>0.2</v>
      </c>
      <c r="W2155">
        <v>5.133</v>
      </c>
      <c r="X2155">
        <f t="shared" si="101"/>
        <v>14.16</v>
      </c>
    </row>
    <row r="2156" spans="1:24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tr">
        <f t="shared" si="99"/>
        <v>Ben Ferrer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tr">
        <f t="shared" si="100"/>
        <v>Central</v>
      </c>
      <c r="O2156" t="s">
        <v>104</v>
      </c>
      <c r="P2156" t="s">
        <v>4636</v>
      </c>
      <c r="Q2156" t="s">
        <v>31</v>
      </c>
      <c r="R2156" t="s">
        <v>64</v>
      </c>
      <c r="S2156" t="s">
        <v>4637</v>
      </c>
      <c r="T2156">
        <v>22.608000000000001</v>
      </c>
      <c r="U2156">
        <v>3</v>
      </c>
      <c r="V2156">
        <v>0.6</v>
      </c>
      <c r="W2156">
        <v>-10.1736</v>
      </c>
      <c r="X2156">
        <f t="shared" si="101"/>
        <v>22.608000000000001</v>
      </c>
    </row>
    <row r="2157" spans="1:24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tr">
        <f t="shared" si="99"/>
        <v>Larry Blacks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tr">
        <f t="shared" si="100"/>
        <v>West</v>
      </c>
      <c r="O2157" t="s">
        <v>43</v>
      </c>
      <c r="P2157" t="s">
        <v>1176</v>
      </c>
      <c r="Q2157" t="s">
        <v>45</v>
      </c>
      <c r="R2157" t="s">
        <v>268</v>
      </c>
      <c r="S2157" t="s">
        <v>1177</v>
      </c>
      <c r="T2157">
        <v>21.48</v>
      </c>
      <c r="U2157">
        <v>6</v>
      </c>
      <c r="V2157">
        <v>0</v>
      </c>
      <c r="W2157">
        <v>10.74</v>
      </c>
      <c r="X2157">
        <f t="shared" si="101"/>
        <v>21.48</v>
      </c>
    </row>
    <row r="2158" spans="1:24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tr">
        <f t="shared" si="99"/>
        <v>Dianna Vittorini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tr">
        <f t="shared" si="100"/>
        <v>Central</v>
      </c>
      <c r="O2158" t="s">
        <v>104</v>
      </c>
      <c r="P2158" t="s">
        <v>2935</v>
      </c>
      <c r="Q2158" t="s">
        <v>45</v>
      </c>
      <c r="R2158" t="s">
        <v>58</v>
      </c>
      <c r="S2158" t="s">
        <v>2936</v>
      </c>
      <c r="T2158">
        <v>501.81</v>
      </c>
      <c r="U2158">
        <v>3</v>
      </c>
      <c r="V2158">
        <v>0</v>
      </c>
      <c r="W2158">
        <v>0</v>
      </c>
      <c r="X2158">
        <f t="shared" si="101"/>
        <v>501.81</v>
      </c>
    </row>
    <row r="2159" spans="1:24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tr">
        <f t="shared" si="99"/>
        <v>Dianna Vittorini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tr">
        <f t="shared" si="100"/>
        <v>Central</v>
      </c>
      <c r="O2159" t="s">
        <v>104</v>
      </c>
      <c r="P2159" t="s">
        <v>1567</v>
      </c>
      <c r="Q2159" t="s">
        <v>45</v>
      </c>
      <c r="R2159" t="s">
        <v>58</v>
      </c>
      <c r="S2159" t="s">
        <v>1568</v>
      </c>
      <c r="T2159">
        <v>161.94</v>
      </c>
      <c r="U2159">
        <v>3</v>
      </c>
      <c r="V2159">
        <v>0</v>
      </c>
      <c r="W2159">
        <v>9.7164000000000001</v>
      </c>
      <c r="X2159">
        <f t="shared" si="101"/>
        <v>161.94</v>
      </c>
    </row>
    <row r="2160" spans="1:24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tr">
        <f t="shared" si="99"/>
        <v>Neil Knudson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tr">
        <f t="shared" si="100"/>
        <v>South</v>
      </c>
      <c r="O2160" t="s">
        <v>29</v>
      </c>
      <c r="P2160" t="s">
        <v>5098</v>
      </c>
      <c r="Q2160" t="s">
        <v>45</v>
      </c>
      <c r="R2160" t="s">
        <v>67</v>
      </c>
      <c r="S2160" t="s">
        <v>5099</v>
      </c>
      <c r="T2160">
        <v>17.856000000000002</v>
      </c>
      <c r="U2160">
        <v>4</v>
      </c>
      <c r="V2160">
        <v>0.2</v>
      </c>
      <c r="W2160">
        <v>2.0087999999999999</v>
      </c>
      <c r="X2160">
        <f t="shared" si="101"/>
        <v>17.856000000000002</v>
      </c>
    </row>
    <row r="2161" spans="1:24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tr">
        <f t="shared" si="99"/>
        <v>Carlos Soltero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tr">
        <f t="shared" si="100"/>
        <v>Central</v>
      </c>
      <c r="O2161" t="s">
        <v>104</v>
      </c>
      <c r="P2161" t="s">
        <v>3529</v>
      </c>
      <c r="Q2161" t="s">
        <v>45</v>
      </c>
      <c r="R2161" t="s">
        <v>74</v>
      </c>
      <c r="S2161" t="s">
        <v>3530</v>
      </c>
      <c r="T2161">
        <v>8.8079999999999998</v>
      </c>
      <c r="U2161">
        <v>3</v>
      </c>
      <c r="V2161">
        <v>0.8</v>
      </c>
      <c r="W2161">
        <v>-14.973599999999999</v>
      </c>
      <c r="X2161">
        <f t="shared" si="101"/>
        <v>8.8079999999999998</v>
      </c>
    </row>
    <row r="2162" spans="1:24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tr">
        <f t="shared" si="99"/>
        <v>Logan Haushalter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tr">
        <f t="shared" si="100"/>
        <v>East</v>
      </c>
      <c r="O2162" t="s">
        <v>147</v>
      </c>
      <c r="P2162" t="s">
        <v>4264</v>
      </c>
      <c r="Q2162" t="s">
        <v>31</v>
      </c>
      <c r="R2162" t="s">
        <v>64</v>
      </c>
      <c r="S2162" t="s">
        <v>4265</v>
      </c>
      <c r="T2162">
        <v>79.384</v>
      </c>
      <c r="U2162">
        <v>1</v>
      </c>
      <c r="V2162">
        <v>0.2</v>
      </c>
      <c r="W2162">
        <v>29.768999999999998</v>
      </c>
      <c r="X2162">
        <f t="shared" si="101"/>
        <v>79.384</v>
      </c>
    </row>
    <row r="2163" spans="1:24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tr">
        <f t="shared" si="99"/>
        <v>Dianna Wilson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tr">
        <f t="shared" si="100"/>
        <v>West</v>
      </c>
      <c r="O2163" t="s">
        <v>43</v>
      </c>
      <c r="P2163" t="s">
        <v>5103</v>
      </c>
      <c r="Q2163" t="s">
        <v>45</v>
      </c>
      <c r="R2163" t="s">
        <v>67</v>
      </c>
      <c r="S2163" t="s">
        <v>5104</v>
      </c>
      <c r="T2163">
        <v>34.58</v>
      </c>
      <c r="U2163">
        <v>1</v>
      </c>
      <c r="V2163">
        <v>0</v>
      </c>
      <c r="W2163">
        <v>10.0282</v>
      </c>
      <c r="X2163">
        <f t="shared" si="101"/>
        <v>34.58</v>
      </c>
    </row>
    <row r="2164" spans="1:24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tr">
        <f t="shared" si="99"/>
        <v>Karen Ferguson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tr">
        <f t="shared" si="100"/>
        <v>West</v>
      </c>
      <c r="O2164" t="s">
        <v>43</v>
      </c>
      <c r="P2164" t="s">
        <v>4301</v>
      </c>
      <c r="Q2164" t="s">
        <v>45</v>
      </c>
      <c r="R2164" t="s">
        <v>89</v>
      </c>
      <c r="S2164" t="s">
        <v>4302</v>
      </c>
      <c r="T2164">
        <v>314.55</v>
      </c>
      <c r="U2164">
        <v>3</v>
      </c>
      <c r="V2164">
        <v>0</v>
      </c>
      <c r="W2164">
        <v>150.98400000000001</v>
      </c>
      <c r="X2164">
        <f t="shared" si="101"/>
        <v>314.55</v>
      </c>
    </row>
    <row r="2165" spans="1:24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tr">
        <f t="shared" si="99"/>
        <v>Helen Andreada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tr">
        <f t="shared" si="100"/>
        <v>Central</v>
      </c>
      <c r="O2165" t="s">
        <v>104</v>
      </c>
      <c r="P2165" t="s">
        <v>2569</v>
      </c>
      <c r="Q2165" t="s">
        <v>70</v>
      </c>
      <c r="R2165" t="s">
        <v>160</v>
      </c>
      <c r="S2165" t="s">
        <v>2570</v>
      </c>
      <c r="T2165">
        <v>191.976</v>
      </c>
      <c r="U2165">
        <v>3</v>
      </c>
      <c r="V2165">
        <v>0.2</v>
      </c>
      <c r="W2165">
        <v>23.997</v>
      </c>
      <c r="X2165">
        <f t="shared" si="101"/>
        <v>191.976</v>
      </c>
    </row>
    <row r="2166" spans="1:24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tr">
        <f t="shared" si="99"/>
        <v>Helen Andreada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tr">
        <f t="shared" si="100"/>
        <v>Central</v>
      </c>
      <c r="O2166" t="s">
        <v>104</v>
      </c>
      <c r="P2166" t="s">
        <v>5110</v>
      </c>
      <c r="Q2166" t="s">
        <v>45</v>
      </c>
      <c r="R2166" t="s">
        <v>89</v>
      </c>
      <c r="S2166" t="s">
        <v>5111</v>
      </c>
      <c r="T2166">
        <v>8.2880000000000003</v>
      </c>
      <c r="U2166">
        <v>2</v>
      </c>
      <c r="V2166">
        <v>0.2</v>
      </c>
      <c r="W2166">
        <v>3.0044</v>
      </c>
      <c r="X2166">
        <f t="shared" si="101"/>
        <v>8.2880000000000003</v>
      </c>
    </row>
    <row r="2167" spans="1:24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tr">
        <f t="shared" si="99"/>
        <v>Helen Andreada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tr">
        <f t="shared" si="100"/>
        <v>Central</v>
      </c>
      <c r="O2167" t="s">
        <v>104</v>
      </c>
      <c r="P2167" t="s">
        <v>2267</v>
      </c>
      <c r="Q2167" t="s">
        <v>31</v>
      </c>
      <c r="R2167" t="s">
        <v>64</v>
      </c>
      <c r="S2167" t="s">
        <v>2268</v>
      </c>
      <c r="T2167">
        <v>139.91999999999999</v>
      </c>
      <c r="U2167">
        <v>5</v>
      </c>
      <c r="V2167">
        <v>0.6</v>
      </c>
      <c r="W2167">
        <v>-150.41399999999999</v>
      </c>
      <c r="X2167">
        <f t="shared" si="101"/>
        <v>139.91999999999999</v>
      </c>
    </row>
    <row r="2168" spans="1:24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tr">
        <f t="shared" si="99"/>
        <v>Helen Andreada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tr">
        <f t="shared" si="100"/>
        <v>Central</v>
      </c>
      <c r="O2168" t="s">
        <v>104</v>
      </c>
      <c r="P2168" t="s">
        <v>4677</v>
      </c>
      <c r="Q2168" t="s">
        <v>45</v>
      </c>
      <c r="R2168" t="s">
        <v>67</v>
      </c>
      <c r="S2168" t="s">
        <v>4678</v>
      </c>
      <c r="T2168">
        <v>15.872</v>
      </c>
      <c r="U2168">
        <v>1</v>
      </c>
      <c r="V2168">
        <v>0.2</v>
      </c>
      <c r="W2168">
        <v>1.1903999999999999</v>
      </c>
      <c r="X2168">
        <f t="shared" si="101"/>
        <v>15.872</v>
      </c>
    </row>
    <row r="2169" spans="1:24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tr">
        <f t="shared" si="99"/>
        <v>Helen Andreada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tr">
        <f t="shared" si="100"/>
        <v>Central</v>
      </c>
      <c r="O2169" t="s">
        <v>104</v>
      </c>
      <c r="P2169" t="s">
        <v>1220</v>
      </c>
      <c r="Q2169" t="s">
        <v>45</v>
      </c>
      <c r="R2169" t="s">
        <v>74</v>
      </c>
      <c r="S2169" t="s">
        <v>1221</v>
      </c>
      <c r="T2169">
        <v>6.2859999999999996</v>
      </c>
      <c r="U2169">
        <v>7</v>
      </c>
      <c r="V2169">
        <v>0.8</v>
      </c>
      <c r="W2169">
        <v>-11.000500000000001</v>
      </c>
      <c r="X2169">
        <f t="shared" si="101"/>
        <v>6.2859999999999996</v>
      </c>
    </row>
    <row r="2170" spans="1:24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tr">
        <f t="shared" si="99"/>
        <v>John Huston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tr">
        <f t="shared" si="100"/>
        <v>East</v>
      </c>
      <c r="O2170" t="s">
        <v>147</v>
      </c>
      <c r="P2170" t="s">
        <v>1991</v>
      </c>
      <c r="Q2170" t="s">
        <v>45</v>
      </c>
      <c r="R2170" t="s">
        <v>67</v>
      </c>
      <c r="S2170" t="s">
        <v>1992</v>
      </c>
      <c r="T2170">
        <v>14.016</v>
      </c>
      <c r="U2170">
        <v>3</v>
      </c>
      <c r="V2170">
        <v>0.2</v>
      </c>
      <c r="W2170">
        <v>1.752</v>
      </c>
      <c r="X2170">
        <f t="shared" si="101"/>
        <v>14.016</v>
      </c>
    </row>
    <row r="2171" spans="1:24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tr">
        <f t="shared" si="99"/>
        <v>John Huston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tr">
        <f t="shared" si="100"/>
        <v>East</v>
      </c>
      <c r="O2171" t="s">
        <v>147</v>
      </c>
      <c r="P2171" t="s">
        <v>2744</v>
      </c>
      <c r="Q2171" t="s">
        <v>70</v>
      </c>
      <c r="R2171" t="s">
        <v>160</v>
      </c>
      <c r="S2171" t="s">
        <v>2745</v>
      </c>
      <c r="T2171">
        <v>71.975999999999999</v>
      </c>
      <c r="U2171">
        <v>3</v>
      </c>
      <c r="V2171">
        <v>0.2</v>
      </c>
      <c r="W2171">
        <v>-8.9969999999999999</v>
      </c>
      <c r="X2171">
        <f t="shared" si="101"/>
        <v>71.975999999999999</v>
      </c>
    </row>
    <row r="2172" spans="1:24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tr">
        <f t="shared" si="99"/>
        <v>John Huston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tr">
        <f t="shared" si="100"/>
        <v>East</v>
      </c>
      <c r="O2172" t="s">
        <v>147</v>
      </c>
      <c r="P2172" t="s">
        <v>693</v>
      </c>
      <c r="Q2172" t="s">
        <v>70</v>
      </c>
      <c r="R2172" t="s">
        <v>71</v>
      </c>
      <c r="S2172" t="s">
        <v>694</v>
      </c>
      <c r="T2172">
        <v>107.982</v>
      </c>
      <c r="U2172">
        <v>3</v>
      </c>
      <c r="V2172">
        <v>0.4</v>
      </c>
      <c r="W2172">
        <v>-26.9955</v>
      </c>
      <c r="X2172">
        <f t="shared" si="101"/>
        <v>107.982</v>
      </c>
    </row>
    <row r="2173" spans="1:24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tr">
        <f t="shared" si="99"/>
        <v>Linda Cazamias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tr">
        <f t="shared" si="100"/>
        <v>Central</v>
      </c>
      <c r="O2173" t="s">
        <v>104</v>
      </c>
      <c r="P2173" t="s">
        <v>2481</v>
      </c>
      <c r="Q2173" t="s">
        <v>31</v>
      </c>
      <c r="R2173" t="s">
        <v>35</v>
      </c>
      <c r="S2173" t="s">
        <v>2482</v>
      </c>
      <c r="T2173">
        <v>305.31200000000001</v>
      </c>
      <c r="U2173">
        <v>2</v>
      </c>
      <c r="V2173">
        <v>0.3</v>
      </c>
      <c r="W2173">
        <v>-8.7232000000000003</v>
      </c>
      <c r="X2173">
        <f t="shared" si="101"/>
        <v>305.31200000000001</v>
      </c>
    </row>
    <row r="2174" spans="1:24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tr">
        <f t="shared" si="99"/>
        <v>Ivan Liston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tr">
        <f t="shared" si="100"/>
        <v>West</v>
      </c>
      <c r="O2174" t="s">
        <v>43</v>
      </c>
      <c r="P2174" t="s">
        <v>5120</v>
      </c>
      <c r="Q2174" t="s">
        <v>45</v>
      </c>
      <c r="R2174" t="s">
        <v>74</v>
      </c>
      <c r="S2174" t="s">
        <v>5121</v>
      </c>
      <c r="T2174">
        <v>19.751999999999999</v>
      </c>
      <c r="U2174">
        <v>3</v>
      </c>
      <c r="V2174">
        <v>0.2</v>
      </c>
      <c r="W2174">
        <v>6.9131999999999998</v>
      </c>
      <c r="X2174">
        <f t="shared" si="101"/>
        <v>19.751999999999999</v>
      </c>
    </row>
    <row r="2175" spans="1:24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tr">
        <f t="shared" si="99"/>
        <v>Lindsay Shagiari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tr">
        <f t="shared" si="100"/>
        <v>Central</v>
      </c>
      <c r="O2175" t="s">
        <v>104</v>
      </c>
      <c r="P2175" t="s">
        <v>4335</v>
      </c>
      <c r="Q2175" t="s">
        <v>45</v>
      </c>
      <c r="R2175" t="s">
        <v>74</v>
      </c>
      <c r="S2175" t="s">
        <v>4336</v>
      </c>
      <c r="T2175">
        <v>9.2639999999999993</v>
      </c>
      <c r="U2175">
        <v>3</v>
      </c>
      <c r="V2175">
        <v>0.8</v>
      </c>
      <c r="W2175">
        <v>-13.896000000000001</v>
      </c>
      <c r="X2175">
        <f t="shared" si="101"/>
        <v>9.2639999999999993</v>
      </c>
    </row>
    <row r="2176" spans="1:24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tr">
        <f t="shared" si="99"/>
        <v>Corey Catlett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tr">
        <f t="shared" si="100"/>
        <v>Central</v>
      </c>
      <c r="O2176" t="s">
        <v>104</v>
      </c>
      <c r="P2176" t="s">
        <v>4898</v>
      </c>
      <c r="Q2176" t="s">
        <v>45</v>
      </c>
      <c r="R2176" t="s">
        <v>58</v>
      </c>
      <c r="S2176" t="s">
        <v>4899</v>
      </c>
      <c r="T2176">
        <v>61.792000000000002</v>
      </c>
      <c r="U2176">
        <v>4</v>
      </c>
      <c r="V2176">
        <v>0.2</v>
      </c>
      <c r="W2176">
        <v>6.1791999999999998</v>
      </c>
      <c r="X2176">
        <f t="shared" si="101"/>
        <v>61.792000000000002</v>
      </c>
    </row>
    <row r="2177" spans="1:24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tr">
        <f t="shared" si="99"/>
        <v>Patrick Bzostek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tr">
        <f t="shared" si="100"/>
        <v>West</v>
      </c>
      <c r="O2177" t="s">
        <v>43</v>
      </c>
      <c r="P2177" t="s">
        <v>5128</v>
      </c>
      <c r="Q2177" t="s">
        <v>45</v>
      </c>
      <c r="R2177" t="s">
        <v>89</v>
      </c>
      <c r="S2177" t="s">
        <v>5129</v>
      </c>
      <c r="T2177">
        <v>45.68</v>
      </c>
      <c r="U2177">
        <v>2</v>
      </c>
      <c r="V2177">
        <v>0</v>
      </c>
      <c r="W2177">
        <v>21.012799999999999</v>
      </c>
      <c r="X2177">
        <f t="shared" si="101"/>
        <v>45.68</v>
      </c>
    </row>
    <row r="2178" spans="1:24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tr">
        <f t="shared" si="99"/>
        <v>Patrick Bzostek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tr">
        <f t="shared" si="100"/>
        <v>West</v>
      </c>
      <c r="O2178" t="s">
        <v>43</v>
      </c>
      <c r="P2178" t="s">
        <v>4316</v>
      </c>
      <c r="Q2178" t="s">
        <v>45</v>
      </c>
      <c r="R2178" t="s">
        <v>89</v>
      </c>
      <c r="S2178" t="s">
        <v>4317</v>
      </c>
      <c r="T2178">
        <v>60.12</v>
      </c>
      <c r="U2178">
        <v>9</v>
      </c>
      <c r="V2178">
        <v>0</v>
      </c>
      <c r="W2178">
        <v>28.857600000000001</v>
      </c>
      <c r="X2178">
        <f t="shared" si="101"/>
        <v>60.12</v>
      </c>
    </row>
    <row r="2179" spans="1:24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tr">
        <f t="shared" ref="G2179:G2242" si="102">TRIM(H2179)</f>
        <v>Patrick Bzostek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tr">
        <f t="shared" ref="N2179:N2242" si="103">PROPER(TRIM(O2179))</f>
        <v>West</v>
      </c>
      <c r="O2179" t="s">
        <v>43</v>
      </c>
      <c r="P2179" t="s">
        <v>4501</v>
      </c>
      <c r="Q2179" t="s">
        <v>45</v>
      </c>
      <c r="R2179" t="s">
        <v>74</v>
      </c>
      <c r="S2179" t="s">
        <v>4502</v>
      </c>
      <c r="T2179">
        <v>41.72</v>
      </c>
      <c r="U2179">
        <v>5</v>
      </c>
      <c r="V2179">
        <v>0.2</v>
      </c>
      <c r="W2179">
        <v>13.0375</v>
      </c>
      <c r="X2179">
        <f t="shared" ref="X2179:X2242" si="104">T2179</f>
        <v>41.72</v>
      </c>
    </row>
    <row r="2180" spans="1:24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tr">
        <f t="shared" si="102"/>
        <v>Patrick Bzostek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tr">
        <f t="shared" si="103"/>
        <v>West</v>
      </c>
      <c r="O2180" t="s">
        <v>43</v>
      </c>
      <c r="P2180" t="s">
        <v>1641</v>
      </c>
      <c r="Q2180" t="s">
        <v>45</v>
      </c>
      <c r="R2180" t="s">
        <v>89</v>
      </c>
      <c r="S2180" t="s">
        <v>1642</v>
      </c>
      <c r="T2180">
        <v>71.599999999999994</v>
      </c>
      <c r="U2180">
        <v>8</v>
      </c>
      <c r="V2180">
        <v>0</v>
      </c>
      <c r="W2180">
        <v>32.936</v>
      </c>
      <c r="X2180">
        <f t="shared" si="104"/>
        <v>71.599999999999994</v>
      </c>
    </row>
    <row r="2181" spans="1:24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tr">
        <f t="shared" si="102"/>
        <v>Caroline Jumper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tr">
        <f t="shared" si="103"/>
        <v>East</v>
      </c>
      <c r="O2181" t="s">
        <v>147</v>
      </c>
      <c r="P2181" t="s">
        <v>1338</v>
      </c>
      <c r="Q2181" t="s">
        <v>45</v>
      </c>
      <c r="R2181" t="s">
        <v>74</v>
      </c>
      <c r="S2181" t="s">
        <v>1339</v>
      </c>
      <c r="T2181">
        <v>85.231999999999999</v>
      </c>
      <c r="U2181">
        <v>7</v>
      </c>
      <c r="V2181">
        <v>0.2</v>
      </c>
      <c r="W2181">
        <v>30.896599999999999</v>
      </c>
      <c r="X2181">
        <f t="shared" si="104"/>
        <v>85.231999999999999</v>
      </c>
    </row>
    <row r="2182" spans="1:24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tr">
        <f t="shared" si="102"/>
        <v>Caroline Jumper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tr">
        <f t="shared" si="103"/>
        <v>East</v>
      </c>
      <c r="O2182" t="s">
        <v>147</v>
      </c>
      <c r="P2182" t="s">
        <v>1671</v>
      </c>
      <c r="Q2182" t="s">
        <v>45</v>
      </c>
      <c r="R2182" t="s">
        <v>46</v>
      </c>
      <c r="S2182" t="s">
        <v>1672</v>
      </c>
      <c r="T2182">
        <v>44.4</v>
      </c>
      <c r="U2182">
        <v>3</v>
      </c>
      <c r="V2182">
        <v>0</v>
      </c>
      <c r="W2182">
        <v>22.2</v>
      </c>
      <c r="X2182">
        <f t="shared" si="104"/>
        <v>44.4</v>
      </c>
    </row>
    <row r="2183" spans="1:24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tr">
        <f t="shared" si="102"/>
        <v>Caroline Jumper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tr">
        <f t="shared" si="103"/>
        <v>East</v>
      </c>
      <c r="O2183" t="s">
        <v>147</v>
      </c>
      <c r="P2183" t="s">
        <v>5131</v>
      </c>
      <c r="Q2183" t="s">
        <v>31</v>
      </c>
      <c r="R2183" t="s">
        <v>35</v>
      </c>
      <c r="S2183" t="s">
        <v>5132</v>
      </c>
      <c r="T2183">
        <v>442.76400000000001</v>
      </c>
      <c r="U2183">
        <v>4</v>
      </c>
      <c r="V2183">
        <v>0.1</v>
      </c>
      <c r="W2183">
        <v>59.035200000000003</v>
      </c>
      <c r="X2183">
        <f t="shared" si="104"/>
        <v>442.76400000000001</v>
      </c>
    </row>
    <row r="2184" spans="1:24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tr">
        <f t="shared" si="102"/>
        <v>Caroline Jumper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tr">
        <f t="shared" si="103"/>
        <v>East</v>
      </c>
      <c r="O2184" t="s">
        <v>147</v>
      </c>
      <c r="P2184" t="s">
        <v>4611</v>
      </c>
      <c r="Q2184" t="s">
        <v>70</v>
      </c>
      <c r="R2184" t="s">
        <v>683</v>
      </c>
      <c r="S2184" t="s">
        <v>4612</v>
      </c>
      <c r="T2184">
        <v>3999.95</v>
      </c>
      <c r="U2184">
        <v>5</v>
      </c>
      <c r="V2184">
        <v>0</v>
      </c>
      <c r="W2184">
        <v>1159.9855</v>
      </c>
      <c r="X2184">
        <f t="shared" si="104"/>
        <v>3999.95</v>
      </c>
    </row>
    <row r="2185" spans="1:24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tr">
        <f t="shared" si="102"/>
        <v>Caroline Jumper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tr">
        <f t="shared" si="103"/>
        <v>East</v>
      </c>
      <c r="O2185" t="s">
        <v>147</v>
      </c>
      <c r="P2185" t="s">
        <v>443</v>
      </c>
      <c r="Q2185" t="s">
        <v>70</v>
      </c>
      <c r="R2185" t="s">
        <v>160</v>
      </c>
      <c r="S2185" t="s">
        <v>444</v>
      </c>
      <c r="T2185">
        <v>199.95</v>
      </c>
      <c r="U2185">
        <v>5</v>
      </c>
      <c r="V2185">
        <v>0</v>
      </c>
      <c r="W2185">
        <v>21.994499999999999</v>
      </c>
      <c r="X2185">
        <f t="shared" si="104"/>
        <v>199.95</v>
      </c>
    </row>
    <row r="2186" spans="1:24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tr">
        <f t="shared" si="102"/>
        <v>Caroline Jumper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tr">
        <f t="shared" si="103"/>
        <v>East</v>
      </c>
      <c r="O2186" t="s">
        <v>147</v>
      </c>
      <c r="P2186" t="s">
        <v>2893</v>
      </c>
      <c r="Q2186" t="s">
        <v>31</v>
      </c>
      <c r="R2186" t="s">
        <v>64</v>
      </c>
      <c r="S2186" t="s">
        <v>924</v>
      </c>
      <c r="T2186">
        <v>63.68</v>
      </c>
      <c r="U2186">
        <v>8</v>
      </c>
      <c r="V2186">
        <v>0</v>
      </c>
      <c r="W2186">
        <v>28.019200000000001</v>
      </c>
      <c r="X2186">
        <f t="shared" si="104"/>
        <v>63.68</v>
      </c>
    </row>
    <row r="2187" spans="1:24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tr">
        <f t="shared" si="102"/>
        <v>Heather Kirkland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tr">
        <f t="shared" si="103"/>
        <v>West</v>
      </c>
      <c r="O2187" t="s">
        <v>43</v>
      </c>
      <c r="P2187" t="s">
        <v>617</v>
      </c>
      <c r="Q2187" t="s">
        <v>45</v>
      </c>
      <c r="R2187" t="s">
        <v>74</v>
      </c>
      <c r="S2187" t="s">
        <v>618</v>
      </c>
      <c r="T2187">
        <v>54.896000000000001</v>
      </c>
      <c r="U2187">
        <v>2</v>
      </c>
      <c r="V2187">
        <v>0.2</v>
      </c>
      <c r="W2187">
        <v>18.5274</v>
      </c>
      <c r="X2187">
        <f t="shared" si="104"/>
        <v>54.896000000000001</v>
      </c>
    </row>
    <row r="2188" spans="1:24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tr">
        <f t="shared" si="102"/>
        <v>Rob Haberlin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tr">
        <f t="shared" si="103"/>
        <v>South</v>
      </c>
      <c r="O2188" t="s">
        <v>29</v>
      </c>
      <c r="P2188" t="s">
        <v>742</v>
      </c>
      <c r="Q2188" t="s">
        <v>70</v>
      </c>
      <c r="R2188" t="s">
        <v>160</v>
      </c>
      <c r="S2188" t="s">
        <v>743</v>
      </c>
      <c r="T2188">
        <v>29</v>
      </c>
      <c r="U2188">
        <v>2</v>
      </c>
      <c r="V2188">
        <v>0</v>
      </c>
      <c r="W2188">
        <v>7.25</v>
      </c>
      <c r="X2188">
        <f t="shared" si="104"/>
        <v>29</v>
      </c>
    </row>
    <row r="2189" spans="1:24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tr">
        <f t="shared" si="102"/>
        <v>Ivan Liston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tr">
        <f t="shared" si="103"/>
        <v>Central</v>
      </c>
      <c r="O2189" t="s">
        <v>104</v>
      </c>
      <c r="P2189" t="s">
        <v>4139</v>
      </c>
      <c r="Q2189" t="s">
        <v>45</v>
      </c>
      <c r="R2189" t="s">
        <v>172</v>
      </c>
      <c r="S2189" t="s">
        <v>670</v>
      </c>
      <c r="T2189">
        <v>70.08</v>
      </c>
      <c r="U2189">
        <v>6</v>
      </c>
      <c r="V2189">
        <v>0</v>
      </c>
      <c r="W2189">
        <v>35.04</v>
      </c>
      <c r="X2189">
        <f t="shared" si="104"/>
        <v>70.08</v>
      </c>
    </row>
    <row r="2190" spans="1:24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tr">
        <f t="shared" si="102"/>
        <v>Ivan Liston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tr">
        <f t="shared" si="103"/>
        <v>Central</v>
      </c>
      <c r="O2190" t="s">
        <v>104</v>
      </c>
      <c r="P2190" t="s">
        <v>337</v>
      </c>
      <c r="Q2190" t="s">
        <v>31</v>
      </c>
      <c r="R2190" t="s">
        <v>64</v>
      </c>
      <c r="S2190" t="s">
        <v>338</v>
      </c>
      <c r="T2190">
        <v>121.3</v>
      </c>
      <c r="U2190">
        <v>2</v>
      </c>
      <c r="V2190">
        <v>0</v>
      </c>
      <c r="W2190">
        <v>25.472999999999999</v>
      </c>
      <c r="X2190">
        <f t="shared" si="104"/>
        <v>121.3</v>
      </c>
    </row>
    <row r="2191" spans="1:24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tr">
        <f t="shared" si="102"/>
        <v>Ivan Liston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tr">
        <f t="shared" si="103"/>
        <v>Central</v>
      </c>
      <c r="O2191" t="s">
        <v>104</v>
      </c>
      <c r="P2191" t="s">
        <v>1193</v>
      </c>
      <c r="Q2191" t="s">
        <v>70</v>
      </c>
      <c r="R2191" t="s">
        <v>71</v>
      </c>
      <c r="S2191" t="s">
        <v>1194</v>
      </c>
      <c r="T2191">
        <v>1454.49</v>
      </c>
      <c r="U2191">
        <v>9</v>
      </c>
      <c r="V2191">
        <v>0</v>
      </c>
      <c r="W2191">
        <v>378.16739999999999</v>
      </c>
      <c r="X2191">
        <f t="shared" si="104"/>
        <v>1454.49</v>
      </c>
    </row>
    <row r="2192" spans="1:24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tr">
        <f t="shared" si="102"/>
        <v>Alan Shonely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tr">
        <f t="shared" si="103"/>
        <v>West</v>
      </c>
      <c r="O2192" t="s">
        <v>43</v>
      </c>
      <c r="P2192" t="s">
        <v>5139</v>
      </c>
      <c r="Q2192" t="s">
        <v>45</v>
      </c>
      <c r="R2192" t="s">
        <v>77</v>
      </c>
      <c r="S2192" t="s">
        <v>5140</v>
      </c>
      <c r="T2192">
        <v>60.81</v>
      </c>
      <c r="U2192">
        <v>3</v>
      </c>
      <c r="V2192">
        <v>0</v>
      </c>
      <c r="W2192">
        <v>17.026800000000001</v>
      </c>
      <c r="X2192">
        <f t="shared" si="104"/>
        <v>60.81</v>
      </c>
    </row>
    <row r="2193" spans="1:24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tr">
        <f t="shared" si="102"/>
        <v>Arthur Prichep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tr">
        <f t="shared" si="103"/>
        <v>West</v>
      </c>
      <c r="O2193" t="s">
        <v>43</v>
      </c>
      <c r="P2193" t="s">
        <v>5002</v>
      </c>
      <c r="Q2193" t="s">
        <v>45</v>
      </c>
      <c r="R2193" t="s">
        <v>74</v>
      </c>
      <c r="S2193" t="s">
        <v>5003</v>
      </c>
      <c r="T2193">
        <v>153.55199999999999</v>
      </c>
      <c r="U2193">
        <v>3</v>
      </c>
      <c r="V2193">
        <v>0.2</v>
      </c>
      <c r="W2193">
        <v>51.823799999999999</v>
      </c>
      <c r="X2193">
        <f t="shared" si="104"/>
        <v>153.55199999999999</v>
      </c>
    </row>
    <row r="2194" spans="1:24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tr">
        <f t="shared" si="102"/>
        <v>Arthur Prichep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tr">
        <f t="shared" si="103"/>
        <v>West</v>
      </c>
      <c r="O2194" t="s">
        <v>43</v>
      </c>
      <c r="P2194" t="s">
        <v>4445</v>
      </c>
      <c r="Q2194" t="s">
        <v>45</v>
      </c>
      <c r="R2194" t="s">
        <v>77</v>
      </c>
      <c r="S2194" t="s">
        <v>4446</v>
      </c>
      <c r="T2194">
        <v>65.34</v>
      </c>
      <c r="U2194">
        <v>3</v>
      </c>
      <c r="V2194">
        <v>0</v>
      </c>
      <c r="W2194">
        <v>22.869</v>
      </c>
      <c r="X2194">
        <f t="shared" si="104"/>
        <v>65.34</v>
      </c>
    </row>
    <row r="2195" spans="1:24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tr">
        <f t="shared" si="102"/>
        <v>Arthur Prichep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tr">
        <f t="shared" si="103"/>
        <v>West</v>
      </c>
      <c r="O2195" t="s">
        <v>43</v>
      </c>
      <c r="P2195" t="s">
        <v>4080</v>
      </c>
      <c r="Q2195" t="s">
        <v>45</v>
      </c>
      <c r="R2195" t="s">
        <v>89</v>
      </c>
      <c r="S2195" t="s">
        <v>4081</v>
      </c>
      <c r="T2195">
        <v>123.92</v>
      </c>
      <c r="U2195">
        <v>4</v>
      </c>
      <c r="V2195">
        <v>0</v>
      </c>
      <c r="W2195">
        <v>55.764000000000003</v>
      </c>
      <c r="X2195">
        <f t="shared" si="104"/>
        <v>123.92</v>
      </c>
    </row>
    <row r="2196" spans="1:24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tr">
        <f t="shared" si="102"/>
        <v>Arthur Prichep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tr">
        <f t="shared" si="103"/>
        <v>West</v>
      </c>
      <c r="O2196" t="s">
        <v>43</v>
      </c>
      <c r="P2196" t="s">
        <v>5142</v>
      </c>
      <c r="Q2196" t="s">
        <v>45</v>
      </c>
      <c r="R2196" t="s">
        <v>77</v>
      </c>
      <c r="S2196" t="s">
        <v>5143</v>
      </c>
      <c r="T2196">
        <v>35.1</v>
      </c>
      <c r="U2196">
        <v>3</v>
      </c>
      <c r="V2196">
        <v>0</v>
      </c>
      <c r="W2196">
        <v>12.285</v>
      </c>
      <c r="X2196">
        <f t="shared" si="104"/>
        <v>35.1</v>
      </c>
    </row>
    <row r="2197" spans="1:24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tr">
        <f t="shared" si="102"/>
        <v>Arthur Prichep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tr">
        <f t="shared" si="103"/>
        <v>West</v>
      </c>
      <c r="O2197" t="s">
        <v>43</v>
      </c>
      <c r="P2197" t="s">
        <v>4164</v>
      </c>
      <c r="Q2197" t="s">
        <v>70</v>
      </c>
      <c r="R2197" t="s">
        <v>160</v>
      </c>
      <c r="S2197" t="s">
        <v>4165</v>
      </c>
      <c r="T2197">
        <v>44.75</v>
      </c>
      <c r="U2197">
        <v>5</v>
      </c>
      <c r="V2197">
        <v>0</v>
      </c>
      <c r="W2197">
        <v>8.5024999999999995</v>
      </c>
      <c r="X2197">
        <f t="shared" si="104"/>
        <v>44.75</v>
      </c>
    </row>
    <row r="2198" spans="1:24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tr">
        <f t="shared" si="102"/>
        <v>Allen Goldenen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tr">
        <f t="shared" si="103"/>
        <v>South</v>
      </c>
      <c r="O2198" t="s">
        <v>29</v>
      </c>
      <c r="P2198" t="s">
        <v>586</v>
      </c>
      <c r="Q2198" t="s">
        <v>45</v>
      </c>
      <c r="R2198" t="s">
        <v>67</v>
      </c>
      <c r="S2198" t="s">
        <v>587</v>
      </c>
      <c r="T2198">
        <v>4.7039999999999997</v>
      </c>
      <c r="U2198">
        <v>2</v>
      </c>
      <c r="V2198">
        <v>0.2</v>
      </c>
      <c r="W2198">
        <v>0.41160000000000002</v>
      </c>
      <c r="X2198">
        <f t="shared" si="104"/>
        <v>4.7039999999999997</v>
      </c>
    </row>
    <row r="2199" spans="1:24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tr">
        <f t="shared" si="102"/>
        <v>Bart Folk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tr">
        <f t="shared" si="103"/>
        <v>South</v>
      </c>
      <c r="O2199" t="s">
        <v>29</v>
      </c>
      <c r="P2199" t="s">
        <v>2194</v>
      </c>
      <c r="Q2199" t="s">
        <v>45</v>
      </c>
      <c r="R2199" t="s">
        <v>67</v>
      </c>
      <c r="S2199" t="s">
        <v>2195</v>
      </c>
      <c r="T2199">
        <v>14.67</v>
      </c>
      <c r="U2199">
        <v>3</v>
      </c>
      <c r="V2199">
        <v>0</v>
      </c>
      <c r="W2199">
        <v>3.9609000000000001</v>
      </c>
      <c r="X2199">
        <f t="shared" si="104"/>
        <v>14.67</v>
      </c>
    </row>
    <row r="2200" spans="1:24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tr">
        <f t="shared" si="102"/>
        <v>Chloris Kastensmidt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tr">
        <f t="shared" si="103"/>
        <v>East</v>
      </c>
      <c r="O2200" t="s">
        <v>147</v>
      </c>
      <c r="P2200" t="s">
        <v>409</v>
      </c>
      <c r="Q2200" t="s">
        <v>45</v>
      </c>
      <c r="R2200" t="s">
        <v>89</v>
      </c>
      <c r="S2200" t="s">
        <v>410</v>
      </c>
      <c r="T2200">
        <v>15.552</v>
      </c>
      <c r="U2200">
        <v>3</v>
      </c>
      <c r="V2200">
        <v>0.2</v>
      </c>
      <c r="W2200">
        <v>5.4432</v>
      </c>
      <c r="X2200">
        <f t="shared" si="104"/>
        <v>15.552</v>
      </c>
    </row>
    <row r="2201" spans="1:24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tr">
        <f t="shared" si="102"/>
        <v>Chloris Kastensmidt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tr">
        <f t="shared" si="103"/>
        <v>East</v>
      </c>
      <c r="O2201" t="s">
        <v>147</v>
      </c>
      <c r="P2201" t="s">
        <v>4903</v>
      </c>
      <c r="Q2201" t="s">
        <v>45</v>
      </c>
      <c r="R2201" t="s">
        <v>89</v>
      </c>
      <c r="S2201" t="s">
        <v>4904</v>
      </c>
      <c r="T2201">
        <v>5.2320000000000002</v>
      </c>
      <c r="U2201">
        <v>1</v>
      </c>
      <c r="V2201">
        <v>0.2</v>
      </c>
      <c r="W2201">
        <v>1.7003999999999999</v>
      </c>
      <c r="X2201">
        <f t="shared" si="104"/>
        <v>5.2320000000000002</v>
      </c>
    </row>
    <row r="2202" spans="1:24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tr">
        <f t="shared" si="102"/>
        <v>Liz Thompson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tr">
        <f t="shared" si="103"/>
        <v>South</v>
      </c>
      <c r="O2202" t="s">
        <v>29</v>
      </c>
      <c r="P2202" t="s">
        <v>1365</v>
      </c>
      <c r="Q2202" t="s">
        <v>31</v>
      </c>
      <c r="R2202" t="s">
        <v>64</v>
      </c>
      <c r="S2202" t="s">
        <v>1366</v>
      </c>
      <c r="T2202">
        <v>22.2</v>
      </c>
      <c r="U2202">
        <v>6</v>
      </c>
      <c r="V2202">
        <v>0</v>
      </c>
      <c r="W2202">
        <v>9.1020000000000003</v>
      </c>
      <c r="X2202">
        <f t="shared" si="104"/>
        <v>22.2</v>
      </c>
    </row>
    <row r="2203" spans="1:24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tr">
        <f t="shared" si="102"/>
        <v>Liz Thompson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tr">
        <f t="shared" si="103"/>
        <v>South</v>
      </c>
      <c r="O2203" t="s">
        <v>29</v>
      </c>
      <c r="P2203" t="s">
        <v>862</v>
      </c>
      <c r="Q2203" t="s">
        <v>70</v>
      </c>
      <c r="R2203" t="s">
        <v>71</v>
      </c>
      <c r="S2203" t="s">
        <v>863</v>
      </c>
      <c r="T2203">
        <v>881.93</v>
      </c>
      <c r="U2203">
        <v>7</v>
      </c>
      <c r="V2203">
        <v>0</v>
      </c>
      <c r="W2203">
        <v>229.30179999999999</v>
      </c>
      <c r="X2203">
        <f t="shared" si="104"/>
        <v>881.93</v>
      </c>
    </row>
    <row r="2204" spans="1:24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tr">
        <f t="shared" si="102"/>
        <v>Beth Thompson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tr">
        <f t="shared" si="103"/>
        <v>West</v>
      </c>
      <c r="O2204" t="s">
        <v>43</v>
      </c>
      <c r="P2204" t="s">
        <v>1255</v>
      </c>
      <c r="Q2204" t="s">
        <v>45</v>
      </c>
      <c r="R2204" t="s">
        <v>74</v>
      </c>
      <c r="S2204" t="s">
        <v>1256</v>
      </c>
      <c r="T2204">
        <v>6.0960000000000001</v>
      </c>
      <c r="U2204">
        <v>2</v>
      </c>
      <c r="V2204">
        <v>0.2</v>
      </c>
      <c r="W2204">
        <v>2.1335999999999999</v>
      </c>
      <c r="X2204">
        <f t="shared" si="104"/>
        <v>6.0960000000000001</v>
      </c>
    </row>
    <row r="2205" spans="1:24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tr">
        <f t="shared" si="102"/>
        <v>Beth Thompson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tr">
        <f t="shared" si="103"/>
        <v>West</v>
      </c>
      <c r="O2205" t="s">
        <v>43</v>
      </c>
      <c r="P2205" t="s">
        <v>5151</v>
      </c>
      <c r="Q2205" t="s">
        <v>31</v>
      </c>
      <c r="R2205" t="s">
        <v>64</v>
      </c>
      <c r="S2205" t="s">
        <v>5152</v>
      </c>
      <c r="T2205">
        <v>191.82</v>
      </c>
      <c r="U2205">
        <v>3</v>
      </c>
      <c r="V2205">
        <v>0</v>
      </c>
      <c r="W2205">
        <v>74.809799999999996</v>
      </c>
      <c r="X2205">
        <f t="shared" si="104"/>
        <v>191.82</v>
      </c>
    </row>
    <row r="2206" spans="1:24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tr">
        <f t="shared" si="102"/>
        <v>Steven Cartwright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tr">
        <f t="shared" si="103"/>
        <v>East</v>
      </c>
      <c r="O2206" t="s">
        <v>147</v>
      </c>
      <c r="P2206" t="s">
        <v>3936</v>
      </c>
      <c r="Q2206" t="s">
        <v>31</v>
      </c>
      <c r="R2206" t="s">
        <v>64</v>
      </c>
      <c r="S2206" t="s">
        <v>5154</v>
      </c>
      <c r="T2206">
        <v>20.103999999999999</v>
      </c>
      <c r="U2206">
        <v>1</v>
      </c>
      <c r="V2206">
        <v>0.2</v>
      </c>
      <c r="W2206">
        <v>1.7591000000000001</v>
      </c>
      <c r="X2206">
        <f t="shared" si="104"/>
        <v>20.103999999999999</v>
      </c>
    </row>
    <row r="2207" spans="1:24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tr">
        <f t="shared" si="102"/>
        <v>Catherine Glotzbach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tr">
        <f t="shared" si="103"/>
        <v>South</v>
      </c>
      <c r="O2207" t="s">
        <v>29</v>
      </c>
      <c r="P2207" t="s">
        <v>5156</v>
      </c>
      <c r="Q2207" t="s">
        <v>45</v>
      </c>
      <c r="R2207" t="s">
        <v>67</v>
      </c>
      <c r="S2207" t="s">
        <v>5157</v>
      </c>
      <c r="T2207">
        <v>67.56</v>
      </c>
      <c r="U2207">
        <v>3</v>
      </c>
      <c r="V2207">
        <v>0.2</v>
      </c>
      <c r="W2207">
        <v>8.4450000000000003</v>
      </c>
      <c r="X2207">
        <f t="shared" si="104"/>
        <v>67.56</v>
      </c>
    </row>
    <row r="2208" spans="1:24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tr">
        <f t="shared" si="102"/>
        <v>Arthur Wiediger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tr">
        <f t="shared" si="103"/>
        <v>Central</v>
      </c>
      <c r="O2208" t="s">
        <v>104</v>
      </c>
      <c r="P2208" t="s">
        <v>1600</v>
      </c>
      <c r="Q2208" t="s">
        <v>45</v>
      </c>
      <c r="R2208" t="s">
        <v>74</v>
      </c>
      <c r="S2208" t="s">
        <v>1601</v>
      </c>
      <c r="T2208">
        <v>29.931999999999999</v>
      </c>
      <c r="U2208">
        <v>7</v>
      </c>
      <c r="V2208">
        <v>0.8</v>
      </c>
      <c r="W2208">
        <v>-46.394599999999997</v>
      </c>
      <c r="X2208">
        <f t="shared" si="104"/>
        <v>29.931999999999999</v>
      </c>
    </row>
    <row r="2209" spans="1:24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tr">
        <f t="shared" si="102"/>
        <v>Arthur Wiediger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tr">
        <f t="shared" si="103"/>
        <v>Central</v>
      </c>
      <c r="O2209" t="s">
        <v>104</v>
      </c>
      <c r="P2209" t="s">
        <v>767</v>
      </c>
      <c r="Q2209" t="s">
        <v>70</v>
      </c>
      <c r="R2209" t="s">
        <v>71</v>
      </c>
      <c r="S2209" t="s">
        <v>768</v>
      </c>
      <c r="T2209">
        <v>38.271999999999998</v>
      </c>
      <c r="U2209">
        <v>4</v>
      </c>
      <c r="V2209">
        <v>0.2</v>
      </c>
      <c r="W2209">
        <v>3.8271999999999999</v>
      </c>
      <c r="X2209">
        <f t="shared" si="104"/>
        <v>38.271999999999998</v>
      </c>
    </row>
    <row r="2210" spans="1:24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tr">
        <f t="shared" si="102"/>
        <v>Roger Barcio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tr">
        <f t="shared" si="103"/>
        <v>East</v>
      </c>
      <c r="O2210" t="s">
        <v>147</v>
      </c>
      <c r="P2210" t="s">
        <v>471</v>
      </c>
      <c r="Q2210" t="s">
        <v>45</v>
      </c>
      <c r="R2210" t="s">
        <v>67</v>
      </c>
      <c r="S2210" t="s">
        <v>472</v>
      </c>
      <c r="T2210">
        <v>16.52</v>
      </c>
      <c r="U2210">
        <v>4</v>
      </c>
      <c r="V2210">
        <v>0</v>
      </c>
      <c r="W2210">
        <v>7.5991999999999997</v>
      </c>
      <c r="X2210">
        <f t="shared" si="104"/>
        <v>16.52</v>
      </c>
    </row>
    <row r="2211" spans="1:24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tr">
        <f t="shared" si="102"/>
        <v>Maris LaWare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tr">
        <f t="shared" si="103"/>
        <v>East</v>
      </c>
      <c r="O2211" t="s">
        <v>147</v>
      </c>
      <c r="P2211" t="s">
        <v>5165</v>
      </c>
      <c r="Q2211" t="s">
        <v>70</v>
      </c>
      <c r="R2211" t="s">
        <v>71</v>
      </c>
      <c r="S2211" t="s">
        <v>5166</v>
      </c>
      <c r="T2211">
        <v>832.93</v>
      </c>
      <c r="U2211">
        <v>7</v>
      </c>
      <c r="V2211">
        <v>0</v>
      </c>
      <c r="W2211">
        <v>233.22040000000001</v>
      </c>
      <c r="X2211">
        <f t="shared" si="104"/>
        <v>832.93</v>
      </c>
    </row>
    <row r="2212" spans="1:24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tr">
        <f t="shared" si="102"/>
        <v>Maris LaWare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tr">
        <f t="shared" si="103"/>
        <v>East</v>
      </c>
      <c r="O2212" t="s">
        <v>147</v>
      </c>
      <c r="P2212" t="s">
        <v>973</v>
      </c>
      <c r="Q2212" t="s">
        <v>45</v>
      </c>
      <c r="R2212" t="s">
        <v>74</v>
      </c>
      <c r="S2212" t="s">
        <v>974</v>
      </c>
      <c r="T2212">
        <v>43.8</v>
      </c>
      <c r="U2212">
        <v>10</v>
      </c>
      <c r="V2212">
        <v>0</v>
      </c>
      <c r="W2212">
        <v>21.024000000000001</v>
      </c>
      <c r="X2212">
        <f t="shared" si="104"/>
        <v>43.8</v>
      </c>
    </row>
    <row r="2213" spans="1:24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tr">
        <f t="shared" si="102"/>
        <v>Victoria Brennan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tr">
        <f t="shared" si="103"/>
        <v>Central</v>
      </c>
      <c r="O2213" t="s">
        <v>104</v>
      </c>
      <c r="P2213" t="s">
        <v>5169</v>
      </c>
      <c r="Q2213" t="s">
        <v>45</v>
      </c>
      <c r="R2213" t="s">
        <v>77</v>
      </c>
      <c r="S2213" t="s">
        <v>5170</v>
      </c>
      <c r="T2213">
        <v>167.292</v>
      </c>
      <c r="U2213">
        <v>6</v>
      </c>
      <c r="V2213">
        <v>0.1</v>
      </c>
      <c r="W2213">
        <v>29.7408</v>
      </c>
      <c r="X2213">
        <f t="shared" si="104"/>
        <v>167.292</v>
      </c>
    </row>
    <row r="2214" spans="1:24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tr">
        <f t="shared" si="102"/>
        <v>Scott Williamson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tr">
        <f t="shared" si="103"/>
        <v>East</v>
      </c>
      <c r="O2214" t="s">
        <v>147</v>
      </c>
      <c r="P2214" t="s">
        <v>3515</v>
      </c>
      <c r="Q2214" t="s">
        <v>31</v>
      </c>
      <c r="R2214" t="s">
        <v>64</v>
      </c>
      <c r="S2214" t="s">
        <v>3516</v>
      </c>
      <c r="T2214">
        <v>27.42</v>
      </c>
      <c r="U2214">
        <v>1</v>
      </c>
      <c r="V2214">
        <v>0</v>
      </c>
      <c r="W2214">
        <v>11.2422</v>
      </c>
      <c r="X2214">
        <f t="shared" si="104"/>
        <v>27.42</v>
      </c>
    </row>
    <row r="2215" spans="1:24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tr">
        <f t="shared" si="102"/>
        <v>Neola Schneider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tr">
        <f t="shared" si="103"/>
        <v>West</v>
      </c>
      <c r="O2215" t="s">
        <v>43</v>
      </c>
      <c r="P2215" t="s">
        <v>2942</v>
      </c>
      <c r="Q2215" t="s">
        <v>45</v>
      </c>
      <c r="R2215" t="s">
        <v>74</v>
      </c>
      <c r="S2215" t="s">
        <v>2943</v>
      </c>
      <c r="T2215">
        <v>1.44</v>
      </c>
      <c r="U2215">
        <v>1</v>
      </c>
      <c r="V2215">
        <v>0.2</v>
      </c>
      <c r="W2215">
        <v>0.504</v>
      </c>
      <c r="X2215">
        <f t="shared" si="104"/>
        <v>1.44</v>
      </c>
    </row>
    <row r="2216" spans="1:24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tr">
        <f t="shared" si="102"/>
        <v>Neola Schneider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tr">
        <f t="shared" si="103"/>
        <v>West</v>
      </c>
      <c r="O2216" t="s">
        <v>43</v>
      </c>
      <c r="P2216" t="s">
        <v>1215</v>
      </c>
      <c r="Q2216" t="s">
        <v>45</v>
      </c>
      <c r="R2216" t="s">
        <v>74</v>
      </c>
      <c r="S2216" t="s">
        <v>1216</v>
      </c>
      <c r="T2216">
        <v>61.776000000000003</v>
      </c>
      <c r="U2216">
        <v>13</v>
      </c>
      <c r="V2216">
        <v>0.2</v>
      </c>
      <c r="W2216">
        <v>20.849399999999999</v>
      </c>
      <c r="X2216">
        <f t="shared" si="104"/>
        <v>61.776000000000003</v>
      </c>
    </row>
    <row r="2217" spans="1:24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tr">
        <f t="shared" si="102"/>
        <v>Neola Schneider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tr">
        <f t="shared" si="103"/>
        <v>West</v>
      </c>
      <c r="O2217" t="s">
        <v>43</v>
      </c>
      <c r="P2217" t="s">
        <v>2517</v>
      </c>
      <c r="Q2217" t="s">
        <v>45</v>
      </c>
      <c r="R2217" t="s">
        <v>77</v>
      </c>
      <c r="S2217" t="s">
        <v>3341</v>
      </c>
      <c r="T2217">
        <v>241.96</v>
      </c>
      <c r="U2217">
        <v>2</v>
      </c>
      <c r="V2217">
        <v>0</v>
      </c>
      <c r="W2217">
        <v>60.49</v>
      </c>
      <c r="X2217">
        <f t="shared" si="104"/>
        <v>241.96</v>
      </c>
    </row>
    <row r="2218" spans="1:24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tr">
        <f t="shared" si="102"/>
        <v>Neola Schneider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tr">
        <f t="shared" si="103"/>
        <v>West</v>
      </c>
      <c r="O2218" t="s">
        <v>43</v>
      </c>
      <c r="P2218" t="s">
        <v>5173</v>
      </c>
      <c r="Q2218" t="s">
        <v>31</v>
      </c>
      <c r="R2218" t="s">
        <v>35</v>
      </c>
      <c r="S2218" t="s">
        <v>5174</v>
      </c>
      <c r="T2218">
        <v>108.608</v>
      </c>
      <c r="U2218">
        <v>4</v>
      </c>
      <c r="V2218">
        <v>0.2</v>
      </c>
      <c r="W2218">
        <v>9.5031999999999996</v>
      </c>
      <c r="X2218">
        <f t="shared" si="104"/>
        <v>108.608</v>
      </c>
    </row>
    <row r="2219" spans="1:24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tr">
        <f t="shared" si="102"/>
        <v>Dorothy Badders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tr">
        <f t="shared" si="103"/>
        <v>South</v>
      </c>
      <c r="O2219" t="s">
        <v>29</v>
      </c>
      <c r="P2219" t="s">
        <v>5178</v>
      </c>
      <c r="Q2219" t="s">
        <v>45</v>
      </c>
      <c r="R2219" t="s">
        <v>67</v>
      </c>
      <c r="S2219" t="s">
        <v>5179</v>
      </c>
      <c r="T2219">
        <v>2.8159999999999998</v>
      </c>
      <c r="U2219">
        <v>2</v>
      </c>
      <c r="V2219">
        <v>0.2</v>
      </c>
      <c r="W2219">
        <v>0.98560000000000003</v>
      </c>
      <c r="X2219">
        <f t="shared" si="104"/>
        <v>2.8159999999999998</v>
      </c>
    </row>
    <row r="2220" spans="1:24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tr">
        <f t="shared" si="102"/>
        <v>Matt Hagelstein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tr">
        <f t="shared" si="103"/>
        <v>West</v>
      </c>
      <c r="O2220" t="s">
        <v>43</v>
      </c>
      <c r="P2220" t="s">
        <v>2919</v>
      </c>
      <c r="Q2220" t="s">
        <v>45</v>
      </c>
      <c r="R2220" t="s">
        <v>74</v>
      </c>
      <c r="S2220" t="s">
        <v>2920</v>
      </c>
      <c r="T2220">
        <v>9.984</v>
      </c>
      <c r="U2220">
        <v>4</v>
      </c>
      <c r="V2220">
        <v>0.2</v>
      </c>
      <c r="W2220">
        <v>3.6192000000000002</v>
      </c>
      <c r="X2220">
        <f t="shared" si="104"/>
        <v>9.984</v>
      </c>
    </row>
    <row r="2221" spans="1:24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tr">
        <f t="shared" si="102"/>
        <v>Matt Hagelstein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tr">
        <f t="shared" si="103"/>
        <v>West</v>
      </c>
      <c r="O2221" t="s">
        <v>43</v>
      </c>
      <c r="P2221" t="s">
        <v>1413</v>
      </c>
      <c r="Q2221" t="s">
        <v>45</v>
      </c>
      <c r="R2221" t="s">
        <v>58</v>
      </c>
      <c r="S2221" t="s">
        <v>1414</v>
      </c>
      <c r="T2221">
        <v>14.98</v>
      </c>
      <c r="U2221">
        <v>1</v>
      </c>
      <c r="V2221">
        <v>0</v>
      </c>
      <c r="W2221">
        <v>4.1943999999999999</v>
      </c>
      <c r="X2221">
        <f t="shared" si="104"/>
        <v>14.98</v>
      </c>
    </row>
    <row r="2222" spans="1:24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tr">
        <f t="shared" si="102"/>
        <v>Matt Hagelstein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tr">
        <f t="shared" si="103"/>
        <v>West</v>
      </c>
      <c r="O2222" t="s">
        <v>43</v>
      </c>
      <c r="P2222" t="s">
        <v>4472</v>
      </c>
      <c r="Q2222" t="s">
        <v>70</v>
      </c>
      <c r="R2222" t="s">
        <v>71</v>
      </c>
      <c r="S2222" t="s">
        <v>4473</v>
      </c>
      <c r="T2222">
        <v>1145.5999999999999</v>
      </c>
      <c r="U2222">
        <v>4</v>
      </c>
      <c r="V2222">
        <v>0.2</v>
      </c>
      <c r="W2222">
        <v>100.24</v>
      </c>
      <c r="X2222">
        <f t="shared" si="104"/>
        <v>1145.5999999999999</v>
      </c>
    </row>
    <row r="2223" spans="1:24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tr">
        <f t="shared" si="102"/>
        <v>Dennis Kane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tr">
        <f t="shared" si="103"/>
        <v>East</v>
      </c>
      <c r="O2223" t="s">
        <v>147</v>
      </c>
      <c r="P2223" t="s">
        <v>5023</v>
      </c>
      <c r="Q2223" t="s">
        <v>70</v>
      </c>
      <c r="R2223" t="s">
        <v>71</v>
      </c>
      <c r="S2223" t="s">
        <v>5024</v>
      </c>
      <c r="T2223">
        <v>485.94</v>
      </c>
      <c r="U2223">
        <v>2</v>
      </c>
      <c r="V2223">
        <v>0.4</v>
      </c>
      <c r="W2223">
        <v>-89.088999999999999</v>
      </c>
      <c r="X2223">
        <f t="shared" si="104"/>
        <v>485.94</v>
      </c>
    </row>
    <row r="2224" spans="1:24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tr">
        <f t="shared" si="102"/>
        <v>Dennis Kane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tr">
        <f t="shared" si="103"/>
        <v>East</v>
      </c>
      <c r="O2224" t="s">
        <v>147</v>
      </c>
      <c r="P2224" t="s">
        <v>1991</v>
      </c>
      <c r="Q2224" t="s">
        <v>45</v>
      </c>
      <c r="R2224" t="s">
        <v>67</v>
      </c>
      <c r="S2224" t="s">
        <v>1992</v>
      </c>
      <c r="T2224">
        <v>37.375999999999998</v>
      </c>
      <c r="U2224">
        <v>8</v>
      </c>
      <c r="V2224">
        <v>0.2</v>
      </c>
      <c r="W2224">
        <v>4.6719999999999997</v>
      </c>
      <c r="X2224">
        <f t="shared" si="104"/>
        <v>37.375999999999998</v>
      </c>
    </row>
    <row r="2225" spans="1:24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tr">
        <f t="shared" si="102"/>
        <v>Dennis Kane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tr">
        <f t="shared" si="103"/>
        <v>East</v>
      </c>
      <c r="O2225" t="s">
        <v>147</v>
      </c>
      <c r="P2225" t="s">
        <v>891</v>
      </c>
      <c r="Q2225" t="s">
        <v>31</v>
      </c>
      <c r="R2225" t="s">
        <v>35</v>
      </c>
      <c r="S2225" t="s">
        <v>892</v>
      </c>
      <c r="T2225">
        <v>70.686000000000007</v>
      </c>
      <c r="U2225">
        <v>1</v>
      </c>
      <c r="V2225">
        <v>0.3</v>
      </c>
      <c r="W2225">
        <v>-24.235199999999999</v>
      </c>
      <c r="X2225">
        <f t="shared" si="104"/>
        <v>70.686000000000007</v>
      </c>
    </row>
    <row r="2226" spans="1:24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tr">
        <f t="shared" si="102"/>
        <v>Erin Ashbrook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tr">
        <f t="shared" si="103"/>
        <v>East</v>
      </c>
      <c r="O2226" t="s">
        <v>147</v>
      </c>
      <c r="P2226" t="s">
        <v>5188</v>
      </c>
      <c r="Q2226" t="s">
        <v>45</v>
      </c>
      <c r="R2226" t="s">
        <v>89</v>
      </c>
      <c r="S2226" t="s">
        <v>5189</v>
      </c>
      <c r="T2226">
        <v>54.816000000000003</v>
      </c>
      <c r="U2226">
        <v>3</v>
      </c>
      <c r="V2226">
        <v>0.2</v>
      </c>
      <c r="W2226">
        <v>17.815200000000001</v>
      </c>
      <c r="X2226">
        <f t="shared" si="104"/>
        <v>54.816000000000003</v>
      </c>
    </row>
    <row r="2227" spans="1:24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tr">
        <f t="shared" si="102"/>
        <v>Bobby Trafton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tr">
        <f t="shared" si="103"/>
        <v>West</v>
      </c>
      <c r="O2227" t="s">
        <v>43</v>
      </c>
      <c r="P2227" t="s">
        <v>5194</v>
      </c>
      <c r="Q2227" t="s">
        <v>31</v>
      </c>
      <c r="R2227" t="s">
        <v>32</v>
      </c>
      <c r="S2227" t="s">
        <v>5195</v>
      </c>
      <c r="T2227">
        <v>72.293999999999997</v>
      </c>
      <c r="U2227">
        <v>1</v>
      </c>
      <c r="V2227">
        <v>0.7</v>
      </c>
      <c r="W2227">
        <v>-98.8018</v>
      </c>
      <c r="X2227">
        <f t="shared" si="104"/>
        <v>72.293999999999997</v>
      </c>
    </row>
    <row r="2228" spans="1:24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tr">
        <f t="shared" si="102"/>
        <v>Laura Armstrong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tr">
        <f t="shared" si="103"/>
        <v>Central</v>
      </c>
      <c r="O2228" t="s">
        <v>104</v>
      </c>
      <c r="P2228" t="s">
        <v>3149</v>
      </c>
      <c r="Q2228" t="s">
        <v>45</v>
      </c>
      <c r="R2228" t="s">
        <v>268</v>
      </c>
      <c r="S2228" t="s">
        <v>3150</v>
      </c>
      <c r="T2228">
        <v>2.8959999999999999</v>
      </c>
      <c r="U2228">
        <v>2</v>
      </c>
      <c r="V2228">
        <v>0.2</v>
      </c>
      <c r="W2228">
        <v>0.47060000000000002</v>
      </c>
      <c r="X2228">
        <f t="shared" si="104"/>
        <v>2.8959999999999999</v>
      </c>
    </row>
    <row r="2229" spans="1:24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tr">
        <f t="shared" si="102"/>
        <v>Laura Armstrong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tr">
        <f t="shared" si="103"/>
        <v>Central</v>
      </c>
      <c r="O2229" t="s">
        <v>104</v>
      </c>
      <c r="P2229" t="s">
        <v>1924</v>
      </c>
      <c r="Q2229" t="s">
        <v>70</v>
      </c>
      <c r="R2229" t="s">
        <v>71</v>
      </c>
      <c r="S2229" t="s">
        <v>1925</v>
      </c>
      <c r="T2229">
        <v>124.792</v>
      </c>
      <c r="U2229">
        <v>1</v>
      </c>
      <c r="V2229">
        <v>0.2</v>
      </c>
      <c r="W2229">
        <v>15.599</v>
      </c>
      <c r="X2229">
        <f t="shared" si="104"/>
        <v>124.792</v>
      </c>
    </row>
    <row r="2230" spans="1:24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tr">
        <f t="shared" si="102"/>
        <v>Greg Matthias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tr">
        <f t="shared" si="103"/>
        <v>East</v>
      </c>
      <c r="O2230" t="s">
        <v>147</v>
      </c>
      <c r="P2230" t="s">
        <v>5075</v>
      </c>
      <c r="Q2230" t="s">
        <v>31</v>
      </c>
      <c r="R2230" t="s">
        <v>55</v>
      </c>
      <c r="S2230" t="s">
        <v>5076</v>
      </c>
      <c r="T2230">
        <v>330.58800000000002</v>
      </c>
      <c r="U2230">
        <v>1</v>
      </c>
      <c r="V2230">
        <v>0.4</v>
      </c>
      <c r="W2230">
        <v>-115.7058</v>
      </c>
      <c r="X2230">
        <f t="shared" si="104"/>
        <v>330.58800000000002</v>
      </c>
    </row>
    <row r="2231" spans="1:24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tr">
        <f t="shared" si="102"/>
        <v>Alex Avila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tr">
        <f t="shared" si="103"/>
        <v>West</v>
      </c>
      <c r="O2231" t="s">
        <v>43</v>
      </c>
      <c r="P2231" t="s">
        <v>4731</v>
      </c>
      <c r="Q2231" t="s">
        <v>45</v>
      </c>
      <c r="R2231" t="s">
        <v>74</v>
      </c>
      <c r="S2231" t="s">
        <v>4732</v>
      </c>
      <c r="T2231">
        <v>673.56799999999998</v>
      </c>
      <c r="U2231">
        <v>2</v>
      </c>
      <c r="V2231">
        <v>0.2</v>
      </c>
      <c r="W2231">
        <v>252.58799999999999</v>
      </c>
      <c r="X2231">
        <f t="shared" si="104"/>
        <v>673.56799999999998</v>
      </c>
    </row>
    <row r="2232" spans="1:24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tr">
        <f t="shared" si="102"/>
        <v>Alex Avila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tr">
        <f t="shared" si="103"/>
        <v>West</v>
      </c>
      <c r="O2232" t="s">
        <v>43</v>
      </c>
      <c r="P2232" t="s">
        <v>5199</v>
      </c>
      <c r="Q2232" t="s">
        <v>45</v>
      </c>
      <c r="R2232" t="s">
        <v>77</v>
      </c>
      <c r="S2232" t="s">
        <v>5200</v>
      </c>
      <c r="T2232">
        <v>52.98</v>
      </c>
      <c r="U2232">
        <v>2</v>
      </c>
      <c r="V2232">
        <v>0</v>
      </c>
      <c r="W2232">
        <v>14.8344</v>
      </c>
      <c r="X2232">
        <f t="shared" si="104"/>
        <v>52.98</v>
      </c>
    </row>
    <row r="2233" spans="1:24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tr">
        <f t="shared" si="102"/>
        <v>Denny Blanton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tr">
        <f t="shared" si="103"/>
        <v>Central</v>
      </c>
      <c r="O2233" t="s">
        <v>104</v>
      </c>
      <c r="P2233" t="s">
        <v>3116</v>
      </c>
      <c r="Q2233" t="s">
        <v>31</v>
      </c>
      <c r="R2233" t="s">
        <v>64</v>
      </c>
      <c r="S2233" t="s">
        <v>3117</v>
      </c>
      <c r="T2233">
        <v>526.45000000000005</v>
      </c>
      <c r="U2233">
        <v>5</v>
      </c>
      <c r="V2233">
        <v>0</v>
      </c>
      <c r="W2233">
        <v>31.587</v>
      </c>
      <c r="X2233">
        <f t="shared" si="104"/>
        <v>526.45000000000005</v>
      </c>
    </row>
    <row r="2234" spans="1:24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tr">
        <f t="shared" si="102"/>
        <v>John Huston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tr">
        <f t="shared" si="103"/>
        <v>Central</v>
      </c>
      <c r="O2234" t="s">
        <v>104</v>
      </c>
      <c r="P2234" t="s">
        <v>5205</v>
      </c>
      <c r="Q2234" t="s">
        <v>45</v>
      </c>
      <c r="R2234" t="s">
        <v>58</v>
      </c>
      <c r="S2234" t="s">
        <v>5206</v>
      </c>
      <c r="T2234">
        <v>228.92</v>
      </c>
      <c r="U2234">
        <v>5</v>
      </c>
      <c r="V2234">
        <v>0.2</v>
      </c>
      <c r="W2234">
        <v>14.307499999999999</v>
      </c>
      <c r="X2234">
        <f t="shared" si="104"/>
        <v>228.92</v>
      </c>
    </row>
    <row r="2235" spans="1:24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tr">
        <f t="shared" si="102"/>
        <v>Doug Jacobs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tr">
        <f t="shared" si="103"/>
        <v>West</v>
      </c>
      <c r="O2235" t="s">
        <v>43</v>
      </c>
      <c r="P2235" t="s">
        <v>5208</v>
      </c>
      <c r="Q2235" t="s">
        <v>70</v>
      </c>
      <c r="R2235" t="s">
        <v>71</v>
      </c>
      <c r="S2235" t="s">
        <v>5209</v>
      </c>
      <c r="T2235">
        <v>319.96800000000002</v>
      </c>
      <c r="U2235">
        <v>4</v>
      </c>
      <c r="V2235">
        <v>0.2</v>
      </c>
      <c r="W2235">
        <v>35.996400000000001</v>
      </c>
      <c r="X2235">
        <f t="shared" si="104"/>
        <v>319.96800000000002</v>
      </c>
    </row>
    <row r="2236" spans="1:24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tr">
        <f t="shared" si="102"/>
        <v>Quincy Jones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tr">
        <f t="shared" si="103"/>
        <v>East</v>
      </c>
      <c r="O2236" t="s">
        <v>147</v>
      </c>
      <c r="P2236" t="s">
        <v>3238</v>
      </c>
      <c r="Q2236" t="s">
        <v>70</v>
      </c>
      <c r="R2236" t="s">
        <v>160</v>
      </c>
      <c r="S2236" t="s">
        <v>3239</v>
      </c>
      <c r="T2236">
        <v>205.03</v>
      </c>
      <c r="U2236">
        <v>7</v>
      </c>
      <c r="V2236">
        <v>0</v>
      </c>
      <c r="W2236">
        <v>67.659899999999993</v>
      </c>
      <c r="X2236">
        <f t="shared" si="104"/>
        <v>205.03</v>
      </c>
    </row>
    <row r="2237" spans="1:24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tr">
        <f t="shared" si="102"/>
        <v>Carol Triggs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tr">
        <f t="shared" si="103"/>
        <v>Central</v>
      </c>
      <c r="O2237" t="s">
        <v>104</v>
      </c>
      <c r="P2237" t="s">
        <v>2433</v>
      </c>
      <c r="Q2237" t="s">
        <v>45</v>
      </c>
      <c r="R2237" t="s">
        <v>58</v>
      </c>
      <c r="S2237" t="s">
        <v>2434</v>
      </c>
      <c r="T2237">
        <v>190.86</v>
      </c>
      <c r="U2237">
        <v>2</v>
      </c>
      <c r="V2237">
        <v>0</v>
      </c>
      <c r="W2237">
        <v>11.451599999999999</v>
      </c>
      <c r="X2237">
        <f t="shared" si="104"/>
        <v>190.86</v>
      </c>
    </row>
    <row r="2238" spans="1:24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tr">
        <f t="shared" si="102"/>
        <v>Carol Triggs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tr">
        <f t="shared" si="103"/>
        <v>Central</v>
      </c>
      <c r="O2238" t="s">
        <v>104</v>
      </c>
      <c r="P2238" t="s">
        <v>5213</v>
      </c>
      <c r="Q2238" t="s">
        <v>45</v>
      </c>
      <c r="R2238" t="s">
        <v>67</v>
      </c>
      <c r="S2238" t="s">
        <v>5214</v>
      </c>
      <c r="T2238">
        <v>24.32</v>
      </c>
      <c r="U2238">
        <v>8</v>
      </c>
      <c r="V2238">
        <v>0</v>
      </c>
      <c r="W2238">
        <v>8.2688000000000006</v>
      </c>
      <c r="X2238">
        <f t="shared" si="104"/>
        <v>24.32</v>
      </c>
    </row>
    <row r="2239" spans="1:24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tr">
        <f t="shared" si="102"/>
        <v>Rick Huthwaite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tr">
        <f t="shared" si="103"/>
        <v>West</v>
      </c>
      <c r="O2239" t="s">
        <v>43</v>
      </c>
      <c r="P2239" t="s">
        <v>5216</v>
      </c>
      <c r="Q2239" t="s">
        <v>45</v>
      </c>
      <c r="R2239" t="s">
        <v>578</v>
      </c>
      <c r="S2239" t="s">
        <v>5217</v>
      </c>
      <c r="T2239">
        <v>44.4</v>
      </c>
      <c r="U2239">
        <v>5</v>
      </c>
      <c r="V2239">
        <v>0</v>
      </c>
      <c r="W2239">
        <v>12.432</v>
      </c>
      <c r="X2239">
        <f t="shared" si="104"/>
        <v>44.4</v>
      </c>
    </row>
    <row r="2240" spans="1:24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tr">
        <f t="shared" si="102"/>
        <v>Sanjit Jacobs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tr">
        <f t="shared" si="103"/>
        <v>Central</v>
      </c>
      <c r="O2240" t="s">
        <v>104</v>
      </c>
      <c r="P2240" t="s">
        <v>5219</v>
      </c>
      <c r="Q2240" t="s">
        <v>31</v>
      </c>
      <c r="R2240" t="s">
        <v>64</v>
      </c>
      <c r="S2240" t="s">
        <v>5220</v>
      </c>
      <c r="T2240">
        <v>44.4</v>
      </c>
      <c r="U2240">
        <v>2</v>
      </c>
      <c r="V2240">
        <v>0.6</v>
      </c>
      <c r="W2240">
        <v>-52.17</v>
      </c>
      <c r="X2240">
        <f t="shared" si="104"/>
        <v>44.4</v>
      </c>
    </row>
    <row r="2241" spans="1:24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tr">
        <f t="shared" si="102"/>
        <v>Toby Gnade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tr">
        <f t="shared" si="103"/>
        <v>West</v>
      </c>
      <c r="O2241" t="s">
        <v>43</v>
      </c>
      <c r="P2241" t="s">
        <v>1746</v>
      </c>
      <c r="Q2241" t="s">
        <v>45</v>
      </c>
      <c r="R2241" t="s">
        <v>74</v>
      </c>
      <c r="S2241" t="s">
        <v>1747</v>
      </c>
      <c r="T2241">
        <v>1016.792</v>
      </c>
      <c r="U2241">
        <v>1</v>
      </c>
      <c r="V2241">
        <v>0.2</v>
      </c>
      <c r="W2241">
        <v>381.29700000000003</v>
      </c>
      <c r="X2241">
        <f t="shared" si="104"/>
        <v>1016.792</v>
      </c>
    </row>
    <row r="2242" spans="1:24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tr">
        <f t="shared" si="102"/>
        <v>Toby Gnade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tr">
        <f t="shared" si="103"/>
        <v>West</v>
      </c>
      <c r="O2242" t="s">
        <v>43</v>
      </c>
      <c r="P2242" t="s">
        <v>5224</v>
      </c>
      <c r="Q2242" t="s">
        <v>45</v>
      </c>
      <c r="R2242" t="s">
        <v>74</v>
      </c>
      <c r="S2242" t="s">
        <v>5225</v>
      </c>
      <c r="T2242">
        <v>38.136000000000003</v>
      </c>
      <c r="U2242">
        <v>7</v>
      </c>
      <c r="V2242">
        <v>0.2</v>
      </c>
      <c r="W2242">
        <v>13.3476</v>
      </c>
      <c r="X2242">
        <f t="shared" si="104"/>
        <v>38.136000000000003</v>
      </c>
    </row>
    <row r="2243" spans="1:24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tr">
        <f t="shared" ref="G2243:G2306" si="105">TRIM(H2243)</f>
        <v>Carol Triggs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tr">
        <f t="shared" ref="N2243:N2306" si="106">PROPER(TRIM(O2243))</f>
        <v>East</v>
      </c>
      <c r="O2243" t="s">
        <v>147</v>
      </c>
      <c r="P2243" t="s">
        <v>3508</v>
      </c>
      <c r="Q2243" t="s">
        <v>70</v>
      </c>
      <c r="R2243" t="s">
        <v>71</v>
      </c>
      <c r="S2243" t="s">
        <v>3509</v>
      </c>
      <c r="T2243">
        <v>494.98200000000003</v>
      </c>
      <c r="U2243">
        <v>3</v>
      </c>
      <c r="V2243">
        <v>0.4</v>
      </c>
      <c r="W2243">
        <v>-115.4958</v>
      </c>
      <c r="X2243">
        <f t="shared" ref="X2243:X2306" si="107">T2243</f>
        <v>494.98200000000003</v>
      </c>
    </row>
    <row r="2244" spans="1:24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tr">
        <f t="shared" si="105"/>
        <v>Barry Franz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tr">
        <f t="shared" si="106"/>
        <v>West</v>
      </c>
      <c r="O2244" t="s">
        <v>43</v>
      </c>
      <c r="P2244" t="s">
        <v>396</v>
      </c>
      <c r="Q2244" t="s">
        <v>45</v>
      </c>
      <c r="R2244" t="s">
        <v>58</v>
      </c>
      <c r="S2244" t="s">
        <v>397</v>
      </c>
      <c r="T2244">
        <v>56.56</v>
      </c>
      <c r="U2244">
        <v>2</v>
      </c>
      <c r="V2244">
        <v>0</v>
      </c>
      <c r="W2244">
        <v>15.2712</v>
      </c>
      <c r="X2244">
        <f t="shared" si="107"/>
        <v>56.56</v>
      </c>
    </row>
    <row r="2245" spans="1:24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tr">
        <f t="shared" si="105"/>
        <v>Barry Franz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tr">
        <f t="shared" si="106"/>
        <v>West</v>
      </c>
      <c r="O2245" t="s">
        <v>43</v>
      </c>
      <c r="P2245" t="s">
        <v>1743</v>
      </c>
      <c r="Q2245" t="s">
        <v>45</v>
      </c>
      <c r="R2245" t="s">
        <v>67</v>
      </c>
      <c r="S2245" t="s">
        <v>1744</v>
      </c>
      <c r="T2245">
        <v>5.56</v>
      </c>
      <c r="U2245">
        <v>2</v>
      </c>
      <c r="V2245">
        <v>0</v>
      </c>
      <c r="W2245">
        <v>1.4456</v>
      </c>
      <c r="X2245">
        <f t="shared" si="107"/>
        <v>5.56</v>
      </c>
    </row>
    <row r="2246" spans="1:24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tr">
        <f t="shared" si="105"/>
        <v>Barry Franz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tr">
        <f t="shared" si="106"/>
        <v>West</v>
      </c>
      <c r="O2246" t="s">
        <v>43</v>
      </c>
      <c r="P2246" t="s">
        <v>1884</v>
      </c>
      <c r="Q2246" t="s">
        <v>45</v>
      </c>
      <c r="R2246" t="s">
        <v>268</v>
      </c>
      <c r="S2246" t="s">
        <v>1885</v>
      </c>
      <c r="T2246">
        <v>9.02</v>
      </c>
      <c r="U2246">
        <v>2</v>
      </c>
      <c r="V2246">
        <v>0</v>
      </c>
      <c r="W2246">
        <v>3.5177999999999998</v>
      </c>
      <c r="X2246">
        <f t="shared" si="107"/>
        <v>9.02</v>
      </c>
    </row>
    <row r="2247" spans="1:24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tr">
        <f t="shared" si="105"/>
        <v>Barry Franz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tr">
        <f t="shared" si="106"/>
        <v>West</v>
      </c>
      <c r="O2247" t="s">
        <v>43</v>
      </c>
      <c r="P2247" t="s">
        <v>140</v>
      </c>
      <c r="Q2247" t="s">
        <v>45</v>
      </c>
      <c r="R2247" t="s">
        <v>77</v>
      </c>
      <c r="S2247" t="s">
        <v>141</v>
      </c>
      <c r="T2247">
        <v>8.6199999999999992</v>
      </c>
      <c r="U2247">
        <v>1</v>
      </c>
      <c r="V2247">
        <v>0</v>
      </c>
      <c r="W2247">
        <v>2.2412000000000001</v>
      </c>
      <c r="X2247">
        <f t="shared" si="107"/>
        <v>8.6199999999999992</v>
      </c>
    </row>
    <row r="2248" spans="1:24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tr">
        <f t="shared" si="105"/>
        <v>Barry Franz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tr">
        <f t="shared" si="106"/>
        <v>West</v>
      </c>
      <c r="O2248" t="s">
        <v>43</v>
      </c>
      <c r="P2248" t="s">
        <v>3508</v>
      </c>
      <c r="Q2248" t="s">
        <v>70</v>
      </c>
      <c r="R2248" t="s">
        <v>71</v>
      </c>
      <c r="S2248" t="s">
        <v>3509</v>
      </c>
      <c r="T2248">
        <v>659.976</v>
      </c>
      <c r="U2248">
        <v>3</v>
      </c>
      <c r="V2248">
        <v>0.2</v>
      </c>
      <c r="W2248">
        <v>49.498199999999997</v>
      </c>
      <c r="X2248">
        <f t="shared" si="107"/>
        <v>659.976</v>
      </c>
    </row>
    <row r="2249" spans="1:24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tr">
        <f t="shared" si="105"/>
        <v>Justin MacKendrick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tr">
        <f t="shared" si="106"/>
        <v>West</v>
      </c>
      <c r="O2249" t="s">
        <v>43</v>
      </c>
      <c r="P2249" t="s">
        <v>5233</v>
      </c>
      <c r="Q2249" t="s">
        <v>45</v>
      </c>
      <c r="R2249" t="s">
        <v>89</v>
      </c>
      <c r="S2249" t="s">
        <v>5234</v>
      </c>
      <c r="T2249">
        <v>13.36</v>
      </c>
      <c r="U2249">
        <v>2</v>
      </c>
      <c r="V2249">
        <v>0</v>
      </c>
      <c r="W2249">
        <v>6.4127999999999998</v>
      </c>
      <c r="X2249">
        <f t="shared" si="107"/>
        <v>13.36</v>
      </c>
    </row>
    <row r="2250" spans="1:24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tr">
        <f t="shared" si="105"/>
        <v>Justin MacKendrick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tr">
        <f t="shared" si="106"/>
        <v>West</v>
      </c>
      <c r="O2250" t="s">
        <v>43</v>
      </c>
      <c r="P2250" t="s">
        <v>4501</v>
      </c>
      <c r="Q2250" t="s">
        <v>45</v>
      </c>
      <c r="R2250" t="s">
        <v>74</v>
      </c>
      <c r="S2250" t="s">
        <v>4502</v>
      </c>
      <c r="T2250">
        <v>41.72</v>
      </c>
      <c r="U2250">
        <v>5</v>
      </c>
      <c r="V2250">
        <v>0.2</v>
      </c>
      <c r="W2250">
        <v>13.0375</v>
      </c>
      <c r="X2250">
        <f t="shared" si="107"/>
        <v>41.72</v>
      </c>
    </row>
    <row r="2251" spans="1:24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tr">
        <f t="shared" si="105"/>
        <v>Justin MacKendrick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tr">
        <f t="shared" si="106"/>
        <v>West</v>
      </c>
      <c r="O2251" t="s">
        <v>43</v>
      </c>
      <c r="P2251" t="s">
        <v>2395</v>
      </c>
      <c r="Q2251" t="s">
        <v>45</v>
      </c>
      <c r="R2251" t="s">
        <v>74</v>
      </c>
      <c r="S2251" t="s">
        <v>2396</v>
      </c>
      <c r="T2251">
        <v>11.52</v>
      </c>
      <c r="U2251">
        <v>5</v>
      </c>
      <c r="V2251">
        <v>0.2</v>
      </c>
      <c r="W2251">
        <v>4.1760000000000002</v>
      </c>
      <c r="X2251">
        <f t="shared" si="107"/>
        <v>11.52</v>
      </c>
    </row>
    <row r="2252" spans="1:24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tr">
        <f t="shared" si="105"/>
        <v>Justin MacKendrick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tr">
        <f t="shared" si="106"/>
        <v>West</v>
      </c>
      <c r="O2252" t="s">
        <v>43</v>
      </c>
      <c r="P2252" t="s">
        <v>5235</v>
      </c>
      <c r="Q2252" t="s">
        <v>45</v>
      </c>
      <c r="R2252" t="s">
        <v>77</v>
      </c>
      <c r="S2252" t="s">
        <v>5236</v>
      </c>
      <c r="T2252">
        <v>541.44000000000005</v>
      </c>
      <c r="U2252">
        <v>6</v>
      </c>
      <c r="V2252">
        <v>0</v>
      </c>
      <c r="W2252">
        <v>157.01759999999999</v>
      </c>
      <c r="X2252">
        <f t="shared" si="107"/>
        <v>541.44000000000005</v>
      </c>
    </row>
    <row r="2253" spans="1:24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tr">
        <f t="shared" si="105"/>
        <v>Justin MacKendrick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tr">
        <f t="shared" si="106"/>
        <v>West</v>
      </c>
      <c r="O2253" t="s">
        <v>43</v>
      </c>
      <c r="P2253" t="s">
        <v>4950</v>
      </c>
      <c r="Q2253" t="s">
        <v>45</v>
      </c>
      <c r="R2253" t="s">
        <v>89</v>
      </c>
      <c r="S2253" t="s">
        <v>5237</v>
      </c>
      <c r="T2253">
        <v>19.440000000000001</v>
      </c>
      <c r="U2253">
        <v>3</v>
      </c>
      <c r="V2253">
        <v>0</v>
      </c>
      <c r="W2253">
        <v>9.3312000000000008</v>
      </c>
      <c r="X2253">
        <f t="shared" si="107"/>
        <v>19.440000000000001</v>
      </c>
    </row>
    <row r="2254" spans="1:24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tr">
        <f t="shared" si="105"/>
        <v>Julie Kriz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tr">
        <f t="shared" si="106"/>
        <v>West</v>
      </c>
      <c r="O2254" t="s">
        <v>43</v>
      </c>
      <c r="P2254" t="s">
        <v>590</v>
      </c>
      <c r="Q2254" t="s">
        <v>45</v>
      </c>
      <c r="R2254" t="s">
        <v>89</v>
      </c>
      <c r="S2254" t="s">
        <v>591</v>
      </c>
      <c r="T2254">
        <v>143.69999999999999</v>
      </c>
      <c r="U2254">
        <v>3</v>
      </c>
      <c r="V2254">
        <v>0</v>
      </c>
      <c r="W2254">
        <v>68.975999999999999</v>
      </c>
      <c r="X2254">
        <f t="shared" si="107"/>
        <v>143.69999999999999</v>
      </c>
    </row>
    <row r="2255" spans="1:24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tr">
        <f t="shared" si="105"/>
        <v>Henry Goldwyn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tr">
        <f t="shared" si="106"/>
        <v>West</v>
      </c>
      <c r="O2255" t="s">
        <v>43</v>
      </c>
      <c r="P2255" t="s">
        <v>1334</v>
      </c>
      <c r="Q2255" t="s">
        <v>45</v>
      </c>
      <c r="R2255" t="s">
        <v>77</v>
      </c>
      <c r="S2255" t="s">
        <v>1335</v>
      </c>
      <c r="T2255">
        <v>43.26</v>
      </c>
      <c r="U2255">
        <v>3</v>
      </c>
      <c r="V2255">
        <v>0</v>
      </c>
      <c r="W2255">
        <v>14.2758</v>
      </c>
      <c r="X2255">
        <f t="shared" si="107"/>
        <v>43.26</v>
      </c>
    </row>
    <row r="2256" spans="1:24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tr">
        <f t="shared" si="105"/>
        <v>Henry Goldwyn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tr">
        <f t="shared" si="106"/>
        <v>West</v>
      </c>
      <c r="O2256" t="s">
        <v>43</v>
      </c>
      <c r="P2256" t="s">
        <v>4445</v>
      </c>
      <c r="Q2256" t="s">
        <v>45</v>
      </c>
      <c r="R2256" t="s">
        <v>77</v>
      </c>
      <c r="S2256" t="s">
        <v>4446</v>
      </c>
      <c r="T2256">
        <v>43.56</v>
      </c>
      <c r="U2256">
        <v>2</v>
      </c>
      <c r="V2256">
        <v>0</v>
      </c>
      <c r="W2256">
        <v>15.246</v>
      </c>
      <c r="X2256">
        <f t="shared" si="107"/>
        <v>43.56</v>
      </c>
    </row>
    <row r="2257" spans="1:24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tr">
        <f t="shared" si="105"/>
        <v>Laura Armstrong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tr">
        <f t="shared" si="106"/>
        <v>East</v>
      </c>
      <c r="O2257" t="s">
        <v>147</v>
      </c>
      <c r="P2257" t="s">
        <v>5243</v>
      </c>
      <c r="Q2257" t="s">
        <v>70</v>
      </c>
      <c r="R2257" t="s">
        <v>71</v>
      </c>
      <c r="S2257" t="s">
        <v>5244</v>
      </c>
      <c r="T2257">
        <v>437.85</v>
      </c>
      <c r="U2257">
        <v>3</v>
      </c>
      <c r="V2257">
        <v>0</v>
      </c>
      <c r="W2257">
        <v>131.35499999999999</v>
      </c>
      <c r="X2257">
        <f t="shared" si="107"/>
        <v>437.85</v>
      </c>
    </row>
    <row r="2258" spans="1:24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tr">
        <f t="shared" si="105"/>
        <v>Laura Armstrong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tr">
        <f t="shared" si="106"/>
        <v>East</v>
      </c>
      <c r="O2258" t="s">
        <v>147</v>
      </c>
      <c r="P2258" t="s">
        <v>3358</v>
      </c>
      <c r="Q2258" t="s">
        <v>31</v>
      </c>
      <c r="R2258" t="s">
        <v>64</v>
      </c>
      <c r="S2258" t="s">
        <v>3359</v>
      </c>
      <c r="T2258">
        <v>109.48</v>
      </c>
      <c r="U2258">
        <v>2</v>
      </c>
      <c r="V2258">
        <v>0</v>
      </c>
      <c r="W2258">
        <v>33.938800000000001</v>
      </c>
      <c r="X2258">
        <f t="shared" si="107"/>
        <v>109.48</v>
      </c>
    </row>
    <row r="2259" spans="1:24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tr">
        <f t="shared" si="105"/>
        <v>Troy Staebel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tr">
        <f t="shared" si="106"/>
        <v>West</v>
      </c>
      <c r="O2259" t="s">
        <v>43</v>
      </c>
      <c r="P2259" t="s">
        <v>1492</v>
      </c>
      <c r="Q2259" t="s">
        <v>31</v>
      </c>
      <c r="R2259" t="s">
        <v>35</v>
      </c>
      <c r="S2259" t="s">
        <v>1493</v>
      </c>
      <c r="T2259">
        <v>1212.96</v>
      </c>
      <c r="U2259">
        <v>7</v>
      </c>
      <c r="V2259">
        <v>0.2</v>
      </c>
      <c r="W2259">
        <v>90.971999999999994</v>
      </c>
      <c r="X2259">
        <f t="shared" si="107"/>
        <v>1212.96</v>
      </c>
    </row>
    <row r="2260" spans="1:24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tr">
        <f t="shared" si="105"/>
        <v>Troy Staebel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tr">
        <f t="shared" si="106"/>
        <v>West</v>
      </c>
      <c r="O2260" t="s">
        <v>43</v>
      </c>
      <c r="P2260" t="s">
        <v>5246</v>
      </c>
      <c r="Q2260" t="s">
        <v>45</v>
      </c>
      <c r="R2260" t="s">
        <v>89</v>
      </c>
      <c r="S2260" t="s">
        <v>5247</v>
      </c>
      <c r="T2260">
        <v>18.54</v>
      </c>
      <c r="U2260">
        <v>2</v>
      </c>
      <c r="V2260">
        <v>0</v>
      </c>
      <c r="W2260">
        <v>8.7138000000000009</v>
      </c>
      <c r="X2260">
        <f t="shared" si="107"/>
        <v>18.54</v>
      </c>
    </row>
    <row r="2261" spans="1:24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tr">
        <f t="shared" si="105"/>
        <v>Maria Zettner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tr">
        <f t="shared" si="106"/>
        <v>West</v>
      </c>
      <c r="O2261" t="s">
        <v>43</v>
      </c>
      <c r="P2261" t="s">
        <v>2577</v>
      </c>
      <c r="Q2261" t="s">
        <v>45</v>
      </c>
      <c r="R2261" t="s">
        <v>268</v>
      </c>
      <c r="S2261" t="s">
        <v>2578</v>
      </c>
      <c r="T2261">
        <v>5</v>
      </c>
      <c r="U2261">
        <v>1</v>
      </c>
      <c r="V2261">
        <v>0</v>
      </c>
      <c r="W2261">
        <v>2.4</v>
      </c>
      <c r="X2261">
        <f t="shared" si="107"/>
        <v>5</v>
      </c>
    </row>
    <row r="2262" spans="1:24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tr">
        <f t="shared" si="105"/>
        <v>Maria Zettner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tr">
        <f t="shared" si="106"/>
        <v>West</v>
      </c>
      <c r="O2262" t="s">
        <v>43</v>
      </c>
      <c r="P2262" t="s">
        <v>2710</v>
      </c>
      <c r="Q2262" t="s">
        <v>70</v>
      </c>
      <c r="R2262" t="s">
        <v>160</v>
      </c>
      <c r="S2262" t="s">
        <v>2711</v>
      </c>
      <c r="T2262">
        <v>371.97</v>
      </c>
      <c r="U2262">
        <v>3</v>
      </c>
      <c r="V2262">
        <v>0</v>
      </c>
      <c r="W2262">
        <v>66.954599999999999</v>
      </c>
      <c r="X2262">
        <f t="shared" si="107"/>
        <v>371.97</v>
      </c>
    </row>
    <row r="2263" spans="1:24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tr">
        <f t="shared" si="105"/>
        <v>Mitch Webber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tr">
        <f t="shared" si="106"/>
        <v>East</v>
      </c>
      <c r="O2263" t="s">
        <v>147</v>
      </c>
      <c r="P2263" t="s">
        <v>2249</v>
      </c>
      <c r="Q2263" t="s">
        <v>70</v>
      </c>
      <c r="R2263" t="s">
        <v>160</v>
      </c>
      <c r="S2263" t="s">
        <v>2250</v>
      </c>
      <c r="T2263">
        <v>166.24</v>
      </c>
      <c r="U2263">
        <v>1</v>
      </c>
      <c r="V2263">
        <v>0</v>
      </c>
      <c r="W2263">
        <v>24.936</v>
      </c>
      <c r="X2263">
        <f t="shared" si="107"/>
        <v>166.24</v>
      </c>
    </row>
    <row r="2264" spans="1:24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tr">
        <f t="shared" si="105"/>
        <v>Mark Van Huff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tr">
        <f t="shared" si="106"/>
        <v>South</v>
      </c>
      <c r="O2264" t="s">
        <v>29</v>
      </c>
      <c r="P2264" t="s">
        <v>2236</v>
      </c>
      <c r="Q2264" t="s">
        <v>31</v>
      </c>
      <c r="R2264" t="s">
        <v>32</v>
      </c>
      <c r="S2264" t="s">
        <v>2237</v>
      </c>
      <c r="T2264">
        <v>359.97</v>
      </c>
      <c r="U2264">
        <v>3</v>
      </c>
      <c r="V2264">
        <v>0</v>
      </c>
      <c r="W2264">
        <v>79.193399999999997</v>
      </c>
      <c r="X2264">
        <f t="shared" si="107"/>
        <v>359.97</v>
      </c>
    </row>
    <row r="2265" spans="1:24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tr">
        <f t="shared" si="105"/>
        <v>Allen Armold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tr">
        <f t="shared" si="106"/>
        <v>South</v>
      </c>
      <c r="O2265" t="s">
        <v>29</v>
      </c>
      <c r="P2265" t="s">
        <v>5258</v>
      </c>
      <c r="Q2265" t="s">
        <v>70</v>
      </c>
      <c r="R2265" t="s">
        <v>160</v>
      </c>
      <c r="S2265" t="s">
        <v>5259</v>
      </c>
      <c r="T2265">
        <v>499.98</v>
      </c>
      <c r="U2265">
        <v>2</v>
      </c>
      <c r="V2265">
        <v>0</v>
      </c>
      <c r="W2265">
        <v>114.9954</v>
      </c>
      <c r="X2265">
        <f t="shared" si="107"/>
        <v>499.98</v>
      </c>
    </row>
    <row r="2266" spans="1:24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tr">
        <f t="shared" si="105"/>
        <v>Allen Armold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tr">
        <f t="shared" si="106"/>
        <v>South</v>
      </c>
      <c r="O2266" t="s">
        <v>29</v>
      </c>
      <c r="P2266" t="s">
        <v>914</v>
      </c>
      <c r="Q2266" t="s">
        <v>45</v>
      </c>
      <c r="R2266" t="s">
        <v>89</v>
      </c>
      <c r="S2266" t="s">
        <v>915</v>
      </c>
      <c r="T2266">
        <v>5.28</v>
      </c>
      <c r="U2266">
        <v>1</v>
      </c>
      <c r="V2266">
        <v>0</v>
      </c>
      <c r="W2266">
        <v>2.3759999999999999</v>
      </c>
      <c r="X2266">
        <f t="shared" si="107"/>
        <v>5.28</v>
      </c>
    </row>
    <row r="2267" spans="1:24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tr">
        <f t="shared" si="105"/>
        <v>Allen Armold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tr">
        <f t="shared" si="106"/>
        <v>South</v>
      </c>
      <c r="O2267" t="s">
        <v>29</v>
      </c>
      <c r="P2267" t="s">
        <v>3595</v>
      </c>
      <c r="Q2267" t="s">
        <v>45</v>
      </c>
      <c r="R2267" t="s">
        <v>74</v>
      </c>
      <c r="S2267" t="s">
        <v>3596</v>
      </c>
      <c r="T2267">
        <v>8.26</v>
      </c>
      <c r="U2267">
        <v>2</v>
      </c>
      <c r="V2267">
        <v>0</v>
      </c>
      <c r="W2267">
        <v>3.8822000000000001</v>
      </c>
      <c r="X2267">
        <f t="shared" si="107"/>
        <v>8.26</v>
      </c>
    </row>
    <row r="2268" spans="1:24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tr">
        <f t="shared" si="105"/>
        <v>Sean Miller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tr">
        <f t="shared" si="106"/>
        <v>South</v>
      </c>
      <c r="O2268" t="s">
        <v>29</v>
      </c>
      <c r="P2268" t="s">
        <v>5263</v>
      </c>
      <c r="Q2268" t="s">
        <v>45</v>
      </c>
      <c r="R2268" t="s">
        <v>89</v>
      </c>
      <c r="S2268" t="s">
        <v>5264</v>
      </c>
      <c r="T2268">
        <v>7.968</v>
      </c>
      <c r="U2268">
        <v>2</v>
      </c>
      <c r="V2268">
        <v>0.2</v>
      </c>
      <c r="W2268">
        <v>2.6892</v>
      </c>
      <c r="X2268">
        <f t="shared" si="107"/>
        <v>7.968</v>
      </c>
    </row>
    <row r="2269" spans="1:24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tr">
        <f t="shared" si="105"/>
        <v>Tom Prescott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tr">
        <f t="shared" si="106"/>
        <v>West</v>
      </c>
      <c r="O2269" t="s">
        <v>43</v>
      </c>
      <c r="P2269" t="s">
        <v>5268</v>
      </c>
      <c r="Q2269" t="s">
        <v>45</v>
      </c>
      <c r="R2269" t="s">
        <v>89</v>
      </c>
      <c r="S2269" t="s">
        <v>5269</v>
      </c>
      <c r="T2269">
        <v>12.96</v>
      </c>
      <c r="U2269">
        <v>2</v>
      </c>
      <c r="V2269">
        <v>0</v>
      </c>
      <c r="W2269">
        <v>6.3503999999999996</v>
      </c>
      <c r="X2269">
        <f t="shared" si="107"/>
        <v>12.96</v>
      </c>
    </row>
    <row r="2270" spans="1:24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tr">
        <f t="shared" si="105"/>
        <v>Dean Katz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tr">
        <f t="shared" si="106"/>
        <v>East</v>
      </c>
      <c r="O2270" t="s">
        <v>147</v>
      </c>
      <c r="P2270" t="s">
        <v>5271</v>
      </c>
      <c r="Q2270" t="s">
        <v>45</v>
      </c>
      <c r="R2270" t="s">
        <v>89</v>
      </c>
      <c r="S2270" t="s">
        <v>5272</v>
      </c>
      <c r="T2270">
        <v>6.48</v>
      </c>
      <c r="U2270">
        <v>1</v>
      </c>
      <c r="V2270">
        <v>0</v>
      </c>
      <c r="W2270">
        <v>3.1103999999999998</v>
      </c>
      <c r="X2270">
        <f t="shared" si="107"/>
        <v>6.48</v>
      </c>
    </row>
    <row r="2271" spans="1:24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tr">
        <f t="shared" si="105"/>
        <v>Dean Katz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tr">
        <f t="shared" si="106"/>
        <v>East</v>
      </c>
      <c r="O2271" t="s">
        <v>147</v>
      </c>
      <c r="P2271" t="s">
        <v>231</v>
      </c>
      <c r="Q2271" t="s">
        <v>45</v>
      </c>
      <c r="R2271" t="s">
        <v>74</v>
      </c>
      <c r="S2271" t="s">
        <v>232</v>
      </c>
      <c r="T2271">
        <v>6.984</v>
      </c>
      <c r="U2271">
        <v>1</v>
      </c>
      <c r="V2271">
        <v>0.2</v>
      </c>
      <c r="W2271">
        <v>2.3571</v>
      </c>
      <c r="X2271">
        <f t="shared" si="107"/>
        <v>6.984</v>
      </c>
    </row>
    <row r="2272" spans="1:24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tr">
        <f t="shared" si="105"/>
        <v>Michael Kennedy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tr">
        <f t="shared" si="106"/>
        <v>South</v>
      </c>
      <c r="O2272" t="s">
        <v>29</v>
      </c>
      <c r="P2272" t="s">
        <v>1460</v>
      </c>
      <c r="Q2272" t="s">
        <v>45</v>
      </c>
      <c r="R2272" t="s">
        <v>67</v>
      </c>
      <c r="S2272" t="s">
        <v>1461</v>
      </c>
      <c r="T2272">
        <v>47.96</v>
      </c>
      <c r="U2272">
        <v>5</v>
      </c>
      <c r="V2272">
        <v>0.2</v>
      </c>
      <c r="W2272">
        <v>4.1965000000000003</v>
      </c>
      <c r="X2272">
        <f t="shared" si="107"/>
        <v>47.96</v>
      </c>
    </row>
    <row r="2273" spans="1:24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tr">
        <f t="shared" si="105"/>
        <v>Chad Sievert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tr">
        <f t="shared" si="106"/>
        <v>West</v>
      </c>
      <c r="O2273" t="s">
        <v>43</v>
      </c>
      <c r="P2273" t="s">
        <v>5275</v>
      </c>
      <c r="Q2273" t="s">
        <v>45</v>
      </c>
      <c r="R2273" t="s">
        <v>58</v>
      </c>
      <c r="S2273" t="s">
        <v>5276</v>
      </c>
      <c r="T2273">
        <v>199.74</v>
      </c>
      <c r="U2273">
        <v>6</v>
      </c>
      <c r="V2273">
        <v>0</v>
      </c>
      <c r="W2273">
        <v>47.937600000000003</v>
      </c>
      <c r="X2273">
        <f t="shared" si="107"/>
        <v>199.74</v>
      </c>
    </row>
    <row r="2274" spans="1:24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tr">
        <f t="shared" si="105"/>
        <v>John Lucas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tr">
        <f t="shared" si="106"/>
        <v>West</v>
      </c>
      <c r="O2274" t="s">
        <v>43</v>
      </c>
      <c r="P2274" t="s">
        <v>5278</v>
      </c>
      <c r="Q2274" t="s">
        <v>31</v>
      </c>
      <c r="R2274" t="s">
        <v>64</v>
      </c>
      <c r="S2274" t="s">
        <v>5279</v>
      </c>
      <c r="T2274">
        <v>435.26</v>
      </c>
      <c r="U2274">
        <v>7</v>
      </c>
      <c r="V2274">
        <v>0</v>
      </c>
      <c r="W2274">
        <v>95.757199999999997</v>
      </c>
      <c r="X2274">
        <f t="shared" si="107"/>
        <v>435.26</v>
      </c>
    </row>
    <row r="2275" spans="1:24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tr">
        <f t="shared" si="105"/>
        <v>John Lucas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tr">
        <f t="shared" si="106"/>
        <v>West</v>
      </c>
      <c r="O2275" t="s">
        <v>43</v>
      </c>
      <c r="P2275" t="s">
        <v>5280</v>
      </c>
      <c r="Q2275" t="s">
        <v>70</v>
      </c>
      <c r="R2275" t="s">
        <v>1218</v>
      </c>
      <c r="S2275" t="s">
        <v>5281</v>
      </c>
      <c r="T2275">
        <v>1119.9839999999999</v>
      </c>
      <c r="U2275">
        <v>2</v>
      </c>
      <c r="V2275">
        <v>0.2</v>
      </c>
      <c r="W2275">
        <v>377.99459999999999</v>
      </c>
      <c r="X2275">
        <f t="shared" si="107"/>
        <v>1119.9839999999999</v>
      </c>
    </row>
    <row r="2276" spans="1:24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tr">
        <f t="shared" si="105"/>
        <v>Allen Rosenblatt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tr">
        <f t="shared" si="106"/>
        <v>West</v>
      </c>
      <c r="O2276" t="s">
        <v>43</v>
      </c>
      <c r="P2276" t="s">
        <v>5283</v>
      </c>
      <c r="Q2276" t="s">
        <v>31</v>
      </c>
      <c r="R2276" t="s">
        <v>55</v>
      </c>
      <c r="S2276" t="s">
        <v>5284</v>
      </c>
      <c r="T2276">
        <v>143.43199999999999</v>
      </c>
      <c r="U2276">
        <v>1</v>
      </c>
      <c r="V2276">
        <v>0.2</v>
      </c>
      <c r="W2276">
        <v>3.5857999999999999</v>
      </c>
      <c r="X2276">
        <f t="shared" si="107"/>
        <v>143.43199999999999</v>
      </c>
    </row>
    <row r="2277" spans="1:24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tr">
        <f t="shared" si="105"/>
        <v>Allen Rosenblatt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tr">
        <f t="shared" si="106"/>
        <v>West</v>
      </c>
      <c r="O2277" t="s">
        <v>43</v>
      </c>
      <c r="P2277" t="s">
        <v>148</v>
      </c>
      <c r="Q2277" t="s">
        <v>31</v>
      </c>
      <c r="R2277" t="s">
        <v>35</v>
      </c>
      <c r="S2277" t="s">
        <v>149</v>
      </c>
      <c r="T2277">
        <v>122.352</v>
      </c>
      <c r="U2277">
        <v>3</v>
      </c>
      <c r="V2277">
        <v>0.2</v>
      </c>
      <c r="W2277">
        <v>13.7646</v>
      </c>
      <c r="X2277">
        <f t="shared" si="107"/>
        <v>122.352</v>
      </c>
    </row>
    <row r="2278" spans="1:24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tr">
        <f t="shared" si="105"/>
        <v>Liz MacKendrick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tr">
        <f t="shared" si="106"/>
        <v>South</v>
      </c>
      <c r="O2278" t="s">
        <v>29</v>
      </c>
      <c r="P2278" t="s">
        <v>3331</v>
      </c>
      <c r="Q2278" t="s">
        <v>45</v>
      </c>
      <c r="R2278" t="s">
        <v>58</v>
      </c>
      <c r="S2278" t="s">
        <v>3332</v>
      </c>
      <c r="T2278">
        <v>306.2</v>
      </c>
      <c r="U2278">
        <v>5</v>
      </c>
      <c r="V2278">
        <v>0</v>
      </c>
      <c r="W2278">
        <v>0</v>
      </c>
      <c r="X2278">
        <f t="shared" si="107"/>
        <v>306.2</v>
      </c>
    </row>
    <row r="2279" spans="1:24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tr">
        <f t="shared" si="105"/>
        <v>Liz MacKendrick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tr">
        <f t="shared" si="106"/>
        <v>South</v>
      </c>
      <c r="O2279" t="s">
        <v>29</v>
      </c>
      <c r="P2279" t="s">
        <v>3830</v>
      </c>
      <c r="Q2279" t="s">
        <v>31</v>
      </c>
      <c r="R2279" t="s">
        <v>55</v>
      </c>
      <c r="S2279" t="s">
        <v>3281</v>
      </c>
      <c r="T2279">
        <v>85.98</v>
      </c>
      <c r="U2279">
        <v>1</v>
      </c>
      <c r="V2279">
        <v>0</v>
      </c>
      <c r="W2279">
        <v>22.354800000000001</v>
      </c>
      <c r="X2279">
        <f t="shared" si="107"/>
        <v>85.98</v>
      </c>
    </row>
    <row r="2280" spans="1:24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tr">
        <f t="shared" si="105"/>
        <v>Liz MacKendrick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tr">
        <f t="shared" si="106"/>
        <v>South</v>
      </c>
      <c r="O2280" t="s">
        <v>29</v>
      </c>
      <c r="P2280" t="s">
        <v>857</v>
      </c>
      <c r="Q2280" t="s">
        <v>70</v>
      </c>
      <c r="R2280" t="s">
        <v>160</v>
      </c>
      <c r="S2280" t="s">
        <v>858</v>
      </c>
      <c r="T2280">
        <v>223.96</v>
      </c>
      <c r="U2280">
        <v>4</v>
      </c>
      <c r="V2280">
        <v>0</v>
      </c>
      <c r="W2280">
        <v>53.750399999999999</v>
      </c>
      <c r="X2280">
        <f t="shared" si="107"/>
        <v>223.96</v>
      </c>
    </row>
    <row r="2281" spans="1:24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tr">
        <f t="shared" si="105"/>
        <v>Jim Karlsson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tr">
        <f t="shared" si="106"/>
        <v>West</v>
      </c>
      <c r="O2281" t="s">
        <v>43</v>
      </c>
      <c r="P2281" t="s">
        <v>4936</v>
      </c>
      <c r="Q2281" t="s">
        <v>31</v>
      </c>
      <c r="R2281" t="s">
        <v>35</v>
      </c>
      <c r="S2281" t="s">
        <v>4937</v>
      </c>
      <c r="T2281">
        <v>97.567999999999998</v>
      </c>
      <c r="U2281">
        <v>2</v>
      </c>
      <c r="V2281">
        <v>0.2</v>
      </c>
      <c r="W2281">
        <v>-6.0979999999999999</v>
      </c>
      <c r="X2281">
        <f t="shared" si="107"/>
        <v>97.567999999999998</v>
      </c>
    </row>
    <row r="2282" spans="1:24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tr">
        <f t="shared" si="105"/>
        <v>Jim Karlsson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tr">
        <f t="shared" si="106"/>
        <v>West</v>
      </c>
      <c r="O2282" t="s">
        <v>43</v>
      </c>
      <c r="P2282" t="s">
        <v>3899</v>
      </c>
      <c r="Q2282" t="s">
        <v>31</v>
      </c>
      <c r="R2282" t="s">
        <v>35</v>
      </c>
      <c r="S2282" t="s">
        <v>3900</v>
      </c>
      <c r="T2282">
        <v>614.27200000000005</v>
      </c>
      <c r="U2282">
        <v>8</v>
      </c>
      <c r="V2282">
        <v>0.2</v>
      </c>
      <c r="W2282">
        <v>-23.0352</v>
      </c>
      <c r="X2282">
        <f t="shared" si="107"/>
        <v>614.27200000000005</v>
      </c>
    </row>
    <row r="2283" spans="1:24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tr">
        <f t="shared" si="105"/>
        <v>Jim Karlsson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tr">
        <f t="shared" si="106"/>
        <v>West</v>
      </c>
      <c r="O2283" t="s">
        <v>43</v>
      </c>
      <c r="P2283" t="s">
        <v>3499</v>
      </c>
      <c r="Q2283" t="s">
        <v>31</v>
      </c>
      <c r="R2283" t="s">
        <v>32</v>
      </c>
      <c r="S2283" t="s">
        <v>3500</v>
      </c>
      <c r="T2283">
        <v>199.98</v>
      </c>
      <c r="U2283">
        <v>2</v>
      </c>
      <c r="V2283">
        <v>0</v>
      </c>
      <c r="W2283">
        <v>37.996200000000002</v>
      </c>
      <c r="X2283">
        <f t="shared" si="107"/>
        <v>199.98</v>
      </c>
    </row>
    <row r="2284" spans="1:24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tr">
        <f t="shared" si="105"/>
        <v>Filia McAdams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tr">
        <f t="shared" si="106"/>
        <v>East</v>
      </c>
      <c r="O2284" t="s">
        <v>147</v>
      </c>
      <c r="P2284" t="s">
        <v>1268</v>
      </c>
      <c r="Q2284" t="s">
        <v>45</v>
      </c>
      <c r="R2284" t="s">
        <v>89</v>
      </c>
      <c r="S2284" t="s">
        <v>1269</v>
      </c>
      <c r="T2284">
        <v>48.16</v>
      </c>
      <c r="U2284">
        <v>7</v>
      </c>
      <c r="V2284">
        <v>0</v>
      </c>
      <c r="W2284">
        <v>22.153600000000001</v>
      </c>
      <c r="X2284">
        <f t="shared" si="107"/>
        <v>48.16</v>
      </c>
    </row>
    <row r="2285" spans="1:24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tr">
        <f t="shared" si="105"/>
        <v>Sarah Foster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tr">
        <f t="shared" si="106"/>
        <v>Central</v>
      </c>
      <c r="O2285" t="s">
        <v>104</v>
      </c>
      <c r="P2285" t="s">
        <v>767</v>
      </c>
      <c r="Q2285" t="s">
        <v>70</v>
      </c>
      <c r="R2285" t="s">
        <v>71</v>
      </c>
      <c r="S2285" t="s">
        <v>768</v>
      </c>
      <c r="T2285">
        <v>23.92</v>
      </c>
      <c r="U2285">
        <v>2</v>
      </c>
      <c r="V2285">
        <v>0</v>
      </c>
      <c r="W2285">
        <v>6.6976000000000004</v>
      </c>
      <c r="X2285">
        <f t="shared" si="107"/>
        <v>23.92</v>
      </c>
    </row>
    <row r="2286" spans="1:24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tr">
        <f t="shared" si="105"/>
        <v>Sarah Foster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tr">
        <f t="shared" si="106"/>
        <v>Central</v>
      </c>
      <c r="O2286" t="s">
        <v>104</v>
      </c>
      <c r="P2286" t="s">
        <v>5293</v>
      </c>
      <c r="Q2286" t="s">
        <v>45</v>
      </c>
      <c r="R2286" t="s">
        <v>77</v>
      </c>
      <c r="S2286" t="s">
        <v>1432</v>
      </c>
      <c r="T2286">
        <v>60.69</v>
      </c>
      <c r="U2286">
        <v>7</v>
      </c>
      <c r="V2286">
        <v>0</v>
      </c>
      <c r="W2286">
        <v>16.386299999999999</v>
      </c>
      <c r="X2286">
        <f t="shared" si="107"/>
        <v>60.69</v>
      </c>
    </row>
    <row r="2287" spans="1:24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tr">
        <f t="shared" si="105"/>
        <v>Patrick Jones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tr">
        <f t="shared" si="106"/>
        <v>South</v>
      </c>
      <c r="O2287" t="s">
        <v>29</v>
      </c>
      <c r="P2287" t="s">
        <v>5297</v>
      </c>
      <c r="Q2287" t="s">
        <v>45</v>
      </c>
      <c r="R2287" t="s">
        <v>89</v>
      </c>
      <c r="S2287" t="s">
        <v>5298</v>
      </c>
      <c r="T2287">
        <v>14.352</v>
      </c>
      <c r="U2287">
        <v>3</v>
      </c>
      <c r="V2287">
        <v>0.2</v>
      </c>
      <c r="W2287">
        <v>5.2026000000000003</v>
      </c>
      <c r="X2287">
        <f t="shared" si="107"/>
        <v>14.352</v>
      </c>
    </row>
    <row r="2288" spans="1:24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tr">
        <f t="shared" si="105"/>
        <v>Christine Sundaresam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tr">
        <f t="shared" si="106"/>
        <v>South</v>
      </c>
      <c r="O2288" t="s">
        <v>29</v>
      </c>
      <c r="P2288" t="s">
        <v>5300</v>
      </c>
      <c r="Q2288" t="s">
        <v>45</v>
      </c>
      <c r="R2288" t="s">
        <v>77</v>
      </c>
      <c r="S2288" t="s">
        <v>5301</v>
      </c>
      <c r="T2288">
        <v>35.04</v>
      </c>
      <c r="U2288">
        <v>2</v>
      </c>
      <c r="V2288">
        <v>0</v>
      </c>
      <c r="W2288">
        <v>12.263999999999999</v>
      </c>
      <c r="X2288">
        <f t="shared" si="107"/>
        <v>35.04</v>
      </c>
    </row>
    <row r="2289" spans="1:24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tr">
        <f t="shared" si="105"/>
        <v>Barry Blumstein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tr">
        <f t="shared" si="106"/>
        <v>East</v>
      </c>
      <c r="O2289" t="s">
        <v>147</v>
      </c>
      <c r="P2289" t="s">
        <v>5303</v>
      </c>
      <c r="Q2289" t="s">
        <v>45</v>
      </c>
      <c r="R2289" t="s">
        <v>77</v>
      </c>
      <c r="S2289" t="s">
        <v>5304</v>
      </c>
      <c r="T2289">
        <v>17.48</v>
      </c>
      <c r="U2289">
        <v>5</v>
      </c>
      <c r="V2289">
        <v>0.2</v>
      </c>
      <c r="W2289">
        <v>1.3109999999999999</v>
      </c>
      <c r="X2289">
        <f t="shared" si="107"/>
        <v>17.48</v>
      </c>
    </row>
    <row r="2290" spans="1:24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tr">
        <f t="shared" si="105"/>
        <v>Ben Wallace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tr">
        <f t="shared" si="106"/>
        <v>West</v>
      </c>
      <c r="O2290" t="s">
        <v>43</v>
      </c>
      <c r="P2290" t="s">
        <v>3275</v>
      </c>
      <c r="Q2290" t="s">
        <v>45</v>
      </c>
      <c r="R2290" t="s">
        <v>67</v>
      </c>
      <c r="S2290" t="s">
        <v>3276</v>
      </c>
      <c r="T2290">
        <v>16.399999999999999</v>
      </c>
      <c r="U2290">
        <v>5</v>
      </c>
      <c r="V2290">
        <v>0</v>
      </c>
      <c r="W2290">
        <v>4.7560000000000002</v>
      </c>
      <c r="X2290">
        <f t="shared" si="107"/>
        <v>16.399999999999999</v>
      </c>
    </row>
    <row r="2291" spans="1:24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tr">
        <f t="shared" si="105"/>
        <v>Ricardo Sperren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tr">
        <f t="shared" si="106"/>
        <v>West</v>
      </c>
      <c r="O2291" t="s">
        <v>43</v>
      </c>
      <c r="P2291" t="s">
        <v>5309</v>
      </c>
      <c r="Q2291" t="s">
        <v>31</v>
      </c>
      <c r="R2291" t="s">
        <v>55</v>
      </c>
      <c r="S2291" t="s">
        <v>5310</v>
      </c>
      <c r="T2291">
        <v>892.98</v>
      </c>
      <c r="U2291">
        <v>2</v>
      </c>
      <c r="V2291">
        <v>0</v>
      </c>
      <c r="W2291">
        <v>80.368200000000002</v>
      </c>
      <c r="X2291">
        <f t="shared" si="107"/>
        <v>892.98</v>
      </c>
    </row>
    <row r="2292" spans="1:24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tr">
        <f t="shared" si="105"/>
        <v>Theresa Swint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tr">
        <f t="shared" si="106"/>
        <v>South</v>
      </c>
      <c r="O2292" t="s">
        <v>29</v>
      </c>
      <c r="P2292" t="s">
        <v>2589</v>
      </c>
      <c r="Q2292" t="s">
        <v>70</v>
      </c>
      <c r="R2292" t="s">
        <v>71</v>
      </c>
      <c r="S2292" t="s">
        <v>2590</v>
      </c>
      <c r="T2292">
        <v>287.97000000000003</v>
      </c>
      <c r="U2292">
        <v>3</v>
      </c>
      <c r="V2292">
        <v>0</v>
      </c>
      <c r="W2292">
        <v>77.751900000000006</v>
      </c>
      <c r="X2292">
        <f t="shared" si="107"/>
        <v>287.97000000000003</v>
      </c>
    </row>
    <row r="2293" spans="1:24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tr">
        <f t="shared" si="105"/>
        <v>Theresa Swint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tr">
        <f t="shared" si="106"/>
        <v>South</v>
      </c>
      <c r="O2293" t="s">
        <v>29</v>
      </c>
      <c r="P2293" t="s">
        <v>4264</v>
      </c>
      <c r="Q2293" t="s">
        <v>31</v>
      </c>
      <c r="R2293" t="s">
        <v>64</v>
      </c>
      <c r="S2293" t="s">
        <v>4265</v>
      </c>
      <c r="T2293">
        <v>595.38</v>
      </c>
      <c r="U2293">
        <v>6</v>
      </c>
      <c r="V2293">
        <v>0</v>
      </c>
      <c r="W2293">
        <v>297.69</v>
      </c>
      <c r="X2293">
        <f t="shared" si="107"/>
        <v>595.38</v>
      </c>
    </row>
    <row r="2294" spans="1:24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tr">
        <f t="shared" si="105"/>
        <v>Theresa Swint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tr">
        <f t="shared" si="106"/>
        <v>South</v>
      </c>
      <c r="O2294" t="s">
        <v>29</v>
      </c>
      <c r="P2294" t="s">
        <v>3058</v>
      </c>
      <c r="Q2294" t="s">
        <v>45</v>
      </c>
      <c r="R2294" t="s">
        <v>89</v>
      </c>
      <c r="S2294" t="s">
        <v>3059</v>
      </c>
      <c r="T2294">
        <v>12.96</v>
      </c>
      <c r="U2294">
        <v>2</v>
      </c>
      <c r="V2294">
        <v>0</v>
      </c>
      <c r="W2294">
        <v>6.2207999999999997</v>
      </c>
      <c r="X2294">
        <f t="shared" si="107"/>
        <v>12.96</v>
      </c>
    </row>
    <row r="2295" spans="1:24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tr">
        <f t="shared" si="105"/>
        <v>Quincy Jones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tr">
        <f t="shared" si="106"/>
        <v>East</v>
      </c>
      <c r="O2295" t="s">
        <v>147</v>
      </c>
      <c r="P2295" t="s">
        <v>1940</v>
      </c>
      <c r="Q2295" t="s">
        <v>70</v>
      </c>
      <c r="R2295" t="s">
        <v>71</v>
      </c>
      <c r="S2295" t="s">
        <v>1941</v>
      </c>
      <c r="T2295">
        <v>4.95</v>
      </c>
      <c r="U2295">
        <v>1</v>
      </c>
      <c r="V2295">
        <v>0</v>
      </c>
      <c r="W2295">
        <v>1.3365</v>
      </c>
      <c r="X2295">
        <f t="shared" si="107"/>
        <v>4.95</v>
      </c>
    </row>
    <row r="2296" spans="1:24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tr">
        <f t="shared" si="105"/>
        <v>Filia McAdams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tr">
        <f t="shared" si="106"/>
        <v>East</v>
      </c>
      <c r="O2296" t="s">
        <v>147</v>
      </c>
      <c r="P2296" t="s">
        <v>337</v>
      </c>
      <c r="Q2296" t="s">
        <v>31</v>
      </c>
      <c r="R2296" t="s">
        <v>64</v>
      </c>
      <c r="S2296" t="s">
        <v>338</v>
      </c>
      <c r="T2296">
        <v>181.95</v>
      </c>
      <c r="U2296">
        <v>3</v>
      </c>
      <c r="V2296">
        <v>0</v>
      </c>
      <c r="W2296">
        <v>38.209499999999998</v>
      </c>
      <c r="X2296">
        <f t="shared" si="107"/>
        <v>181.95</v>
      </c>
    </row>
    <row r="2297" spans="1:24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tr">
        <f t="shared" si="105"/>
        <v>Valerie Dominguez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tr">
        <f t="shared" si="106"/>
        <v>East</v>
      </c>
      <c r="O2297" t="s">
        <v>147</v>
      </c>
      <c r="P2297" t="s">
        <v>3663</v>
      </c>
      <c r="Q2297" t="s">
        <v>45</v>
      </c>
      <c r="R2297" t="s">
        <v>89</v>
      </c>
      <c r="S2297" t="s">
        <v>3664</v>
      </c>
      <c r="T2297">
        <v>13.52</v>
      </c>
      <c r="U2297">
        <v>4</v>
      </c>
      <c r="V2297">
        <v>0</v>
      </c>
      <c r="W2297">
        <v>6.2191999999999998</v>
      </c>
      <c r="X2297">
        <f t="shared" si="107"/>
        <v>13.52</v>
      </c>
    </row>
    <row r="2298" spans="1:24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tr">
        <f t="shared" si="105"/>
        <v>Valerie Dominguez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tr">
        <f t="shared" si="106"/>
        <v>East</v>
      </c>
      <c r="O2298" t="s">
        <v>147</v>
      </c>
      <c r="P2298" t="s">
        <v>2682</v>
      </c>
      <c r="Q2298" t="s">
        <v>31</v>
      </c>
      <c r="R2298" t="s">
        <v>64</v>
      </c>
      <c r="S2298" t="s">
        <v>2683</v>
      </c>
      <c r="T2298">
        <v>259.7</v>
      </c>
      <c r="U2298">
        <v>5</v>
      </c>
      <c r="V2298">
        <v>0</v>
      </c>
      <c r="W2298">
        <v>106.477</v>
      </c>
      <c r="X2298">
        <f t="shared" si="107"/>
        <v>259.7</v>
      </c>
    </row>
    <row r="2299" spans="1:24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tr">
        <f t="shared" si="105"/>
        <v>Valerie Dominguez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tr">
        <f t="shared" si="106"/>
        <v>East</v>
      </c>
      <c r="O2299" t="s">
        <v>147</v>
      </c>
      <c r="P2299" t="s">
        <v>5315</v>
      </c>
      <c r="Q2299" t="s">
        <v>70</v>
      </c>
      <c r="R2299" t="s">
        <v>71</v>
      </c>
      <c r="S2299" t="s">
        <v>5316</v>
      </c>
      <c r="T2299">
        <v>42.95</v>
      </c>
      <c r="U2299">
        <v>1</v>
      </c>
      <c r="V2299">
        <v>0</v>
      </c>
      <c r="W2299">
        <v>1.2885</v>
      </c>
      <c r="X2299">
        <f t="shared" si="107"/>
        <v>42.95</v>
      </c>
    </row>
    <row r="2300" spans="1:24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tr">
        <f t="shared" si="105"/>
        <v>Valerie Dominguez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tr">
        <f t="shared" si="106"/>
        <v>East</v>
      </c>
      <c r="O2300" t="s">
        <v>147</v>
      </c>
      <c r="P2300" t="s">
        <v>2548</v>
      </c>
      <c r="Q2300" t="s">
        <v>70</v>
      </c>
      <c r="R2300" t="s">
        <v>160</v>
      </c>
      <c r="S2300" t="s">
        <v>2549</v>
      </c>
      <c r="T2300">
        <v>1399.93</v>
      </c>
      <c r="U2300">
        <v>7</v>
      </c>
      <c r="V2300">
        <v>0</v>
      </c>
      <c r="W2300">
        <v>601.96990000000005</v>
      </c>
      <c r="X2300">
        <f t="shared" si="107"/>
        <v>1399.93</v>
      </c>
    </row>
    <row r="2301" spans="1:24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tr">
        <f t="shared" si="105"/>
        <v>Valerie Dominguez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tr">
        <f t="shared" si="106"/>
        <v>East</v>
      </c>
      <c r="O2301" t="s">
        <v>147</v>
      </c>
      <c r="P2301" t="s">
        <v>1860</v>
      </c>
      <c r="Q2301" t="s">
        <v>70</v>
      </c>
      <c r="R2301" t="s">
        <v>71</v>
      </c>
      <c r="S2301" t="s">
        <v>1861</v>
      </c>
      <c r="T2301">
        <v>503.96</v>
      </c>
      <c r="U2301">
        <v>4</v>
      </c>
      <c r="V2301">
        <v>0</v>
      </c>
      <c r="W2301">
        <v>125.99</v>
      </c>
      <c r="X2301">
        <f t="shared" si="107"/>
        <v>503.96</v>
      </c>
    </row>
    <row r="2302" spans="1:24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tr">
        <f t="shared" si="105"/>
        <v>Jeremy Lonsdale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tr">
        <f t="shared" si="106"/>
        <v>Central</v>
      </c>
      <c r="O2302" t="s">
        <v>104</v>
      </c>
      <c r="P2302" t="s">
        <v>107</v>
      </c>
      <c r="Q2302" t="s">
        <v>45</v>
      </c>
      <c r="R2302" t="s">
        <v>74</v>
      </c>
      <c r="S2302" t="s">
        <v>108</v>
      </c>
      <c r="T2302">
        <v>12.72</v>
      </c>
      <c r="U2302">
        <v>3</v>
      </c>
      <c r="V2302">
        <v>0</v>
      </c>
      <c r="W2302">
        <v>6.36</v>
      </c>
      <c r="X2302">
        <f t="shared" si="107"/>
        <v>12.72</v>
      </c>
    </row>
    <row r="2303" spans="1:24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tr">
        <f t="shared" si="105"/>
        <v>Jeremy Lonsdale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tr">
        <f t="shared" si="106"/>
        <v>Central</v>
      </c>
      <c r="O2303" t="s">
        <v>104</v>
      </c>
      <c r="P2303" t="s">
        <v>2395</v>
      </c>
      <c r="Q2303" t="s">
        <v>45</v>
      </c>
      <c r="R2303" t="s">
        <v>74</v>
      </c>
      <c r="S2303" t="s">
        <v>2396</v>
      </c>
      <c r="T2303">
        <v>11.52</v>
      </c>
      <c r="U2303">
        <v>4</v>
      </c>
      <c r="V2303">
        <v>0</v>
      </c>
      <c r="W2303">
        <v>5.6448</v>
      </c>
      <c r="X2303">
        <f t="shared" si="107"/>
        <v>11.52</v>
      </c>
    </row>
    <row r="2304" spans="1:24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tr">
        <f t="shared" si="105"/>
        <v>Dionis Lloyd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tr">
        <f t="shared" si="106"/>
        <v>South</v>
      </c>
      <c r="O2304" t="s">
        <v>29</v>
      </c>
      <c r="P2304" t="s">
        <v>2147</v>
      </c>
      <c r="Q2304" t="s">
        <v>70</v>
      </c>
      <c r="R2304" t="s">
        <v>160</v>
      </c>
      <c r="S2304" t="s">
        <v>2148</v>
      </c>
      <c r="T2304">
        <v>316</v>
      </c>
      <c r="U2304">
        <v>4</v>
      </c>
      <c r="V2304">
        <v>0</v>
      </c>
      <c r="W2304">
        <v>31.6</v>
      </c>
      <c r="X2304">
        <f t="shared" si="107"/>
        <v>316</v>
      </c>
    </row>
    <row r="2305" spans="1:24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tr">
        <f t="shared" si="105"/>
        <v>Meg O'Connel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tr">
        <f t="shared" si="106"/>
        <v>South</v>
      </c>
      <c r="O2305" t="s">
        <v>29</v>
      </c>
      <c r="P2305" t="s">
        <v>1282</v>
      </c>
      <c r="Q2305" t="s">
        <v>31</v>
      </c>
      <c r="R2305" t="s">
        <v>35</v>
      </c>
      <c r="S2305" t="s">
        <v>1283</v>
      </c>
      <c r="T2305">
        <v>723.92</v>
      </c>
      <c r="U2305">
        <v>4</v>
      </c>
      <c r="V2305">
        <v>0</v>
      </c>
      <c r="W2305">
        <v>188.2192</v>
      </c>
      <c r="X2305">
        <f t="shared" si="107"/>
        <v>723.92</v>
      </c>
    </row>
    <row r="2306" spans="1:24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tr">
        <f t="shared" si="105"/>
        <v>Meg O'Connel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tr">
        <f t="shared" si="106"/>
        <v>South</v>
      </c>
      <c r="O2306" t="s">
        <v>29</v>
      </c>
      <c r="P2306" t="s">
        <v>1056</v>
      </c>
      <c r="Q2306" t="s">
        <v>45</v>
      </c>
      <c r="R2306" t="s">
        <v>89</v>
      </c>
      <c r="S2306" t="s">
        <v>185</v>
      </c>
      <c r="T2306">
        <v>106.32</v>
      </c>
      <c r="U2306">
        <v>3</v>
      </c>
      <c r="V2306">
        <v>0</v>
      </c>
      <c r="W2306">
        <v>49.970399999999998</v>
      </c>
      <c r="X2306">
        <f t="shared" si="107"/>
        <v>106.32</v>
      </c>
    </row>
    <row r="2307" spans="1:24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tr">
        <f t="shared" ref="G2307:G2370" si="108">TRIM(H2307)</f>
        <v>Ben Peterman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tr">
        <f t="shared" ref="N2307:N2370" si="109">PROPER(TRIM(O2307))</f>
        <v>Central</v>
      </c>
      <c r="O2307" t="s">
        <v>104</v>
      </c>
      <c r="P2307" t="s">
        <v>2788</v>
      </c>
      <c r="Q2307" t="s">
        <v>31</v>
      </c>
      <c r="R2307" t="s">
        <v>32</v>
      </c>
      <c r="S2307" t="s">
        <v>2789</v>
      </c>
      <c r="T2307">
        <v>141.37200000000001</v>
      </c>
      <c r="U2307">
        <v>2</v>
      </c>
      <c r="V2307">
        <v>0.3</v>
      </c>
      <c r="W2307">
        <v>-14.1372</v>
      </c>
      <c r="X2307">
        <f t="shared" ref="X2307:X2370" si="110">T2307</f>
        <v>141.37200000000001</v>
      </c>
    </row>
    <row r="2308" spans="1:24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tr">
        <f t="shared" si="108"/>
        <v>Michael Stewart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tr">
        <f t="shared" si="109"/>
        <v>Central</v>
      </c>
      <c r="O2308" t="s">
        <v>104</v>
      </c>
      <c r="P2308" t="s">
        <v>2949</v>
      </c>
      <c r="Q2308" t="s">
        <v>45</v>
      </c>
      <c r="R2308" t="s">
        <v>89</v>
      </c>
      <c r="S2308" t="s">
        <v>2950</v>
      </c>
      <c r="T2308">
        <v>27.216000000000001</v>
      </c>
      <c r="U2308">
        <v>3</v>
      </c>
      <c r="V2308">
        <v>0.2</v>
      </c>
      <c r="W2308">
        <v>9.8658000000000001</v>
      </c>
      <c r="X2308">
        <f t="shared" si="110"/>
        <v>27.216000000000001</v>
      </c>
    </row>
    <row r="2309" spans="1:24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tr">
        <f t="shared" si="108"/>
        <v>Susan Vittorini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tr">
        <f t="shared" si="109"/>
        <v>East</v>
      </c>
      <c r="O2309" t="s">
        <v>147</v>
      </c>
      <c r="P2309" t="s">
        <v>1849</v>
      </c>
      <c r="Q2309" t="s">
        <v>70</v>
      </c>
      <c r="R2309" t="s">
        <v>160</v>
      </c>
      <c r="S2309" t="s">
        <v>1850</v>
      </c>
      <c r="T2309">
        <v>390.75</v>
      </c>
      <c r="U2309">
        <v>5</v>
      </c>
      <c r="V2309">
        <v>0</v>
      </c>
      <c r="W2309">
        <v>171.93</v>
      </c>
      <c r="X2309">
        <f t="shared" si="110"/>
        <v>390.75</v>
      </c>
    </row>
    <row r="2310" spans="1:24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tr">
        <f t="shared" si="108"/>
        <v>Becky Castell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tr">
        <f t="shared" si="109"/>
        <v>West</v>
      </c>
      <c r="O2310" t="s">
        <v>43</v>
      </c>
      <c r="P2310" t="s">
        <v>2560</v>
      </c>
      <c r="Q2310" t="s">
        <v>31</v>
      </c>
      <c r="R2310" t="s">
        <v>35</v>
      </c>
      <c r="S2310" t="s">
        <v>2561</v>
      </c>
      <c r="T2310">
        <v>280.79199999999997</v>
      </c>
      <c r="U2310">
        <v>1</v>
      </c>
      <c r="V2310">
        <v>0.2</v>
      </c>
      <c r="W2310">
        <v>35.098999999999997</v>
      </c>
      <c r="X2310">
        <f t="shared" si="110"/>
        <v>280.79199999999997</v>
      </c>
    </row>
    <row r="2311" spans="1:24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tr">
        <f t="shared" si="108"/>
        <v>Becky Castell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tr">
        <f t="shared" si="109"/>
        <v>West</v>
      </c>
      <c r="O2311" t="s">
        <v>43</v>
      </c>
      <c r="P2311" t="s">
        <v>367</v>
      </c>
      <c r="Q2311" t="s">
        <v>45</v>
      </c>
      <c r="R2311" t="s">
        <v>58</v>
      </c>
      <c r="S2311" t="s">
        <v>368</v>
      </c>
      <c r="T2311">
        <v>68.447999999999993</v>
      </c>
      <c r="U2311">
        <v>4</v>
      </c>
      <c r="V2311">
        <v>0.2</v>
      </c>
      <c r="W2311">
        <v>7.7004000000000001</v>
      </c>
      <c r="X2311">
        <f t="shared" si="110"/>
        <v>68.447999999999993</v>
      </c>
    </row>
    <row r="2312" spans="1:24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tr">
        <f t="shared" si="108"/>
        <v>Becky Castell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tr">
        <f t="shared" si="109"/>
        <v>West</v>
      </c>
      <c r="O2312" t="s">
        <v>43</v>
      </c>
      <c r="P2312" t="s">
        <v>2594</v>
      </c>
      <c r="Q2312" t="s">
        <v>45</v>
      </c>
      <c r="R2312" t="s">
        <v>67</v>
      </c>
      <c r="S2312" t="s">
        <v>2595</v>
      </c>
      <c r="T2312">
        <v>88.04</v>
      </c>
      <c r="U2312">
        <v>5</v>
      </c>
      <c r="V2312">
        <v>0.2</v>
      </c>
      <c r="W2312">
        <v>6.6029999999999998</v>
      </c>
      <c r="X2312">
        <f t="shared" si="110"/>
        <v>88.04</v>
      </c>
    </row>
    <row r="2313" spans="1:24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tr">
        <f t="shared" si="108"/>
        <v>Becky Castell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tr">
        <f t="shared" si="109"/>
        <v>West</v>
      </c>
      <c r="O2313" t="s">
        <v>43</v>
      </c>
      <c r="P2313" t="s">
        <v>4140</v>
      </c>
      <c r="Q2313" t="s">
        <v>45</v>
      </c>
      <c r="R2313" t="s">
        <v>67</v>
      </c>
      <c r="S2313" t="s">
        <v>4141</v>
      </c>
      <c r="T2313">
        <v>15.872</v>
      </c>
      <c r="U2313">
        <v>1</v>
      </c>
      <c r="V2313">
        <v>0.2</v>
      </c>
      <c r="W2313">
        <v>1.984</v>
      </c>
      <c r="X2313">
        <f t="shared" si="110"/>
        <v>15.872</v>
      </c>
    </row>
    <row r="2314" spans="1:24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tr">
        <f t="shared" si="108"/>
        <v>Becky Castell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tr">
        <f t="shared" si="109"/>
        <v>West</v>
      </c>
      <c r="O2314" t="s">
        <v>43</v>
      </c>
      <c r="P2314" t="s">
        <v>1693</v>
      </c>
      <c r="Q2314" t="s">
        <v>45</v>
      </c>
      <c r="R2314" t="s">
        <v>58</v>
      </c>
      <c r="S2314" t="s">
        <v>1694</v>
      </c>
      <c r="T2314">
        <v>215.59200000000001</v>
      </c>
      <c r="U2314">
        <v>3</v>
      </c>
      <c r="V2314">
        <v>0.2</v>
      </c>
      <c r="W2314">
        <v>-48.508200000000002</v>
      </c>
      <c r="X2314">
        <f t="shared" si="110"/>
        <v>215.59200000000001</v>
      </c>
    </row>
    <row r="2315" spans="1:24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tr">
        <f t="shared" si="108"/>
        <v>Elizabeth Moffitt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tr">
        <f t="shared" si="109"/>
        <v>Central</v>
      </c>
      <c r="O2315" t="s">
        <v>104</v>
      </c>
      <c r="P2315" t="s">
        <v>2625</v>
      </c>
      <c r="Q2315" t="s">
        <v>45</v>
      </c>
      <c r="R2315" t="s">
        <v>46</v>
      </c>
      <c r="S2315" t="s">
        <v>2626</v>
      </c>
      <c r="T2315">
        <v>14.62</v>
      </c>
      <c r="U2315">
        <v>2</v>
      </c>
      <c r="V2315">
        <v>0</v>
      </c>
      <c r="W2315">
        <v>6.8714000000000004</v>
      </c>
      <c r="X2315">
        <f t="shared" si="110"/>
        <v>14.62</v>
      </c>
    </row>
    <row r="2316" spans="1:24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tr">
        <f t="shared" si="108"/>
        <v>Elizabeth Moffitt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tr">
        <f t="shared" si="109"/>
        <v>Central</v>
      </c>
      <c r="O2316" t="s">
        <v>104</v>
      </c>
      <c r="P2316" t="s">
        <v>358</v>
      </c>
      <c r="Q2316" t="s">
        <v>45</v>
      </c>
      <c r="R2316" t="s">
        <v>77</v>
      </c>
      <c r="S2316" t="s">
        <v>359</v>
      </c>
      <c r="T2316">
        <v>416.32</v>
      </c>
      <c r="U2316">
        <v>2</v>
      </c>
      <c r="V2316">
        <v>0</v>
      </c>
      <c r="W2316">
        <v>112.4064</v>
      </c>
      <c r="X2316">
        <f t="shared" si="110"/>
        <v>416.32</v>
      </c>
    </row>
    <row r="2317" spans="1:24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tr">
        <f t="shared" si="108"/>
        <v>Elizabeth Moffitt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tr">
        <f t="shared" si="109"/>
        <v>Central</v>
      </c>
      <c r="O2317" t="s">
        <v>104</v>
      </c>
      <c r="P2317" t="s">
        <v>1867</v>
      </c>
      <c r="Q2317" t="s">
        <v>45</v>
      </c>
      <c r="R2317" t="s">
        <v>74</v>
      </c>
      <c r="S2317" t="s">
        <v>1868</v>
      </c>
      <c r="T2317">
        <v>43</v>
      </c>
      <c r="U2317">
        <v>5</v>
      </c>
      <c r="V2317">
        <v>0</v>
      </c>
      <c r="W2317">
        <v>20.21</v>
      </c>
      <c r="X2317">
        <f t="shared" si="110"/>
        <v>43</v>
      </c>
    </row>
    <row r="2318" spans="1:24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tr">
        <f t="shared" si="108"/>
        <v>Elizabeth Moffitt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tr">
        <f t="shared" si="109"/>
        <v>Central</v>
      </c>
      <c r="O2318" t="s">
        <v>104</v>
      </c>
      <c r="P2318" t="s">
        <v>4936</v>
      </c>
      <c r="Q2318" t="s">
        <v>31</v>
      </c>
      <c r="R2318" t="s">
        <v>35</v>
      </c>
      <c r="S2318" t="s">
        <v>4937</v>
      </c>
      <c r="T2318">
        <v>182.94</v>
      </c>
      <c r="U2318">
        <v>3</v>
      </c>
      <c r="V2318">
        <v>0</v>
      </c>
      <c r="W2318">
        <v>27.440999999999999</v>
      </c>
      <c r="X2318">
        <f t="shared" si="110"/>
        <v>182.94</v>
      </c>
    </row>
    <row r="2319" spans="1:24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tr">
        <f t="shared" si="108"/>
        <v>Elizabeth Moffitt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tr">
        <f t="shared" si="109"/>
        <v>Central</v>
      </c>
      <c r="O2319" t="s">
        <v>104</v>
      </c>
      <c r="P2319" t="s">
        <v>3301</v>
      </c>
      <c r="Q2319" t="s">
        <v>45</v>
      </c>
      <c r="R2319" t="s">
        <v>74</v>
      </c>
      <c r="S2319" t="s">
        <v>3302</v>
      </c>
      <c r="T2319">
        <v>60.83</v>
      </c>
      <c r="U2319">
        <v>7</v>
      </c>
      <c r="V2319">
        <v>0</v>
      </c>
      <c r="W2319">
        <v>30.414999999999999</v>
      </c>
      <c r="X2319">
        <f t="shared" si="110"/>
        <v>60.83</v>
      </c>
    </row>
    <row r="2320" spans="1:24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tr">
        <f t="shared" si="108"/>
        <v>Elizabeth Moffitt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tr">
        <f t="shared" si="109"/>
        <v>Central</v>
      </c>
      <c r="O2320" t="s">
        <v>104</v>
      </c>
      <c r="P2320" t="s">
        <v>5334</v>
      </c>
      <c r="Q2320" t="s">
        <v>70</v>
      </c>
      <c r="R2320" t="s">
        <v>160</v>
      </c>
      <c r="S2320" t="s">
        <v>5335</v>
      </c>
      <c r="T2320">
        <v>389.97</v>
      </c>
      <c r="U2320">
        <v>3</v>
      </c>
      <c r="V2320">
        <v>0</v>
      </c>
      <c r="W2320">
        <v>132.5898</v>
      </c>
      <c r="X2320">
        <f t="shared" si="110"/>
        <v>389.97</v>
      </c>
    </row>
    <row r="2321" spans="1:24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tr">
        <f t="shared" si="108"/>
        <v>Bradley Drucker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tr">
        <f t="shared" si="109"/>
        <v>South</v>
      </c>
      <c r="O2321" t="s">
        <v>29</v>
      </c>
      <c r="P2321" t="s">
        <v>2078</v>
      </c>
      <c r="Q2321" t="s">
        <v>45</v>
      </c>
      <c r="R2321" t="s">
        <v>77</v>
      </c>
      <c r="S2321" t="s">
        <v>2079</v>
      </c>
      <c r="T2321">
        <v>194.32</v>
      </c>
      <c r="U2321">
        <v>4</v>
      </c>
      <c r="V2321">
        <v>0</v>
      </c>
      <c r="W2321">
        <v>56.352800000000002</v>
      </c>
      <c r="X2321">
        <f t="shared" si="110"/>
        <v>194.32</v>
      </c>
    </row>
    <row r="2322" spans="1:24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tr">
        <f t="shared" si="108"/>
        <v>Helen Wasserman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tr">
        <f t="shared" si="109"/>
        <v>West</v>
      </c>
      <c r="O2322" t="s">
        <v>43</v>
      </c>
      <c r="P2322" t="s">
        <v>5338</v>
      </c>
      <c r="Q2322" t="s">
        <v>70</v>
      </c>
      <c r="R2322" t="s">
        <v>160</v>
      </c>
      <c r="S2322" t="s">
        <v>5339</v>
      </c>
      <c r="T2322">
        <v>265.93</v>
      </c>
      <c r="U2322">
        <v>7</v>
      </c>
      <c r="V2322">
        <v>0</v>
      </c>
      <c r="W2322">
        <v>63.8232</v>
      </c>
      <c r="X2322">
        <f t="shared" si="110"/>
        <v>265.93</v>
      </c>
    </row>
    <row r="2323" spans="1:24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tr">
        <f t="shared" si="108"/>
        <v>Karen Carlisle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tr">
        <f t="shared" si="109"/>
        <v>South</v>
      </c>
      <c r="O2323" t="s">
        <v>29</v>
      </c>
      <c r="P2323" t="s">
        <v>1396</v>
      </c>
      <c r="Q2323" t="s">
        <v>45</v>
      </c>
      <c r="R2323" t="s">
        <v>74</v>
      </c>
      <c r="S2323" t="s">
        <v>1397</v>
      </c>
      <c r="T2323">
        <v>94.74</v>
      </c>
      <c r="U2323">
        <v>3</v>
      </c>
      <c r="V2323">
        <v>0</v>
      </c>
      <c r="W2323">
        <v>44.527799999999999</v>
      </c>
      <c r="X2323">
        <f t="shared" si="110"/>
        <v>94.74</v>
      </c>
    </row>
    <row r="2324" spans="1:24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tr">
        <f t="shared" si="108"/>
        <v>Karen Carlisle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tr">
        <f t="shared" si="109"/>
        <v>South</v>
      </c>
      <c r="O2324" t="s">
        <v>29</v>
      </c>
      <c r="P2324" t="s">
        <v>1122</v>
      </c>
      <c r="Q2324" t="s">
        <v>45</v>
      </c>
      <c r="R2324" t="s">
        <v>74</v>
      </c>
      <c r="S2324" t="s">
        <v>1123</v>
      </c>
      <c r="T2324">
        <v>60.64</v>
      </c>
      <c r="U2324">
        <v>4</v>
      </c>
      <c r="V2324">
        <v>0</v>
      </c>
      <c r="W2324">
        <v>27.894400000000001</v>
      </c>
      <c r="X2324">
        <f t="shared" si="110"/>
        <v>60.64</v>
      </c>
    </row>
    <row r="2325" spans="1:24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tr">
        <f t="shared" si="108"/>
        <v>Karen Carlisle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tr">
        <f t="shared" si="109"/>
        <v>South</v>
      </c>
      <c r="O2325" t="s">
        <v>29</v>
      </c>
      <c r="P2325" t="s">
        <v>3081</v>
      </c>
      <c r="Q2325" t="s">
        <v>45</v>
      </c>
      <c r="R2325" t="s">
        <v>74</v>
      </c>
      <c r="S2325" t="s">
        <v>3082</v>
      </c>
      <c r="T2325">
        <v>76.3</v>
      </c>
      <c r="U2325">
        <v>5</v>
      </c>
      <c r="V2325">
        <v>0</v>
      </c>
      <c r="W2325">
        <v>38.15</v>
      </c>
      <c r="X2325">
        <f t="shared" si="110"/>
        <v>76.3</v>
      </c>
    </row>
    <row r="2326" spans="1:24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tr">
        <f t="shared" si="108"/>
        <v>Karen Carlisle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tr">
        <f t="shared" si="109"/>
        <v>South</v>
      </c>
      <c r="O2326" t="s">
        <v>29</v>
      </c>
      <c r="P2326" t="s">
        <v>3925</v>
      </c>
      <c r="Q2326" t="s">
        <v>45</v>
      </c>
      <c r="R2326" t="s">
        <v>74</v>
      </c>
      <c r="S2326" t="s">
        <v>3926</v>
      </c>
      <c r="T2326">
        <v>364.8</v>
      </c>
      <c r="U2326">
        <v>12</v>
      </c>
      <c r="V2326">
        <v>0</v>
      </c>
      <c r="W2326">
        <v>167.80799999999999</v>
      </c>
      <c r="X2326">
        <f t="shared" si="110"/>
        <v>364.8</v>
      </c>
    </row>
    <row r="2327" spans="1:24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tr">
        <f t="shared" si="108"/>
        <v>Brendan Murry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tr">
        <f t="shared" si="109"/>
        <v>East</v>
      </c>
      <c r="O2327" t="s">
        <v>147</v>
      </c>
      <c r="P2327" t="s">
        <v>4809</v>
      </c>
      <c r="Q2327" t="s">
        <v>45</v>
      </c>
      <c r="R2327" t="s">
        <v>74</v>
      </c>
      <c r="S2327" t="s">
        <v>4810</v>
      </c>
      <c r="T2327">
        <v>79.872</v>
      </c>
      <c r="U2327">
        <v>3</v>
      </c>
      <c r="V2327">
        <v>0.2</v>
      </c>
      <c r="W2327">
        <v>29.952000000000002</v>
      </c>
      <c r="X2327">
        <f t="shared" si="110"/>
        <v>79.872</v>
      </c>
    </row>
    <row r="2328" spans="1:24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tr">
        <f t="shared" si="108"/>
        <v>Brendan Murry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tr">
        <f t="shared" si="109"/>
        <v>East</v>
      </c>
      <c r="O2328" t="s">
        <v>147</v>
      </c>
      <c r="P2328" t="s">
        <v>1078</v>
      </c>
      <c r="Q2328" t="s">
        <v>31</v>
      </c>
      <c r="R2328" t="s">
        <v>32</v>
      </c>
      <c r="S2328" t="s">
        <v>1079</v>
      </c>
      <c r="T2328">
        <v>46.384</v>
      </c>
      <c r="U2328">
        <v>1</v>
      </c>
      <c r="V2328">
        <v>0.2</v>
      </c>
      <c r="W2328">
        <v>1.1596</v>
      </c>
      <c r="X2328">
        <f t="shared" si="110"/>
        <v>46.384</v>
      </c>
    </row>
    <row r="2329" spans="1:24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tr">
        <f t="shared" si="108"/>
        <v>Brendan Murry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tr">
        <f t="shared" si="109"/>
        <v>East</v>
      </c>
      <c r="O2329" t="s">
        <v>147</v>
      </c>
      <c r="P2329" t="s">
        <v>88</v>
      </c>
      <c r="Q2329" t="s">
        <v>45</v>
      </c>
      <c r="R2329" t="s">
        <v>89</v>
      </c>
      <c r="S2329" t="s">
        <v>90</v>
      </c>
      <c r="T2329">
        <v>12.96</v>
      </c>
      <c r="U2329">
        <v>2</v>
      </c>
      <c r="V2329">
        <v>0</v>
      </c>
      <c r="W2329">
        <v>6.2207999999999997</v>
      </c>
      <c r="X2329">
        <f t="shared" si="110"/>
        <v>12.96</v>
      </c>
    </row>
    <row r="2330" spans="1:24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tr">
        <f t="shared" si="108"/>
        <v>Kristina Nunn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tr">
        <f t="shared" si="109"/>
        <v>West</v>
      </c>
      <c r="O2330" t="s">
        <v>43</v>
      </c>
      <c r="P2330" t="s">
        <v>5348</v>
      </c>
      <c r="Q2330" t="s">
        <v>45</v>
      </c>
      <c r="R2330" t="s">
        <v>172</v>
      </c>
      <c r="S2330" t="s">
        <v>5349</v>
      </c>
      <c r="T2330">
        <v>14.352</v>
      </c>
      <c r="U2330">
        <v>3</v>
      </c>
      <c r="V2330">
        <v>0.2</v>
      </c>
      <c r="W2330">
        <v>5.2026000000000003</v>
      </c>
      <c r="X2330">
        <f t="shared" si="110"/>
        <v>14.352</v>
      </c>
    </row>
    <row r="2331" spans="1:24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tr">
        <f t="shared" si="108"/>
        <v>Justin Deggeller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tr">
        <f t="shared" si="109"/>
        <v>East</v>
      </c>
      <c r="O2331" t="s">
        <v>147</v>
      </c>
      <c r="P2331" t="s">
        <v>5351</v>
      </c>
      <c r="Q2331" t="s">
        <v>31</v>
      </c>
      <c r="R2331" t="s">
        <v>64</v>
      </c>
      <c r="S2331" t="s">
        <v>5352</v>
      </c>
      <c r="T2331">
        <v>547.13599999999997</v>
      </c>
      <c r="U2331">
        <v>4</v>
      </c>
      <c r="V2331">
        <v>0.2</v>
      </c>
      <c r="W2331">
        <v>-68.391999999999996</v>
      </c>
      <c r="X2331">
        <f t="shared" si="110"/>
        <v>547.13599999999997</v>
      </c>
    </row>
    <row r="2332" spans="1:24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tr">
        <f t="shared" si="108"/>
        <v>Laura Armstrong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tr">
        <f t="shared" si="109"/>
        <v>West</v>
      </c>
      <c r="O2332" t="s">
        <v>43</v>
      </c>
      <c r="P2332" t="s">
        <v>834</v>
      </c>
      <c r="Q2332" t="s">
        <v>45</v>
      </c>
      <c r="R2332" t="s">
        <v>58</v>
      </c>
      <c r="S2332" t="s">
        <v>835</v>
      </c>
      <c r="T2332">
        <v>41.96</v>
      </c>
      <c r="U2332">
        <v>2</v>
      </c>
      <c r="V2332">
        <v>0</v>
      </c>
      <c r="W2332">
        <v>2.9371999999999998</v>
      </c>
      <c r="X2332">
        <f t="shared" si="110"/>
        <v>41.96</v>
      </c>
    </row>
    <row r="2333" spans="1:24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tr">
        <f t="shared" si="108"/>
        <v>Laura Armstrong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tr">
        <f t="shared" si="109"/>
        <v>West</v>
      </c>
      <c r="O2333" t="s">
        <v>43</v>
      </c>
      <c r="P2333" t="s">
        <v>5354</v>
      </c>
      <c r="Q2333" t="s">
        <v>45</v>
      </c>
      <c r="R2333" t="s">
        <v>89</v>
      </c>
      <c r="S2333" t="s">
        <v>5355</v>
      </c>
      <c r="T2333">
        <v>41.7</v>
      </c>
      <c r="U2333">
        <v>5</v>
      </c>
      <c r="V2333">
        <v>0</v>
      </c>
      <c r="W2333">
        <v>20.85</v>
      </c>
      <c r="X2333">
        <f t="shared" si="110"/>
        <v>41.7</v>
      </c>
    </row>
    <row r="2334" spans="1:24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tr">
        <f t="shared" si="108"/>
        <v>Robert Waldorf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tr">
        <f t="shared" si="109"/>
        <v>Central</v>
      </c>
      <c r="O2334" t="s">
        <v>104</v>
      </c>
      <c r="P2334" t="s">
        <v>1628</v>
      </c>
      <c r="Q2334" t="s">
        <v>45</v>
      </c>
      <c r="R2334" t="s">
        <v>89</v>
      </c>
      <c r="S2334" t="s">
        <v>1629</v>
      </c>
      <c r="T2334">
        <v>277.39999999999998</v>
      </c>
      <c r="U2334">
        <v>5</v>
      </c>
      <c r="V2334">
        <v>0</v>
      </c>
      <c r="W2334">
        <v>133.15199999999999</v>
      </c>
      <c r="X2334">
        <f t="shared" si="110"/>
        <v>277.39999999999998</v>
      </c>
    </row>
    <row r="2335" spans="1:24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tr">
        <f t="shared" si="108"/>
        <v>Robert Waldorf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tr">
        <f t="shared" si="109"/>
        <v>Central</v>
      </c>
      <c r="O2335" t="s">
        <v>104</v>
      </c>
      <c r="P2335" t="s">
        <v>2376</v>
      </c>
      <c r="Q2335" t="s">
        <v>45</v>
      </c>
      <c r="R2335" t="s">
        <v>89</v>
      </c>
      <c r="S2335" t="s">
        <v>2377</v>
      </c>
      <c r="T2335">
        <v>5.78</v>
      </c>
      <c r="U2335">
        <v>1</v>
      </c>
      <c r="V2335">
        <v>0</v>
      </c>
      <c r="W2335">
        <v>2.8321999999999998</v>
      </c>
      <c r="X2335">
        <f t="shared" si="110"/>
        <v>5.78</v>
      </c>
    </row>
    <row r="2336" spans="1:24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tr">
        <f t="shared" si="108"/>
        <v>Kelly Williams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tr">
        <f t="shared" si="109"/>
        <v>South</v>
      </c>
      <c r="O2336" t="s">
        <v>29</v>
      </c>
      <c r="P2336" t="s">
        <v>1334</v>
      </c>
      <c r="Q2336" t="s">
        <v>45</v>
      </c>
      <c r="R2336" t="s">
        <v>77</v>
      </c>
      <c r="S2336" t="s">
        <v>1335</v>
      </c>
      <c r="T2336">
        <v>69.215999999999994</v>
      </c>
      <c r="U2336">
        <v>6</v>
      </c>
      <c r="V2336">
        <v>0.2</v>
      </c>
      <c r="W2336">
        <v>11.2476</v>
      </c>
      <c r="X2336">
        <f t="shared" si="110"/>
        <v>69.215999999999994</v>
      </c>
    </row>
    <row r="2337" spans="1:24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tr">
        <f t="shared" si="108"/>
        <v>Chris Cortes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tr">
        <f t="shared" si="109"/>
        <v>East</v>
      </c>
      <c r="O2337" t="s">
        <v>147</v>
      </c>
      <c r="P2337" t="s">
        <v>588</v>
      </c>
      <c r="Q2337" t="s">
        <v>45</v>
      </c>
      <c r="R2337" t="s">
        <v>172</v>
      </c>
      <c r="S2337" t="s">
        <v>589</v>
      </c>
      <c r="T2337">
        <v>10.86</v>
      </c>
      <c r="U2337">
        <v>3</v>
      </c>
      <c r="V2337">
        <v>0</v>
      </c>
      <c r="W2337">
        <v>5.1041999999999996</v>
      </c>
      <c r="X2337">
        <f t="shared" si="110"/>
        <v>10.86</v>
      </c>
    </row>
    <row r="2338" spans="1:24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tr">
        <f t="shared" si="108"/>
        <v>Chris Cortes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tr">
        <f t="shared" si="109"/>
        <v>East</v>
      </c>
      <c r="O2338" t="s">
        <v>147</v>
      </c>
      <c r="P2338" t="s">
        <v>5362</v>
      </c>
      <c r="Q2338" t="s">
        <v>45</v>
      </c>
      <c r="R2338" t="s">
        <v>77</v>
      </c>
      <c r="S2338" t="s">
        <v>5363</v>
      </c>
      <c r="T2338">
        <v>426.79</v>
      </c>
      <c r="U2338">
        <v>7</v>
      </c>
      <c r="V2338">
        <v>0</v>
      </c>
      <c r="W2338">
        <v>123.76909999999999</v>
      </c>
      <c r="X2338">
        <f t="shared" si="110"/>
        <v>426.79</v>
      </c>
    </row>
    <row r="2339" spans="1:24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tr">
        <f t="shared" si="108"/>
        <v>Rick Hansen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tr">
        <f t="shared" si="109"/>
        <v>East</v>
      </c>
      <c r="O2339" t="s">
        <v>147</v>
      </c>
      <c r="P2339" t="s">
        <v>5365</v>
      </c>
      <c r="Q2339" t="s">
        <v>45</v>
      </c>
      <c r="R2339" t="s">
        <v>89</v>
      </c>
      <c r="S2339" t="s">
        <v>5366</v>
      </c>
      <c r="T2339">
        <v>25.92</v>
      </c>
      <c r="U2339">
        <v>4</v>
      </c>
      <c r="V2339">
        <v>0</v>
      </c>
      <c r="W2339">
        <v>12.441599999999999</v>
      </c>
      <c r="X2339">
        <f t="shared" si="110"/>
        <v>25.92</v>
      </c>
    </row>
    <row r="2340" spans="1:24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tr">
        <f t="shared" si="108"/>
        <v>Rick Hansen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tr">
        <f t="shared" si="109"/>
        <v>East</v>
      </c>
      <c r="O2340" t="s">
        <v>147</v>
      </c>
      <c r="P2340" t="s">
        <v>1929</v>
      </c>
      <c r="Q2340" t="s">
        <v>45</v>
      </c>
      <c r="R2340" t="s">
        <v>89</v>
      </c>
      <c r="S2340" t="s">
        <v>1930</v>
      </c>
      <c r="T2340">
        <v>45.92</v>
      </c>
      <c r="U2340">
        <v>4</v>
      </c>
      <c r="V2340">
        <v>0</v>
      </c>
      <c r="W2340">
        <v>22.500800000000002</v>
      </c>
      <c r="X2340">
        <f t="shared" si="110"/>
        <v>45.92</v>
      </c>
    </row>
    <row r="2341" spans="1:24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tr">
        <f t="shared" si="108"/>
        <v>Jim Karlsson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tr">
        <f t="shared" si="109"/>
        <v>East</v>
      </c>
      <c r="O2341" t="s">
        <v>147</v>
      </c>
      <c r="P2341" t="s">
        <v>401</v>
      </c>
      <c r="Q2341" t="s">
        <v>45</v>
      </c>
      <c r="R2341" t="s">
        <v>67</v>
      </c>
      <c r="S2341" t="s">
        <v>402</v>
      </c>
      <c r="T2341">
        <v>10.72</v>
      </c>
      <c r="U2341">
        <v>2</v>
      </c>
      <c r="V2341">
        <v>0.2</v>
      </c>
      <c r="W2341">
        <v>1.742</v>
      </c>
      <c r="X2341">
        <f t="shared" si="110"/>
        <v>10.72</v>
      </c>
    </row>
    <row r="2342" spans="1:24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tr">
        <f t="shared" si="108"/>
        <v>Debra Catini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tr">
        <f t="shared" si="109"/>
        <v>South</v>
      </c>
      <c r="O2342" t="s">
        <v>29</v>
      </c>
      <c r="P2342" t="s">
        <v>3430</v>
      </c>
      <c r="Q2342" t="s">
        <v>45</v>
      </c>
      <c r="R2342" t="s">
        <v>67</v>
      </c>
      <c r="S2342" t="s">
        <v>3431</v>
      </c>
      <c r="T2342">
        <v>41.86</v>
      </c>
      <c r="U2342">
        <v>7</v>
      </c>
      <c r="V2342">
        <v>0</v>
      </c>
      <c r="W2342">
        <v>10.465</v>
      </c>
      <c r="X2342">
        <f t="shared" si="110"/>
        <v>41.86</v>
      </c>
    </row>
    <row r="2343" spans="1:24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tr">
        <f t="shared" si="108"/>
        <v>Gary Mitchum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tr">
        <f t="shared" si="109"/>
        <v>East</v>
      </c>
      <c r="O2343" t="s">
        <v>147</v>
      </c>
      <c r="P2343" t="s">
        <v>5370</v>
      </c>
      <c r="Q2343" t="s">
        <v>31</v>
      </c>
      <c r="R2343" t="s">
        <v>64</v>
      </c>
      <c r="S2343" t="s">
        <v>5371</v>
      </c>
      <c r="T2343">
        <v>63.2</v>
      </c>
      <c r="U2343">
        <v>5</v>
      </c>
      <c r="V2343">
        <v>0</v>
      </c>
      <c r="W2343">
        <v>23.384</v>
      </c>
      <c r="X2343">
        <f t="shared" si="110"/>
        <v>63.2</v>
      </c>
    </row>
    <row r="2344" spans="1:24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tr">
        <f t="shared" si="108"/>
        <v>Gary Mitchum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tr">
        <f t="shared" si="109"/>
        <v>East</v>
      </c>
      <c r="O2344" t="s">
        <v>147</v>
      </c>
      <c r="P2344" t="s">
        <v>5338</v>
      </c>
      <c r="Q2344" t="s">
        <v>70</v>
      </c>
      <c r="R2344" t="s">
        <v>160</v>
      </c>
      <c r="S2344" t="s">
        <v>5339</v>
      </c>
      <c r="T2344">
        <v>113.97</v>
      </c>
      <c r="U2344">
        <v>3</v>
      </c>
      <c r="V2344">
        <v>0</v>
      </c>
      <c r="W2344">
        <v>27.352799999999998</v>
      </c>
      <c r="X2344">
        <f t="shared" si="110"/>
        <v>113.97</v>
      </c>
    </row>
    <row r="2345" spans="1:24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tr">
        <f t="shared" si="108"/>
        <v>Carl Ludwig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tr">
        <f t="shared" si="109"/>
        <v>Central</v>
      </c>
      <c r="O2345" t="s">
        <v>104</v>
      </c>
      <c r="P2345" t="s">
        <v>962</v>
      </c>
      <c r="Q2345" t="s">
        <v>45</v>
      </c>
      <c r="R2345" t="s">
        <v>58</v>
      </c>
      <c r="S2345" t="s">
        <v>963</v>
      </c>
      <c r="T2345">
        <v>123.55200000000001</v>
      </c>
      <c r="U2345">
        <v>3</v>
      </c>
      <c r="V2345">
        <v>0.2</v>
      </c>
      <c r="W2345">
        <v>-29.343599999999999</v>
      </c>
      <c r="X2345">
        <f t="shared" si="110"/>
        <v>123.55200000000001</v>
      </c>
    </row>
    <row r="2346" spans="1:24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tr">
        <f t="shared" si="108"/>
        <v>Paul Van Hugh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tr">
        <f t="shared" si="109"/>
        <v>Central</v>
      </c>
      <c r="O2346" t="s">
        <v>104</v>
      </c>
      <c r="P2346" t="s">
        <v>5374</v>
      </c>
      <c r="Q2346" t="s">
        <v>45</v>
      </c>
      <c r="R2346" t="s">
        <v>77</v>
      </c>
      <c r="S2346" t="s">
        <v>5375</v>
      </c>
      <c r="T2346">
        <v>490.32</v>
      </c>
      <c r="U2346">
        <v>9</v>
      </c>
      <c r="V2346">
        <v>0</v>
      </c>
      <c r="W2346">
        <v>137.28960000000001</v>
      </c>
      <c r="X2346">
        <f t="shared" si="110"/>
        <v>490.32</v>
      </c>
    </row>
    <row r="2347" spans="1:24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tr">
        <f t="shared" si="108"/>
        <v>Liz Thompson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tr">
        <f t="shared" si="109"/>
        <v>Central</v>
      </c>
      <c r="O2347" t="s">
        <v>104</v>
      </c>
      <c r="P2347" t="s">
        <v>698</v>
      </c>
      <c r="Q2347" t="s">
        <v>45</v>
      </c>
      <c r="R2347" t="s">
        <v>89</v>
      </c>
      <c r="S2347" t="s">
        <v>5377</v>
      </c>
      <c r="T2347">
        <v>70.08</v>
      </c>
      <c r="U2347">
        <v>5</v>
      </c>
      <c r="V2347">
        <v>0.2</v>
      </c>
      <c r="W2347">
        <v>24.527999999999999</v>
      </c>
      <c r="X2347">
        <f t="shared" si="110"/>
        <v>70.08</v>
      </c>
    </row>
    <row r="2348" spans="1:24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tr">
        <f t="shared" si="108"/>
        <v>Liz Thompson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tr">
        <f t="shared" si="109"/>
        <v>Central</v>
      </c>
      <c r="O2348" t="s">
        <v>104</v>
      </c>
      <c r="P2348" t="s">
        <v>5378</v>
      </c>
      <c r="Q2348" t="s">
        <v>45</v>
      </c>
      <c r="R2348" t="s">
        <v>74</v>
      </c>
      <c r="S2348" t="s">
        <v>5379</v>
      </c>
      <c r="T2348">
        <v>1.272</v>
      </c>
      <c r="U2348">
        <v>2</v>
      </c>
      <c r="V2348">
        <v>0.8</v>
      </c>
      <c r="W2348">
        <v>-2.1623999999999999</v>
      </c>
      <c r="X2348">
        <f t="shared" si="110"/>
        <v>1.272</v>
      </c>
    </row>
    <row r="2349" spans="1:24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tr">
        <f t="shared" si="108"/>
        <v>Liz Thompson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tr">
        <f t="shared" si="109"/>
        <v>Central</v>
      </c>
      <c r="O2349" t="s">
        <v>104</v>
      </c>
      <c r="P2349" t="s">
        <v>3497</v>
      </c>
      <c r="Q2349" t="s">
        <v>31</v>
      </c>
      <c r="R2349" t="s">
        <v>55</v>
      </c>
      <c r="S2349" t="s">
        <v>3498</v>
      </c>
      <c r="T2349">
        <v>557.58500000000004</v>
      </c>
      <c r="U2349">
        <v>5</v>
      </c>
      <c r="V2349">
        <v>0.3</v>
      </c>
      <c r="W2349">
        <v>0</v>
      </c>
      <c r="X2349">
        <f t="shared" si="110"/>
        <v>557.58500000000004</v>
      </c>
    </row>
    <row r="2350" spans="1:24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tr">
        <f t="shared" si="108"/>
        <v>Alice McCarthy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tr">
        <f t="shared" si="109"/>
        <v>West</v>
      </c>
      <c r="O2350" t="s">
        <v>43</v>
      </c>
      <c r="P2350" t="s">
        <v>2431</v>
      </c>
      <c r="Q2350" t="s">
        <v>45</v>
      </c>
      <c r="R2350" t="s">
        <v>74</v>
      </c>
      <c r="S2350" t="s">
        <v>2432</v>
      </c>
      <c r="T2350">
        <v>9.0239999999999991</v>
      </c>
      <c r="U2350">
        <v>6</v>
      </c>
      <c r="V2350">
        <v>0.2</v>
      </c>
      <c r="W2350">
        <v>3.1583999999999999</v>
      </c>
      <c r="X2350">
        <f t="shared" si="110"/>
        <v>9.0239999999999991</v>
      </c>
    </row>
    <row r="2351" spans="1:24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tr">
        <f t="shared" si="108"/>
        <v>Alice McCarthy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tr">
        <f t="shared" si="109"/>
        <v>West</v>
      </c>
      <c r="O2351" t="s">
        <v>43</v>
      </c>
      <c r="P2351" t="s">
        <v>5381</v>
      </c>
      <c r="Q2351" t="s">
        <v>45</v>
      </c>
      <c r="R2351" t="s">
        <v>74</v>
      </c>
      <c r="S2351" t="s">
        <v>5382</v>
      </c>
      <c r="T2351">
        <v>69.456000000000003</v>
      </c>
      <c r="U2351">
        <v>2</v>
      </c>
      <c r="V2351">
        <v>0.2</v>
      </c>
      <c r="W2351">
        <v>22.5732</v>
      </c>
      <c r="X2351">
        <f t="shared" si="110"/>
        <v>69.456000000000003</v>
      </c>
    </row>
    <row r="2352" spans="1:24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tr">
        <f t="shared" si="108"/>
        <v>Alice McCarthy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tr">
        <f t="shared" si="109"/>
        <v>West</v>
      </c>
      <c r="O2352" t="s">
        <v>43</v>
      </c>
      <c r="P2352" t="s">
        <v>1438</v>
      </c>
      <c r="Q2352" t="s">
        <v>45</v>
      </c>
      <c r="R2352" t="s">
        <v>89</v>
      </c>
      <c r="S2352" t="s">
        <v>1439</v>
      </c>
      <c r="T2352">
        <v>10.86</v>
      </c>
      <c r="U2352">
        <v>2</v>
      </c>
      <c r="V2352">
        <v>0</v>
      </c>
      <c r="W2352">
        <v>5.3213999999999997</v>
      </c>
      <c r="X2352">
        <f t="shared" si="110"/>
        <v>10.86</v>
      </c>
    </row>
    <row r="2353" spans="1:24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tr">
        <f t="shared" si="108"/>
        <v>Alice McCarthy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tr">
        <f t="shared" si="109"/>
        <v>West</v>
      </c>
      <c r="O2353" t="s">
        <v>43</v>
      </c>
      <c r="P2353" t="s">
        <v>5199</v>
      </c>
      <c r="Q2353" t="s">
        <v>45</v>
      </c>
      <c r="R2353" t="s">
        <v>77</v>
      </c>
      <c r="S2353" t="s">
        <v>5200</v>
      </c>
      <c r="T2353">
        <v>79.47</v>
      </c>
      <c r="U2353">
        <v>3</v>
      </c>
      <c r="V2353">
        <v>0</v>
      </c>
      <c r="W2353">
        <v>22.2516</v>
      </c>
      <c r="X2353">
        <f t="shared" si="110"/>
        <v>79.47</v>
      </c>
    </row>
    <row r="2354" spans="1:24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tr">
        <f t="shared" si="108"/>
        <v>Alice McCarthy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tr">
        <f t="shared" si="109"/>
        <v>West</v>
      </c>
      <c r="O2354" t="s">
        <v>43</v>
      </c>
      <c r="P2354" t="s">
        <v>286</v>
      </c>
      <c r="Q2354" t="s">
        <v>45</v>
      </c>
      <c r="R2354" t="s">
        <v>67</v>
      </c>
      <c r="S2354" t="s">
        <v>287</v>
      </c>
      <c r="T2354">
        <v>10.08</v>
      </c>
      <c r="U2354">
        <v>6</v>
      </c>
      <c r="V2354">
        <v>0</v>
      </c>
      <c r="W2354">
        <v>5.04</v>
      </c>
      <c r="X2354">
        <f t="shared" si="110"/>
        <v>10.08</v>
      </c>
    </row>
    <row r="2355" spans="1:24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tr">
        <f t="shared" si="108"/>
        <v>Scott Cohen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tr">
        <f t="shared" si="109"/>
        <v>West</v>
      </c>
      <c r="O2355" t="s">
        <v>43</v>
      </c>
      <c r="P2355" t="s">
        <v>200</v>
      </c>
      <c r="Q2355" t="s">
        <v>31</v>
      </c>
      <c r="R2355" t="s">
        <v>32</v>
      </c>
      <c r="S2355" t="s">
        <v>201</v>
      </c>
      <c r="T2355">
        <v>1552.8309999999999</v>
      </c>
      <c r="U2355">
        <v>7</v>
      </c>
      <c r="V2355">
        <v>0.15</v>
      </c>
      <c r="W2355">
        <v>200.9546</v>
      </c>
      <c r="X2355">
        <f t="shared" si="110"/>
        <v>1552.8309999999999</v>
      </c>
    </row>
    <row r="2356" spans="1:24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tr">
        <f t="shared" si="108"/>
        <v>Scott Cohen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tr">
        <f t="shared" si="109"/>
        <v>West</v>
      </c>
      <c r="O2356" t="s">
        <v>43</v>
      </c>
      <c r="P2356" t="s">
        <v>617</v>
      </c>
      <c r="Q2356" t="s">
        <v>45</v>
      </c>
      <c r="R2356" t="s">
        <v>74</v>
      </c>
      <c r="S2356" t="s">
        <v>618</v>
      </c>
      <c r="T2356">
        <v>137.24</v>
      </c>
      <c r="U2356">
        <v>5</v>
      </c>
      <c r="V2356">
        <v>0.2</v>
      </c>
      <c r="W2356">
        <v>46.3185</v>
      </c>
      <c r="X2356">
        <f t="shared" si="110"/>
        <v>137.24</v>
      </c>
    </row>
    <row r="2357" spans="1:24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tr">
        <f t="shared" si="108"/>
        <v>Scott Cohen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tr">
        <f t="shared" si="109"/>
        <v>West</v>
      </c>
      <c r="O2357" t="s">
        <v>43</v>
      </c>
      <c r="P2357" t="s">
        <v>5386</v>
      </c>
      <c r="Q2357" t="s">
        <v>70</v>
      </c>
      <c r="R2357" t="s">
        <v>160</v>
      </c>
      <c r="S2357" t="s">
        <v>5387</v>
      </c>
      <c r="T2357">
        <v>36.51</v>
      </c>
      <c r="U2357">
        <v>1</v>
      </c>
      <c r="V2357">
        <v>0</v>
      </c>
      <c r="W2357">
        <v>15.699299999999999</v>
      </c>
      <c r="X2357">
        <f t="shared" si="110"/>
        <v>36.51</v>
      </c>
    </row>
    <row r="2358" spans="1:24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tr">
        <f t="shared" si="108"/>
        <v>Scott Cohen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tr">
        <f t="shared" si="109"/>
        <v>West</v>
      </c>
      <c r="O2358" t="s">
        <v>43</v>
      </c>
      <c r="P2358" t="s">
        <v>5388</v>
      </c>
      <c r="Q2358" t="s">
        <v>70</v>
      </c>
      <c r="R2358" t="s">
        <v>683</v>
      </c>
      <c r="S2358" t="s">
        <v>5389</v>
      </c>
      <c r="T2358">
        <v>239.976</v>
      </c>
      <c r="U2358">
        <v>3</v>
      </c>
      <c r="V2358">
        <v>0.2</v>
      </c>
      <c r="W2358">
        <v>80.991900000000001</v>
      </c>
      <c r="X2358">
        <f t="shared" si="110"/>
        <v>239.976</v>
      </c>
    </row>
    <row r="2359" spans="1:24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tr">
        <f t="shared" si="108"/>
        <v>Christine Phan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tr">
        <f t="shared" si="109"/>
        <v>East</v>
      </c>
      <c r="O2359" t="s">
        <v>147</v>
      </c>
      <c r="P2359" t="s">
        <v>904</v>
      </c>
      <c r="Q2359" t="s">
        <v>31</v>
      </c>
      <c r="R2359" t="s">
        <v>55</v>
      </c>
      <c r="S2359" t="s">
        <v>905</v>
      </c>
      <c r="T2359">
        <v>1579.7460000000001</v>
      </c>
      <c r="U2359">
        <v>7</v>
      </c>
      <c r="V2359">
        <v>0.4</v>
      </c>
      <c r="W2359">
        <v>-447.59469999999999</v>
      </c>
      <c r="X2359">
        <f t="shared" si="110"/>
        <v>1579.7460000000001</v>
      </c>
    </row>
    <row r="2360" spans="1:24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tr">
        <f t="shared" si="108"/>
        <v>Christine Phan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tr">
        <f t="shared" si="109"/>
        <v>East</v>
      </c>
      <c r="O2360" t="s">
        <v>147</v>
      </c>
      <c r="P2360" t="s">
        <v>5309</v>
      </c>
      <c r="Q2360" t="s">
        <v>31</v>
      </c>
      <c r="R2360" t="s">
        <v>55</v>
      </c>
      <c r="S2360" t="s">
        <v>5310</v>
      </c>
      <c r="T2360">
        <v>1071.576</v>
      </c>
      <c r="U2360">
        <v>4</v>
      </c>
      <c r="V2360">
        <v>0.4</v>
      </c>
      <c r="W2360">
        <v>-553.64760000000001</v>
      </c>
      <c r="X2360">
        <f t="shared" si="110"/>
        <v>1071.576</v>
      </c>
    </row>
    <row r="2361" spans="1:24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tr">
        <f t="shared" si="108"/>
        <v>Christine Phan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tr">
        <f t="shared" si="109"/>
        <v>East</v>
      </c>
      <c r="O2361" t="s">
        <v>147</v>
      </c>
      <c r="P2361" t="s">
        <v>4679</v>
      </c>
      <c r="Q2361" t="s">
        <v>31</v>
      </c>
      <c r="R2361" t="s">
        <v>55</v>
      </c>
      <c r="S2361" t="s">
        <v>4680</v>
      </c>
      <c r="T2361">
        <v>613.90800000000002</v>
      </c>
      <c r="U2361">
        <v>3</v>
      </c>
      <c r="V2361">
        <v>0.4</v>
      </c>
      <c r="W2361">
        <v>-122.7816</v>
      </c>
      <c r="X2361">
        <f t="shared" si="110"/>
        <v>613.90800000000002</v>
      </c>
    </row>
    <row r="2362" spans="1:24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tr">
        <f t="shared" si="108"/>
        <v>Christine Phan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tr">
        <f t="shared" si="109"/>
        <v>East</v>
      </c>
      <c r="O2362" t="s">
        <v>147</v>
      </c>
      <c r="P2362" t="s">
        <v>5391</v>
      </c>
      <c r="Q2362" t="s">
        <v>45</v>
      </c>
      <c r="R2362" t="s">
        <v>89</v>
      </c>
      <c r="S2362" t="s">
        <v>5392</v>
      </c>
      <c r="T2362">
        <v>34.86</v>
      </c>
      <c r="U2362">
        <v>7</v>
      </c>
      <c r="V2362">
        <v>0</v>
      </c>
      <c r="W2362">
        <v>16.3842</v>
      </c>
      <c r="X2362">
        <f t="shared" si="110"/>
        <v>34.86</v>
      </c>
    </row>
    <row r="2363" spans="1:24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tr">
        <f t="shared" si="108"/>
        <v>Christine Phan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tr">
        <f t="shared" si="109"/>
        <v>East</v>
      </c>
      <c r="O2363" t="s">
        <v>147</v>
      </c>
      <c r="P2363" t="s">
        <v>5393</v>
      </c>
      <c r="Q2363" t="s">
        <v>45</v>
      </c>
      <c r="R2363" t="s">
        <v>89</v>
      </c>
      <c r="S2363" t="s">
        <v>5394</v>
      </c>
      <c r="T2363">
        <v>155.04</v>
      </c>
      <c r="U2363">
        <v>4</v>
      </c>
      <c r="V2363">
        <v>0</v>
      </c>
      <c r="W2363">
        <v>75.9696</v>
      </c>
      <c r="X2363">
        <f t="shared" si="110"/>
        <v>155.04</v>
      </c>
    </row>
    <row r="2364" spans="1:24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tr">
        <f t="shared" si="108"/>
        <v>Roy Französisch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tr">
        <f t="shared" si="109"/>
        <v>East</v>
      </c>
      <c r="O2364" t="s">
        <v>147</v>
      </c>
      <c r="P2364" t="s">
        <v>5396</v>
      </c>
      <c r="Q2364" t="s">
        <v>45</v>
      </c>
      <c r="R2364" t="s">
        <v>74</v>
      </c>
      <c r="S2364" t="s">
        <v>5397</v>
      </c>
      <c r="T2364">
        <v>13.71</v>
      </c>
      <c r="U2364">
        <v>5</v>
      </c>
      <c r="V2364">
        <v>0.7</v>
      </c>
      <c r="W2364">
        <v>-10.054</v>
      </c>
      <c r="X2364">
        <f t="shared" si="110"/>
        <v>13.71</v>
      </c>
    </row>
    <row r="2365" spans="1:24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tr">
        <f t="shared" si="108"/>
        <v>Adam Bellavance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tr">
        <f t="shared" si="109"/>
        <v>South</v>
      </c>
      <c r="O2365" t="s">
        <v>29</v>
      </c>
      <c r="P2365" t="s">
        <v>1718</v>
      </c>
      <c r="Q2365" t="s">
        <v>31</v>
      </c>
      <c r="R2365" t="s">
        <v>64</v>
      </c>
      <c r="S2365" t="s">
        <v>1719</v>
      </c>
      <c r="T2365">
        <v>127.88</v>
      </c>
      <c r="U2365">
        <v>2</v>
      </c>
      <c r="V2365">
        <v>0</v>
      </c>
      <c r="W2365">
        <v>40.921599999999998</v>
      </c>
      <c r="X2365">
        <f t="shared" si="110"/>
        <v>127.88</v>
      </c>
    </row>
    <row r="2366" spans="1:24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tr">
        <f t="shared" si="108"/>
        <v>Adam Bellavance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tr">
        <f t="shared" si="109"/>
        <v>South</v>
      </c>
      <c r="O2366" t="s">
        <v>29</v>
      </c>
      <c r="P2366" t="s">
        <v>5399</v>
      </c>
      <c r="Q2366" t="s">
        <v>45</v>
      </c>
      <c r="R2366" t="s">
        <v>77</v>
      </c>
      <c r="S2366" t="s">
        <v>5400</v>
      </c>
      <c r="T2366">
        <v>160.32</v>
      </c>
      <c r="U2366">
        <v>2</v>
      </c>
      <c r="V2366">
        <v>0</v>
      </c>
      <c r="W2366">
        <v>44.889600000000002</v>
      </c>
      <c r="X2366">
        <f t="shared" si="110"/>
        <v>160.32</v>
      </c>
    </row>
    <row r="2367" spans="1:24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tr">
        <f t="shared" si="108"/>
        <v>Adam Bellavance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tr">
        <f t="shared" si="109"/>
        <v>South</v>
      </c>
      <c r="O2367" t="s">
        <v>29</v>
      </c>
      <c r="P2367" t="s">
        <v>4043</v>
      </c>
      <c r="Q2367" t="s">
        <v>45</v>
      </c>
      <c r="R2367" t="s">
        <v>74</v>
      </c>
      <c r="S2367" t="s">
        <v>4044</v>
      </c>
      <c r="T2367">
        <v>46</v>
      </c>
      <c r="U2367">
        <v>4</v>
      </c>
      <c r="V2367">
        <v>0</v>
      </c>
      <c r="W2367">
        <v>20.7</v>
      </c>
      <c r="X2367">
        <f t="shared" si="110"/>
        <v>46</v>
      </c>
    </row>
    <row r="2368" spans="1:24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tr">
        <f t="shared" si="108"/>
        <v>Erica Hackney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tr">
        <f t="shared" si="109"/>
        <v>West</v>
      </c>
      <c r="O2368" t="s">
        <v>43</v>
      </c>
      <c r="P2368" t="s">
        <v>5403</v>
      </c>
      <c r="Q2368" t="s">
        <v>31</v>
      </c>
      <c r="R2368" t="s">
        <v>35</v>
      </c>
      <c r="S2368" t="s">
        <v>5404</v>
      </c>
      <c r="T2368">
        <v>120.712</v>
      </c>
      <c r="U2368">
        <v>1</v>
      </c>
      <c r="V2368">
        <v>0.2</v>
      </c>
      <c r="W2368">
        <v>-18.1068</v>
      </c>
      <c r="X2368">
        <f t="shared" si="110"/>
        <v>120.712</v>
      </c>
    </row>
    <row r="2369" spans="1:24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tr">
        <f t="shared" si="108"/>
        <v>Michael Nguyen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tr">
        <f t="shared" si="109"/>
        <v>East</v>
      </c>
      <c r="O2369" t="s">
        <v>147</v>
      </c>
      <c r="P2369" t="s">
        <v>3984</v>
      </c>
      <c r="Q2369" t="s">
        <v>45</v>
      </c>
      <c r="R2369" t="s">
        <v>89</v>
      </c>
      <c r="S2369" t="s">
        <v>3985</v>
      </c>
      <c r="T2369">
        <v>23.12</v>
      </c>
      <c r="U2369">
        <v>4</v>
      </c>
      <c r="V2369">
        <v>0</v>
      </c>
      <c r="W2369">
        <v>11.328799999999999</v>
      </c>
      <c r="X2369">
        <f t="shared" si="110"/>
        <v>23.12</v>
      </c>
    </row>
    <row r="2370" spans="1:24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tr">
        <f t="shared" si="108"/>
        <v>Kelly Lampkin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tr">
        <f t="shared" si="109"/>
        <v>East</v>
      </c>
      <c r="O2370" t="s">
        <v>147</v>
      </c>
      <c r="P2370" t="s">
        <v>5407</v>
      </c>
      <c r="Q2370" t="s">
        <v>31</v>
      </c>
      <c r="R2370" t="s">
        <v>64</v>
      </c>
      <c r="S2370" t="s">
        <v>5408</v>
      </c>
      <c r="T2370">
        <v>532.70399999999995</v>
      </c>
      <c r="U2370">
        <v>6</v>
      </c>
      <c r="V2370">
        <v>0.2</v>
      </c>
      <c r="W2370">
        <v>-26.635200000000001</v>
      </c>
      <c r="X2370">
        <f t="shared" si="110"/>
        <v>532.70399999999995</v>
      </c>
    </row>
    <row r="2371" spans="1:24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tr">
        <f t="shared" ref="G2371:G2434" si="111">TRIM(H2371)</f>
        <v>Kelly Lampkin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tr">
        <f t="shared" ref="N2371:N2434" si="112">PROPER(TRIM(O2371))</f>
        <v>East</v>
      </c>
      <c r="O2371" t="s">
        <v>147</v>
      </c>
      <c r="P2371" t="s">
        <v>5409</v>
      </c>
      <c r="Q2371" t="s">
        <v>45</v>
      </c>
      <c r="R2371" t="s">
        <v>67</v>
      </c>
      <c r="S2371" t="s">
        <v>5410</v>
      </c>
      <c r="T2371">
        <v>4.9119999999999999</v>
      </c>
      <c r="U2371">
        <v>2</v>
      </c>
      <c r="V2371">
        <v>0.2</v>
      </c>
      <c r="W2371">
        <v>0.307</v>
      </c>
      <c r="X2371">
        <f t="shared" ref="X2371:X2434" si="113">T2371</f>
        <v>4.9119999999999999</v>
      </c>
    </row>
    <row r="2372" spans="1:24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tr">
        <f t="shared" si="111"/>
        <v>Michael Paige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tr">
        <f t="shared" si="112"/>
        <v>East</v>
      </c>
      <c r="O2372" t="s">
        <v>147</v>
      </c>
      <c r="P2372" t="s">
        <v>2835</v>
      </c>
      <c r="Q2372" t="s">
        <v>70</v>
      </c>
      <c r="R2372" t="s">
        <v>160</v>
      </c>
      <c r="S2372" t="s">
        <v>2836</v>
      </c>
      <c r="T2372">
        <v>252</v>
      </c>
      <c r="U2372">
        <v>4</v>
      </c>
      <c r="V2372">
        <v>0</v>
      </c>
      <c r="W2372">
        <v>93.24</v>
      </c>
      <c r="X2372">
        <f t="shared" si="113"/>
        <v>252</v>
      </c>
    </row>
    <row r="2373" spans="1:24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tr">
        <f t="shared" si="111"/>
        <v>Barry Französisch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tr">
        <f t="shared" si="112"/>
        <v>Central</v>
      </c>
      <c r="O2373" t="s">
        <v>104</v>
      </c>
      <c r="P2373" t="s">
        <v>4636</v>
      </c>
      <c r="Q2373" t="s">
        <v>31</v>
      </c>
      <c r="R2373" t="s">
        <v>64</v>
      </c>
      <c r="S2373" t="s">
        <v>4637</v>
      </c>
      <c r="T2373">
        <v>60.287999999999997</v>
      </c>
      <c r="U2373">
        <v>8</v>
      </c>
      <c r="V2373">
        <v>0.6</v>
      </c>
      <c r="W2373">
        <v>-27.1296</v>
      </c>
      <c r="X2373">
        <f t="shared" si="113"/>
        <v>60.287999999999997</v>
      </c>
    </row>
    <row r="2374" spans="1:24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tr">
        <f t="shared" si="111"/>
        <v>Barry Französisch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tr">
        <f t="shared" si="112"/>
        <v>Central</v>
      </c>
      <c r="O2374" t="s">
        <v>104</v>
      </c>
      <c r="P2374" t="s">
        <v>5413</v>
      </c>
      <c r="Q2374" t="s">
        <v>45</v>
      </c>
      <c r="R2374" t="s">
        <v>268</v>
      </c>
      <c r="S2374" t="s">
        <v>5414</v>
      </c>
      <c r="T2374">
        <v>2.6320000000000001</v>
      </c>
      <c r="U2374">
        <v>1</v>
      </c>
      <c r="V2374">
        <v>0.2</v>
      </c>
      <c r="W2374">
        <v>0.82250000000000001</v>
      </c>
      <c r="X2374">
        <f t="shared" si="113"/>
        <v>2.6320000000000001</v>
      </c>
    </row>
    <row r="2375" spans="1:24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tr">
        <f t="shared" si="111"/>
        <v>Barry Französisch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tr">
        <f t="shared" si="112"/>
        <v>Central</v>
      </c>
      <c r="O2375" t="s">
        <v>104</v>
      </c>
      <c r="P2375" t="s">
        <v>4512</v>
      </c>
      <c r="Q2375" t="s">
        <v>45</v>
      </c>
      <c r="R2375" t="s">
        <v>89</v>
      </c>
      <c r="S2375" t="s">
        <v>4513</v>
      </c>
      <c r="T2375">
        <v>23.687999999999999</v>
      </c>
      <c r="U2375">
        <v>9</v>
      </c>
      <c r="V2375">
        <v>0.2</v>
      </c>
      <c r="W2375">
        <v>7.6985999999999999</v>
      </c>
      <c r="X2375">
        <f t="shared" si="113"/>
        <v>23.687999999999999</v>
      </c>
    </row>
    <row r="2376" spans="1:24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tr">
        <f t="shared" si="111"/>
        <v>Barry Französisch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tr">
        <f t="shared" si="112"/>
        <v>Central</v>
      </c>
      <c r="O2376" t="s">
        <v>104</v>
      </c>
      <c r="P2376" t="s">
        <v>1282</v>
      </c>
      <c r="Q2376" t="s">
        <v>31</v>
      </c>
      <c r="R2376" t="s">
        <v>35</v>
      </c>
      <c r="S2376" t="s">
        <v>1283</v>
      </c>
      <c r="T2376">
        <v>253.37200000000001</v>
      </c>
      <c r="U2376">
        <v>2</v>
      </c>
      <c r="V2376">
        <v>0.3</v>
      </c>
      <c r="W2376">
        <v>-14.478400000000001</v>
      </c>
      <c r="X2376">
        <f t="shared" si="113"/>
        <v>253.37200000000001</v>
      </c>
    </row>
    <row r="2377" spans="1:24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tr">
        <f t="shared" si="111"/>
        <v>Theone Pippenger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tr">
        <f t="shared" si="112"/>
        <v>South</v>
      </c>
      <c r="O2377" t="s">
        <v>29</v>
      </c>
      <c r="P2377" t="s">
        <v>3803</v>
      </c>
      <c r="Q2377" t="s">
        <v>45</v>
      </c>
      <c r="R2377" t="s">
        <v>268</v>
      </c>
      <c r="S2377" t="s">
        <v>3804</v>
      </c>
      <c r="T2377">
        <v>5.67</v>
      </c>
      <c r="U2377">
        <v>3</v>
      </c>
      <c r="V2377">
        <v>0</v>
      </c>
      <c r="W2377">
        <v>0.1134</v>
      </c>
      <c r="X2377">
        <f t="shared" si="113"/>
        <v>5.67</v>
      </c>
    </row>
    <row r="2378" spans="1:24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tr">
        <f t="shared" si="111"/>
        <v>Maxwell Schwartz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tr">
        <f t="shared" si="112"/>
        <v>East</v>
      </c>
      <c r="O2378" t="s">
        <v>147</v>
      </c>
      <c r="P2378" t="s">
        <v>5002</v>
      </c>
      <c r="Q2378" t="s">
        <v>45</v>
      </c>
      <c r="R2378" t="s">
        <v>74</v>
      </c>
      <c r="S2378" t="s">
        <v>5003</v>
      </c>
      <c r="T2378">
        <v>76.775999999999996</v>
      </c>
      <c r="U2378">
        <v>4</v>
      </c>
      <c r="V2378">
        <v>0.7</v>
      </c>
      <c r="W2378">
        <v>-58.861600000000003</v>
      </c>
      <c r="X2378">
        <f t="shared" si="113"/>
        <v>76.775999999999996</v>
      </c>
    </row>
    <row r="2379" spans="1:24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tr">
        <f t="shared" si="111"/>
        <v>Maxwell Schwartz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tr">
        <f t="shared" si="112"/>
        <v>East</v>
      </c>
      <c r="O2379" t="s">
        <v>147</v>
      </c>
      <c r="P2379" t="s">
        <v>5417</v>
      </c>
      <c r="Q2379" t="s">
        <v>45</v>
      </c>
      <c r="R2379" t="s">
        <v>578</v>
      </c>
      <c r="S2379" t="s">
        <v>5418</v>
      </c>
      <c r="T2379">
        <v>9.1839999999999993</v>
      </c>
      <c r="U2379">
        <v>2</v>
      </c>
      <c r="V2379">
        <v>0.2</v>
      </c>
      <c r="W2379">
        <v>1.1479999999999999</v>
      </c>
      <c r="X2379">
        <f t="shared" si="113"/>
        <v>9.1839999999999993</v>
      </c>
    </row>
    <row r="2380" spans="1:24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tr">
        <f t="shared" si="111"/>
        <v>Katherine Murray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tr">
        <f t="shared" si="112"/>
        <v>West</v>
      </c>
      <c r="O2380" t="s">
        <v>43</v>
      </c>
      <c r="P2380" t="s">
        <v>5059</v>
      </c>
      <c r="Q2380" t="s">
        <v>45</v>
      </c>
      <c r="R2380" t="s">
        <v>89</v>
      </c>
      <c r="S2380" t="s">
        <v>5060</v>
      </c>
      <c r="T2380">
        <v>32.75</v>
      </c>
      <c r="U2380">
        <v>5</v>
      </c>
      <c r="V2380">
        <v>0</v>
      </c>
      <c r="W2380">
        <v>15.065</v>
      </c>
      <c r="X2380">
        <f t="shared" si="113"/>
        <v>32.75</v>
      </c>
    </row>
    <row r="2381" spans="1:24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tr">
        <f t="shared" si="111"/>
        <v>Brad Eason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tr">
        <f t="shared" si="112"/>
        <v>East</v>
      </c>
      <c r="O2381" t="s">
        <v>147</v>
      </c>
      <c r="P2381" t="s">
        <v>1884</v>
      </c>
      <c r="Q2381" t="s">
        <v>45</v>
      </c>
      <c r="R2381" t="s">
        <v>268</v>
      </c>
      <c r="S2381" t="s">
        <v>1885</v>
      </c>
      <c r="T2381">
        <v>7.2160000000000002</v>
      </c>
      <c r="U2381">
        <v>2</v>
      </c>
      <c r="V2381">
        <v>0.2</v>
      </c>
      <c r="W2381">
        <v>1.7138</v>
      </c>
      <c r="X2381">
        <f t="shared" si="113"/>
        <v>7.2160000000000002</v>
      </c>
    </row>
    <row r="2382" spans="1:24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tr">
        <f t="shared" si="111"/>
        <v>Brad Eason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tr">
        <f t="shared" si="112"/>
        <v>East</v>
      </c>
      <c r="O2382" t="s">
        <v>147</v>
      </c>
      <c r="P2382" t="s">
        <v>5422</v>
      </c>
      <c r="Q2382" t="s">
        <v>45</v>
      </c>
      <c r="R2382" t="s">
        <v>89</v>
      </c>
      <c r="S2382" t="s">
        <v>5423</v>
      </c>
      <c r="T2382">
        <v>49.567999999999998</v>
      </c>
      <c r="U2382">
        <v>2</v>
      </c>
      <c r="V2382">
        <v>0.2</v>
      </c>
      <c r="W2382">
        <v>15.49</v>
      </c>
      <c r="X2382">
        <f t="shared" si="113"/>
        <v>49.567999999999998</v>
      </c>
    </row>
    <row r="2383" spans="1:24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tr">
        <f t="shared" si="111"/>
        <v>Brad Eason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tr">
        <f t="shared" si="112"/>
        <v>East</v>
      </c>
      <c r="O2383" t="s">
        <v>147</v>
      </c>
      <c r="P2383" t="s">
        <v>169</v>
      </c>
      <c r="Q2383" t="s">
        <v>31</v>
      </c>
      <c r="R2383" t="s">
        <v>64</v>
      </c>
      <c r="S2383" t="s">
        <v>5424</v>
      </c>
      <c r="T2383">
        <v>54.712000000000003</v>
      </c>
      <c r="U2383">
        <v>7</v>
      </c>
      <c r="V2383">
        <v>0.2</v>
      </c>
      <c r="W2383">
        <v>11.626300000000001</v>
      </c>
      <c r="X2383">
        <f t="shared" si="113"/>
        <v>54.712000000000003</v>
      </c>
    </row>
    <row r="2384" spans="1:24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tr">
        <f t="shared" si="111"/>
        <v>Christina VanderZanden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tr">
        <f t="shared" si="112"/>
        <v>West</v>
      </c>
      <c r="O2384" t="s">
        <v>43</v>
      </c>
      <c r="P2384" t="s">
        <v>5428</v>
      </c>
      <c r="Q2384" t="s">
        <v>45</v>
      </c>
      <c r="R2384" t="s">
        <v>77</v>
      </c>
      <c r="S2384" t="s">
        <v>5429</v>
      </c>
      <c r="T2384">
        <v>176.04</v>
      </c>
      <c r="U2384">
        <v>4</v>
      </c>
      <c r="V2384">
        <v>0</v>
      </c>
      <c r="W2384">
        <v>45.770400000000002</v>
      </c>
      <c r="X2384">
        <f t="shared" si="113"/>
        <v>176.04</v>
      </c>
    </row>
    <row r="2385" spans="1:24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tr">
        <f t="shared" si="111"/>
        <v>Christina VanderZanden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tr">
        <f t="shared" si="112"/>
        <v>West</v>
      </c>
      <c r="O2385" t="s">
        <v>43</v>
      </c>
      <c r="P2385" t="s">
        <v>5430</v>
      </c>
      <c r="Q2385" t="s">
        <v>45</v>
      </c>
      <c r="R2385" t="s">
        <v>67</v>
      </c>
      <c r="S2385" t="s">
        <v>3042</v>
      </c>
      <c r="T2385">
        <v>16.02</v>
      </c>
      <c r="U2385">
        <v>9</v>
      </c>
      <c r="V2385">
        <v>0</v>
      </c>
      <c r="W2385">
        <v>4.4855999999999998</v>
      </c>
      <c r="X2385">
        <f t="shared" si="113"/>
        <v>16.02</v>
      </c>
    </row>
    <row r="2386" spans="1:24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tr">
        <f t="shared" si="111"/>
        <v>Christina VanderZanden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tr">
        <f t="shared" si="112"/>
        <v>West</v>
      </c>
      <c r="O2386" t="s">
        <v>43</v>
      </c>
      <c r="P2386" t="s">
        <v>3575</v>
      </c>
      <c r="Q2386" t="s">
        <v>45</v>
      </c>
      <c r="R2386" t="s">
        <v>74</v>
      </c>
      <c r="S2386" t="s">
        <v>3576</v>
      </c>
      <c r="T2386">
        <v>185.92</v>
      </c>
      <c r="U2386">
        <v>4</v>
      </c>
      <c r="V2386">
        <v>0.2</v>
      </c>
      <c r="W2386">
        <v>62.747999999999998</v>
      </c>
      <c r="X2386">
        <f t="shared" si="113"/>
        <v>185.92</v>
      </c>
    </row>
    <row r="2387" spans="1:24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tr">
        <f t="shared" si="111"/>
        <v>Christina VanderZanden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tr">
        <f t="shared" si="112"/>
        <v>West</v>
      </c>
      <c r="O2387" t="s">
        <v>43</v>
      </c>
      <c r="P2387" t="s">
        <v>5431</v>
      </c>
      <c r="Q2387" t="s">
        <v>70</v>
      </c>
      <c r="R2387" t="s">
        <v>71</v>
      </c>
      <c r="S2387" t="s">
        <v>5432</v>
      </c>
      <c r="T2387">
        <v>211.16800000000001</v>
      </c>
      <c r="U2387">
        <v>4</v>
      </c>
      <c r="V2387">
        <v>0.2</v>
      </c>
      <c r="W2387">
        <v>15.8376</v>
      </c>
      <c r="X2387">
        <f t="shared" si="113"/>
        <v>211.16800000000001</v>
      </c>
    </row>
    <row r="2388" spans="1:24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tr">
        <f t="shared" si="111"/>
        <v>Christina VanderZanden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tr">
        <f t="shared" si="112"/>
        <v>West</v>
      </c>
      <c r="O2388" t="s">
        <v>43</v>
      </c>
      <c r="P2388" t="s">
        <v>5433</v>
      </c>
      <c r="Q2388" t="s">
        <v>70</v>
      </c>
      <c r="R2388" t="s">
        <v>1218</v>
      </c>
      <c r="S2388" t="s">
        <v>5434</v>
      </c>
      <c r="T2388">
        <v>479.98399999999998</v>
      </c>
      <c r="U2388">
        <v>2</v>
      </c>
      <c r="V2388">
        <v>0.2</v>
      </c>
      <c r="W2388">
        <v>59.997999999999998</v>
      </c>
      <c r="X2388">
        <f t="shared" si="113"/>
        <v>479.98399999999998</v>
      </c>
    </row>
    <row r="2389" spans="1:24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tr">
        <f t="shared" si="111"/>
        <v>Dennis Kane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tr">
        <f t="shared" si="112"/>
        <v>West</v>
      </c>
      <c r="O2389" t="s">
        <v>43</v>
      </c>
      <c r="P2389" t="s">
        <v>5436</v>
      </c>
      <c r="Q2389" t="s">
        <v>45</v>
      </c>
      <c r="R2389" t="s">
        <v>268</v>
      </c>
      <c r="S2389" t="s">
        <v>562</v>
      </c>
      <c r="T2389">
        <v>7.86</v>
      </c>
      <c r="U2389">
        <v>2</v>
      </c>
      <c r="V2389">
        <v>0</v>
      </c>
      <c r="W2389">
        <v>3.6156000000000001</v>
      </c>
      <c r="X2389">
        <f t="shared" si="113"/>
        <v>7.86</v>
      </c>
    </row>
    <row r="2390" spans="1:24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tr">
        <f t="shared" si="111"/>
        <v>Dennis Kane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tr">
        <f t="shared" si="112"/>
        <v>West</v>
      </c>
      <c r="O2390" t="s">
        <v>43</v>
      </c>
      <c r="P2390" t="s">
        <v>5437</v>
      </c>
      <c r="Q2390" t="s">
        <v>45</v>
      </c>
      <c r="R2390" t="s">
        <v>74</v>
      </c>
      <c r="S2390" t="s">
        <v>5438</v>
      </c>
      <c r="T2390">
        <v>24.448</v>
      </c>
      <c r="U2390">
        <v>2</v>
      </c>
      <c r="V2390">
        <v>0.2</v>
      </c>
      <c r="W2390">
        <v>8.8623999999999992</v>
      </c>
      <c r="X2390">
        <f t="shared" si="113"/>
        <v>24.448</v>
      </c>
    </row>
    <row r="2391" spans="1:24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tr">
        <f t="shared" si="111"/>
        <v>Speros Goranitis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tr">
        <f t="shared" si="112"/>
        <v>East</v>
      </c>
      <c r="O2391" t="s">
        <v>147</v>
      </c>
      <c r="P2391" t="s">
        <v>5442</v>
      </c>
      <c r="Q2391" t="s">
        <v>45</v>
      </c>
      <c r="R2391" t="s">
        <v>89</v>
      </c>
      <c r="S2391" t="s">
        <v>5443</v>
      </c>
      <c r="T2391">
        <v>6.48</v>
      </c>
      <c r="U2391">
        <v>1</v>
      </c>
      <c r="V2391">
        <v>0</v>
      </c>
      <c r="W2391">
        <v>3.1103999999999998</v>
      </c>
      <c r="X2391">
        <f t="shared" si="113"/>
        <v>6.48</v>
      </c>
    </row>
    <row r="2392" spans="1:24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tr">
        <f t="shared" si="111"/>
        <v>Speros Goranitis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tr">
        <f t="shared" si="112"/>
        <v>East</v>
      </c>
      <c r="O2392" t="s">
        <v>147</v>
      </c>
      <c r="P2392" t="s">
        <v>5444</v>
      </c>
      <c r="Q2392" t="s">
        <v>45</v>
      </c>
      <c r="R2392" t="s">
        <v>89</v>
      </c>
      <c r="S2392" t="s">
        <v>5445</v>
      </c>
      <c r="T2392">
        <v>41.86</v>
      </c>
      <c r="U2392">
        <v>7</v>
      </c>
      <c r="V2392">
        <v>0</v>
      </c>
      <c r="W2392">
        <v>20.511399999999998</v>
      </c>
      <c r="X2392">
        <f t="shared" si="113"/>
        <v>41.86</v>
      </c>
    </row>
    <row r="2393" spans="1:24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tr">
        <f t="shared" si="111"/>
        <v>Speros Goranitis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tr">
        <f t="shared" si="112"/>
        <v>East</v>
      </c>
      <c r="O2393" t="s">
        <v>147</v>
      </c>
      <c r="P2393" t="s">
        <v>5446</v>
      </c>
      <c r="Q2393" t="s">
        <v>70</v>
      </c>
      <c r="R2393" t="s">
        <v>160</v>
      </c>
      <c r="S2393" t="s">
        <v>5447</v>
      </c>
      <c r="T2393">
        <v>1619.91</v>
      </c>
      <c r="U2393">
        <v>9</v>
      </c>
      <c r="V2393">
        <v>0</v>
      </c>
      <c r="W2393">
        <v>97.194599999999994</v>
      </c>
      <c r="X2393">
        <f t="shared" si="113"/>
        <v>1619.91</v>
      </c>
    </row>
    <row r="2394" spans="1:24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tr">
        <f t="shared" si="111"/>
        <v>Speros Goranitis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tr">
        <f t="shared" si="112"/>
        <v>East</v>
      </c>
      <c r="O2394" t="s">
        <v>147</v>
      </c>
      <c r="P2394" t="s">
        <v>4591</v>
      </c>
      <c r="Q2394" t="s">
        <v>31</v>
      </c>
      <c r="R2394" t="s">
        <v>64</v>
      </c>
      <c r="S2394" t="s">
        <v>4592</v>
      </c>
      <c r="T2394">
        <v>113.92</v>
      </c>
      <c r="U2394">
        <v>4</v>
      </c>
      <c r="V2394">
        <v>0</v>
      </c>
      <c r="W2394">
        <v>42.150399999999998</v>
      </c>
      <c r="X2394">
        <f t="shared" si="113"/>
        <v>113.92</v>
      </c>
    </row>
    <row r="2395" spans="1:24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tr">
        <f t="shared" si="111"/>
        <v>Christine Sundaresam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tr">
        <f t="shared" si="112"/>
        <v>East</v>
      </c>
      <c r="O2395" t="s">
        <v>147</v>
      </c>
      <c r="P2395" t="s">
        <v>1565</v>
      </c>
      <c r="Q2395" t="s">
        <v>45</v>
      </c>
      <c r="R2395" t="s">
        <v>67</v>
      </c>
      <c r="S2395" t="s">
        <v>1566</v>
      </c>
      <c r="T2395">
        <v>39.68</v>
      </c>
      <c r="U2395">
        <v>2</v>
      </c>
      <c r="V2395">
        <v>0</v>
      </c>
      <c r="W2395">
        <v>10.316800000000001</v>
      </c>
      <c r="X2395">
        <f t="shared" si="113"/>
        <v>39.68</v>
      </c>
    </row>
    <row r="2396" spans="1:24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tr">
        <f t="shared" si="111"/>
        <v>Patrick Jones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tr">
        <f t="shared" si="112"/>
        <v>East</v>
      </c>
      <c r="O2396" t="s">
        <v>147</v>
      </c>
      <c r="P2396" t="s">
        <v>4825</v>
      </c>
      <c r="Q2396" t="s">
        <v>70</v>
      </c>
      <c r="R2396" t="s">
        <v>160</v>
      </c>
      <c r="S2396" t="s">
        <v>4826</v>
      </c>
      <c r="T2396">
        <v>37.6</v>
      </c>
      <c r="U2396">
        <v>2</v>
      </c>
      <c r="V2396">
        <v>0</v>
      </c>
      <c r="W2396">
        <v>2.2559999999999998</v>
      </c>
      <c r="X2396">
        <f t="shared" si="113"/>
        <v>37.6</v>
      </c>
    </row>
    <row r="2397" spans="1:24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tr">
        <f t="shared" si="111"/>
        <v>Patrick Jones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tr">
        <f t="shared" si="112"/>
        <v>East</v>
      </c>
      <c r="O2397" t="s">
        <v>147</v>
      </c>
      <c r="P2397" t="s">
        <v>2088</v>
      </c>
      <c r="Q2397" t="s">
        <v>70</v>
      </c>
      <c r="R2397" t="s">
        <v>160</v>
      </c>
      <c r="S2397" t="s">
        <v>2089</v>
      </c>
      <c r="T2397">
        <v>59.9</v>
      </c>
      <c r="U2397">
        <v>2</v>
      </c>
      <c r="V2397">
        <v>0</v>
      </c>
      <c r="W2397">
        <v>23.96</v>
      </c>
      <c r="X2397">
        <f t="shared" si="113"/>
        <v>59.9</v>
      </c>
    </row>
    <row r="2398" spans="1:24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tr">
        <f t="shared" si="111"/>
        <v>Patrick Jones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tr">
        <f t="shared" si="112"/>
        <v>East</v>
      </c>
      <c r="O2398" t="s">
        <v>147</v>
      </c>
      <c r="P2398" t="s">
        <v>3754</v>
      </c>
      <c r="Q2398" t="s">
        <v>45</v>
      </c>
      <c r="R2398" t="s">
        <v>89</v>
      </c>
      <c r="S2398" t="s">
        <v>3755</v>
      </c>
      <c r="T2398">
        <v>37</v>
      </c>
      <c r="U2398">
        <v>5</v>
      </c>
      <c r="V2398">
        <v>0</v>
      </c>
      <c r="W2398">
        <v>16.649999999999999</v>
      </c>
      <c r="X2398">
        <f t="shared" si="113"/>
        <v>37</v>
      </c>
    </row>
    <row r="2399" spans="1:24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tr">
        <f t="shared" si="111"/>
        <v>Nora Preis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tr">
        <f t="shared" si="112"/>
        <v>West</v>
      </c>
      <c r="O2399" t="s">
        <v>43</v>
      </c>
      <c r="P2399" t="s">
        <v>2924</v>
      </c>
      <c r="Q2399" t="s">
        <v>45</v>
      </c>
      <c r="R2399" t="s">
        <v>46</v>
      </c>
      <c r="S2399" t="s">
        <v>2925</v>
      </c>
      <c r="T2399">
        <v>5.76</v>
      </c>
      <c r="U2399">
        <v>2</v>
      </c>
      <c r="V2399">
        <v>0</v>
      </c>
      <c r="W2399">
        <v>2.8224</v>
      </c>
      <c r="X2399">
        <f t="shared" si="113"/>
        <v>5.76</v>
      </c>
    </row>
    <row r="2400" spans="1:24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tr">
        <f t="shared" si="111"/>
        <v>Nora Preis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tr">
        <f t="shared" si="112"/>
        <v>West</v>
      </c>
      <c r="O2400" t="s">
        <v>43</v>
      </c>
      <c r="P2400" t="s">
        <v>138</v>
      </c>
      <c r="Q2400" t="s">
        <v>45</v>
      </c>
      <c r="R2400" t="s">
        <v>67</v>
      </c>
      <c r="S2400" t="s">
        <v>139</v>
      </c>
      <c r="T2400">
        <v>16.68</v>
      </c>
      <c r="U2400">
        <v>6</v>
      </c>
      <c r="V2400">
        <v>0</v>
      </c>
      <c r="W2400">
        <v>4.3368000000000002</v>
      </c>
      <c r="X2400">
        <f t="shared" si="113"/>
        <v>16.68</v>
      </c>
    </row>
    <row r="2401" spans="1:24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tr">
        <f t="shared" si="111"/>
        <v>Sean Braxton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tr">
        <f t="shared" si="112"/>
        <v>South</v>
      </c>
      <c r="O2401" t="s">
        <v>29</v>
      </c>
      <c r="P2401" t="s">
        <v>1693</v>
      </c>
      <c r="Q2401" t="s">
        <v>45</v>
      </c>
      <c r="R2401" t="s">
        <v>58</v>
      </c>
      <c r="S2401" t="s">
        <v>1694</v>
      </c>
      <c r="T2401">
        <v>628.80999999999995</v>
      </c>
      <c r="U2401">
        <v>7</v>
      </c>
      <c r="V2401">
        <v>0</v>
      </c>
      <c r="W2401">
        <v>12.5762</v>
      </c>
      <c r="X2401">
        <f t="shared" si="113"/>
        <v>628.80999999999995</v>
      </c>
    </row>
    <row r="2402" spans="1:24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tr">
        <f t="shared" si="111"/>
        <v>Sean Braxton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tr">
        <f t="shared" si="112"/>
        <v>South</v>
      </c>
      <c r="O2402" t="s">
        <v>29</v>
      </c>
      <c r="P2402" t="s">
        <v>3986</v>
      </c>
      <c r="Q2402" t="s">
        <v>45</v>
      </c>
      <c r="R2402" t="s">
        <v>58</v>
      </c>
      <c r="S2402" t="s">
        <v>3987</v>
      </c>
      <c r="T2402">
        <v>56.45</v>
      </c>
      <c r="U2402">
        <v>5</v>
      </c>
      <c r="V2402">
        <v>0</v>
      </c>
      <c r="W2402">
        <v>14.677</v>
      </c>
      <c r="X2402">
        <f t="shared" si="113"/>
        <v>56.45</v>
      </c>
    </row>
    <row r="2403" spans="1:24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tr">
        <f t="shared" si="111"/>
        <v>Adam Shillingsburg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tr">
        <f t="shared" si="112"/>
        <v>Central</v>
      </c>
      <c r="O2403" t="s">
        <v>104</v>
      </c>
      <c r="P2403" t="s">
        <v>3734</v>
      </c>
      <c r="Q2403" t="s">
        <v>45</v>
      </c>
      <c r="R2403" t="s">
        <v>58</v>
      </c>
      <c r="S2403" t="s">
        <v>3735</v>
      </c>
      <c r="T2403">
        <v>94.2</v>
      </c>
      <c r="U2403">
        <v>6</v>
      </c>
      <c r="V2403">
        <v>0</v>
      </c>
      <c r="W2403">
        <v>23.55</v>
      </c>
      <c r="X2403">
        <f t="shared" si="113"/>
        <v>94.2</v>
      </c>
    </row>
    <row r="2404" spans="1:24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tr">
        <f t="shared" si="111"/>
        <v>Adam Shillingsburg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tr">
        <f t="shared" si="112"/>
        <v>Central</v>
      </c>
      <c r="O2404" t="s">
        <v>104</v>
      </c>
      <c r="P2404" t="s">
        <v>669</v>
      </c>
      <c r="Q2404" t="s">
        <v>45</v>
      </c>
      <c r="R2404" t="s">
        <v>172</v>
      </c>
      <c r="S2404" t="s">
        <v>670</v>
      </c>
      <c r="T2404">
        <v>28.4</v>
      </c>
      <c r="U2404">
        <v>5</v>
      </c>
      <c r="V2404">
        <v>0</v>
      </c>
      <c r="W2404">
        <v>13.348000000000001</v>
      </c>
      <c r="X2404">
        <f t="shared" si="113"/>
        <v>28.4</v>
      </c>
    </row>
    <row r="2405" spans="1:24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tr">
        <f t="shared" si="111"/>
        <v>Harry Marie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tr">
        <f t="shared" si="112"/>
        <v>Central</v>
      </c>
      <c r="O2405" t="s">
        <v>104</v>
      </c>
      <c r="P2405" t="s">
        <v>5455</v>
      </c>
      <c r="Q2405" t="s">
        <v>31</v>
      </c>
      <c r="R2405" t="s">
        <v>32</v>
      </c>
      <c r="S2405" t="s">
        <v>5456</v>
      </c>
      <c r="T2405">
        <v>956.66480000000001</v>
      </c>
      <c r="U2405">
        <v>7</v>
      </c>
      <c r="V2405">
        <v>0.32</v>
      </c>
      <c r="W2405">
        <v>-225.0976</v>
      </c>
      <c r="X2405">
        <f t="shared" si="113"/>
        <v>956.66480000000001</v>
      </c>
    </row>
    <row r="2406" spans="1:24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tr">
        <f t="shared" si="111"/>
        <v>Mike Gockenbach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tr">
        <f t="shared" si="112"/>
        <v>West</v>
      </c>
      <c r="O2406" t="s">
        <v>43</v>
      </c>
      <c r="P2406" t="s">
        <v>2710</v>
      </c>
      <c r="Q2406" t="s">
        <v>70</v>
      </c>
      <c r="R2406" t="s">
        <v>160</v>
      </c>
      <c r="S2406" t="s">
        <v>2711</v>
      </c>
      <c r="T2406">
        <v>1115.9100000000001</v>
      </c>
      <c r="U2406">
        <v>9</v>
      </c>
      <c r="V2406">
        <v>0</v>
      </c>
      <c r="W2406">
        <v>200.8638</v>
      </c>
      <c r="X2406">
        <f t="shared" si="113"/>
        <v>1115.9100000000001</v>
      </c>
    </row>
    <row r="2407" spans="1:24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tr">
        <f t="shared" si="111"/>
        <v>Mike Gockenbach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tr">
        <f t="shared" si="112"/>
        <v>West</v>
      </c>
      <c r="O2407" t="s">
        <v>43</v>
      </c>
      <c r="P2407" t="s">
        <v>1786</v>
      </c>
      <c r="Q2407" t="s">
        <v>70</v>
      </c>
      <c r="R2407" t="s">
        <v>71</v>
      </c>
      <c r="S2407" t="s">
        <v>1787</v>
      </c>
      <c r="T2407">
        <v>128.744</v>
      </c>
      <c r="U2407">
        <v>7</v>
      </c>
      <c r="V2407">
        <v>0.2</v>
      </c>
      <c r="W2407">
        <v>-28.967400000000001</v>
      </c>
      <c r="X2407">
        <f t="shared" si="113"/>
        <v>128.744</v>
      </c>
    </row>
    <row r="2408" spans="1:24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tr">
        <f t="shared" si="111"/>
        <v>Mike Gockenbach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tr">
        <f t="shared" si="112"/>
        <v>West</v>
      </c>
      <c r="O2408" t="s">
        <v>43</v>
      </c>
      <c r="P2408" t="s">
        <v>1236</v>
      </c>
      <c r="Q2408" t="s">
        <v>70</v>
      </c>
      <c r="R2408" t="s">
        <v>71</v>
      </c>
      <c r="S2408" t="s">
        <v>1237</v>
      </c>
      <c r="T2408">
        <v>79.92</v>
      </c>
      <c r="U2408">
        <v>10</v>
      </c>
      <c r="V2408">
        <v>0.2</v>
      </c>
      <c r="W2408">
        <v>26.972999999999999</v>
      </c>
      <c r="X2408">
        <f t="shared" si="113"/>
        <v>79.92</v>
      </c>
    </row>
    <row r="2409" spans="1:24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tr">
        <f t="shared" si="111"/>
        <v>Tamara Manning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tr">
        <f t="shared" si="112"/>
        <v>West</v>
      </c>
      <c r="O2409" t="s">
        <v>43</v>
      </c>
      <c r="P2409" t="s">
        <v>4648</v>
      </c>
      <c r="Q2409" t="s">
        <v>45</v>
      </c>
      <c r="R2409" t="s">
        <v>67</v>
      </c>
      <c r="S2409" t="s">
        <v>3042</v>
      </c>
      <c r="T2409">
        <v>24.2</v>
      </c>
      <c r="U2409">
        <v>5</v>
      </c>
      <c r="V2409">
        <v>0</v>
      </c>
      <c r="W2409">
        <v>7.9859999999999998</v>
      </c>
      <c r="X2409">
        <f t="shared" si="113"/>
        <v>24.2</v>
      </c>
    </row>
    <row r="2410" spans="1:24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tr">
        <f t="shared" si="111"/>
        <v>Tamara Manning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tr">
        <f t="shared" si="112"/>
        <v>West</v>
      </c>
      <c r="O2410" t="s">
        <v>43</v>
      </c>
      <c r="P2410" t="s">
        <v>5461</v>
      </c>
      <c r="Q2410" t="s">
        <v>70</v>
      </c>
      <c r="R2410" t="s">
        <v>71</v>
      </c>
      <c r="S2410" t="s">
        <v>5462</v>
      </c>
      <c r="T2410">
        <v>359.976</v>
      </c>
      <c r="U2410">
        <v>3</v>
      </c>
      <c r="V2410">
        <v>0.2</v>
      </c>
      <c r="W2410">
        <v>130.4913</v>
      </c>
      <c r="X2410">
        <f t="shared" si="113"/>
        <v>359.976</v>
      </c>
    </row>
    <row r="2411" spans="1:24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tr">
        <f t="shared" si="111"/>
        <v>Bill Eplett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tr">
        <f t="shared" si="112"/>
        <v>West</v>
      </c>
      <c r="O2411" t="s">
        <v>43</v>
      </c>
      <c r="P2411" t="s">
        <v>4364</v>
      </c>
      <c r="Q2411" t="s">
        <v>31</v>
      </c>
      <c r="R2411" t="s">
        <v>64</v>
      </c>
      <c r="S2411" t="s">
        <v>4365</v>
      </c>
      <c r="T2411">
        <v>211.84</v>
      </c>
      <c r="U2411">
        <v>8</v>
      </c>
      <c r="V2411">
        <v>0</v>
      </c>
      <c r="W2411">
        <v>76.2624</v>
      </c>
      <c r="X2411">
        <f t="shared" si="113"/>
        <v>211.84</v>
      </c>
    </row>
    <row r="2412" spans="1:24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tr">
        <f t="shared" si="111"/>
        <v>Ann Steele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tr">
        <f t="shared" si="112"/>
        <v>East</v>
      </c>
      <c r="O2412" t="s">
        <v>147</v>
      </c>
      <c r="P2412" t="s">
        <v>4195</v>
      </c>
      <c r="Q2412" t="s">
        <v>45</v>
      </c>
      <c r="R2412" t="s">
        <v>268</v>
      </c>
      <c r="S2412" t="s">
        <v>4196</v>
      </c>
      <c r="T2412">
        <v>5.68</v>
      </c>
      <c r="U2412">
        <v>2</v>
      </c>
      <c r="V2412">
        <v>0.2</v>
      </c>
      <c r="W2412">
        <v>1.917</v>
      </c>
      <c r="X2412">
        <f t="shared" si="113"/>
        <v>5.68</v>
      </c>
    </row>
    <row r="2413" spans="1:24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tr">
        <f t="shared" si="111"/>
        <v>Eleni McCrary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tr">
        <f t="shared" si="112"/>
        <v>West</v>
      </c>
      <c r="O2413" t="s">
        <v>43</v>
      </c>
      <c r="P2413" t="s">
        <v>2431</v>
      </c>
      <c r="Q2413" t="s">
        <v>45</v>
      </c>
      <c r="R2413" t="s">
        <v>74</v>
      </c>
      <c r="S2413" t="s">
        <v>2432</v>
      </c>
      <c r="T2413">
        <v>7.52</v>
      </c>
      <c r="U2413">
        <v>5</v>
      </c>
      <c r="V2413">
        <v>0.2</v>
      </c>
      <c r="W2413">
        <v>2.6320000000000001</v>
      </c>
      <c r="X2413">
        <f t="shared" si="113"/>
        <v>7.52</v>
      </c>
    </row>
    <row r="2414" spans="1:24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tr">
        <f t="shared" si="111"/>
        <v>Joseph Airdo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tr">
        <f t="shared" si="112"/>
        <v>West</v>
      </c>
      <c r="O2414" t="s">
        <v>43</v>
      </c>
      <c r="P2414" t="s">
        <v>1423</v>
      </c>
      <c r="Q2414" t="s">
        <v>45</v>
      </c>
      <c r="R2414" t="s">
        <v>89</v>
      </c>
      <c r="S2414" t="s">
        <v>1424</v>
      </c>
      <c r="T2414">
        <v>11.96</v>
      </c>
      <c r="U2414">
        <v>2</v>
      </c>
      <c r="V2414">
        <v>0</v>
      </c>
      <c r="W2414">
        <v>5.8604000000000003</v>
      </c>
      <c r="X2414">
        <f t="shared" si="113"/>
        <v>11.96</v>
      </c>
    </row>
    <row r="2415" spans="1:24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tr">
        <f t="shared" si="111"/>
        <v>Joseph Airdo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tr">
        <f t="shared" si="112"/>
        <v>West</v>
      </c>
      <c r="O2415" t="s">
        <v>43</v>
      </c>
      <c r="P2415" t="s">
        <v>2881</v>
      </c>
      <c r="Q2415" t="s">
        <v>31</v>
      </c>
      <c r="R2415" t="s">
        <v>55</v>
      </c>
      <c r="S2415" t="s">
        <v>2882</v>
      </c>
      <c r="T2415">
        <v>629.06399999999996</v>
      </c>
      <c r="U2415">
        <v>3</v>
      </c>
      <c r="V2415">
        <v>0.2</v>
      </c>
      <c r="W2415">
        <v>31.453199999999999</v>
      </c>
      <c r="X2415">
        <f t="shared" si="113"/>
        <v>629.06399999999996</v>
      </c>
    </row>
    <row r="2416" spans="1:24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tr">
        <f t="shared" si="111"/>
        <v>Troy Blackwell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tr">
        <f t="shared" si="112"/>
        <v>Central</v>
      </c>
      <c r="O2416" t="s">
        <v>104</v>
      </c>
      <c r="P2416" t="s">
        <v>5403</v>
      </c>
      <c r="Q2416" t="s">
        <v>31</v>
      </c>
      <c r="R2416" t="s">
        <v>35</v>
      </c>
      <c r="S2416" t="s">
        <v>5404</v>
      </c>
      <c r="T2416">
        <v>754.45</v>
      </c>
      <c r="U2416">
        <v>5</v>
      </c>
      <c r="V2416">
        <v>0</v>
      </c>
      <c r="W2416">
        <v>60.356000000000002</v>
      </c>
      <c r="X2416">
        <f t="shared" si="113"/>
        <v>754.45</v>
      </c>
    </row>
    <row r="2417" spans="1:24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tr">
        <f t="shared" si="111"/>
        <v>Paul Prost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tr">
        <f t="shared" si="112"/>
        <v>East</v>
      </c>
      <c r="O2417" t="s">
        <v>147</v>
      </c>
      <c r="P2417" t="s">
        <v>1619</v>
      </c>
      <c r="Q2417" t="s">
        <v>31</v>
      </c>
      <c r="R2417" t="s">
        <v>32</v>
      </c>
      <c r="S2417" t="s">
        <v>1620</v>
      </c>
      <c r="T2417">
        <v>301.95999999999998</v>
      </c>
      <c r="U2417">
        <v>2</v>
      </c>
      <c r="V2417">
        <v>0</v>
      </c>
      <c r="W2417">
        <v>60.392000000000003</v>
      </c>
      <c r="X2417">
        <f t="shared" si="113"/>
        <v>301.95999999999998</v>
      </c>
    </row>
    <row r="2418" spans="1:24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tr">
        <f t="shared" si="111"/>
        <v>Michelle Lonsdale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tr">
        <f t="shared" si="112"/>
        <v>West</v>
      </c>
      <c r="O2418" t="s">
        <v>43</v>
      </c>
      <c r="P2418" t="s">
        <v>4820</v>
      </c>
      <c r="Q2418" t="s">
        <v>70</v>
      </c>
      <c r="R2418" t="s">
        <v>160</v>
      </c>
      <c r="S2418" t="s">
        <v>4821</v>
      </c>
      <c r="T2418">
        <v>595</v>
      </c>
      <c r="U2418">
        <v>5</v>
      </c>
      <c r="V2418">
        <v>0</v>
      </c>
      <c r="W2418">
        <v>95.2</v>
      </c>
      <c r="X2418">
        <f t="shared" si="113"/>
        <v>595</v>
      </c>
    </row>
    <row r="2419" spans="1:24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tr">
        <f t="shared" si="111"/>
        <v>Michelle Lonsdale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tr">
        <f t="shared" si="112"/>
        <v>West</v>
      </c>
      <c r="O2419" t="s">
        <v>43</v>
      </c>
      <c r="P2419" t="s">
        <v>4809</v>
      </c>
      <c r="Q2419" t="s">
        <v>45</v>
      </c>
      <c r="R2419" t="s">
        <v>74</v>
      </c>
      <c r="S2419" t="s">
        <v>4810</v>
      </c>
      <c r="T2419">
        <v>79.872</v>
      </c>
      <c r="U2419">
        <v>3</v>
      </c>
      <c r="V2419">
        <v>0.2</v>
      </c>
      <c r="W2419">
        <v>29.952000000000002</v>
      </c>
      <c r="X2419">
        <f t="shared" si="113"/>
        <v>79.872</v>
      </c>
    </row>
    <row r="2420" spans="1:24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tr">
        <f t="shared" si="111"/>
        <v>Linda Cazamias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tr">
        <f t="shared" si="112"/>
        <v>West</v>
      </c>
      <c r="O2420" t="s">
        <v>43</v>
      </c>
      <c r="P2420" t="s">
        <v>5478</v>
      </c>
      <c r="Q2420" t="s">
        <v>70</v>
      </c>
      <c r="R2420" t="s">
        <v>683</v>
      </c>
      <c r="S2420" t="s">
        <v>5479</v>
      </c>
      <c r="T2420">
        <v>2396.4</v>
      </c>
      <c r="U2420">
        <v>10</v>
      </c>
      <c r="V2420">
        <v>0.2</v>
      </c>
      <c r="W2420">
        <v>179.73</v>
      </c>
      <c r="X2420">
        <f t="shared" si="113"/>
        <v>2396.4</v>
      </c>
    </row>
    <row r="2421" spans="1:24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tr">
        <f t="shared" si="111"/>
        <v>Matt Collister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tr">
        <f t="shared" si="112"/>
        <v>West</v>
      </c>
      <c r="O2421" t="s">
        <v>43</v>
      </c>
      <c r="P2421" t="s">
        <v>3792</v>
      </c>
      <c r="Q2421" t="s">
        <v>45</v>
      </c>
      <c r="R2421" t="s">
        <v>58</v>
      </c>
      <c r="S2421" t="s">
        <v>3793</v>
      </c>
      <c r="T2421">
        <v>63.56</v>
      </c>
      <c r="U2421">
        <v>2</v>
      </c>
      <c r="V2421">
        <v>0</v>
      </c>
      <c r="W2421">
        <v>3.1779999999999999</v>
      </c>
      <c r="X2421">
        <f t="shared" si="113"/>
        <v>63.56</v>
      </c>
    </row>
    <row r="2422" spans="1:24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tr">
        <f t="shared" si="111"/>
        <v>Matt Collister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tr">
        <f t="shared" si="112"/>
        <v>West</v>
      </c>
      <c r="O2422" t="s">
        <v>43</v>
      </c>
      <c r="P2422" t="s">
        <v>5482</v>
      </c>
      <c r="Q2422" t="s">
        <v>70</v>
      </c>
      <c r="R2422" t="s">
        <v>160</v>
      </c>
      <c r="S2422" t="s">
        <v>5483</v>
      </c>
      <c r="T2422">
        <v>99.99</v>
      </c>
      <c r="U2422">
        <v>1</v>
      </c>
      <c r="V2422">
        <v>0</v>
      </c>
      <c r="W2422">
        <v>43.995600000000003</v>
      </c>
      <c r="X2422">
        <f t="shared" si="113"/>
        <v>99.99</v>
      </c>
    </row>
    <row r="2423" spans="1:24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tr">
        <f t="shared" si="111"/>
        <v>Clay Rozendal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tr">
        <f t="shared" si="112"/>
        <v>Central</v>
      </c>
      <c r="O2423" t="s">
        <v>104</v>
      </c>
      <c r="P2423" t="s">
        <v>378</v>
      </c>
      <c r="Q2423" t="s">
        <v>45</v>
      </c>
      <c r="R2423" t="s">
        <v>58</v>
      </c>
      <c r="S2423" t="s">
        <v>379</v>
      </c>
      <c r="T2423">
        <v>230.376</v>
      </c>
      <c r="U2423">
        <v>3</v>
      </c>
      <c r="V2423">
        <v>0.2</v>
      </c>
      <c r="W2423">
        <v>-48.954900000000002</v>
      </c>
      <c r="X2423">
        <f t="shared" si="113"/>
        <v>230.376</v>
      </c>
    </row>
    <row r="2424" spans="1:24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tr">
        <f t="shared" si="111"/>
        <v>Clay Rozendal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tr">
        <f t="shared" si="112"/>
        <v>Central</v>
      </c>
      <c r="O2424" t="s">
        <v>104</v>
      </c>
      <c r="P2424" t="s">
        <v>2606</v>
      </c>
      <c r="Q2424" t="s">
        <v>45</v>
      </c>
      <c r="R2424" t="s">
        <v>89</v>
      </c>
      <c r="S2424" t="s">
        <v>2607</v>
      </c>
      <c r="T2424">
        <v>9.6639999999999997</v>
      </c>
      <c r="U2424">
        <v>2</v>
      </c>
      <c r="V2424">
        <v>0.2</v>
      </c>
      <c r="W2424">
        <v>3.2616000000000001</v>
      </c>
      <c r="X2424">
        <f t="shared" si="113"/>
        <v>9.6639999999999997</v>
      </c>
    </row>
    <row r="2425" spans="1:24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tr">
        <f t="shared" si="111"/>
        <v>Susan Vittorini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tr">
        <f t="shared" si="112"/>
        <v>East</v>
      </c>
      <c r="O2425" t="s">
        <v>147</v>
      </c>
      <c r="P2425" t="s">
        <v>2821</v>
      </c>
      <c r="Q2425" t="s">
        <v>70</v>
      </c>
      <c r="R2425" t="s">
        <v>160</v>
      </c>
      <c r="S2425" t="s">
        <v>2822</v>
      </c>
      <c r="T2425">
        <v>158.928</v>
      </c>
      <c r="U2425">
        <v>7</v>
      </c>
      <c r="V2425">
        <v>0.2</v>
      </c>
      <c r="W2425">
        <v>41.718600000000002</v>
      </c>
      <c r="X2425">
        <f t="shared" si="113"/>
        <v>158.928</v>
      </c>
    </row>
    <row r="2426" spans="1:24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tr">
        <f t="shared" si="111"/>
        <v>Susan Vittorini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tr">
        <f t="shared" si="112"/>
        <v>East</v>
      </c>
      <c r="O2426" t="s">
        <v>147</v>
      </c>
      <c r="P2426" t="s">
        <v>5381</v>
      </c>
      <c r="Q2426" t="s">
        <v>45</v>
      </c>
      <c r="R2426" t="s">
        <v>74</v>
      </c>
      <c r="S2426" t="s">
        <v>5382</v>
      </c>
      <c r="T2426">
        <v>13.023</v>
      </c>
      <c r="U2426">
        <v>1</v>
      </c>
      <c r="V2426">
        <v>0.7</v>
      </c>
      <c r="W2426">
        <v>-10.4184</v>
      </c>
      <c r="X2426">
        <f t="shared" si="113"/>
        <v>13.023</v>
      </c>
    </row>
    <row r="2427" spans="1:24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tr">
        <f t="shared" si="111"/>
        <v>Susan Vittorini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tr">
        <f t="shared" si="112"/>
        <v>East</v>
      </c>
      <c r="O2427" t="s">
        <v>147</v>
      </c>
      <c r="P2427" t="s">
        <v>5489</v>
      </c>
      <c r="Q2427" t="s">
        <v>31</v>
      </c>
      <c r="R2427" t="s">
        <v>55</v>
      </c>
      <c r="S2427" t="s">
        <v>5490</v>
      </c>
      <c r="T2427">
        <v>273.06</v>
      </c>
      <c r="U2427">
        <v>2</v>
      </c>
      <c r="V2427">
        <v>0.4</v>
      </c>
      <c r="W2427">
        <v>-104.673</v>
      </c>
      <c r="X2427">
        <f t="shared" si="113"/>
        <v>273.06</v>
      </c>
    </row>
    <row r="2428" spans="1:24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tr">
        <f t="shared" si="111"/>
        <v>Susan Vittorini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tr">
        <f t="shared" si="112"/>
        <v>East</v>
      </c>
      <c r="O2428" t="s">
        <v>147</v>
      </c>
      <c r="P2428" t="s">
        <v>4945</v>
      </c>
      <c r="Q2428" t="s">
        <v>45</v>
      </c>
      <c r="R2428" t="s">
        <v>268</v>
      </c>
      <c r="S2428" t="s">
        <v>562</v>
      </c>
      <c r="T2428">
        <v>39.311999999999998</v>
      </c>
      <c r="U2428">
        <v>13</v>
      </c>
      <c r="V2428">
        <v>0.2</v>
      </c>
      <c r="W2428">
        <v>12.776400000000001</v>
      </c>
      <c r="X2428">
        <f t="shared" si="113"/>
        <v>39.311999999999998</v>
      </c>
    </row>
    <row r="2429" spans="1:24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tr">
        <f t="shared" si="111"/>
        <v>Mary Zewe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tr">
        <f t="shared" si="112"/>
        <v>Central</v>
      </c>
      <c r="O2429" t="s">
        <v>104</v>
      </c>
      <c r="P2429" t="s">
        <v>5492</v>
      </c>
      <c r="Q2429" t="s">
        <v>45</v>
      </c>
      <c r="R2429" t="s">
        <v>74</v>
      </c>
      <c r="S2429" t="s">
        <v>5493</v>
      </c>
      <c r="T2429">
        <v>1.3440000000000001</v>
      </c>
      <c r="U2429">
        <v>4</v>
      </c>
      <c r="V2429">
        <v>0.8</v>
      </c>
      <c r="W2429">
        <v>-2.1503999999999999</v>
      </c>
      <c r="X2429">
        <f t="shared" si="113"/>
        <v>1.3440000000000001</v>
      </c>
    </row>
    <row r="2430" spans="1:24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tr">
        <f t="shared" si="111"/>
        <v>Mary Zewe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tr">
        <f t="shared" si="112"/>
        <v>Central</v>
      </c>
      <c r="O2430" t="s">
        <v>104</v>
      </c>
      <c r="P2430" t="s">
        <v>5494</v>
      </c>
      <c r="Q2430" t="s">
        <v>45</v>
      </c>
      <c r="R2430" t="s">
        <v>74</v>
      </c>
      <c r="S2430" t="s">
        <v>5495</v>
      </c>
      <c r="T2430">
        <v>8.2720000000000002</v>
      </c>
      <c r="U2430">
        <v>4</v>
      </c>
      <c r="V2430">
        <v>0.8</v>
      </c>
      <c r="W2430">
        <v>-13.6488</v>
      </c>
      <c r="X2430">
        <f t="shared" si="113"/>
        <v>8.2720000000000002</v>
      </c>
    </row>
    <row r="2431" spans="1:24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tr">
        <f t="shared" si="111"/>
        <v>Mary Zewe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tr">
        <f t="shared" si="112"/>
        <v>Central</v>
      </c>
      <c r="O2431" t="s">
        <v>104</v>
      </c>
      <c r="P2431" t="s">
        <v>4278</v>
      </c>
      <c r="Q2431" t="s">
        <v>31</v>
      </c>
      <c r="R2431" t="s">
        <v>64</v>
      </c>
      <c r="S2431" t="s">
        <v>4279</v>
      </c>
      <c r="T2431">
        <v>12.544</v>
      </c>
      <c r="U2431">
        <v>7</v>
      </c>
      <c r="V2431">
        <v>0.6</v>
      </c>
      <c r="W2431">
        <v>-9.0944000000000003</v>
      </c>
      <c r="X2431">
        <f t="shared" si="113"/>
        <v>12.544</v>
      </c>
    </row>
    <row r="2432" spans="1:24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tr">
        <f t="shared" si="111"/>
        <v>Ross Baird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tr">
        <f t="shared" si="112"/>
        <v>West</v>
      </c>
      <c r="O2432" t="s">
        <v>43</v>
      </c>
      <c r="P2432" t="s">
        <v>44</v>
      </c>
      <c r="Q2432" t="s">
        <v>45</v>
      </c>
      <c r="R2432" t="s">
        <v>46</v>
      </c>
      <c r="S2432" t="s">
        <v>47</v>
      </c>
      <c r="T2432">
        <v>58.48</v>
      </c>
      <c r="U2432">
        <v>8</v>
      </c>
      <c r="V2432">
        <v>0</v>
      </c>
      <c r="W2432">
        <v>27.485600000000002</v>
      </c>
      <c r="X2432">
        <f t="shared" si="113"/>
        <v>58.48</v>
      </c>
    </row>
    <row r="2433" spans="1:24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tr">
        <f t="shared" si="111"/>
        <v>Harry Marie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tr">
        <f t="shared" si="112"/>
        <v>West</v>
      </c>
      <c r="O2433" t="s">
        <v>43</v>
      </c>
      <c r="P2433" t="s">
        <v>1365</v>
      </c>
      <c r="Q2433" t="s">
        <v>31</v>
      </c>
      <c r="R2433" t="s">
        <v>64</v>
      </c>
      <c r="S2433" t="s">
        <v>1366</v>
      </c>
      <c r="T2433">
        <v>7.4</v>
      </c>
      <c r="U2433">
        <v>2</v>
      </c>
      <c r="V2433">
        <v>0</v>
      </c>
      <c r="W2433">
        <v>3.0339999999999998</v>
      </c>
      <c r="X2433">
        <f t="shared" si="113"/>
        <v>7.4</v>
      </c>
    </row>
    <row r="2434" spans="1:24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tr">
        <f t="shared" si="111"/>
        <v>Annie Zypern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tr">
        <f t="shared" si="112"/>
        <v>East</v>
      </c>
      <c r="O2434" t="s">
        <v>147</v>
      </c>
      <c r="P2434" t="s">
        <v>5501</v>
      </c>
      <c r="Q2434" t="s">
        <v>31</v>
      </c>
      <c r="R2434" t="s">
        <v>35</v>
      </c>
      <c r="S2434" t="s">
        <v>5502</v>
      </c>
      <c r="T2434">
        <v>366.786</v>
      </c>
      <c r="U2434">
        <v>7</v>
      </c>
      <c r="V2434">
        <v>0.1</v>
      </c>
      <c r="W2434">
        <v>65.206400000000002</v>
      </c>
      <c r="X2434">
        <f t="shared" si="113"/>
        <v>366.786</v>
      </c>
    </row>
    <row r="2435" spans="1:24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tr">
        <f t="shared" ref="G2435:G2498" si="114">TRIM(H2435)</f>
        <v>Jonathan Howell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tr">
        <f t="shared" ref="N2435:N2498" si="115">PROPER(TRIM(O2435))</f>
        <v>Central</v>
      </c>
      <c r="O2435" t="s">
        <v>104</v>
      </c>
      <c r="P2435" t="s">
        <v>5082</v>
      </c>
      <c r="Q2435" t="s">
        <v>70</v>
      </c>
      <c r="R2435" t="s">
        <v>71</v>
      </c>
      <c r="S2435" t="s">
        <v>5083</v>
      </c>
      <c r="T2435">
        <v>54.368000000000002</v>
      </c>
      <c r="U2435">
        <v>4</v>
      </c>
      <c r="V2435">
        <v>0.2</v>
      </c>
      <c r="W2435">
        <v>4.0776000000000003</v>
      </c>
      <c r="X2435">
        <f t="shared" ref="X2435:X2498" si="116">T2435</f>
        <v>54.368000000000002</v>
      </c>
    </row>
    <row r="2436" spans="1:24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tr">
        <f t="shared" si="114"/>
        <v>Patrick Jones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tr">
        <f t="shared" si="115"/>
        <v>South</v>
      </c>
      <c r="O2436" t="s">
        <v>29</v>
      </c>
      <c r="P2436" t="s">
        <v>2427</v>
      </c>
      <c r="Q2436" t="s">
        <v>45</v>
      </c>
      <c r="R2436" t="s">
        <v>172</v>
      </c>
      <c r="S2436" t="s">
        <v>2428</v>
      </c>
      <c r="T2436">
        <v>33.96</v>
      </c>
      <c r="U2436">
        <v>2</v>
      </c>
      <c r="V2436">
        <v>0</v>
      </c>
      <c r="W2436">
        <v>16.98</v>
      </c>
      <c r="X2436">
        <f t="shared" si="116"/>
        <v>33.96</v>
      </c>
    </row>
    <row r="2437" spans="1:24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tr">
        <f t="shared" si="114"/>
        <v>Patrick Jones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tr">
        <f t="shared" si="115"/>
        <v>South</v>
      </c>
      <c r="O2437" t="s">
        <v>29</v>
      </c>
      <c r="P2437" t="s">
        <v>5505</v>
      </c>
      <c r="Q2437" t="s">
        <v>45</v>
      </c>
      <c r="R2437" t="s">
        <v>77</v>
      </c>
      <c r="S2437" t="s">
        <v>5506</v>
      </c>
      <c r="T2437">
        <v>826.11</v>
      </c>
      <c r="U2437">
        <v>3</v>
      </c>
      <c r="V2437">
        <v>0</v>
      </c>
      <c r="W2437">
        <v>322.18290000000002</v>
      </c>
      <c r="X2437">
        <f t="shared" si="116"/>
        <v>826.11</v>
      </c>
    </row>
    <row r="2438" spans="1:24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tr">
        <f t="shared" si="114"/>
        <v>Christina Anderson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tr">
        <f t="shared" si="115"/>
        <v>West</v>
      </c>
      <c r="O2438" t="s">
        <v>43</v>
      </c>
      <c r="P2438" t="s">
        <v>337</v>
      </c>
      <c r="Q2438" t="s">
        <v>31</v>
      </c>
      <c r="R2438" t="s">
        <v>64</v>
      </c>
      <c r="S2438" t="s">
        <v>338</v>
      </c>
      <c r="T2438">
        <v>545.85</v>
      </c>
      <c r="U2438">
        <v>9</v>
      </c>
      <c r="V2438">
        <v>0</v>
      </c>
      <c r="W2438">
        <v>114.6285</v>
      </c>
      <c r="X2438">
        <f t="shared" si="116"/>
        <v>545.85</v>
      </c>
    </row>
    <row r="2439" spans="1:24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tr">
        <f t="shared" si="114"/>
        <v>Pierre Wener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tr">
        <f t="shared" si="115"/>
        <v>West</v>
      </c>
      <c r="O2439" t="s">
        <v>43</v>
      </c>
      <c r="P2439" t="s">
        <v>5511</v>
      </c>
      <c r="Q2439" t="s">
        <v>31</v>
      </c>
      <c r="R2439" t="s">
        <v>55</v>
      </c>
      <c r="S2439" t="s">
        <v>5512</v>
      </c>
      <c r="T2439">
        <v>145.97999999999999</v>
      </c>
      <c r="U2439">
        <v>2</v>
      </c>
      <c r="V2439">
        <v>0.5</v>
      </c>
      <c r="W2439">
        <v>-99.266400000000004</v>
      </c>
      <c r="X2439">
        <f t="shared" si="116"/>
        <v>145.97999999999999</v>
      </c>
    </row>
    <row r="2440" spans="1:24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tr">
        <f t="shared" si="114"/>
        <v>Pierre Wener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tr">
        <f t="shared" si="115"/>
        <v>West</v>
      </c>
      <c r="O2440" t="s">
        <v>43</v>
      </c>
      <c r="P2440" t="s">
        <v>3366</v>
      </c>
      <c r="Q2440" t="s">
        <v>45</v>
      </c>
      <c r="R2440" t="s">
        <v>89</v>
      </c>
      <c r="S2440" t="s">
        <v>3367</v>
      </c>
      <c r="T2440">
        <v>35.808</v>
      </c>
      <c r="U2440">
        <v>4</v>
      </c>
      <c r="V2440">
        <v>0.2</v>
      </c>
      <c r="W2440">
        <v>12.5328</v>
      </c>
      <c r="X2440">
        <f t="shared" si="116"/>
        <v>35.808</v>
      </c>
    </row>
    <row r="2441" spans="1:24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tr">
        <f t="shared" si="114"/>
        <v>Shaun Weien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tr">
        <f t="shared" si="115"/>
        <v>South</v>
      </c>
      <c r="O2441" t="s">
        <v>29</v>
      </c>
      <c r="P2441" t="s">
        <v>2452</v>
      </c>
      <c r="Q2441" t="s">
        <v>31</v>
      </c>
      <c r="R2441" t="s">
        <v>64</v>
      </c>
      <c r="S2441" t="s">
        <v>2453</v>
      </c>
      <c r="T2441">
        <v>7.9039999999999999</v>
      </c>
      <c r="U2441">
        <v>2</v>
      </c>
      <c r="V2441">
        <v>0.2</v>
      </c>
      <c r="W2441">
        <v>2.1736</v>
      </c>
      <c r="X2441">
        <f t="shared" si="116"/>
        <v>7.9039999999999999</v>
      </c>
    </row>
    <row r="2442" spans="1:24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tr">
        <f t="shared" si="114"/>
        <v>Art Ferguson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tr">
        <f t="shared" si="115"/>
        <v>East</v>
      </c>
      <c r="O2442" t="s">
        <v>147</v>
      </c>
      <c r="P2442" t="s">
        <v>1206</v>
      </c>
      <c r="Q2442" t="s">
        <v>70</v>
      </c>
      <c r="R2442" t="s">
        <v>71</v>
      </c>
      <c r="S2442" t="s">
        <v>1207</v>
      </c>
      <c r="T2442">
        <v>345</v>
      </c>
      <c r="U2442">
        <v>5</v>
      </c>
      <c r="V2442">
        <v>0</v>
      </c>
      <c r="W2442">
        <v>86.25</v>
      </c>
      <c r="X2442">
        <f t="shared" si="116"/>
        <v>345</v>
      </c>
    </row>
    <row r="2443" spans="1:24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tr">
        <f t="shared" si="114"/>
        <v>Art Ferguson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tr">
        <f t="shared" si="115"/>
        <v>East</v>
      </c>
      <c r="O2443" t="s">
        <v>147</v>
      </c>
      <c r="P2443" t="s">
        <v>884</v>
      </c>
      <c r="Q2443" t="s">
        <v>31</v>
      </c>
      <c r="R2443" t="s">
        <v>55</v>
      </c>
      <c r="S2443" t="s">
        <v>885</v>
      </c>
      <c r="T2443">
        <v>174.286</v>
      </c>
      <c r="U2443">
        <v>2</v>
      </c>
      <c r="V2443">
        <v>0.3</v>
      </c>
      <c r="W2443">
        <v>-19.918399999999998</v>
      </c>
      <c r="X2443">
        <f t="shared" si="116"/>
        <v>174.286</v>
      </c>
    </row>
    <row r="2444" spans="1:24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tr">
        <f t="shared" si="114"/>
        <v>Art Ferguson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tr">
        <f t="shared" si="115"/>
        <v>East</v>
      </c>
      <c r="O2444" t="s">
        <v>147</v>
      </c>
      <c r="P2444" t="s">
        <v>817</v>
      </c>
      <c r="Q2444" t="s">
        <v>45</v>
      </c>
      <c r="R2444" t="s">
        <v>77</v>
      </c>
      <c r="S2444" t="s">
        <v>818</v>
      </c>
      <c r="T2444">
        <v>662.84</v>
      </c>
      <c r="U2444">
        <v>4</v>
      </c>
      <c r="V2444">
        <v>0</v>
      </c>
      <c r="W2444">
        <v>172.33840000000001</v>
      </c>
      <c r="X2444">
        <f t="shared" si="116"/>
        <v>662.84</v>
      </c>
    </row>
    <row r="2445" spans="1:24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tr">
        <f t="shared" si="114"/>
        <v>Art Ferguson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tr">
        <f t="shared" si="115"/>
        <v>East</v>
      </c>
      <c r="O2445" t="s">
        <v>147</v>
      </c>
      <c r="P2445" t="s">
        <v>1754</v>
      </c>
      <c r="Q2445" t="s">
        <v>70</v>
      </c>
      <c r="R2445" t="s">
        <v>160</v>
      </c>
      <c r="S2445" t="s">
        <v>1755</v>
      </c>
      <c r="T2445">
        <v>95.1</v>
      </c>
      <c r="U2445">
        <v>5</v>
      </c>
      <c r="V2445">
        <v>0</v>
      </c>
      <c r="W2445">
        <v>30.431999999999999</v>
      </c>
      <c r="X2445">
        <f t="shared" si="116"/>
        <v>95.1</v>
      </c>
    </row>
    <row r="2446" spans="1:24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tr">
        <f t="shared" si="114"/>
        <v>Art Ferguson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tr">
        <f t="shared" si="115"/>
        <v>East</v>
      </c>
      <c r="O2446" t="s">
        <v>147</v>
      </c>
      <c r="P2446" t="s">
        <v>5516</v>
      </c>
      <c r="Q2446" t="s">
        <v>45</v>
      </c>
      <c r="R2446" t="s">
        <v>172</v>
      </c>
      <c r="S2446" t="s">
        <v>5517</v>
      </c>
      <c r="T2446">
        <v>26.88</v>
      </c>
      <c r="U2446">
        <v>6</v>
      </c>
      <c r="V2446">
        <v>0</v>
      </c>
      <c r="W2446">
        <v>12.9024</v>
      </c>
      <c r="X2446">
        <f t="shared" si="116"/>
        <v>26.88</v>
      </c>
    </row>
    <row r="2447" spans="1:24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tr">
        <f t="shared" si="114"/>
        <v>Art Ferguson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tr">
        <f t="shared" si="115"/>
        <v>East</v>
      </c>
      <c r="O2447" t="s">
        <v>147</v>
      </c>
      <c r="P2447" t="s">
        <v>3756</v>
      </c>
      <c r="Q2447" t="s">
        <v>70</v>
      </c>
      <c r="R2447" t="s">
        <v>71</v>
      </c>
      <c r="S2447" t="s">
        <v>3757</v>
      </c>
      <c r="T2447">
        <v>257.98</v>
      </c>
      <c r="U2447">
        <v>2</v>
      </c>
      <c r="V2447">
        <v>0</v>
      </c>
      <c r="W2447">
        <v>74.8142</v>
      </c>
      <c r="X2447">
        <f t="shared" si="116"/>
        <v>257.98</v>
      </c>
    </row>
    <row r="2448" spans="1:24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tr">
        <f t="shared" si="114"/>
        <v>Anne McFarland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tr">
        <f t="shared" si="115"/>
        <v>West</v>
      </c>
      <c r="O2448" t="s">
        <v>43</v>
      </c>
      <c r="P2448" t="s">
        <v>2962</v>
      </c>
      <c r="Q2448" t="s">
        <v>45</v>
      </c>
      <c r="R2448" t="s">
        <v>172</v>
      </c>
      <c r="S2448" t="s">
        <v>2963</v>
      </c>
      <c r="T2448">
        <v>17.48</v>
      </c>
      <c r="U2448">
        <v>2</v>
      </c>
      <c r="V2448">
        <v>0</v>
      </c>
      <c r="W2448">
        <v>8.2156000000000002</v>
      </c>
      <c r="X2448">
        <f t="shared" si="116"/>
        <v>17.48</v>
      </c>
    </row>
    <row r="2449" spans="1:24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tr">
        <f t="shared" si="114"/>
        <v>Bill Donatelli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tr">
        <f t="shared" si="115"/>
        <v>East</v>
      </c>
      <c r="O2449" t="s">
        <v>147</v>
      </c>
      <c r="P2449" t="s">
        <v>4627</v>
      </c>
      <c r="Q2449" t="s">
        <v>31</v>
      </c>
      <c r="R2449" t="s">
        <v>35</v>
      </c>
      <c r="S2449" t="s">
        <v>4628</v>
      </c>
      <c r="T2449">
        <v>492.83499999999998</v>
      </c>
      <c r="U2449">
        <v>5</v>
      </c>
      <c r="V2449">
        <v>0.3</v>
      </c>
      <c r="W2449">
        <v>-14.081</v>
      </c>
      <c r="X2449">
        <f t="shared" si="116"/>
        <v>492.83499999999998</v>
      </c>
    </row>
    <row r="2450" spans="1:24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tr">
        <f t="shared" si="114"/>
        <v>Christopher Martinez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tr">
        <f t="shared" si="115"/>
        <v>South</v>
      </c>
      <c r="O2450" t="s">
        <v>29</v>
      </c>
      <c r="P2450" t="s">
        <v>1693</v>
      </c>
      <c r="Q2450" t="s">
        <v>45</v>
      </c>
      <c r="R2450" t="s">
        <v>58</v>
      </c>
      <c r="S2450" t="s">
        <v>1694</v>
      </c>
      <c r="T2450">
        <v>269.49</v>
      </c>
      <c r="U2450">
        <v>3</v>
      </c>
      <c r="V2450">
        <v>0</v>
      </c>
      <c r="W2450">
        <v>5.3898000000000001</v>
      </c>
      <c r="X2450">
        <f t="shared" si="116"/>
        <v>269.49</v>
      </c>
    </row>
    <row r="2451" spans="1:24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tr">
        <f t="shared" si="114"/>
        <v>Christopher Schild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tr">
        <f t="shared" si="115"/>
        <v>West</v>
      </c>
      <c r="O2451" t="s">
        <v>43</v>
      </c>
      <c r="P2451" t="s">
        <v>5523</v>
      </c>
      <c r="Q2451" t="s">
        <v>45</v>
      </c>
      <c r="R2451" t="s">
        <v>74</v>
      </c>
      <c r="S2451" t="s">
        <v>5524</v>
      </c>
      <c r="T2451">
        <v>29.12</v>
      </c>
      <c r="U2451">
        <v>5</v>
      </c>
      <c r="V2451">
        <v>0.2</v>
      </c>
      <c r="W2451">
        <v>9.8279999999999994</v>
      </c>
      <c r="X2451">
        <f t="shared" si="116"/>
        <v>29.12</v>
      </c>
    </row>
    <row r="2452" spans="1:24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tr">
        <f t="shared" si="114"/>
        <v>Denny Blanton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tr">
        <f t="shared" si="115"/>
        <v>East</v>
      </c>
      <c r="O2452" t="s">
        <v>147</v>
      </c>
      <c r="P2452" t="s">
        <v>5526</v>
      </c>
      <c r="Q2452" t="s">
        <v>45</v>
      </c>
      <c r="R2452" t="s">
        <v>46</v>
      </c>
      <c r="S2452" t="s">
        <v>5527</v>
      </c>
      <c r="T2452">
        <v>18.75</v>
      </c>
      <c r="U2452">
        <v>5</v>
      </c>
      <c r="V2452">
        <v>0</v>
      </c>
      <c r="W2452">
        <v>9</v>
      </c>
      <c r="X2452">
        <f t="shared" si="116"/>
        <v>18.75</v>
      </c>
    </row>
    <row r="2453" spans="1:24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tr">
        <f t="shared" si="114"/>
        <v>Denny Blanton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tr">
        <f t="shared" si="115"/>
        <v>East</v>
      </c>
      <c r="O2453" t="s">
        <v>147</v>
      </c>
      <c r="P2453" t="s">
        <v>1646</v>
      </c>
      <c r="Q2453" t="s">
        <v>70</v>
      </c>
      <c r="R2453" t="s">
        <v>71</v>
      </c>
      <c r="S2453" t="s">
        <v>1647</v>
      </c>
      <c r="T2453">
        <v>119.7</v>
      </c>
      <c r="U2453">
        <v>6</v>
      </c>
      <c r="V2453">
        <v>0</v>
      </c>
      <c r="W2453">
        <v>31.122</v>
      </c>
      <c r="X2453">
        <f t="shared" si="116"/>
        <v>119.7</v>
      </c>
    </row>
    <row r="2454" spans="1:24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tr">
        <f t="shared" si="114"/>
        <v>Denny Blanton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tr">
        <f t="shared" si="115"/>
        <v>East</v>
      </c>
      <c r="O2454" t="s">
        <v>147</v>
      </c>
      <c r="P2454" t="s">
        <v>2081</v>
      </c>
      <c r="Q2454" t="s">
        <v>45</v>
      </c>
      <c r="R2454" t="s">
        <v>74</v>
      </c>
      <c r="S2454" t="s">
        <v>2082</v>
      </c>
      <c r="T2454">
        <v>9.1440000000000001</v>
      </c>
      <c r="U2454">
        <v>3</v>
      </c>
      <c r="V2454">
        <v>0.2</v>
      </c>
      <c r="W2454">
        <v>3.0861000000000001</v>
      </c>
      <c r="X2454">
        <f t="shared" si="116"/>
        <v>9.1440000000000001</v>
      </c>
    </row>
    <row r="2455" spans="1:24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tr">
        <f t="shared" si="114"/>
        <v>Denny Blanton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tr">
        <f t="shared" si="115"/>
        <v>East</v>
      </c>
      <c r="O2455" t="s">
        <v>147</v>
      </c>
      <c r="P2455" t="s">
        <v>1754</v>
      </c>
      <c r="Q2455" t="s">
        <v>70</v>
      </c>
      <c r="R2455" t="s">
        <v>160</v>
      </c>
      <c r="S2455" t="s">
        <v>1755</v>
      </c>
      <c r="T2455">
        <v>57.06</v>
      </c>
      <c r="U2455">
        <v>3</v>
      </c>
      <c r="V2455">
        <v>0</v>
      </c>
      <c r="W2455">
        <v>18.2592</v>
      </c>
      <c r="X2455">
        <f t="shared" si="116"/>
        <v>57.06</v>
      </c>
    </row>
    <row r="2456" spans="1:24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tr">
        <f t="shared" si="114"/>
        <v>Denny Blanton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tr">
        <f t="shared" si="115"/>
        <v>East</v>
      </c>
      <c r="O2456" t="s">
        <v>147</v>
      </c>
      <c r="P2456" t="s">
        <v>4164</v>
      </c>
      <c r="Q2456" t="s">
        <v>70</v>
      </c>
      <c r="R2456" t="s">
        <v>160</v>
      </c>
      <c r="S2456" t="s">
        <v>4165</v>
      </c>
      <c r="T2456">
        <v>71.599999999999994</v>
      </c>
      <c r="U2456">
        <v>8</v>
      </c>
      <c r="V2456">
        <v>0</v>
      </c>
      <c r="W2456">
        <v>13.603999999999999</v>
      </c>
      <c r="X2456">
        <f t="shared" si="116"/>
        <v>71.599999999999994</v>
      </c>
    </row>
    <row r="2457" spans="1:24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tr">
        <f t="shared" si="114"/>
        <v>Denny Blanton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tr">
        <f t="shared" si="115"/>
        <v>East</v>
      </c>
      <c r="O2457" t="s">
        <v>147</v>
      </c>
      <c r="P2457" t="s">
        <v>4084</v>
      </c>
      <c r="Q2457" t="s">
        <v>45</v>
      </c>
      <c r="R2457" t="s">
        <v>58</v>
      </c>
      <c r="S2457" t="s">
        <v>4085</v>
      </c>
      <c r="T2457">
        <v>107.44</v>
      </c>
      <c r="U2457">
        <v>8</v>
      </c>
      <c r="V2457">
        <v>0</v>
      </c>
      <c r="W2457">
        <v>27.9344</v>
      </c>
      <c r="X2457">
        <f t="shared" si="116"/>
        <v>107.44</v>
      </c>
    </row>
    <row r="2458" spans="1:24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tr">
        <f t="shared" si="114"/>
        <v>Denny Blanton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tr">
        <f t="shared" si="115"/>
        <v>East</v>
      </c>
      <c r="O2458" t="s">
        <v>147</v>
      </c>
      <c r="P2458" t="s">
        <v>2625</v>
      </c>
      <c r="Q2458" t="s">
        <v>45</v>
      </c>
      <c r="R2458" t="s">
        <v>46</v>
      </c>
      <c r="S2458" t="s">
        <v>2626</v>
      </c>
      <c r="T2458">
        <v>7.31</v>
      </c>
      <c r="U2458">
        <v>1</v>
      </c>
      <c r="V2458">
        <v>0</v>
      </c>
      <c r="W2458">
        <v>3.4357000000000002</v>
      </c>
      <c r="X2458">
        <f t="shared" si="116"/>
        <v>7.31</v>
      </c>
    </row>
    <row r="2459" spans="1:24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tr">
        <f t="shared" si="114"/>
        <v>Denny Blanton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tr">
        <f t="shared" si="115"/>
        <v>East</v>
      </c>
      <c r="O2459" t="s">
        <v>147</v>
      </c>
      <c r="P2459" t="s">
        <v>178</v>
      </c>
      <c r="Q2459" t="s">
        <v>45</v>
      </c>
      <c r="R2459" t="s">
        <v>67</v>
      </c>
      <c r="S2459" t="s">
        <v>179</v>
      </c>
      <c r="T2459">
        <v>59.1</v>
      </c>
      <c r="U2459">
        <v>6</v>
      </c>
      <c r="V2459">
        <v>0</v>
      </c>
      <c r="W2459">
        <v>22.457999999999998</v>
      </c>
      <c r="X2459">
        <f t="shared" si="116"/>
        <v>59.1</v>
      </c>
    </row>
    <row r="2460" spans="1:24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tr">
        <f t="shared" si="114"/>
        <v>Denny Blanton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tr">
        <f t="shared" si="115"/>
        <v>East</v>
      </c>
      <c r="O2460" t="s">
        <v>147</v>
      </c>
      <c r="P2460" t="s">
        <v>729</v>
      </c>
      <c r="Q2460" t="s">
        <v>45</v>
      </c>
      <c r="R2460" t="s">
        <v>58</v>
      </c>
      <c r="S2460" t="s">
        <v>730</v>
      </c>
      <c r="T2460">
        <v>46.53</v>
      </c>
      <c r="U2460">
        <v>3</v>
      </c>
      <c r="V2460">
        <v>0</v>
      </c>
      <c r="W2460">
        <v>12.097799999999999</v>
      </c>
      <c r="X2460">
        <f t="shared" si="116"/>
        <v>46.53</v>
      </c>
    </row>
    <row r="2461" spans="1:24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tr">
        <f t="shared" si="114"/>
        <v>James Galang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tr">
        <f t="shared" si="115"/>
        <v>East</v>
      </c>
      <c r="O2461" t="s">
        <v>147</v>
      </c>
      <c r="P2461" t="s">
        <v>1611</v>
      </c>
      <c r="Q2461" t="s">
        <v>45</v>
      </c>
      <c r="R2461" t="s">
        <v>77</v>
      </c>
      <c r="S2461" t="s">
        <v>1612</v>
      </c>
      <c r="T2461">
        <v>97.84</v>
      </c>
      <c r="U2461">
        <v>2</v>
      </c>
      <c r="V2461">
        <v>0</v>
      </c>
      <c r="W2461">
        <v>25.438400000000001</v>
      </c>
      <c r="X2461">
        <f t="shared" si="116"/>
        <v>97.84</v>
      </c>
    </row>
    <row r="2462" spans="1:24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tr">
        <f t="shared" si="114"/>
        <v>Shahid Collister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tr">
        <f t="shared" si="115"/>
        <v>West</v>
      </c>
      <c r="O2462" t="s">
        <v>43</v>
      </c>
      <c r="P2462" t="s">
        <v>3299</v>
      </c>
      <c r="Q2462" t="s">
        <v>45</v>
      </c>
      <c r="R2462" t="s">
        <v>89</v>
      </c>
      <c r="S2462" t="s">
        <v>3300</v>
      </c>
      <c r="T2462">
        <v>29.97</v>
      </c>
      <c r="U2462">
        <v>3</v>
      </c>
      <c r="V2462">
        <v>0</v>
      </c>
      <c r="W2462">
        <v>13.486499999999999</v>
      </c>
      <c r="X2462">
        <f t="shared" si="116"/>
        <v>29.97</v>
      </c>
    </row>
    <row r="2463" spans="1:24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tr">
        <f t="shared" si="114"/>
        <v>Shahid Collister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tr">
        <f t="shared" si="115"/>
        <v>West</v>
      </c>
      <c r="O2463" t="s">
        <v>43</v>
      </c>
      <c r="P2463" t="s">
        <v>3134</v>
      </c>
      <c r="Q2463" t="s">
        <v>45</v>
      </c>
      <c r="R2463" t="s">
        <v>74</v>
      </c>
      <c r="S2463" t="s">
        <v>3135</v>
      </c>
      <c r="T2463">
        <v>98.352000000000004</v>
      </c>
      <c r="U2463">
        <v>3</v>
      </c>
      <c r="V2463">
        <v>0.2</v>
      </c>
      <c r="W2463">
        <v>34.423200000000001</v>
      </c>
      <c r="X2463">
        <f t="shared" si="116"/>
        <v>98.352000000000004</v>
      </c>
    </row>
    <row r="2464" spans="1:24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tr">
        <f t="shared" si="114"/>
        <v>Chuck Sachs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tr">
        <f t="shared" si="115"/>
        <v>East</v>
      </c>
      <c r="O2464" t="s">
        <v>147</v>
      </c>
      <c r="P2464" t="s">
        <v>1201</v>
      </c>
      <c r="Q2464" t="s">
        <v>45</v>
      </c>
      <c r="R2464" t="s">
        <v>74</v>
      </c>
      <c r="S2464" t="s">
        <v>1202</v>
      </c>
      <c r="T2464">
        <v>83.92</v>
      </c>
      <c r="U2464">
        <v>5</v>
      </c>
      <c r="V2464">
        <v>0.2</v>
      </c>
      <c r="W2464">
        <v>29.372</v>
      </c>
      <c r="X2464">
        <f t="shared" si="116"/>
        <v>83.92</v>
      </c>
    </row>
    <row r="2465" spans="1:24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tr">
        <f t="shared" si="114"/>
        <v>Chuck Sachs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tr">
        <f t="shared" si="115"/>
        <v>East</v>
      </c>
      <c r="O2465" t="s">
        <v>147</v>
      </c>
      <c r="P2465" t="s">
        <v>5396</v>
      </c>
      <c r="Q2465" t="s">
        <v>45</v>
      </c>
      <c r="R2465" t="s">
        <v>74</v>
      </c>
      <c r="S2465" t="s">
        <v>5397</v>
      </c>
      <c r="T2465">
        <v>14.624000000000001</v>
      </c>
      <c r="U2465">
        <v>2</v>
      </c>
      <c r="V2465">
        <v>0.2</v>
      </c>
      <c r="W2465">
        <v>5.1184000000000003</v>
      </c>
      <c r="X2465">
        <f t="shared" si="116"/>
        <v>14.624000000000001</v>
      </c>
    </row>
    <row r="2466" spans="1:24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tr">
        <f t="shared" si="114"/>
        <v>Chuck Sachs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tr">
        <f t="shared" si="115"/>
        <v>East</v>
      </c>
      <c r="O2466" t="s">
        <v>147</v>
      </c>
      <c r="P2466" t="s">
        <v>3215</v>
      </c>
      <c r="Q2466" t="s">
        <v>70</v>
      </c>
      <c r="R2466" t="s">
        <v>71</v>
      </c>
      <c r="S2466" t="s">
        <v>3216</v>
      </c>
      <c r="T2466">
        <v>136.99</v>
      </c>
      <c r="U2466">
        <v>1</v>
      </c>
      <c r="V2466">
        <v>0</v>
      </c>
      <c r="W2466">
        <v>36.987299999999998</v>
      </c>
      <c r="X2466">
        <f t="shared" si="116"/>
        <v>136.99</v>
      </c>
    </row>
    <row r="2467" spans="1:24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tr">
        <f t="shared" si="114"/>
        <v>Chuck Sachs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tr">
        <f t="shared" si="115"/>
        <v>East</v>
      </c>
      <c r="O2467" t="s">
        <v>147</v>
      </c>
      <c r="P2467" t="s">
        <v>1554</v>
      </c>
      <c r="Q2467" t="s">
        <v>45</v>
      </c>
      <c r="R2467" t="s">
        <v>46</v>
      </c>
      <c r="S2467" t="s">
        <v>1555</v>
      </c>
      <c r="T2467">
        <v>3.15</v>
      </c>
      <c r="U2467">
        <v>1</v>
      </c>
      <c r="V2467">
        <v>0</v>
      </c>
      <c r="W2467">
        <v>1.512</v>
      </c>
      <c r="X2467">
        <f t="shared" si="116"/>
        <v>3.15</v>
      </c>
    </row>
    <row r="2468" spans="1:24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tr">
        <f t="shared" si="114"/>
        <v>Mike Kennedy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tr">
        <f t="shared" si="115"/>
        <v>South</v>
      </c>
      <c r="O2468" t="s">
        <v>29</v>
      </c>
      <c r="P2468" t="s">
        <v>5535</v>
      </c>
      <c r="Q2468" t="s">
        <v>45</v>
      </c>
      <c r="R2468" t="s">
        <v>89</v>
      </c>
      <c r="S2468" t="s">
        <v>5536</v>
      </c>
      <c r="T2468">
        <v>9.11</v>
      </c>
      <c r="U2468">
        <v>1</v>
      </c>
      <c r="V2468">
        <v>0</v>
      </c>
      <c r="W2468">
        <v>4.0994999999999999</v>
      </c>
      <c r="X2468">
        <f t="shared" si="116"/>
        <v>9.11</v>
      </c>
    </row>
    <row r="2469" spans="1:24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tr">
        <f t="shared" si="114"/>
        <v>Mike Kennedy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tr">
        <f t="shared" si="115"/>
        <v>South</v>
      </c>
      <c r="O2469" t="s">
        <v>29</v>
      </c>
      <c r="P2469" t="s">
        <v>1520</v>
      </c>
      <c r="Q2469" t="s">
        <v>45</v>
      </c>
      <c r="R2469" t="s">
        <v>58</v>
      </c>
      <c r="S2469" t="s">
        <v>1521</v>
      </c>
      <c r="T2469">
        <v>571.44000000000005</v>
      </c>
      <c r="U2469">
        <v>4</v>
      </c>
      <c r="V2469">
        <v>0</v>
      </c>
      <c r="W2469">
        <v>165.7176</v>
      </c>
      <c r="X2469">
        <f t="shared" si="116"/>
        <v>571.44000000000005</v>
      </c>
    </row>
    <row r="2470" spans="1:24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tr">
        <f t="shared" si="114"/>
        <v>Mike Kennedy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tr">
        <f t="shared" si="115"/>
        <v>South</v>
      </c>
      <c r="O2470" t="s">
        <v>29</v>
      </c>
      <c r="P2470" t="s">
        <v>5537</v>
      </c>
      <c r="Q2470" t="s">
        <v>45</v>
      </c>
      <c r="R2470" t="s">
        <v>89</v>
      </c>
      <c r="S2470" t="s">
        <v>5538</v>
      </c>
      <c r="T2470">
        <v>32.4</v>
      </c>
      <c r="U2470">
        <v>5</v>
      </c>
      <c r="V2470">
        <v>0</v>
      </c>
      <c r="W2470">
        <v>15.552</v>
      </c>
      <c r="X2470">
        <f t="shared" si="116"/>
        <v>32.4</v>
      </c>
    </row>
    <row r="2471" spans="1:24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tr">
        <f t="shared" si="114"/>
        <v>Mike Kennedy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tr">
        <f t="shared" si="115"/>
        <v>South</v>
      </c>
      <c r="O2471" t="s">
        <v>29</v>
      </c>
      <c r="P2471" t="s">
        <v>4113</v>
      </c>
      <c r="Q2471" t="s">
        <v>45</v>
      </c>
      <c r="R2471" t="s">
        <v>58</v>
      </c>
      <c r="S2471" t="s">
        <v>4114</v>
      </c>
      <c r="T2471">
        <v>16.91</v>
      </c>
      <c r="U2471">
        <v>1</v>
      </c>
      <c r="V2471">
        <v>0</v>
      </c>
      <c r="W2471">
        <v>4.5656999999999996</v>
      </c>
      <c r="X2471">
        <f t="shared" si="116"/>
        <v>16.91</v>
      </c>
    </row>
    <row r="2472" spans="1:24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tr">
        <f t="shared" si="114"/>
        <v>Carlos Meador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tr">
        <f t="shared" si="115"/>
        <v>South</v>
      </c>
      <c r="O2472" t="s">
        <v>29</v>
      </c>
      <c r="P2472" t="s">
        <v>5542</v>
      </c>
      <c r="Q2472" t="s">
        <v>31</v>
      </c>
      <c r="R2472" t="s">
        <v>64</v>
      </c>
      <c r="S2472" t="s">
        <v>5543</v>
      </c>
      <c r="T2472">
        <v>14.272</v>
      </c>
      <c r="U2472">
        <v>8</v>
      </c>
      <c r="V2472">
        <v>0.2</v>
      </c>
      <c r="W2472">
        <v>4.2816000000000001</v>
      </c>
      <c r="X2472">
        <f t="shared" si="116"/>
        <v>14.272</v>
      </c>
    </row>
    <row r="2473" spans="1:24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tr">
        <f t="shared" si="114"/>
        <v>Carlos Meador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tr">
        <f t="shared" si="115"/>
        <v>South</v>
      </c>
      <c r="O2473" t="s">
        <v>29</v>
      </c>
      <c r="P2473" t="s">
        <v>5027</v>
      </c>
      <c r="Q2473" t="s">
        <v>31</v>
      </c>
      <c r="R2473" t="s">
        <v>32</v>
      </c>
      <c r="S2473" t="s">
        <v>5544</v>
      </c>
      <c r="T2473">
        <v>451.13600000000002</v>
      </c>
      <c r="U2473">
        <v>4</v>
      </c>
      <c r="V2473">
        <v>0.2</v>
      </c>
      <c r="W2473">
        <v>-67.670400000000001</v>
      </c>
      <c r="X2473">
        <f t="shared" si="116"/>
        <v>451.13600000000002</v>
      </c>
    </row>
    <row r="2474" spans="1:24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tr">
        <f t="shared" si="114"/>
        <v>Carlos Meador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tr">
        <f t="shared" si="115"/>
        <v>South</v>
      </c>
      <c r="O2474" t="s">
        <v>29</v>
      </c>
      <c r="P2474" t="s">
        <v>5139</v>
      </c>
      <c r="Q2474" t="s">
        <v>45</v>
      </c>
      <c r="R2474" t="s">
        <v>77</v>
      </c>
      <c r="S2474" t="s">
        <v>5140</v>
      </c>
      <c r="T2474">
        <v>64.864000000000004</v>
      </c>
      <c r="U2474">
        <v>4</v>
      </c>
      <c r="V2474">
        <v>0.2</v>
      </c>
      <c r="W2474">
        <v>6.4863999999999997</v>
      </c>
      <c r="X2474">
        <f t="shared" si="116"/>
        <v>64.864000000000004</v>
      </c>
    </row>
    <row r="2475" spans="1:24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tr">
        <f t="shared" si="114"/>
        <v>Phillip Flathmann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tr">
        <f t="shared" si="115"/>
        <v>West</v>
      </c>
      <c r="O2475" t="s">
        <v>43</v>
      </c>
      <c r="P2475" t="s">
        <v>5546</v>
      </c>
      <c r="Q2475" t="s">
        <v>31</v>
      </c>
      <c r="R2475" t="s">
        <v>35</v>
      </c>
      <c r="S2475" t="s">
        <v>5547</v>
      </c>
      <c r="T2475">
        <v>217.584</v>
      </c>
      <c r="U2475">
        <v>2</v>
      </c>
      <c r="V2475">
        <v>0.2</v>
      </c>
      <c r="W2475">
        <v>-29.9178</v>
      </c>
      <c r="X2475">
        <f t="shared" si="116"/>
        <v>217.584</v>
      </c>
    </row>
    <row r="2476" spans="1:24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tr">
        <f t="shared" si="114"/>
        <v>Phillip Flathmann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tr">
        <f t="shared" si="115"/>
        <v>West</v>
      </c>
      <c r="O2476" t="s">
        <v>43</v>
      </c>
      <c r="P2476" t="s">
        <v>5548</v>
      </c>
      <c r="Q2476" t="s">
        <v>70</v>
      </c>
      <c r="R2476" t="s">
        <v>160</v>
      </c>
      <c r="S2476" t="s">
        <v>5549</v>
      </c>
      <c r="T2476">
        <v>82.95</v>
      </c>
      <c r="U2476">
        <v>5</v>
      </c>
      <c r="V2476">
        <v>0</v>
      </c>
      <c r="W2476">
        <v>29.032499999999999</v>
      </c>
      <c r="X2476">
        <f t="shared" si="116"/>
        <v>82.95</v>
      </c>
    </row>
    <row r="2477" spans="1:24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tr">
        <f t="shared" si="114"/>
        <v>Phillip Flathmann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tr">
        <f t="shared" si="115"/>
        <v>West</v>
      </c>
      <c r="O2477" t="s">
        <v>43</v>
      </c>
      <c r="P2477" t="s">
        <v>5550</v>
      </c>
      <c r="Q2477" t="s">
        <v>45</v>
      </c>
      <c r="R2477" t="s">
        <v>46</v>
      </c>
      <c r="S2477" t="s">
        <v>5551</v>
      </c>
      <c r="T2477">
        <v>87.71</v>
      </c>
      <c r="U2477">
        <v>7</v>
      </c>
      <c r="V2477">
        <v>0</v>
      </c>
      <c r="W2477">
        <v>41.223700000000001</v>
      </c>
      <c r="X2477">
        <f t="shared" si="116"/>
        <v>87.71</v>
      </c>
    </row>
    <row r="2478" spans="1:24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tr">
        <f t="shared" si="114"/>
        <v>Phillip Flathmann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tr">
        <f t="shared" si="115"/>
        <v>West</v>
      </c>
      <c r="O2478" t="s">
        <v>43</v>
      </c>
      <c r="P2478" t="s">
        <v>5505</v>
      </c>
      <c r="Q2478" t="s">
        <v>45</v>
      </c>
      <c r="R2478" t="s">
        <v>77</v>
      </c>
      <c r="S2478" t="s">
        <v>5506</v>
      </c>
      <c r="T2478">
        <v>1101.48</v>
      </c>
      <c r="U2478">
        <v>4</v>
      </c>
      <c r="V2478">
        <v>0</v>
      </c>
      <c r="W2478">
        <v>429.5772</v>
      </c>
      <c r="X2478">
        <f t="shared" si="116"/>
        <v>1101.48</v>
      </c>
    </row>
    <row r="2479" spans="1:24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tr">
        <f t="shared" si="114"/>
        <v>Greg Maxwell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tr">
        <f t="shared" si="115"/>
        <v>West</v>
      </c>
      <c r="O2479" t="s">
        <v>43</v>
      </c>
      <c r="P2479" t="s">
        <v>2322</v>
      </c>
      <c r="Q2479" t="s">
        <v>31</v>
      </c>
      <c r="R2479" t="s">
        <v>55</v>
      </c>
      <c r="S2479" t="s">
        <v>2323</v>
      </c>
      <c r="T2479">
        <v>1322.3520000000001</v>
      </c>
      <c r="U2479">
        <v>3</v>
      </c>
      <c r="V2479">
        <v>0.2</v>
      </c>
      <c r="W2479">
        <v>-99.176400000000001</v>
      </c>
      <c r="X2479">
        <f t="shared" si="116"/>
        <v>1322.3520000000001</v>
      </c>
    </row>
    <row r="2480" spans="1:24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tr">
        <f t="shared" si="114"/>
        <v>Dan Campbell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tr">
        <f t="shared" si="115"/>
        <v>East</v>
      </c>
      <c r="O2480" t="s">
        <v>147</v>
      </c>
      <c r="P2480" t="s">
        <v>66</v>
      </c>
      <c r="Q2480" t="s">
        <v>45</v>
      </c>
      <c r="R2480" t="s">
        <v>67</v>
      </c>
      <c r="S2480" t="s">
        <v>68</v>
      </c>
      <c r="T2480">
        <v>5.46</v>
      </c>
      <c r="U2480">
        <v>3</v>
      </c>
      <c r="V2480">
        <v>0</v>
      </c>
      <c r="W2480">
        <v>1.4742</v>
      </c>
      <c r="X2480">
        <f t="shared" si="116"/>
        <v>5.46</v>
      </c>
    </row>
    <row r="2481" spans="1:24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tr">
        <f t="shared" si="114"/>
        <v>Frank Olsen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tr">
        <f t="shared" si="115"/>
        <v>Central</v>
      </c>
      <c r="O2481" t="s">
        <v>104</v>
      </c>
      <c r="P2481" t="s">
        <v>5557</v>
      </c>
      <c r="Q2481" t="s">
        <v>45</v>
      </c>
      <c r="R2481" t="s">
        <v>578</v>
      </c>
      <c r="S2481" t="s">
        <v>5558</v>
      </c>
      <c r="T2481">
        <v>11.183999999999999</v>
      </c>
      <c r="U2481">
        <v>1</v>
      </c>
      <c r="V2481">
        <v>0.2</v>
      </c>
      <c r="W2481">
        <v>0.83879999999999999</v>
      </c>
      <c r="X2481">
        <f t="shared" si="116"/>
        <v>11.183999999999999</v>
      </c>
    </row>
    <row r="2482" spans="1:24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tr">
        <f t="shared" si="114"/>
        <v>Frank Olsen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tr">
        <f t="shared" si="115"/>
        <v>Central</v>
      </c>
      <c r="O2482" t="s">
        <v>104</v>
      </c>
      <c r="P2482" t="s">
        <v>378</v>
      </c>
      <c r="Q2482" t="s">
        <v>45</v>
      </c>
      <c r="R2482" t="s">
        <v>58</v>
      </c>
      <c r="S2482" t="s">
        <v>379</v>
      </c>
      <c r="T2482">
        <v>153.584</v>
      </c>
      <c r="U2482">
        <v>2</v>
      </c>
      <c r="V2482">
        <v>0.2</v>
      </c>
      <c r="W2482">
        <v>-32.636600000000001</v>
      </c>
      <c r="X2482">
        <f t="shared" si="116"/>
        <v>153.584</v>
      </c>
    </row>
    <row r="2483" spans="1:24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tr">
        <f t="shared" si="114"/>
        <v>Alan Hwang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tr">
        <f t="shared" si="115"/>
        <v>West</v>
      </c>
      <c r="O2483" t="s">
        <v>43</v>
      </c>
      <c r="P2483" t="s">
        <v>2935</v>
      </c>
      <c r="Q2483" t="s">
        <v>45</v>
      </c>
      <c r="R2483" t="s">
        <v>58</v>
      </c>
      <c r="S2483" t="s">
        <v>2936</v>
      </c>
      <c r="T2483">
        <v>1003.62</v>
      </c>
      <c r="U2483">
        <v>6</v>
      </c>
      <c r="V2483">
        <v>0</v>
      </c>
      <c r="W2483">
        <v>0</v>
      </c>
      <c r="X2483">
        <f t="shared" si="116"/>
        <v>1003.62</v>
      </c>
    </row>
    <row r="2484" spans="1:24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tr">
        <f t="shared" si="114"/>
        <v>Kristina Nunn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tr">
        <f t="shared" si="115"/>
        <v>West</v>
      </c>
      <c r="O2484" t="s">
        <v>43</v>
      </c>
      <c r="P2484" t="s">
        <v>5561</v>
      </c>
      <c r="Q2484" t="s">
        <v>70</v>
      </c>
      <c r="R2484" t="s">
        <v>71</v>
      </c>
      <c r="S2484" t="s">
        <v>5562</v>
      </c>
      <c r="T2484">
        <v>35.167999999999999</v>
      </c>
      <c r="U2484">
        <v>4</v>
      </c>
      <c r="V2484">
        <v>0.2</v>
      </c>
      <c r="W2484">
        <v>11.429600000000001</v>
      </c>
      <c r="X2484">
        <f t="shared" si="116"/>
        <v>35.167999999999999</v>
      </c>
    </row>
    <row r="2485" spans="1:24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tr">
        <f t="shared" si="114"/>
        <v>Kristina Nunn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tr">
        <f t="shared" si="115"/>
        <v>West</v>
      </c>
      <c r="O2485" t="s">
        <v>43</v>
      </c>
      <c r="P2485" t="s">
        <v>1356</v>
      </c>
      <c r="Q2485" t="s">
        <v>31</v>
      </c>
      <c r="R2485" t="s">
        <v>55</v>
      </c>
      <c r="S2485" t="s">
        <v>1357</v>
      </c>
      <c r="T2485">
        <v>1137.75</v>
      </c>
      <c r="U2485">
        <v>5</v>
      </c>
      <c r="V2485">
        <v>0</v>
      </c>
      <c r="W2485">
        <v>250.30500000000001</v>
      </c>
      <c r="X2485">
        <f t="shared" si="116"/>
        <v>1137.75</v>
      </c>
    </row>
    <row r="2486" spans="1:24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tr">
        <f t="shared" si="114"/>
        <v>Kristina Nunn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tr">
        <f t="shared" si="115"/>
        <v>West</v>
      </c>
      <c r="O2486" t="s">
        <v>43</v>
      </c>
      <c r="P2486" t="s">
        <v>1728</v>
      </c>
      <c r="Q2486" t="s">
        <v>45</v>
      </c>
      <c r="R2486" t="s">
        <v>74</v>
      </c>
      <c r="S2486" t="s">
        <v>1729</v>
      </c>
      <c r="T2486">
        <v>99.68</v>
      </c>
      <c r="U2486">
        <v>5</v>
      </c>
      <c r="V2486">
        <v>0.2</v>
      </c>
      <c r="W2486">
        <v>32.396000000000001</v>
      </c>
      <c r="X2486">
        <f t="shared" si="116"/>
        <v>99.68</v>
      </c>
    </row>
    <row r="2487" spans="1:24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tr">
        <f t="shared" si="114"/>
        <v>Kristina Nunn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tr">
        <f t="shared" si="115"/>
        <v>West</v>
      </c>
      <c r="O2487" t="s">
        <v>43</v>
      </c>
      <c r="P2487" t="s">
        <v>1743</v>
      </c>
      <c r="Q2487" t="s">
        <v>45</v>
      </c>
      <c r="R2487" t="s">
        <v>67</v>
      </c>
      <c r="S2487" t="s">
        <v>1744</v>
      </c>
      <c r="T2487">
        <v>5.56</v>
      </c>
      <c r="U2487">
        <v>2</v>
      </c>
      <c r="V2487">
        <v>0</v>
      </c>
      <c r="W2487">
        <v>1.4456</v>
      </c>
      <c r="X2487">
        <f t="shared" si="116"/>
        <v>5.56</v>
      </c>
    </row>
    <row r="2488" spans="1:24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tr">
        <f t="shared" si="114"/>
        <v>Claudia Bergmann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tr">
        <f t="shared" si="115"/>
        <v>East</v>
      </c>
      <c r="O2488" t="s">
        <v>147</v>
      </c>
      <c r="P2488" t="s">
        <v>5564</v>
      </c>
      <c r="Q2488" t="s">
        <v>45</v>
      </c>
      <c r="R2488" t="s">
        <v>58</v>
      </c>
      <c r="S2488" t="s">
        <v>5565</v>
      </c>
      <c r="T2488">
        <v>85.52</v>
      </c>
      <c r="U2488">
        <v>2</v>
      </c>
      <c r="V2488">
        <v>0</v>
      </c>
      <c r="W2488">
        <v>22.235199999999999</v>
      </c>
      <c r="X2488">
        <f t="shared" si="116"/>
        <v>85.52</v>
      </c>
    </row>
    <row r="2489" spans="1:24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tr">
        <f t="shared" si="114"/>
        <v>Claudia Bergmann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tr">
        <f t="shared" si="115"/>
        <v>East</v>
      </c>
      <c r="O2489" t="s">
        <v>147</v>
      </c>
      <c r="P2489" t="s">
        <v>5566</v>
      </c>
      <c r="Q2489" t="s">
        <v>45</v>
      </c>
      <c r="R2489" t="s">
        <v>67</v>
      </c>
      <c r="S2489" t="s">
        <v>5567</v>
      </c>
      <c r="T2489">
        <v>9.84</v>
      </c>
      <c r="U2489">
        <v>3</v>
      </c>
      <c r="V2489">
        <v>0</v>
      </c>
      <c r="W2489">
        <v>2.6568000000000001</v>
      </c>
      <c r="X2489">
        <f t="shared" si="116"/>
        <v>9.84</v>
      </c>
    </row>
    <row r="2490" spans="1:24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tr">
        <f t="shared" si="114"/>
        <v>Claudia Bergmann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tr">
        <f t="shared" si="115"/>
        <v>East</v>
      </c>
      <c r="O2490" t="s">
        <v>147</v>
      </c>
      <c r="P2490" t="s">
        <v>5233</v>
      </c>
      <c r="Q2490" t="s">
        <v>45</v>
      </c>
      <c r="R2490" t="s">
        <v>89</v>
      </c>
      <c r="S2490" t="s">
        <v>5234</v>
      </c>
      <c r="T2490">
        <v>20.04</v>
      </c>
      <c r="U2490">
        <v>3</v>
      </c>
      <c r="V2490">
        <v>0</v>
      </c>
      <c r="W2490">
        <v>9.6191999999999993</v>
      </c>
      <c r="X2490">
        <f t="shared" si="116"/>
        <v>20.04</v>
      </c>
    </row>
    <row r="2491" spans="1:24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tr">
        <f t="shared" si="114"/>
        <v>Tim Brockman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tr">
        <f t="shared" si="115"/>
        <v>East</v>
      </c>
      <c r="O2491" t="s">
        <v>147</v>
      </c>
      <c r="P2491" t="s">
        <v>5571</v>
      </c>
      <c r="Q2491" t="s">
        <v>70</v>
      </c>
      <c r="R2491" t="s">
        <v>71</v>
      </c>
      <c r="S2491" t="s">
        <v>5572</v>
      </c>
      <c r="T2491">
        <v>631.96</v>
      </c>
      <c r="U2491">
        <v>4</v>
      </c>
      <c r="V2491">
        <v>0</v>
      </c>
      <c r="W2491">
        <v>303.3408</v>
      </c>
      <c r="X2491">
        <f t="shared" si="116"/>
        <v>631.96</v>
      </c>
    </row>
    <row r="2492" spans="1:24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tr">
        <f t="shared" si="114"/>
        <v>Tim Brockman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tr">
        <f t="shared" si="115"/>
        <v>East</v>
      </c>
      <c r="O2492" t="s">
        <v>147</v>
      </c>
      <c r="P2492" t="s">
        <v>5573</v>
      </c>
      <c r="Q2492" t="s">
        <v>45</v>
      </c>
      <c r="R2492" t="s">
        <v>89</v>
      </c>
      <c r="S2492" t="s">
        <v>5574</v>
      </c>
      <c r="T2492">
        <v>23.92</v>
      </c>
      <c r="U2492">
        <v>4</v>
      </c>
      <c r="V2492">
        <v>0</v>
      </c>
      <c r="W2492">
        <v>10.763999999999999</v>
      </c>
      <c r="X2492">
        <f t="shared" si="116"/>
        <v>23.92</v>
      </c>
    </row>
    <row r="2493" spans="1:24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tr">
        <f t="shared" si="114"/>
        <v>Katherine Ducich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tr">
        <f t="shared" si="115"/>
        <v>West</v>
      </c>
      <c r="O2493" t="s">
        <v>43</v>
      </c>
      <c r="P2493" t="s">
        <v>4441</v>
      </c>
      <c r="Q2493" t="s">
        <v>45</v>
      </c>
      <c r="R2493" t="s">
        <v>89</v>
      </c>
      <c r="S2493" t="s">
        <v>4442</v>
      </c>
      <c r="T2493">
        <v>90.24</v>
      </c>
      <c r="U2493">
        <v>6</v>
      </c>
      <c r="V2493">
        <v>0</v>
      </c>
      <c r="W2493">
        <v>41.510399999999997</v>
      </c>
      <c r="X2493">
        <f t="shared" si="116"/>
        <v>90.24</v>
      </c>
    </row>
    <row r="2494" spans="1:24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tr">
        <f t="shared" si="114"/>
        <v>John Murray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tr">
        <f t="shared" si="115"/>
        <v>East</v>
      </c>
      <c r="O2494" t="s">
        <v>147</v>
      </c>
      <c r="P2494" t="s">
        <v>4603</v>
      </c>
      <c r="Q2494" t="s">
        <v>70</v>
      </c>
      <c r="R2494" t="s">
        <v>71</v>
      </c>
      <c r="S2494" t="s">
        <v>4604</v>
      </c>
      <c r="T2494">
        <v>4548.8100000000004</v>
      </c>
      <c r="U2494">
        <v>7</v>
      </c>
      <c r="V2494">
        <v>0</v>
      </c>
      <c r="W2494">
        <v>1228.1786999999999</v>
      </c>
      <c r="X2494">
        <f t="shared" si="116"/>
        <v>4548.8100000000004</v>
      </c>
    </row>
    <row r="2495" spans="1:24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tr">
        <f t="shared" si="114"/>
        <v>Kean Thornton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tr">
        <f t="shared" si="115"/>
        <v>Central</v>
      </c>
      <c r="O2495" t="s">
        <v>104</v>
      </c>
      <c r="P2495" t="s">
        <v>3280</v>
      </c>
      <c r="Q2495" t="s">
        <v>31</v>
      </c>
      <c r="R2495" t="s">
        <v>55</v>
      </c>
      <c r="S2495" t="s">
        <v>3281</v>
      </c>
      <c r="T2495">
        <v>300.93</v>
      </c>
      <c r="U2495">
        <v>5</v>
      </c>
      <c r="V2495">
        <v>0.3</v>
      </c>
      <c r="W2495">
        <v>-34.392000000000003</v>
      </c>
      <c r="X2495">
        <f t="shared" si="116"/>
        <v>300.93</v>
      </c>
    </row>
    <row r="2496" spans="1:24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tr">
        <f t="shared" si="114"/>
        <v>Kean Thornton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tr">
        <f t="shared" si="115"/>
        <v>Central</v>
      </c>
      <c r="O2496" t="s">
        <v>104</v>
      </c>
      <c r="P2496" t="s">
        <v>4607</v>
      </c>
      <c r="Q2496" t="s">
        <v>70</v>
      </c>
      <c r="R2496" t="s">
        <v>71</v>
      </c>
      <c r="S2496" t="s">
        <v>4608</v>
      </c>
      <c r="T2496">
        <v>719.96</v>
      </c>
      <c r="U2496">
        <v>5</v>
      </c>
      <c r="V2496">
        <v>0.2</v>
      </c>
      <c r="W2496">
        <v>53.997</v>
      </c>
      <c r="X2496">
        <f t="shared" si="116"/>
        <v>719.96</v>
      </c>
    </row>
    <row r="2497" spans="1:24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tr">
        <f t="shared" si="114"/>
        <v>Sonia Cooley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tr">
        <f t="shared" si="115"/>
        <v>Central</v>
      </c>
      <c r="O2497" t="s">
        <v>104</v>
      </c>
      <c r="P2497" t="s">
        <v>1589</v>
      </c>
      <c r="Q2497" t="s">
        <v>31</v>
      </c>
      <c r="R2497" t="s">
        <v>35</v>
      </c>
      <c r="S2497" t="s">
        <v>1590</v>
      </c>
      <c r="T2497">
        <v>647.84</v>
      </c>
      <c r="U2497">
        <v>8</v>
      </c>
      <c r="V2497">
        <v>0</v>
      </c>
      <c r="W2497">
        <v>32.392000000000003</v>
      </c>
      <c r="X2497">
        <f t="shared" si="116"/>
        <v>647.84</v>
      </c>
    </row>
    <row r="2498" spans="1:24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tr">
        <f t="shared" si="114"/>
        <v>Bryan Spruell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tr">
        <f t="shared" si="115"/>
        <v>West</v>
      </c>
      <c r="O2498" t="s">
        <v>43</v>
      </c>
      <c r="P2498" t="s">
        <v>367</v>
      </c>
      <c r="Q2498" t="s">
        <v>45</v>
      </c>
      <c r="R2498" t="s">
        <v>58</v>
      </c>
      <c r="S2498" t="s">
        <v>368</v>
      </c>
      <c r="T2498">
        <v>64.17</v>
      </c>
      <c r="U2498">
        <v>3</v>
      </c>
      <c r="V2498">
        <v>0</v>
      </c>
      <c r="W2498">
        <v>18.609300000000001</v>
      </c>
      <c r="X2498">
        <f t="shared" si="116"/>
        <v>64.17</v>
      </c>
    </row>
    <row r="2499" spans="1:24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tr">
        <f t="shared" ref="G2499:G2562" si="117">TRIM(H2499)</f>
        <v>Bryan Spruell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tr">
        <f t="shared" ref="N2499:N2562" si="118">PROPER(TRIM(O2499))</f>
        <v>West</v>
      </c>
      <c r="O2499" t="s">
        <v>43</v>
      </c>
      <c r="P2499" t="s">
        <v>2472</v>
      </c>
      <c r="Q2499" t="s">
        <v>45</v>
      </c>
      <c r="R2499" t="s">
        <v>172</v>
      </c>
      <c r="S2499" t="s">
        <v>2473</v>
      </c>
      <c r="T2499">
        <v>124.46</v>
      </c>
      <c r="U2499">
        <v>2</v>
      </c>
      <c r="V2499">
        <v>0</v>
      </c>
      <c r="W2499">
        <v>58.496200000000002</v>
      </c>
      <c r="X2499">
        <f t="shared" ref="X2499:X2562" si="119">T2499</f>
        <v>124.46</v>
      </c>
    </row>
    <row r="2500" spans="1:24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tr">
        <f t="shared" si="117"/>
        <v>Bill Tyler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tr">
        <f t="shared" si="118"/>
        <v>West</v>
      </c>
      <c r="O2500" t="s">
        <v>43</v>
      </c>
      <c r="P2500" t="s">
        <v>4927</v>
      </c>
      <c r="Q2500" t="s">
        <v>45</v>
      </c>
      <c r="R2500" t="s">
        <v>74</v>
      </c>
      <c r="S2500" t="s">
        <v>4928</v>
      </c>
      <c r="T2500">
        <v>9.5839999999999996</v>
      </c>
      <c r="U2500">
        <v>1</v>
      </c>
      <c r="V2500">
        <v>0.2</v>
      </c>
      <c r="W2500">
        <v>3.3544</v>
      </c>
      <c r="X2500">
        <f t="shared" si="119"/>
        <v>9.5839999999999996</v>
      </c>
    </row>
    <row r="2501" spans="1:24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tr">
        <f t="shared" si="117"/>
        <v>Dan Campbell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tr">
        <f t="shared" si="118"/>
        <v>South</v>
      </c>
      <c r="O2501" t="s">
        <v>29</v>
      </c>
      <c r="P2501" t="s">
        <v>5588</v>
      </c>
      <c r="Q2501" t="s">
        <v>45</v>
      </c>
      <c r="R2501" t="s">
        <v>172</v>
      </c>
      <c r="S2501" t="s">
        <v>5589</v>
      </c>
      <c r="T2501">
        <v>37.607999999999997</v>
      </c>
      <c r="U2501">
        <v>3</v>
      </c>
      <c r="V2501">
        <v>0.2</v>
      </c>
      <c r="W2501">
        <v>12.6927</v>
      </c>
      <c r="X2501">
        <f t="shared" si="119"/>
        <v>37.607999999999997</v>
      </c>
    </row>
    <row r="2502" spans="1:24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tr">
        <f t="shared" si="117"/>
        <v>Luke Schmidt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tr">
        <f t="shared" si="118"/>
        <v>Central</v>
      </c>
      <c r="O2502" t="s">
        <v>104</v>
      </c>
      <c r="P2502" t="s">
        <v>3246</v>
      </c>
      <c r="Q2502" t="s">
        <v>45</v>
      </c>
      <c r="R2502" t="s">
        <v>89</v>
      </c>
      <c r="S2502" t="s">
        <v>3247</v>
      </c>
      <c r="T2502">
        <v>12.224</v>
      </c>
      <c r="U2502">
        <v>2</v>
      </c>
      <c r="V2502">
        <v>0.2</v>
      </c>
      <c r="W2502">
        <v>4.4311999999999996</v>
      </c>
      <c r="X2502">
        <f t="shared" si="119"/>
        <v>12.224</v>
      </c>
    </row>
    <row r="2503" spans="1:24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tr">
        <f t="shared" si="117"/>
        <v>Luke Schmidt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tr">
        <f t="shared" si="118"/>
        <v>Central</v>
      </c>
      <c r="O2503" t="s">
        <v>104</v>
      </c>
      <c r="P2503" t="s">
        <v>2395</v>
      </c>
      <c r="Q2503" t="s">
        <v>45</v>
      </c>
      <c r="R2503" t="s">
        <v>74</v>
      </c>
      <c r="S2503" t="s">
        <v>2396</v>
      </c>
      <c r="T2503">
        <v>2.3039999999999998</v>
      </c>
      <c r="U2503">
        <v>4</v>
      </c>
      <c r="V2503">
        <v>0.8</v>
      </c>
      <c r="W2503">
        <v>-3.5712000000000002</v>
      </c>
      <c r="X2503">
        <f t="shared" si="119"/>
        <v>2.3039999999999998</v>
      </c>
    </row>
    <row r="2504" spans="1:24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tr">
        <f t="shared" si="117"/>
        <v>Luke Schmidt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tr">
        <f t="shared" si="118"/>
        <v>Central</v>
      </c>
      <c r="O2504" t="s">
        <v>104</v>
      </c>
      <c r="P2504" t="s">
        <v>2619</v>
      </c>
      <c r="Q2504" t="s">
        <v>45</v>
      </c>
      <c r="R2504" t="s">
        <v>74</v>
      </c>
      <c r="S2504" t="s">
        <v>2620</v>
      </c>
      <c r="T2504">
        <v>9.36</v>
      </c>
      <c r="U2504">
        <v>4</v>
      </c>
      <c r="V2504">
        <v>0.8</v>
      </c>
      <c r="W2504">
        <v>-16.38</v>
      </c>
      <c r="X2504">
        <f t="shared" si="119"/>
        <v>9.36</v>
      </c>
    </row>
    <row r="2505" spans="1:24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tr">
        <f t="shared" si="117"/>
        <v>Ralph Ritter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tr">
        <f t="shared" si="118"/>
        <v>West</v>
      </c>
      <c r="O2505" t="s">
        <v>43</v>
      </c>
      <c r="P2505" t="s">
        <v>4984</v>
      </c>
      <c r="Q2505" t="s">
        <v>45</v>
      </c>
      <c r="R2505" t="s">
        <v>46</v>
      </c>
      <c r="S2505" t="s">
        <v>4985</v>
      </c>
      <c r="T2505">
        <v>7.38</v>
      </c>
      <c r="U2505">
        <v>2</v>
      </c>
      <c r="V2505">
        <v>0</v>
      </c>
      <c r="W2505">
        <v>3.4685999999999999</v>
      </c>
      <c r="X2505">
        <f t="shared" si="119"/>
        <v>7.38</v>
      </c>
    </row>
    <row r="2506" spans="1:24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tr">
        <f t="shared" si="117"/>
        <v>Ken Lonsdale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tr">
        <f t="shared" si="118"/>
        <v>West</v>
      </c>
      <c r="O2506" t="s">
        <v>43</v>
      </c>
      <c r="P2506" t="s">
        <v>955</v>
      </c>
      <c r="Q2506" t="s">
        <v>45</v>
      </c>
      <c r="R2506" t="s">
        <v>58</v>
      </c>
      <c r="S2506" t="s">
        <v>956</v>
      </c>
      <c r="T2506">
        <v>53.72</v>
      </c>
      <c r="U2506">
        <v>4</v>
      </c>
      <c r="V2506">
        <v>0</v>
      </c>
      <c r="W2506">
        <v>15.041600000000001</v>
      </c>
      <c r="X2506">
        <f t="shared" si="119"/>
        <v>53.72</v>
      </c>
    </row>
    <row r="2507" spans="1:24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tr">
        <f t="shared" si="117"/>
        <v>Ken Lonsdale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tr">
        <f t="shared" si="118"/>
        <v>West</v>
      </c>
      <c r="O2507" t="s">
        <v>43</v>
      </c>
      <c r="P2507" t="s">
        <v>5597</v>
      </c>
      <c r="Q2507" t="s">
        <v>45</v>
      </c>
      <c r="R2507" t="s">
        <v>578</v>
      </c>
      <c r="S2507" t="s">
        <v>5598</v>
      </c>
      <c r="T2507">
        <v>8187.65</v>
      </c>
      <c r="U2507">
        <v>5</v>
      </c>
      <c r="V2507">
        <v>0</v>
      </c>
      <c r="W2507">
        <v>327.50599999999997</v>
      </c>
      <c r="X2507">
        <f t="shared" si="119"/>
        <v>8187.65</v>
      </c>
    </row>
    <row r="2508" spans="1:24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tr">
        <f t="shared" si="117"/>
        <v>Ken Lonsdale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tr">
        <f t="shared" si="118"/>
        <v>West</v>
      </c>
      <c r="O2508" t="s">
        <v>43</v>
      </c>
      <c r="P2508" t="s">
        <v>923</v>
      </c>
      <c r="Q2508" t="s">
        <v>31</v>
      </c>
      <c r="R2508" t="s">
        <v>64</v>
      </c>
      <c r="S2508" t="s">
        <v>924</v>
      </c>
      <c r="T2508">
        <v>77.92</v>
      </c>
      <c r="U2508">
        <v>8</v>
      </c>
      <c r="V2508">
        <v>0</v>
      </c>
      <c r="W2508">
        <v>34.284799999999997</v>
      </c>
      <c r="X2508">
        <f t="shared" si="119"/>
        <v>77.92</v>
      </c>
    </row>
    <row r="2509" spans="1:24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tr">
        <f t="shared" si="117"/>
        <v>Richard Bierner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tr">
        <f t="shared" si="118"/>
        <v>Central</v>
      </c>
      <c r="O2509" t="s">
        <v>104</v>
      </c>
      <c r="P2509" t="s">
        <v>5600</v>
      </c>
      <c r="Q2509" t="s">
        <v>45</v>
      </c>
      <c r="R2509" t="s">
        <v>77</v>
      </c>
      <c r="S2509" t="s">
        <v>5601</v>
      </c>
      <c r="T2509">
        <v>32.783999999999999</v>
      </c>
      <c r="U2509">
        <v>4</v>
      </c>
      <c r="V2509">
        <v>0.8</v>
      </c>
      <c r="W2509">
        <v>-85.238399999999999</v>
      </c>
      <c r="X2509">
        <f t="shared" si="119"/>
        <v>32.783999999999999</v>
      </c>
    </row>
    <row r="2510" spans="1:24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tr">
        <f t="shared" si="117"/>
        <v>Maribeth Yedwab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tr">
        <f t="shared" si="118"/>
        <v>West</v>
      </c>
      <c r="O2510" t="s">
        <v>43</v>
      </c>
      <c r="P2510" t="s">
        <v>5603</v>
      </c>
      <c r="Q2510" t="s">
        <v>70</v>
      </c>
      <c r="R2510" t="s">
        <v>71</v>
      </c>
      <c r="S2510" t="s">
        <v>5604</v>
      </c>
      <c r="T2510">
        <v>196.77600000000001</v>
      </c>
      <c r="U2510">
        <v>3</v>
      </c>
      <c r="V2510">
        <v>0.2</v>
      </c>
      <c r="W2510">
        <v>14.7582</v>
      </c>
      <c r="X2510">
        <f t="shared" si="119"/>
        <v>196.77600000000001</v>
      </c>
    </row>
    <row r="2511" spans="1:24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tr">
        <f t="shared" si="117"/>
        <v>Maribeth Yedwab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tr">
        <f t="shared" si="118"/>
        <v>West</v>
      </c>
      <c r="O2511" t="s">
        <v>43</v>
      </c>
      <c r="P2511" t="s">
        <v>3555</v>
      </c>
      <c r="Q2511" t="s">
        <v>70</v>
      </c>
      <c r="R2511" t="s">
        <v>160</v>
      </c>
      <c r="S2511" t="s">
        <v>3556</v>
      </c>
      <c r="T2511">
        <v>479.94</v>
      </c>
      <c r="U2511">
        <v>6</v>
      </c>
      <c r="V2511">
        <v>0</v>
      </c>
      <c r="W2511">
        <v>52.793399999999998</v>
      </c>
      <c r="X2511">
        <f t="shared" si="119"/>
        <v>479.94</v>
      </c>
    </row>
    <row r="2512" spans="1:24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tr">
        <f t="shared" si="117"/>
        <v>Arthur Wiediger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tr">
        <f t="shared" si="118"/>
        <v>Central</v>
      </c>
      <c r="O2512" t="s">
        <v>104</v>
      </c>
      <c r="P2512" t="s">
        <v>5606</v>
      </c>
      <c r="Q2512" t="s">
        <v>45</v>
      </c>
      <c r="R2512" t="s">
        <v>58</v>
      </c>
      <c r="S2512" t="s">
        <v>5607</v>
      </c>
      <c r="T2512">
        <v>1117.92</v>
      </c>
      <c r="U2512">
        <v>4</v>
      </c>
      <c r="V2512">
        <v>0</v>
      </c>
      <c r="W2512">
        <v>55.896000000000001</v>
      </c>
      <c r="X2512">
        <f t="shared" si="119"/>
        <v>1117.92</v>
      </c>
    </row>
    <row r="2513" spans="1:24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tr">
        <f t="shared" si="117"/>
        <v>Kelly Williams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tr">
        <f t="shared" si="118"/>
        <v>South</v>
      </c>
      <c r="O2513" t="s">
        <v>29</v>
      </c>
      <c r="P2513" t="s">
        <v>3645</v>
      </c>
      <c r="Q2513" t="s">
        <v>70</v>
      </c>
      <c r="R2513" t="s">
        <v>160</v>
      </c>
      <c r="S2513" t="s">
        <v>3646</v>
      </c>
      <c r="T2513">
        <v>106.5</v>
      </c>
      <c r="U2513">
        <v>6</v>
      </c>
      <c r="V2513">
        <v>0</v>
      </c>
      <c r="W2513">
        <v>41.534999999999997</v>
      </c>
      <c r="X2513">
        <f t="shared" si="119"/>
        <v>106.5</v>
      </c>
    </row>
    <row r="2514" spans="1:24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tr">
        <f t="shared" si="117"/>
        <v>Daniel Byrd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tr">
        <f t="shared" si="118"/>
        <v>South</v>
      </c>
      <c r="O2514" t="s">
        <v>29</v>
      </c>
      <c r="P2514" t="s">
        <v>1833</v>
      </c>
      <c r="Q2514" t="s">
        <v>45</v>
      </c>
      <c r="R2514" t="s">
        <v>74</v>
      </c>
      <c r="S2514" t="s">
        <v>1834</v>
      </c>
      <c r="T2514">
        <v>45.66</v>
      </c>
      <c r="U2514">
        <v>5</v>
      </c>
      <c r="V2514">
        <v>0.7</v>
      </c>
      <c r="W2514">
        <v>-33.484000000000002</v>
      </c>
      <c r="X2514">
        <f t="shared" si="119"/>
        <v>45.66</v>
      </c>
    </row>
    <row r="2515" spans="1:24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tr">
        <f t="shared" si="117"/>
        <v>Brenda Bowman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tr">
        <f t="shared" si="118"/>
        <v>Central</v>
      </c>
      <c r="O2515" t="s">
        <v>104</v>
      </c>
      <c r="P2515" t="s">
        <v>4175</v>
      </c>
      <c r="Q2515" t="s">
        <v>70</v>
      </c>
      <c r="R2515" t="s">
        <v>160</v>
      </c>
      <c r="S2515" t="s">
        <v>4176</v>
      </c>
      <c r="T2515">
        <v>95.968000000000004</v>
      </c>
      <c r="U2515">
        <v>4</v>
      </c>
      <c r="V2515">
        <v>0.2</v>
      </c>
      <c r="W2515">
        <v>1.1996</v>
      </c>
      <c r="X2515">
        <f t="shared" si="119"/>
        <v>95.968000000000004</v>
      </c>
    </row>
    <row r="2516" spans="1:24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tr">
        <f t="shared" si="117"/>
        <v>Brenda Bowman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tr">
        <f t="shared" si="118"/>
        <v>Central</v>
      </c>
      <c r="O2516" t="s">
        <v>104</v>
      </c>
      <c r="P2516" t="s">
        <v>3419</v>
      </c>
      <c r="Q2516" t="s">
        <v>31</v>
      </c>
      <c r="R2516" t="s">
        <v>35</v>
      </c>
      <c r="S2516" t="s">
        <v>3420</v>
      </c>
      <c r="T2516">
        <v>47.991999999999997</v>
      </c>
      <c r="U2516">
        <v>2</v>
      </c>
      <c r="V2516">
        <v>0.3</v>
      </c>
      <c r="W2516">
        <v>-2.0568</v>
      </c>
      <c r="X2516">
        <f t="shared" si="119"/>
        <v>47.991999999999997</v>
      </c>
    </row>
    <row r="2517" spans="1:24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tr">
        <f t="shared" si="117"/>
        <v>Nora Preis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tr">
        <f t="shared" si="118"/>
        <v>East</v>
      </c>
      <c r="O2517" t="s">
        <v>147</v>
      </c>
      <c r="P2517" t="s">
        <v>2121</v>
      </c>
      <c r="Q2517" t="s">
        <v>45</v>
      </c>
      <c r="R2517" t="s">
        <v>58</v>
      </c>
      <c r="S2517" t="s">
        <v>2122</v>
      </c>
      <c r="T2517">
        <v>264.32</v>
      </c>
      <c r="U2517">
        <v>2</v>
      </c>
      <c r="V2517">
        <v>0.2</v>
      </c>
      <c r="W2517">
        <v>19.824000000000002</v>
      </c>
      <c r="X2517">
        <f t="shared" si="119"/>
        <v>264.32</v>
      </c>
    </row>
    <row r="2518" spans="1:24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tr">
        <f t="shared" si="117"/>
        <v>Peter Bühler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tr">
        <f t="shared" si="118"/>
        <v>Central</v>
      </c>
      <c r="O2518" t="s">
        <v>104</v>
      </c>
      <c r="P2518" t="s">
        <v>3806</v>
      </c>
      <c r="Q2518" t="s">
        <v>45</v>
      </c>
      <c r="R2518" t="s">
        <v>172</v>
      </c>
      <c r="S2518" t="s">
        <v>3807</v>
      </c>
      <c r="T2518">
        <v>604.65599999999995</v>
      </c>
      <c r="U2518">
        <v>9</v>
      </c>
      <c r="V2518">
        <v>0.2</v>
      </c>
      <c r="W2518">
        <v>204.07140000000001</v>
      </c>
      <c r="X2518">
        <f t="shared" si="119"/>
        <v>604.65599999999995</v>
      </c>
    </row>
    <row r="2519" spans="1:24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tr">
        <f t="shared" si="117"/>
        <v>Dorothy Wardle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tr">
        <f t="shared" si="118"/>
        <v>East</v>
      </c>
      <c r="O2519" t="s">
        <v>147</v>
      </c>
      <c r="P2519" t="s">
        <v>3076</v>
      </c>
      <c r="Q2519" t="s">
        <v>31</v>
      </c>
      <c r="R2519" t="s">
        <v>64</v>
      </c>
      <c r="S2519" t="s">
        <v>3077</v>
      </c>
      <c r="T2519">
        <v>129.93</v>
      </c>
      <c r="U2519">
        <v>3</v>
      </c>
      <c r="V2519">
        <v>0</v>
      </c>
      <c r="W2519">
        <v>12.993</v>
      </c>
      <c r="X2519">
        <f t="shared" si="119"/>
        <v>129.93</v>
      </c>
    </row>
    <row r="2520" spans="1:24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tr">
        <f t="shared" si="117"/>
        <v>Cynthia Delaney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tr">
        <f t="shared" si="118"/>
        <v>Central</v>
      </c>
      <c r="O2520" t="s">
        <v>104</v>
      </c>
      <c r="P2520" t="s">
        <v>5617</v>
      </c>
      <c r="Q2520" t="s">
        <v>45</v>
      </c>
      <c r="R2520" t="s">
        <v>46</v>
      </c>
      <c r="S2520" t="s">
        <v>5618</v>
      </c>
      <c r="T2520">
        <v>20.16</v>
      </c>
      <c r="U2520">
        <v>7</v>
      </c>
      <c r="V2520">
        <v>0</v>
      </c>
      <c r="W2520">
        <v>9.8783999999999992</v>
      </c>
      <c r="X2520">
        <f t="shared" si="119"/>
        <v>20.16</v>
      </c>
    </row>
    <row r="2521" spans="1:24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tr">
        <f t="shared" si="117"/>
        <v>Cynthia Delaney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tr">
        <f t="shared" si="118"/>
        <v>Central</v>
      </c>
      <c r="O2521" t="s">
        <v>104</v>
      </c>
      <c r="P2521" t="s">
        <v>2369</v>
      </c>
      <c r="Q2521" t="s">
        <v>45</v>
      </c>
      <c r="R2521" t="s">
        <v>46</v>
      </c>
      <c r="S2521" t="s">
        <v>2370</v>
      </c>
      <c r="T2521">
        <v>29.46</v>
      </c>
      <c r="U2521">
        <v>6</v>
      </c>
      <c r="V2521">
        <v>0</v>
      </c>
      <c r="W2521">
        <v>14.4354</v>
      </c>
      <c r="X2521">
        <f t="shared" si="119"/>
        <v>29.46</v>
      </c>
    </row>
    <row r="2522" spans="1:24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tr">
        <f t="shared" si="117"/>
        <v>Cynthia Delaney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tr">
        <f t="shared" si="118"/>
        <v>Central</v>
      </c>
      <c r="O2522" t="s">
        <v>104</v>
      </c>
      <c r="P2522" t="s">
        <v>5619</v>
      </c>
      <c r="Q2522" t="s">
        <v>45</v>
      </c>
      <c r="R2522" t="s">
        <v>77</v>
      </c>
      <c r="S2522" t="s">
        <v>5620</v>
      </c>
      <c r="T2522">
        <v>868.59</v>
      </c>
      <c r="U2522">
        <v>3</v>
      </c>
      <c r="V2522">
        <v>0</v>
      </c>
      <c r="W2522">
        <v>251.89109999999999</v>
      </c>
      <c r="X2522">
        <f t="shared" si="119"/>
        <v>868.59</v>
      </c>
    </row>
    <row r="2523" spans="1:24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tr">
        <f t="shared" si="117"/>
        <v>Cynthia Delaney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tr">
        <f t="shared" si="118"/>
        <v>Central</v>
      </c>
      <c r="O2523" t="s">
        <v>104</v>
      </c>
      <c r="P2523" t="s">
        <v>409</v>
      </c>
      <c r="Q2523" t="s">
        <v>45</v>
      </c>
      <c r="R2523" t="s">
        <v>89</v>
      </c>
      <c r="S2523" t="s">
        <v>410</v>
      </c>
      <c r="T2523">
        <v>12.96</v>
      </c>
      <c r="U2523">
        <v>2</v>
      </c>
      <c r="V2523">
        <v>0</v>
      </c>
      <c r="W2523">
        <v>6.2207999999999997</v>
      </c>
      <c r="X2523">
        <f t="shared" si="119"/>
        <v>12.96</v>
      </c>
    </row>
    <row r="2524" spans="1:24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tr">
        <f t="shared" si="117"/>
        <v>Cynthia Delaney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tr">
        <f t="shared" si="118"/>
        <v>Central</v>
      </c>
      <c r="O2524" t="s">
        <v>104</v>
      </c>
      <c r="P2524" t="s">
        <v>3482</v>
      </c>
      <c r="Q2524" t="s">
        <v>70</v>
      </c>
      <c r="R2524" t="s">
        <v>71</v>
      </c>
      <c r="S2524" t="s">
        <v>3483</v>
      </c>
      <c r="T2524">
        <v>5.5</v>
      </c>
      <c r="U2524">
        <v>1</v>
      </c>
      <c r="V2524">
        <v>0</v>
      </c>
      <c r="W2524">
        <v>1.375</v>
      </c>
      <c r="X2524">
        <f t="shared" si="119"/>
        <v>5.5</v>
      </c>
    </row>
    <row r="2525" spans="1:24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tr">
        <f t="shared" si="117"/>
        <v>Cynthia Delaney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tr">
        <f t="shared" si="118"/>
        <v>Central</v>
      </c>
      <c r="O2525" t="s">
        <v>104</v>
      </c>
      <c r="P2525" t="s">
        <v>3925</v>
      </c>
      <c r="Q2525" t="s">
        <v>45</v>
      </c>
      <c r="R2525" t="s">
        <v>74</v>
      </c>
      <c r="S2525" t="s">
        <v>3926</v>
      </c>
      <c r="T2525">
        <v>121.6</v>
      </c>
      <c r="U2525">
        <v>4</v>
      </c>
      <c r="V2525">
        <v>0</v>
      </c>
      <c r="W2525">
        <v>55.936</v>
      </c>
      <c r="X2525">
        <f t="shared" si="119"/>
        <v>121.6</v>
      </c>
    </row>
    <row r="2526" spans="1:24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tr">
        <f t="shared" si="117"/>
        <v>Thomas Thornton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tr">
        <f t="shared" si="118"/>
        <v>Central</v>
      </c>
      <c r="O2526" t="s">
        <v>104</v>
      </c>
      <c r="P2526" t="s">
        <v>1991</v>
      </c>
      <c r="Q2526" t="s">
        <v>45</v>
      </c>
      <c r="R2526" t="s">
        <v>67</v>
      </c>
      <c r="S2526" t="s">
        <v>1992</v>
      </c>
      <c r="T2526">
        <v>42.048000000000002</v>
      </c>
      <c r="U2526">
        <v>9</v>
      </c>
      <c r="V2526">
        <v>0.2</v>
      </c>
      <c r="W2526">
        <v>5.2560000000000002</v>
      </c>
      <c r="X2526">
        <f t="shared" si="119"/>
        <v>42.048000000000002</v>
      </c>
    </row>
    <row r="2527" spans="1:24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tr">
        <f t="shared" si="117"/>
        <v>Thomas Thornton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tr">
        <f t="shared" si="118"/>
        <v>Central</v>
      </c>
      <c r="O2527" t="s">
        <v>104</v>
      </c>
      <c r="P2527" t="s">
        <v>5624</v>
      </c>
      <c r="Q2527" t="s">
        <v>70</v>
      </c>
      <c r="R2527" t="s">
        <v>160</v>
      </c>
      <c r="S2527" t="s">
        <v>5625</v>
      </c>
      <c r="T2527">
        <v>25.488</v>
      </c>
      <c r="U2527">
        <v>2</v>
      </c>
      <c r="V2527">
        <v>0.2</v>
      </c>
      <c r="W2527">
        <v>4.4603999999999999</v>
      </c>
      <c r="X2527">
        <f t="shared" si="119"/>
        <v>25.488</v>
      </c>
    </row>
    <row r="2528" spans="1:24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tr">
        <f t="shared" si="117"/>
        <v>Thomas Thornton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tr">
        <f t="shared" si="118"/>
        <v>Central</v>
      </c>
      <c r="O2528" t="s">
        <v>104</v>
      </c>
      <c r="P2528" t="s">
        <v>4043</v>
      </c>
      <c r="Q2528" t="s">
        <v>45</v>
      </c>
      <c r="R2528" t="s">
        <v>74</v>
      </c>
      <c r="S2528" t="s">
        <v>4044</v>
      </c>
      <c r="T2528">
        <v>6.9</v>
      </c>
      <c r="U2528">
        <v>3</v>
      </c>
      <c r="V2528">
        <v>0.8</v>
      </c>
      <c r="W2528">
        <v>-12.074999999999999</v>
      </c>
      <c r="X2528">
        <f t="shared" si="119"/>
        <v>6.9</v>
      </c>
    </row>
    <row r="2529" spans="1:24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tr">
        <f t="shared" si="117"/>
        <v>Thomas Thornton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tr">
        <f t="shared" si="118"/>
        <v>Central</v>
      </c>
      <c r="O2529" t="s">
        <v>104</v>
      </c>
      <c r="P2529" t="s">
        <v>4952</v>
      </c>
      <c r="Q2529" t="s">
        <v>45</v>
      </c>
      <c r="R2529" t="s">
        <v>74</v>
      </c>
      <c r="S2529" t="s">
        <v>4953</v>
      </c>
      <c r="T2529">
        <v>9.6479999999999997</v>
      </c>
      <c r="U2529">
        <v>6</v>
      </c>
      <c r="V2529">
        <v>0.8</v>
      </c>
      <c r="W2529">
        <v>-16.884</v>
      </c>
      <c r="X2529">
        <f t="shared" si="119"/>
        <v>9.6479999999999997</v>
      </c>
    </row>
    <row r="2530" spans="1:24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tr">
        <f t="shared" si="117"/>
        <v>Thomas Thornton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tr">
        <f t="shared" si="118"/>
        <v>Central</v>
      </c>
      <c r="O2530" t="s">
        <v>104</v>
      </c>
      <c r="P2530" t="s">
        <v>4187</v>
      </c>
      <c r="Q2530" t="s">
        <v>45</v>
      </c>
      <c r="R2530" t="s">
        <v>89</v>
      </c>
      <c r="S2530" t="s">
        <v>4188</v>
      </c>
      <c r="T2530">
        <v>7.968</v>
      </c>
      <c r="U2530">
        <v>2</v>
      </c>
      <c r="V2530">
        <v>0.2</v>
      </c>
      <c r="W2530">
        <v>2.8883999999999999</v>
      </c>
      <c r="X2530">
        <f t="shared" si="119"/>
        <v>7.968</v>
      </c>
    </row>
    <row r="2531" spans="1:24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tr">
        <f t="shared" si="117"/>
        <v>Daniel Byrd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tr">
        <f t="shared" si="118"/>
        <v>South</v>
      </c>
      <c r="O2531" t="s">
        <v>29</v>
      </c>
      <c r="P2531" t="s">
        <v>2888</v>
      </c>
      <c r="Q2531" t="s">
        <v>45</v>
      </c>
      <c r="R2531" t="s">
        <v>89</v>
      </c>
      <c r="S2531" t="s">
        <v>2889</v>
      </c>
      <c r="T2531">
        <v>10.368</v>
      </c>
      <c r="U2531">
        <v>2</v>
      </c>
      <c r="V2531">
        <v>0.2</v>
      </c>
      <c r="W2531">
        <v>3.6288</v>
      </c>
      <c r="X2531">
        <f t="shared" si="119"/>
        <v>10.368</v>
      </c>
    </row>
    <row r="2532" spans="1:24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tr">
        <f t="shared" si="117"/>
        <v>Don Jones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tr">
        <f t="shared" si="118"/>
        <v>South</v>
      </c>
      <c r="O2532" t="s">
        <v>29</v>
      </c>
      <c r="P2532" t="s">
        <v>4562</v>
      </c>
      <c r="Q2532" t="s">
        <v>45</v>
      </c>
      <c r="R2532" t="s">
        <v>89</v>
      </c>
      <c r="S2532" t="s">
        <v>4563</v>
      </c>
      <c r="T2532">
        <v>114.2</v>
      </c>
      <c r="U2532">
        <v>5</v>
      </c>
      <c r="V2532">
        <v>0</v>
      </c>
      <c r="W2532">
        <v>52.531999999999996</v>
      </c>
      <c r="X2532">
        <f t="shared" si="119"/>
        <v>114.2</v>
      </c>
    </row>
    <row r="2533" spans="1:24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tr">
        <f t="shared" si="117"/>
        <v>Don Jones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tr">
        <f t="shared" si="118"/>
        <v>South</v>
      </c>
      <c r="O2533" t="s">
        <v>29</v>
      </c>
      <c r="P2533" t="s">
        <v>5628</v>
      </c>
      <c r="Q2533" t="s">
        <v>45</v>
      </c>
      <c r="R2533" t="s">
        <v>74</v>
      </c>
      <c r="S2533" t="s">
        <v>1221</v>
      </c>
      <c r="T2533">
        <v>17.96</v>
      </c>
      <c r="U2533">
        <v>4</v>
      </c>
      <c r="V2533">
        <v>0</v>
      </c>
      <c r="W2533">
        <v>8.2615999999999996</v>
      </c>
      <c r="X2533">
        <f t="shared" si="119"/>
        <v>17.96</v>
      </c>
    </row>
    <row r="2534" spans="1:24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tr">
        <f t="shared" si="117"/>
        <v>Don Jones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tr">
        <f t="shared" si="118"/>
        <v>South</v>
      </c>
      <c r="O2534" t="s">
        <v>29</v>
      </c>
      <c r="P2534" t="s">
        <v>4340</v>
      </c>
      <c r="Q2534" t="s">
        <v>45</v>
      </c>
      <c r="R2534" t="s">
        <v>268</v>
      </c>
      <c r="S2534" t="s">
        <v>4341</v>
      </c>
      <c r="T2534">
        <v>12.67</v>
      </c>
      <c r="U2534">
        <v>7</v>
      </c>
      <c r="V2534">
        <v>0</v>
      </c>
      <c r="W2534">
        <v>4.5612000000000004</v>
      </c>
      <c r="X2534">
        <f t="shared" si="119"/>
        <v>12.67</v>
      </c>
    </row>
    <row r="2535" spans="1:24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tr">
        <f t="shared" si="117"/>
        <v>Don Jones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tr">
        <f t="shared" si="118"/>
        <v>South</v>
      </c>
      <c r="O2535" t="s">
        <v>29</v>
      </c>
      <c r="P2535" t="s">
        <v>477</v>
      </c>
      <c r="Q2535" t="s">
        <v>70</v>
      </c>
      <c r="R2535" t="s">
        <v>160</v>
      </c>
      <c r="S2535" t="s">
        <v>478</v>
      </c>
      <c r="T2535">
        <v>339.96</v>
      </c>
      <c r="U2535">
        <v>4</v>
      </c>
      <c r="V2535">
        <v>0</v>
      </c>
      <c r="W2535">
        <v>122.3856</v>
      </c>
      <c r="X2535">
        <f t="shared" si="119"/>
        <v>339.96</v>
      </c>
    </row>
    <row r="2536" spans="1:24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tr">
        <f t="shared" si="117"/>
        <v>Dionis Lloyd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tr">
        <f t="shared" si="118"/>
        <v>East</v>
      </c>
      <c r="O2536" t="s">
        <v>147</v>
      </c>
      <c r="P2536" t="s">
        <v>1773</v>
      </c>
      <c r="Q2536" t="s">
        <v>45</v>
      </c>
      <c r="R2536" t="s">
        <v>58</v>
      </c>
      <c r="S2536" t="s">
        <v>1774</v>
      </c>
      <c r="T2536">
        <v>1801.6320000000001</v>
      </c>
      <c r="U2536">
        <v>6</v>
      </c>
      <c r="V2536">
        <v>0.2</v>
      </c>
      <c r="W2536">
        <v>-337.80599999999998</v>
      </c>
      <c r="X2536">
        <f t="shared" si="119"/>
        <v>1801.6320000000001</v>
      </c>
    </row>
    <row r="2537" spans="1:24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tr">
        <f t="shared" si="117"/>
        <v>Lori Olson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tr">
        <f t="shared" si="118"/>
        <v>West</v>
      </c>
      <c r="O2537" t="s">
        <v>43</v>
      </c>
      <c r="P2537" t="s">
        <v>467</v>
      </c>
      <c r="Q2537" t="s">
        <v>70</v>
      </c>
      <c r="R2537" t="s">
        <v>160</v>
      </c>
      <c r="S2537" t="s">
        <v>468</v>
      </c>
      <c r="T2537">
        <v>46.32</v>
      </c>
      <c r="U2537">
        <v>4</v>
      </c>
      <c r="V2537">
        <v>0</v>
      </c>
      <c r="W2537">
        <v>18.064800000000002</v>
      </c>
      <c r="X2537">
        <f t="shared" si="119"/>
        <v>46.32</v>
      </c>
    </row>
    <row r="2538" spans="1:24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tr">
        <f t="shared" si="117"/>
        <v>Seth Vernon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tr">
        <f t="shared" si="118"/>
        <v>East</v>
      </c>
      <c r="O2538" t="s">
        <v>147</v>
      </c>
      <c r="P2538" t="s">
        <v>335</v>
      </c>
      <c r="Q2538" t="s">
        <v>31</v>
      </c>
      <c r="R2538" t="s">
        <v>35</v>
      </c>
      <c r="S2538" t="s">
        <v>336</v>
      </c>
      <c r="T2538">
        <v>181.98599999999999</v>
      </c>
      <c r="U2538">
        <v>2</v>
      </c>
      <c r="V2538">
        <v>0.3</v>
      </c>
      <c r="W2538">
        <v>-54.595799999999997</v>
      </c>
      <c r="X2538">
        <f t="shared" si="119"/>
        <v>181.98599999999999</v>
      </c>
    </row>
    <row r="2539" spans="1:24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tr">
        <f t="shared" si="117"/>
        <v>Seth Vernon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tr">
        <f t="shared" si="118"/>
        <v>East</v>
      </c>
      <c r="O2539" t="s">
        <v>147</v>
      </c>
      <c r="P2539" t="s">
        <v>4607</v>
      </c>
      <c r="Q2539" t="s">
        <v>70</v>
      </c>
      <c r="R2539" t="s">
        <v>71</v>
      </c>
      <c r="S2539" t="s">
        <v>4608</v>
      </c>
      <c r="T2539">
        <v>431.976</v>
      </c>
      <c r="U2539">
        <v>4</v>
      </c>
      <c r="V2539">
        <v>0.4</v>
      </c>
      <c r="W2539">
        <v>-100.7944</v>
      </c>
      <c r="X2539">
        <f t="shared" si="119"/>
        <v>431.976</v>
      </c>
    </row>
    <row r="2540" spans="1:24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tr">
        <f t="shared" si="117"/>
        <v>Seth Vernon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tr">
        <f t="shared" si="118"/>
        <v>East</v>
      </c>
      <c r="O2540" t="s">
        <v>147</v>
      </c>
      <c r="P2540" t="s">
        <v>5635</v>
      </c>
      <c r="Q2540" t="s">
        <v>70</v>
      </c>
      <c r="R2540" t="s">
        <v>71</v>
      </c>
      <c r="S2540" t="s">
        <v>5636</v>
      </c>
      <c r="T2540">
        <v>155.37</v>
      </c>
      <c r="U2540">
        <v>1</v>
      </c>
      <c r="V2540">
        <v>0.4</v>
      </c>
      <c r="W2540">
        <v>-36.253</v>
      </c>
      <c r="X2540">
        <f t="shared" si="119"/>
        <v>155.37</v>
      </c>
    </row>
    <row r="2541" spans="1:24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tr">
        <f t="shared" si="117"/>
        <v>Eleni McCrary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tr">
        <f t="shared" si="118"/>
        <v>West</v>
      </c>
      <c r="O2541" t="s">
        <v>43</v>
      </c>
      <c r="P2541" t="s">
        <v>1197</v>
      </c>
      <c r="Q2541" t="s">
        <v>31</v>
      </c>
      <c r="R2541" t="s">
        <v>35</v>
      </c>
      <c r="S2541" t="s">
        <v>1198</v>
      </c>
      <c r="T2541">
        <v>1348.704</v>
      </c>
      <c r="U2541">
        <v>6</v>
      </c>
      <c r="V2541">
        <v>0.2</v>
      </c>
      <c r="W2541">
        <v>-219.1644</v>
      </c>
      <c r="X2541">
        <f t="shared" si="119"/>
        <v>1348.704</v>
      </c>
    </row>
    <row r="2542" spans="1:24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tr">
        <f t="shared" si="117"/>
        <v>Eleni McCrary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tr">
        <f t="shared" si="118"/>
        <v>West</v>
      </c>
      <c r="O2542" t="s">
        <v>43</v>
      </c>
      <c r="P2542" t="s">
        <v>1138</v>
      </c>
      <c r="Q2542" t="s">
        <v>31</v>
      </c>
      <c r="R2542" t="s">
        <v>35</v>
      </c>
      <c r="S2542" t="s">
        <v>1139</v>
      </c>
      <c r="T2542">
        <v>700.15200000000004</v>
      </c>
      <c r="U2542">
        <v>3</v>
      </c>
      <c r="V2542">
        <v>0.2</v>
      </c>
      <c r="W2542">
        <v>78.767099999999999</v>
      </c>
      <c r="X2542">
        <f t="shared" si="119"/>
        <v>700.15200000000004</v>
      </c>
    </row>
    <row r="2543" spans="1:24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tr">
        <f t="shared" si="117"/>
        <v>Ken Dana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tr">
        <f t="shared" si="118"/>
        <v>West</v>
      </c>
      <c r="O2543" t="s">
        <v>43</v>
      </c>
      <c r="P2543" t="s">
        <v>2188</v>
      </c>
      <c r="Q2543" t="s">
        <v>31</v>
      </c>
      <c r="R2543" t="s">
        <v>64</v>
      </c>
      <c r="S2543" t="s">
        <v>2189</v>
      </c>
      <c r="T2543">
        <v>111.88800000000001</v>
      </c>
      <c r="U2543">
        <v>7</v>
      </c>
      <c r="V2543">
        <v>0.2</v>
      </c>
      <c r="W2543">
        <v>22.377600000000001</v>
      </c>
      <c r="X2543">
        <f t="shared" si="119"/>
        <v>111.88800000000001</v>
      </c>
    </row>
    <row r="2544" spans="1:24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tr">
        <f t="shared" si="117"/>
        <v>Nicole Brennan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tr">
        <f t="shared" si="118"/>
        <v>East</v>
      </c>
      <c r="O2544" t="s">
        <v>147</v>
      </c>
      <c r="P2544" t="s">
        <v>3187</v>
      </c>
      <c r="Q2544" t="s">
        <v>45</v>
      </c>
      <c r="R2544" t="s">
        <v>77</v>
      </c>
      <c r="S2544" t="s">
        <v>3188</v>
      </c>
      <c r="T2544">
        <v>143.952</v>
      </c>
      <c r="U2544">
        <v>3</v>
      </c>
      <c r="V2544">
        <v>0.2</v>
      </c>
      <c r="W2544">
        <v>14.395200000000001</v>
      </c>
      <c r="X2544">
        <f t="shared" si="119"/>
        <v>143.952</v>
      </c>
    </row>
    <row r="2545" spans="1:24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tr">
        <f t="shared" si="117"/>
        <v>Anne Pryor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tr">
        <f t="shared" si="118"/>
        <v>East</v>
      </c>
      <c r="O2545" t="s">
        <v>147</v>
      </c>
      <c r="P2545" t="s">
        <v>5645</v>
      </c>
      <c r="Q2545" t="s">
        <v>31</v>
      </c>
      <c r="R2545" t="s">
        <v>32</v>
      </c>
      <c r="S2545" t="s">
        <v>5646</v>
      </c>
      <c r="T2545">
        <v>173.94</v>
      </c>
      <c r="U2545">
        <v>3</v>
      </c>
      <c r="V2545">
        <v>0</v>
      </c>
      <c r="W2545">
        <v>13.9152</v>
      </c>
      <c r="X2545">
        <f t="shared" si="119"/>
        <v>173.94</v>
      </c>
    </row>
    <row r="2546" spans="1:24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tr">
        <f t="shared" si="117"/>
        <v>Anne Pryor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tr">
        <f t="shared" si="118"/>
        <v>East</v>
      </c>
      <c r="O2546" t="s">
        <v>147</v>
      </c>
      <c r="P2546" t="s">
        <v>4984</v>
      </c>
      <c r="Q2546" t="s">
        <v>45</v>
      </c>
      <c r="R2546" t="s">
        <v>46</v>
      </c>
      <c r="S2546" t="s">
        <v>4985</v>
      </c>
      <c r="T2546">
        <v>14.76</v>
      </c>
      <c r="U2546">
        <v>4</v>
      </c>
      <c r="V2546">
        <v>0</v>
      </c>
      <c r="W2546">
        <v>6.9371999999999998</v>
      </c>
      <c r="X2546">
        <f t="shared" si="119"/>
        <v>14.76</v>
      </c>
    </row>
    <row r="2547" spans="1:24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tr">
        <f t="shared" si="117"/>
        <v>Joel Eaton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tr">
        <f t="shared" si="118"/>
        <v>West</v>
      </c>
      <c r="O2547" t="s">
        <v>43</v>
      </c>
      <c r="P2547" t="s">
        <v>962</v>
      </c>
      <c r="Q2547" t="s">
        <v>45</v>
      </c>
      <c r="R2547" t="s">
        <v>58</v>
      </c>
      <c r="S2547" t="s">
        <v>963</v>
      </c>
      <c r="T2547">
        <v>205.92</v>
      </c>
      <c r="U2547">
        <v>4</v>
      </c>
      <c r="V2547">
        <v>0</v>
      </c>
      <c r="W2547">
        <v>2.0592000000000001</v>
      </c>
      <c r="X2547">
        <f t="shared" si="119"/>
        <v>205.92</v>
      </c>
    </row>
    <row r="2548" spans="1:24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tr">
        <f t="shared" si="117"/>
        <v>Joel Eaton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tr">
        <f t="shared" si="118"/>
        <v>West</v>
      </c>
      <c r="O2548" t="s">
        <v>43</v>
      </c>
      <c r="P2548" t="s">
        <v>1673</v>
      </c>
      <c r="Q2548" t="s">
        <v>31</v>
      </c>
      <c r="R2548" t="s">
        <v>32</v>
      </c>
      <c r="S2548" t="s">
        <v>1674</v>
      </c>
      <c r="T2548">
        <v>102.833</v>
      </c>
      <c r="U2548">
        <v>1</v>
      </c>
      <c r="V2548">
        <v>0.15</v>
      </c>
      <c r="W2548">
        <v>-6.0490000000000004</v>
      </c>
      <c r="X2548">
        <f t="shared" si="119"/>
        <v>102.833</v>
      </c>
    </row>
    <row r="2549" spans="1:24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tr">
        <f t="shared" si="117"/>
        <v>John Murray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tr">
        <f t="shared" si="118"/>
        <v>West</v>
      </c>
      <c r="O2549" t="s">
        <v>43</v>
      </c>
      <c r="P2549" t="s">
        <v>3240</v>
      </c>
      <c r="Q2549" t="s">
        <v>45</v>
      </c>
      <c r="R2549" t="s">
        <v>67</v>
      </c>
      <c r="S2549" t="s">
        <v>3241</v>
      </c>
      <c r="T2549">
        <v>2.3039999999999998</v>
      </c>
      <c r="U2549">
        <v>1</v>
      </c>
      <c r="V2549">
        <v>0.2</v>
      </c>
      <c r="W2549">
        <v>0.25919999999999999</v>
      </c>
      <c r="X2549">
        <f t="shared" si="119"/>
        <v>2.3039999999999998</v>
      </c>
    </row>
    <row r="2550" spans="1:24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tr">
        <f t="shared" si="117"/>
        <v>John Murray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tr">
        <f t="shared" si="118"/>
        <v>West</v>
      </c>
      <c r="O2550" t="s">
        <v>43</v>
      </c>
      <c r="P2550" t="s">
        <v>4597</v>
      </c>
      <c r="Q2550" t="s">
        <v>70</v>
      </c>
      <c r="R2550" t="s">
        <v>71</v>
      </c>
      <c r="S2550" t="s">
        <v>4598</v>
      </c>
      <c r="T2550">
        <v>1879.96</v>
      </c>
      <c r="U2550">
        <v>5</v>
      </c>
      <c r="V2550">
        <v>0.2</v>
      </c>
      <c r="W2550">
        <v>211.49549999999999</v>
      </c>
      <c r="X2550">
        <f t="shared" si="119"/>
        <v>1879.96</v>
      </c>
    </row>
    <row r="2551" spans="1:24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tr">
        <f t="shared" si="117"/>
        <v>John Murray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tr">
        <f t="shared" si="118"/>
        <v>West</v>
      </c>
      <c r="O2551" t="s">
        <v>43</v>
      </c>
      <c r="P2551" t="s">
        <v>4757</v>
      </c>
      <c r="Q2551" t="s">
        <v>45</v>
      </c>
      <c r="R2551" t="s">
        <v>89</v>
      </c>
      <c r="S2551" t="s">
        <v>4758</v>
      </c>
      <c r="T2551">
        <v>313.024</v>
      </c>
      <c r="U2551">
        <v>8</v>
      </c>
      <c r="V2551">
        <v>0.2</v>
      </c>
      <c r="W2551">
        <v>105.6456</v>
      </c>
      <c r="X2551">
        <f t="shared" si="119"/>
        <v>313.024</v>
      </c>
    </row>
    <row r="2552" spans="1:24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tr">
        <f t="shared" si="117"/>
        <v>John Murray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tr">
        <f t="shared" si="118"/>
        <v>West</v>
      </c>
      <c r="O2552" t="s">
        <v>43</v>
      </c>
      <c r="P2552" t="s">
        <v>3207</v>
      </c>
      <c r="Q2552" t="s">
        <v>45</v>
      </c>
      <c r="R2552" t="s">
        <v>46</v>
      </c>
      <c r="S2552" t="s">
        <v>3208</v>
      </c>
      <c r="T2552">
        <v>5.04</v>
      </c>
      <c r="U2552">
        <v>2</v>
      </c>
      <c r="V2552">
        <v>0.2</v>
      </c>
      <c r="W2552">
        <v>1.764</v>
      </c>
      <c r="X2552">
        <f t="shared" si="119"/>
        <v>5.04</v>
      </c>
    </row>
    <row r="2553" spans="1:24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tr">
        <f t="shared" si="117"/>
        <v>Adrian Barton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tr">
        <f t="shared" si="118"/>
        <v>South</v>
      </c>
      <c r="O2553" t="s">
        <v>29</v>
      </c>
      <c r="P2553" t="s">
        <v>5650</v>
      </c>
      <c r="Q2553" t="s">
        <v>31</v>
      </c>
      <c r="R2553" t="s">
        <v>64</v>
      </c>
      <c r="S2553" t="s">
        <v>5651</v>
      </c>
      <c r="T2553">
        <v>821.88</v>
      </c>
      <c r="U2553">
        <v>6</v>
      </c>
      <c r="V2553">
        <v>0</v>
      </c>
      <c r="W2553">
        <v>213.68879999999999</v>
      </c>
      <c r="X2553">
        <f t="shared" si="119"/>
        <v>821.88</v>
      </c>
    </row>
    <row r="2554" spans="1:24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tr">
        <f t="shared" si="117"/>
        <v>Adrian Barton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tr">
        <f t="shared" si="118"/>
        <v>South</v>
      </c>
      <c r="O2554" t="s">
        <v>29</v>
      </c>
      <c r="P2554" t="s">
        <v>4166</v>
      </c>
      <c r="Q2554" t="s">
        <v>45</v>
      </c>
      <c r="R2554" t="s">
        <v>74</v>
      </c>
      <c r="S2554" t="s">
        <v>4167</v>
      </c>
      <c r="T2554">
        <v>21.96</v>
      </c>
      <c r="U2554">
        <v>2</v>
      </c>
      <c r="V2554">
        <v>0</v>
      </c>
      <c r="W2554">
        <v>10.760400000000001</v>
      </c>
      <c r="X2554">
        <f t="shared" si="119"/>
        <v>21.96</v>
      </c>
    </row>
    <row r="2555" spans="1:24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tr">
        <f t="shared" si="117"/>
        <v>Parhena Norris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tr">
        <f t="shared" si="118"/>
        <v>South</v>
      </c>
      <c r="O2555" t="s">
        <v>29</v>
      </c>
      <c r="P2555" t="s">
        <v>3201</v>
      </c>
      <c r="Q2555" t="s">
        <v>45</v>
      </c>
      <c r="R2555" t="s">
        <v>89</v>
      </c>
      <c r="S2555" t="s">
        <v>3202</v>
      </c>
      <c r="T2555">
        <v>25.92</v>
      </c>
      <c r="U2555">
        <v>4</v>
      </c>
      <c r="V2555">
        <v>0</v>
      </c>
      <c r="W2555">
        <v>12.441599999999999</v>
      </c>
      <c r="X2555">
        <f t="shared" si="119"/>
        <v>25.92</v>
      </c>
    </row>
    <row r="2556" spans="1:24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tr">
        <f t="shared" si="117"/>
        <v>John Castell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tr">
        <f t="shared" si="118"/>
        <v>South</v>
      </c>
      <c r="O2556" t="s">
        <v>29</v>
      </c>
      <c r="P2556" t="s">
        <v>5655</v>
      </c>
      <c r="Q2556" t="s">
        <v>70</v>
      </c>
      <c r="R2556" t="s">
        <v>71</v>
      </c>
      <c r="S2556" t="s">
        <v>5656</v>
      </c>
      <c r="T2556">
        <v>705.54399999999998</v>
      </c>
      <c r="U2556">
        <v>7</v>
      </c>
      <c r="V2556">
        <v>0.2</v>
      </c>
      <c r="W2556">
        <v>70.554400000000001</v>
      </c>
      <c r="X2556">
        <f t="shared" si="119"/>
        <v>705.54399999999998</v>
      </c>
    </row>
    <row r="2557" spans="1:24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tr">
        <f t="shared" si="117"/>
        <v>Philip Fox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tr">
        <f t="shared" si="118"/>
        <v>East</v>
      </c>
      <c r="O2557" t="s">
        <v>147</v>
      </c>
      <c r="P2557" t="s">
        <v>5658</v>
      </c>
      <c r="Q2557" t="s">
        <v>70</v>
      </c>
      <c r="R2557" t="s">
        <v>160</v>
      </c>
      <c r="S2557" t="s">
        <v>5659</v>
      </c>
      <c r="T2557">
        <v>50</v>
      </c>
      <c r="U2557">
        <v>2</v>
      </c>
      <c r="V2557">
        <v>0</v>
      </c>
      <c r="W2557">
        <v>12</v>
      </c>
      <c r="X2557">
        <f t="shared" si="119"/>
        <v>50</v>
      </c>
    </row>
    <row r="2558" spans="1:24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tr">
        <f t="shared" si="117"/>
        <v>Bart Watters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tr">
        <f t="shared" si="118"/>
        <v>Central</v>
      </c>
      <c r="O2558" t="s">
        <v>104</v>
      </c>
      <c r="P2558" t="s">
        <v>5661</v>
      </c>
      <c r="Q2558" t="s">
        <v>31</v>
      </c>
      <c r="R2558" t="s">
        <v>64</v>
      </c>
      <c r="S2558" t="s">
        <v>5662</v>
      </c>
      <c r="T2558">
        <v>51.712000000000003</v>
      </c>
      <c r="U2558">
        <v>8</v>
      </c>
      <c r="V2558">
        <v>0.6</v>
      </c>
      <c r="W2558">
        <v>-32.32</v>
      </c>
      <c r="X2558">
        <f t="shared" si="119"/>
        <v>51.712000000000003</v>
      </c>
    </row>
    <row r="2559" spans="1:24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tr">
        <f t="shared" si="117"/>
        <v>Ben Peterman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tr">
        <f t="shared" si="118"/>
        <v>South</v>
      </c>
      <c r="O2559" t="s">
        <v>29</v>
      </c>
      <c r="P2559" t="s">
        <v>5303</v>
      </c>
      <c r="Q2559" t="s">
        <v>45</v>
      </c>
      <c r="R2559" t="s">
        <v>77</v>
      </c>
      <c r="S2559" t="s">
        <v>5304</v>
      </c>
      <c r="T2559">
        <v>6.992</v>
      </c>
      <c r="U2559">
        <v>2</v>
      </c>
      <c r="V2559">
        <v>0.2</v>
      </c>
      <c r="W2559">
        <v>0.52439999999999998</v>
      </c>
      <c r="X2559">
        <f t="shared" si="119"/>
        <v>6.992</v>
      </c>
    </row>
    <row r="2560" spans="1:24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tr">
        <f t="shared" si="117"/>
        <v>Tamara Manning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tr">
        <f t="shared" si="118"/>
        <v>West</v>
      </c>
      <c r="O2560" t="s">
        <v>43</v>
      </c>
      <c r="P2560" t="s">
        <v>5665</v>
      </c>
      <c r="Q2560" t="s">
        <v>31</v>
      </c>
      <c r="R2560" t="s">
        <v>32</v>
      </c>
      <c r="S2560" t="s">
        <v>5666</v>
      </c>
      <c r="T2560">
        <v>1406.86</v>
      </c>
      <c r="U2560">
        <v>7</v>
      </c>
      <c r="V2560">
        <v>0</v>
      </c>
      <c r="W2560">
        <v>140.68600000000001</v>
      </c>
      <c r="X2560">
        <f t="shared" si="119"/>
        <v>1406.86</v>
      </c>
    </row>
    <row r="2561" spans="1:24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tr">
        <f t="shared" si="117"/>
        <v>Tamara Manning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tr">
        <f t="shared" si="118"/>
        <v>West</v>
      </c>
      <c r="O2561" t="s">
        <v>43</v>
      </c>
      <c r="P2561" t="s">
        <v>1444</v>
      </c>
      <c r="Q2561" t="s">
        <v>45</v>
      </c>
      <c r="R2561" t="s">
        <v>46</v>
      </c>
      <c r="S2561" t="s">
        <v>1445</v>
      </c>
      <c r="T2561">
        <v>15.75</v>
      </c>
      <c r="U2561">
        <v>5</v>
      </c>
      <c r="V2561">
        <v>0</v>
      </c>
      <c r="W2561">
        <v>7.56</v>
      </c>
      <c r="X2561">
        <f t="shared" si="119"/>
        <v>15.75</v>
      </c>
    </row>
    <row r="2562" spans="1:24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tr">
        <f t="shared" si="117"/>
        <v>Tamara Manning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tr">
        <f t="shared" si="118"/>
        <v>West</v>
      </c>
      <c r="O2562" t="s">
        <v>43</v>
      </c>
      <c r="P2562" t="s">
        <v>3005</v>
      </c>
      <c r="Q2562" t="s">
        <v>45</v>
      </c>
      <c r="R2562" t="s">
        <v>58</v>
      </c>
      <c r="S2562" t="s">
        <v>3006</v>
      </c>
      <c r="T2562">
        <v>323.10000000000002</v>
      </c>
      <c r="U2562">
        <v>2</v>
      </c>
      <c r="V2562">
        <v>0</v>
      </c>
      <c r="W2562">
        <v>61.389000000000003</v>
      </c>
      <c r="X2562">
        <f t="shared" si="119"/>
        <v>323.10000000000002</v>
      </c>
    </row>
    <row r="2563" spans="1:24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tr">
        <f t="shared" ref="G2563:G2626" si="120">TRIM(H2563)</f>
        <v>Maria Bertelson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tr">
        <f t="shared" ref="N2563:N2626" si="121">PROPER(TRIM(O2563))</f>
        <v>South</v>
      </c>
      <c r="O2563" t="s">
        <v>29</v>
      </c>
      <c r="P2563" t="s">
        <v>4765</v>
      </c>
      <c r="Q2563" t="s">
        <v>45</v>
      </c>
      <c r="R2563" t="s">
        <v>46</v>
      </c>
      <c r="S2563" t="s">
        <v>4766</v>
      </c>
      <c r="T2563">
        <v>9.2159999999999993</v>
      </c>
      <c r="U2563">
        <v>4</v>
      </c>
      <c r="V2563">
        <v>0.2</v>
      </c>
      <c r="W2563">
        <v>3.3408000000000002</v>
      </c>
      <c r="X2563">
        <f t="shared" ref="X2563:X2626" si="122">T2563</f>
        <v>9.2159999999999993</v>
      </c>
    </row>
    <row r="2564" spans="1:24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tr">
        <f t="shared" si="120"/>
        <v>Maria Bertelson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tr">
        <f t="shared" si="121"/>
        <v>South</v>
      </c>
      <c r="O2564" t="s">
        <v>29</v>
      </c>
      <c r="P2564" t="s">
        <v>5271</v>
      </c>
      <c r="Q2564" t="s">
        <v>45</v>
      </c>
      <c r="R2564" t="s">
        <v>89</v>
      </c>
      <c r="S2564" t="s">
        <v>5272</v>
      </c>
      <c r="T2564">
        <v>10.368</v>
      </c>
      <c r="U2564">
        <v>2</v>
      </c>
      <c r="V2564">
        <v>0.2</v>
      </c>
      <c r="W2564">
        <v>3.6288</v>
      </c>
      <c r="X2564">
        <f t="shared" si="122"/>
        <v>10.368</v>
      </c>
    </row>
    <row r="2565" spans="1:24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tr">
        <f t="shared" si="120"/>
        <v>Harold Ryan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tr">
        <f t="shared" si="121"/>
        <v>East</v>
      </c>
      <c r="O2565" t="s">
        <v>147</v>
      </c>
      <c r="P2565" t="s">
        <v>5670</v>
      </c>
      <c r="Q2565" t="s">
        <v>70</v>
      </c>
      <c r="R2565" t="s">
        <v>160</v>
      </c>
      <c r="S2565" t="s">
        <v>5671</v>
      </c>
      <c r="T2565">
        <v>15.02</v>
      </c>
      <c r="U2565">
        <v>1</v>
      </c>
      <c r="V2565">
        <v>0</v>
      </c>
      <c r="W2565">
        <v>2.7035999999999998</v>
      </c>
      <c r="X2565">
        <f t="shared" si="122"/>
        <v>15.02</v>
      </c>
    </row>
    <row r="2566" spans="1:24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tr">
        <f t="shared" si="120"/>
        <v>Harold Ryan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tr">
        <f t="shared" si="121"/>
        <v>East</v>
      </c>
      <c r="O2566" t="s">
        <v>147</v>
      </c>
      <c r="P2566" t="s">
        <v>4113</v>
      </c>
      <c r="Q2566" t="s">
        <v>45</v>
      </c>
      <c r="R2566" t="s">
        <v>58</v>
      </c>
      <c r="S2566" t="s">
        <v>4114</v>
      </c>
      <c r="T2566">
        <v>33.82</v>
      </c>
      <c r="U2566">
        <v>2</v>
      </c>
      <c r="V2566">
        <v>0</v>
      </c>
      <c r="W2566">
        <v>9.1313999999999993</v>
      </c>
      <c r="X2566">
        <f t="shared" si="122"/>
        <v>33.82</v>
      </c>
    </row>
    <row r="2567" spans="1:24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tr">
        <f t="shared" si="120"/>
        <v>Brian Derr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tr">
        <f t="shared" si="121"/>
        <v>South</v>
      </c>
      <c r="O2567" t="s">
        <v>29</v>
      </c>
      <c r="P2567" t="s">
        <v>3645</v>
      </c>
      <c r="Q2567" t="s">
        <v>70</v>
      </c>
      <c r="R2567" t="s">
        <v>160</v>
      </c>
      <c r="S2567" t="s">
        <v>3646</v>
      </c>
      <c r="T2567">
        <v>71</v>
      </c>
      <c r="U2567">
        <v>4</v>
      </c>
      <c r="V2567">
        <v>0</v>
      </c>
      <c r="W2567">
        <v>27.69</v>
      </c>
      <c r="X2567">
        <f t="shared" si="122"/>
        <v>71</v>
      </c>
    </row>
    <row r="2568" spans="1:24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tr">
        <f t="shared" si="120"/>
        <v>Sarah Foster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tr">
        <f t="shared" si="121"/>
        <v>West</v>
      </c>
      <c r="O2568" t="s">
        <v>43</v>
      </c>
      <c r="P2568" t="s">
        <v>5677</v>
      </c>
      <c r="Q2568" t="s">
        <v>45</v>
      </c>
      <c r="R2568" t="s">
        <v>74</v>
      </c>
      <c r="S2568" t="s">
        <v>5678</v>
      </c>
      <c r="T2568">
        <v>25.12</v>
      </c>
      <c r="U2568">
        <v>5</v>
      </c>
      <c r="V2568">
        <v>0.2</v>
      </c>
      <c r="W2568">
        <v>7.85</v>
      </c>
      <c r="X2568">
        <f t="shared" si="122"/>
        <v>25.12</v>
      </c>
    </row>
    <row r="2569" spans="1:24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tr">
        <f t="shared" si="120"/>
        <v>Sarah Foster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tr">
        <f t="shared" si="121"/>
        <v>West</v>
      </c>
      <c r="O2569" t="s">
        <v>43</v>
      </c>
      <c r="P2569" t="s">
        <v>4957</v>
      </c>
      <c r="Q2569" t="s">
        <v>31</v>
      </c>
      <c r="R2569" t="s">
        <v>55</v>
      </c>
      <c r="S2569" t="s">
        <v>4958</v>
      </c>
      <c r="T2569">
        <v>2665.62</v>
      </c>
      <c r="U2569">
        <v>9</v>
      </c>
      <c r="V2569">
        <v>0</v>
      </c>
      <c r="W2569">
        <v>239.9058</v>
      </c>
      <c r="X2569">
        <f t="shared" si="122"/>
        <v>2665.62</v>
      </c>
    </row>
    <row r="2570" spans="1:24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tr">
        <f t="shared" si="120"/>
        <v>Stefania Perrino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tr">
        <f t="shared" si="121"/>
        <v>East</v>
      </c>
      <c r="O2570" t="s">
        <v>147</v>
      </c>
      <c r="P2570" t="s">
        <v>222</v>
      </c>
      <c r="Q2570" t="s">
        <v>45</v>
      </c>
      <c r="R2570" t="s">
        <v>58</v>
      </c>
      <c r="S2570" t="s">
        <v>223</v>
      </c>
      <c r="T2570">
        <v>478.08</v>
      </c>
      <c r="U2570">
        <v>8</v>
      </c>
      <c r="V2570">
        <v>0</v>
      </c>
      <c r="W2570">
        <v>133.86240000000001</v>
      </c>
      <c r="X2570">
        <f t="shared" si="122"/>
        <v>478.08</v>
      </c>
    </row>
    <row r="2571" spans="1:24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tr">
        <f t="shared" si="120"/>
        <v>Dan Reichenbach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tr">
        <f t="shared" si="121"/>
        <v>East</v>
      </c>
      <c r="O2571" t="s">
        <v>147</v>
      </c>
      <c r="P2571" t="s">
        <v>3215</v>
      </c>
      <c r="Q2571" t="s">
        <v>70</v>
      </c>
      <c r="R2571" t="s">
        <v>71</v>
      </c>
      <c r="S2571" t="s">
        <v>3216</v>
      </c>
      <c r="T2571">
        <v>164.38800000000001</v>
      </c>
      <c r="U2571">
        <v>2</v>
      </c>
      <c r="V2571">
        <v>0.4</v>
      </c>
      <c r="W2571">
        <v>-35.617400000000004</v>
      </c>
      <c r="X2571">
        <f t="shared" si="122"/>
        <v>164.38800000000001</v>
      </c>
    </row>
    <row r="2572" spans="1:24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tr">
        <f t="shared" si="120"/>
        <v>Dan Reichenbach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tr">
        <f t="shared" si="121"/>
        <v>East</v>
      </c>
      <c r="O2572" t="s">
        <v>147</v>
      </c>
      <c r="P2572" t="s">
        <v>680</v>
      </c>
      <c r="Q2572" t="s">
        <v>45</v>
      </c>
      <c r="R2572" t="s">
        <v>67</v>
      </c>
      <c r="S2572" t="s">
        <v>681</v>
      </c>
      <c r="T2572">
        <v>13.247999999999999</v>
      </c>
      <c r="U2572">
        <v>4</v>
      </c>
      <c r="V2572">
        <v>0.2</v>
      </c>
      <c r="W2572">
        <v>3.6432000000000002</v>
      </c>
      <c r="X2572">
        <f t="shared" si="122"/>
        <v>13.247999999999999</v>
      </c>
    </row>
    <row r="2573" spans="1:24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tr">
        <f t="shared" si="120"/>
        <v>Valerie Mitchum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tr">
        <f t="shared" si="121"/>
        <v>Central</v>
      </c>
      <c r="O2573" t="s">
        <v>104</v>
      </c>
      <c r="P2573" t="s">
        <v>3327</v>
      </c>
      <c r="Q2573" t="s">
        <v>45</v>
      </c>
      <c r="R2573" t="s">
        <v>67</v>
      </c>
      <c r="S2573" t="s">
        <v>3328</v>
      </c>
      <c r="T2573">
        <v>2.9119999999999999</v>
      </c>
      <c r="U2573">
        <v>2</v>
      </c>
      <c r="V2573">
        <v>0.2</v>
      </c>
      <c r="W2573">
        <v>0.91</v>
      </c>
      <c r="X2573">
        <f t="shared" si="122"/>
        <v>2.9119999999999999</v>
      </c>
    </row>
    <row r="2574" spans="1:24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tr">
        <f t="shared" si="120"/>
        <v>Chris McAfee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tr">
        <f t="shared" si="121"/>
        <v>Central</v>
      </c>
      <c r="O2574" t="s">
        <v>104</v>
      </c>
      <c r="P2574" t="s">
        <v>5258</v>
      </c>
      <c r="Q2574" t="s">
        <v>70</v>
      </c>
      <c r="R2574" t="s">
        <v>160</v>
      </c>
      <c r="S2574" t="s">
        <v>5259</v>
      </c>
      <c r="T2574">
        <v>1399.944</v>
      </c>
      <c r="U2574">
        <v>7</v>
      </c>
      <c r="V2574">
        <v>0.2</v>
      </c>
      <c r="W2574">
        <v>52.497900000000001</v>
      </c>
      <c r="X2574">
        <f t="shared" si="122"/>
        <v>1399.944</v>
      </c>
    </row>
    <row r="2575" spans="1:24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tr">
        <f t="shared" si="120"/>
        <v>Sean Miller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tr">
        <f t="shared" si="121"/>
        <v>Central</v>
      </c>
      <c r="O2575" t="s">
        <v>104</v>
      </c>
      <c r="P2575" t="s">
        <v>3116</v>
      </c>
      <c r="Q2575" t="s">
        <v>31</v>
      </c>
      <c r="R2575" t="s">
        <v>64</v>
      </c>
      <c r="S2575" t="s">
        <v>3117</v>
      </c>
      <c r="T2575">
        <v>526.45000000000005</v>
      </c>
      <c r="U2575">
        <v>5</v>
      </c>
      <c r="V2575">
        <v>0</v>
      </c>
      <c r="W2575">
        <v>31.587</v>
      </c>
      <c r="X2575">
        <f t="shared" si="122"/>
        <v>526.45000000000005</v>
      </c>
    </row>
    <row r="2576" spans="1:24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tr">
        <f t="shared" si="120"/>
        <v>Ruben Ausman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tr">
        <f t="shared" si="121"/>
        <v>South</v>
      </c>
      <c r="O2576" t="s">
        <v>29</v>
      </c>
      <c r="P2576" t="s">
        <v>3491</v>
      </c>
      <c r="Q2576" t="s">
        <v>45</v>
      </c>
      <c r="R2576" t="s">
        <v>172</v>
      </c>
      <c r="S2576" t="s">
        <v>3492</v>
      </c>
      <c r="T2576">
        <v>16.23</v>
      </c>
      <c r="U2576">
        <v>3</v>
      </c>
      <c r="V2576">
        <v>0</v>
      </c>
      <c r="W2576">
        <v>7.9527000000000001</v>
      </c>
      <c r="X2576">
        <f t="shared" si="122"/>
        <v>16.23</v>
      </c>
    </row>
    <row r="2577" spans="1:24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tr">
        <f t="shared" si="120"/>
        <v>Ruben Ausman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tr">
        <f t="shared" si="121"/>
        <v>South</v>
      </c>
      <c r="O2577" t="s">
        <v>29</v>
      </c>
      <c r="P2577" t="s">
        <v>2601</v>
      </c>
      <c r="Q2577" t="s">
        <v>45</v>
      </c>
      <c r="R2577" t="s">
        <v>74</v>
      </c>
      <c r="S2577" t="s">
        <v>2602</v>
      </c>
      <c r="T2577">
        <v>319.89999999999998</v>
      </c>
      <c r="U2577">
        <v>5</v>
      </c>
      <c r="V2577">
        <v>0</v>
      </c>
      <c r="W2577">
        <v>156.751</v>
      </c>
      <c r="X2577">
        <f t="shared" si="122"/>
        <v>319.89999999999998</v>
      </c>
    </row>
    <row r="2578" spans="1:24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tr">
        <f t="shared" si="120"/>
        <v>Ruben Ausman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tr">
        <f t="shared" si="121"/>
        <v>South</v>
      </c>
      <c r="O2578" t="s">
        <v>29</v>
      </c>
      <c r="P2578" t="s">
        <v>669</v>
      </c>
      <c r="Q2578" t="s">
        <v>45</v>
      </c>
      <c r="R2578" t="s">
        <v>172</v>
      </c>
      <c r="S2578" t="s">
        <v>670</v>
      </c>
      <c r="T2578">
        <v>11.36</v>
      </c>
      <c r="U2578">
        <v>2</v>
      </c>
      <c r="V2578">
        <v>0</v>
      </c>
      <c r="W2578">
        <v>5.3391999999999999</v>
      </c>
      <c r="X2578">
        <f t="shared" si="122"/>
        <v>11.36</v>
      </c>
    </row>
    <row r="2579" spans="1:24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tr">
        <f t="shared" si="120"/>
        <v>Ruben Ausman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tr">
        <f t="shared" si="121"/>
        <v>South</v>
      </c>
      <c r="O2579" t="s">
        <v>29</v>
      </c>
      <c r="P2579" t="s">
        <v>5688</v>
      </c>
      <c r="Q2579" t="s">
        <v>45</v>
      </c>
      <c r="R2579" t="s">
        <v>77</v>
      </c>
      <c r="S2579" t="s">
        <v>5689</v>
      </c>
      <c r="T2579">
        <v>675.12</v>
      </c>
      <c r="U2579">
        <v>3</v>
      </c>
      <c r="V2579">
        <v>0</v>
      </c>
      <c r="W2579">
        <v>290.30160000000001</v>
      </c>
      <c r="X2579">
        <f t="shared" si="122"/>
        <v>675.12</v>
      </c>
    </row>
    <row r="2580" spans="1:24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tr">
        <f t="shared" si="120"/>
        <v>Shirley Daniels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tr">
        <f t="shared" si="121"/>
        <v>South</v>
      </c>
      <c r="O2580" t="s">
        <v>29</v>
      </c>
      <c r="P2580" t="s">
        <v>5691</v>
      </c>
      <c r="Q2580" t="s">
        <v>31</v>
      </c>
      <c r="R2580" t="s">
        <v>64</v>
      </c>
      <c r="S2580" t="s">
        <v>5692</v>
      </c>
      <c r="T2580">
        <v>62.82</v>
      </c>
      <c r="U2580">
        <v>3</v>
      </c>
      <c r="V2580">
        <v>0</v>
      </c>
      <c r="W2580">
        <v>30.7818</v>
      </c>
      <c r="X2580">
        <f t="shared" si="122"/>
        <v>62.82</v>
      </c>
    </row>
    <row r="2581" spans="1:24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tr">
        <f t="shared" si="120"/>
        <v>Shirley Daniels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tr">
        <f t="shared" si="121"/>
        <v>South</v>
      </c>
      <c r="O2581" t="s">
        <v>29</v>
      </c>
      <c r="P2581" t="s">
        <v>3331</v>
      </c>
      <c r="Q2581" t="s">
        <v>45</v>
      </c>
      <c r="R2581" t="s">
        <v>58</v>
      </c>
      <c r="S2581" t="s">
        <v>3332</v>
      </c>
      <c r="T2581">
        <v>489.92</v>
      </c>
      <c r="U2581">
        <v>8</v>
      </c>
      <c r="V2581">
        <v>0</v>
      </c>
      <c r="W2581">
        <v>0</v>
      </c>
      <c r="X2581">
        <f t="shared" si="122"/>
        <v>489.92</v>
      </c>
    </row>
    <row r="2582" spans="1:24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tr">
        <f t="shared" si="120"/>
        <v>Shirley Daniels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tr">
        <f t="shared" si="121"/>
        <v>South</v>
      </c>
      <c r="O2582" t="s">
        <v>29</v>
      </c>
      <c r="P2582" t="s">
        <v>3640</v>
      </c>
      <c r="Q2582" t="s">
        <v>45</v>
      </c>
      <c r="R2582" t="s">
        <v>89</v>
      </c>
      <c r="S2582" t="s">
        <v>3641</v>
      </c>
      <c r="T2582">
        <v>19.440000000000001</v>
      </c>
      <c r="U2582">
        <v>3</v>
      </c>
      <c r="V2582">
        <v>0</v>
      </c>
      <c r="W2582">
        <v>9.3312000000000008</v>
      </c>
      <c r="X2582">
        <f t="shared" si="122"/>
        <v>19.440000000000001</v>
      </c>
    </row>
    <row r="2583" spans="1:24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tr">
        <f t="shared" si="120"/>
        <v>Shirley Daniels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tr">
        <f t="shared" si="121"/>
        <v>South</v>
      </c>
      <c r="O2583" t="s">
        <v>29</v>
      </c>
      <c r="P2583" t="s">
        <v>5354</v>
      </c>
      <c r="Q2583" t="s">
        <v>45</v>
      </c>
      <c r="R2583" t="s">
        <v>89</v>
      </c>
      <c r="S2583" t="s">
        <v>5355</v>
      </c>
      <c r="T2583">
        <v>16.68</v>
      </c>
      <c r="U2583">
        <v>2</v>
      </c>
      <c r="V2583">
        <v>0</v>
      </c>
      <c r="W2583">
        <v>8.34</v>
      </c>
      <c r="X2583">
        <f t="shared" si="122"/>
        <v>16.68</v>
      </c>
    </row>
    <row r="2584" spans="1:24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tr">
        <f t="shared" si="120"/>
        <v>Shirley Daniels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tr">
        <f t="shared" si="121"/>
        <v>South</v>
      </c>
      <c r="O2584" t="s">
        <v>29</v>
      </c>
      <c r="P2584" t="s">
        <v>5693</v>
      </c>
      <c r="Q2584" t="s">
        <v>70</v>
      </c>
      <c r="R2584" t="s">
        <v>71</v>
      </c>
      <c r="S2584" t="s">
        <v>5694</v>
      </c>
      <c r="T2584">
        <v>155.35</v>
      </c>
      <c r="U2584">
        <v>13</v>
      </c>
      <c r="V2584">
        <v>0</v>
      </c>
      <c r="W2584">
        <v>0</v>
      </c>
      <c r="X2584">
        <f t="shared" si="122"/>
        <v>155.35</v>
      </c>
    </row>
    <row r="2585" spans="1:24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tr">
        <f t="shared" si="120"/>
        <v>Shirley Daniels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tr">
        <f t="shared" si="121"/>
        <v>South</v>
      </c>
      <c r="O2585" t="s">
        <v>29</v>
      </c>
      <c r="P2585" t="s">
        <v>5695</v>
      </c>
      <c r="Q2585" t="s">
        <v>31</v>
      </c>
      <c r="R2585" t="s">
        <v>64</v>
      </c>
      <c r="S2585" t="s">
        <v>5696</v>
      </c>
      <c r="T2585">
        <v>12.42</v>
      </c>
      <c r="U2585">
        <v>3</v>
      </c>
      <c r="V2585">
        <v>0</v>
      </c>
      <c r="W2585">
        <v>4.4711999999999996</v>
      </c>
      <c r="X2585">
        <f t="shared" si="122"/>
        <v>12.42</v>
      </c>
    </row>
    <row r="2586" spans="1:24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tr">
        <f t="shared" si="120"/>
        <v>Shirley Daniels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tr">
        <f t="shared" si="121"/>
        <v>South</v>
      </c>
      <c r="O2586" t="s">
        <v>29</v>
      </c>
      <c r="P2586" t="s">
        <v>2090</v>
      </c>
      <c r="Q2586" t="s">
        <v>70</v>
      </c>
      <c r="R2586" t="s">
        <v>71</v>
      </c>
      <c r="S2586" t="s">
        <v>2091</v>
      </c>
      <c r="T2586">
        <v>187.98</v>
      </c>
      <c r="U2586">
        <v>2</v>
      </c>
      <c r="V2586">
        <v>0</v>
      </c>
      <c r="W2586">
        <v>52.634399999999999</v>
      </c>
      <c r="X2586">
        <f t="shared" si="122"/>
        <v>187.98</v>
      </c>
    </row>
    <row r="2587" spans="1:24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tr">
        <f t="shared" si="120"/>
        <v>Chris Selesnick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tr">
        <f t="shared" si="121"/>
        <v>Central</v>
      </c>
      <c r="O2587" t="s">
        <v>104</v>
      </c>
      <c r="P2587" t="s">
        <v>1264</v>
      </c>
      <c r="Q2587" t="s">
        <v>45</v>
      </c>
      <c r="R2587" t="s">
        <v>172</v>
      </c>
      <c r="S2587" t="s">
        <v>1265</v>
      </c>
      <c r="T2587">
        <v>6.6079999999999997</v>
      </c>
      <c r="U2587">
        <v>2</v>
      </c>
      <c r="V2587">
        <v>0.2</v>
      </c>
      <c r="W2587">
        <v>2.1476000000000002</v>
      </c>
      <c r="X2587">
        <f t="shared" si="122"/>
        <v>6.6079999999999997</v>
      </c>
    </row>
    <row r="2588" spans="1:24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tr">
        <f t="shared" si="120"/>
        <v>Ralph Arnett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tr">
        <f t="shared" si="121"/>
        <v>East</v>
      </c>
      <c r="O2588" t="s">
        <v>147</v>
      </c>
      <c r="P2588" t="s">
        <v>3291</v>
      </c>
      <c r="Q2588" t="s">
        <v>45</v>
      </c>
      <c r="R2588" t="s">
        <v>58</v>
      </c>
      <c r="S2588" t="s">
        <v>3292</v>
      </c>
      <c r="T2588">
        <v>248.57</v>
      </c>
      <c r="U2588">
        <v>7</v>
      </c>
      <c r="V2588">
        <v>0</v>
      </c>
      <c r="W2588">
        <v>67.113900000000001</v>
      </c>
      <c r="X2588">
        <f t="shared" si="122"/>
        <v>248.57</v>
      </c>
    </row>
    <row r="2589" spans="1:24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tr">
        <f t="shared" si="120"/>
        <v>Ralph Arnett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tr">
        <f t="shared" si="121"/>
        <v>East</v>
      </c>
      <c r="O2589" t="s">
        <v>147</v>
      </c>
      <c r="P2589" t="s">
        <v>5700</v>
      </c>
      <c r="Q2589" t="s">
        <v>31</v>
      </c>
      <c r="R2589" t="s">
        <v>64</v>
      </c>
      <c r="S2589" t="s">
        <v>5701</v>
      </c>
      <c r="T2589">
        <v>22.23</v>
      </c>
      <c r="U2589">
        <v>1</v>
      </c>
      <c r="V2589">
        <v>0</v>
      </c>
      <c r="W2589">
        <v>9.7812000000000001</v>
      </c>
      <c r="X2589">
        <f t="shared" si="122"/>
        <v>22.23</v>
      </c>
    </row>
    <row r="2590" spans="1:24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tr">
        <f t="shared" si="120"/>
        <v>Barry Franz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tr">
        <f t="shared" si="121"/>
        <v>West</v>
      </c>
      <c r="O2590" t="s">
        <v>43</v>
      </c>
      <c r="P2590" t="s">
        <v>4811</v>
      </c>
      <c r="Q2590" t="s">
        <v>45</v>
      </c>
      <c r="R2590" t="s">
        <v>58</v>
      </c>
      <c r="S2590" t="s">
        <v>4812</v>
      </c>
      <c r="T2590">
        <v>5.98</v>
      </c>
      <c r="U2590">
        <v>1</v>
      </c>
      <c r="V2590">
        <v>0</v>
      </c>
      <c r="W2590">
        <v>1.0165999999999999</v>
      </c>
      <c r="X2590">
        <f t="shared" si="122"/>
        <v>5.98</v>
      </c>
    </row>
    <row r="2591" spans="1:24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tr">
        <f t="shared" si="120"/>
        <v>Barry Franz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tr">
        <f t="shared" si="121"/>
        <v>West</v>
      </c>
      <c r="O2591" t="s">
        <v>43</v>
      </c>
      <c r="P2591" t="s">
        <v>988</v>
      </c>
      <c r="Q2591" t="s">
        <v>70</v>
      </c>
      <c r="R2591" t="s">
        <v>71</v>
      </c>
      <c r="S2591" t="s">
        <v>989</v>
      </c>
      <c r="T2591">
        <v>246.16800000000001</v>
      </c>
      <c r="U2591">
        <v>3</v>
      </c>
      <c r="V2591">
        <v>0.2</v>
      </c>
      <c r="W2591">
        <v>21.5397</v>
      </c>
      <c r="X2591">
        <f t="shared" si="122"/>
        <v>246.16800000000001</v>
      </c>
    </row>
    <row r="2592" spans="1:24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tr">
        <f t="shared" si="120"/>
        <v>Sanjit Engle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tr">
        <f t="shared" si="121"/>
        <v>Central</v>
      </c>
      <c r="O2592" t="s">
        <v>104</v>
      </c>
      <c r="P2592" t="s">
        <v>5705</v>
      </c>
      <c r="Q2592" t="s">
        <v>31</v>
      </c>
      <c r="R2592" t="s">
        <v>64</v>
      </c>
      <c r="S2592" t="s">
        <v>5706</v>
      </c>
      <c r="T2592">
        <v>14.135999999999999</v>
      </c>
      <c r="U2592">
        <v>2</v>
      </c>
      <c r="V2592">
        <v>0.6</v>
      </c>
      <c r="W2592">
        <v>-7.7747999999999999</v>
      </c>
      <c r="X2592">
        <f t="shared" si="122"/>
        <v>14.135999999999999</v>
      </c>
    </row>
    <row r="2593" spans="1:24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tr">
        <f t="shared" si="120"/>
        <v>Sanjit Engle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tr">
        <f t="shared" si="121"/>
        <v>Central</v>
      </c>
      <c r="O2593" t="s">
        <v>104</v>
      </c>
      <c r="P2593" t="s">
        <v>5707</v>
      </c>
      <c r="Q2593" t="s">
        <v>31</v>
      </c>
      <c r="R2593" t="s">
        <v>55</v>
      </c>
      <c r="S2593" t="s">
        <v>5708</v>
      </c>
      <c r="T2593">
        <v>601.47</v>
      </c>
      <c r="U2593">
        <v>3</v>
      </c>
      <c r="V2593">
        <v>0.5</v>
      </c>
      <c r="W2593">
        <v>-300.73500000000001</v>
      </c>
      <c r="X2593">
        <f t="shared" si="122"/>
        <v>601.47</v>
      </c>
    </row>
    <row r="2594" spans="1:24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tr">
        <f t="shared" si="120"/>
        <v>Roland Schwarz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tr">
        <f t="shared" si="121"/>
        <v>South</v>
      </c>
      <c r="O2594" t="s">
        <v>29</v>
      </c>
      <c r="P2594" t="s">
        <v>5064</v>
      </c>
      <c r="Q2594" t="s">
        <v>70</v>
      </c>
      <c r="R2594" t="s">
        <v>71</v>
      </c>
      <c r="S2594" t="s">
        <v>5065</v>
      </c>
      <c r="T2594">
        <v>79.099999999999994</v>
      </c>
      <c r="U2594">
        <v>2</v>
      </c>
      <c r="V2594">
        <v>0</v>
      </c>
      <c r="W2594">
        <v>39.549999999999997</v>
      </c>
      <c r="X2594">
        <f t="shared" si="122"/>
        <v>79.099999999999994</v>
      </c>
    </row>
    <row r="2595" spans="1:24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tr">
        <f t="shared" si="120"/>
        <v>Roland Schwarz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tr">
        <f t="shared" si="121"/>
        <v>South</v>
      </c>
      <c r="O2595" t="s">
        <v>29</v>
      </c>
      <c r="P2595" t="s">
        <v>3134</v>
      </c>
      <c r="Q2595" t="s">
        <v>45</v>
      </c>
      <c r="R2595" t="s">
        <v>74</v>
      </c>
      <c r="S2595" t="s">
        <v>3135</v>
      </c>
      <c r="T2595">
        <v>327.84</v>
      </c>
      <c r="U2595">
        <v>8</v>
      </c>
      <c r="V2595">
        <v>0</v>
      </c>
      <c r="W2595">
        <v>157.36320000000001</v>
      </c>
      <c r="X2595">
        <f t="shared" si="122"/>
        <v>327.84</v>
      </c>
    </row>
    <row r="2596" spans="1:24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tr">
        <f t="shared" si="120"/>
        <v>Brian Moss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tr">
        <f t="shared" si="121"/>
        <v>Central</v>
      </c>
      <c r="O2596" t="s">
        <v>104</v>
      </c>
      <c r="P2596" t="s">
        <v>957</v>
      </c>
      <c r="Q2596" t="s">
        <v>45</v>
      </c>
      <c r="R2596" t="s">
        <v>172</v>
      </c>
      <c r="S2596" t="s">
        <v>958</v>
      </c>
      <c r="T2596">
        <v>180.96</v>
      </c>
      <c r="U2596">
        <v>2</v>
      </c>
      <c r="V2596">
        <v>0</v>
      </c>
      <c r="W2596">
        <v>81.432000000000002</v>
      </c>
      <c r="X2596">
        <f t="shared" si="122"/>
        <v>180.96</v>
      </c>
    </row>
    <row r="2597" spans="1:24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tr">
        <f t="shared" si="120"/>
        <v>Brian Moss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tr">
        <f t="shared" si="121"/>
        <v>Central</v>
      </c>
      <c r="O2597" t="s">
        <v>104</v>
      </c>
      <c r="P2597" t="s">
        <v>2213</v>
      </c>
      <c r="Q2597" t="s">
        <v>45</v>
      </c>
      <c r="R2597" t="s">
        <v>74</v>
      </c>
      <c r="S2597" t="s">
        <v>2214</v>
      </c>
      <c r="T2597">
        <v>914.97</v>
      </c>
      <c r="U2597">
        <v>3</v>
      </c>
      <c r="V2597">
        <v>0</v>
      </c>
      <c r="W2597">
        <v>411.73649999999998</v>
      </c>
      <c r="X2597">
        <f t="shared" si="122"/>
        <v>914.97</v>
      </c>
    </row>
    <row r="2598" spans="1:24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tr">
        <f t="shared" si="120"/>
        <v>Brian Moss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tr">
        <f t="shared" si="121"/>
        <v>Central</v>
      </c>
      <c r="O2598" t="s">
        <v>104</v>
      </c>
      <c r="P2598" t="s">
        <v>3790</v>
      </c>
      <c r="Q2598" t="s">
        <v>70</v>
      </c>
      <c r="R2598" t="s">
        <v>71</v>
      </c>
      <c r="S2598" t="s">
        <v>5712</v>
      </c>
      <c r="T2598">
        <v>587.97</v>
      </c>
      <c r="U2598">
        <v>3</v>
      </c>
      <c r="V2598">
        <v>0</v>
      </c>
      <c r="W2598">
        <v>158.75190000000001</v>
      </c>
      <c r="X2598">
        <f t="shared" si="122"/>
        <v>587.97</v>
      </c>
    </row>
    <row r="2599" spans="1:24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tr">
        <f t="shared" si="120"/>
        <v>Brian Moss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tr">
        <f t="shared" si="121"/>
        <v>Central</v>
      </c>
      <c r="O2599" t="s">
        <v>104</v>
      </c>
      <c r="P2599" t="s">
        <v>5008</v>
      </c>
      <c r="Q2599" t="s">
        <v>45</v>
      </c>
      <c r="R2599" t="s">
        <v>58</v>
      </c>
      <c r="S2599" t="s">
        <v>5009</v>
      </c>
      <c r="T2599">
        <v>530.34</v>
      </c>
      <c r="U2599">
        <v>2</v>
      </c>
      <c r="V2599">
        <v>0</v>
      </c>
      <c r="W2599">
        <v>95.461200000000005</v>
      </c>
      <c r="X2599">
        <f t="shared" si="122"/>
        <v>530.34</v>
      </c>
    </row>
    <row r="2600" spans="1:24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tr">
        <f t="shared" si="120"/>
        <v>Brian Moss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tr">
        <f t="shared" si="121"/>
        <v>Central</v>
      </c>
      <c r="O2600" t="s">
        <v>104</v>
      </c>
      <c r="P2600" t="s">
        <v>5713</v>
      </c>
      <c r="Q2600" t="s">
        <v>45</v>
      </c>
      <c r="R2600" t="s">
        <v>89</v>
      </c>
      <c r="S2600" t="s">
        <v>5714</v>
      </c>
      <c r="T2600">
        <v>14.94</v>
      </c>
      <c r="U2600">
        <v>3</v>
      </c>
      <c r="V2600">
        <v>0</v>
      </c>
      <c r="W2600">
        <v>7.3205999999999998</v>
      </c>
      <c r="X2600">
        <f t="shared" si="122"/>
        <v>14.94</v>
      </c>
    </row>
    <row r="2601" spans="1:24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tr">
        <f t="shared" si="120"/>
        <v>Sally Knutson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tr">
        <f t="shared" si="121"/>
        <v>East</v>
      </c>
      <c r="O2601" t="s">
        <v>147</v>
      </c>
      <c r="P2601" t="s">
        <v>5362</v>
      </c>
      <c r="Q2601" t="s">
        <v>45</v>
      </c>
      <c r="R2601" t="s">
        <v>77</v>
      </c>
      <c r="S2601" t="s">
        <v>5363</v>
      </c>
      <c r="T2601">
        <v>121.94</v>
      </c>
      <c r="U2601">
        <v>2</v>
      </c>
      <c r="V2601">
        <v>0</v>
      </c>
      <c r="W2601">
        <v>35.3626</v>
      </c>
      <c r="X2601">
        <f t="shared" si="122"/>
        <v>121.94</v>
      </c>
    </row>
    <row r="2602" spans="1:24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tr">
        <f t="shared" si="120"/>
        <v>Sally Knutson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tr">
        <f t="shared" si="121"/>
        <v>East</v>
      </c>
      <c r="O2602" t="s">
        <v>147</v>
      </c>
      <c r="P2602" t="s">
        <v>1408</v>
      </c>
      <c r="Q2602" t="s">
        <v>45</v>
      </c>
      <c r="R2602" t="s">
        <v>578</v>
      </c>
      <c r="S2602" t="s">
        <v>1409</v>
      </c>
      <c r="T2602">
        <v>122.71</v>
      </c>
      <c r="U2602">
        <v>7</v>
      </c>
      <c r="V2602">
        <v>0</v>
      </c>
      <c r="W2602">
        <v>36.813000000000002</v>
      </c>
      <c r="X2602">
        <f t="shared" si="122"/>
        <v>122.71</v>
      </c>
    </row>
    <row r="2603" spans="1:24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tr">
        <f t="shared" si="120"/>
        <v>Edward Nazzal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tr">
        <f t="shared" si="121"/>
        <v>East</v>
      </c>
      <c r="O2603" t="s">
        <v>147</v>
      </c>
      <c r="P2603" t="s">
        <v>3192</v>
      </c>
      <c r="Q2603" t="s">
        <v>45</v>
      </c>
      <c r="R2603" t="s">
        <v>89</v>
      </c>
      <c r="S2603" t="s">
        <v>185</v>
      </c>
      <c r="T2603">
        <v>14.94</v>
      </c>
      <c r="U2603">
        <v>3</v>
      </c>
      <c r="V2603">
        <v>0</v>
      </c>
      <c r="W2603">
        <v>7.0217999999999998</v>
      </c>
      <c r="X2603">
        <f t="shared" si="122"/>
        <v>14.94</v>
      </c>
    </row>
    <row r="2604" spans="1:24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tr">
        <f t="shared" si="120"/>
        <v>Edward Nazzal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tr">
        <f t="shared" si="121"/>
        <v>East</v>
      </c>
      <c r="O2604" t="s">
        <v>147</v>
      </c>
      <c r="P2604" t="s">
        <v>5719</v>
      </c>
      <c r="Q2604" t="s">
        <v>70</v>
      </c>
      <c r="R2604" t="s">
        <v>683</v>
      </c>
      <c r="S2604" t="s">
        <v>5720</v>
      </c>
      <c r="T2604">
        <v>1349.85</v>
      </c>
      <c r="U2604">
        <v>3</v>
      </c>
      <c r="V2604">
        <v>0</v>
      </c>
      <c r="W2604">
        <v>364.45949999999999</v>
      </c>
      <c r="X2604">
        <f t="shared" si="122"/>
        <v>1349.85</v>
      </c>
    </row>
    <row r="2605" spans="1:24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tr">
        <f t="shared" si="120"/>
        <v>Edward Nazzal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tr">
        <f t="shared" si="121"/>
        <v>East</v>
      </c>
      <c r="O2605" t="s">
        <v>147</v>
      </c>
      <c r="P2605" t="s">
        <v>4217</v>
      </c>
      <c r="Q2605" t="s">
        <v>31</v>
      </c>
      <c r="R2605" t="s">
        <v>32</v>
      </c>
      <c r="S2605" t="s">
        <v>4218</v>
      </c>
      <c r="T2605">
        <v>136.78399999999999</v>
      </c>
      <c r="U2605">
        <v>1</v>
      </c>
      <c r="V2605">
        <v>0.2</v>
      </c>
      <c r="W2605">
        <v>5.1294000000000004</v>
      </c>
      <c r="X2605">
        <f t="shared" si="122"/>
        <v>136.78399999999999</v>
      </c>
    </row>
    <row r="2606" spans="1:24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tr">
        <f t="shared" si="120"/>
        <v>Edward Nazzal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tr">
        <f t="shared" si="121"/>
        <v>East</v>
      </c>
      <c r="O2606" t="s">
        <v>147</v>
      </c>
      <c r="P2606" t="s">
        <v>2634</v>
      </c>
      <c r="Q2606" t="s">
        <v>31</v>
      </c>
      <c r="R2606" t="s">
        <v>64</v>
      </c>
      <c r="S2606" t="s">
        <v>2635</v>
      </c>
      <c r="T2606">
        <v>61.12</v>
      </c>
      <c r="U2606">
        <v>4</v>
      </c>
      <c r="V2606">
        <v>0</v>
      </c>
      <c r="W2606">
        <v>20.780799999999999</v>
      </c>
      <c r="X2606">
        <f t="shared" si="122"/>
        <v>61.12</v>
      </c>
    </row>
    <row r="2607" spans="1:24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tr">
        <f t="shared" si="120"/>
        <v>Kean Nguyen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tr">
        <f t="shared" si="121"/>
        <v>South</v>
      </c>
      <c r="O2607" t="s">
        <v>29</v>
      </c>
      <c r="P2607" t="s">
        <v>4241</v>
      </c>
      <c r="Q2607" t="s">
        <v>45</v>
      </c>
      <c r="R2607" t="s">
        <v>74</v>
      </c>
      <c r="S2607" t="s">
        <v>4242</v>
      </c>
      <c r="T2607">
        <v>1.167</v>
      </c>
      <c r="U2607">
        <v>1</v>
      </c>
      <c r="V2607">
        <v>0.7</v>
      </c>
      <c r="W2607">
        <v>-0.85580000000000001</v>
      </c>
      <c r="X2607">
        <f t="shared" si="122"/>
        <v>1.167</v>
      </c>
    </row>
    <row r="2608" spans="1:24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tr">
        <f t="shared" si="120"/>
        <v>Michael Granlund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tr">
        <f t="shared" si="121"/>
        <v>West</v>
      </c>
      <c r="O2608" t="s">
        <v>43</v>
      </c>
      <c r="P2608" t="s">
        <v>5725</v>
      </c>
      <c r="Q2608" t="s">
        <v>45</v>
      </c>
      <c r="R2608" t="s">
        <v>67</v>
      </c>
      <c r="S2608" t="s">
        <v>5726</v>
      </c>
      <c r="T2608">
        <v>16.989999999999998</v>
      </c>
      <c r="U2608">
        <v>1</v>
      </c>
      <c r="V2608">
        <v>0</v>
      </c>
      <c r="W2608">
        <v>4.9271000000000003</v>
      </c>
      <c r="X2608">
        <f t="shared" si="122"/>
        <v>16.989999999999998</v>
      </c>
    </row>
    <row r="2609" spans="1:24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tr">
        <f t="shared" si="120"/>
        <v>Matt Collister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tr">
        <f t="shared" si="121"/>
        <v>Central</v>
      </c>
      <c r="O2609" t="s">
        <v>104</v>
      </c>
      <c r="P2609" t="s">
        <v>5728</v>
      </c>
      <c r="Q2609" t="s">
        <v>70</v>
      </c>
      <c r="R2609" t="s">
        <v>160</v>
      </c>
      <c r="S2609" t="s">
        <v>5729</v>
      </c>
      <c r="T2609">
        <v>24.672000000000001</v>
      </c>
      <c r="U2609">
        <v>3</v>
      </c>
      <c r="V2609">
        <v>0.2</v>
      </c>
      <c r="W2609">
        <v>0</v>
      </c>
      <c r="X2609">
        <f t="shared" si="122"/>
        <v>24.672000000000001</v>
      </c>
    </row>
    <row r="2610" spans="1:24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tr">
        <f t="shared" si="120"/>
        <v>Matt Collister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tr">
        <f t="shared" si="121"/>
        <v>Central</v>
      </c>
      <c r="O2610" t="s">
        <v>104</v>
      </c>
      <c r="P2610" t="s">
        <v>1554</v>
      </c>
      <c r="Q2610" t="s">
        <v>45</v>
      </c>
      <c r="R2610" t="s">
        <v>46</v>
      </c>
      <c r="S2610" t="s">
        <v>1555</v>
      </c>
      <c r="T2610">
        <v>2.52</v>
      </c>
      <c r="U2610">
        <v>1</v>
      </c>
      <c r="V2610">
        <v>0.2</v>
      </c>
      <c r="W2610">
        <v>0.88200000000000001</v>
      </c>
      <c r="X2610">
        <f t="shared" si="122"/>
        <v>2.52</v>
      </c>
    </row>
    <row r="2611" spans="1:24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tr">
        <f t="shared" si="120"/>
        <v>Matt Collister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tr">
        <f t="shared" si="121"/>
        <v>Central</v>
      </c>
      <c r="O2611" t="s">
        <v>104</v>
      </c>
      <c r="P2611" t="s">
        <v>54</v>
      </c>
      <c r="Q2611" t="s">
        <v>31</v>
      </c>
      <c r="R2611" t="s">
        <v>55</v>
      </c>
      <c r="S2611" t="s">
        <v>56</v>
      </c>
      <c r="T2611">
        <v>1218.7349999999999</v>
      </c>
      <c r="U2611">
        <v>5</v>
      </c>
      <c r="V2611">
        <v>0.3</v>
      </c>
      <c r="W2611">
        <v>-121.87350000000001</v>
      </c>
      <c r="X2611">
        <f t="shared" si="122"/>
        <v>1218.7349999999999</v>
      </c>
    </row>
    <row r="2612" spans="1:24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tr">
        <f t="shared" si="120"/>
        <v>Matt Collister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tr">
        <f t="shared" si="121"/>
        <v>Central</v>
      </c>
      <c r="O2612" t="s">
        <v>104</v>
      </c>
      <c r="P2612" t="s">
        <v>4984</v>
      </c>
      <c r="Q2612" t="s">
        <v>45</v>
      </c>
      <c r="R2612" t="s">
        <v>46</v>
      </c>
      <c r="S2612" t="s">
        <v>4985</v>
      </c>
      <c r="T2612">
        <v>5.9039999999999999</v>
      </c>
      <c r="U2612">
        <v>2</v>
      </c>
      <c r="V2612">
        <v>0.2</v>
      </c>
      <c r="W2612">
        <v>1.9925999999999999</v>
      </c>
      <c r="X2612">
        <f t="shared" si="122"/>
        <v>5.9039999999999999</v>
      </c>
    </row>
    <row r="2613" spans="1:24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tr">
        <f t="shared" si="120"/>
        <v>Matt Collister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tr">
        <f t="shared" si="121"/>
        <v>Central</v>
      </c>
      <c r="O2613" t="s">
        <v>104</v>
      </c>
      <c r="P2613" t="s">
        <v>3072</v>
      </c>
      <c r="Q2613" t="s">
        <v>45</v>
      </c>
      <c r="R2613" t="s">
        <v>89</v>
      </c>
      <c r="S2613" t="s">
        <v>3073</v>
      </c>
      <c r="T2613">
        <v>15.696</v>
      </c>
      <c r="U2613">
        <v>3</v>
      </c>
      <c r="V2613">
        <v>0.2</v>
      </c>
      <c r="W2613">
        <v>5.1012000000000004</v>
      </c>
      <c r="X2613">
        <f t="shared" si="122"/>
        <v>15.696</v>
      </c>
    </row>
    <row r="2614" spans="1:24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tr">
        <f t="shared" si="120"/>
        <v>Matt Collister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tr">
        <f t="shared" si="121"/>
        <v>Central</v>
      </c>
      <c r="O2614" t="s">
        <v>104</v>
      </c>
      <c r="P2614" t="s">
        <v>2073</v>
      </c>
      <c r="Q2614" t="s">
        <v>31</v>
      </c>
      <c r="R2614" t="s">
        <v>64</v>
      </c>
      <c r="S2614" t="s">
        <v>2074</v>
      </c>
      <c r="T2614">
        <v>6.0960000000000001</v>
      </c>
      <c r="U2614">
        <v>3</v>
      </c>
      <c r="V2614">
        <v>0.6</v>
      </c>
      <c r="W2614">
        <v>-3.9624000000000001</v>
      </c>
      <c r="X2614">
        <f t="shared" si="122"/>
        <v>6.0960000000000001</v>
      </c>
    </row>
    <row r="2615" spans="1:24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tr">
        <f t="shared" si="120"/>
        <v>Bill Overfelt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tr">
        <f t="shared" si="121"/>
        <v>West</v>
      </c>
      <c r="O2615" t="s">
        <v>43</v>
      </c>
      <c r="P2615" t="s">
        <v>3109</v>
      </c>
      <c r="Q2615" t="s">
        <v>31</v>
      </c>
      <c r="R2615" t="s">
        <v>35</v>
      </c>
      <c r="S2615" t="s">
        <v>3110</v>
      </c>
      <c r="T2615">
        <v>41.567999999999998</v>
      </c>
      <c r="U2615">
        <v>2</v>
      </c>
      <c r="V2615">
        <v>0.2</v>
      </c>
      <c r="W2615">
        <v>2.5979999999999999</v>
      </c>
      <c r="X2615">
        <f t="shared" si="122"/>
        <v>41.567999999999998</v>
      </c>
    </row>
    <row r="2616" spans="1:24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tr">
        <f t="shared" si="120"/>
        <v>Aleksandra Gannaway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tr">
        <f t="shared" si="121"/>
        <v>West</v>
      </c>
      <c r="O2616" t="s">
        <v>43</v>
      </c>
      <c r="P2616" t="s">
        <v>1465</v>
      </c>
      <c r="Q2616" t="s">
        <v>31</v>
      </c>
      <c r="R2616" t="s">
        <v>35</v>
      </c>
      <c r="S2616" t="s">
        <v>1466</v>
      </c>
      <c r="T2616">
        <v>230.28</v>
      </c>
      <c r="U2616">
        <v>3</v>
      </c>
      <c r="V2616">
        <v>0.2</v>
      </c>
      <c r="W2616">
        <v>23.027999999999999</v>
      </c>
      <c r="X2616">
        <f t="shared" si="122"/>
        <v>230.28</v>
      </c>
    </row>
    <row r="2617" spans="1:24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tr">
        <f t="shared" si="120"/>
        <v>Aleksandra Gannaway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tr">
        <f t="shared" si="121"/>
        <v>West</v>
      </c>
      <c r="O2617" t="s">
        <v>43</v>
      </c>
      <c r="P2617" t="s">
        <v>176</v>
      </c>
      <c r="Q2617" t="s">
        <v>45</v>
      </c>
      <c r="R2617" t="s">
        <v>74</v>
      </c>
      <c r="S2617" t="s">
        <v>177</v>
      </c>
      <c r="T2617">
        <v>18.288</v>
      </c>
      <c r="U2617">
        <v>6</v>
      </c>
      <c r="V2617">
        <v>0.2</v>
      </c>
      <c r="W2617">
        <v>5.7149999999999999</v>
      </c>
      <c r="X2617">
        <f t="shared" si="122"/>
        <v>18.288</v>
      </c>
    </row>
    <row r="2618" spans="1:24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tr">
        <f t="shared" si="120"/>
        <v>Maribeth Schnelling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tr">
        <f t="shared" si="121"/>
        <v>West</v>
      </c>
      <c r="O2618" t="s">
        <v>43</v>
      </c>
      <c r="P2618" t="s">
        <v>5737</v>
      </c>
      <c r="Q2618" t="s">
        <v>45</v>
      </c>
      <c r="R2618" t="s">
        <v>46</v>
      </c>
      <c r="S2618" t="s">
        <v>5738</v>
      </c>
      <c r="T2618">
        <v>5.78</v>
      </c>
      <c r="U2618">
        <v>2</v>
      </c>
      <c r="V2618">
        <v>0</v>
      </c>
      <c r="W2618">
        <v>2.7166000000000001</v>
      </c>
      <c r="X2618">
        <f t="shared" si="122"/>
        <v>5.78</v>
      </c>
    </row>
    <row r="2619" spans="1:24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tr">
        <f t="shared" si="120"/>
        <v>Maribeth Schnelling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tr">
        <f t="shared" si="121"/>
        <v>West</v>
      </c>
      <c r="O2619" t="s">
        <v>43</v>
      </c>
      <c r="P2619" t="s">
        <v>2619</v>
      </c>
      <c r="Q2619" t="s">
        <v>45</v>
      </c>
      <c r="R2619" t="s">
        <v>74</v>
      </c>
      <c r="S2619" t="s">
        <v>2620</v>
      </c>
      <c r="T2619">
        <v>121.68</v>
      </c>
      <c r="U2619">
        <v>13</v>
      </c>
      <c r="V2619">
        <v>0.2</v>
      </c>
      <c r="W2619">
        <v>38.024999999999999</v>
      </c>
      <c r="X2619">
        <f t="shared" si="122"/>
        <v>121.68</v>
      </c>
    </row>
    <row r="2620" spans="1:24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tr">
        <f t="shared" si="120"/>
        <v>Jim Mitchum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tr">
        <f t="shared" si="121"/>
        <v>West</v>
      </c>
      <c r="O2620" t="s">
        <v>43</v>
      </c>
      <c r="P2620" t="s">
        <v>1509</v>
      </c>
      <c r="Q2620" t="s">
        <v>45</v>
      </c>
      <c r="R2620" t="s">
        <v>67</v>
      </c>
      <c r="S2620" t="s">
        <v>1510</v>
      </c>
      <c r="T2620">
        <v>4.17</v>
      </c>
      <c r="U2620">
        <v>3</v>
      </c>
      <c r="V2620">
        <v>0</v>
      </c>
      <c r="W2620">
        <v>1.0842000000000001</v>
      </c>
      <c r="X2620">
        <f t="shared" si="122"/>
        <v>4.17</v>
      </c>
    </row>
    <row r="2621" spans="1:24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tr">
        <f t="shared" si="120"/>
        <v>Jim Mitchum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tr">
        <f t="shared" si="121"/>
        <v>West</v>
      </c>
      <c r="O2621" t="s">
        <v>43</v>
      </c>
      <c r="P2621" t="s">
        <v>4029</v>
      </c>
      <c r="Q2621" t="s">
        <v>70</v>
      </c>
      <c r="R2621" t="s">
        <v>71</v>
      </c>
      <c r="S2621" t="s">
        <v>4030</v>
      </c>
      <c r="T2621">
        <v>67.040000000000006</v>
      </c>
      <c r="U2621">
        <v>4</v>
      </c>
      <c r="V2621">
        <v>0.2</v>
      </c>
      <c r="W2621">
        <v>6.7039999999999997</v>
      </c>
      <c r="X2621">
        <f t="shared" si="122"/>
        <v>67.040000000000006</v>
      </c>
    </row>
    <row r="2622" spans="1:24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tr">
        <f t="shared" si="120"/>
        <v>Jim Mitchum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tr">
        <f t="shared" si="121"/>
        <v>West</v>
      </c>
      <c r="O2622" t="s">
        <v>43</v>
      </c>
      <c r="P2622" t="s">
        <v>1041</v>
      </c>
      <c r="Q2622" t="s">
        <v>45</v>
      </c>
      <c r="R2622" t="s">
        <v>58</v>
      </c>
      <c r="S2622" t="s">
        <v>1042</v>
      </c>
      <c r="T2622">
        <v>37.32</v>
      </c>
      <c r="U2622">
        <v>3</v>
      </c>
      <c r="V2622">
        <v>0</v>
      </c>
      <c r="W2622">
        <v>10.4496</v>
      </c>
      <c r="X2622">
        <f t="shared" si="122"/>
        <v>37.32</v>
      </c>
    </row>
    <row r="2623" spans="1:24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tr">
        <f t="shared" si="120"/>
        <v>Jim Mitchum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tr">
        <f t="shared" si="121"/>
        <v>West</v>
      </c>
      <c r="O2623" t="s">
        <v>43</v>
      </c>
      <c r="P2623" t="s">
        <v>3632</v>
      </c>
      <c r="Q2623" t="s">
        <v>45</v>
      </c>
      <c r="R2623" t="s">
        <v>46</v>
      </c>
      <c r="S2623" t="s">
        <v>3633</v>
      </c>
      <c r="T2623">
        <v>18.45</v>
      </c>
      <c r="U2623">
        <v>5</v>
      </c>
      <c r="V2623">
        <v>0</v>
      </c>
      <c r="W2623">
        <v>8.6715</v>
      </c>
      <c r="X2623">
        <f t="shared" si="122"/>
        <v>18.45</v>
      </c>
    </row>
    <row r="2624" spans="1:24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tr">
        <f t="shared" si="120"/>
        <v>Matthew Clasen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tr">
        <f t="shared" si="121"/>
        <v>Central</v>
      </c>
      <c r="O2624" t="s">
        <v>104</v>
      </c>
      <c r="P2624" t="s">
        <v>4793</v>
      </c>
      <c r="Q2624" t="s">
        <v>45</v>
      </c>
      <c r="R2624" t="s">
        <v>89</v>
      </c>
      <c r="S2624" t="s">
        <v>4794</v>
      </c>
      <c r="T2624">
        <v>25.92</v>
      </c>
      <c r="U2624">
        <v>4</v>
      </c>
      <c r="V2624">
        <v>0</v>
      </c>
      <c r="W2624">
        <v>12.441599999999999</v>
      </c>
      <c r="X2624">
        <f t="shared" si="122"/>
        <v>25.92</v>
      </c>
    </row>
    <row r="2625" spans="1:24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tr">
        <f t="shared" si="120"/>
        <v>Tom Ashbrook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tr">
        <f t="shared" si="121"/>
        <v>East</v>
      </c>
      <c r="O2625" t="s">
        <v>147</v>
      </c>
      <c r="P2625" t="s">
        <v>5746</v>
      </c>
      <c r="Q2625" t="s">
        <v>70</v>
      </c>
      <c r="R2625" t="s">
        <v>1218</v>
      </c>
      <c r="S2625" t="s">
        <v>5747</v>
      </c>
      <c r="T2625">
        <v>11199.968000000001</v>
      </c>
      <c r="U2625">
        <v>4</v>
      </c>
      <c r="V2625">
        <v>0.2</v>
      </c>
      <c r="W2625">
        <v>3919.9888000000001</v>
      </c>
      <c r="X2625">
        <f t="shared" si="122"/>
        <v>11199.968000000001</v>
      </c>
    </row>
    <row r="2626" spans="1:24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tr">
        <f t="shared" si="120"/>
        <v>Tom Ashbrook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tr">
        <f t="shared" si="121"/>
        <v>East</v>
      </c>
      <c r="O2626" t="s">
        <v>147</v>
      </c>
      <c r="P2626" t="s">
        <v>2797</v>
      </c>
      <c r="Q2626" t="s">
        <v>70</v>
      </c>
      <c r="R2626" t="s">
        <v>71</v>
      </c>
      <c r="S2626" t="s">
        <v>2798</v>
      </c>
      <c r="T2626">
        <v>2399.6</v>
      </c>
      <c r="U2626">
        <v>8</v>
      </c>
      <c r="V2626">
        <v>0</v>
      </c>
      <c r="W2626">
        <v>647.89200000000005</v>
      </c>
      <c r="X2626">
        <f t="shared" si="122"/>
        <v>2399.6</v>
      </c>
    </row>
    <row r="2627" spans="1:24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tr">
        <f t="shared" ref="G2627:G2690" si="123">TRIM(H2627)</f>
        <v>Tom Ashbrook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tr">
        <f t="shared" ref="N2627:N2690" si="124">PROPER(TRIM(O2627))</f>
        <v>East</v>
      </c>
      <c r="O2627" t="s">
        <v>147</v>
      </c>
      <c r="P2627" t="s">
        <v>525</v>
      </c>
      <c r="Q2627" t="s">
        <v>45</v>
      </c>
      <c r="R2627" t="s">
        <v>172</v>
      </c>
      <c r="S2627" t="s">
        <v>526</v>
      </c>
      <c r="T2627">
        <v>63.9</v>
      </c>
      <c r="U2627">
        <v>5</v>
      </c>
      <c r="V2627">
        <v>0</v>
      </c>
      <c r="W2627">
        <v>28.754999999999999</v>
      </c>
      <c r="X2627">
        <f t="shared" ref="X2627:X2690" si="125">T2627</f>
        <v>63.9</v>
      </c>
    </row>
    <row r="2628" spans="1:24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tr">
        <f t="shared" si="123"/>
        <v>Tom Ashbrook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tr">
        <f t="shared" si="124"/>
        <v>East</v>
      </c>
      <c r="O2628" t="s">
        <v>147</v>
      </c>
      <c r="P2628" t="s">
        <v>1981</v>
      </c>
      <c r="Q2628" t="s">
        <v>70</v>
      </c>
      <c r="R2628" t="s">
        <v>71</v>
      </c>
      <c r="S2628" t="s">
        <v>1982</v>
      </c>
      <c r="T2628">
        <v>52.99</v>
      </c>
      <c r="U2628">
        <v>1</v>
      </c>
      <c r="V2628">
        <v>0</v>
      </c>
      <c r="W2628">
        <v>0.52990000000000004</v>
      </c>
      <c r="X2628">
        <f t="shared" si="125"/>
        <v>52.99</v>
      </c>
    </row>
    <row r="2629" spans="1:24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tr">
        <f t="shared" si="123"/>
        <v>Sean Braxton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tr">
        <f t="shared" si="124"/>
        <v>East</v>
      </c>
      <c r="O2629" t="s">
        <v>147</v>
      </c>
      <c r="P2629" t="s">
        <v>1754</v>
      </c>
      <c r="Q2629" t="s">
        <v>70</v>
      </c>
      <c r="R2629" t="s">
        <v>160</v>
      </c>
      <c r="S2629" t="s">
        <v>1755</v>
      </c>
      <c r="T2629">
        <v>60.863999999999997</v>
      </c>
      <c r="U2629">
        <v>4</v>
      </c>
      <c r="V2629">
        <v>0.2</v>
      </c>
      <c r="W2629">
        <v>9.1295999999999999</v>
      </c>
      <c r="X2629">
        <f t="shared" si="125"/>
        <v>60.863999999999997</v>
      </c>
    </row>
    <row r="2630" spans="1:24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tr">
        <f t="shared" si="123"/>
        <v>Sean Braxton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tr">
        <f t="shared" si="124"/>
        <v>East</v>
      </c>
      <c r="O2630" t="s">
        <v>147</v>
      </c>
      <c r="P2630" t="s">
        <v>5749</v>
      </c>
      <c r="Q2630" t="s">
        <v>70</v>
      </c>
      <c r="R2630" t="s">
        <v>683</v>
      </c>
      <c r="S2630" t="s">
        <v>5750</v>
      </c>
      <c r="T2630">
        <v>652.995</v>
      </c>
      <c r="U2630">
        <v>7</v>
      </c>
      <c r="V2630">
        <v>0.7</v>
      </c>
      <c r="W2630">
        <v>-935.95950000000005</v>
      </c>
      <c r="X2630">
        <f t="shared" si="125"/>
        <v>652.995</v>
      </c>
    </row>
    <row r="2631" spans="1:24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tr">
        <f t="shared" si="123"/>
        <v>Sean Braxton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tr">
        <f t="shared" si="124"/>
        <v>East</v>
      </c>
      <c r="O2631" t="s">
        <v>147</v>
      </c>
      <c r="P2631" t="s">
        <v>5751</v>
      </c>
      <c r="Q2631" t="s">
        <v>45</v>
      </c>
      <c r="R2631" t="s">
        <v>74</v>
      </c>
      <c r="S2631" t="s">
        <v>5752</v>
      </c>
      <c r="T2631">
        <v>11.22</v>
      </c>
      <c r="U2631">
        <v>10</v>
      </c>
      <c r="V2631">
        <v>0.7</v>
      </c>
      <c r="W2631">
        <v>-7.48</v>
      </c>
      <c r="X2631">
        <f t="shared" si="125"/>
        <v>11.22</v>
      </c>
    </row>
    <row r="2632" spans="1:24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tr">
        <f t="shared" si="123"/>
        <v>Aimee Bixby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tr">
        <f t="shared" si="124"/>
        <v>Central</v>
      </c>
      <c r="O2632" t="s">
        <v>104</v>
      </c>
      <c r="P2632" t="s">
        <v>4950</v>
      </c>
      <c r="Q2632" t="s">
        <v>45</v>
      </c>
      <c r="R2632" t="s">
        <v>89</v>
      </c>
      <c r="S2632" t="s">
        <v>4951</v>
      </c>
      <c r="T2632">
        <v>14.94</v>
      </c>
      <c r="U2632">
        <v>3</v>
      </c>
      <c r="V2632">
        <v>0</v>
      </c>
      <c r="W2632">
        <v>7.0217999999999998</v>
      </c>
      <c r="X2632">
        <f t="shared" si="125"/>
        <v>14.94</v>
      </c>
    </row>
    <row r="2633" spans="1:24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tr">
        <f t="shared" si="123"/>
        <v>Jason Fortune-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tr">
        <f t="shared" si="124"/>
        <v>West</v>
      </c>
      <c r="O2633" t="s">
        <v>43</v>
      </c>
      <c r="P2633" t="s">
        <v>3470</v>
      </c>
      <c r="Q2633" t="s">
        <v>31</v>
      </c>
      <c r="R2633" t="s">
        <v>64</v>
      </c>
      <c r="S2633" t="s">
        <v>3471</v>
      </c>
      <c r="T2633">
        <v>39.96</v>
      </c>
      <c r="U2633">
        <v>2</v>
      </c>
      <c r="V2633">
        <v>0</v>
      </c>
      <c r="W2633">
        <v>17.1828</v>
      </c>
      <c r="X2633">
        <f t="shared" si="125"/>
        <v>39.96</v>
      </c>
    </row>
    <row r="2634" spans="1:24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tr">
        <f t="shared" si="123"/>
        <v>Jason Fortune-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tr">
        <f t="shared" si="124"/>
        <v>West</v>
      </c>
      <c r="O2634" t="s">
        <v>43</v>
      </c>
      <c r="P2634" t="s">
        <v>5757</v>
      </c>
      <c r="Q2634" t="s">
        <v>31</v>
      </c>
      <c r="R2634" t="s">
        <v>35</v>
      </c>
      <c r="S2634" t="s">
        <v>5758</v>
      </c>
      <c r="T2634">
        <v>42.624000000000002</v>
      </c>
      <c r="U2634">
        <v>2</v>
      </c>
      <c r="V2634">
        <v>0.2</v>
      </c>
      <c r="W2634">
        <v>4.2624000000000004</v>
      </c>
      <c r="X2634">
        <f t="shared" si="125"/>
        <v>42.624000000000002</v>
      </c>
    </row>
    <row r="2635" spans="1:24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tr">
        <f t="shared" si="123"/>
        <v>Jason Fortune-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tr">
        <f t="shared" si="124"/>
        <v>West</v>
      </c>
      <c r="O2635" t="s">
        <v>43</v>
      </c>
      <c r="P2635" t="s">
        <v>687</v>
      </c>
      <c r="Q2635" t="s">
        <v>31</v>
      </c>
      <c r="R2635" t="s">
        <v>35</v>
      </c>
      <c r="S2635" t="s">
        <v>688</v>
      </c>
      <c r="T2635">
        <v>220.96</v>
      </c>
      <c r="U2635">
        <v>1</v>
      </c>
      <c r="V2635">
        <v>0.2</v>
      </c>
      <c r="W2635">
        <v>24.858000000000001</v>
      </c>
      <c r="X2635">
        <f t="shared" si="125"/>
        <v>220.96</v>
      </c>
    </row>
    <row r="2636" spans="1:24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tr">
        <f t="shared" si="123"/>
        <v>Barbara Fisher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tr">
        <f t="shared" si="124"/>
        <v>South</v>
      </c>
      <c r="O2636" t="s">
        <v>29</v>
      </c>
      <c r="P2636" t="s">
        <v>5760</v>
      </c>
      <c r="Q2636" t="s">
        <v>31</v>
      </c>
      <c r="R2636" t="s">
        <v>64</v>
      </c>
      <c r="S2636" t="s">
        <v>5761</v>
      </c>
      <c r="T2636">
        <v>4.9279999999999999</v>
      </c>
      <c r="U2636">
        <v>2</v>
      </c>
      <c r="V2636">
        <v>0.2</v>
      </c>
      <c r="W2636">
        <v>0.73919999999999997</v>
      </c>
      <c r="X2636">
        <f t="shared" si="125"/>
        <v>4.9279999999999999</v>
      </c>
    </row>
    <row r="2637" spans="1:24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tr">
        <f t="shared" si="123"/>
        <v>Barbara Fisher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tr">
        <f t="shared" si="124"/>
        <v>South</v>
      </c>
      <c r="O2637" t="s">
        <v>29</v>
      </c>
      <c r="P2637" t="s">
        <v>2110</v>
      </c>
      <c r="Q2637" t="s">
        <v>45</v>
      </c>
      <c r="R2637" t="s">
        <v>74</v>
      </c>
      <c r="S2637" t="s">
        <v>2111</v>
      </c>
      <c r="T2637">
        <v>7.23</v>
      </c>
      <c r="U2637">
        <v>5</v>
      </c>
      <c r="V2637">
        <v>0.7</v>
      </c>
      <c r="W2637">
        <v>-5.7839999999999998</v>
      </c>
      <c r="X2637">
        <f t="shared" si="125"/>
        <v>7.23</v>
      </c>
    </row>
    <row r="2638" spans="1:24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tr">
        <f t="shared" si="123"/>
        <v>Tim Taslimi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tr">
        <f t="shared" si="124"/>
        <v>West</v>
      </c>
      <c r="O2638" t="s">
        <v>43</v>
      </c>
      <c r="P2638" t="s">
        <v>3005</v>
      </c>
      <c r="Q2638" t="s">
        <v>45</v>
      </c>
      <c r="R2638" t="s">
        <v>58</v>
      </c>
      <c r="S2638" t="s">
        <v>3006</v>
      </c>
      <c r="T2638">
        <v>323.10000000000002</v>
      </c>
      <c r="U2638">
        <v>2</v>
      </c>
      <c r="V2638">
        <v>0</v>
      </c>
      <c r="W2638">
        <v>61.389000000000003</v>
      </c>
      <c r="X2638">
        <f t="shared" si="125"/>
        <v>323.10000000000002</v>
      </c>
    </row>
    <row r="2639" spans="1:24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tr">
        <f t="shared" si="123"/>
        <v>Sarah Bern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tr">
        <f t="shared" si="124"/>
        <v>East</v>
      </c>
      <c r="O2639" t="s">
        <v>147</v>
      </c>
      <c r="P2639" t="s">
        <v>5768</v>
      </c>
      <c r="Q2639" t="s">
        <v>45</v>
      </c>
      <c r="R2639" t="s">
        <v>89</v>
      </c>
      <c r="S2639" t="s">
        <v>5769</v>
      </c>
      <c r="T2639">
        <v>19.04</v>
      </c>
      <c r="U2639">
        <v>4</v>
      </c>
      <c r="V2639">
        <v>0</v>
      </c>
      <c r="W2639">
        <v>9.3295999999999992</v>
      </c>
      <c r="X2639">
        <f t="shared" si="125"/>
        <v>19.04</v>
      </c>
    </row>
    <row r="2640" spans="1:24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tr">
        <f t="shared" si="123"/>
        <v>Sarah Bern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tr">
        <f t="shared" si="124"/>
        <v>East</v>
      </c>
      <c r="O2640" t="s">
        <v>147</v>
      </c>
      <c r="P2640" t="s">
        <v>2022</v>
      </c>
      <c r="Q2640" t="s">
        <v>45</v>
      </c>
      <c r="R2640" t="s">
        <v>74</v>
      </c>
      <c r="S2640" t="s">
        <v>2023</v>
      </c>
      <c r="T2640">
        <v>13.128</v>
      </c>
      <c r="U2640">
        <v>3</v>
      </c>
      <c r="V2640">
        <v>0.2</v>
      </c>
      <c r="W2640">
        <v>4.2666000000000004</v>
      </c>
      <c r="X2640">
        <f t="shared" si="125"/>
        <v>13.128</v>
      </c>
    </row>
    <row r="2641" spans="1:24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tr">
        <f t="shared" si="123"/>
        <v>Sarah Bern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tr">
        <f t="shared" si="124"/>
        <v>East</v>
      </c>
      <c r="O2641" t="s">
        <v>147</v>
      </c>
      <c r="P2641" t="s">
        <v>5770</v>
      </c>
      <c r="Q2641" t="s">
        <v>45</v>
      </c>
      <c r="R2641" t="s">
        <v>67</v>
      </c>
      <c r="S2641" t="s">
        <v>5771</v>
      </c>
      <c r="T2641">
        <v>64.14</v>
      </c>
      <c r="U2641">
        <v>3</v>
      </c>
      <c r="V2641">
        <v>0</v>
      </c>
      <c r="W2641">
        <v>16.676400000000001</v>
      </c>
      <c r="X2641">
        <f t="shared" si="125"/>
        <v>64.14</v>
      </c>
    </row>
    <row r="2642" spans="1:24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tr">
        <f t="shared" si="123"/>
        <v>Sarah Bern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tr">
        <f t="shared" si="124"/>
        <v>East</v>
      </c>
      <c r="O2642" t="s">
        <v>147</v>
      </c>
      <c r="P2642" t="s">
        <v>1811</v>
      </c>
      <c r="Q2642" t="s">
        <v>31</v>
      </c>
      <c r="R2642" t="s">
        <v>35</v>
      </c>
      <c r="S2642" t="s">
        <v>1812</v>
      </c>
      <c r="T2642">
        <v>858.24</v>
      </c>
      <c r="U2642">
        <v>4</v>
      </c>
      <c r="V2642">
        <v>0.1</v>
      </c>
      <c r="W2642">
        <v>143.04</v>
      </c>
      <c r="X2642">
        <f t="shared" si="125"/>
        <v>858.24</v>
      </c>
    </row>
    <row r="2643" spans="1:24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tr">
        <f t="shared" si="123"/>
        <v>Liz MacKendrick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tr">
        <f t="shared" si="124"/>
        <v>South</v>
      </c>
      <c r="O2643" t="s">
        <v>29</v>
      </c>
      <c r="P2643" t="s">
        <v>2744</v>
      </c>
      <c r="Q2643" t="s">
        <v>70</v>
      </c>
      <c r="R2643" t="s">
        <v>160</v>
      </c>
      <c r="S2643" t="s">
        <v>2745</v>
      </c>
      <c r="T2643">
        <v>29.99</v>
      </c>
      <c r="U2643">
        <v>1</v>
      </c>
      <c r="V2643">
        <v>0</v>
      </c>
      <c r="W2643">
        <v>2.9990000000000001</v>
      </c>
      <c r="X2643">
        <f t="shared" si="125"/>
        <v>29.99</v>
      </c>
    </row>
    <row r="2644" spans="1:24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tr">
        <f t="shared" si="123"/>
        <v>Kelly Andreada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tr">
        <f t="shared" si="124"/>
        <v>Central</v>
      </c>
      <c r="O2644" t="s">
        <v>104</v>
      </c>
      <c r="P2644" t="s">
        <v>3801</v>
      </c>
      <c r="Q2644" t="s">
        <v>45</v>
      </c>
      <c r="R2644" t="s">
        <v>89</v>
      </c>
      <c r="S2644" t="s">
        <v>3802</v>
      </c>
      <c r="T2644">
        <v>186.048</v>
      </c>
      <c r="U2644">
        <v>6</v>
      </c>
      <c r="V2644">
        <v>0.2</v>
      </c>
      <c r="W2644">
        <v>67.442400000000006</v>
      </c>
      <c r="X2644">
        <f t="shared" si="125"/>
        <v>186.048</v>
      </c>
    </row>
    <row r="2645" spans="1:24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tr">
        <f t="shared" si="123"/>
        <v>Ben Ferrer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tr">
        <f t="shared" si="124"/>
        <v>South</v>
      </c>
      <c r="O2645" t="s">
        <v>29</v>
      </c>
      <c r="P2645" t="s">
        <v>2024</v>
      </c>
      <c r="Q2645" t="s">
        <v>70</v>
      </c>
      <c r="R2645" t="s">
        <v>71</v>
      </c>
      <c r="S2645" t="s">
        <v>2025</v>
      </c>
      <c r="T2645">
        <v>36.792000000000002</v>
      </c>
      <c r="U2645">
        <v>1</v>
      </c>
      <c r="V2645">
        <v>0.2</v>
      </c>
      <c r="W2645">
        <v>4.1391</v>
      </c>
      <c r="X2645">
        <f t="shared" si="125"/>
        <v>36.792000000000002</v>
      </c>
    </row>
    <row r="2646" spans="1:24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tr">
        <f t="shared" si="123"/>
        <v>Ben Ferrer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tr">
        <f t="shared" si="124"/>
        <v>South</v>
      </c>
      <c r="O2646" t="s">
        <v>29</v>
      </c>
      <c r="P2646" t="s">
        <v>1559</v>
      </c>
      <c r="Q2646" t="s">
        <v>31</v>
      </c>
      <c r="R2646" t="s">
        <v>64</v>
      </c>
      <c r="S2646" t="s">
        <v>1560</v>
      </c>
      <c r="T2646">
        <v>18.623999999999999</v>
      </c>
      <c r="U2646">
        <v>8</v>
      </c>
      <c r="V2646">
        <v>0.2</v>
      </c>
      <c r="W2646">
        <v>6.2855999999999996</v>
      </c>
      <c r="X2646">
        <f t="shared" si="125"/>
        <v>18.623999999999999</v>
      </c>
    </row>
    <row r="2647" spans="1:24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tr">
        <f t="shared" si="123"/>
        <v>Tom Boeckenhauer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tr">
        <f t="shared" si="124"/>
        <v>Central</v>
      </c>
      <c r="O2647" t="s">
        <v>104</v>
      </c>
      <c r="P2647" t="s">
        <v>3964</v>
      </c>
      <c r="Q2647" t="s">
        <v>31</v>
      </c>
      <c r="R2647" t="s">
        <v>64</v>
      </c>
      <c r="S2647" t="s">
        <v>5777</v>
      </c>
      <c r="T2647">
        <v>57.69</v>
      </c>
      <c r="U2647">
        <v>3</v>
      </c>
      <c r="V2647">
        <v>0</v>
      </c>
      <c r="W2647">
        <v>23.652899999999999</v>
      </c>
      <c r="X2647">
        <f t="shared" si="125"/>
        <v>57.69</v>
      </c>
    </row>
    <row r="2648" spans="1:24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tr">
        <f t="shared" si="123"/>
        <v>Tom Boeckenhauer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tr">
        <f t="shared" si="124"/>
        <v>Central</v>
      </c>
      <c r="O2648" t="s">
        <v>104</v>
      </c>
      <c r="P2648" t="s">
        <v>5778</v>
      </c>
      <c r="Q2648" t="s">
        <v>45</v>
      </c>
      <c r="R2648" t="s">
        <v>74</v>
      </c>
      <c r="S2648" t="s">
        <v>5779</v>
      </c>
      <c r="T2648">
        <v>42.81</v>
      </c>
      <c r="U2648">
        <v>3</v>
      </c>
      <c r="V2648">
        <v>0</v>
      </c>
      <c r="W2648">
        <v>20.120699999999999</v>
      </c>
      <c r="X2648">
        <f t="shared" si="125"/>
        <v>42.81</v>
      </c>
    </row>
    <row r="2649" spans="1:24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tr">
        <f t="shared" si="123"/>
        <v>Tom Boeckenhauer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tr">
        <f t="shared" si="124"/>
        <v>Central</v>
      </c>
      <c r="O2649" t="s">
        <v>104</v>
      </c>
      <c r="P2649" t="s">
        <v>5780</v>
      </c>
      <c r="Q2649" t="s">
        <v>45</v>
      </c>
      <c r="R2649" t="s">
        <v>89</v>
      </c>
      <c r="S2649" t="s">
        <v>5781</v>
      </c>
      <c r="T2649">
        <v>12.96</v>
      </c>
      <c r="U2649">
        <v>2</v>
      </c>
      <c r="V2649">
        <v>0</v>
      </c>
      <c r="W2649">
        <v>6.2207999999999997</v>
      </c>
      <c r="X2649">
        <f t="shared" si="125"/>
        <v>12.96</v>
      </c>
    </row>
    <row r="2650" spans="1:24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tr">
        <f t="shared" si="123"/>
        <v>Tom Boeckenhauer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tr">
        <f t="shared" si="124"/>
        <v>Central</v>
      </c>
      <c r="O2650" t="s">
        <v>104</v>
      </c>
      <c r="P2650" t="s">
        <v>5650</v>
      </c>
      <c r="Q2650" t="s">
        <v>31</v>
      </c>
      <c r="R2650" t="s">
        <v>64</v>
      </c>
      <c r="S2650" t="s">
        <v>5651</v>
      </c>
      <c r="T2650">
        <v>821.88</v>
      </c>
      <c r="U2650">
        <v>6</v>
      </c>
      <c r="V2650">
        <v>0</v>
      </c>
      <c r="W2650">
        <v>213.68879999999999</v>
      </c>
      <c r="X2650">
        <f t="shared" si="125"/>
        <v>821.88</v>
      </c>
    </row>
    <row r="2651" spans="1:24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tr">
        <f t="shared" si="123"/>
        <v>Tom Boeckenhauer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tr">
        <f t="shared" si="124"/>
        <v>Central</v>
      </c>
      <c r="O2651" t="s">
        <v>104</v>
      </c>
      <c r="P2651" t="s">
        <v>613</v>
      </c>
      <c r="Q2651" t="s">
        <v>70</v>
      </c>
      <c r="R2651" t="s">
        <v>71</v>
      </c>
      <c r="S2651" t="s">
        <v>614</v>
      </c>
      <c r="T2651">
        <v>104.85</v>
      </c>
      <c r="U2651">
        <v>3</v>
      </c>
      <c r="V2651">
        <v>0</v>
      </c>
      <c r="W2651">
        <v>28.3095</v>
      </c>
      <c r="X2651">
        <f t="shared" si="125"/>
        <v>104.85</v>
      </c>
    </row>
    <row r="2652" spans="1:24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tr">
        <f t="shared" si="123"/>
        <v>Sally Hughsby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tr">
        <f t="shared" si="124"/>
        <v>West</v>
      </c>
      <c r="O2652" t="s">
        <v>43</v>
      </c>
      <c r="P2652" t="s">
        <v>3499</v>
      </c>
      <c r="Q2652" t="s">
        <v>31</v>
      </c>
      <c r="R2652" t="s">
        <v>32</v>
      </c>
      <c r="S2652" t="s">
        <v>3500</v>
      </c>
      <c r="T2652">
        <v>424.95749999999998</v>
      </c>
      <c r="U2652">
        <v>5</v>
      </c>
      <c r="V2652">
        <v>0.15</v>
      </c>
      <c r="W2652">
        <v>19.998000000000001</v>
      </c>
      <c r="X2652">
        <f t="shared" si="125"/>
        <v>424.95749999999998</v>
      </c>
    </row>
    <row r="2653" spans="1:24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tr">
        <f t="shared" si="123"/>
        <v>Alan Schoenberger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tr">
        <f t="shared" si="124"/>
        <v>West</v>
      </c>
      <c r="O2653" t="s">
        <v>43</v>
      </c>
      <c r="P2653" t="s">
        <v>5628</v>
      </c>
      <c r="Q2653" t="s">
        <v>45</v>
      </c>
      <c r="R2653" t="s">
        <v>74</v>
      </c>
      <c r="S2653" t="s">
        <v>1221</v>
      </c>
      <c r="T2653">
        <v>10.776</v>
      </c>
      <c r="U2653">
        <v>3</v>
      </c>
      <c r="V2653">
        <v>0.2</v>
      </c>
      <c r="W2653">
        <v>3.5022000000000002</v>
      </c>
      <c r="X2653">
        <f t="shared" si="125"/>
        <v>10.776</v>
      </c>
    </row>
    <row r="2654" spans="1:24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tr">
        <f t="shared" si="123"/>
        <v>Alan Schoenberger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tr">
        <f t="shared" si="124"/>
        <v>West</v>
      </c>
      <c r="O2654" t="s">
        <v>43</v>
      </c>
      <c r="P2654" t="s">
        <v>2715</v>
      </c>
      <c r="Q2654" t="s">
        <v>45</v>
      </c>
      <c r="R2654" t="s">
        <v>74</v>
      </c>
      <c r="S2654" t="s">
        <v>2716</v>
      </c>
      <c r="T2654">
        <v>11.784000000000001</v>
      </c>
      <c r="U2654">
        <v>3</v>
      </c>
      <c r="V2654">
        <v>0.2</v>
      </c>
      <c r="W2654">
        <v>4.2717000000000001</v>
      </c>
      <c r="X2654">
        <f t="shared" si="125"/>
        <v>11.784000000000001</v>
      </c>
    </row>
    <row r="2655" spans="1:24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tr">
        <f t="shared" si="123"/>
        <v>Alan Schoenberger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tr">
        <f t="shared" si="124"/>
        <v>West</v>
      </c>
      <c r="O2655" t="s">
        <v>43</v>
      </c>
      <c r="P2655" t="s">
        <v>5784</v>
      </c>
      <c r="Q2655" t="s">
        <v>45</v>
      </c>
      <c r="R2655" t="s">
        <v>89</v>
      </c>
      <c r="S2655" t="s">
        <v>5785</v>
      </c>
      <c r="T2655">
        <v>164.88</v>
      </c>
      <c r="U2655">
        <v>3</v>
      </c>
      <c r="V2655">
        <v>0</v>
      </c>
      <c r="W2655">
        <v>80.791200000000003</v>
      </c>
      <c r="X2655">
        <f t="shared" si="125"/>
        <v>164.88</v>
      </c>
    </row>
    <row r="2656" spans="1:24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tr">
        <f t="shared" si="123"/>
        <v>Alan Schoenberger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tr">
        <f t="shared" si="124"/>
        <v>West</v>
      </c>
      <c r="O2656" t="s">
        <v>43</v>
      </c>
      <c r="P2656" t="s">
        <v>5786</v>
      </c>
      <c r="Q2656" t="s">
        <v>31</v>
      </c>
      <c r="R2656" t="s">
        <v>32</v>
      </c>
      <c r="S2656" t="s">
        <v>5787</v>
      </c>
      <c r="T2656">
        <v>1292.94</v>
      </c>
      <c r="U2656">
        <v>3</v>
      </c>
      <c r="V2656">
        <v>0</v>
      </c>
      <c r="W2656">
        <v>77.576400000000007</v>
      </c>
      <c r="X2656">
        <f t="shared" si="125"/>
        <v>1292.94</v>
      </c>
    </row>
    <row r="2657" spans="1:24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tr">
        <f t="shared" si="123"/>
        <v>Alan Schoenberger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tr">
        <f t="shared" si="124"/>
        <v>West</v>
      </c>
      <c r="O2657" t="s">
        <v>43</v>
      </c>
      <c r="P2657" t="s">
        <v>5788</v>
      </c>
      <c r="Q2657" t="s">
        <v>45</v>
      </c>
      <c r="R2657" t="s">
        <v>74</v>
      </c>
      <c r="S2657" t="s">
        <v>5789</v>
      </c>
      <c r="T2657">
        <v>25.584</v>
      </c>
      <c r="U2657">
        <v>2</v>
      </c>
      <c r="V2657">
        <v>0.2</v>
      </c>
      <c r="W2657">
        <v>8.9543999999999997</v>
      </c>
      <c r="X2657">
        <f t="shared" si="125"/>
        <v>25.584</v>
      </c>
    </row>
    <row r="2658" spans="1:24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tr">
        <f t="shared" si="123"/>
        <v>Alan Schoenberger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tr">
        <f t="shared" si="124"/>
        <v>West</v>
      </c>
      <c r="O2658" t="s">
        <v>43</v>
      </c>
      <c r="P2658" t="s">
        <v>2068</v>
      </c>
      <c r="Q2658" t="s">
        <v>45</v>
      </c>
      <c r="R2658" t="s">
        <v>58</v>
      </c>
      <c r="S2658" t="s">
        <v>2069</v>
      </c>
      <c r="T2658">
        <v>261.74</v>
      </c>
      <c r="U2658">
        <v>2</v>
      </c>
      <c r="V2658">
        <v>0</v>
      </c>
      <c r="W2658">
        <v>65.435000000000002</v>
      </c>
      <c r="X2658">
        <f t="shared" si="125"/>
        <v>261.74</v>
      </c>
    </row>
    <row r="2659" spans="1:24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tr">
        <f t="shared" si="123"/>
        <v>Alan Schoenberger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tr">
        <f t="shared" si="124"/>
        <v>West</v>
      </c>
      <c r="O2659" t="s">
        <v>43</v>
      </c>
      <c r="P2659" t="s">
        <v>3067</v>
      </c>
      <c r="Q2659" t="s">
        <v>45</v>
      </c>
      <c r="R2659" t="s">
        <v>46</v>
      </c>
      <c r="S2659" t="s">
        <v>3068</v>
      </c>
      <c r="T2659">
        <v>14.4</v>
      </c>
      <c r="U2659">
        <v>5</v>
      </c>
      <c r="V2659">
        <v>0</v>
      </c>
      <c r="W2659">
        <v>7.056</v>
      </c>
      <c r="X2659">
        <f t="shared" si="125"/>
        <v>14.4</v>
      </c>
    </row>
    <row r="2660" spans="1:24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tr">
        <f t="shared" si="123"/>
        <v>Pete Kriz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tr">
        <f t="shared" si="124"/>
        <v>West</v>
      </c>
      <c r="O2660" t="s">
        <v>43</v>
      </c>
      <c r="P2660" t="s">
        <v>588</v>
      </c>
      <c r="Q2660" t="s">
        <v>45</v>
      </c>
      <c r="R2660" t="s">
        <v>172</v>
      </c>
      <c r="S2660" t="s">
        <v>589</v>
      </c>
      <c r="T2660">
        <v>10.86</v>
      </c>
      <c r="U2660">
        <v>3</v>
      </c>
      <c r="V2660">
        <v>0</v>
      </c>
      <c r="W2660">
        <v>5.1041999999999996</v>
      </c>
      <c r="X2660">
        <f t="shared" si="125"/>
        <v>10.86</v>
      </c>
    </row>
    <row r="2661" spans="1:24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tr">
        <f t="shared" si="123"/>
        <v>Harold Ryan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tr">
        <f t="shared" si="124"/>
        <v>West</v>
      </c>
      <c r="O2661" t="s">
        <v>43</v>
      </c>
      <c r="P2661" t="s">
        <v>687</v>
      </c>
      <c r="Q2661" t="s">
        <v>31</v>
      </c>
      <c r="R2661" t="s">
        <v>35</v>
      </c>
      <c r="S2661" t="s">
        <v>688</v>
      </c>
      <c r="T2661">
        <v>883.84</v>
      </c>
      <c r="U2661">
        <v>4</v>
      </c>
      <c r="V2661">
        <v>0.2</v>
      </c>
      <c r="W2661">
        <v>99.432000000000002</v>
      </c>
      <c r="X2661">
        <f t="shared" si="125"/>
        <v>883.84</v>
      </c>
    </row>
    <row r="2662" spans="1:24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tr">
        <f t="shared" si="123"/>
        <v>Deirdre Greer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tr">
        <f t="shared" si="124"/>
        <v>East</v>
      </c>
      <c r="O2662" t="s">
        <v>147</v>
      </c>
      <c r="P2662" t="s">
        <v>5793</v>
      </c>
      <c r="Q2662" t="s">
        <v>70</v>
      </c>
      <c r="R2662" t="s">
        <v>71</v>
      </c>
      <c r="S2662" t="s">
        <v>5794</v>
      </c>
      <c r="T2662">
        <v>1979.89</v>
      </c>
      <c r="U2662">
        <v>11</v>
      </c>
      <c r="V2662">
        <v>0</v>
      </c>
      <c r="W2662">
        <v>494.97250000000003</v>
      </c>
      <c r="X2662">
        <f t="shared" si="125"/>
        <v>1979.89</v>
      </c>
    </row>
    <row r="2663" spans="1:24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tr">
        <f t="shared" si="123"/>
        <v>Deirdre Greer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tr">
        <f t="shared" si="124"/>
        <v>East</v>
      </c>
      <c r="O2663" t="s">
        <v>147</v>
      </c>
      <c r="P2663" t="s">
        <v>3461</v>
      </c>
      <c r="Q2663" t="s">
        <v>45</v>
      </c>
      <c r="R2663" t="s">
        <v>172</v>
      </c>
      <c r="S2663" t="s">
        <v>3462</v>
      </c>
      <c r="T2663">
        <v>79.959999999999994</v>
      </c>
      <c r="U2663">
        <v>2</v>
      </c>
      <c r="V2663">
        <v>0</v>
      </c>
      <c r="W2663">
        <v>35.981999999999999</v>
      </c>
      <c r="X2663">
        <f t="shared" si="125"/>
        <v>79.959999999999994</v>
      </c>
    </row>
    <row r="2664" spans="1:24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tr">
        <f t="shared" si="123"/>
        <v>Craig Leslie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tr">
        <f t="shared" si="124"/>
        <v>Central</v>
      </c>
      <c r="O2664" t="s">
        <v>104</v>
      </c>
      <c r="P2664" t="s">
        <v>973</v>
      </c>
      <c r="Q2664" t="s">
        <v>45</v>
      </c>
      <c r="R2664" t="s">
        <v>74</v>
      </c>
      <c r="S2664" t="s">
        <v>974</v>
      </c>
      <c r="T2664">
        <v>8.76</v>
      </c>
      <c r="U2664">
        <v>2</v>
      </c>
      <c r="V2664">
        <v>0</v>
      </c>
      <c r="W2664">
        <v>4.2047999999999996</v>
      </c>
      <c r="X2664">
        <f t="shared" si="125"/>
        <v>8.76</v>
      </c>
    </row>
    <row r="2665" spans="1:24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tr">
        <f t="shared" si="123"/>
        <v>Herbert Flentye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tr">
        <f t="shared" si="124"/>
        <v>South</v>
      </c>
      <c r="O2665" t="s">
        <v>29</v>
      </c>
      <c r="P2665" t="s">
        <v>2497</v>
      </c>
      <c r="Q2665" t="s">
        <v>45</v>
      </c>
      <c r="R2665" t="s">
        <v>46</v>
      </c>
      <c r="S2665" t="s">
        <v>2498</v>
      </c>
      <c r="T2665">
        <v>3.984</v>
      </c>
      <c r="U2665">
        <v>1</v>
      </c>
      <c r="V2665">
        <v>0.2</v>
      </c>
      <c r="W2665">
        <v>1.2948</v>
      </c>
      <c r="X2665">
        <f t="shared" si="125"/>
        <v>3.984</v>
      </c>
    </row>
    <row r="2666" spans="1:24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tr">
        <f t="shared" si="123"/>
        <v>Herbert Flentye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tr">
        <f t="shared" si="124"/>
        <v>South</v>
      </c>
      <c r="O2666" t="s">
        <v>29</v>
      </c>
      <c r="P2666" t="s">
        <v>538</v>
      </c>
      <c r="Q2666" t="s">
        <v>31</v>
      </c>
      <c r="R2666" t="s">
        <v>55</v>
      </c>
      <c r="S2666" t="s">
        <v>539</v>
      </c>
      <c r="T2666">
        <v>370.62</v>
      </c>
      <c r="U2666">
        <v>3</v>
      </c>
      <c r="V2666">
        <v>0.4</v>
      </c>
      <c r="W2666">
        <v>-142.071</v>
      </c>
      <c r="X2666">
        <f t="shared" si="125"/>
        <v>370.62</v>
      </c>
    </row>
    <row r="2667" spans="1:24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tr">
        <f t="shared" si="123"/>
        <v>Herbert Flentye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tr">
        <f t="shared" si="124"/>
        <v>South</v>
      </c>
      <c r="O2667" t="s">
        <v>29</v>
      </c>
      <c r="P2667" t="s">
        <v>4827</v>
      </c>
      <c r="Q2667" t="s">
        <v>45</v>
      </c>
      <c r="R2667" t="s">
        <v>74</v>
      </c>
      <c r="S2667" t="s">
        <v>4828</v>
      </c>
      <c r="T2667">
        <v>2.742</v>
      </c>
      <c r="U2667">
        <v>2</v>
      </c>
      <c r="V2667">
        <v>0.7</v>
      </c>
      <c r="W2667">
        <v>-2.0108000000000001</v>
      </c>
      <c r="X2667">
        <f t="shared" si="125"/>
        <v>2.742</v>
      </c>
    </row>
    <row r="2668" spans="1:24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tr">
        <f t="shared" si="123"/>
        <v>Hunter Glantz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tr">
        <f t="shared" si="124"/>
        <v>Central</v>
      </c>
      <c r="O2668" t="s">
        <v>104</v>
      </c>
      <c r="P2668" t="s">
        <v>908</v>
      </c>
      <c r="Q2668" t="s">
        <v>70</v>
      </c>
      <c r="R2668" t="s">
        <v>160</v>
      </c>
      <c r="S2668" t="s">
        <v>1788</v>
      </c>
      <c r="T2668">
        <v>79.512</v>
      </c>
      <c r="U2668">
        <v>3</v>
      </c>
      <c r="V2668">
        <v>0.2</v>
      </c>
      <c r="W2668">
        <v>20.8719</v>
      </c>
      <c r="X2668">
        <f t="shared" si="125"/>
        <v>79.512</v>
      </c>
    </row>
    <row r="2669" spans="1:24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tr">
        <f t="shared" si="123"/>
        <v>Hunter Glantz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tr">
        <f t="shared" si="124"/>
        <v>Central</v>
      </c>
      <c r="O2669" t="s">
        <v>104</v>
      </c>
      <c r="P2669" t="s">
        <v>1056</v>
      </c>
      <c r="Q2669" t="s">
        <v>45</v>
      </c>
      <c r="R2669" t="s">
        <v>89</v>
      </c>
      <c r="S2669" t="s">
        <v>185</v>
      </c>
      <c r="T2669">
        <v>28.352</v>
      </c>
      <c r="U2669">
        <v>1</v>
      </c>
      <c r="V2669">
        <v>0.2</v>
      </c>
      <c r="W2669">
        <v>9.5687999999999995</v>
      </c>
      <c r="X2669">
        <f t="shared" si="125"/>
        <v>28.352</v>
      </c>
    </row>
    <row r="2670" spans="1:24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tr">
        <f t="shared" si="123"/>
        <v>Nancy Lomonaco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tr">
        <f t="shared" si="124"/>
        <v>West</v>
      </c>
      <c r="O2670" t="s">
        <v>43</v>
      </c>
      <c r="P2670" t="s">
        <v>148</v>
      </c>
      <c r="Q2670" t="s">
        <v>31</v>
      </c>
      <c r="R2670" t="s">
        <v>35</v>
      </c>
      <c r="S2670" t="s">
        <v>149</v>
      </c>
      <c r="T2670">
        <v>40.783999999999999</v>
      </c>
      <c r="U2670">
        <v>1</v>
      </c>
      <c r="V2670">
        <v>0.2</v>
      </c>
      <c r="W2670">
        <v>4.5881999999999996</v>
      </c>
      <c r="X2670">
        <f t="shared" si="125"/>
        <v>40.783999999999999</v>
      </c>
    </row>
    <row r="2671" spans="1:24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tr">
        <f t="shared" si="123"/>
        <v>Nancy Lomonaco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tr">
        <f t="shared" si="124"/>
        <v>West</v>
      </c>
      <c r="O2671" t="s">
        <v>43</v>
      </c>
      <c r="P2671" t="s">
        <v>5199</v>
      </c>
      <c r="Q2671" t="s">
        <v>45</v>
      </c>
      <c r="R2671" t="s">
        <v>77</v>
      </c>
      <c r="S2671" t="s">
        <v>5200</v>
      </c>
      <c r="T2671">
        <v>105.96</v>
      </c>
      <c r="U2671">
        <v>4</v>
      </c>
      <c r="V2671">
        <v>0</v>
      </c>
      <c r="W2671">
        <v>29.668800000000001</v>
      </c>
      <c r="X2671">
        <f t="shared" si="125"/>
        <v>105.96</v>
      </c>
    </row>
    <row r="2672" spans="1:24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tr">
        <f t="shared" si="123"/>
        <v>Rick Reed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tr">
        <f t="shared" si="124"/>
        <v>East</v>
      </c>
      <c r="O2672" t="s">
        <v>147</v>
      </c>
      <c r="P2672" t="s">
        <v>700</v>
      </c>
      <c r="Q2672" t="s">
        <v>45</v>
      </c>
      <c r="R2672" t="s">
        <v>89</v>
      </c>
      <c r="S2672" t="s">
        <v>701</v>
      </c>
      <c r="T2672">
        <v>166.44</v>
      </c>
      <c r="U2672">
        <v>3</v>
      </c>
      <c r="V2672">
        <v>0</v>
      </c>
      <c r="W2672">
        <v>79.891199999999998</v>
      </c>
      <c r="X2672">
        <f t="shared" si="125"/>
        <v>166.44</v>
      </c>
    </row>
    <row r="2673" spans="1:24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tr">
        <f t="shared" si="123"/>
        <v>Rick Reed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tr">
        <f t="shared" si="124"/>
        <v>East</v>
      </c>
      <c r="O2673" t="s">
        <v>147</v>
      </c>
      <c r="P2673" t="s">
        <v>5808</v>
      </c>
      <c r="Q2673" t="s">
        <v>31</v>
      </c>
      <c r="R2673" t="s">
        <v>35</v>
      </c>
      <c r="S2673" t="s">
        <v>5809</v>
      </c>
      <c r="T2673">
        <v>785.88</v>
      </c>
      <c r="U2673">
        <v>6</v>
      </c>
      <c r="V2673">
        <v>0</v>
      </c>
      <c r="W2673">
        <v>212.1876</v>
      </c>
      <c r="X2673">
        <f t="shared" si="125"/>
        <v>785.88</v>
      </c>
    </row>
    <row r="2674" spans="1:24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tr">
        <f t="shared" si="123"/>
        <v>Rick Reed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tr">
        <f t="shared" si="124"/>
        <v>East</v>
      </c>
      <c r="O2674" t="s">
        <v>147</v>
      </c>
      <c r="P2674" t="s">
        <v>5810</v>
      </c>
      <c r="Q2674" t="s">
        <v>45</v>
      </c>
      <c r="R2674" t="s">
        <v>89</v>
      </c>
      <c r="S2674" t="s">
        <v>5811</v>
      </c>
      <c r="T2674">
        <v>26.2</v>
      </c>
      <c r="U2674">
        <v>2</v>
      </c>
      <c r="V2674">
        <v>0</v>
      </c>
      <c r="W2674">
        <v>12.837999999999999</v>
      </c>
      <c r="X2674">
        <f t="shared" si="125"/>
        <v>26.2</v>
      </c>
    </row>
    <row r="2675" spans="1:24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tr">
        <f t="shared" si="123"/>
        <v>Rick Reed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tr">
        <f t="shared" si="124"/>
        <v>East</v>
      </c>
      <c r="O2675" t="s">
        <v>147</v>
      </c>
      <c r="P2675" t="s">
        <v>5008</v>
      </c>
      <c r="Q2675" t="s">
        <v>45</v>
      </c>
      <c r="R2675" t="s">
        <v>58</v>
      </c>
      <c r="S2675" t="s">
        <v>5009</v>
      </c>
      <c r="T2675">
        <v>1325.85</v>
      </c>
      <c r="U2675">
        <v>5</v>
      </c>
      <c r="V2675">
        <v>0</v>
      </c>
      <c r="W2675">
        <v>238.65299999999999</v>
      </c>
      <c r="X2675">
        <f t="shared" si="125"/>
        <v>1325.85</v>
      </c>
    </row>
    <row r="2676" spans="1:24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tr">
        <f t="shared" si="123"/>
        <v>Toby Carlisle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tr">
        <f t="shared" si="124"/>
        <v>West</v>
      </c>
      <c r="O2676" t="s">
        <v>43</v>
      </c>
      <c r="P2676" t="s">
        <v>1734</v>
      </c>
      <c r="Q2676" t="s">
        <v>45</v>
      </c>
      <c r="R2676" t="s">
        <v>89</v>
      </c>
      <c r="S2676" t="s">
        <v>5014</v>
      </c>
      <c r="T2676">
        <v>166.44</v>
      </c>
      <c r="U2676">
        <v>3</v>
      </c>
      <c r="V2676">
        <v>0</v>
      </c>
      <c r="W2676">
        <v>79.891199999999998</v>
      </c>
      <c r="X2676">
        <f t="shared" si="125"/>
        <v>166.44</v>
      </c>
    </row>
    <row r="2677" spans="1:24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tr">
        <f t="shared" si="123"/>
        <v>Doug Bickford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tr">
        <f t="shared" si="124"/>
        <v>South</v>
      </c>
      <c r="O2677" t="s">
        <v>29</v>
      </c>
      <c r="P2677" t="s">
        <v>3538</v>
      </c>
      <c r="Q2677" t="s">
        <v>45</v>
      </c>
      <c r="R2677" t="s">
        <v>67</v>
      </c>
      <c r="S2677" t="s">
        <v>3539</v>
      </c>
      <c r="T2677">
        <v>8.76</v>
      </c>
      <c r="U2677">
        <v>5</v>
      </c>
      <c r="V2677">
        <v>0.2</v>
      </c>
      <c r="W2677">
        <v>0.76649999999999996</v>
      </c>
      <c r="X2677">
        <f t="shared" si="125"/>
        <v>8.76</v>
      </c>
    </row>
    <row r="2678" spans="1:24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tr">
        <f t="shared" si="123"/>
        <v>Doug Bickford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tr">
        <f t="shared" si="124"/>
        <v>South</v>
      </c>
      <c r="O2678" t="s">
        <v>29</v>
      </c>
      <c r="P2678" t="s">
        <v>5374</v>
      </c>
      <c r="Q2678" t="s">
        <v>45</v>
      </c>
      <c r="R2678" t="s">
        <v>77</v>
      </c>
      <c r="S2678" t="s">
        <v>5375</v>
      </c>
      <c r="T2678">
        <v>43.584000000000003</v>
      </c>
      <c r="U2678">
        <v>1</v>
      </c>
      <c r="V2678">
        <v>0.2</v>
      </c>
      <c r="W2678">
        <v>4.3583999999999996</v>
      </c>
      <c r="X2678">
        <f t="shared" si="125"/>
        <v>43.584000000000003</v>
      </c>
    </row>
    <row r="2679" spans="1:24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tr">
        <f t="shared" si="123"/>
        <v>Stewart Visinsky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tr">
        <f t="shared" si="124"/>
        <v>West</v>
      </c>
      <c r="O2679" t="s">
        <v>43</v>
      </c>
      <c r="P2679" t="s">
        <v>4323</v>
      </c>
      <c r="Q2679" t="s">
        <v>45</v>
      </c>
      <c r="R2679" t="s">
        <v>74</v>
      </c>
      <c r="S2679" t="s">
        <v>4324</v>
      </c>
      <c r="T2679">
        <v>11.087999999999999</v>
      </c>
      <c r="U2679">
        <v>7</v>
      </c>
      <c r="V2679">
        <v>0.7</v>
      </c>
      <c r="W2679">
        <v>-8.1311999999999998</v>
      </c>
      <c r="X2679">
        <f t="shared" si="125"/>
        <v>11.087999999999999</v>
      </c>
    </row>
    <row r="2680" spans="1:24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tr">
        <f t="shared" si="123"/>
        <v>Stewart Visinsky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tr">
        <f t="shared" si="124"/>
        <v>West</v>
      </c>
      <c r="O2680" t="s">
        <v>43</v>
      </c>
      <c r="P2680" t="s">
        <v>2878</v>
      </c>
      <c r="Q2680" t="s">
        <v>45</v>
      </c>
      <c r="R2680" t="s">
        <v>74</v>
      </c>
      <c r="S2680" t="s">
        <v>2879</v>
      </c>
      <c r="T2680">
        <v>25.164000000000001</v>
      </c>
      <c r="U2680">
        <v>2</v>
      </c>
      <c r="V2680">
        <v>0.7</v>
      </c>
      <c r="W2680">
        <v>-16.776</v>
      </c>
      <c r="X2680">
        <f t="shared" si="125"/>
        <v>25.164000000000001</v>
      </c>
    </row>
    <row r="2681" spans="1:24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tr">
        <f t="shared" si="123"/>
        <v>Mick Hernandez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tr">
        <f t="shared" si="124"/>
        <v>Central</v>
      </c>
      <c r="O2681" t="s">
        <v>104</v>
      </c>
      <c r="P2681" t="s">
        <v>2395</v>
      </c>
      <c r="Q2681" t="s">
        <v>45</v>
      </c>
      <c r="R2681" t="s">
        <v>74</v>
      </c>
      <c r="S2681" t="s">
        <v>2396</v>
      </c>
      <c r="T2681">
        <v>14.4</v>
      </c>
      <c r="U2681">
        <v>5</v>
      </c>
      <c r="V2681">
        <v>0</v>
      </c>
      <c r="W2681">
        <v>7.056</v>
      </c>
      <c r="X2681">
        <f t="shared" si="125"/>
        <v>14.4</v>
      </c>
    </row>
    <row r="2682" spans="1:24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tr">
        <f t="shared" si="123"/>
        <v>Mick Hernandez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tr">
        <f t="shared" si="124"/>
        <v>Central</v>
      </c>
      <c r="O2682" t="s">
        <v>104</v>
      </c>
      <c r="P2682" t="s">
        <v>2710</v>
      </c>
      <c r="Q2682" t="s">
        <v>70</v>
      </c>
      <c r="R2682" t="s">
        <v>160</v>
      </c>
      <c r="S2682" t="s">
        <v>2711</v>
      </c>
      <c r="T2682">
        <v>619.95000000000005</v>
      </c>
      <c r="U2682">
        <v>5</v>
      </c>
      <c r="V2682">
        <v>0</v>
      </c>
      <c r="W2682">
        <v>111.59099999999999</v>
      </c>
      <c r="X2682">
        <f t="shared" si="125"/>
        <v>619.95000000000005</v>
      </c>
    </row>
    <row r="2683" spans="1:24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tr">
        <f t="shared" si="123"/>
        <v>Mick Hernandez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tr">
        <f t="shared" si="124"/>
        <v>Central</v>
      </c>
      <c r="O2683" t="s">
        <v>104</v>
      </c>
      <c r="P2683" t="s">
        <v>5820</v>
      </c>
      <c r="Q2683" t="s">
        <v>45</v>
      </c>
      <c r="R2683" t="s">
        <v>74</v>
      </c>
      <c r="S2683" t="s">
        <v>5821</v>
      </c>
      <c r="T2683">
        <v>89.52</v>
      </c>
      <c r="U2683">
        <v>4</v>
      </c>
      <c r="V2683">
        <v>0</v>
      </c>
      <c r="W2683">
        <v>42.074399999999997</v>
      </c>
      <c r="X2683">
        <f t="shared" si="125"/>
        <v>89.52</v>
      </c>
    </row>
    <row r="2684" spans="1:24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tr">
        <f t="shared" si="123"/>
        <v>Mick Hernandez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tr">
        <f t="shared" si="124"/>
        <v>Central</v>
      </c>
      <c r="O2684" t="s">
        <v>104</v>
      </c>
      <c r="P2684" t="s">
        <v>5822</v>
      </c>
      <c r="Q2684" t="s">
        <v>70</v>
      </c>
      <c r="R2684" t="s">
        <v>683</v>
      </c>
      <c r="S2684" t="s">
        <v>5823</v>
      </c>
      <c r="T2684">
        <v>350.97300000000001</v>
      </c>
      <c r="U2684">
        <v>3</v>
      </c>
      <c r="V2684">
        <v>0.1</v>
      </c>
      <c r="W2684">
        <v>152.0883</v>
      </c>
      <c r="X2684">
        <f t="shared" si="125"/>
        <v>350.97300000000001</v>
      </c>
    </row>
    <row r="2685" spans="1:24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tr">
        <f t="shared" si="123"/>
        <v>Mick Hernandez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tr">
        <f t="shared" si="124"/>
        <v>Central</v>
      </c>
      <c r="O2685" t="s">
        <v>104</v>
      </c>
      <c r="P2685" t="s">
        <v>5824</v>
      </c>
      <c r="Q2685" t="s">
        <v>70</v>
      </c>
      <c r="R2685" t="s">
        <v>71</v>
      </c>
      <c r="S2685" t="s">
        <v>5825</v>
      </c>
      <c r="T2685">
        <v>164.99</v>
      </c>
      <c r="U2685">
        <v>1</v>
      </c>
      <c r="V2685">
        <v>0</v>
      </c>
      <c r="W2685">
        <v>49.497</v>
      </c>
      <c r="X2685">
        <f t="shared" si="125"/>
        <v>164.99</v>
      </c>
    </row>
    <row r="2686" spans="1:24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tr">
        <f t="shared" si="123"/>
        <v>Carol Triggs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tr">
        <f t="shared" si="124"/>
        <v>West</v>
      </c>
      <c r="O2686" t="s">
        <v>43</v>
      </c>
      <c r="P2686" t="s">
        <v>5381</v>
      </c>
      <c r="Q2686" t="s">
        <v>45</v>
      </c>
      <c r="R2686" t="s">
        <v>74</v>
      </c>
      <c r="S2686" t="s">
        <v>5382</v>
      </c>
      <c r="T2686">
        <v>312.55200000000002</v>
      </c>
      <c r="U2686">
        <v>9</v>
      </c>
      <c r="V2686">
        <v>0.2</v>
      </c>
      <c r="W2686">
        <v>101.57940000000001</v>
      </c>
      <c r="X2686">
        <f t="shared" si="125"/>
        <v>312.55200000000002</v>
      </c>
    </row>
    <row r="2687" spans="1:24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tr">
        <f t="shared" si="123"/>
        <v>Karl Braun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tr">
        <f t="shared" si="124"/>
        <v>South</v>
      </c>
      <c r="O2687" t="s">
        <v>29</v>
      </c>
      <c r="P2687" t="s">
        <v>3461</v>
      </c>
      <c r="Q2687" t="s">
        <v>45</v>
      </c>
      <c r="R2687" t="s">
        <v>172</v>
      </c>
      <c r="S2687" t="s">
        <v>3462</v>
      </c>
      <c r="T2687">
        <v>95.951999999999998</v>
      </c>
      <c r="U2687">
        <v>3</v>
      </c>
      <c r="V2687">
        <v>0.2</v>
      </c>
      <c r="W2687">
        <v>29.984999999999999</v>
      </c>
      <c r="X2687">
        <f t="shared" si="125"/>
        <v>95.951999999999998</v>
      </c>
    </row>
    <row r="2688" spans="1:24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tr">
        <f t="shared" si="123"/>
        <v>Karl Braun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tr">
        <f t="shared" si="124"/>
        <v>South</v>
      </c>
      <c r="O2688" t="s">
        <v>29</v>
      </c>
      <c r="P2688" t="s">
        <v>3432</v>
      </c>
      <c r="Q2688" t="s">
        <v>45</v>
      </c>
      <c r="R2688" t="s">
        <v>74</v>
      </c>
      <c r="S2688" t="s">
        <v>3433</v>
      </c>
      <c r="T2688">
        <v>3.2040000000000002</v>
      </c>
      <c r="U2688">
        <v>2</v>
      </c>
      <c r="V2688">
        <v>0.7</v>
      </c>
      <c r="W2688">
        <v>-2.4563999999999999</v>
      </c>
      <c r="X2688">
        <f t="shared" si="125"/>
        <v>3.2040000000000002</v>
      </c>
    </row>
    <row r="2689" spans="1:24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tr">
        <f t="shared" si="123"/>
        <v>Ralph Arnett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tr">
        <f t="shared" si="124"/>
        <v>Central</v>
      </c>
      <c r="O2689" t="s">
        <v>104</v>
      </c>
      <c r="P2689" t="s">
        <v>5829</v>
      </c>
      <c r="Q2689" t="s">
        <v>45</v>
      </c>
      <c r="R2689" t="s">
        <v>74</v>
      </c>
      <c r="S2689" t="s">
        <v>5830</v>
      </c>
      <c r="T2689">
        <v>3.98</v>
      </c>
      <c r="U2689">
        <v>5</v>
      </c>
      <c r="V2689">
        <v>0.8</v>
      </c>
      <c r="W2689">
        <v>-6.5670000000000002</v>
      </c>
      <c r="X2689">
        <f t="shared" si="125"/>
        <v>3.98</v>
      </c>
    </row>
    <row r="2690" spans="1:24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tr">
        <f t="shared" si="123"/>
        <v>Yoseph Carroll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tr">
        <f t="shared" si="124"/>
        <v>West</v>
      </c>
      <c r="O2690" t="s">
        <v>43</v>
      </c>
      <c r="P2690" t="s">
        <v>5832</v>
      </c>
      <c r="Q2690" t="s">
        <v>45</v>
      </c>
      <c r="R2690" t="s">
        <v>89</v>
      </c>
      <c r="S2690" t="s">
        <v>5833</v>
      </c>
      <c r="T2690">
        <v>15.7</v>
      </c>
      <c r="U2690">
        <v>5</v>
      </c>
      <c r="V2690">
        <v>0</v>
      </c>
      <c r="W2690">
        <v>7.0650000000000004</v>
      </c>
      <c r="X2690">
        <f t="shared" si="125"/>
        <v>15.7</v>
      </c>
    </row>
    <row r="2691" spans="1:24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tr">
        <f t="shared" ref="G2691:G2754" si="126">TRIM(H2691)</f>
        <v>Russell Applegate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tr">
        <f t="shared" ref="N2691:N2754" si="127">PROPER(TRIM(O2691))</f>
        <v>Central</v>
      </c>
      <c r="O2691" t="s">
        <v>104</v>
      </c>
      <c r="P2691" t="s">
        <v>4818</v>
      </c>
      <c r="Q2691" t="s">
        <v>45</v>
      </c>
      <c r="R2691" t="s">
        <v>67</v>
      </c>
      <c r="S2691" t="s">
        <v>4819</v>
      </c>
      <c r="T2691">
        <v>5.2480000000000002</v>
      </c>
      <c r="U2691">
        <v>4</v>
      </c>
      <c r="V2691">
        <v>0.2</v>
      </c>
      <c r="W2691">
        <v>1.64</v>
      </c>
      <c r="X2691">
        <f t="shared" ref="X2691:X2754" si="128">T2691</f>
        <v>5.2480000000000002</v>
      </c>
    </row>
    <row r="2692" spans="1:24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tr">
        <f t="shared" si="126"/>
        <v>Charles McCrossin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tr">
        <f t="shared" si="127"/>
        <v>East</v>
      </c>
      <c r="O2692" t="s">
        <v>147</v>
      </c>
      <c r="P2692" t="s">
        <v>3885</v>
      </c>
      <c r="Q2692" t="s">
        <v>45</v>
      </c>
      <c r="R2692" t="s">
        <v>74</v>
      </c>
      <c r="S2692" t="s">
        <v>1216</v>
      </c>
      <c r="T2692">
        <v>5.3460000000000001</v>
      </c>
      <c r="U2692">
        <v>3</v>
      </c>
      <c r="V2692">
        <v>0.7</v>
      </c>
      <c r="W2692">
        <v>-4.4550000000000001</v>
      </c>
      <c r="X2692">
        <f t="shared" si="128"/>
        <v>5.3460000000000001</v>
      </c>
    </row>
    <row r="2693" spans="1:24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tr">
        <f t="shared" si="126"/>
        <v>Chad Sievert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tr">
        <f t="shared" si="127"/>
        <v>West</v>
      </c>
      <c r="O2693" t="s">
        <v>43</v>
      </c>
      <c r="P2693" t="s">
        <v>5838</v>
      </c>
      <c r="Q2693" t="s">
        <v>45</v>
      </c>
      <c r="R2693" t="s">
        <v>89</v>
      </c>
      <c r="S2693" t="s">
        <v>5839</v>
      </c>
      <c r="T2693">
        <v>15.48</v>
      </c>
      <c r="U2693">
        <v>3</v>
      </c>
      <c r="V2693">
        <v>0.2</v>
      </c>
      <c r="W2693">
        <v>5.6115000000000004</v>
      </c>
      <c r="X2693">
        <f t="shared" si="128"/>
        <v>15.48</v>
      </c>
    </row>
    <row r="2694" spans="1:24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tr">
        <f t="shared" si="126"/>
        <v>Chad Sievert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tr">
        <f t="shared" si="127"/>
        <v>West</v>
      </c>
      <c r="O2694" t="s">
        <v>43</v>
      </c>
      <c r="P2694" t="s">
        <v>5840</v>
      </c>
      <c r="Q2694" t="s">
        <v>70</v>
      </c>
      <c r="R2694" t="s">
        <v>71</v>
      </c>
      <c r="S2694" t="s">
        <v>5841</v>
      </c>
      <c r="T2694">
        <v>108.57599999999999</v>
      </c>
      <c r="U2694">
        <v>3</v>
      </c>
      <c r="V2694">
        <v>0.2</v>
      </c>
      <c r="W2694">
        <v>8.1432000000000002</v>
      </c>
      <c r="X2694">
        <f t="shared" si="128"/>
        <v>108.57599999999999</v>
      </c>
    </row>
    <row r="2695" spans="1:24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tr">
        <f t="shared" si="126"/>
        <v>Anthony Johnson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tr">
        <f t="shared" si="127"/>
        <v>West</v>
      </c>
      <c r="O2695" t="s">
        <v>43</v>
      </c>
      <c r="P2695" t="s">
        <v>1958</v>
      </c>
      <c r="Q2695" t="s">
        <v>31</v>
      </c>
      <c r="R2695" t="s">
        <v>64</v>
      </c>
      <c r="S2695" t="s">
        <v>1959</v>
      </c>
      <c r="T2695">
        <v>109.9</v>
      </c>
      <c r="U2695">
        <v>5</v>
      </c>
      <c r="V2695">
        <v>0</v>
      </c>
      <c r="W2695">
        <v>37.366</v>
      </c>
      <c r="X2695">
        <f t="shared" si="128"/>
        <v>109.9</v>
      </c>
    </row>
    <row r="2696" spans="1:24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tr">
        <f t="shared" si="126"/>
        <v>Dan Lawera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tr">
        <f t="shared" si="127"/>
        <v>South</v>
      </c>
      <c r="O2696" t="s">
        <v>29</v>
      </c>
      <c r="P2696" t="s">
        <v>3964</v>
      </c>
      <c r="Q2696" t="s">
        <v>31</v>
      </c>
      <c r="R2696" t="s">
        <v>64</v>
      </c>
      <c r="S2696" t="s">
        <v>5777</v>
      </c>
      <c r="T2696">
        <v>15.384</v>
      </c>
      <c r="U2696">
        <v>1</v>
      </c>
      <c r="V2696">
        <v>0.2</v>
      </c>
      <c r="W2696">
        <v>4.0382999999999996</v>
      </c>
      <c r="X2696">
        <f t="shared" si="128"/>
        <v>15.384</v>
      </c>
    </row>
    <row r="2697" spans="1:24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tr">
        <f t="shared" si="126"/>
        <v>Bobby Elias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tr">
        <f t="shared" si="127"/>
        <v>East</v>
      </c>
      <c r="O2697" t="s">
        <v>147</v>
      </c>
      <c r="P2697" t="s">
        <v>1643</v>
      </c>
      <c r="Q2697" t="s">
        <v>45</v>
      </c>
      <c r="R2697" t="s">
        <v>89</v>
      </c>
      <c r="S2697" t="s">
        <v>1644</v>
      </c>
      <c r="T2697">
        <v>30.352</v>
      </c>
      <c r="U2697">
        <v>2</v>
      </c>
      <c r="V2697">
        <v>0.2</v>
      </c>
      <c r="W2697">
        <v>10.623200000000001</v>
      </c>
      <c r="X2697">
        <f t="shared" si="128"/>
        <v>30.352</v>
      </c>
    </row>
    <row r="2698" spans="1:24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tr">
        <f t="shared" si="126"/>
        <v>Sean Miller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tr">
        <f t="shared" si="127"/>
        <v>South</v>
      </c>
      <c r="O2698" t="s">
        <v>29</v>
      </c>
      <c r="P2698" t="s">
        <v>5848</v>
      </c>
      <c r="Q2698" t="s">
        <v>70</v>
      </c>
      <c r="R2698" t="s">
        <v>683</v>
      </c>
      <c r="S2698" t="s">
        <v>5849</v>
      </c>
      <c r="T2698">
        <v>821.3</v>
      </c>
      <c r="U2698">
        <v>4</v>
      </c>
      <c r="V2698">
        <v>0.5</v>
      </c>
      <c r="W2698">
        <v>-16.425999999999998</v>
      </c>
      <c r="X2698">
        <f t="shared" si="128"/>
        <v>821.3</v>
      </c>
    </row>
    <row r="2699" spans="1:24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tr">
        <f t="shared" si="126"/>
        <v>Sean Miller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tr">
        <f t="shared" si="127"/>
        <v>South</v>
      </c>
      <c r="O2699" t="s">
        <v>29</v>
      </c>
      <c r="P2699" t="s">
        <v>5850</v>
      </c>
      <c r="Q2699" t="s">
        <v>70</v>
      </c>
      <c r="R2699" t="s">
        <v>683</v>
      </c>
      <c r="S2699" t="s">
        <v>5851</v>
      </c>
      <c r="T2699">
        <v>22638.48</v>
      </c>
      <c r="U2699">
        <v>6</v>
      </c>
      <c r="V2699">
        <v>0.5</v>
      </c>
      <c r="W2699">
        <v>-1811.0784000000001</v>
      </c>
      <c r="X2699">
        <f t="shared" si="128"/>
        <v>22638.48</v>
      </c>
    </row>
    <row r="2700" spans="1:24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tr">
        <f t="shared" si="126"/>
        <v>Sean Miller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tr">
        <f t="shared" si="127"/>
        <v>South</v>
      </c>
      <c r="O2700" t="s">
        <v>29</v>
      </c>
      <c r="P2700" t="s">
        <v>567</v>
      </c>
      <c r="Q2700" t="s">
        <v>45</v>
      </c>
      <c r="R2700" t="s">
        <v>89</v>
      </c>
      <c r="S2700" t="s">
        <v>568</v>
      </c>
      <c r="T2700">
        <v>21.376000000000001</v>
      </c>
      <c r="U2700">
        <v>4</v>
      </c>
      <c r="V2700">
        <v>0.2</v>
      </c>
      <c r="W2700">
        <v>7.4816000000000003</v>
      </c>
      <c r="X2700">
        <f t="shared" si="128"/>
        <v>21.376000000000001</v>
      </c>
    </row>
    <row r="2701" spans="1:24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tr">
        <f t="shared" si="126"/>
        <v>Sean Miller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tr">
        <f t="shared" si="127"/>
        <v>South</v>
      </c>
      <c r="O2701" t="s">
        <v>29</v>
      </c>
      <c r="P2701" t="s">
        <v>5852</v>
      </c>
      <c r="Q2701" t="s">
        <v>45</v>
      </c>
      <c r="R2701" t="s">
        <v>67</v>
      </c>
      <c r="S2701" t="s">
        <v>5853</v>
      </c>
      <c r="T2701">
        <v>8.016</v>
      </c>
      <c r="U2701">
        <v>3</v>
      </c>
      <c r="V2701">
        <v>0.2</v>
      </c>
      <c r="W2701">
        <v>1.002</v>
      </c>
      <c r="X2701">
        <f t="shared" si="128"/>
        <v>8.016</v>
      </c>
    </row>
    <row r="2702" spans="1:24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tr">
        <f t="shared" si="126"/>
        <v>Sean Miller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tr">
        <f t="shared" si="127"/>
        <v>South</v>
      </c>
      <c r="O2702" t="s">
        <v>29</v>
      </c>
      <c r="P2702" t="s">
        <v>3964</v>
      </c>
      <c r="Q2702" t="s">
        <v>31</v>
      </c>
      <c r="R2702" t="s">
        <v>64</v>
      </c>
      <c r="S2702" t="s">
        <v>5777</v>
      </c>
      <c r="T2702">
        <v>30.768000000000001</v>
      </c>
      <c r="U2702">
        <v>2</v>
      </c>
      <c r="V2702">
        <v>0.2</v>
      </c>
      <c r="W2702">
        <v>8.0765999999999991</v>
      </c>
      <c r="X2702">
        <f t="shared" si="128"/>
        <v>30.768000000000001</v>
      </c>
    </row>
    <row r="2703" spans="1:24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tr">
        <f t="shared" si="126"/>
        <v>Sean Miller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tr">
        <f t="shared" si="127"/>
        <v>South</v>
      </c>
      <c r="O2703" t="s">
        <v>29</v>
      </c>
      <c r="P2703" t="s">
        <v>2140</v>
      </c>
      <c r="Q2703" t="s">
        <v>45</v>
      </c>
      <c r="R2703" t="s">
        <v>268</v>
      </c>
      <c r="S2703" t="s">
        <v>562</v>
      </c>
      <c r="T2703">
        <v>18.936</v>
      </c>
      <c r="U2703">
        <v>3</v>
      </c>
      <c r="V2703">
        <v>0.2</v>
      </c>
      <c r="W2703">
        <v>5.9175000000000004</v>
      </c>
      <c r="X2703">
        <f t="shared" si="128"/>
        <v>18.936</v>
      </c>
    </row>
    <row r="2704" spans="1:24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tr">
        <f t="shared" si="126"/>
        <v>Sean Miller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tr">
        <f t="shared" si="127"/>
        <v>South</v>
      </c>
      <c r="O2704" t="s">
        <v>29</v>
      </c>
      <c r="P2704" t="s">
        <v>4630</v>
      </c>
      <c r="Q2704" t="s">
        <v>31</v>
      </c>
      <c r="R2704" t="s">
        <v>64</v>
      </c>
      <c r="S2704" t="s">
        <v>4631</v>
      </c>
      <c r="T2704">
        <v>122.352</v>
      </c>
      <c r="U2704">
        <v>3</v>
      </c>
      <c r="V2704">
        <v>0.2</v>
      </c>
      <c r="W2704">
        <v>15.294</v>
      </c>
      <c r="X2704">
        <f t="shared" si="128"/>
        <v>122.352</v>
      </c>
    </row>
    <row r="2705" spans="1:24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tr">
        <f t="shared" si="126"/>
        <v>Resi Pölking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tr">
        <f t="shared" si="127"/>
        <v>East</v>
      </c>
      <c r="O2705" t="s">
        <v>147</v>
      </c>
      <c r="P2705" t="s">
        <v>5855</v>
      </c>
      <c r="Q2705" t="s">
        <v>45</v>
      </c>
      <c r="R2705" t="s">
        <v>89</v>
      </c>
      <c r="S2705" t="s">
        <v>5856</v>
      </c>
      <c r="T2705">
        <v>116.28</v>
      </c>
      <c r="U2705">
        <v>3</v>
      </c>
      <c r="V2705">
        <v>0</v>
      </c>
      <c r="W2705">
        <v>56.977200000000003</v>
      </c>
      <c r="X2705">
        <f t="shared" si="128"/>
        <v>116.28</v>
      </c>
    </row>
    <row r="2706" spans="1:24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tr">
        <f t="shared" si="126"/>
        <v>Joy Daniels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tr">
        <f t="shared" si="127"/>
        <v>East</v>
      </c>
      <c r="O2706" t="s">
        <v>147</v>
      </c>
      <c r="P2706" t="s">
        <v>754</v>
      </c>
      <c r="Q2706" t="s">
        <v>70</v>
      </c>
      <c r="R2706" t="s">
        <v>160</v>
      </c>
      <c r="S2706" t="s">
        <v>755</v>
      </c>
      <c r="T2706">
        <v>132.6</v>
      </c>
      <c r="U2706">
        <v>6</v>
      </c>
      <c r="V2706">
        <v>0</v>
      </c>
      <c r="W2706">
        <v>17.238</v>
      </c>
      <c r="X2706">
        <f t="shared" si="128"/>
        <v>132.6</v>
      </c>
    </row>
    <row r="2707" spans="1:24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tr">
        <f t="shared" si="126"/>
        <v>Alejandro Ballentine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tr">
        <f t="shared" si="127"/>
        <v>West</v>
      </c>
      <c r="O2707" t="s">
        <v>43</v>
      </c>
      <c r="P2707" t="s">
        <v>4225</v>
      </c>
      <c r="Q2707" t="s">
        <v>45</v>
      </c>
      <c r="R2707" t="s">
        <v>578</v>
      </c>
      <c r="S2707" t="s">
        <v>4226</v>
      </c>
      <c r="T2707">
        <v>16.68</v>
      </c>
      <c r="U2707">
        <v>2</v>
      </c>
      <c r="V2707">
        <v>0</v>
      </c>
      <c r="W2707">
        <v>4.3368000000000002</v>
      </c>
      <c r="X2707">
        <f t="shared" si="128"/>
        <v>16.68</v>
      </c>
    </row>
    <row r="2708" spans="1:24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tr">
        <f t="shared" si="126"/>
        <v>Alejandro Ballentine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tr">
        <f t="shared" si="127"/>
        <v>West</v>
      </c>
      <c r="O2708" t="s">
        <v>43</v>
      </c>
      <c r="P2708" t="s">
        <v>5859</v>
      </c>
      <c r="Q2708" t="s">
        <v>45</v>
      </c>
      <c r="R2708" t="s">
        <v>89</v>
      </c>
      <c r="S2708" t="s">
        <v>5860</v>
      </c>
      <c r="T2708">
        <v>19.440000000000001</v>
      </c>
      <c r="U2708">
        <v>3</v>
      </c>
      <c r="V2708">
        <v>0</v>
      </c>
      <c r="W2708">
        <v>9.3312000000000008</v>
      </c>
      <c r="X2708">
        <f t="shared" si="128"/>
        <v>19.440000000000001</v>
      </c>
    </row>
    <row r="2709" spans="1:24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tr">
        <f t="shared" si="126"/>
        <v>Alejandro Ballentine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tr">
        <f t="shared" si="127"/>
        <v>West</v>
      </c>
      <c r="O2709" t="s">
        <v>43</v>
      </c>
      <c r="P2709" t="s">
        <v>5861</v>
      </c>
      <c r="Q2709" t="s">
        <v>45</v>
      </c>
      <c r="R2709" t="s">
        <v>89</v>
      </c>
      <c r="S2709" t="s">
        <v>5862</v>
      </c>
      <c r="T2709">
        <v>192.16</v>
      </c>
      <c r="U2709">
        <v>4</v>
      </c>
      <c r="V2709">
        <v>0</v>
      </c>
      <c r="W2709">
        <v>92.236800000000002</v>
      </c>
      <c r="X2709">
        <f t="shared" si="128"/>
        <v>192.16</v>
      </c>
    </row>
    <row r="2710" spans="1:24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tr">
        <f t="shared" si="126"/>
        <v>Charles Crestani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tr">
        <f t="shared" si="127"/>
        <v>West</v>
      </c>
      <c r="O2710" t="s">
        <v>43</v>
      </c>
      <c r="P2710" t="s">
        <v>5864</v>
      </c>
      <c r="Q2710" t="s">
        <v>31</v>
      </c>
      <c r="R2710" t="s">
        <v>64</v>
      </c>
      <c r="S2710" t="s">
        <v>5865</v>
      </c>
      <c r="T2710">
        <v>227.36</v>
      </c>
      <c r="U2710">
        <v>7</v>
      </c>
      <c r="V2710">
        <v>0</v>
      </c>
      <c r="W2710">
        <v>81.849599999999995</v>
      </c>
      <c r="X2710">
        <f t="shared" si="128"/>
        <v>227.36</v>
      </c>
    </row>
    <row r="2711" spans="1:24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tr">
        <f t="shared" si="126"/>
        <v>Charles Crestani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tr">
        <f t="shared" si="127"/>
        <v>West</v>
      </c>
      <c r="O2711" t="s">
        <v>43</v>
      </c>
      <c r="P2711" t="s">
        <v>4611</v>
      </c>
      <c r="Q2711" t="s">
        <v>70</v>
      </c>
      <c r="R2711" t="s">
        <v>683</v>
      </c>
      <c r="S2711" t="s">
        <v>4612</v>
      </c>
      <c r="T2711">
        <v>1919.9760000000001</v>
      </c>
      <c r="U2711">
        <v>3</v>
      </c>
      <c r="V2711">
        <v>0.2</v>
      </c>
      <c r="W2711">
        <v>215.9973</v>
      </c>
      <c r="X2711">
        <f t="shared" si="128"/>
        <v>1919.9760000000001</v>
      </c>
    </row>
    <row r="2712" spans="1:24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tr">
        <f t="shared" si="126"/>
        <v>Gary Hwang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tr">
        <f t="shared" si="127"/>
        <v>South</v>
      </c>
      <c r="O2712" t="s">
        <v>29</v>
      </c>
      <c r="P2712" t="s">
        <v>1600</v>
      </c>
      <c r="Q2712" t="s">
        <v>45</v>
      </c>
      <c r="R2712" t="s">
        <v>74</v>
      </c>
      <c r="S2712" t="s">
        <v>1601</v>
      </c>
      <c r="T2712">
        <v>12.827999999999999</v>
      </c>
      <c r="U2712">
        <v>2</v>
      </c>
      <c r="V2712">
        <v>0.7</v>
      </c>
      <c r="W2712">
        <v>-8.9795999999999996</v>
      </c>
      <c r="X2712">
        <f t="shared" si="128"/>
        <v>12.827999999999999</v>
      </c>
    </row>
    <row r="2713" spans="1:24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tr">
        <f t="shared" si="126"/>
        <v>Cathy Prescott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tr">
        <f t="shared" si="127"/>
        <v>East</v>
      </c>
      <c r="O2713" t="s">
        <v>147</v>
      </c>
      <c r="P2713" t="s">
        <v>2393</v>
      </c>
      <c r="Q2713" t="s">
        <v>31</v>
      </c>
      <c r="R2713" t="s">
        <v>64</v>
      </c>
      <c r="S2713" t="s">
        <v>2394</v>
      </c>
      <c r="T2713">
        <v>45.887999999999998</v>
      </c>
      <c r="U2713">
        <v>4</v>
      </c>
      <c r="V2713">
        <v>0.2</v>
      </c>
      <c r="W2713">
        <v>9.1776</v>
      </c>
      <c r="X2713">
        <f t="shared" si="128"/>
        <v>45.887999999999998</v>
      </c>
    </row>
    <row r="2714" spans="1:24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tr">
        <f t="shared" si="126"/>
        <v>Gary McGarr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tr">
        <f t="shared" si="127"/>
        <v>East</v>
      </c>
      <c r="O2714" t="s">
        <v>147</v>
      </c>
      <c r="P2714" t="s">
        <v>689</v>
      </c>
      <c r="Q2714" t="s">
        <v>45</v>
      </c>
      <c r="R2714" t="s">
        <v>67</v>
      </c>
      <c r="S2714" t="s">
        <v>690</v>
      </c>
      <c r="T2714">
        <v>60.12</v>
      </c>
      <c r="U2714">
        <v>9</v>
      </c>
      <c r="V2714">
        <v>0</v>
      </c>
      <c r="W2714">
        <v>22.244399999999999</v>
      </c>
      <c r="X2714">
        <f t="shared" si="128"/>
        <v>60.12</v>
      </c>
    </row>
    <row r="2715" spans="1:24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tr">
        <f t="shared" si="126"/>
        <v>Lena Creighton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tr">
        <f t="shared" si="127"/>
        <v>South</v>
      </c>
      <c r="O2715" t="s">
        <v>29</v>
      </c>
      <c r="P2715" t="s">
        <v>2823</v>
      </c>
      <c r="Q2715" t="s">
        <v>70</v>
      </c>
      <c r="R2715" t="s">
        <v>71</v>
      </c>
      <c r="S2715" t="s">
        <v>5870</v>
      </c>
      <c r="T2715">
        <v>302.37599999999998</v>
      </c>
      <c r="U2715">
        <v>3</v>
      </c>
      <c r="V2715">
        <v>0.2</v>
      </c>
      <c r="W2715">
        <v>37.796999999999997</v>
      </c>
      <c r="X2715">
        <f t="shared" si="128"/>
        <v>302.37599999999998</v>
      </c>
    </row>
    <row r="2716" spans="1:24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tr">
        <f t="shared" si="126"/>
        <v>Beth Thompson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tr">
        <f t="shared" si="127"/>
        <v>West</v>
      </c>
      <c r="O2716" t="s">
        <v>43</v>
      </c>
      <c r="P2716" t="s">
        <v>4231</v>
      </c>
      <c r="Q2716" t="s">
        <v>45</v>
      </c>
      <c r="R2716" t="s">
        <v>67</v>
      </c>
      <c r="S2716" t="s">
        <v>4232</v>
      </c>
      <c r="T2716">
        <v>13.9</v>
      </c>
      <c r="U2716">
        <v>5</v>
      </c>
      <c r="V2716">
        <v>0</v>
      </c>
      <c r="W2716">
        <v>5.56</v>
      </c>
      <c r="X2716">
        <f t="shared" si="128"/>
        <v>13.9</v>
      </c>
    </row>
    <row r="2717" spans="1:24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tr">
        <f t="shared" si="126"/>
        <v>Cathy Prescott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tr">
        <f t="shared" si="127"/>
        <v>East</v>
      </c>
      <c r="O2717" t="s">
        <v>147</v>
      </c>
      <c r="P2717" t="s">
        <v>5873</v>
      </c>
      <c r="Q2717" t="s">
        <v>70</v>
      </c>
      <c r="R2717" t="s">
        <v>71</v>
      </c>
      <c r="S2717" t="s">
        <v>5874</v>
      </c>
      <c r="T2717">
        <v>129.97999999999999</v>
      </c>
      <c r="U2717">
        <v>2</v>
      </c>
      <c r="V2717">
        <v>0</v>
      </c>
      <c r="W2717">
        <v>62.3904</v>
      </c>
      <c r="X2717">
        <f t="shared" si="128"/>
        <v>129.97999999999999</v>
      </c>
    </row>
    <row r="2718" spans="1:24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tr">
        <f t="shared" si="126"/>
        <v>Steve Carroll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tr">
        <f t="shared" si="127"/>
        <v>South</v>
      </c>
      <c r="O2718" t="s">
        <v>29</v>
      </c>
      <c r="P2718" t="s">
        <v>1417</v>
      </c>
      <c r="Q2718" t="s">
        <v>70</v>
      </c>
      <c r="R2718" t="s">
        <v>160</v>
      </c>
      <c r="S2718" t="s">
        <v>1418</v>
      </c>
      <c r="T2718">
        <v>71.98</v>
      </c>
      <c r="U2718">
        <v>2</v>
      </c>
      <c r="V2718">
        <v>0</v>
      </c>
      <c r="W2718">
        <v>15.1158</v>
      </c>
      <c r="X2718">
        <f t="shared" si="128"/>
        <v>71.98</v>
      </c>
    </row>
    <row r="2719" spans="1:24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tr">
        <f t="shared" si="126"/>
        <v>Dennis Kane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tr">
        <f t="shared" si="127"/>
        <v>East</v>
      </c>
      <c r="O2719" t="s">
        <v>147</v>
      </c>
      <c r="P2719" t="s">
        <v>5879</v>
      </c>
      <c r="Q2719" t="s">
        <v>70</v>
      </c>
      <c r="R2719" t="s">
        <v>71</v>
      </c>
      <c r="S2719" t="s">
        <v>5880</v>
      </c>
      <c r="T2719">
        <v>377.97</v>
      </c>
      <c r="U2719">
        <v>3</v>
      </c>
      <c r="V2719">
        <v>0</v>
      </c>
      <c r="W2719">
        <v>109.6113</v>
      </c>
      <c r="X2719">
        <f t="shared" si="128"/>
        <v>377.97</v>
      </c>
    </row>
    <row r="2720" spans="1:24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tr">
        <f t="shared" si="126"/>
        <v>Sanjit Engle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tr">
        <f t="shared" si="127"/>
        <v>West</v>
      </c>
      <c r="O2720" t="s">
        <v>43</v>
      </c>
      <c r="P2720" t="s">
        <v>3226</v>
      </c>
      <c r="Q2720" t="s">
        <v>45</v>
      </c>
      <c r="R2720" t="s">
        <v>58</v>
      </c>
      <c r="S2720" t="s">
        <v>3227</v>
      </c>
      <c r="T2720">
        <v>124.36</v>
      </c>
      <c r="U2720">
        <v>2</v>
      </c>
      <c r="V2720">
        <v>0</v>
      </c>
      <c r="W2720">
        <v>33.577199999999998</v>
      </c>
      <c r="X2720">
        <f t="shared" si="128"/>
        <v>124.36</v>
      </c>
    </row>
    <row r="2721" spans="1:24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tr">
        <f t="shared" si="126"/>
        <v>Luke Foster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tr">
        <f t="shared" si="127"/>
        <v>Central</v>
      </c>
      <c r="O2721" t="s">
        <v>104</v>
      </c>
      <c r="P2721" t="s">
        <v>2188</v>
      </c>
      <c r="Q2721" t="s">
        <v>31</v>
      </c>
      <c r="R2721" t="s">
        <v>64</v>
      </c>
      <c r="S2721" t="s">
        <v>2189</v>
      </c>
      <c r="T2721">
        <v>23.975999999999999</v>
      </c>
      <c r="U2721">
        <v>3</v>
      </c>
      <c r="V2721">
        <v>0.6</v>
      </c>
      <c r="W2721">
        <v>-14.3856</v>
      </c>
      <c r="X2721">
        <f t="shared" si="128"/>
        <v>23.975999999999999</v>
      </c>
    </row>
    <row r="2722" spans="1:24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tr">
        <f t="shared" si="126"/>
        <v>Odella Nelson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tr">
        <f t="shared" si="127"/>
        <v>South</v>
      </c>
      <c r="O2722" t="s">
        <v>29</v>
      </c>
      <c r="P2722" t="s">
        <v>868</v>
      </c>
      <c r="Q2722" t="s">
        <v>45</v>
      </c>
      <c r="R2722" t="s">
        <v>268</v>
      </c>
      <c r="S2722" t="s">
        <v>869</v>
      </c>
      <c r="T2722">
        <v>8.3759999999999994</v>
      </c>
      <c r="U2722">
        <v>3</v>
      </c>
      <c r="V2722">
        <v>0.2</v>
      </c>
      <c r="W2722">
        <v>2.7222</v>
      </c>
      <c r="X2722">
        <f t="shared" si="128"/>
        <v>8.3759999999999994</v>
      </c>
    </row>
    <row r="2723" spans="1:24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tr">
        <f t="shared" si="126"/>
        <v>Odella Nelson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tr">
        <f t="shared" si="127"/>
        <v>South</v>
      </c>
      <c r="O2723" t="s">
        <v>29</v>
      </c>
      <c r="P2723" t="s">
        <v>3658</v>
      </c>
      <c r="Q2723" t="s">
        <v>45</v>
      </c>
      <c r="R2723" t="s">
        <v>77</v>
      </c>
      <c r="S2723" t="s">
        <v>3659</v>
      </c>
      <c r="T2723">
        <v>58.24</v>
      </c>
      <c r="U2723">
        <v>5</v>
      </c>
      <c r="V2723">
        <v>0.2</v>
      </c>
      <c r="W2723">
        <v>5.0960000000000001</v>
      </c>
      <c r="X2723">
        <f t="shared" si="128"/>
        <v>58.24</v>
      </c>
    </row>
    <row r="2724" spans="1:24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tr">
        <f t="shared" si="126"/>
        <v>Tom Boeckenhauer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tr">
        <f t="shared" si="127"/>
        <v>South</v>
      </c>
      <c r="O2724" t="s">
        <v>29</v>
      </c>
      <c r="P2724" t="s">
        <v>2814</v>
      </c>
      <c r="Q2724" t="s">
        <v>45</v>
      </c>
      <c r="R2724" t="s">
        <v>58</v>
      </c>
      <c r="S2724" t="s">
        <v>2815</v>
      </c>
      <c r="T2724">
        <v>81.2</v>
      </c>
      <c r="U2724">
        <v>5</v>
      </c>
      <c r="V2724">
        <v>0</v>
      </c>
      <c r="W2724">
        <v>12.18</v>
      </c>
      <c r="X2724">
        <f t="shared" si="128"/>
        <v>81.2</v>
      </c>
    </row>
    <row r="2725" spans="1:24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tr">
        <f t="shared" si="126"/>
        <v>David Flashing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tr">
        <f t="shared" si="127"/>
        <v>West</v>
      </c>
      <c r="O2725" t="s">
        <v>43</v>
      </c>
      <c r="P2725" t="s">
        <v>1074</v>
      </c>
      <c r="Q2725" t="s">
        <v>45</v>
      </c>
      <c r="R2725" t="s">
        <v>46</v>
      </c>
      <c r="S2725" t="s">
        <v>1075</v>
      </c>
      <c r="T2725">
        <v>14.45</v>
      </c>
      <c r="U2725">
        <v>5</v>
      </c>
      <c r="V2725">
        <v>0</v>
      </c>
      <c r="W2725">
        <v>6.7915000000000001</v>
      </c>
      <c r="X2725">
        <f t="shared" si="128"/>
        <v>14.45</v>
      </c>
    </row>
    <row r="2726" spans="1:24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tr">
        <f t="shared" si="126"/>
        <v>David Flashing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tr">
        <f t="shared" si="127"/>
        <v>West</v>
      </c>
      <c r="O2726" t="s">
        <v>43</v>
      </c>
      <c r="P2726" t="s">
        <v>3842</v>
      </c>
      <c r="Q2726" t="s">
        <v>45</v>
      </c>
      <c r="R2726" t="s">
        <v>74</v>
      </c>
      <c r="S2726" t="s">
        <v>3843</v>
      </c>
      <c r="T2726">
        <v>95.647999999999996</v>
      </c>
      <c r="U2726">
        <v>2</v>
      </c>
      <c r="V2726">
        <v>0.2</v>
      </c>
      <c r="W2726">
        <v>31.085599999999999</v>
      </c>
      <c r="X2726">
        <f t="shared" si="128"/>
        <v>95.647999999999996</v>
      </c>
    </row>
    <row r="2727" spans="1:24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tr">
        <f t="shared" si="126"/>
        <v>Emily Phan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tr">
        <f t="shared" si="127"/>
        <v>East</v>
      </c>
      <c r="O2727" t="s">
        <v>147</v>
      </c>
      <c r="P2727" t="s">
        <v>4856</v>
      </c>
      <c r="Q2727" t="s">
        <v>70</v>
      </c>
      <c r="R2727" t="s">
        <v>71</v>
      </c>
      <c r="S2727" t="s">
        <v>4857</v>
      </c>
      <c r="T2727">
        <v>359.97</v>
      </c>
      <c r="U2727">
        <v>5</v>
      </c>
      <c r="V2727">
        <v>0.4</v>
      </c>
      <c r="W2727">
        <v>-71.994</v>
      </c>
      <c r="X2727">
        <f t="shared" si="128"/>
        <v>359.97</v>
      </c>
    </row>
    <row r="2728" spans="1:24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tr">
        <f t="shared" si="126"/>
        <v>Emily Phan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tr">
        <f t="shared" si="127"/>
        <v>East</v>
      </c>
      <c r="O2728" t="s">
        <v>147</v>
      </c>
      <c r="P2728" t="s">
        <v>5511</v>
      </c>
      <c r="Q2728" t="s">
        <v>31</v>
      </c>
      <c r="R2728" t="s">
        <v>55</v>
      </c>
      <c r="S2728" t="s">
        <v>5512</v>
      </c>
      <c r="T2728">
        <v>350.35199999999998</v>
      </c>
      <c r="U2728">
        <v>4</v>
      </c>
      <c r="V2728">
        <v>0.4</v>
      </c>
      <c r="W2728">
        <v>-140.14080000000001</v>
      </c>
      <c r="X2728">
        <f t="shared" si="128"/>
        <v>350.35199999999998</v>
      </c>
    </row>
    <row r="2729" spans="1:24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tr">
        <f t="shared" si="126"/>
        <v>Sally Knutson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tr">
        <f t="shared" si="127"/>
        <v>East</v>
      </c>
      <c r="O2729" t="s">
        <v>147</v>
      </c>
      <c r="P2729" t="s">
        <v>2022</v>
      </c>
      <c r="Q2729" t="s">
        <v>45</v>
      </c>
      <c r="R2729" t="s">
        <v>74</v>
      </c>
      <c r="S2729" t="s">
        <v>2023</v>
      </c>
      <c r="T2729">
        <v>1.641</v>
      </c>
      <c r="U2729">
        <v>1</v>
      </c>
      <c r="V2729">
        <v>0.7</v>
      </c>
      <c r="W2729">
        <v>-1.3128</v>
      </c>
      <c r="X2729">
        <f t="shared" si="128"/>
        <v>1.641</v>
      </c>
    </row>
    <row r="2730" spans="1:24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tr">
        <f t="shared" si="126"/>
        <v>Sally Knutson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tr">
        <f t="shared" si="127"/>
        <v>East</v>
      </c>
      <c r="O2730" t="s">
        <v>147</v>
      </c>
      <c r="P2730" t="s">
        <v>5461</v>
      </c>
      <c r="Q2730" t="s">
        <v>70</v>
      </c>
      <c r="R2730" t="s">
        <v>71</v>
      </c>
      <c r="S2730" t="s">
        <v>5462</v>
      </c>
      <c r="T2730">
        <v>629.95799999999997</v>
      </c>
      <c r="U2730">
        <v>7</v>
      </c>
      <c r="V2730">
        <v>0.4</v>
      </c>
      <c r="W2730">
        <v>94.493700000000004</v>
      </c>
      <c r="X2730">
        <f t="shared" si="128"/>
        <v>629.95799999999997</v>
      </c>
    </row>
    <row r="2731" spans="1:24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tr">
        <f t="shared" si="126"/>
        <v>Fred Harton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tr">
        <f t="shared" si="127"/>
        <v>West</v>
      </c>
      <c r="O2731" t="s">
        <v>43</v>
      </c>
      <c r="P2731" t="s">
        <v>640</v>
      </c>
      <c r="Q2731" t="s">
        <v>45</v>
      </c>
      <c r="R2731" t="s">
        <v>67</v>
      </c>
      <c r="S2731" t="s">
        <v>641</v>
      </c>
      <c r="T2731">
        <v>6.63</v>
      </c>
      <c r="U2731">
        <v>3</v>
      </c>
      <c r="V2731">
        <v>0</v>
      </c>
      <c r="W2731">
        <v>1.7901</v>
      </c>
      <c r="X2731">
        <f t="shared" si="128"/>
        <v>6.63</v>
      </c>
    </row>
    <row r="2732" spans="1:24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tr">
        <f t="shared" si="126"/>
        <v>Fred Harton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tr">
        <f t="shared" si="127"/>
        <v>West</v>
      </c>
      <c r="O2732" t="s">
        <v>43</v>
      </c>
      <c r="P2732" t="s">
        <v>2548</v>
      </c>
      <c r="Q2732" t="s">
        <v>70</v>
      </c>
      <c r="R2732" t="s">
        <v>160</v>
      </c>
      <c r="S2732" t="s">
        <v>2549</v>
      </c>
      <c r="T2732">
        <v>799.96</v>
      </c>
      <c r="U2732">
        <v>4</v>
      </c>
      <c r="V2732">
        <v>0</v>
      </c>
      <c r="W2732">
        <v>343.9828</v>
      </c>
      <c r="X2732">
        <f t="shared" si="128"/>
        <v>799.96</v>
      </c>
    </row>
    <row r="2733" spans="1:24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tr">
        <f t="shared" si="126"/>
        <v>Fred Harton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tr">
        <f t="shared" si="127"/>
        <v>West</v>
      </c>
      <c r="O2733" t="s">
        <v>43</v>
      </c>
      <c r="P2733" t="s">
        <v>906</v>
      </c>
      <c r="Q2733" t="s">
        <v>31</v>
      </c>
      <c r="R2733" t="s">
        <v>64</v>
      </c>
      <c r="S2733" t="s">
        <v>907</v>
      </c>
      <c r="T2733">
        <v>107.53</v>
      </c>
      <c r="U2733">
        <v>1</v>
      </c>
      <c r="V2733">
        <v>0</v>
      </c>
      <c r="W2733">
        <v>21.506</v>
      </c>
      <c r="X2733">
        <f t="shared" si="128"/>
        <v>107.53</v>
      </c>
    </row>
    <row r="2734" spans="1:24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tr">
        <f t="shared" si="126"/>
        <v>Eric Hoffmann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tr">
        <f t="shared" si="127"/>
        <v>East</v>
      </c>
      <c r="O2734" t="s">
        <v>147</v>
      </c>
      <c r="P2734" t="s">
        <v>2675</v>
      </c>
      <c r="Q2734" t="s">
        <v>70</v>
      </c>
      <c r="R2734" t="s">
        <v>71</v>
      </c>
      <c r="S2734" t="s">
        <v>2676</v>
      </c>
      <c r="T2734">
        <v>73.98</v>
      </c>
      <c r="U2734">
        <v>2</v>
      </c>
      <c r="V2734">
        <v>0</v>
      </c>
      <c r="W2734">
        <v>19.974599999999999</v>
      </c>
      <c r="X2734">
        <f t="shared" si="128"/>
        <v>73.98</v>
      </c>
    </row>
    <row r="2735" spans="1:24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tr">
        <f t="shared" si="126"/>
        <v>Eric Hoffmann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tr">
        <f t="shared" si="127"/>
        <v>East</v>
      </c>
      <c r="O2735" t="s">
        <v>147</v>
      </c>
      <c r="P2735" t="s">
        <v>3125</v>
      </c>
      <c r="Q2735" t="s">
        <v>45</v>
      </c>
      <c r="R2735" t="s">
        <v>67</v>
      </c>
      <c r="S2735" t="s">
        <v>3126</v>
      </c>
      <c r="T2735">
        <v>5.58</v>
      </c>
      <c r="U2735">
        <v>1</v>
      </c>
      <c r="V2735">
        <v>0</v>
      </c>
      <c r="W2735">
        <v>2.1762000000000001</v>
      </c>
      <c r="X2735">
        <f t="shared" si="128"/>
        <v>5.58</v>
      </c>
    </row>
    <row r="2736" spans="1:24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tr">
        <f t="shared" si="126"/>
        <v>Joe Elijah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tr">
        <f t="shared" si="127"/>
        <v>West</v>
      </c>
      <c r="O2736" t="s">
        <v>43</v>
      </c>
      <c r="P2736" t="s">
        <v>184</v>
      </c>
      <c r="Q2736" t="s">
        <v>45</v>
      </c>
      <c r="R2736" t="s">
        <v>89</v>
      </c>
      <c r="S2736" t="s">
        <v>185</v>
      </c>
      <c r="T2736">
        <v>49.12</v>
      </c>
      <c r="U2736">
        <v>4</v>
      </c>
      <c r="V2736">
        <v>0</v>
      </c>
      <c r="W2736">
        <v>23.086400000000001</v>
      </c>
      <c r="X2736">
        <f t="shared" si="128"/>
        <v>49.12</v>
      </c>
    </row>
    <row r="2737" spans="1:24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tr">
        <f t="shared" si="126"/>
        <v>Ken Lonsdale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tr">
        <f t="shared" si="127"/>
        <v>East</v>
      </c>
      <c r="O2737" t="s">
        <v>147</v>
      </c>
      <c r="P2737" t="s">
        <v>5897</v>
      </c>
      <c r="Q2737" t="s">
        <v>70</v>
      </c>
      <c r="R2737" t="s">
        <v>71</v>
      </c>
      <c r="S2737" t="s">
        <v>5898</v>
      </c>
      <c r="T2737">
        <v>377.97</v>
      </c>
      <c r="U2737">
        <v>3</v>
      </c>
      <c r="V2737">
        <v>0</v>
      </c>
      <c r="W2737">
        <v>94.492500000000007</v>
      </c>
      <c r="X2737">
        <f t="shared" si="128"/>
        <v>377.97</v>
      </c>
    </row>
    <row r="2738" spans="1:24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tr">
        <f t="shared" si="126"/>
        <v>Ken Lonsdale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tr">
        <f t="shared" si="127"/>
        <v>East</v>
      </c>
      <c r="O2738" t="s">
        <v>147</v>
      </c>
      <c r="P2738" t="s">
        <v>2606</v>
      </c>
      <c r="Q2738" t="s">
        <v>45</v>
      </c>
      <c r="R2738" t="s">
        <v>89</v>
      </c>
      <c r="S2738" t="s">
        <v>2607</v>
      </c>
      <c r="T2738">
        <v>42.28</v>
      </c>
      <c r="U2738">
        <v>7</v>
      </c>
      <c r="V2738">
        <v>0</v>
      </c>
      <c r="W2738">
        <v>19.871600000000001</v>
      </c>
      <c r="X2738">
        <f t="shared" si="128"/>
        <v>42.28</v>
      </c>
    </row>
    <row r="2739" spans="1:24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tr">
        <f t="shared" si="126"/>
        <v>Ken Lonsdale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tr">
        <f t="shared" si="127"/>
        <v>East</v>
      </c>
      <c r="O2739" t="s">
        <v>147</v>
      </c>
      <c r="P2739" t="s">
        <v>3499</v>
      </c>
      <c r="Q2739" t="s">
        <v>31</v>
      </c>
      <c r="R2739" t="s">
        <v>32</v>
      </c>
      <c r="S2739" t="s">
        <v>3500</v>
      </c>
      <c r="T2739">
        <v>299.97000000000003</v>
      </c>
      <c r="U2739">
        <v>3</v>
      </c>
      <c r="V2739">
        <v>0</v>
      </c>
      <c r="W2739">
        <v>56.994300000000003</v>
      </c>
      <c r="X2739">
        <f t="shared" si="128"/>
        <v>299.97000000000003</v>
      </c>
    </row>
    <row r="2740" spans="1:24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tr">
        <f t="shared" si="126"/>
        <v>Ken Lonsdale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tr">
        <f t="shared" si="127"/>
        <v>East</v>
      </c>
      <c r="O2740" t="s">
        <v>147</v>
      </c>
      <c r="P2740" t="s">
        <v>3210</v>
      </c>
      <c r="Q2740" t="s">
        <v>70</v>
      </c>
      <c r="R2740" t="s">
        <v>71</v>
      </c>
      <c r="S2740" t="s">
        <v>3211</v>
      </c>
      <c r="T2740">
        <v>89.98</v>
      </c>
      <c r="U2740">
        <v>2</v>
      </c>
      <c r="V2740">
        <v>0</v>
      </c>
      <c r="W2740">
        <v>43.190399999999997</v>
      </c>
      <c r="X2740">
        <f t="shared" si="128"/>
        <v>89.98</v>
      </c>
    </row>
    <row r="2741" spans="1:24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tr">
        <f t="shared" si="126"/>
        <v>Edward Becker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tr">
        <f t="shared" si="127"/>
        <v>South</v>
      </c>
      <c r="O2741" t="s">
        <v>29</v>
      </c>
      <c r="P2741" t="s">
        <v>5901</v>
      </c>
      <c r="Q2741" t="s">
        <v>45</v>
      </c>
      <c r="R2741" t="s">
        <v>578</v>
      </c>
      <c r="S2741" t="s">
        <v>5902</v>
      </c>
      <c r="T2741">
        <v>477.24</v>
      </c>
      <c r="U2741">
        <v>4</v>
      </c>
      <c r="V2741">
        <v>0</v>
      </c>
      <c r="W2741">
        <v>9.5448000000000004</v>
      </c>
      <c r="X2741">
        <f t="shared" si="128"/>
        <v>477.24</v>
      </c>
    </row>
    <row r="2742" spans="1:24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tr">
        <f t="shared" si="126"/>
        <v>Edward Becker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tr">
        <f t="shared" si="127"/>
        <v>South</v>
      </c>
      <c r="O2742" t="s">
        <v>29</v>
      </c>
      <c r="P2742" t="s">
        <v>5903</v>
      </c>
      <c r="Q2742" t="s">
        <v>70</v>
      </c>
      <c r="R2742" t="s">
        <v>160</v>
      </c>
      <c r="S2742" t="s">
        <v>5904</v>
      </c>
      <c r="T2742">
        <v>25.98</v>
      </c>
      <c r="U2742">
        <v>2</v>
      </c>
      <c r="V2742">
        <v>0</v>
      </c>
      <c r="W2742">
        <v>1.5588</v>
      </c>
      <c r="X2742">
        <f t="shared" si="128"/>
        <v>25.98</v>
      </c>
    </row>
    <row r="2743" spans="1:24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tr">
        <f t="shared" si="126"/>
        <v>Bruce Degenhardt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tr">
        <f t="shared" si="127"/>
        <v>East</v>
      </c>
      <c r="O2743" t="s">
        <v>147</v>
      </c>
      <c r="P2743" t="s">
        <v>4139</v>
      </c>
      <c r="Q2743" t="s">
        <v>45</v>
      </c>
      <c r="R2743" t="s">
        <v>172</v>
      </c>
      <c r="S2743" t="s">
        <v>670</v>
      </c>
      <c r="T2743">
        <v>46.72</v>
      </c>
      <c r="U2743">
        <v>5</v>
      </c>
      <c r="V2743">
        <v>0.2</v>
      </c>
      <c r="W2743">
        <v>17.52</v>
      </c>
      <c r="X2743">
        <f t="shared" si="128"/>
        <v>46.72</v>
      </c>
    </row>
    <row r="2744" spans="1:24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tr">
        <f t="shared" si="126"/>
        <v>MaryBeth Skach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tr">
        <f t="shared" si="127"/>
        <v>West</v>
      </c>
      <c r="O2744" t="s">
        <v>43</v>
      </c>
      <c r="P2744" t="s">
        <v>5705</v>
      </c>
      <c r="Q2744" t="s">
        <v>31</v>
      </c>
      <c r="R2744" t="s">
        <v>64</v>
      </c>
      <c r="S2744" t="s">
        <v>5706</v>
      </c>
      <c r="T2744">
        <v>35.340000000000003</v>
      </c>
      <c r="U2744">
        <v>2</v>
      </c>
      <c r="V2744">
        <v>0</v>
      </c>
      <c r="W2744">
        <v>13.4292</v>
      </c>
      <c r="X2744">
        <f t="shared" si="128"/>
        <v>35.340000000000003</v>
      </c>
    </row>
    <row r="2745" spans="1:24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tr">
        <f t="shared" si="126"/>
        <v>Stewart Carmichael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tr">
        <f t="shared" si="127"/>
        <v>West</v>
      </c>
      <c r="O2745" t="s">
        <v>43</v>
      </c>
      <c r="P2745" t="s">
        <v>2311</v>
      </c>
      <c r="Q2745" t="s">
        <v>31</v>
      </c>
      <c r="R2745" t="s">
        <v>64</v>
      </c>
      <c r="S2745" t="s">
        <v>2312</v>
      </c>
      <c r="T2745">
        <v>257.64</v>
      </c>
      <c r="U2745">
        <v>6</v>
      </c>
      <c r="V2745">
        <v>0</v>
      </c>
      <c r="W2745">
        <v>100.4796</v>
      </c>
      <c r="X2745">
        <f t="shared" si="128"/>
        <v>257.64</v>
      </c>
    </row>
    <row r="2746" spans="1:24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tr">
        <f t="shared" si="126"/>
        <v>Stewart Carmichael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tr">
        <f t="shared" si="127"/>
        <v>West</v>
      </c>
      <c r="O2746" t="s">
        <v>43</v>
      </c>
      <c r="P2746" t="s">
        <v>312</v>
      </c>
      <c r="Q2746" t="s">
        <v>70</v>
      </c>
      <c r="R2746" t="s">
        <v>71</v>
      </c>
      <c r="S2746" t="s">
        <v>313</v>
      </c>
      <c r="T2746">
        <v>125.976</v>
      </c>
      <c r="U2746">
        <v>3</v>
      </c>
      <c r="V2746">
        <v>0.2</v>
      </c>
      <c r="W2746">
        <v>47.241</v>
      </c>
      <c r="X2746">
        <f t="shared" si="128"/>
        <v>125.976</v>
      </c>
    </row>
    <row r="2747" spans="1:24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tr">
        <f t="shared" si="126"/>
        <v>Fred McMath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tr">
        <f t="shared" si="127"/>
        <v>South</v>
      </c>
      <c r="O2747" t="s">
        <v>29</v>
      </c>
      <c r="P2747" t="s">
        <v>1598</v>
      </c>
      <c r="Q2747" t="s">
        <v>70</v>
      </c>
      <c r="R2747" t="s">
        <v>160</v>
      </c>
      <c r="S2747" t="s">
        <v>1599</v>
      </c>
      <c r="T2747">
        <v>79.992000000000004</v>
      </c>
      <c r="U2747">
        <v>1</v>
      </c>
      <c r="V2747">
        <v>0.2</v>
      </c>
      <c r="W2747">
        <v>21.997800000000002</v>
      </c>
      <c r="X2747">
        <f t="shared" si="128"/>
        <v>79.992000000000004</v>
      </c>
    </row>
    <row r="2748" spans="1:24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tr">
        <f t="shared" si="126"/>
        <v>Kean Thornton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tr">
        <f t="shared" si="127"/>
        <v>East</v>
      </c>
      <c r="O2748" t="s">
        <v>147</v>
      </c>
      <c r="P2748" t="s">
        <v>2350</v>
      </c>
      <c r="Q2748" t="s">
        <v>31</v>
      </c>
      <c r="R2748" t="s">
        <v>55</v>
      </c>
      <c r="S2748" t="s">
        <v>2351</v>
      </c>
      <c r="T2748">
        <v>700.05600000000004</v>
      </c>
      <c r="U2748">
        <v>3</v>
      </c>
      <c r="V2748">
        <v>0.3</v>
      </c>
      <c r="W2748">
        <v>-130.0104</v>
      </c>
      <c r="X2748">
        <f t="shared" si="128"/>
        <v>700.05600000000004</v>
      </c>
    </row>
    <row r="2749" spans="1:24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tr">
        <f t="shared" si="126"/>
        <v>Anne Pryor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tr">
        <f t="shared" si="127"/>
        <v>Central</v>
      </c>
      <c r="O2749" t="s">
        <v>104</v>
      </c>
      <c r="P2749" t="s">
        <v>5914</v>
      </c>
      <c r="Q2749" t="s">
        <v>70</v>
      </c>
      <c r="R2749" t="s">
        <v>160</v>
      </c>
      <c r="S2749" t="s">
        <v>5915</v>
      </c>
      <c r="T2749">
        <v>27.167999999999999</v>
      </c>
      <c r="U2749">
        <v>4</v>
      </c>
      <c r="V2749">
        <v>0.2</v>
      </c>
      <c r="W2749">
        <v>-1.3584000000000001</v>
      </c>
      <c r="X2749">
        <f t="shared" si="128"/>
        <v>27.167999999999999</v>
      </c>
    </row>
    <row r="2750" spans="1:24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tr">
        <f t="shared" si="126"/>
        <v>Ritsa Hightower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tr">
        <f t="shared" si="127"/>
        <v>South</v>
      </c>
      <c r="O2750" t="s">
        <v>29</v>
      </c>
      <c r="P2750" t="s">
        <v>5396</v>
      </c>
      <c r="Q2750" t="s">
        <v>45</v>
      </c>
      <c r="R2750" t="s">
        <v>74</v>
      </c>
      <c r="S2750" t="s">
        <v>5397</v>
      </c>
      <c r="T2750">
        <v>8.2260000000000009</v>
      </c>
      <c r="U2750">
        <v>3</v>
      </c>
      <c r="V2750">
        <v>0.7</v>
      </c>
      <c r="W2750">
        <v>-6.0324</v>
      </c>
      <c r="X2750">
        <f t="shared" si="128"/>
        <v>8.2260000000000009</v>
      </c>
    </row>
    <row r="2751" spans="1:24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tr">
        <f t="shared" si="126"/>
        <v>Carlos Soltero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tr">
        <f t="shared" si="127"/>
        <v>West</v>
      </c>
      <c r="O2751" t="s">
        <v>43</v>
      </c>
      <c r="P2751" t="s">
        <v>5920</v>
      </c>
      <c r="Q2751" t="s">
        <v>31</v>
      </c>
      <c r="R2751" t="s">
        <v>35</v>
      </c>
      <c r="S2751" t="s">
        <v>5921</v>
      </c>
      <c r="T2751">
        <v>585.55200000000002</v>
      </c>
      <c r="U2751">
        <v>3</v>
      </c>
      <c r="V2751">
        <v>0.2</v>
      </c>
      <c r="W2751">
        <v>73.194000000000003</v>
      </c>
      <c r="X2751">
        <f t="shared" si="128"/>
        <v>585.55200000000002</v>
      </c>
    </row>
    <row r="2752" spans="1:24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tr">
        <f t="shared" si="126"/>
        <v>Tamara Manning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tr">
        <f t="shared" si="127"/>
        <v>West</v>
      </c>
      <c r="O2752" t="s">
        <v>43</v>
      </c>
      <c r="P2752" t="s">
        <v>5924</v>
      </c>
      <c r="Q2752" t="s">
        <v>45</v>
      </c>
      <c r="R2752" t="s">
        <v>58</v>
      </c>
      <c r="S2752" t="s">
        <v>5925</v>
      </c>
      <c r="T2752">
        <v>423.28</v>
      </c>
      <c r="U2752">
        <v>11</v>
      </c>
      <c r="V2752">
        <v>0</v>
      </c>
      <c r="W2752">
        <v>110.0528</v>
      </c>
      <c r="X2752">
        <f t="shared" si="128"/>
        <v>423.28</v>
      </c>
    </row>
    <row r="2753" spans="1:24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tr">
        <f t="shared" si="126"/>
        <v>Herbert Flentye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tr">
        <f t="shared" si="127"/>
        <v>West</v>
      </c>
      <c r="O2753" t="s">
        <v>43</v>
      </c>
      <c r="P2753" t="s">
        <v>4627</v>
      </c>
      <c r="Q2753" t="s">
        <v>31</v>
      </c>
      <c r="R2753" t="s">
        <v>35</v>
      </c>
      <c r="S2753" t="s">
        <v>4628</v>
      </c>
      <c r="T2753">
        <v>225.29599999999999</v>
      </c>
      <c r="U2753">
        <v>2</v>
      </c>
      <c r="V2753">
        <v>0.2</v>
      </c>
      <c r="W2753">
        <v>22.529599999999999</v>
      </c>
      <c r="X2753">
        <f t="shared" si="128"/>
        <v>225.29599999999999</v>
      </c>
    </row>
    <row r="2754" spans="1:24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tr">
        <f t="shared" si="126"/>
        <v>George Ashbrook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tr">
        <f t="shared" si="127"/>
        <v>West</v>
      </c>
      <c r="O2754" t="s">
        <v>43</v>
      </c>
      <c r="P2754" t="s">
        <v>4231</v>
      </c>
      <c r="Q2754" t="s">
        <v>45</v>
      </c>
      <c r="R2754" t="s">
        <v>67</v>
      </c>
      <c r="S2754" t="s">
        <v>4232</v>
      </c>
      <c r="T2754">
        <v>5.56</v>
      </c>
      <c r="U2754">
        <v>2</v>
      </c>
      <c r="V2754">
        <v>0</v>
      </c>
      <c r="W2754">
        <v>2.2240000000000002</v>
      </c>
      <c r="X2754">
        <f t="shared" si="128"/>
        <v>5.56</v>
      </c>
    </row>
    <row r="2755" spans="1:24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tr">
        <f t="shared" ref="G2755:G2818" si="129">TRIM(H2755)</f>
        <v>George Ashbrook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tr">
        <f t="shared" ref="N2755:N2818" si="130">PROPER(TRIM(O2755))</f>
        <v>West</v>
      </c>
      <c r="O2755" t="s">
        <v>43</v>
      </c>
      <c r="P2755" t="s">
        <v>2429</v>
      </c>
      <c r="Q2755" t="s">
        <v>70</v>
      </c>
      <c r="R2755" t="s">
        <v>160</v>
      </c>
      <c r="S2755" t="s">
        <v>2430</v>
      </c>
      <c r="T2755">
        <v>323.37</v>
      </c>
      <c r="U2755">
        <v>3</v>
      </c>
      <c r="V2755">
        <v>0</v>
      </c>
      <c r="W2755">
        <v>129.34800000000001</v>
      </c>
      <c r="X2755">
        <f t="shared" ref="X2755:X2818" si="131">T2755</f>
        <v>323.37</v>
      </c>
    </row>
    <row r="2756" spans="1:24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tr">
        <f t="shared" si="129"/>
        <v>George Ashbrook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tr">
        <f t="shared" si="130"/>
        <v>West</v>
      </c>
      <c r="O2756" t="s">
        <v>43</v>
      </c>
      <c r="P2756" t="s">
        <v>3790</v>
      </c>
      <c r="Q2756" t="s">
        <v>70</v>
      </c>
      <c r="R2756" t="s">
        <v>71</v>
      </c>
      <c r="S2756" t="s">
        <v>5712</v>
      </c>
      <c r="T2756">
        <v>783.96</v>
      </c>
      <c r="U2756">
        <v>5</v>
      </c>
      <c r="V2756">
        <v>0.2</v>
      </c>
      <c r="W2756">
        <v>68.596500000000006</v>
      </c>
      <c r="X2756">
        <f t="shared" si="131"/>
        <v>783.96</v>
      </c>
    </row>
    <row r="2757" spans="1:24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tr">
        <f t="shared" si="129"/>
        <v>George Ashbrook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tr">
        <f t="shared" si="130"/>
        <v>West</v>
      </c>
      <c r="O2757" t="s">
        <v>43</v>
      </c>
      <c r="P2757" t="s">
        <v>5619</v>
      </c>
      <c r="Q2757" t="s">
        <v>45</v>
      </c>
      <c r="R2757" t="s">
        <v>77</v>
      </c>
      <c r="S2757" t="s">
        <v>5620</v>
      </c>
      <c r="T2757">
        <v>1447.65</v>
      </c>
      <c r="U2757">
        <v>5</v>
      </c>
      <c r="V2757">
        <v>0</v>
      </c>
      <c r="W2757">
        <v>419.81849999999997</v>
      </c>
      <c r="X2757">
        <f t="shared" si="131"/>
        <v>1447.65</v>
      </c>
    </row>
    <row r="2758" spans="1:24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tr">
        <f t="shared" si="129"/>
        <v>George Ashbrook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tr">
        <f t="shared" si="130"/>
        <v>West</v>
      </c>
      <c r="O2758" t="s">
        <v>43</v>
      </c>
      <c r="P2758" t="s">
        <v>5444</v>
      </c>
      <c r="Q2758" t="s">
        <v>45</v>
      </c>
      <c r="R2758" t="s">
        <v>89</v>
      </c>
      <c r="S2758" t="s">
        <v>5445</v>
      </c>
      <c r="T2758">
        <v>11.96</v>
      </c>
      <c r="U2758">
        <v>2</v>
      </c>
      <c r="V2758">
        <v>0</v>
      </c>
      <c r="W2758">
        <v>5.8604000000000003</v>
      </c>
      <c r="X2758">
        <f t="shared" si="131"/>
        <v>11.96</v>
      </c>
    </row>
    <row r="2759" spans="1:24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tr">
        <f t="shared" si="129"/>
        <v>Erica Smith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tr">
        <f t="shared" si="130"/>
        <v>East</v>
      </c>
      <c r="O2759" t="s">
        <v>147</v>
      </c>
      <c r="P2759" t="s">
        <v>2569</v>
      </c>
      <c r="Q2759" t="s">
        <v>70</v>
      </c>
      <c r="R2759" t="s">
        <v>160</v>
      </c>
      <c r="S2759" t="s">
        <v>2570</v>
      </c>
      <c r="T2759">
        <v>239.97</v>
      </c>
      <c r="U2759">
        <v>3</v>
      </c>
      <c r="V2759">
        <v>0</v>
      </c>
      <c r="W2759">
        <v>71.991</v>
      </c>
      <c r="X2759">
        <f t="shared" si="131"/>
        <v>239.97</v>
      </c>
    </row>
    <row r="2760" spans="1:24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tr">
        <f t="shared" si="129"/>
        <v>Julie Prescott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tr">
        <f t="shared" si="130"/>
        <v>South</v>
      </c>
      <c r="O2760" t="s">
        <v>29</v>
      </c>
      <c r="P2760" t="s">
        <v>3964</v>
      </c>
      <c r="Q2760" t="s">
        <v>31</v>
      </c>
      <c r="R2760" t="s">
        <v>64</v>
      </c>
      <c r="S2760" t="s">
        <v>5777</v>
      </c>
      <c r="T2760">
        <v>76.92</v>
      </c>
      <c r="U2760">
        <v>4</v>
      </c>
      <c r="V2760">
        <v>0</v>
      </c>
      <c r="W2760">
        <v>31.537199999999999</v>
      </c>
      <c r="X2760">
        <f t="shared" si="131"/>
        <v>76.92</v>
      </c>
    </row>
    <row r="2761" spans="1:24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tr">
        <f t="shared" si="129"/>
        <v>Julie Prescott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tr">
        <f t="shared" si="130"/>
        <v>South</v>
      </c>
      <c r="O2761" t="s">
        <v>29</v>
      </c>
      <c r="P2761" t="s">
        <v>3037</v>
      </c>
      <c r="Q2761" t="s">
        <v>45</v>
      </c>
      <c r="R2761" t="s">
        <v>58</v>
      </c>
      <c r="S2761" t="s">
        <v>3038</v>
      </c>
      <c r="T2761">
        <v>481.32</v>
      </c>
      <c r="U2761">
        <v>4</v>
      </c>
      <c r="V2761">
        <v>0</v>
      </c>
      <c r="W2761">
        <v>125.14319999999999</v>
      </c>
      <c r="X2761">
        <f t="shared" si="131"/>
        <v>481.32</v>
      </c>
    </row>
    <row r="2762" spans="1:24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tr">
        <f t="shared" si="129"/>
        <v>Dean percer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tr">
        <f t="shared" si="130"/>
        <v>West</v>
      </c>
      <c r="O2762" t="s">
        <v>43</v>
      </c>
      <c r="P2762" t="s">
        <v>1442</v>
      </c>
      <c r="Q2762" t="s">
        <v>45</v>
      </c>
      <c r="R2762" t="s">
        <v>89</v>
      </c>
      <c r="S2762" t="s">
        <v>1443</v>
      </c>
      <c r="T2762">
        <v>48.4</v>
      </c>
      <c r="U2762">
        <v>5</v>
      </c>
      <c r="V2762">
        <v>0</v>
      </c>
      <c r="W2762">
        <v>23.231999999999999</v>
      </c>
      <c r="X2762">
        <f t="shared" si="131"/>
        <v>48.4</v>
      </c>
    </row>
    <row r="2763" spans="1:24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tr">
        <f t="shared" si="129"/>
        <v>Neil Knudson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tr">
        <f t="shared" si="130"/>
        <v>West</v>
      </c>
      <c r="O2763" t="s">
        <v>43</v>
      </c>
      <c r="P2763" t="s">
        <v>5938</v>
      </c>
      <c r="Q2763" t="s">
        <v>70</v>
      </c>
      <c r="R2763" t="s">
        <v>160</v>
      </c>
      <c r="S2763" t="s">
        <v>5939</v>
      </c>
      <c r="T2763">
        <v>0.99</v>
      </c>
      <c r="U2763">
        <v>1</v>
      </c>
      <c r="V2763">
        <v>0</v>
      </c>
      <c r="W2763">
        <v>0.43559999999999999</v>
      </c>
      <c r="X2763">
        <f t="shared" si="131"/>
        <v>0.99</v>
      </c>
    </row>
    <row r="2764" spans="1:24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tr">
        <f t="shared" si="129"/>
        <v>Neil Knudson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tr">
        <f t="shared" si="130"/>
        <v>West</v>
      </c>
      <c r="O2764" t="s">
        <v>43</v>
      </c>
      <c r="P2764" t="s">
        <v>3870</v>
      </c>
      <c r="Q2764" t="s">
        <v>45</v>
      </c>
      <c r="R2764" t="s">
        <v>74</v>
      </c>
      <c r="S2764" t="s">
        <v>3871</v>
      </c>
      <c r="T2764">
        <v>101.84</v>
      </c>
      <c r="U2764">
        <v>5</v>
      </c>
      <c r="V2764">
        <v>0.2</v>
      </c>
      <c r="W2764">
        <v>36.917000000000002</v>
      </c>
      <c r="X2764">
        <f t="shared" si="131"/>
        <v>101.84</v>
      </c>
    </row>
    <row r="2765" spans="1:24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tr">
        <f t="shared" si="129"/>
        <v>Paul Lucas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tr">
        <f t="shared" si="130"/>
        <v>East</v>
      </c>
      <c r="O2765" t="s">
        <v>147</v>
      </c>
      <c r="P2765" t="s">
        <v>5941</v>
      </c>
      <c r="Q2765" t="s">
        <v>45</v>
      </c>
      <c r="R2765" t="s">
        <v>74</v>
      </c>
      <c r="S2765" t="s">
        <v>5942</v>
      </c>
      <c r="T2765">
        <v>10.332000000000001</v>
      </c>
      <c r="U2765">
        <v>3</v>
      </c>
      <c r="V2765">
        <v>0.7</v>
      </c>
      <c r="W2765">
        <v>-7.5768000000000004</v>
      </c>
      <c r="X2765">
        <f t="shared" si="131"/>
        <v>10.332000000000001</v>
      </c>
    </row>
    <row r="2766" spans="1:24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tr">
        <f t="shared" si="129"/>
        <v>Paul Lucas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tr">
        <f t="shared" si="130"/>
        <v>East</v>
      </c>
      <c r="O2766" t="s">
        <v>147</v>
      </c>
      <c r="P2766" t="s">
        <v>1389</v>
      </c>
      <c r="Q2766" t="s">
        <v>45</v>
      </c>
      <c r="R2766" t="s">
        <v>74</v>
      </c>
      <c r="S2766" t="s">
        <v>1390</v>
      </c>
      <c r="T2766">
        <v>31.155000000000001</v>
      </c>
      <c r="U2766">
        <v>5</v>
      </c>
      <c r="V2766">
        <v>0.7</v>
      </c>
      <c r="W2766">
        <v>-23.8855</v>
      </c>
      <c r="X2766">
        <f t="shared" si="131"/>
        <v>31.155000000000001</v>
      </c>
    </row>
    <row r="2767" spans="1:24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tr">
        <f t="shared" si="129"/>
        <v>Paul Lucas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tr">
        <f t="shared" si="130"/>
        <v>East</v>
      </c>
      <c r="O2767" t="s">
        <v>147</v>
      </c>
      <c r="P2767" t="s">
        <v>5943</v>
      </c>
      <c r="Q2767" t="s">
        <v>45</v>
      </c>
      <c r="R2767" t="s">
        <v>58</v>
      </c>
      <c r="S2767" t="s">
        <v>5944</v>
      </c>
      <c r="T2767">
        <v>8.9280000000000008</v>
      </c>
      <c r="U2767">
        <v>2</v>
      </c>
      <c r="V2767">
        <v>0.2</v>
      </c>
      <c r="W2767">
        <v>0.66959999999999997</v>
      </c>
      <c r="X2767">
        <f t="shared" si="131"/>
        <v>8.9280000000000008</v>
      </c>
    </row>
    <row r="2768" spans="1:24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tr">
        <f t="shared" si="129"/>
        <v>Robert Waldorf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tr">
        <f t="shared" si="130"/>
        <v>East</v>
      </c>
      <c r="O2768" t="s">
        <v>147</v>
      </c>
      <c r="P2768" t="s">
        <v>5946</v>
      </c>
      <c r="Q2768" t="s">
        <v>45</v>
      </c>
      <c r="R2768" t="s">
        <v>77</v>
      </c>
      <c r="S2768" t="s">
        <v>5947</v>
      </c>
      <c r="T2768">
        <v>34.384</v>
      </c>
      <c r="U2768">
        <v>1</v>
      </c>
      <c r="V2768">
        <v>0.2</v>
      </c>
      <c r="W2768">
        <v>3.8681999999999999</v>
      </c>
      <c r="X2768">
        <f t="shared" si="131"/>
        <v>34.384</v>
      </c>
    </row>
    <row r="2769" spans="1:24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tr">
        <f t="shared" si="129"/>
        <v>Robert Waldorf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tr">
        <f t="shared" si="130"/>
        <v>East</v>
      </c>
      <c r="O2769" t="s">
        <v>147</v>
      </c>
      <c r="P2769" t="s">
        <v>939</v>
      </c>
      <c r="Q2769" t="s">
        <v>45</v>
      </c>
      <c r="R2769" t="s">
        <v>77</v>
      </c>
      <c r="S2769" t="s">
        <v>940</v>
      </c>
      <c r="T2769">
        <v>1924.16</v>
      </c>
      <c r="U2769">
        <v>8</v>
      </c>
      <c r="V2769">
        <v>0.2</v>
      </c>
      <c r="W2769">
        <v>312.67599999999999</v>
      </c>
      <c r="X2769">
        <f t="shared" si="131"/>
        <v>1924.16</v>
      </c>
    </row>
    <row r="2770" spans="1:24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tr">
        <f t="shared" si="129"/>
        <v>Michael Oakman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tr">
        <f t="shared" si="130"/>
        <v>Central</v>
      </c>
      <c r="O2770" t="s">
        <v>104</v>
      </c>
      <c r="P2770" t="s">
        <v>5951</v>
      </c>
      <c r="Q2770" t="s">
        <v>45</v>
      </c>
      <c r="R2770" t="s">
        <v>77</v>
      </c>
      <c r="S2770" t="s">
        <v>5952</v>
      </c>
      <c r="T2770">
        <v>32.192</v>
      </c>
      <c r="U2770">
        <v>2</v>
      </c>
      <c r="V2770">
        <v>0.8</v>
      </c>
      <c r="W2770">
        <v>-80.48</v>
      </c>
      <c r="X2770">
        <f t="shared" si="131"/>
        <v>32.192</v>
      </c>
    </row>
    <row r="2771" spans="1:24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tr">
        <f t="shared" si="129"/>
        <v>Michael Oakman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tr">
        <f t="shared" si="130"/>
        <v>Central</v>
      </c>
      <c r="O2771" t="s">
        <v>104</v>
      </c>
      <c r="P2771" t="s">
        <v>4164</v>
      </c>
      <c r="Q2771" t="s">
        <v>70</v>
      </c>
      <c r="R2771" t="s">
        <v>160</v>
      </c>
      <c r="S2771" t="s">
        <v>4165</v>
      </c>
      <c r="T2771">
        <v>50.12</v>
      </c>
      <c r="U2771">
        <v>7</v>
      </c>
      <c r="V2771">
        <v>0.2</v>
      </c>
      <c r="W2771">
        <v>-0.62649999999999995</v>
      </c>
      <c r="X2771">
        <f t="shared" si="131"/>
        <v>50.12</v>
      </c>
    </row>
    <row r="2772" spans="1:24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tr">
        <f t="shared" si="129"/>
        <v>Michael Oakman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tr">
        <f t="shared" si="130"/>
        <v>Central</v>
      </c>
      <c r="O2772" t="s">
        <v>104</v>
      </c>
      <c r="P2772" t="s">
        <v>4970</v>
      </c>
      <c r="Q2772" t="s">
        <v>70</v>
      </c>
      <c r="R2772" t="s">
        <v>160</v>
      </c>
      <c r="S2772" t="s">
        <v>4971</v>
      </c>
      <c r="T2772">
        <v>47.975999999999999</v>
      </c>
      <c r="U2772">
        <v>3</v>
      </c>
      <c r="V2772">
        <v>0.2</v>
      </c>
      <c r="W2772">
        <v>1.7990999999999999</v>
      </c>
      <c r="X2772">
        <f t="shared" si="131"/>
        <v>47.975999999999999</v>
      </c>
    </row>
    <row r="2773" spans="1:24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tr">
        <f t="shared" si="129"/>
        <v>Jennifer Jackson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tr">
        <f t="shared" si="130"/>
        <v>Central</v>
      </c>
      <c r="O2773" t="s">
        <v>104</v>
      </c>
      <c r="P2773" t="s">
        <v>1486</v>
      </c>
      <c r="Q2773" t="s">
        <v>45</v>
      </c>
      <c r="R2773" t="s">
        <v>58</v>
      </c>
      <c r="S2773" t="s">
        <v>1487</v>
      </c>
      <c r="T2773">
        <v>54.5</v>
      </c>
      <c r="U2773">
        <v>5</v>
      </c>
      <c r="V2773">
        <v>0</v>
      </c>
      <c r="W2773">
        <v>14.17</v>
      </c>
      <c r="X2773">
        <f t="shared" si="131"/>
        <v>54.5</v>
      </c>
    </row>
    <row r="2774" spans="1:24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tr">
        <f t="shared" si="129"/>
        <v>Brian Thompson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tr">
        <f t="shared" si="130"/>
        <v>South</v>
      </c>
      <c r="O2774" t="s">
        <v>29</v>
      </c>
      <c r="P2774" t="s">
        <v>2893</v>
      </c>
      <c r="Q2774" t="s">
        <v>31</v>
      </c>
      <c r="R2774" t="s">
        <v>64</v>
      </c>
      <c r="S2774" t="s">
        <v>924</v>
      </c>
      <c r="T2774">
        <v>19.103999999999999</v>
      </c>
      <c r="U2774">
        <v>3</v>
      </c>
      <c r="V2774">
        <v>0.2</v>
      </c>
      <c r="W2774">
        <v>5.7312000000000003</v>
      </c>
      <c r="X2774">
        <f t="shared" si="131"/>
        <v>19.103999999999999</v>
      </c>
    </row>
    <row r="2775" spans="1:24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tr">
        <f t="shared" si="129"/>
        <v>Rob Dowd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tr">
        <f t="shared" si="130"/>
        <v>Central</v>
      </c>
      <c r="O2775" t="s">
        <v>104</v>
      </c>
      <c r="P2775" t="s">
        <v>413</v>
      </c>
      <c r="Q2775" t="s">
        <v>45</v>
      </c>
      <c r="R2775" t="s">
        <v>74</v>
      </c>
      <c r="S2775" t="s">
        <v>414</v>
      </c>
      <c r="T2775">
        <v>49.44</v>
      </c>
      <c r="U2775">
        <v>3</v>
      </c>
      <c r="V2775">
        <v>0</v>
      </c>
      <c r="W2775">
        <v>24.2256</v>
      </c>
      <c r="X2775">
        <f t="shared" si="131"/>
        <v>49.44</v>
      </c>
    </row>
    <row r="2776" spans="1:24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tr">
        <f t="shared" si="129"/>
        <v>Max Ludwig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tr">
        <f t="shared" si="130"/>
        <v>East</v>
      </c>
      <c r="O2776" t="s">
        <v>147</v>
      </c>
      <c r="P2776" t="s">
        <v>1933</v>
      </c>
      <c r="Q2776" t="s">
        <v>45</v>
      </c>
      <c r="R2776" t="s">
        <v>89</v>
      </c>
      <c r="S2776" t="s">
        <v>1934</v>
      </c>
      <c r="T2776">
        <v>10.368</v>
      </c>
      <c r="U2776">
        <v>2</v>
      </c>
      <c r="V2776">
        <v>0.2</v>
      </c>
      <c r="W2776">
        <v>3.6288</v>
      </c>
      <c r="X2776">
        <f t="shared" si="131"/>
        <v>10.368</v>
      </c>
    </row>
    <row r="2777" spans="1:24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tr">
        <f t="shared" si="129"/>
        <v>Joel Eaton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tr">
        <f t="shared" si="130"/>
        <v>West</v>
      </c>
      <c r="O2777" t="s">
        <v>43</v>
      </c>
      <c r="P2777" t="s">
        <v>962</v>
      </c>
      <c r="Q2777" t="s">
        <v>45</v>
      </c>
      <c r="R2777" t="s">
        <v>58</v>
      </c>
      <c r="S2777" t="s">
        <v>963</v>
      </c>
      <c r="T2777">
        <v>154.44</v>
      </c>
      <c r="U2777">
        <v>3</v>
      </c>
      <c r="V2777">
        <v>0</v>
      </c>
      <c r="W2777">
        <v>1.5444</v>
      </c>
      <c r="X2777">
        <f t="shared" si="131"/>
        <v>154.44</v>
      </c>
    </row>
    <row r="2778" spans="1:24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tr">
        <f t="shared" si="129"/>
        <v>Elpida Rittenbach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tr">
        <f t="shared" si="130"/>
        <v>West</v>
      </c>
      <c r="O2778" t="s">
        <v>43</v>
      </c>
      <c r="P2778" t="s">
        <v>3627</v>
      </c>
      <c r="Q2778" t="s">
        <v>45</v>
      </c>
      <c r="R2778" t="s">
        <v>77</v>
      </c>
      <c r="S2778" t="s">
        <v>3628</v>
      </c>
      <c r="T2778">
        <v>60.984000000000002</v>
      </c>
      <c r="U2778">
        <v>7</v>
      </c>
      <c r="V2778">
        <v>0.2</v>
      </c>
      <c r="W2778">
        <v>4.5738000000000003</v>
      </c>
      <c r="X2778">
        <f t="shared" si="131"/>
        <v>60.984000000000002</v>
      </c>
    </row>
    <row r="2779" spans="1:24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tr">
        <f t="shared" si="129"/>
        <v>Jessica Myrick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tr">
        <f t="shared" si="130"/>
        <v>West</v>
      </c>
      <c r="O2779" t="s">
        <v>43</v>
      </c>
      <c r="P2779" t="s">
        <v>4484</v>
      </c>
      <c r="Q2779" t="s">
        <v>31</v>
      </c>
      <c r="R2779" t="s">
        <v>32</v>
      </c>
      <c r="S2779" t="s">
        <v>4485</v>
      </c>
      <c r="T2779">
        <v>195.46600000000001</v>
      </c>
      <c r="U2779">
        <v>2</v>
      </c>
      <c r="V2779">
        <v>0.15</v>
      </c>
      <c r="W2779">
        <v>-13.797599999999999</v>
      </c>
      <c r="X2779">
        <f t="shared" si="131"/>
        <v>195.46600000000001</v>
      </c>
    </row>
    <row r="2780" spans="1:24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tr">
        <f t="shared" si="129"/>
        <v>Saphhira Shifley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tr">
        <f t="shared" si="130"/>
        <v>South</v>
      </c>
      <c r="O2780" t="s">
        <v>29</v>
      </c>
      <c r="P2780" t="s">
        <v>1365</v>
      </c>
      <c r="Q2780" t="s">
        <v>31</v>
      </c>
      <c r="R2780" t="s">
        <v>64</v>
      </c>
      <c r="S2780" t="s">
        <v>1366</v>
      </c>
      <c r="T2780">
        <v>23.68</v>
      </c>
      <c r="U2780">
        <v>8</v>
      </c>
      <c r="V2780">
        <v>0.2</v>
      </c>
      <c r="W2780">
        <v>6.2160000000000002</v>
      </c>
      <c r="X2780">
        <f t="shared" si="131"/>
        <v>23.68</v>
      </c>
    </row>
    <row r="2781" spans="1:24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tr">
        <f t="shared" si="129"/>
        <v>Saphhira Shifley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tr">
        <f t="shared" si="130"/>
        <v>South</v>
      </c>
      <c r="O2781" t="s">
        <v>29</v>
      </c>
      <c r="P2781" t="s">
        <v>5964</v>
      </c>
      <c r="Q2781" t="s">
        <v>70</v>
      </c>
      <c r="R2781" t="s">
        <v>160</v>
      </c>
      <c r="S2781" t="s">
        <v>5965</v>
      </c>
      <c r="T2781">
        <v>2.3759999999999999</v>
      </c>
      <c r="U2781">
        <v>3</v>
      </c>
      <c r="V2781">
        <v>0.2</v>
      </c>
      <c r="W2781">
        <v>0.74250000000000005</v>
      </c>
      <c r="X2781">
        <f t="shared" si="131"/>
        <v>2.3759999999999999</v>
      </c>
    </row>
    <row r="2782" spans="1:24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tr">
        <f t="shared" si="129"/>
        <v>Toby Carlisle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tr">
        <f t="shared" si="130"/>
        <v>East</v>
      </c>
      <c r="O2782" t="s">
        <v>147</v>
      </c>
      <c r="P2782" t="s">
        <v>851</v>
      </c>
      <c r="Q2782" t="s">
        <v>45</v>
      </c>
      <c r="R2782" t="s">
        <v>46</v>
      </c>
      <c r="S2782" t="s">
        <v>852</v>
      </c>
      <c r="T2782">
        <v>59.2</v>
      </c>
      <c r="U2782">
        <v>4</v>
      </c>
      <c r="V2782">
        <v>0</v>
      </c>
      <c r="W2782">
        <v>29.6</v>
      </c>
      <c r="X2782">
        <f t="shared" si="131"/>
        <v>59.2</v>
      </c>
    </row>
    <row r="2783" spans="1:24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tr">
        <f t="shared" si="129"/>
        <v>Hunter Glantz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tr">
        <f t="shared" si="130"/>
        <v>Central</v>
      </c>
      <c r="O2783" t="s">
        <v>104</v>
      </c>
      <c r="P2783" t="s">
        <v>882</v>
      </c>
      <c r="Q2783" t="s">
        <v>45</v>
      </c>
      <c r="R2783" t="s">
        <v>67</v>
      </c>
      <c r="S2783" t="s">
        <v>883</v>
      </c>
      <c r="T2783">
        <v>22</v>
      </c>
      <c r="U2783">
        <v>10</v>
      </c>
      <c r="V2783">
        <v>0</v>
      </c>
      <c r="W2783">
        <v>9.68</v>
      </c>
      <c r="X2783">
        <f t="shared" si="131"/>
        <v>22</v>
      </c>
    </row>
    <row r="2784" spans="1:24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tr">
        <f t="shared" si="129"/>
        <v>Lisa DeCherney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tr">
        <f t="shared" si="130"/>
        <v>Central</v>
      </c>
      <c r="O2784" t="s">
        <v>104</v>
      </c>
      <c r="P2784" t="s">
        <v>3756</v>
      </c>
      <c r="Q2784" t="s">
        <v>70</v>
      </c>
      <c r="R2784" t="s">
        <v>71</v>
      </c>
      <c r="S2784" t="s">
        <v>3757</v>
      </c>
      <c r="T2784">
        <v>257.98</v>
      </c>
      <c r="U2784">
        <v>2</v>
      </c>
      <c r="V2784">
        <v>0</v>
      </c>
      <c r="W2784">
        <v>74.8142</v>
      </c>
      <c r="X2784">
        <f t="shared" si="131"/>
        <v>257.98</v>
      </c>
    </row>
    <row r="2785" spans="1:24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tr">
        <f t="shared" si="129"/>
        <v>Alejandro Savely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tr">
        <f t="shared" si="130"/>
        <v>East</v>
      </c>
      <c r="O2785" t="s">
        <v>147</v>
      </c>
      <c r="P2785" t="s">
        <v>5970</v>
      </c>
      <c r="Q2785" t="s">
        <v>70</v>
      </c>
      <c r="R2785" t="s">
        <v>71</v>
      </c>
      <c r="S2785" t="s">
        <v>5971</v>
      </c>
      <c r="T2785">
        <v>23.988</v>
      </c>
      <c r="U2785">
        <v>2</v>
      </c>
      <c r="V2785">
        <v>0.4</v>
      </c>
      <c r="W2785">
        <v>-15.992000000000001</v>
      </c>
      <c r="X2785">
        <f t="shared" si="131"/>
        <v>23.988</v>
      </c>
    </row>
    <row r="2786" spans="1:24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tr">
        <f t="shared" si="129"/>
        <v>Michael Paige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tr">
        <f t="shared" si="130"/>
        <v>East</v>
      </c>
      <c r="O2786" t="s">
        <v>147</v>
      </c>
      <c r="P2786" t="s">
        <v>4557</v>
      </c>
      <c r="Q2786" t="s">
        <v>70</v>
      </c>
      <c r="R2786" t="s">
        <v>71</v>
      </c>
      <c r="S2786" t="s">
        <v>4558</v>
      </c>
      <c r="T2786">
        <v>23.975999999999999</v>
      </c>
      <c r="U2786">
        <v>4</v>
      </c>
      <c r="V2786">
        <v>0.4</v>
      </c>
      <c r="W2786">
        <v>-15.5844</v>
      </c>
      <c r="X2786">
        <f t="shared" si="131"/>
        <v>23.975999999999999</v>
      </c>
    </row>
    <row r="2787" spans="1:24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tr">
        <f t="shared" si="129"/>
        <v>Cynthia Delaney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tr">
        <f t="shared" si="130"/>
        <v>West</v>
      </c>
      <c r="O2787" t="s">
        <v>43</v>
      </c>
      <c r="P2787" t="s">
        <v>1935</v>
      </c>
      <c r="Q2787" t="s">
        <v>31</v>
      </c>
      <c r="R2787" t="s">
        <v>35</v>
      </c>
      <c r="S2787" t="s">
        <v>1936</v>
      </c>
      <c r="T2787">
        <v>601.53599999999994</v>
      </c>
      <c r="U2787">
        <v>4</v>
      </c>
      <c r="V2787">
        <v>0.2</v>
      </c>
      <c r="W2787">
        <v>0</v>
      </c>
      <c r="X2787">
        <f t="shared" si="131"/>
        <v>601.53599999999994</v>
      </c>
    </row>
    <row r="2788" spans="1:24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tr">
        <f t="shared" si="129"/>
        <v>Cynthia Delaney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tr">
        <f t="shared" si="130"/>
        <v>West</v>
      </c>
      <c r="O2788" t="s">
        <v>43</v>
      </c>
      <c r="P2788" t="s">
        <v>5974</v>
      </c>
      <c r="Q2788" t="s">
        <v>45</v>
      </c>
      <c r="R2788" t="s">
        <v>268</v>
      </c>
      <c r="S2788" t="s">
        <v>5975</v>
      </c>
      <c r="T2788">
        <v>7.9</v>
      </c>
      <c r="U2788">
        <v>2</v>
      </c>
      <c r="V2788">
        <v>0</v>
      </c>
      <c r="W2788">
        <v>2.528</v>
      </c>
      <c r="X2788">
        <f t="shared" si="131"/>
        <v>7.9</v>
      </c>
    </row>
    <row r="2789" spans="1:24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tr">
        <f t="shared" si="129"/>
        <v>Michael Dominguez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tr">
        <f t="shared" si="130"/>
        <v>Central</v>
      </c>
      <c r="O2789" t="s">
        <v>104</v>
      </c>
      <c r="P2789" t="s">
        <v>1148</v>
      </c>
      <c r="Q2789" t="s">
        <v>31</v>
      </c>
      <c r="R2789" t="s">
        <v>64</v>
      </c>
      <c r="S2789" t="s">
        <v>1149</v>
      </c>
      <c r="T2789">
        <v>58.36</v>
      </c>
      <c r="U2789">
        <v>5</v>
      </c>
      <c r="V2789">
        <v>0.6</v>
      </c>
      <c r="W2789">
        <v>-24.803000000000001</v>
      </c>
      <c r="X2789">
        <f t="shared" si="131"/>
        <v>58.36</v>
      </c>
    </row>
    <row r="2790" spans="1:24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tr">
        <f t="shared" si="129"/>
        <v>Michael Dominguez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tr">
        <f t="shared" si="130"/>
        <v>Central</v>
      </c>
      <c r="O2790" t="s">
        <v>104</v>
      </c>
      <c r="P2790" t="s">
        <v>586</v>
      </c>
      <c r="Q2790" t="s">
        <v>45</v>
      </c>
      <c r="R2790" t="s">
        <v>67</v>
      </c>
      <c r="S2790" t="s">
        <v>587</v>
      </c>
      <c r="T2790">
        <v>16.463999999999999</v>
      </c>
      <c r="U2790">
        <v>7</v>
      </c>
      <c r="V2790">
        <v>0.2</v>
      </c>
      <c r="W2790">
        <v>1.4406000000000001</v>
      </c>
      <c r="X2790">
        <f t="shared" si="131"/>
        <v>16.463999999999999</v>
      </c>
    </row>
    <row r="2791" spans="1:24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tr">
        <f t="shared" si="129"/>
        <v>Michael Dominguez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tr">
        <f t="shared" si="130"/>
        <v>Central</v>
      </c>
      <c r="O2791" t="s">
        <v>104</v>
      </c>
      <c r="P2791" t="s">
        <v>2188</v>
      </c>
      <c r="Q2791" t="s">
        <v>31</v>
      </c>
      <c r="R2791" t="s">
        <v>64</v>
      </c>
      <c r="S2791" t="s">
        <v>2189</v>
      </c>
      <c r="T2791">
        <v>39.96</v>
      </c>
      <c r="U2791">
        <v>5</v>
      </c>
      <c r="V2791">
        <v>0.6</v>
      </c>
      <c r="W2791">
        <v>-23.975999999999999</v>
      </c>
      <c r="X2791">
        <f t="shared" si="131"/>
        <v>39.96</v>
      </c>
    </row>
    <row r="2792" spans="1:24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tr">
        <f t="shared" si="129"/>
        <v>Brian Moss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tr">
        <f t="shared" si="130"/>
        <v>Central</v>
      </c>
      <c r="O2792" t="s">
        <v>104</v>
      </c>
      <c r="P2792" t="s">
        <v>436</v>
      </c>
      <c r="Q2792" t="s">
        <v>45</v>
      </c>
      <c r="R2792" t="s">
        <v>77</v>
      </c>
      <c r="S2792" t="s">
        <v>437</v>
      </c>
      <c r="T2792">
        <v>25.96</v>
      </c>
      <c r="U2792">
        <v>2</v>
      </c>
      <c r="V2792">
        <v>0</v>
      </c>
      <c r="W2792">
        <v>7.5284000000000004</v>
      </c>
      <c r="X2792">
        <f t="shared" si="131"/>
        <v>25.96</v>
      </c>
    </row>
    <row r="2793" spans="1:24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tr">
        <f t="shared" si="129"/>
        <v>Brian Moss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tr">
        <f t="shared" si="130"/>
        <v>Central</v>
      </c>
      <c r="O2793" t="s">
        <v>104</v>
      </c>
      <c r="P2793" t="s">
        <v>4829</v>
      </c>
      <c r="Q2793" t="s">
        <v>45</v>
      </c>
      <c r="R2793" t="s">
        <v>77</v>
      </c>
      <c r="S2793" t="s">
        <v>4830</v>
      </c>
      <c r="T2793">
        <v>36.270000000000003</v>
      </c>
      <c r="U2793">
        <v>3</v>
      </c>
      <c r="V2793">
        <v>0</v>
      </c>
      <c r="W2793">
        <v>10.881</v>
      </c>
      <c r="X2793">
        <f t="shared" si="131"/>
        <v>36.270000000000003</v>
      </c>
    </row>
    <row r="2794" spans="1:24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tr">
        <f t="shared" si="129"/>
        <v>Brian Moss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tr">
        <f t="shared" si="130"/>
        <v>Central</v>
      </c>
      <c r="O2794" t="s">
        <v>104</v>
      </c>
      <c r="P2794" t="s">
        <v>3201</v>
      </c>
      <c r="Q2794" t="s">
        <v>45</v>
      </c>
      <c r="R2794" t="s">
        <v>89</v>
      </c>
      <c r="S2794" t="s">
        <v>3202</v>
      </c>
      <c r="T2794">
        <v>6.48</v>
      </c>
      <c r="U2794">
        <v>1</v>
      </c>
      <c r="V2794">
        <v>0</v>
      </c>
      <c r="W2794">
        <v>3.1103999999999998</v>
      </c>
      <c r="X2794">
        <f t="shared" si="131"/>
        <v>6.48</v>
      </c>
    </row>
    <row r="2795" spans="1:24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tr">
        <f t="shared" si="129"/>
        <v>Kean Nguyen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tr">
        <f t="shared" si="130"/>
        <v>West</v>
      </c>
      <c r="O2795" t="s">
        <v>43</v>
      </c>
      <c r="P2795" t="s">
        <v>2589</v>
      </c>
      <c r="Q2795" t="s">
        <v>70</v>
      </c>
      <c r="R2795" t="s">
        <v>71</v>
      </c>
      <c r="S2795" t="s">
        <v>2590</v>
      </c>
      <c r="T2795">
        <v>1075.088</v>
      </c>
      <c r="U2795">
        <v>14</v>
      </c>
      <c r="V2795">
        <v>0.2</v>
      </c>
      <c r="W2795">
        <v>94.0702</v>
      </c>
      <c r="X2795">
        <f t="shared" si="131"/>
        <v>1075.088</v>
      </c>
    </row>
    <row r="2796" spans="1:24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tr">
        <f t="shared" si="129"/>
        <v>Kean Nguyen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tr">
        <f t="shared" si="130"/>
        <v>West</v>
      </c>
      <c r="O2796" t="s">
        <v>43</v>
      </c>
      <c r="P2796" t="s">
        <v>3215</v>
      </c>
      <c r="Q2796" t="s">
        <v>70</v>
      </c>
      <c r="R2796" t="s">
        <v>71</v>
      </c>
      <c r="S2796" t="s">
        <v>3216</v>
      </c>
      <c r="T2796">
        <v>438.36799999999999</v>
      </c>
      <c r="U2796">
        <v>4</v>
      </c>
      <c r="V2796">
        <v>0.2</v>
      </c>
      <c r="W2796">
        <v>38.357199999999999</v>
      </c>
      <c r="X2796">
        <f t="shared" si="131"/>
        <v>438.36799999999999</v>
      </c>
    </row>
    <row r="2797" spans="1:24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tr">
        <f t="shared" si="129"/>
        <v>Kean Nguyen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tr">
        <f t="shared" si="130"/>
        <v>West</v>
      </c>
      <c r="O2797" t="s">
        <v>43</v>
      </c>
      <c r="P2797" t="s">
        <v>1970</v>
      </c>
      <c r="Q2797" t="s">
        <v>45</v>
      </c>
      <c r="R2797" t="s">
        <v>74</v>
      </c>
      <c r="S2797" t="s">
        <v>1971</v>
      </c>
      <c r="T2797">
        <v>18.088000000000001</v>
      </c>
      <c r="U2797">
        <v>7</v>
      </c>
      <c r="V2797">
        <v>0.2</v>
      </c>
      <c r="W2797">
        <v>6.5568999999999997</v>
      </c>
      <c r="X2797">
        <f t="shared" si="131"/>
        <v>18.088000000000001</v>
      </c>
    </row>
    <row r="2798" spans="1:24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tr">
        <f t="shared" si="129"/>
        <v>Kean Nguyen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tr">
        <f t="shared" si="130"/>
        <v>West</v>
      </c>
      <c r="O2798" t="s">
        <v>43</v>
      </c>
      <c r="P2798" t="s">
        <v>1673</v>
      </c>
      <c r="Q2798" t="s">
        <v>31</v>
      </c>
      <c r="R2798" t="s">
        <v>32</v>
      </c>
      <c r="S2798" t="s">
        <v>1674</v>
      </c>
      <c r="T2798">
        <v>308.49900000000002</v>
      </c>
      <c r="U2798">
        <v>3</v>
      </c>
      <c r="V2798">
        <v>0.15</v>
      </c>
      <c r="W2798">
        <v>-18.146999999999998</v>
      </c>
      <c r="X2798">
        <f t="shared" si="131"/>
        <v>308.49900000000002</v>
      </c>
    </row>
    <row r="2799" spans="1:24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tr">
        <f t="shared" si="129"/>
        <v>Ivan Gibson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tr">
        <f t="shared" si="130"/>
        <v>South</v>
      </c>
      <c r="O2799" t="s">
        <v>29</v>
      </c>
      <c r="P2799" t="s">
        <v>4872</v>
      </c>
      <c r="Q2799" t="s">
        <v>45</v>
      </c>
      <c r="R2799" t="s">
        <v>67</v>
      </c>
      <c r="S2799" t="s">
        <v>4873</v>
      </c>
      <c r="T2799">
        <v>13.36</v>
      </c>
      <c r="U2799">
        <v>4</v>
      </c>
      <c r="V2799">
        <v>0</v>
      </c>
      <c r="W2799">
        <v>4.1416000000000004</v>
      </c>
      <c r="X2799">
        <f t="shared" si="131"/>
        <v>13.36</v>
      </c>
    </row>
    <row r="2800" spans="1:24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tr">
        <f t="shared" si="129"/>
        <v>Ivan Gibson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tr">
        <f t="shared" si="130"/>
        <v>South</v>
      </c>
      <c r="O2800" t="s">
        <v>29</v>
      </c>
      <c r="P2800" t="s">
        <v>2655</v>
      </c>
      <c r="Q2800" t="s">
        <v>45</v>
      </c>
      <c r="R2800" t="s">
        <v>89</v>
      </c>
      <c r="S2800" t="s">
        <v>2656</v>
      </c>
      <c r="T2800">
        <v>39.96</v>
      </c>
      <c r="U2800">
        <v>2</v>
      </c>
      <c r="V2800">
        <v>0</v>
      </c>
      <c r="W2800">
        <v>18.781199999999998</v>
      </c>
      <c r="X2800">
        <f t="shared" si="131"/>
        <v>39.96</v>
      </c>
    </row>
    <row r="2801" spans="1:24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tr">
        <f t="shared" si="129"/>
        <v>Ivan Gibson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tr">
        <f t="shared" si="130"/>
        <v>South</v>
      </c>
      <c r="O2801" t="s">
        <v>29</v>
      </c>
      <c r="P2801" t="s">
        <v>2756</v>
      </c>
      <c r="Q2801" t="s">
        <v>45</v>
      </c>
      <c r="R2801" t="s">
        <v>74</v>
      </c>
      <c r="S2801" t="s">
        <v>2757</v>
      </c>
      <c r="T2801">
        <v>145.85</v>
      </c>
      <c r="U2801">
        <v>5</v>
      </c>
      <c r="V2801">
        <v>0</v>
      </c>
      <c r="W2801">
        <v>70.007999999999996</v>
      </c>
      <c r="X2801">
        <f t="shared" si="131"/>
        <v>145.85</v>
      </c>
    </row>
    <row r="2802" spans="1:24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tr">
        <f t="shared" si="129"/>
        <v>Jill Stevenson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tr">
        <f t="shared" si="130"/>
        <v>South</v>
      </c>
      <c r="O2802" t="s">
        <v>29</v>
      </c>
      <c r="P2802" t="s">
        <v>1822</v>
      </c>
      <c r="Q2802" t="s">
        <v>70</v>
      </c>
      <c r="R2802" t="s">
        <v>71</v>
      </c>
      <c r="S2802" t="s">
        <v>1823</v>
      </c>
      <c r="T2802">
        <v>783.96</v>
      </c>
      <c r="U2802">
        <v>5</v>
      </c>
      <c r="V2802">
        <v>0.2</v>
      </c>
      <c r="W2802">
        <v>78.396000000000001</v>
      </c>
      <c r="X2802">
        <f t="shared" si="131"/>
        <v>783.96</v>
      </c>
    </row>
    <row r="2803" spans="1:24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tr">
        <f t="shared" si="129"/>
        <v>Guy Armstrong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tr">
        <f t="shared" si="130"/>
        <v>West</v>
      </c>
      <c r="O2803" t="s">
        <v>43</v>
      </c>
      <c r="P2803" t="s">
        <v>178</v>
      </c>
      <c r="Q2803" t="s">
        <v>45</v>
      </c>
      <c r="R2803" t="s">
        <v>67</v>
      </c>
      <c r="S2803" t="s">
        <v>179</v>
      </c>
      <c r="T2803">
        <v>7.88</v>
      </c>
      <c r="U2803">
        <v>1</v>
      </c>
      <c r="V2803">
        <v>0.2</v>
      </c>
      <c r="W2803">
        <v>1.7729999999999999</v>
      </c>
      <c r="X2803">
        <f t="shared" si="131"/>
        <v>7.88</v>
      </c>
    </row>
    <row r="2804" spans="1:24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tr">
        <f t="shared" si="129"/>
        <v>Denise Leinenbach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tr">
        <f t="shared" si="130"/>
        <v>West</v>
      </c>
      <c r="O2804" t="s">
        <v>43</v>
      </c>
      <c r="P2804" t="s">
        <v>425</v>
      </c>
      <c r="Q2804" t="s">
        <v>31</v>
      </c>
      <c r="R2804" t="s">
        <v>64</v>
      </c>
      <c r="S2804" t="s">
        <v>426</v>
      </c>
      <c r="T2804">
        <v>41.37</v>
      </c>
      <c r="U2804">
        <v>3</v>
      </c>
      <c r="V2804">
        <v>0</v>
      </c>
      <c r="W2804">
        <v>17.375399999999999</v>
      </c>
      <c r="X2804">
        <f t="shared" si="131"/>
        <v>41.37</v>
      </c>
    </row>
    <row r="2805" spans="1:24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tr">
        <f t="shared" si="129"/>
        <v>Cindy Stewart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tr">
        <f t="shared" si="130"/>
        <v>West</v>
      </c>
      <c r="O2805" t="s">
        <v>43</v>
      </c>
      <c r="P2805" t="s">
        <v>4469</v>
      </c>
      <c r="Q2805" t="s">
        <v>45</v>
      </c>
      <c r="R2805" t="s">
        <v>89</v>
      </c>
      <c r="S2805" t="s">
        <v>4470</v>
      </c>
      <c r="T2805">
        <v>12.84</v>
      </c>
      <c r="U2805">
        <v>3</v>
      </c>
      <c r="V2805">
        <v>0</v>
      </c>
      <c r="W2805">
        <v>5.7779999999999996</v>
      </c>
      <c r="X2805">
        <f t="shared" si="131"/>
        <v>12.84</v>
      </c>
    </row>
    <row r="2806" spans="1:24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tr">
        <f t="shared" si="129"/>
        <v>Cindy Stewart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tr">
        <f t="shared" si="130"/>
        <v>West</v>
      </c>
      <c r="O2806" t="s">
        <v>43</v>
      </c>
      <c r="P2806" t="s">
        <v>5988</v>
      </c>
      <c r="Q2806" t="s">
        <v>45</v>
      </c>
      <c r="R2806" t="s">
        <v>89</v>
      </c>
      <c r="S2806" t="s">
        <v>5989</v>
      </c>
      <c r="T2806">
        <v>25.68</v>
      </c>
      <c r="U2806">
        <v>6</v>
      </c>
      <c r="V2806">
        <v>0</v>
      </c>
      <c r="W2806">
        <v>11.555999999999999</v>
      </c>
      <c r="X2806">
        <f t="shared" si="131"/>
        <v>25.68</v>
      </c>
    </row>
    <row r="2807" spans="1:24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tr">
        <f t="shared" si="129"/>
        <v>Charles Crestani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tr">
        <f t="shared" si="130"/>
        <v>Central</v>
      </c>
      <c r="O2807" t="s">
        <v>104</v>
      </c>
      <c r="P2807" t="s">
        <v>5173</v>
      </c>
      <c r="Q2807" t="s">
        <v>31</v>
      </c>
      <c r="R2807" t="s">
        <v>35</v>
      </c>
      <c r="S2807" t="s">
        <v>5174</v>
      </c>
      <c r="T2807">
        <v>47.515999999999998</v>
      </c>
      <c r="U2807">
        <v>2</v>
      </c>
      <c r="V2807">
        <v>0.3</v>
      </c>
      <c r="W2807">
        <v>-2.0364</v>
      </c>
      <c r="X2807">
        <f t="shared" si="131"/>
        <v>47.515999999999998</v>
      </c>
    </row>
    <row r="2808" spans="1:24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tr">
        <f t="shared" si="129"/>
        <v>Michelle Huthwaite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tr">
        <f t="shared" si="130"/>
        <v>West</v>
      </c>
      <c r="O2808" t="s">
        <v>43</v>
      </c>
      <c r="P2808" t="s">
        <v>4874</v>
      </c>
      <c r="Q2808" t="s">
        <v>45</v>
      </c>
      <c r="R2808" t="s">
        <v>268</v>
      </c>
      <c r="S2808" t="s">
        <v>4875</v>
      </c>
      <c r="T2808">
        <v>9.42</v>
      </c>
      <c r="U2808">
        <v>2</v>
      </c>
      <c r="V2808">
        <v>0</v>
      </c>
      <c r="W2808">
        <v>0.47099999999999997</v>
      </c>
      <c r="X2808">
        <f t="shared" si="131"/>
        <v>9.42</v>
      </c>
    </row>
    <row r="2809" spans="1:24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tr">
        <f t="shared" si="129"/>
        <v>Michelle Huthwaite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tr">
        <f t="shared" si="130"/>
        <v>West</v>
      </c>
      <c r="O2809" t="s">
        <v>43</v>
      </c>
      <c r="P2809" t="s">
        <v>5994</v>
      </c>
      <c r="Q2809" t="s">
        <v>45</v>
      </c>
      <c r="R2809" t="s">
        <v>89</v>
      </c>
      <c r="S2809" t="s">
        <v>5995</v>
      </c>
      <c r="T2809">
        <v>12.96</v>
      </c>
      <c r="U2809">
        <v>2</v>
      </c>
      <c r="V2809">
        <v>0</v>
      </c>
      <c r="W2809">
        <v>6.2207999999999997</v>
      </c>
      <c r="X2809">
        <f t="shared" si="131"/>
        <v>12.96</v>
      </c>
    </row>
    <row r="2810" spans="1:24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tr">
        <f t="shared" si="129"/>
        <v>Michelle Huthwaite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tr">
        <f t="shared" si="130"/>
        <v>West</v>
      </c>
      <c r="O2810" t="s">
        <v>43</v>
      </c>
      <c r="P2810" t="s">
        <v>5027</v>
      </c>
      <c r="Q2810" t="s">
        <v>31</v>
      </c>
      <c r="R2810" t="s">
        <v>32</v>
      </c>
      <c r="S2810" t="s">
        <v>5544</v>
      </c>
      <c r="T2810">
        <v>704.9</v>
      </c>
      <c r="U2810">
        <v>5</v>
      </c>
      <c r="V2810">
        <v>0</v>
      </c>
      <c r="W2810">
        <v>56.392000000000003</v>
      </c>
      <c r="X2810">
        <f t="shared" si="131"/>
        <v>704.9</v>
      </c>
    </row>
    <row r="2811" spans="1:24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tr">
        <f t="shared" si="129"/>
        <v>Michelle Huthwaite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tr">
        <f t="shared" si="130"/>
        <v>West</v>
      </c>
      <c r="O2811" t="s">
        <v>43</v>
      </c>
      <c r="P2811" t="s">
        <v>4527</v>
      </c>
      <c r="Q2811" t="s">
        <v>31</v>
      </c>
      <c r="R2811" t="s">
        <v>35</v>
      </c>
      <c r="S2811" t="s">
        <v>4528</v>
      </c>
      <c r="T2811">
        <v>561.56799999999998</v>
      </c>
      <c r="U2811">
        <v>2</v>
      </c>
      <c r="V2811">
        <v>0.2</v>
      </c>
      <c r="W2811">
        <v>28.078399999999998</v>
      </c>
      <c r="X2811">
        <f t="shared" si="131"/>
        <v>561.56799999999998</v>
      </c>
    </row>
    <row r="2812" spans="1:24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tr">
        <f t="shared" si="129"/>
        <v>Mike Pelletier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tr">
        <f t="shared" si="130"/>
        <v>Central</v>
      </c>
      <c r="O2812" t="s">
        <v>104</v>
      </c>
      <c r="P2812" t="s">
        <v>1454</v>
      </c>
      <c r="Q2812" t="s">
        <v>45</v>
      </c>
      <c r="R2812" t="s">
        <v>89</v>
      </c>
      <c r="S2812" t="s">
        <v>1455</v>
      </c>
      <c r="T2812">
        <v>179.82</v>
      </c>
      <c r="U2812">
        <v>9</v>
      </c>
      <c r="V2812">
        <v>0</v>
      </c>
      <c r="W2812">
        <v>84.5154</v>
      </c>
      <c r="X2812">
        <f t="shared" si="131"/>
        <v>179.82</v>
      </c>
    </row>
    <row r="2813" spans="1:24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tr">
        <f t="shared" si="129"/>
        <v>Mike Pelletier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tr">
        <f t="shared" si="130"/>
        <v>Central</v>
      </c>
      <c r="O2813" t="s">
        <v>104</v>
      </c>
      <c r="P2813" t="s">
        <v>5997</v>
      </c>
      <c r="Q2813" t="s">
        <v>31</v>
      </c>
      <c r="R2813" t="s">
        <v>64</v>
      </c>
      <c r="S2813" t="s">
        <v>5998</v>
      </c>
      <c r="T2813">
        <v>185.58</v>
      </c>
      <c r="U2813">
        <v>6</v>
      </c>
      <c r="V2813">
        <v>0</v>
      </c>
      <c r="W2813">
        <v>76.087800000000001</v>
      </c>
      <c r="X2813">
        <f t="shared" si="131"/>
        <v>185.58</v>
      </c>
    </row>
    <row r="2814" spans="1:24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tr">
        <f t="shared" si="129"/>
        <v>Mike Pelletier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tr">
        <f t="shared" si="130"/>
        <v>Central</v>
      </c>
      <c r="O2814" t="s">
        <v>104</v>
      </c>
      <c r="P2814" t="s">
        <v>2809</v>
      </c>
      <c r="Q2814" t="s">
        <v>31</v>
      </c>
      <c r="R2814" t="s">
        <v>55</v>
      </c>
      <c r="S2814" t="s">
        <v>2810</v>
      </c>
      <c r="T2814">
        <v>214.11</v>
      </c>
      <c r="U2814">
        <v>3</v>
      </c>
      <c r="V2814">
        <v>0</v>
      </c>
      <c r="W2814">
        <v>36.398699999999998</v>
      </c>
      <c r="X2814">
        <f t="shared" si="131"/>
        <v>214.11</v>
      </c>
    </row>
    <row r="2815" spans="1:24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tr">
        <f t="shared" si="129"/>
        <v>Mike Pelletier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tr">
        <f t="shared" si="130"/>
        <v>Central</v>
      </c>
      <c r="O2815" t="s">
        <v>104</v>
      </c>
      <c r="P2815" t="s">
        <v>5258</v>
      </c>
      <c r="Q2815" t="s">
        <v>70</v>
      </c>
      <c r="R2815" t="s">
        <v>160</v>
      </c>
      <c r="S2815" t="s">
        <v>5259</v>
      </c>
      <c r="T2815">
        <v>999.96</v>
      </c>
      <c r="U2815">
        <v>4</v>
      </c>
      <c r="V2815">
        <v>0</v>
      </c>
      <c r="W2815">
        <v>229.99080000000001</v>
      </c>
      <c r="X2815">
        <f t="shared" si="131"/>
        <v>999.96</v>
      </c>
    </row>
    <row r="2816" spans="1:24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tr">
        <f t="shared" si="129"/>
        <v>Mike Pelletier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tr">
        <f t="shared" si="130"/>
        <v>Central</v>
      </c>
      <c r="O2816" t="s">
        <v>104</v>
      </c>
      <c r="P2816" t="s">
        <v>2190</v>
      </c>
      <c r="Q2816" t="s">
        <v>31</v>
      </c>
      <c r="R2816" t="s">
        <v>55</v>
      </c>
      <c r="S2816" t="s">
        <v>2191</v>
      </c>
      <c r="T2816">
        <v>653.54999999999995</v>
      </c>
      <c r="U2816">
        <v>3</v>
      </c>
      <c r="V2816">
        <v>0</v>
      </c>
      <c r="W2816">
        <v>111.1035</v>
      </c>
      <c r="X2816">
        <f t="shared" si="131"/>
        <v>653.54999999999995</v>
      </c>
    </row>
    <row r="2817" spans="1:24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tr">
        <f t="shared" si="129"/>
        <v>Daniel Raglin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tr">
        <f t="shared" si="130"/>
        <v>East</v>
      </c>
      <c r="O2817" t="s">
        <v>147</v>
      </c>
      <c r="P2817" t="s">
        <v>2779</v>
      </c>
      <c r="Q2817" t="s">
        <v>45</v>
      </c>
      <c r="R2817" t="s">
        <v>74</v>
      </c>
      <c r="S2817" t="s">
        <v>2780</v>
      </c>
      <c r="T2817">
        <v>114.6</v>
      </c>
      <c r="U2817">
        <v>5</v>
      </c>
      <c r="V2817">
        <v>0</v>
      </c>
      <c r="W2817">
        <v>51.57</v>
      </c>
      <c r="X2817">
        <f t="shared" si="131"/>
        <v>114.6</v>
      </c>
    </row>
    <row r="2818" spans="1:24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tr">
        <f t="shared" si="129"/>
        <v>Daniel Raglin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tr">
        <f t="shared" si="130"/>
        <v>East</v>
      </c>
      <c r="O2818" t="s">
        <v>147</v>
      </c>
      <c r="P2818" t="s">
        <v>702</v>
      </c>
      <c r="Q2818" t="s">
        <v>31</v>
      </c>
      <c r="R2818" t="s">
        <v>35</v>
      </c>
      <c r="S2818" t="s">
        <v>703</v>
      </c>
      <c r="T2818">
        <v>60.74</v>
      </c>
      <c r="U2818">
        <v>1</v>
      </c>
      <c r="V2818">
        <v>0</v>
      </c>
      <c r="W2818">
        <v>15.185</v>
      </c>
      <c r="X2818">
        <f t="shared" si="131"/>
        <v>60.74</v>
      </c>
    </row>
    <row r="2819" spans="1:24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tr">
        <f t="shared" ref="G2819:G2882" si="132">TRIM(H2819)</f>
        <v>Daniel Raglin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tr">
        <f t="shared" ref="N2819:N2882" si="133">PROPER(TRIM(O2819))</f>
        <v>East</v>
      </c>
      <c r="O2819" t="s">
        <v>147</v>
      </c>
      <c r="P2819" t="s">
        <v>5278</v>
      </c>
      <c r="Q2819" t="s">
        <v>31</v>
      </c>
      <c r="R2819" t="s">
        <v>64</v>
      </c>
      <c r="S2819" t="s">
        <v>5279</v>
      </c>
      <c r="T2819">
        <v>124.36</v>
      </c>
      <c r="U2819">
        <v>2</v>
      </c>
      <c r="V2819">
        <v>0</v>
      </c>
      <c r="W2819">
        <v>27.359200000000001</v>
      </c>
      <c r="X2819">
        <f t="shared" ref="X2819:X2882" si="134">T2819</f>
        <v>124.36</v>
      </c>
    </row>
    <row r="2820" spans="1:24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tr">
        <f t="shared" si="132"/>
        <v>Daniel Raglin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tr">
        <f t="shared" si="133"/>
        <v>East</v>
      </c>
      <c r="O2820" t="s">
        <v>147</v>
      </c>
      <c r="P2820" t="s">
        <v>1017</v>
      </c>
      <c r="Q2820" t="s">
        <v>45</v>
      </c>
      <c r="R2820" t="s">
        <v>58</v>
      </c>
      <c r="S2820" t="s">
        <v>1018</v>
      </c>
      <c r="T2820">
        <v>1088.76</v>
      </c>
      <c r="U2820">
        <v>6</v>
      </c>
      <c r="V2820">
        <v>0</v>
      </c>
      <c r="W2820">
        <v>315.74040000000002</v>
      </c>
      <c r="X2820">
        <f t="shared" si="134"/>
        <v>1088.76</v>
      </c>
    </row>
    <row r="2821" spans="1:24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tr">
        <f t="shared" si="132"/>
        <v>Darrin Martin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tr">
        <f t="shared" si="133"/>
        <v>West</v>
      </c>
      <c r="O2821" t="s">
        <v>43</v>
      </c>
      <c r="P2821" t="s">
        <v>5492</v>
      </c>
      <c r="Q2821" t="s">
        <v>45</v>
      </c>
      <c r="R2821" t="s">
        <v>74</v>
      </c>
      <c r="S2821" t="s">
        <v>5493</v>
      </c>
      <c r="T2821">
        <v>6.72</v>
      </c>
      <c r="U2821">
        <v>5</v>
      </c>
      <c r="V2821">
        <v>0.2</v>
      </c>
      <c r="W2821">
        <v>2.3519999999999999</v>
      </c>
      <c r="X2821">
        <f t="shared" si="134"/>
        <v>6.72</v>
      </c>
    </row>
    <row r="2822" spans="1:24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tr">
        <f t="shared" si="132"/>
        <v>Darrin Martin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tr">
        <f t="shared" si="133"/>
        <v>West</v>
      </c>
      <c r="O2822" t="s">
        <v>43</v>
      </c>
      <c r="P2822" t="s">
        <v>884</v>
      </c>
      <c r="Q2822" t="s">
        <v>31</v>
      </c>
      <c r="R2822" t="s">
        <v>55</v>
      </c>
      <c r="S2822" t="s">
        <v>885</v>
      </c>
      <c r="T2822">
        <v>298.77600000000001</v>
      </c>
      <c r="U2822">
        <v>3</v>
      </c>
      <c r="V2822">
        <v>0.2</v>
      </c>
      <c r="W2822">
        <v>7.4694000000000003</v>
      </c>
      <c r="X2822">
        <f t="shared" si="134"/>
        <v>298.77600000000001</v>
      </c>
    </row>
    <row r="2823" spans="1:24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tr">
        <f t="shared" si="132"/>
        <v>Brian DeCherney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tr">
        <f t="shared" si="133"/>
        <v>West</v>
      </c>
      <c r="O2823" t="s">
        <v>43</v>
      </c>
      <c r="P2823" t="s">
        <v>862</v>
      </c>
      <c r="Q2823" t="s">
        <v>70</v>
      </c>
      <c r="R2823" t="s">
        <v>71</v>
      </c>
      <c r="S2823" t="s">
        <v>863</v>
      </c>
      <c r="T2823">
        <v>302.37599999999998</v>
      </c>
      <c r="U2823">
        <v>3</v>
      </c>
      <c r="V2823">
        <v>0.2</v>
      </c>
      <c r="W2823">
        <v>22.6782</v>
      </c>
      <c r="X2823">
        <f t="shared" si="134"/>
        <v>302.37599999999998</v>
      </c>
    </row>
    <row r="2824" spans="1:24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tr">
        <f t="shared" si="132"/>
        <v>Dan Campbell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tr">
        <f t="shared" si="133"/>
        <v>Central</v>
      </c>
      <c r="O2824" t="s">
        <v>104</v>
      </c>
      <c r="P2824" t="s">
        <v>1234</v>
      </c>
      <c r="Q2824" t="s">
        <v>45</v>
      </c>
      <c r="R2824" t="s">
        <v>67</v>
      </c>
      <c r="S2824" t="s">
        <v>1235</v>
      </c>
      <c r="T2824">
        <v>8.9280000000000008</v>
      </c>
      <c r="U2824">
        <v>2</v>
      </c>
      <c r="V2824">
        <v>0.2</v>
      </c>
      <c r="W2824">
        <v>0.55800000000000005</v>
      </c>
      <c r="X2824">
        <f t="shared" si="134"/>
        <v>8.9280000000000008</v>
      </c>
    </row>
    <row r="2825" spans="1:24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tr">
        <f t="shared" si="132"/>
        <v>Dan Campbell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tr">
        <f t="shared" si="133"/>
        <v>Central</v>
      </c>
      <c r="O2825" t="s">
        <v>104</v>
      </c>
      <c r="P2825" t="s">
        <v>4256</v>
      </c>
      <c r="Q2825" t="s">
        <v>45</v>
      </c>
      <c r="R2825" t="s">
        <v>58</v>
      </c>
      <c r="S2825" t="s">
        <v>4257</v>
      </c>
      <c r="T2825">
        <v>47.584000000000003</v>
      </c>
      <c r="U2825">
        <v>2</v>
      </c>
      <c r="V2825">
        <v>0.2</v>
      </c>
      <c r="W2825">
        <v>-2.9740000000000002</v>
      </c>
      <c r="X2825">
        <f t="shared" si="134"/>
        <v>47.584000000000003</v>
      </c>
    </row>
    <row r="2826" spans="1:24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tr">
        <f t="shared" si="132"/>
        <v>Michelle Tran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tr">
        <f t="shared" si="133"/>
        <v>Central</v>
      </c>
      <c r="O2826" t="s">
        <v>104</v>
      </c>
      <c r="P2826" t="s">
        <v>6008</v>
      </c>
      <c r="Q2826" t="s">
        <v>45</v>
      </c>
      <c r="R2826" t="s">
        <v>89</v>
      </c>
      <c r="S2826" t="s">
        <v>6009</v>
      </c>
      <c r="T2826">
        <v>33.792000000000002</v>
      </c>
      <c r="U2826">
        <v>8</v>
      </c>
      <c r="V2826">
        <v>0.2</v>
      </c>
      <c r="W2826">
        <v>10.56</v>
      </c>
      <c r="X2826">
        <f t="shared" si="134"/>
        <v>33.792000000000002</v>
      </c>
    </row>
    <row r="2827" spans="1:24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tr">
        <f t="shared" si="132"/>
        <v>Michelle Tran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tr">
        <f t="shared" si="133"/>
        <v>Central</v>
      </c>
      <c r="O2827" t="s">
        <v>104</v>
      </c>
      <c r="P2827" t="s">
        <v>2285</v>
      </c>
      <c r="Q2827" t="s">
        <v>31</v>
      </c>
      <c r="R2827" t="s">
        <v>32</v>
      </c>
      <c r="S2827" t="s">
        <v>2286</v>
      </c>
      <c r="T2827">
        <v>300.53280000000001</v>
      </c>
      <c r="U2827">
        <v>2</v>
      </c>
      <c r="V2827">
        <v>0.32</v>
      </c>
      <c r="W2827">
        <v>-97.231200000000001</v>
      </c>
      <c r="X2827">
        <f t="shared" si="134"/>
        <v>300.53280000000001</v>
      </c>
    </row>
    <row r="2828" spans="1:24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tr">
        <f t="shared" si="132"/>
        <v>Michelle Tran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tr">
        <f t="shared" si="133"/>
        <v>Central</v>
      </c>
      <c r="O2828" t="s">
        <v>104</v>
      </c>
      <c r="P2828" t="s">
        <v>5224</v>
      </c>
      <c r="Q2828" t="s">
        <v>45</v>
      </c>
      <c r="R2828" t="s">
        <v>74</v>
      </c>
      <c r="S2828" t="s">
        <v>5225</v>
      </c>
      <c r="T2828">
        <v>2.7240000000000002</v>
      </c>
      <c r="U2828">
        <v>2</v>
      </c>
      <c r="V2828">
        <v>0.8</v>
      </c>
      <c r="W2828">
        <v>-4.3583999999999996</v>
      </c>
      <c r="X2828">
        <f t="shared" si="134"/>
        <v>2.7240000000000002</v>
      </c>
    </row>
    <row r="2829" spans="1:24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tr">
        <f t="shared" si="132"/>
        <v>Michelle Tran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tr">
        <f t="shared" si="133"/>
        <v>Central</v>
      </c>
      <c r="O2829" t="s">
        <v>104</v>
      </c>
      <c r="P2829" t="s">
        <v>171</v>
      </c>
      <c r="Q2829" t="s">
        <v>45</v>
      </c>
      <c r="R2829" t="s">
        <v>172</v>
      </c>
      <c r="S2829" t="s">
        <v>173</v>
      </c>
      <c r="T2829">
        <v>3.2639999999999998</v>
      </c>
      <c r="U2829">
        <v>2</v>
      </c>
      <c r="V2829">
        <v>0.2</v>
      </c>
      <c r="W2829">
        <v>1.1015999999999999</v>
      </c>
      <c r="X2829">
        <f t="shared" si="134"/>
        <v>3.2639999999999998</v>
      </c>
    </row>
    <row r="2830" spans="1:24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tr">
        <f t="shared" si="132"/>
        <v>Max Jones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tr">
        <f t="shared" si="133"/>
        <v>East</v>
      </c>
      <c r="O2830" t="s">
        <v>147</v>
      </c>
      <c r="P2830" t="s">
        <v>6011</v>
      </c>
      <c r="Q2830" t="s">
        <v>45</v>
      </c>
      <c r="R2830" t="s">
        <v>89</v>
      </c>
      <c r="S2830" t="s">
        <v>6012</v>
      </c>
      <c r="T2830">
        <v>108.336</v>
      </c>
      <c r="U2830">
        <v>6</v>
      </c>
      <c r="V2830">
        <v>0.2</v>
      </c>
      <c r="W2830">
        <v>37.9176</v>
      </c>
      <c r="X2830">
        <f t="shared" si="134"/>
        <v>108.336</v>
      </c>
    </row>
    <row r="2831" spans="1:24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tr">
        <f t="shared" si="132"/>
        <v>Max Jones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tr">
        <f t="shared" si="133"/>
        <v>East</v>
      </c>
      <c r="O2831" t="s">
        <v>147</v>
      </c>
      <c r="P2831" t="s">
        <v>57</v>
      </c>
      <c r="Q2831" t="s">
        <v>45</v>
      </c>
      <c r="R2831" t="s">
        <v>58</v>
      </c>
      <c r="S2831" t="s">
        <v>59</v>
      </c>
      <c r="T2831">
        <v>55.92</v>
      </c>
      <c r="U2831">
        <v>5</v>
      </c>
      <c r="V2831">
        <v>0.2</v>
      </c>
      <c r="W2831">
        <v>6.2910000000000004</v>
      </c>
      <c r="X2831">
        <f t="shared" si="134"/>
        <v>55.92</v>
      </c>
    </row>
    <row r="2832" spans="1:24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tr">
        <f t="shared" si="132"/>
        <v>Max Jones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tr">
        <f t="shared" si="133"/>
        <v>East</v>
      </c>
      <c r="O2832" t="s">
        <v>147</v>
      </c>
      <c r="P2832" t="s">
        <v>6013</v>
      </c>
      <c r="Q2832" t="s">
        <v>45</v>
      </c>
      <c r="R2832" t="s">
        <v>89</v>
      </c>
      <c r="S2832" t="s">
        <v>6014</v>
      </c>
      <c r="T2832">
        <v>78.304000000000002</v>
      </c>
      <c r="U2832">
        <v>2</v>
      </c>
      <c r="V2832">
        <v>0.2</v>
      </c>
      <c r="W2832">
        <v>29.364000000000001</v>
      </c>
      <c r="X2832">
        <f t="shared" si="134"/>
        <v>78.304000000000002</v>
      </c>
    </row>
    <row r="2833" spans="1:24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tr">
        <f t="shared" si="132"/>
        <v>Natalie DeCherney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tr">
        <f t="shared" si="133"/>
        <v>West</v>
      </c>
      <c r="O2833" t="s">
        <v>43</v>
      </c>
      <c r="P2833" t="s">
        <v>6016</v>
      </c>
      <c r="Q2833" t="s">
        <v>45</v>
      </c>
      <c r="R2833" t="s">
        <v>58</v>
      </c>
      <c r="S2833" t="s">
        <v>6017</v>
      </c>
      <c r="T2833">
        <v>443.92</v>
      </c>
      <c r="U2833">
        <v>5</v>
      </c>
      <c r="V2833">
        <v>0.2</v>
      </c>
      <c r="W2833">
        <v>-94.332999999999998</v>
      </c>
      <c r="X2833">
        <f t="shared" si="134"/>
        <v>443.92</v>
      </c>
    </row>
    <row r="2834" spans="1:24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tr">
        <f t="shared" si="132"/>
        <v>Natalie DeCherney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tr">
        <f t="shared" si="133"/>
        <v>West</v>
      </c>
      <c r="O2834" t="s">
        <v>43</v>
      </c>
      <c r="P2834" t="s">
        <v>5873</v>
      </c>
      <c r="Q2834" t="s">
        <v>70</v>
      </c>
      <c r="R2834" t="s">
        <v>71</v>
      </c>
      <c r="S2834" t="s">
        <v>5874</v>
      </c>
      <c r="T2834">
        <v>155.976</v>
      </c>
      <c r="U2834">
        <v>3</v>
      </c>
      <c r="V2834">
        <v>0.2</v>
      </c>
      <c r="W2834">
        <v>54.5916</v>
      </c>
      <c r="X2834">
        <f t="shared" si="134"/>
        <v>155.976</v>
      </c>
    </row>
    <row r="2835" spans="1:24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tr">
        <f t="shared" si="132"/>
        <v>Carol Adams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tr">
        <f t="shared" si="133"/>
        <v>South</v>
      </c>
      <c r="O2835" t="s">
        <v>29</v>
      </c>
      <c r="P2835" t="s">
        <v>640</v>
      </c>
      <c r="Q2835" t="s">
        <v>45</v>
      </c>
      <c r="R2835" t="s">
        <v>67</v>
      </c>
      <c r="S2835" t="s">
        <v>641</v>
      </c>
      <c r="T2835">
        <v>15.47</v>
      </c>
      <c r="U2835">
        <v>7</v>
      </c>
      <c r="V2835">
        <v>0</v>
      </c>
      <c r="W2835">
        <v>4.1768999999999998</v>
      </c>
      <c r="X2835">
        <f t="shared" si="134"/>
        <v>15.47</v>
      </c>
    </row>
    <row r="2836" spans="1:24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tr">
        <f t="shared" si="132"/>
        <v>Carol Adams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tr">
        <f t="shared" si="133"/>
        <v>South</v>
      </c>
      <c r="O2836" t="s">
        <v>29</v>
      </c>
      <c r="P2836" t="s">
        <v>749</v>
      </c>
      <c r="Q2836" t="s">
        <v>45</v>
      </c>
      <c r="R2836" t="s">
        <v>74</v>
      </c>
      <c r="S2836" t="s">
        <v>750</v>
      </c>
      <c r="T2836">
        <v>7.16</v>
      </c>
      <c r="U2836">
        <v>2</v>
      </c>
      <c r="V2836">
        <v>0</v>
      </c>
      <c r="W2836">
        <v>3.4367999999999999</v>
      </c>
      <c r="X2836">
        <f t="shared" si="134"/>
        <v>7.16</v>
      </c>
    </row>
    <row r="2837" spans="1:24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tr">
        <f t="shared" si="132"/>
        <v>Guy Armstrong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tr">
        <f t="shared" si="133"/>
        <v>West</v>
      </c>
      <c r="O2837" t="s">
        <v>43</v>
      </c>
      <c r="P2837" t="s">
        <v>3627</v>
      </c>
      <c r="Q2837" t="s">
        <v>45</v>
      </c>
      <c r="R2837" t="s">
        <v>77</v>
      </c>
      <c r="S2837" t="s">
        <v>3628</v>
      </c>
      <c r="T2837">
        <v>10.89</v>
      </c>
      <c r="U2837">
        <v>1</v>
      </c>
      <c r="V2837">
        <v>0</v>
      </c>
      <c r="W2837">
        <v>2.8313999999999999</v>
      </c>
      <c r="X2837">
        <f t="shared" si="134"/>
        <v>10.89</v>
      </c>
    </row>
    <row r="2838" spans="1:24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tr">
        <f t="shared" si="132"/>
        <v>Guy Armstrong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tr">
        <f t="shared" si="133"/>
        <v>West</v>
      </c>
      <c r="O2838" t="s">
        <v>43</v>
      </c>
      <c r="P2838" t="s">
        <v>6022</v>
      </c>
      <c r="Q2838" t="s">
        <v>45</v>
      </c>
      <c r="R2838" t="s">
        <v>89</v>
      </c>
      <c r="S2838" t="s">
        <v>6023</v>
      </c>
      <c r="T2838">
        <v>19.440000000000001</v>
      </c>
      <c r="U2838">
        <v>3</v>
      </c>
      <c r="V2838">
        <v>0</v>
      </c>
      <c r="W2838">
        <v>9.3312000000000008</v>
      </c>
      <c r="X2838">
        <f t="shared" si="134"/>
        <v>19.440000000000001</v>
      </c>
    </row>
    <row r="2839" spans="1:24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tr">
        <f t="shared" si="132"/>
        <v>Guy Armstrong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tr">
        <f t="shared" si="133"/>
        <v>West</v>
      </c>
      <c r="O2839" t="s">
        <v>43</v>
      </c>
      <c r="P2839" t="s">
        <v>3925</v>
      </c>
      <c r="Q2839" t="s">
        <v>45</v>
      </c>
      <c r="R2839" t="s">
        <v>74</v>
      </c>
      <c r="S2839" t="s">
        <v>3926</v>
      </c>
      <c r="T2839">
        <v>121.6</v>
      </c>
      <c r="U2839">
        <v>5</v>
      </c>
      <c r="V2839">
        <v>0.2</v>
      </c>
      <c r="W2839">
        <v>39.520000000000003</v>
      </c>
      <c r="X2839">
        <f t="shared" si="134"/>
        <v>121.6</v>
      </c>
    </row>
    <row r="2840" spans="1:24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tr">
        <f t="shared" si="132"/>
        <v>Toby Carlisle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tr">
        <f t="shared" si="133"/>
        <v>South</v>
      </c>
      <c r="O2840" t="s">
        <v>29</v>
      </c>
      <c r="P2840" t="s">
        <v>3713</v>
      </c>
      <c r="Q2840" t="s">
        <v>70</v>
      </c>
      <c r="R2840" t="s">
        <v>683</v>
      </c>
      <c r="S2840" t="s">
        <v>3714</v>
      </c>
      <c r="T2840">
        <v>695.7</v>
      </c>
      <c r="U2840">
        <v>2</v>
      </c>
      <c r="V2840">
        <v>0.5</v>
      </c>
      <c r="W2840">
        <v>-27.827999999999999</v>
      </c>
      <c r="X2840">
        <f t="shared" si="134"/>
        <v>695.7</v>
      </c>
    </row>
    <row r="2841" spans="1:24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tr">
        <f t="shared" si="132"/>
        <v>Jennifer Braxton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tr">
        <f t="shared" si="133"/>
        <v>East</v>
      </c>
      <c r="O2841" t="s">
        <v>147</v>
      </c>
      <c r="P2841" t="s">
        <v>3037</v>
      </c>
      <c r="Q2841" t="s">
        <v>45</v>
      </c>
      <c r="R2841" t="s">
        <v>58</v>
      </c>
      <c r="S2841" t="s">
        <v>3038</v>
      </c>
      <c r="T2841">
        <v>120.33</v>
      </c>
      <c r="U2841">
        <v>1</v>
      </c>
      <c r="V2841">
        <v>0</v>
      </c>
      <c r="W2841">
        <v>31.285799999999998</v>
      </c>
      <c r="X2841">
        <f t="shared" si="134"/>
        <v>120.33</v>
      </c>
    </row>
    <row r="2842" spans="1:24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tr">
        <f t="shared" si="132"/>
        <v>Christine Kargatis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tr">
        <f t="shared" si="133"/>
        <v>South</v>
      </c>
      <c r="O2842" t="s">
        <v>29</v>
      </c>
      <c r="P2842" t="s">
        <v>1797</v>
      </c>
      <c r="Q2842" t="s">
        <v>31</v>
      </c>
      <c r="R2842" t="s">
        <v>35</v>
      </c>
      <c r="S2842" t="s">
        <v>1798</v>
      </c>
      <c r="T2842">
        <v>1139.92</v>
      </c>
      <c r="U2842">
        <v>4</v>
      </c>
      <c r="V2842">
        <v>0</v>
      </c>
      <c r="W2842">
        <v>284.98</v>
      </c>
      <c r="X2842">
        <f t="shared" si="134"/>
        <v>1139.92</v>
      </c>
    </row>
    <row r="2843" spans="1:24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tr">
        <f t="shared" si="132"/>
        <v>Rob Lucas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tr">
        <f t="shared" si="133"/>
        <v>South</v>
      </c>
      <c r="O2843" t="s">
        <v>29</v>
      </c>
      <c r="P2843" t="s">
        <v>3282</v>
      </c>
      <c r="Q2843" t="s">
        <v>45</v>
      </c>
      <c r="R2843" t="s">
        <v>89</v>
      </c>
      <c r="S2843" t="s">
        <v>3283</v>
      </c>
      <c r="T2843">
        <v>229.54400000000001</v>
      </c>
      <c r="U2843">
        <v>7</v>
      </c>
      <c r="V2843">
        <v>0.2</v>
      </c>
      <c r="W2843">
        <v>83.209699999999998</v>
      </c>
      <c r="X2843">
        <f t="shared" si="134"/>
        <v>229.54400000000001</v>
      </c>
    </row>
    <row r="2844" spans="1:24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tr">
        <f t="shared" si="132"/>
        <v>Anna Chung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tr">
        <f t="shared" si="133"/>
        <v>Central</v>
      </c>
      <c r="O2844" t="s">
        <v>104</v>
      </c>
      <c r="P2844" t="s">
        <v>1693</v>
      </c>
      <c r="Q2844" t="s">
        <v>45</v>
      </c>
      <c r="R2844" t="s">
        <v>58</v>
      </c>
      <c r="S2844" t="s">
        <v>1694</v>
      </c>
      <c r="T2844">
        <v>143.72800000000001</v>
      </c>
      <c r="U2844">
        <v>2</v>
      </c>
      <c r="V2844">
        <v>0.2</v>
      </c>
      <c r="W2844">
        <v>-32.338799999999999</v>
      </c>
      <c r="X2844">
        <f t="shared" si="134"/>
        <v>143.72800000000001</v>
      </c>
    </row>
    <row r="2845" spans="1:24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tr">
        <f t="shared" si="132"/>
        <v>Brosina Hoffman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tr">
        <f t="shared" si="133"/>
        <v>East</v>
      </c>
      <c r="O2845" t="s">
        <v>147</v>
      </c>
      <c r="P2845" t="s">
        <v>5670</v>
      </c>
      <c r="Q2845" t="s">
        <v>70</v>
      </c>
      <c r="R2845" t="s">
        <v>160</v>
      </c>
      <c r="S2845" t="s">
        <v>5671</v>
      </c>
      <c r="T2845">
        <v>36.048000000000002</v>
      </c>
      <c r="U2845">
        <v>3</v>
      </c>
      <c r="V2845">
        <v>0.2</v>
      </c>
      <c r="W2845">
        <v>-0.9012</v>
      </c>
      <c r="X2845">
        <f t="shared" si="134"/>
        <v>36.048000000000002</v>
      </c>
    </row>
    <row r="2846" spans="1:24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tr">
        <f t="shared" si="132"/>
        <v>Brooke Gillingham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tr">
        <f t="shared" si="133"/>
        <v>Central</v>
      </c>
      <c r="O2846" t="s">
        <v>104</v>
      </c>
      <c r="P2846" t="s">
        <v>2064</v>
      </c>
      <c r="Q2846" t="s">
        <v>31</v>
      </c>
      <c r="R2846" t="s">
        <v>35</v>
      </c>
      <c r="S2846" t="s">
        <v>2065</v>
      </c>
      <c r="T2846">
        <v>845.48800000000006</v>
      </c>
      <c r="U2846">
        <v>8</v>
      </c>
      <c r="V2846">
        <v>0.3</v>
      </c>
      <c r="W2846">
        <v>-12.0784</v>
      </c>
      <c r="X2846">
        <f t="shared" si="134"/>
        <v>845.48800000000006</v>
      </c>
    </row>
    <row r="2847" spans="1:24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tr">
        <f t="shared" si="132"/>
        <v>Xylona Preis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tr">
        <f t="shared" si="133"/>
        <v>East</v>
      </c>
      <c r="O2847" t="s">
        <v>147</v>
      </c>
      <c r="P2847" t="s">
        <v>876</v>
      </c>
      <c r="Q2847" t="s">
        <v>45</v>
      </c>
      <c r="R2847" t="s">
        <v>67</v>
      </c>
      <c r="S2847" t="s">
        <v>877</v>
      </c>
      <c r="T2847">
        <v>50.94</v>
      </c>
      <c r="U2847">
        <v>3</v>
      </c>
      <c r="V2847">
        <v>0</v>
      </c>
      <c r="W2847">
        <v>14.263199999999999</v>
      </c>
      <c r="X2847">
        <f t="shared" si="134"/>
        <v>50.94</v>
      </c>
    </row>
    <row r="2848" spans="1:24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tr">
        <f t="shared" si="132"/>
        <v>Skye Norling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tr">
        <f t="shared" si="133"/>
        <v>Central</v>
      </c>
      <c r="O2848" t="s">
        <v>104</v>
      </c>
      <c r="P2848" t="s">
        <v>1746</v>
      </c>
      <c r="Q2848" t="s">
        <v>45</v>
      </c>
      <c r="R2848" t="s">
        <v>74</v>
      </c>
      <c r="S2848" t="s">
        <v>1747</v>
      </c>
      <c r="T2848">
        <v>762.59400000000005</v>
      </c>
      <c r="U2848">
        <v>3</v>
      </c>
      <c r="V2848">
        <v>0.8</v>
      </c>
      <c r="W2848">
        <v>-1143.8910000000001</v>
      </c>
      <c r="X2848">
        <f t="shared" si="134"/>
        <v>762.59400000000005</v>
      </c>
    </row>
    <row r="2849" spans="1:24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tr">
        <f t="shared" si="132"/>
        <v>Denise Monton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tr">
        <f t="shared" si="133"/>
        <v>South</v>
      </c>
      <c r="O2849" t="s">
        <v>29</v>
      </c>
      <c r="P2849" t="s">
        <v>6038</v>
      </c>
      <c r="Q2849" t="s">
        <v>31</v>
      </c>
      <c r="R2849" t="s">
        <v>64</v>
      </c>
      <c r="S2849" t="s">
        <v>6039</v>
      </c>
      <c r="T2849">
        <v>56.28</v>
      </c>
      <c r="U2849">
        <v>6</v>
      </c>
      <c r="V2849">
        <v>0</v>
      </c>
      <c r="W2849">
        <v>15.7584</v>
      </c>
      <c r="X2849">
        <f t="shared" si="134"/>
        <v>56.28</v>
      </c>
    </row>
    <row r="2850" spans="1:24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tr">
        <f t="shared" si="132"/>
        <v>Denise Monton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tr">
        <f t="shared" si="133"/>
        <v>South</v>
      </c>
      <c r="O2850" t="s">
        <v>29</v>
      </c>
      <c r="P2850" t="s">
        <v>4726</v>
      </c>
      <c r="Q2850" t="s">
        <v>45</v>
      </c>
      <c r="R2850" t="s">
        <v>74</v>
      </c>
      <c r="S2850" t="s">
        <v>4727</v>
      </c>
      <c r="T2850">
        <v>2690.97</v>
      </c>
      <c r="U2850">
        <v>3</v>
      </c>
      <c r="V2850">
        <v>0</v>
      </c>
      <c r="W2850">
        <v>1264.7559000000001</v>
      </c>
      <c r="X2850">
        <f t="shared" si="134"/>
        <v>2690.97</v>
      </c>
    </row>
    <row r="2851" spans="1:24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tr">
        <f t="shared" si="132"/>
        <v>Anthony Jacobs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tr">
        <f t="shared" si="133"/>
        <v>South</v>
      </c>
      <c r="O2851" t="s">
        <v>29</v>
      </c>
      <c r="P2851" t="s">
        <v>3369</v>
      </c>
      <c r="Q2851" t="s">
        <v>45</v>
      </c>
      <c r="R2851" t="s">
        <v>74</v>
      </c>
      <c r="S2851" t="s">
        <v>3370</v>
      </c>
      <c r="T2851">
        <v>7.4340000000000002</v>
      </c>
      <c r="U2851">
        <v>6</v>
      </c>
      <c r="V2851">
        <v>0.7</v>
      </c>
      <c r="W2851">
        <v>-5.6993999999999998</v>
      </c>
      <c r="X2851">
        <f t="shared" si="134"/>
        <v>7.4340000000000002</v>
      </c>
    </row>
    <row r="2852" spans="1:24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tr">
        <f t="shared" si="132"/>
        <v>Karen Carlisle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tr">
        <f t="shared" si="133"/>
        <v>East</v>
      </c>
      <c r="O2852" t="s">
        <v>147</v>
      </c>
      <c r="P2852" t="s">
        <v>1778</v>
      </c>
      <c r="Q2852" t="s">
        <v>45</v>
      </c>
      <c r="R2852" t="s">
        <v>58</v>
      </c>
      <c r="S2852" t="s">
        <v>1779</v>
      </c>
      <c r="T2852">
        <v>64.784000000000006</v>
      </c>
      <c r="U2852">
        <v>1</v>
      </c>
      <c r="V2852">
        <v>0.2</v>
      </c>
      <c r="W2852">
        <v>-12.956799999999999</v>
      </c>
      <c r="X2852">
        <f t="shared" si="134"/>
        <v>64.784000000000006</v>
      </c>
    </row>
    <row r="2853" spans="1:24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tr">
        <f t="shared" si="132"/>
        <v>Vicky Freymann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tr">
        <f t="shared" si="133"/>
        <v>Central</v>
      </c>
      <c r="O2853" t="s">
        <v>104</v>
      </c>
      <c r="P2853" t="s">
        <v>2852</v>
      </c>
      <c r="Q2853" t="s">
        <v>45</v>
      </c>
      <c r="R2853" t="s">
        <v>89</v>
      </c>
      <c r="S2853" t="s">
        <v>2853</v>
      </c>
      <c r="T2853">
        <v>28.16</v>
      </c>
      <c r="U2853">
        <v>4</v>
      </c>
      <c r="V2853">
        <v>0</v>
      </c>
      <c r="W2853">
        <v>13.235200000000001</v>
      </c>
      <c r="X2853">
        <f t="shared" si="134"/>
        <v>28.16</v>
      </c>
    </row>
    <row r="2854" spans="1:24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tr">
        <f t="shared" si="132"/>
        <v>Susan Vittorini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tr">
        <f t="shared" si="133"/>
        <v>East</v>
      </c>
      <c r="O2854" t="s">
        <v>147</v>
      </c>
      <c r="P2854" t="s">
        <v>6046</v>
      </c>
      <c r="Q2854" t="s">
        <v>31</v>
      </c>
      <c r="R2854" t="s">
        <v>64</v>
      </c>
      <c r="S2854" t="s">
        <v>6047</v>
      </c>
      <c r="T2854">
        <v>14.98</v>
      </c>
      <c r="U2854">
        <v>1</v>
      </c>
      <c r="V2854">
        <v>0</v>
      </c>
      <c r="W2854">
        <v>6.8907999999999996</v>
      </c>
      <c r="X2854">
        <f t="shared" si="134"/>
        <v>14.98</v>
      </c>
    </row>
    <row r="2855" spans="1:24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tr">
        <f t="shared" si="132"/>
        <v>Susan Vittorini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tr">
        <f t="shared" si="133"/>
        <v>East</v>
      </c>
      <c r="O2855" t="s">
        <v>147</v>
      </c>
      <c r="P2855" t="s">
        <v>2073</v>
      </c>
      <c r="Q2855" t="s">
        <v>31</v>
      </c>
      <c r="R2855" t="s">
        <v>64</v>
      </c>
      <c r="S2855" t="s">
        <v>2074</v>
      </c>
      <c r="T2855">
        <v>20.32</v>
      </c>
      <c r="U2855">
        <v>4</v>
      </c>
      <c r="V2855">
        <v>0</v>
      </c>
      <c r="W2855">
        <v>6.9088000000000003</v>
      </c>
      <c r="X2855">
        <f t="shared" si="134"/>
        <v>20.32</v>
      </c>
    </row>
    <row r="2856" spans="1:24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tr">
        <f t="shared" si="132"/>
        <v>Eleni McCrary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tr">
        <f t="shared" si="133"/>
        <v>East</v>
      </c>
      <c r="O2856" t="s">
        <v>147</v>
      </c>
      <c r="P2856" t="s">
        <v>4084</v>
      </c>
      <c r="Q2856" t="s">
        <v>45</v>
      </c>
      <c r="R2856" t="s">
        <v>58</v>
      </c>
      <c r="S2856" t="s">
        <v>4085</v>
      </c>
      <c r="T2856">
        <v>40.29</v>
      </c>
      <c r="U2856">
        <v>3</v>
      </c>
      <c r="V2856">
        <v>0</v>
      </c>
      <c r="W2856">
        <v>10.4754</v>
      </c>
      <c r="X2856">
        <f t="shared" si="134"/>
        <v>40.29</v>
      </c>
    </row>
    <row r="2857" spans="1:24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tr">
        <f t="shared" si="132"/>
        <v>Raymond Buch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tr">
        <f t="shared" si="133"/>
        <v>Central</v>
      </c>
      <c r="O2857" t="s">
        <v>104</v>
      </c>
      <c r="P2857" t="s">
        <v>5737</v>
      </c>
      <c r="Q2857" t="s">
        <v>45</v>
      </c>
      <c r="R2857" t="s">
        <v>46</v>
      </c>
      <c r="S2857" t="s">
        <v>5738</v>
      </c>
      <c r="T2857">
        <v>20.23</v>
      </c>
      <c r="U2857">
        <v>7</v>
      </c>
      <c r="V2857">
        <v>0</v>
      </c>
      <c r="W2857">
        <v>9.5081000000000007</v>
      </c>
      <c r="X2857">
        <f t="shared" si="134"/>
        <v>20.23</v>
      </c>
    </row>
    <row r="2858" spans="1:24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tr">
        <f t="shared" si="132"/>
        <v>Don Jones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tr">
        <f t="shared" si="133"/>
        <v>West</v>
      </c>
      <c r="O2858" t="s">
        <v>43</v>
      </c>
      <c r="P2858" t="s">
        <v>1730</v>
      </c>
      <c r="Q2858" t="s">
        <v>31</v>
      </c>
      <c r="R2858" t="s">
        <v>35</v>
      </c>
      <c r="S2858" t="s">
        <v>1731</v>
      </c>
      <c r="T2858">
        <v>1603.136</v>
      </c>
      <c r="U2858">
        <v>4</v>
      </c>
      <c r="V2858">
        <v>0.2</v>
      </c>
      <c r="W2858">
        <v>100.196</v>
      </c>
      <c r="X2858">
        <f t="shared" si="134"/>
        <v>1603.136</v>
      </c>
    </row>
    <row r="2859" spans="1:24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tr">
        <f t="shared" si="132"/>
        <v>Christopher Conant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tr">
        <f t="shared" si="133"/>
        <v>South</v>
      </c>
      <c r="O2859" t="s">
        <v>29</v>
      </c>
      <c r="P2859" t="s">
        <v>4627</v>
      </c>
      <c r="Q2859" t="s">
        <v>31</v>
      </c>
      <c r="R2859" t="s">
        <v>35</v>
      </c>
      <c r="S2859" t="s">
        <v>4628</v>
      </c>
      <c r="T2859">
        <v>225.29599999999999</v>
      </c>
      <c r="U2859">
        <v>2</v>
      </c>
      <c r="V2859">
        <v>0.2</v>
      </c>
      <c r="W2859">
        <v>22.529599999999999</v>
      </c>
      <c r="X2859">
        <f t="shared" si="134"/>
        <v>225.29599999999999</v>
      </c>
    </row>
    <row r="2860" spans="1:24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tr">
        <f t="shared" si="132"/>
        <v>Shahid Collister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tr">
        <f t="shared" si="133"/>
        <v>South</v>
      </c>
      <c r="O2860" t="s">
        <v>29</v>
      </c>
      <c r="P2860" t="s">
        <v>2574</v>
      </c>
      <c r="Q2860" t="s">
        <v>70</v>
      </c>
      <c r="R2860" t="s">
        <v>160</v>
      </c>
      <c r="S2860" t="s">
        <v>2575</v>
      </c>
      <c r="T2860">
        <v>67.8</v>
      </c>
      <c r="U2860">
        <v>4</v>
      </c>
      <c r="V2860">
        <v>0</v>
      </c>
      <c r="W2860">
        <v>4.0679999999999996</v>
      </c>
      <c r="X2860">
        <f t="shared" si="134"/>
        <v>67.8</v>
      </c>
    </row>
    <row r="2861" spans="1:24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tr">
        <f t="shared" si="132"/>
        <v>Shahid Collister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tr">
        <f t="shared" si="133"/>
        <v>South</v>
      </c>
      <c r="O2861" t="s">
        <v>29</v>
      </c>
      <c r="P2861" t="s">
        <v>6055</v>
      </c>
      <c r="Q2861" t="s">
        <v>70</v>
      </c>
      <c r="R2861" t="s">
        <v>71</v>
      </c>
      <c r="S2861" t="s">
        <v>6056</v>
      </c>
      <c r="T2861">
        <v>377.97</v>
      </c>
      <c r="U2861">
        <v>3</v>
      </c>
      <c r="V2861">
        <v>0</v>
      </c>
      <c r="W2861">
        <v>98.272199999999998</v>
      </c>
      <c r="X2861">
        <f t="shared" si="134"/>
        <v>377.97</v>
      </c>
    </row>
    <row r="2862" spans="1:24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tr">
        <f t="shared" si="132"/>
        <v>Shahid Collister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tr">
        <f t="shared" si="133"/>
        <v>South</v>
      </c>
      <c r="O2862" t="s">
        <v>29</v>
      </c>
      <c r="P2862" t="s">
        <v>853</v>
      </c>
      <c r="Q2862" t="s">
        <v>31</v>
      </c>
      <c r="R2862" t="s">
        <v>32</v>
      </c>
      <c r="S2862" t="s">
        <v>854</v>
      </c>
      <c r="T2862">
        <v>1628.82</v>
      </c>
      <c r="U2862">
        <v>9</v>
      </c>
      <c r="V2862">
        <v>0</v>
      </c>
      <c r="W2862">
        <v>374.62860000000001</v>
      </c>
      <c r="X2862">
        <f t="shared" si="134"/>
        <v>1628.82</v>
      </c>
    </row>
    <row r="2863" spans="1:24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tr">
        <f t="shared" si="132"/>
        <v>Shahid Collister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tr">
        <f t="shared" si="133"/>
        <v>South</v>
      </c>
      <c r="O2863" t="s">
        <v>29</v>
      </c>
      <c r="P2863" t="s">
        <v>3282</v>
      </c>
      <c r="Q2863" t="s">
        <v>45</v>
      </c>
      <c r="R2863" t="s">
        <v>89</v>
      </c>
      <c r="S2863" t="s">
        <v>3283</v>
      </c>
      <c r="T2863">
        <v>286.93</v>
      </c>
      <c r="U2863">
        <v>7</v>
      </c>
      <c r="V2863">
        <v>0</v>
      </c>
      <c r="W2863">
        <v>140.59569999999999</v>
      </c>
      <c r="X2863">
        <f t="shared" si="134"/>
        <v>286.93</v>
      </c>
    </row>
    <row r="2864" spans="1:24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tr">
        <f t="shared" si="132"/>
        <v>Rick Hansen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tr">
        <f t="shared" si="133"/>
        <v>South</v>
      </c>
      <c r="O2864" t="s">
        <v>29</v>
      </c>
      <c r="P2864" t="s">
        <v>5780</v>
      </c>
      <c r="Q2864" t="s">
        <v>45</v>
      </c>
      <c r="R2864" t="s">
        <v>89</v>
      </c>
      <c r="S2864" t="s">
        <v>5781</v>
      </c>
      <c r="T2864">
        <v>20.736000000000001</v>
      </c>
      <c r="U2864">
        <v>4</v>
      </c>
      <c r="V2864">
        <v>0.2</v>
      </c>
      <c r="W2864">
        <v>7.2576000000000001</v>
      </c>
      <c r="X2864">
        <f t="shared" si="134"/>
        <v>20.736000000000001</v>
      </c>
    </row>
    <row r="2865" spans="1:24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tr">
        <f t="shared" si="132"/>
        <v>Jay Kimmel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tr">
        <f t="shared" si="133"/>
        <v>West</v>
      </c>
      <c r="O2865" t="s">
        <v>43</v>
      </c>
      <c r="P2865" t="s">
        <v>1828</v>
      </c>
      <c r="Q2865" t="s">
        <v>45</v>
      </c>
      <c r="R2865" t="s">
        <v>58</v>
      </c>
      <c r="S2865" t="s">
        <v>1829</v>
      </c>
      <c r="T2865">
        <v>31.44</v>
      </c>
      <c r="U2865">
        <v>3</v>
      </c>
      <c r="V2865">
        <v>0</v>
      </c>
      <c r="W2865">
        <v>8.4887999999999995</v>
      </c>
      <c r="X2865">
        <f t="shared" si="134"/>
        <v>31.44</v>
      </c>
    </row>
    <row r="2866" spans="1:24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tr">
        <f t="shared" si="132"/>
        <v>Jay Kimmel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tr">
        <f t="shared" si="133"/>
        <v>West</v>
      </c>
      <c r="O2866" t="s">
        <v>43</v>
      </c>
      <c r="P2866" t="s">
        <v>1431</v>
      </c>
      <c r="Q2866" t="s">
        <v>45</v>
      </c>
      <c r="R2866" t="s">
        <v>77</v>
      </c>
      <c r="S2866" t="s">
        <v>1432</v>
      </c>
      <c r="T2866">
        <v>83.79</v>
      </c>
      <c r="U2866">
        <v>7</v>
      </c>
      <c r="V2866">
        <v>0</v>
      </c>
      <c r="W2866">
        <v>22.6233</v>
      </c>
      <c r="X2866">
        <f t="shared" si="134"/>
        <v>83.79</v>
      </c>
    </row>
    <row r="2867" spans="1:24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tr">
        <f t="shared" si="132"/>
        <v>Jay Kimmel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tr">
        <f t="shared" si="133"/>
        <v>West</v>
      </c>
      <c r="O2867" t="s">
        <v>43</v>
      </c>
      <c r="P2867" t="s">
        <v>1565</v>
      </c>
      <c r="Q2867" t="s">
        <v>45</v>
      </c>
      <c r="R2867" t="s">
        <v>67</v>
      </c>
      <c r="S2867" t="s">
        <v>1566</v>
      </c>
      <c r="T2867">
        <v>59.52</v>
      </c>
      <c r="U2867">
        <v>3</v>
      </c>
      <c r="V2867">
        <v>0</v>
      </c>
      <c r="W2867">
        <v>15.475199999999999</v>
      </c>
      <c r="X2867">
        <f t="shared" si="134"/>
        <v>59.52</v>
      </c>
    </row>
    <row r="2868" spans="1:24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tr">
        <f t="shared" si="132"/>
        <v>Jay Kimmel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tr">
        <f t="shared" si="133"/>
        <v>West</v>
      </c>
      <c r="O2868" t="s">
        <v>43</v>
      </c>
      <c r="P2868" t="s">
        <v>6060</v>
      </c>
      <c r="Q2868" t="s">
        <v>45</v>
      </c>
      <c r="R2868" t="s">
        <v>578</v>
      </c>
      <c r="S2868" t="s">
        <v>1299</v>
      </c>
      <c r="T2868">
        <v>31.92</v>
      </c>
      <c r="U2868">
        <v>4</v>
      </c>
      <c r="V2868">
        <v>0</v>
      </c>
      <c r="W2868">
        <v>9.2568000000000001</v>
      </c>
      <c r="X2868">
        <f t="shared" si="134"/>
        <v>31.92</v>
      </c>
    </row>
    <row r="2869" spans="1:24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tr">
        <f t="shared" si="132"/>
        <v>Art Foster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tr">
        <f t="shared" si="133"/>
        <v>East</v>
      </c>
      <c r="O2869" t="s">
        <v>147</v>
      </c>
      <c r="P2869" t="s">
        <v>1298</v>
      </c>
      <c r="Q2869" t="s">
        <v>45</v>
      </c>
      <c r="R2869" t="s">
        <v>578</v>
      </c>
      <c r="S2869" t="s">
        <v>1299</v>
      </c>
      <c r="T2869">
        <v>14.72</v>
      </c>
      <c r="U2869">
        <v>5</v>
      </c>
      <c r="V2869">
        <v>0.2</v>
      </c>
      <c r="W2869">
        <v>-3.3119999999999998</v>
      </c>
      <c r="X2869">
        <f t="shared" si="134"/>
        <v>14.72</v>
      </c>
    </row>
    <row r="2870" spans="1:24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tr">
        <f t="shared" si="132"/>
        <v>Art Foster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tr">
        <f t="shared" si="133"/>
        <v>East</v>
      </c>
      <c r="O2870" t="s">
        <v>147</v>
      </c>
      <c r="P2870" t="s">
        <v>2814</v>
      </c>
      <c r="Q2870" t="s">
        <v>45</v>
      </c>
      <c r="R2870" t="s">
        <v>58</v>
      </c>
      <c r="S2870" t="s">
        <v>2815</v>
      </c>
      <c r="T2870">
        <v>38.975999999999999</v>
      </c>
      <c r="U2870">
        <v>3</v>
      </c>
      <c r="V2870">
        <v>0.2</v>
      </c>
      <c r="W2870">
        <v>-2.4359999999999999</v>
      </c>
      <c r="X2870">
        <f t="shared" si="134"/>
        <v>38.975999999999999</v>
      </c>
    </row>
    <row r="2871" spans="1:24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tr">
        <f t="shared" si="132"/>
        <v>Lena Creighton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tr">
        <f t="shared" si="133"/>
        <v>South</v>
      </c>
      <c r="O2871" t="s">
        <v>29</v>
      </c>
      <c r="P2871" t="s">
        <v>6063</v>
      </c>
      <c r="Q2871" t="s">
        <v>31</v>
      </c>
      <c r="R2871" t="s">
        <v>64</v>
      </c>
      <c r="S2871" t="s">
        <v>6064</v>
      </c>
      <c r="T2871">
        <v>17.088000000000001</v>
      </c>
      <c r="U2871">
        <v>2</v>
      </c>
      <c r="V2871">
        <v>0.2</v>
      </c>
      <c r="W2871">
        <v>1.0680000000000001</v>
      </c>
      <c r="X2871">
        <f t="shared" si="134"/>
        <v>17.088000000000001</v>
      </c>
    </row>
    <row r="2872" spans="1:24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tr">
        <f t="shared" si="132"/>
        <v>Beth Fritzler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tr">
        <f t="shared" si="133"/>
        <v>West</v>
      </c>
      <c r="O2872" t="s">
        <v>43</v>
      </c>
      <c r="P2872" t="s">
        <v>5422</v>
      </c>
      <c r="Q2872" t="s">
        <v>45</v>
      </c>
      <c r="R2872" t="s">
        <v>89</v>
      </c>
      <c r="S2872" t="s">
        <v>5423</v>
      </c>
      <c r="T2872">
        <v>74.352000000000004</v>
      </c>
      <c r="U2872">
        <v>3</v>
      </c>
      <c r="V2872">
        <v>0.2</v>
      </c>
      <c r="W2872">
        <v>23.234999999999999</v>
      </c>
      <c r="X2872">
        <f t="shared" si="134"/>
        <v>74.352000000000004</v>
      </c>
    </row>
    <row r="2873" spans="1:24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tr">
        <f t="shared" si="132"/>
        <v>Beth Fritzler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tr">
        <f t="shared" si="133"/>
        <v>West</v>
      </c>
      <c r="O2873" t="s">
        <v>43</v>
      </c>
      <c r="P2873" t="s">
        <v>2099</v>
      </c>
      <c r="Q2873" t="s">
        <v>31</v>
      </c>
      <c r="R2873" t="s">
        <v>35</v>
      </c>
      <c r="S2873" t="s">
        <v>2100</v>
      </c>
      <c r="T2873">
        <v>314.35199999999998</v>
      </c>
      <c r="U2873">
        <v>3</v>
      </c>
      <c r="V2873">
        <v>0.2</v>
      </c>
      <c r="W2873">
        <v>-35.364600000000003</v>
      </c>
      <c r="X2873">
        <f t="shared" si="134"/>
        <v>314.35199999999998</v>
      </c>
    </row>
    <row r="2874" spans="1:24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tr">
        <f t="shared" si="132"/>
        <v>Stuart Calhoun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tr">
        <f t="shared" si="133"/>
        <v>West</v>
      </c>
      <c r="O2874" t="s">
        <v>43</v>
      </c>
      <c r="P2874" t="s">
        <v>1266</v>
      </c>
      <c r="Q2874" t="s">
        <v>45</v>
      </c>
      <c r="R2874" t="s">
        <v>67</v>
      </c>
      <c r="S2874" t="s">
        <v>1267</v>
      </c>
      <c r="T2874">
        <v>4.26</v>
      </c>
      <c r="U2874">
        <v>1</v>
      </c>
      <c r="V2874">
        <v>0</v>
      </c>
      <c r="W2874">
        <v>1.7465999999999999</v>
      </c>
      <c r="X2874">
        <f t="shared" si="134"/>
        <v>4.26</v>
      </c>
    </row>
    <row r="2875" spans="1:24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tr">
        <f t="shared" si="132"/>
        <v>Scott Williamson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tr">
        <f t="shared" si="133"/>
        <v>West</v>
      </c>
      <c r="O2875" t="s">
        <v>43</v>
      </c>
      <c r="P2875" t="s">
        <v>2086</v>
      </c>
      <c r="Q2875" t="s">
        <v>45</v>
      </c>
      <c r="R2875" t="s">
        <v>58</v>
      </c>
      <c r="S2875" t="s">
        <v>2087</v>
      </c>
      <c r="T2875">
        <v>811.28</v>
      </c>
      <c r="U2875">
        <v>8</v>
      </c>
      <c r="V2875">
        <v>0</v>
      </c>
      <c r="W2875">
        <v>24.3384</v>
      </c>
      <c r="X2875">
        <f t="shared" si="134"/>
        <v>811.28</v>
      </c>
    </row>
    <row r="2876" spans="1:24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tr">
        <f t="shared" si="132"/>
        <v>Michael Chen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tr">
        <f t="shared" si="133"/>
        <v>East</v>
      </c>
      <c r="O2876" t="s">
        <v>147</v>
      </c>
      <c r="P2876" t="s">
        <v>573</v>
      </c>
      <c r="Q2876" t="s">
        <v>45</v>
      </c>
      <c r="R2876" t="s">
        <v>268</v>
      </c>
      <c r="S2876" t="s">
        <v>574</v>
      </c>
      <c r="T2876">
        <v>6.03</v>
      </c>
      <c r="U2876">
        <v>3</v>
      </c>
      <c r="V2876">
        <v>0</v>
      </c>
      <c r="W2876">
        <v>2.9546999999999999</v>
      </c>
      <c r="X2876">
        <f t="shared" si="134"/>
        <v>6.03</v>
      </c>
    </row>
    <row r="2877" spans="1:24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tr">
        <f t="shared" si="132"/>
        <v>Tamara Dahlen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tr">
        <f t="shared" si="133"/>
        <v>West</v>
      </c>
      <c r="O2877" t="s">
        <v>43</v>
      </c>
      <c r="P2877" t="s">
        <v>3899</v>
      </c>
      <c r="Q2877" t="s">
        <v>31</v>
      </c>
      <c r="R2877" t="s">
        <v>35</v>
      </c>
      <c r="S2877" t="s">
        <v>3900</v>
      </c>
      <c r="T2877">
        <v>153.56800000000001</v>
      </c>
      <c r="U2877">
        <v>2</v>
      </c>
      <c r="V2877">
        <v>0.2</v>
      </c>
      <c r="W2877">
        <v>-5.7587999999999999</v>
      </c>
      <c r="X2877">
        <f t="shared" si="134"/>
        <v>153.56800000000001</v>
      </c>
    </row>
    <row r="2878" spans="1:24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tr">
        <f t="shared" si="132"/>
        <v>Tamara Dahlen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tr">
        <f t="shared" si="133"/>
        <v>West</v>
      </c>
      <c r="O2878" t="s">
        <v>43</v>
      </c>
      <c r="P2878" t="s">
        <v>1282</v>
      </c>
      <c r="Q2878" t="s">
        <v>31</v>
      </c>
      <c r="R2878" t="s">
        <v>35</v>
      </c>
      <c r="S2878" t="s">
        <v>1283</v>
      </c>
      <c r="T2878">
        <v>1013.4880000000001</v>
      </c>
      <c r="U2878">
        <v>7</v>
      </c>
      <c r="V2878">
        <v>0.2</v>
      </c>
      <c r="W2878">
        <v>76.011600000000001</v>
      </c>
      <c r="X2878">
        <f t="shared" si="134"/>
        <v>1013.4880000000001</v>
      </c>
    </row>
    <row r="2879" spans="1:24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tr">
        <f t="shared" si="132"/>
        <v>Dean percer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tr">
        <f t="shared" si="133"/>
        <v>East</v>
      </c>
      <c r="O2879" t="s">
        <v>147</v>
      </c>
      <c r="P2879" t="s">
        <v>5041</v>
      </c>
      <c r="Q2879" t="s">
        <v>45</v>
      </c>
      <c r="R2879" t="s">
        <v>172</v>
      </c>
      <c r="S2879" t="s">
        <v>5042</v>
      </c>
      <c r="T2879">
        <v>52.34</v>
      </c>
      <c r="U2879">
        <v>2</v>
      </c>
      <c r="V2879">
        <v>0</v>
      </c>
      <c r="W2879">
        <v>24.599799999999998</v>
      </c>
      <c r="X2879">
        <f t="shared" si="134"/>
        <v>52.34</v>
      </c>
    </row>
    <row r="2880" spans="1:24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tr">
        <f t="shared" si="132"/>
        <v>Dean percer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tr">
        <f t="shared" si="133"/>
        <v>East</v>
      </c>
      <c r="O2880" t="s">
        <v>147</v>
      </c>
      <c r="P2880" t="s">
        <v>1472</v>
      </c>
      <c r="Q2880" t="s">
        <v>45</v>
      </c>
      <c r="R2880" t="s">
        <v>67</v>
      </c>
      <c r="S2880" t="s">
        <v>1473</v>
      </c>
      <c r="T2880">
        <v>4.66</v>
      </c>
      <c r="U2880">
        <v>2</v>
      </c>
      <c r="V2880">
        <v>0</v>
      </c>
      <c r="W2880">
        <v>1.3513999999999999</v>
      </c>
      <c r="X2880">
        <f t="shared" si="134"/>
        <v>4.66</v>
      </c>
    </row>
    <row r="2881" spans="1:24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tr">
        <f t="shared" si="132"/>
        <v>Dean percer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tr">
        <f t="shared" si="133"/>
        <v>East</v>
      </c>
      <c r="O2881" t="s">
        <v>147</v>
      </c>
      <c r="P2881" t="s">
        <v>477</v>
      </c>
      <c r="Q2881" t="s">
        <v>70</v>
      </c>
      <c r="R2881" t="s">
        <v>160</v>
      </c>
      <c r="S2881" t="s">
        <v>478</v>
      </c>
      <c r="T2881">
        <v>254.97</v>
      </c>
      <c r="U2881">
        <v>3</v>
      </c>
      <c r="V2881">
        <v>0</v>
      </c>
      <c r="W2881">
        <v>91.789199999999994</v>
      </c>
      <c r="X2881">
        <f t="shared" si="134"/>
        <v>254.97</v>
      </c>
    </row>
    <row r="2882" spans="1:24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tr">
        <f t="shared" si="132"/>
        <v>Shirley Daniels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tr">
        <f t="shared" si="133"/>
        <v>East</v>
      </c>
      <c r="O2882" t="s">
        <v>147</v>
      </c>
      <c r="P2882" t="s">
        <v>107</v>
      </c>
      <c r="Q2882" t="s">
        <v>45</v>
      </c>
      <c r="R2882" t="s">
        <v>74</v>
      </c>
      <c r="S2882" t="s">
        <v>108</v>
      </c>
      <c r="T2882">
        <v>25.44</v>
      </c>
      <c r="U2882">
        <v>6</v>
      </c>
      <c r="V2882">
        <v>0</v>
      </c>
      <c r="W2882">
        <v>12.72</v>
      </c>
      <c r="X2882">
        <f t="shared" si="134"/>
        <v>25.44</v>
      </c>
    </row>
    <row r="2883" spans="1:24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tr">
        <f t="shared" ref="G2883:G2946" si="135">TRIM(H2883)</f>
        <v>Shirley Daniels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tr">
        <f t="shared" ref="N2883:N2946" si="136">PROPER(TRIM(O2883))</f>
        <v>East</v>
      </c>
      <c r="O2883" t="s">
        <v>147</v>
      </c>
      <c r="P2883" t="s">
        <v>2579</v>
      </c>
      <c r="Q2883" t="s">
        <v>45</v>
      </c>
      <c r="R2883" t="s">
        <v>578</v>
      </c>
      <c r="S2883" t="s">
        <v>2580</v>
      </c>
      <c r="T2883">
        <v>27.93</v>
      </c>
      <c r="U2883">
        <v>3</v>
      </c>
      <c r="V2883">
        <v>0</v>
      </c>
      <c r="W2883">
        <v>8.0997000000000003</v>
      </c>
      <c r="X2883">
        <f t="shared" ref="X2883:X2946" si="137">T2883</f>
        <v>27.93</v>
      </c>
    </row>
    <row r="2884" spans="1:24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tr">
        <f t="shared" si="135"/>
        <v>Tamara Manning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tr">
        <f t="shared" si="136"/>
        <v>Central</v>
      </c>
      <c r="O2884" t="s">
        <v>104</v>
      </c>
      <c r="P2884" t="s">
        <v>2371</v>
      </c>
      <c r="Q2884" t="s">
        <v>45</v>
      </c>
      <c r="R2884" t="s">
        <v>74</v>
      </c>
      <c r="S2884" t="s">
        <v>2372</v>
      </c>
      <c r="T2884">
        <v>8.85</v>
      </c>
      <c r="U2884">
        <v>5</v>
      </c>
      <c r="V2884">
        <v>0.8</v>
      </c>
      <c r="W2884">
        <v>-13.717499999999999</v>
      </c>
      <c r="X2884">
        <f t="shared" si="137"/>
        <v>8.85</v>
      </c>
    </row>
    <row r="2885" spans="1:24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tr">
        <f t="shared" si="135"/>
        <v>Berenike Kampe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tr">
        <f t="shared" si="136"/>
        <v>West</v>
      </c>
      <c r="O2885" t="s">
        <v>43</v>
      </c>
      <c r="P2885" t="s">
        <v>3323</v>
      </c>
      <c r="Q2885" t="s">
        <v>31</v>
      </c>
      <c r="R2885" t="s">
        <v>64</v>
      </c>
      <c r="S2885" t="s">
        <v>3324</v>
      </c>
      <c r="T2885">
        <v>6.96</v>
      </c>
      <c r="U2885">
        <v>4</v>
      </c>
      <c r="V2885">
        <v>0</v>
      </c>
      <c r="W2885">
        <v>2.2271999999999998</v>
      </c>
      <c r="X2885">
        <f t="shared" si="137"/>
        <v>6.96</v>
      </c>
    </row>
    <row r="2886" spans="1:24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tr">
        <f t="shared" si="135"/>
        <v>Jeremy Farry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tr">
        <f t="shared" si="136"/>
        <v>West</v>
      </c>
      <c r="O2886" t="s">
        <v>43</v>
      </c>
      <c r="P2886" t="s">
        <v>2476</v>
      </c>
      <c r="Q2886" t="s">
        <v>45</v>
      </c>
      <c r="R2886" t="s">
        <v>74</v>
      </c>
      <c r="S2886" t="s">
        <v>2477</v>
      </c>
      <c r="T2886">
        <v>17.456</v>
      </c>
      <c r="U2886">
        <v>2</v>
      </c>
      <c r="V2886">
        <v>0.2</v>
      </c>
      <c r="W2886">
        <v>5.8914</v>
      </c>
      <c r="X2886">
        <f t="shared" si="137"/>
        <v>17.456</v>
      </c>
    </row>
    <row r="2887" spans="1:24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tr">
        <f t="shared" si="135"/>
        <v>Emily Phan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tr">
        <f t="shared" si="136"/>
        <v>West</v>
      </c>
      <c r="O2887" t="s">
        <v>43</v>
      </c>
      <c r="P2887" t="s">
        <v>1541</v>
      </c>
      <c r="Q2887" t="s">
        <v>31</v>
      </c>
      <c r="R2887" t="s">
        <v>35</v>
      </c>
      <c r="S2887" t="s">
        <v>1542</v>
      </c>
      <c r="T2887">
        <v>307.92</v>
      </c>
      <c r="U2887">
        <v>5</v>
      </c>
      <c r="V2887">
        <v>0.2</v>
      </c>
      <c r="W2887">
        <v>-34.640999999999998</v>
      </c>
      <c r="X2887">
        <f t="shared" si="137"/>
        <v>307.92</v>
      </c>
    </row>
    <row r="2888" spans="1:24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tr">
        <f t="shared" si="135"/>
        <v>Emily Phan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tr">
        <f t="shared" si="136"/>
        <v>West</v>
      </c>
      <c r="O2888" t="s">
        <v>43</v>
      </c>
      <c r="P2888" t="s">
        <v>1760</v>
      </c>
      <c r="Q2888" t="s">
        <v>45</v>
      </c>
      <c r="R2888" t="s">
        <v>67</v>
      </c>
      <c r="S2888" t="s">
        <v>1761</v>
      </c>
      <c r="T2888">
        <v>6.63</v>
      </c>
      <c r="U2888">
        <v>3</v>
      </c>
      <c r="V2888">
        <v>0</v>
      </c>
      <c r="W2888">
        <v>1.7901</v>
      </c>
      <c r="X2888">
        <f t="shared" si="137"/>
        <v>6.63</v>
      </c>
    </row>
    <row r="2889" spans="1:24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tr">
        <f t="shared" si="135"/>
        <v>Emily Phan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tr">
        <f t="shared" si="136"/>
        <v>West</v>
      </c>
      <c r="O2889" t="s">
        <v>43</v>
      </c>
      <c r="P2889" t="s">
        <v>3360</v>
      </c>
      <c r="Q2889" t="s">
        <v>45</v>
      </c>
      <c r="R2889" t="s">
        <v>89</v>
      </c>
      <c r="S2889" t="s">
        <v>3361</v>
      </c>
      <c r="T2889">
        <v>12.96</v>
      </c>
      <c r="U2889">
        <v>2</v>
      </c>
      <c r="V2889">
        <v>0</v>
      </c>
      <c r="W2889">
        <v>6.2207999999999997</v>
      </c>
      <c r="X2889">
        <f t="shared" si="137"/>
        <v>12.96</v>
      </c>
    </row>
    <row r="2890" spans="1:24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tr">
        <f t="shared" si="135"/>
        <v>Emily Phan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tr">
        <f t="shared" si="136"/>
        <v>West</v>
      </c>
      <c r="O2890" t="s">
        <v>43</v>
      </c>
      <c r="P2890" t="s">
        <v>2862</v>
      </c>
      <c r="Q2890" t="s">
        <v>45</v>
      </c>
      <c r="R2890" t="s">
        <v>89</v>
      </c>
      <c r="S2890" t="s">
        <v>2863</v>
      </c>
      <c r="T2890">
        <v>32.4</v>
      </c>
      <c r="U2890">
        <v>5</v>
      </c>
      <c r="V2890">
        <v>0</v>
      </c>
      <c r="W2890">
        <v>15.552</v>
      </c>
      <c r="X2890">
        <f t="shared" si="137"/>
        <v>32.4</v>
      </c>
    </row>
    <row r="2891" spans="1:24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tr">
        <f t="shared" si="135"/>
        <v>Ken Heidel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tr">
        <f t="shared" si="136"/>
        <v>West</v>
      </c>
      <c r="O2891" t="s">
        <v>43</v>
      </c>
      <c r="P2891" t="s">
        <v>6081</v>
      </c>
      <c r="Q2891" t="s">
        <v>45</v>
      </c>
      <c r="R2891" t="s">
        <v>89</v>
      </c>
      <c r="S2891" t="s">
        <v>6082</v>
      </c>
      <c r="T2891">
        <v>23.85</v>
      </c>
      <c r="U2891">
        <v>5</v>
      </c>
      <c r="V2891">
        <v>0</v>
      </c>
      <c r="W2891">
        <v>10.7325</v>
      </c>
      <c r="X2891">
        <f t="shared" si="137"/>
        <v>23.85</v>
      </c>
    </row>
    <row r="2892" spans="1:24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tr">
        <f t="shared" si="135"/>
        <v>Harry Greene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tr">
        <f t="shared" si="136"/>
        <v>South</v>
      </c>
      <c r="O2892" t="s">
        <v>29</v>
      </c>
      <c r="P2892" t="s">
        <v>3109</v>
      </c>
      <c r="Q2892" t="s">
        <v>31</v>
      </c>
      <c r="R2892" t="s">
        <v>35</v>
      </c>
      <c r="S2892" t="s">
        <v>3110</v>
      </c>
      <c r="T2892">
        <v>51.96</v>
      </c>
      <c r="U2892">
        <v>2</v>
      </c>
      <c r="V2892">
        <v>0</v>
      </c>
      <c r="W2892">
        <v>12.99</v>
      </c>
      <c r="X2892">
        <f t="shared" si="137"/>
        <v>51.96</v>
      </c>
    </row>
    <row r="2893" spans="1:24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tr">
        <f t="shared" si="135"/>
        <v>Harry Greene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tr">
        <f t="shared" si="136"/>
        <v>South</v>
      </c>
      <c r="O2893" t="s">
        <v>29</v>
      </c>
      <c r="P2893" t="s">
        <v>3728</v>
      </c>
      <c r="Q2893" t="s">
        <v>45</v>
      </c>
      <c r="R2893" t="s">
        <v>74</v>
      </c>
      <c r="S2893" t="s">
        <v>3729</v>
      </c>
      <c r="T2893">
        <v>17.940000000000001</v>
      </c>
      <c r="U2893">
        <v>3</v>
      </c>
      <c r="V2893">
        <v>0</v>
      </c>
      <c r="W2893">
        <v>8.6112000000000002</v>
      </c>
      <c r="X2893">
        <f t="shared" si="137"/>
        <v>17.940000000000001</v>
      </c>
    </row>
    <row r="2894" spans="1:24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tr">
        <f t="shared" si="135"/>
        <v>Julie Creighton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tr">
        <f t="shared" si="136"/>
        <v>East</v>
      </c>
      <c r="O2894" t="s">
        <v>147</v>
      </c>
      <c r="P2894" t="s">
        <v>6088</v>
      </c>
      <c r="Q2894" t="s">
        <v>45</v>
      </c>
      <c r="R2894" t="s">
        <v>89</v>
      </c>
      <c r="S2894" t="s">
        <v>6089</v>
      </c>
      <c r="T2894">
        <v>11.56</v>
      </c>
      <c r="U2894">
        <v>2</v>
      </c>
      <c r="V2894">
        <v>0</v>
      </c>
      <c r="W2894">
        <v>5.6643999999999997</v>
      </c>
      <c r="X2894">
        <f t="shared" si="137"/>
        <v>11.56</v>
      </c>
    </row>
    <row r="2895" spans="1:24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tr">
        <f t="shared" si="135"/>
        <v>Julie Creighton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tr">
        <f t="shared" si="136"/>
        <v>East</v>
      </c>
      <c r="O2895" t="s">
        <v>147</v>
      </c>
      <c r="P2895" t="s">
        <v>914</v>
      </c>
      <c r="Q2895" t="s">
        <v>45</v>
      </c>
      <c r="R2895" t="s">
        <v>89</v>
      </c>
      <c r="S2895" t="s">
        <v>915</v>
      </c>
      <c r="T2895">
        <v>26.4</v>
      </c>
      <c r="U2895">
        <v>5</v>
      </c>
      <c r="V2895">
        <v>0</v>
      </c>
      <c r="W2895">
        <v>11.88</v>
      </c>
      <c r="X2895">
        <f t="shared" si="137"/>
        <v>26.4</v>
      </c>
    </row>
    <row r="2896" spans="1:24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tr">
        <f t="shared" si="135"/>
        <v>Julie Creighton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tr">
        <f t="shared" si="136"/>
        <v>East</v>
      </c>
      <c r="O2896" t="s">
        <v>147</v>
      </c>
      <c r="P2896" t="s">
        <v>6090</v>
      </c>
      <c r="Q2896" t="s">
        <v>31</v>
      </c>
      <c r="R2896" t="s">
        <v>64</v>
      </c>
      <c r="S2896" t="s">
        <v>6091</v>
      </c>
      <c r="T2896">
        <v>69.08</v>
      </c>
      <c r="U2896">
        <v>11</v>
      </c>
      <c r="V2896">
        <v>0</v>
      </c>
      <c r="W2896">
        <v>29.0136</v>
      </c>
      <c r="X2896">
        <f t="shared" si="137"/>
        <v>69.08</v>
      </c>
    </row>
    <row r="2897" spans="1:24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tr">
        <f t="shared" si="135"/>
        <v>Julie Creighton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tr">
        <f t="shared" si="136"/>
        <v>East</v>
      </c>
      <c r="O2897" t="s">
        <v>147</v>
      </c>
      <c r="P2897" t="s">
        <v>767</v>
      </c>
      <c r="Q2897" t="s">
        <v>70</v>
      </c>
      <c r="R2897" t="s">
        <v>71</v>
      </c>
      <c r="S2897" t="s">
        <v>768</v>
      </c>
      <c r="T2897">
        <v>35.880000000000003</v>
      </c>
      <c r="U2897">
        <v>3</v>
      </c>
      <c r="V2897">
        <v>0</v>
      </c>
      <c r="W2897">
        <v>10.0464</v>
      </c>
      <c r="X2897">
        <f t="shared" si="137"/>
        <v>35.880000000000003</v>
      </c>
    </row>
    <row r="2898" spans="1:24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tr">
        <f t="shared" si="135"/>
        <v>Kunst Miller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tr">
        <f t="shared" si="136"/>
        <v>East</v>
      </c>
      <c r="O2898" t="s">
        <v>147</v>
      </c>
      <c r="P2898" t="s">
        <v>4253</v>
      </c>
      <c r="Q2898" t="s">
        <v>45</v>
      </c>
      <c r="R2898" t="s">
        <v>67</v>
      </c>
      <c r="S2898" t="s">
        <v>4254</v>
      </c>
      <c r="T2898">
        <v>49.65</v>
      </c>
      <c r="U2898">
        <v>5</v>
      </c>
      <c r="V2898">
        <v>0</v>
      </c>
      <c r="W2898">
        <v>20.853000000000002</v>
      </c>
      <c r="X2898">
        <f t="shared" si="137"/>
        <v>49.65</v>
      </c>
    </row>
    <row r="2899" spans="1:24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tr">
        <f t="shared" si="135"/>
        <v>Erica Bern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tr">
        <f t="shared" si="136"/>
        <v>South</v>
      </c>
      <c r="O2899" t="s">
        <v>29</v>
      </c>
      <c r="P2899" t="s">
        <v>5433</v>
      </c>
      <c r="Q2899" t="s">
        <v>70</v>
      </c>
      <c r="R2899" t="s">
        <v>1218</v>
      </c>
      <c r="S2899" t="s">
        <v>5434</v>
      </c>
      <c r="T2899">
        <v>959.96799999999996</v>
      </c>
      <c r="U2899">
        <v>4</v>
      </c>
      <c r="V2899">
        <v>0.2</v>
      </c>
      <c r="W2899">
        <v>119.996</v>
      </c>
      <c r="X2899">
        <f t="shared" si="137"/>
        <v>959.96799999999996</v>
      </c>
    </row>
    <row r="2900" spans="1:24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tr">
        <f t="shared" si="135"/>
        <v>Pierre Wener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tr">
        <f t="shared" si="136"/>
        <v>Central</v>
      </c>
      <c r="O2900" t="s">
        <v>104</v>
      </c>
      <c r="P2900" t="s">
        <v>1138</v>
      </c>
      <c r="Q2900" t="s">
        <v>31</v>
      </c>
      <c r="R2900" t="s">
        <v>35</v>
      </c>
      <c r="S2900" t="s">
        <v>1139</v>
      </c>
      <c r="T2900">
        <v>408.42200000000003</v>
      </c>
      <c r="U2900">
        <v>2</v>
      </c>
      <c r="V2900">
        <v>0.3</v>
      </c>
      <c r="W2900">
        <v>-5.8346</v>
      </c>
      <c r="X2900">
        <f t="shared" si="137"/>
        <v>408.42200000000003</v>
      </c>
    </row>
    <row r="2901" spans="1:24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tr">
        <f t="shared" si="135"/>
        <v>Paul Gonzalez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tr">
        <f t="shared" si="136"/>
        <v>East</v>
      </c>
      <c r="O2901" t="s">
        <v>147</v>
      </c>
      <c r="P2901" t="s">
        <v>5433</v>
      </c>
      <c r="Q2901" t="s">
        <v>70</v>
      </c>
      <c r="R2901" t="s">
        <v>1218</v>
      </c>
      <c r="S2901" t="s">
        <v>5434</v>
      </c>
      <c r="T2901">
        <v>479.98399999999998</v>
      </c>
      <c r="U2901">
        <v>2</v>
      </c>
      <c r="V2901">
        <v>0.2</v>
      </c>
      <c r="W2901">
        <v>59.997999999999998</v>
      </c>
      <c r="X2901">
        <f t="shared" si="137"/>
        <v>479.98399999999998</v>
      </c>
    </row>
    <row r="2902" spans="1:24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tr">
        <f t="shared" si="135"/>
        <v>Paul Gonzalez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tr">
        <f t="shared" si="136"/>
        <v>East</v>
      </c>
      <c r="O2902" t="s">
        <v>147</v>
      </c>
      <c r="P2902" t="s">
        <v>1554</v>
      </c>
      <c r="Q2902" t="s">
        <v>45</v>
      </c>
      <c r="R2902" t="s">
        <v>46</v>
      </c>
      <c r="S2902" t="s">
        <v>1555</v>
      </c>
      <c r="T2902">
        <v>12.6</v>
      </c>
      <c r="U2902">
        <v>4</v>
      </c>
      <c r="V2902">
        <v>0</v>
      </c>
      <c r="W2902">
        <v>6.048</v>
      </c>
      <c r="X2902">
        <f t="shared" si="137"/>
        <v>12.6</v>
      </c>
    </row>
    <row r="2903" spans="1:24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tr">
        <f t="shared" si="135"/>
        <v>Daniel Byrd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tr">
        <f t="shared" si="136"/>
        <v>South</v>
      </c>
      <c r="O2903" t="s">
        <v>29</v>
      </c>
      <c r="P2903" t="s">
        <v>3060</v>
      </c>
      <c r="Q2903" t="s">
        <v>45</v>
      </c>
      <c r="R2903" t="s">
        <v>89</v>
      </c>
      <c r="S2903" t="s">
        <v>3061</v>
      </c>
      <c r="T2903">
        <v>184.66</v>
      </c>
      <c r="U2903">
        <v>7</v>
      </c>
      <c r="V2903">
        <v>0</v>
      </c>
      <c r="W2903">
        <v>84.943600000000004</v>
      </c>
      <c r="X2903">
        <f t="shared" si="137"/>
        <v>184.66</v>
      </c>
    </row>
    <row r="2904" spans="1:24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tr">
        <f t="shared" si="135"/>
        <v>Craig Reiter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tr">
        <f t="shared" si="136"/>
        <v>Central</v>
      </c>
      <c r="O2904" t="s">
        <v>104</v>
      </c>
      <c r="P2904" t="s">
        <v>4868</v>
      </c>
      <c r="Q2904" t="s">
        <v>45</v>
      </c>
      <c r="R2904" t="s">
        <v>89</v>
      </c>
      <c r="S2904" t="s">
        <v>4869</v>
      </c>
      <c r="T2904">
        <v>23.12</v>
      </c>
      <c r="U2904">
        <v>5</v>
      </c>
      <c r="V2904">
        <v>0.2</v>
      </c>
      <c r="W2904">
        <v>8.3810000000000002</v>
      </c>
      <c r="X2904">
        <f t="shared" si="137"/>
        <v>23.12</v>
      </c>
    </row>
    <row r="2905" spans="1:24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tr">
        <f t="shared" si="135"/>
        <v>Katharine Harms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tr">
        <f t="shared" si="136"/>
        <v>Central</v>
      </c>
      <c r="O2905" t="s">
        <v>104</v>
      </c>
      <c r="P2905" t="s">
        <v>4258</v>
      </c>
      <c r="Q2905" t="s">
        <v>45</v>
      </c>
      <c r="R2905" t="s">
        <v>89</v>
      </c>
      <c r="S2905" t="s">
        <v>4259</v>
      </c>
      <c r="T2905">
        <v>37.463999999999999</v>
      </c>
      <c r="U2905">
        <v>7</v>
      </c>
      <c r="V2905">
        <v>0.2</v>
      </c>
      <c r="W2905">
        <v>12.175800000000001</v>
      </c>
      <c r="X2905">
        <f t="shared" si="137"/>
        <v>37.463999999999999</v>
      </c>
    </row>
    <row r="2906" spans="1:24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tr">
        <f t="shared" si="135"/>
        <v>Katharine Harms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tr">
        <f t="shared" si="136"/>
        <v>Central</v>
      </c>
      <c r="O2906" t="s">
        <v>104</v>
      </c>
      <c r="P2906" t="s">
        <v>4776</v>
      </c>
      <c r="Q2906" t="s">
        <v>31</v>
      </c>
      <c r="R2906" t="s">
        <v>35</v>
      </c>
      <c r="S2906" t="s">
        <v>4777</v>
      </c>
      <c r="T2906">
        <v>539.65800000000002</v>
      </c>
      <c r="U2906">
        <v>3</v>
      </c>
      <c r="V2906">
        <v>0.3</v>
      </c>
      <c r="W2906">
        <v>-7.7093999999999996</v>
      </c>
      <c r="X2906">
        <f t="shared" si="137"/>
        <v>539.65800000000002</v>
      </c>
    </row>
    <row r="2907" spans="1:24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tr">
        <f t="shared" si="135"/>
        <v>Christopher Schild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tr">
        <f t="shared" si="136"/>
        <v>West</v>
      </c>
      <c r="O2907" t="s">
        <v>43</v>
      </c>
      <c r="P2907" t="s">
        <v>6101</v>
      </c>
      <c r="Q2907" t="s">
        <v>45</v>
      </c>
      <c r="R2907" t="s">
        <v>58</v>
      </c>
      <c r="S2907" t="s">
        <v>6102</v>
      </c>
      <c r="T2907">
        <v>310.12</v>
      </c>
      <c r="U2907">
        <v>2</v>
      </c>
      <c r="V2907">
        <v>0</v>
      </c>
      <c r="W2907">
        <v>80.631200000000007</v>
      </c>
      <c r="X2907">
        <f t="shared" si="137"/>
        <v>310.12</v>
      </c>
    </row>
    <row r="2908" spans="1:24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tr">
        <f t="shared" si="135"/>
        <v>Daniel Lacy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tr">
        <f t="shared" si="136"/>
        <v>Central</v>
      </c>
      <c r="O2908" t="s">
        <v>104</v>
      </c>
      <c r="P2908" t="s">
        <v>6104</v>
      </c>
      <c r="Q2908" t="s">
        <v>45</v>
      </c>
      <c r="R2908" t="s">
        <v>89</v>
      </c>
      <c r="S2908" t="s">
        <v>6105</v>
      </c>
      <c r="T2908">
        <v>8.56</v>
      </c>
      <c r="U2908">
        <v>2</v>
      </c>
      <c r="V2908">
        <v>0</v>
      </c>
      <c r="W2908">
        <v>3.8519999999999999</v>
      </c>
      <c r="X2908">
        <f t="shared" si="137"/>
        <v>8.56</v>
      </c>
    </row>
    <row r="2909" spans="1:24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tr">
        <f t="shared" si="135"/>
        <v>Daniel Lacy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tr">
        <f t="shared" si="136"/>
        <v>Central</v>
      </c>
      <c r="O2909" t="s">
        <v>104</v>
      </c>
      <c r="P2909" t="s">
        <v>1828</v>
      </c>
      <c r="Q2909" t="s">
        <v>45</v>
      </c>
      <c r="R2909" t="s">
        <v>58</v>
      </c>
      <c r="S2909" t="s">
        <v>1829</v>
      </c>
      <c r="T2909">
        <v>52.4</v>
      </c>
      <c r="U2909">
        <v>5</v>
      </c>
      <c r="V2909">
        <v>0</v>
      </c>
      <c r="W2909">
        <v>14.148</v>
      </c>
      <c r="X2909">
        <f t="shared" si="137"/>
        <v>52.4</v>
      </c>
    </row>
    <row r="2910" spans="1:24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tr">
        <f t="shared" si="135"/>
        <v>Daniel Lacy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tr">
        <f t="shared" si="136"/>
        <v>Central</v>
      </c>
      <c r="O2910" t="s">
        <v>104</v>
      </c>
      <c r="P2910" t="s">
        <v>4573</v>
      </c>
      <c r="Q2910" t="s">
        <v>45</v>
      </c>
      <c r="R2910" t="s">
        <v>46</v>
      </c>
      <c r="S2910" t="s">
        <v>4574</v>
      </c>
      <c r="T2910">
        <v>14.94</v>
      </c>
      <c r="U2910">
        <v>3</v>
      </c>
      <c r="V2910">
        <v>0</v>
      </c>
      <c r="W2910">
        <v>6.8723999999999998</v>
      </c>
      <c r="X2910">
        <f t="shared" si="137"/>
        <v>14.94</v>
      </c>
    </row>
    <row r="2911" spans="1:24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tr">
        <f t="shared" si="135"/>
        <v>Max Engle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tr">
        <f t="shared" si="136"/>
        <v>West</v>
      </c>
      <c r="O2911" t="s">
        <v>43</v>
      </c>
      <c r="P2911" t="s">
        <v>4075</v>
      </c>
      <c r="Q2911" t="s">
        <v>45</v>
      </c>
      <c r="R2911" t="s">
        <v>268</v>
      </c>
      <c r="S2911" t="s">
        <v>4076</v>
      </c>
      <c r="T2911">
        <v>11.22</v>
      </c>
      <c r="U2911">
        <v>3</v>
      </c>
      <c r="V2911">
        <v>0</v>
      </c>
      <c r="W2911">
        <v>0.22439999999999999</v>
      </c>
      <c r="X2911">
        <f t="shared" si="137"/>
        <v>11.22</v>
      </c>
    </row>
    <row r="2912" spans="1:24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tr">
        <f t="shared" si="135"/>
        <v>Valerie Dominguez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tr">
        <f t="shared" si="136"/>
        <v>South</v>
      </c>
      <c r="O2912" t="s">
        <v>29</v>
      </c>
      <c r="P2912" t="s">
        <v>2517</v>
      </c>
      <c r="Q2912" t="s">
        <v>45</v>
      </c>
      <c r="R2912" t="s">
        <v>77</v>
      </c>
      <c r="S2912" t="s">
        <v>3341</v>
      </c>
      <c r="T2912">
        <v>387.13600000000002</v>
      </c>
      <c r="U2912">
        <v>4</v>
      </c>
      <c r="V2912">
        <v>0.2</v>
      </c>
      <c r="W2912">
        <v>24.196000000000002</v>
      </c>
      <c r="X2912">
        <f t="shared" si="137"/>
        <v>387.13600000000002</v>
      </c>
    </row>
    <row r="2913" spans="1:24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tr">
        <f t="shared" si="135"/>
        <v>Chloris Kastensmidt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tr">
        <f t="shared" si="136"/>
        <v>East</v>
      </c>
      <c r="O2913" t="s">
        <v>147</v>
      </c>
      <c r="P2913" t="s">
        <v>6110</v>
      </c>
      <c r="Q2913" t="s">
        <v>45</v>
      </c>
      <c r="R2913" t="s">
        <v>172</v>
      </c>
      <c r="S2913" t="s">
        <v>670</v>
      </c>
      <c r="T2913">
        <v>41.4</v>
      </c>
      <c r="U2913">
        <v>5</v>
      </c>
      <c r="V2913">
        <v>0</v>
      </c>
      <c r="W2913">
        <v>19.457999999999998</v>
      </c>
      <c r="X2913">
        <f t="shared" si="137"/>
        <v>41.4</v>
      </c>
    </row>
    <row r="2914" spans="1:24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tr">
        <f t="shared" si="135"/>
        <v>Chloris Kastensmidt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tr">
        <f t="shared" si="136"/>
        <v>East</v>
      </c>
      <c r="O2914" t="s">
        <v>147</v>
      </c>
      <c r="P2914" t="s">
        <v>6111</v>
      </c>
      <c r="Q2914" t="s">
        <v>45</v>
      </c>
      <c r="R2914" t="s">
        <v>67</v>
      </c>
      <c r="S2914" t="s">
        <v>6112</v>
      </c>
      <c r="T2914">
        <v>35</v>
      </c>
      <c r="U2914">
        <v>4</v>
      </c>
      <c r="V2914">
        <v>0</v>
      </c>
      <c r="W2914">
        <v>10.5</v>
      </c>
      <c r="X2914">
        <f t="shared" si="137"/>
        <v>35</v>
      </c>
    </row>
    <row r="2915" spans="1:24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tr">
        <f t="shared" si="135"/>
        <v>Chloris Kastensmidt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tr">
        <f t="shared" si="136"/>
        <v>East</v>
      </c>
      <c r="O2915" t="s">
        <v>147</v>
      </c>
      <c r="P2915" t="s">
        <v>413</v>
      </c>
      <c r="Q2915" t="s">
        <v>45</v>
      </c>
      <c r="R2915" t="s">
        <v>74</v>
      </c>
      <c r="S2915" t="s">
        <v>414</v>
      </c>
      <c r="T2915">
        <v>39.552</v>
      </c>
      <c r="U2915">
        <v>3</v>
      </c>
      <c r="V2915">
        <v>0.2</v>
      </c>
      <c r="W2915">
        <v>14.3376</v>
      </c>
      <c r="X2915">
        <f t="shared" si="137"/>
        <v>39.552</v>
      </c>
    </row>
    <row r="2916" spans="1:24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tr">
        <f t="shared" si="135"/>
        <v>Daniel Lacy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tr">
        <f t="shared" si="136"/>
        <v>Central</v>
      </c>
      <c r="O2916" t="s">
        <v>104</v>
      </c>
      <c r="P2916" t="s">
        <v>5840</v>
      </c>
      <c r="Q2916" t="s">
        <v>70</v>
      </c>
      <c r="R2916" t="s">
        <v>71</v>
      </c>
      <c r="S2916" t="s">
        <v>5841</v>
      </c>
      <c r="T2916">
        <v>135.72</v>
      </c>
      <c r="U2916">
        <v>3</v>
      </c>
      <c r="V2916">
        <v>0</v>
      </c>
      <c r="W2916">
        <v>35.287199999999999</v>
      </c>
      <c r="X2916">
        <f t="shared" si="137"/>
        <v>135.72</v>
      </c>
    </row>
    <row r="2917" spans="1:24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tr">
        <f t="shared" si="135"/>
        <v>Daniel Lacy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tr">
        <f t="shared" si="136"/>
        <v>Central</v>
      </c>
      <c r="O2917" t="s">
        <v>104</v>
      </c>
      <c r="P2917" t="s">
        <v>5677</v>
      </c>
      <c r="Q2917" t="s">
        <v>45</v>
      </c>
      <c r="R2917" t="s">
        <v>74</v>
      </c>
      <c r="S2917" t="s">
        <v>5678</v>
      </c>
      <c r="T2917">
        <v>12.56</v>
      </c>
      <c r="U2917">
        <v>2</v>
      </c>
      <c r="V2917">
        <v>0</v>
      </c>
      <c r="W2917">
        <v>5.6520000000000001</v>
      </c>
      <c r="X2917">
        <f t="shared" si="137"/>
        <v>12.56</v>
      </c>
    </row>
    <row r="2918" spans="1:24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tr">
        <f t="shared" si="135"/>
        <v>Daniel Lacy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tr">
        <f t="shared" si="136"/>
        <v>Central</v>
      </c>
      <c r="O2918" t="s">
        <v>104</v>
      </c>
      <c r="P2918" t="s">
        <v>3861</v>
      </c>
      <c r="Q2918" t="s">
        <v>70</v>
      </c>
      <c r="R2918" t="s">
        <v>71</v>
      </c>
      <c r="S2918" t="s">
        <v>3862</v>
      </c>
      <c r="T2918">
        <v>263.95999999999998</v>
      </c>
      <c r="U2918">
        <v>4</v>
      </c>
      <c r="V2918">
        <v>0</v>
      </c>
      <c r="W2918">
        <v>71.269199999999998</v>
      </c>
      <c r="X2918">
        <f t="shared" si="137"/>
        <v>263.95999999999998</v>
      </c>
    </row>
    <row r="2919" spans="1:24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tr">
        <f t="shared" si="135"/>
        <v>Sanjit Engle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tr">
        <f t="shared" si="136"/>
        <v>Central</v>
      </c>
      <c r="O2919" t="s">
        <v>104</v>
      </c>
      <c r="P2919" t="s">
        <v>6116</v>
      </c>
      <c r="Q2919" t="s">
        <v>45</v>
      </c>
      <c r="R2919" t="s">
        <v>67</v>
      </c>
      <c r="S2919" t="s">
        <v>6117</v>
      </c>
      <c r="T2919">
        <v>5.952</v>
      </c>
      <c r="U2919">
        <v>1</v>
      </c>
      <c r="V2919">
        <v>0.2</v>
      </c>
      <c r="W2919">
        <v>0.372</v>
      </c>
      <c r="X2919">
        <f t="shared" si="137"/>
        <v>5.952</v>
      </c>
    </row>
    <row r="2920" spans="1:24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tr">
        <f t="shared" si="135"/>
        <v>Luke Schmidt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tr">
        <f t="shared" si="136"/>
        <v>East</v>
      </c>
      <c r="O2920" t="s">
        <v>147</v>
      </c>
      <c r="P2920" t="s">
        <v>5974</v>
      </c>
      <c r="Q2920" t="s">
        <v>45</v>
      </c>
      <c r="R2920" t="s">
        <v>268</v>
      </c>
      <c r="S2920" t="s">
        <v>5975</v>
      </c>
      <c r="T2920">
        <v>15.8</v>
      </c>
      <c r="U2920">
        <v>5</v>
      </c>
      <c r="V2920">
        <v>0.2</v>
      </c>
      <c r="W2920">
        <v>2.37</v>
      </c>
      <c r="X2920">
        <f t="shared" si="137"/>
        <v>15.8</v>
      </c>
    </row>
    <row r="2921" spans="1:24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tr">
        <f t="shared" si="135"/>
        <v>Luke Schmidt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tr">
        <f t="shared" si="136"/>
        <v>East</v>
      </c>
      <c r="O2921" t="s">
        <v>147</v>
      </c>
      <c r="P2921" t="s">
        <v>4420</v>
      </c>
      <c r="Q2921" t="s">
        <v>31</v>
      </c>
      <c r="R2921" t="s">
        <v>64</v>
      </c>
      <c r="S2921" t="s">
        <v>4421</v>
      </c>
      <c r="T2921">
        <v>14.368</v>
      </c>
      <c r="U2921">
        <v>2</v>
      </c>
      <c r="V2921">
        <v>0.2</v>
      </c>
      <c r="W2921">
        <v>3.9512</v>
      </c>
      <c r="X2921">
        <f t="shared" si="137"/>
        <v>14.368</v>
      </c>
    </row>
    <row r="2922" spans="1:24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tr">
        <f t="shared" si="135"/>
        <v>Luke Schmidt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tr">
        <f t="shared" si="136"/>
        <v>East</v>
      </c>
      <c r="O2922" t="s">
        <v>147</v>
      </c>
      <c r="P2922" t="s">
        <v>3847</v>
      </c>
      <c r="Q2922" t="s">
        <v>31</v>
      </c>
      <c r="R2922" t="s">
        <v>64</v>
      </c>
      <c r="S2922" t="s">
        <v>3848</v>
      </c>
      <c r="T2922">
        <v>70.447999999999993</v>
      </c>
      <c r="U2922">
        <v>7</v>
      </c>
      <c r="V2922">
        <v>0.2</v>
      </c>
      <c r="W2922">
        <v>12.3284</v>
      </c>
      <c r="X2922">
        <f t="shared" si="137"/>
        <v>70.447999999999993</v>
      </c>
    </row>
    <row r="2923" spans="1:24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tr">
        <f t="shared" si="135"/>
        <v>Michael Moore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tr">
        <f t="shared" si="136"/>
        <v>West</v>
      </c>
      <c r="O2923" t="s">
        <v>43</v>
      </c>
      <c r="P2923" t="s">
        <v>2168</v>
      </c>
      <c r="Q2923" t="s">
        <v>45</v>
      </c>
      <c r="R2923" t="s">
        <v>58</v>
      </c>
      <c r="S2923" t="s">
        <v>2169</v>
      </c>
      <c r="T2923">
        <v>129.30000000000001</v>
      </c>
      <c r="U2923">
        <v>2</v>
      </c>
      <c r="V2923">
        <v>0</v>
      </c>
      <c r="W2923">
        <v>6.4649999999999999</v>
      </c>
      <c r="X2923">
        <f t="shared" si="137"/>
        <v>129.30000000000001</v>
      </c>
    </row>
    <row r="2924" spans="1:24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tr">
        <f t="shared" si="135"/>
        <v>Deborah Brumfield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tr">
        <f t="shared" si="136"/>
        <v>Central</v>
      </c>
      <c r="O2924" t="s">
        <v>104</v>
      </c>
      <c r="P2924" t="s">
        <v>2448</v>
      </c>
      <c r="Q2924" t="s">
        <v>45</v>
      </c>
      <c r="R2924" t="s">
        <v>74</v>
      </c>
      <c r="S2924" t="s">
        <v>2449</v>
      </c>
      <c r="T2924">
        <v>3.8820000000000001</v>
      </c>
      <c r="U2924">
        <v>3</v>
      </c>
      <c r="V2924">
        <v>0.8</v>
      </c>
      <c r="W2924">
        <v>-5.8230000000000004</v>
      </c>
      <c r="X2924">
        <f t="shared" si="137"/>
        <v>3.8820000000000001</v>
      </c>
    </row>
    <row r="2925" spans="1:24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tr">
        <f t="shared" si="135"/>
        <v>Rob Williams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tr">
        <f t="shared" si="136"/>
        <v>Central</v>
      </c>
      <c r="O2925" t="s">
        <v>104</v>
      </c>
      <c r="P2925" t="s">
        <v>3251</v>
      </c>
      <c r="Q2925" t="s">
        <v>45</v>
      </c>
      <c r="R2925" t="s">
        <v>268</v>
      </c>
      <c r="S2925" t="s">
        <v>562</v>
      </c>
      <c r="T2925">
        <v>6.08</v>
      </c>
      <c r="U2925">
        <v>1</v>
      </c>
      <c r="V2925">
        <v>0</v>
      </c>
      <c r="W2925">
        <v>3.04</v>
      </c>
      <c r="X2925">
        <f t="shared" si="137"/>
        <v>6.08</v>
      </c>
    </row>
    <row r="2926" spans="1:24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tr">
        <f t="shared" si="135"/>
        <v>Justin MacKendrick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tr">
        <f t="shared" si="136"/>
        <v>East</v>
      </c>
      <c r="O2926" t="s">
        <v>147</v>
      </c>
      <c r="P2926" t="s">
        <v>3689</v>
      </c>
      <c r="Q2926" t="s">
        <v>45</v>
      </c>
      <c r="R2926" t="s">
        <v>77</v>
      </c>
      <c r="S2926" t="s">
        <v>3690</v>
      </c>
      <c r="T2926">
        <v>19.899999999999999</v>
      </c>
      <c r="U2926">
        <v>1</v>
      </c>
      <c r="V2926">
        <v>0</v>
      </c>
      <c r="W2926">
        <v>8.9550000000000001</v>
      </c>
      <c r="X2926">
        <f t="shared" si="137"/>
        <v>19.899999999999999</v>
      </c>
    </row>
    <row r="2927" spans="1:24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tr">
        <f t="shared" si="135"/>
        <v>Justin MacKendrick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tr">
        <f t="shared" si="136"/>
        <v>East</v>
      </c>
      <c r="O2927" t="s">
        <v>147</v>
      </c>
      <c r="P2927" t="s">
        <v>6123</v>
      </c>
      <c r="Q2927" t="s">
        <v>31</v>
      </c>
      <c r="R2927" t="s">
        <v>64</v>
      </c>
      <c r="S2927" t="s">
        <v>6124</v>
      </c>
      <c r="T2927">
        <v>70.709999999999994</v>
      </c>
      <c r="U2927">
        <v>1</v>
      </c>
      <c r="V2927">
        <v>0</v>
      </c>
      <c r="W2927">
        <v>4.9497</v>
      </c>
      <c r="X2927">
        <f t="shared" si="137"/>
        <v>70.709999999999994</v>
      </c>
    </row>
    <row r="2928" spans="1:24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tr">
        <f t="shared" si="135"/>
        <v>Becky Pak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tr">
        <f t="shared" si="136"/>
        <v>South</v>
      </c>
      <c r="O2928" t="s">
        <v>29</v>
      </c>
      <c r="P2928" t="s">
        <v>6090</v>
      </c>
      <c r="Q2928" t="s">
        <v>31</v>
      </c>
      <c r="R2928" t="s">
        <v>64</v>
      </c>
      <c r="S2928" t="s">
        <v>6091</v>
      </c>
      <c r="T2928">
        <v>18.84</v>
      </c>
      <c r="U2928">
        <v>3</v>
      </c>
      <c r="V2928">
        <v>0</v>
      </c>
      <c r="W2928">
        <v>7.9127999999999998</v>
      </c>
      <c r="X2928">
        <f t="shared" si="137"/>
        <v>18.84</v>
      </c>
    </row>
    <row r="2929" spans="1:24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tr">
        <f t="shared" si="135"/>
        <v>Carol Triggs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tr">
        <f t="shared" si="136"/>
        <v>Central</v>
      </c>
      <c r="O2929" t="s">
        <v>104</v>
      </c>
      <c r="P2929" t="s">
        <v>3240</v>
      </c>
      <c r="Q2929" t="s">
        <v>45</v>
      </c>
      <c r="R2929" t="s">
        <v>67</v>
      </c>
      <c r="S2929" t="s">
        <v>3241</v>
      </c>
      <c r="T2929">
        <v>8.64</v>
      </c>
      <c r="U2929">
        <v>3</v>
      </c>
      <c r="V2929">
        <v>0</v>
      </c>
      <c r="W2929">
        <v>2.5055999999999998</v>
      </c>
      <c r="X2929">
        <f t="shared" si="137"/>
        <v>8.64</v>
      </c>
    </row>
    <row r="2930" spans="1:24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tr">
        <f t="shared" si="135"/>
        <v>Tracy Hopkins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tr">
        <f t="shared" si="136"/>
        <v>South</v>
      </c>
      <c r="O2930" t="s">
        <v>29</v>
      </c>
      <c r="P2930" t="s">
        <v>1257</v>
      </c>
      <c r="Q2930" t="s">
        <v>45</v>
      </c>
      <c r="R2930" t="s">
        <v>74</v>
      </c>
      <c r="S2930" t="s">
        <v>1258</v>
      </c>
      <c r="T2930">
        <v>1633.1880000000001</v>
      </c>
      <c r="U2930">
        <v>4</v>
      </c>
      <c r="V2930">
        <v>0.7</v>
      </c>
      <c r="W2930">
        <v>-1306.5504000000001</v>
      </c>
      <c r="X2930">
        <f t="shared" si="137"/>
        <v>1633.1880000000001</v>
      </c>
    </row>
    <row r="2931" spans="1:24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tr">
        <f t="shared" si="135"/>
        <v>Maria Etezadi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tr">
        <f t="shared" si="136"/>
        <v>Central</v>
      </c>
      <c r="O2931" t="s">
        <v>104</v>
      </c>
      <c r="P2931" t="s">
        <v>2452</v>
      </c>
      <c r="Q2931" t="s">
        <v>31</v>
      </c>
      <c r="R2931" t="s">
        <v>64</v>
      </c>
      <c r="S2931" t="s">
        <v>2453</v>
      </c>
      <c r="T2931">
        <v>19.760000000000002</v>
      </c>
      <c r="U2931">
        <v>4</v>
      </c>
      <c r="V2931">
        <v>0</v>
      </c>
      <c r="W2931">
        <v>8.2992000000000008</v>
      </c>
      <c r="X2931">
        <f t="shared" si="137"/>
        <v>19.760000000000002</v>
      </c>
    </row>
    <row r="2932" spans="1:24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tr">
        <f t="shared" si="135"/>
        <v>Thomas Thornton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tr">
        <f t="shared" si="136"/>
        <v>West</v>
      </c>
      <c r="O2932" t="s">
        <v>43</v>
      </c>
      <c r="P2932" t="s">
        <v>3595</v>
      </c>
      <c r="Q2932" t="s">
        <v>45</v>
      </c>
      <c r="R2932" t="s">
        <v>74</v>
      </c>
      <c r="S2932" t="s">
        <v>3596</v>
      </c>
      <c r="T2932">
        <v>6.6079999999999997</v>
      </c>
      <c r="U2932">
        <v>2</v>
      </c>
      <c r="V2932">
        <v>0.2</v>
      </c>
      <c r="W2932">
        <v>2.2302</v>
      </c>
      <c r="X2932">
        <f t="shared" si="137"/>
        <v>6.6079999999999997</v>
      </c>
    </row>
    <row r="2933" spans="1:24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tr">
        <f t="shared" si="135"/>
        <v>Thomas Thornton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tr">
        <f t="shared" si="136"/>
        <v>West</v>
      </c>
      <c r="O2933" t="s">
        <v>43</v>
      </c>
      <c r="P2933" t="s">
        <v>1024</v>
      </c>
      <c r="Q2933" t="s">
        <v>45</v>
      </c>
      <c r="R2933" t="s">
        <v>74</v>
      </c>
      <c r="S2933" t="s">
        <v>1025</v>
      </c>
      <c r="T2933">
        <v>7.28</v>
      </c>
      <c r="U2933">
        <v>2</v>
      </c>
      <c r="V2933">
        <v>0.2</v>
      </c>
      <c r="W2933">
        <v>2.73</v>
      </c>
      <c r="X2933">
        <f t="shared" si="137"/>
        <v>7.28</v>
      </c>
    </row>
    <row r="2934" spans="1:24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tr">
        <f t="shared" si="135"/>
        <v>Thomas Thornton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tr">
        <f t="shared" si="136"/>
        <v>West</v>
      </c>
      <c r="O2934" t="s">
        <v>43</v>
      </c>
      <c r="P2934" t="s">
        <v>1282</v>
      </c>
      <c r="Q2934" t="s">
        <v>31</v>
      </c>
      <c r="R2934" t="s">
        <v>35</v>
      </c>
      <c r="S2934" t="s">
        <v>1283</v>
      </c>
      <c r="T2934">
        <v>144.78399999999999</v>
      </c>
      <c r="U2934">
        <v>1</v>
      </c>
      <c r="V2934">
        <v>0.2</v>
      </c>
      <c r="W2934">
        <v>10.8588</v>
      </c>
      <c r="X2934">
        <f t="shared" si="137"/>
        <v>144.78399999999999</v>
      </c>
    </row>
    <row r="2935" spans="1:24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tr">
        <f t="shared" si="135"/>
        <v>Greg Tran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tr">
        <f t="shared" si="136"/>
        <v>West</v>
      </c>
      <c r="O2935" t="s">
        <v>43</v>
      </c>
      <c r="P2935" t="s">
        <v>3790</v>
      </c>
      <c r="Q2935" t="s">
        <v>70</v>
      </c>
      <c r="R2935" t="s">
        <v>71</v>
      </c>
      <c r="S2935" t="s">
        <v>5712</v>
      </c>
      <c r="T2935">
        <v>156.792</v>
      </c>
      <c r="U2935">
        <v>1</v>
      </c>
      <c r="V2935">
        <v>0.2</v>
      </c>
      <c r="W2935">
        <v>13.7193</v>
      </c>
      <c r="X2935">
        <f t="shared" si="137"/>
        <v>156.792</v>
      </c>
    </row>
    <row r="2936" spans="1:24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tr">
        <f t="shared" si="135"/>
        <v>Greg Tran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tr">
        <f t="shared" si="136"/>
        <v>West</v>
      </c>
      <c r="O2936" t="s">
        <v>43</v>
      </c>
      <c r="P2936" t="s">
        <v>5793</v>
      </c>
      <c r="Q2936" t="s">
        <v>70</v>
      </c>
      <c r="R2936" t="s">
        <v>71</v>
      </c>
      <c r="S2936" t="s">
        <v>5794</v>
      </c>
      <c r="T2936">
        <v>431.976</v>
      </c>
      <c r="U2936">
        <v>3</v>
      </c>
      <c r="V2936">
        <v>0.2</v>
      </c>
      <c r="W2936">
        <v>26.9985</v>
      </c>
      <c r="X2936">
        <f t="shared" si="137"/>
        <v>431.976</v>
      </c>
    </row>
    <row r="2937" spans="1:24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tr">
        <f t="shared" si="135"/>
        <v>Greg Tran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tr">
        <f t="shared" si="136"/>
        <v>West</v>
      </c>
      <c r="O2937" t="s">
        <v>43</v>
      </c>
      <c r="P2937" t="s">
        <v>373</v>
      </c>
      <c r="Q2937" t="s">
        <v>45</v>
      </c>
      <c r="R2937" t="s">
        <v>172</v>
      </c>
      <c r="S2937" t="s">
        <v>374</v>
      </c>
      <c r="T2937">
        <v>35.89</v>
      </c>
      <c r="U2937">
        <v>1</v>
      </c>
      <c r="V2937">
        <v>0</v>
      </c>
      <c r="W2937">
        <v>16.150500000000001</v>
      </c>
      <c r="X2937">
        <f t="shared" si="137"/>
        <v>35.89</v>
      </c>
    </row>
    <row r="2938" spans="1:24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tr">
        <f t="shared" si="135"/>
        <v>Greg Tran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tr">
        <f t="shared" si="136"/>
        <v>West</v>
      </c>
      <c r="O2938" t="s">
        <v>43</v>
      </c>
      <c r="P2938" t="s">
        <v>2621</v>
      </c>
      <c r="Q2938" t="s">
        <v>45</v>
      </c>
      <c r="R2938" t="s">
        <v>74</v>
      </c>
      <c r="S2938" t="s">
        <v>2622</v>
      </c>
      <c r="T2938">
        <v>47.207999999999998</v>
      </c>
      <c r="U2938">
        <v>7</v>
      </c>
      <c r="V2938">
        <v>0.2</v>
      </c>
      <c r="W2938">
        <v>15.342599999999999</v>
      </c>
      <c r="X2938">
        <f t="shared" si="137"/>
        <v>47.207999999999998</v>
      </c>
    </row>
    <row r="2939" spans="1:24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tr">
        <f t="shared" si="135"/>
        <v>Greg Tran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tr">
        <f t="shared" si="136"/>
        <v>West</v>
      </c>
      <c r="O2939" t="s">
        <v>43</v>
      </c>
      <c r="P2939" t="s">
        <v>569</v>
      </c>
      <c r="Q2939" t="s">
        <v>45</v>
      </c>
      <c r="R2939" t="s">
        <v>89</v>
      </c>
      <c r="S2939" t="s">
        <v>570</v>
      </c>
      <c r="T2939">
        <v>248.08</v>
      </c>
      <c r="U2939">
        <v>7</v>
      </c>
      <c r="V2939">
        <v>0</v>
      </c>
      <c r="W2939">
        <v>116.5976</v>
      </c>
      <c r="X2939">
        <f t="shared" si="137"/>
        <v>248.08</v>
      </c>
    </row>
    <row r="2940" spans="1:24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tr">
        <f t="shared" si="135"/>
        <v>Greg Tran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tr">
        <f t="shared" si="136"/>
        <v>West</v>
      </c>
      <c r="O2940" t="s">
        <v>43</v>
      </c>
      <c r="P2940" t="s">
        <v>319</v>
      </c>
      <c r="Q2940" t="s">
        <v>45</v>
      </c>
      <c r="R2940" t="s">
        <v>89</v>
      </c>
      <c r="S2940" t="s">
        <v>320</v>
      </c>
      <c r="T2940">
        <v>189.7</v>
      </c>
      <c r="U2940">
        <v>5</v>
      </c>
      <c r="V2940">
        <v>0</v>
      </c>
      <c r="W2940">
        <v>89.159000000000006</v>
      </c>
      <c r="X2940">
        <f t="shared" si="137"/>
        <v>189.7</v>
      </c>
    </row>
    <row r="2941" spans="1:24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tr">
        <f t="shared" si="135"/>
        <v>Greg Tran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tr">
        <f t="shared" si="136"/>
        <v>West</v>
      </c>
      <c r="O2941" t="s">
        <v>43</v>
      </c>
      <c r="P2941" t="s">
        <v>1728</v>
      </c>
      <c r="Q2941" t="s">
        <v>45</v>
      </c>
      <c r="R2941" t="s">
        <v>74</v>
      </c>
      <c r="S2941" t="s">
        <v>1729</v>
      </c>
      <c r="T2941">
        <v>59.808</v>
      </c>
      <c r="U2941">
        <v>3</v>
      </c>
      <c r="V2941">
        <v>0.2</v>
      </c>
      <c r="W2941">
        <v>19.4376</v>
      </c>
      <c r="X2941">
        <f t="shared" si="137"/>
        <v>59.808</v>
      </c>
    </row>
    <row r="2942" spans="1:24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tr">
        <f t="shared" si="135"/>
        <v>Justin Deggeller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tr">
        <f t="shared" si="136"/>
        <v>Central</v>
      </c>
      <c r="O2942" t="s">
        <v>104</v>
      </c>
      <c r="P2942" t="s">
        <v>6135</v>
      </c>
      <c r="Q2942" t="s">
        <v>31</v>
      </c>
      <c r="R2942" t="s">
        <v>35</v>
      </c>
      <c r="S2942" t="s">
        <v>6136</v>
      </c>
      <c r="T2942">
        <v>90.99</v>
      </c>
      <c r="U2942">
        <v>1</v>
      </c>
      <c r="V2942">
        <v>0</v>
      </c>
      <c r="W2942">
        <v>14.558400000000001</v>
      </c>
      <c r="X2942">
        <f t="shared" si="137"/>
        <v>90.99</v>
      </c>
    </row>
    <row r="2943" spans="1:24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tr">
        <f t="shared" si="135"/>
        <v>Justin Deggeller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tr">
        <f t="shared" si="136"/>
        <v>Central</v>
      </c>
      <c r="O2943" t="s">
        <v>104</v>
      </c>
      <c r="P2943" t="s">
        <v>2481</v>
      </c>
      <c r="Q2943" t="s">
        <v>31</v>
      </c>
      <c r="R2943" t="s">
        <v>35</v>
      </c>
      <c r="S2943" t="s">
        <v>2482</v>
      </c>
      <c r="T2943">
        <v>1526.56</v>
      </c>
      <c r="U2943">
        <v>7</v>
      </c>
      <c r="V2943">
        <v>0</v>
      </c>
      <c r="W2943">
        <v>427.43680000000001</v>
      </c>
      <c r="X2943">
        <f t="shared" si="137"/>
        <v>1526.56</v>
      </c>
    </row>
    <row r="2944" spans="1:24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tr">
        <f t="shared" si="135"/>
        <v>Justin Deggeller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tr">
        <f t="shared" si="136"/>
        <v>Central</v>
      </c>
      <c r="O2944" t="s">
        <v>104</v>
      </c>
      <c r="P2944" t="s">
        <v>3193</v>
      </c>
      <c r="Q2944" t="s">
        <v>31</v>
      </c>
      <c r="R2944" t="s">
        <v>35</v>
      </c>
      <c r="S2944" t="s">
        <v>3194</v>
      </c>
      <c r="T2944">
        <v>368.97</v>
      </c>
      <c r="U2944">
        <v>3</v>
      </c>
      <c r="V2944">
        <v>0</v>
      </c>
      <c r="W2944">
        <v>40.5867</v>
      </c>
      <c r="X2944">
        <f t="shared" si="137"/>
        <v>368.97</v>
      </c>
    </row>
    <row r="2945" spans="1:24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tr">
        <f t="shared" si="135"/>
        <v>Mick Crebagga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tr">
        <f t="shared" si="136"/>
        <v>West</v>
      </c>
      <c r="O2945" t="s">
        <v>43</v>
      </c>
      <c r="P2945" t="s">
        <v>1195</v>
      </c>
      <c r="Q2945" t="s">
        <v>45</v>
      </c>
      <c r="R2945" t="s">
        <v>58</v>
      </c>
      <c r="S2945" t="s">
        <v>1196</v>
      </c>
      <c r="T2945">
        <v>305.01</v>
      </c>
      <c r="U2945">
        <v>9</v>
      </c>
      <c r="V2945">
        <v>0</v>
      </c>
      <c r="W2945">
        <v>76.252499999999998</v>
      </c>
      <c r="X2945">
        <f t="shared" si="137"/>
        <v>305.01</v>
      </c>
    </row>
    <row r="2946" spans="1:24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tr">
        <f t="shared" si="135"/>
        <v>Mick Crebagga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tr">
        <f t="shared" si="136"/>
        <v>West</v>
      </c>
      <c r="O2946" t="s">
        <v>43</v>
      </c>
      <c r="P2946" t="s">
        <v>6138</v>
      </c>
      <c r="Q2946" t="s">
        <v>31</v>
      </c>
      <c r="R2946" t="s">
        <v>64</v>
      </c>
      <c r="S2946" t="s">
        <v>6139</v>
      </c>
      <c r="T2946">
        <v>18.7</v>
      </c>
      <c r="U2946">
        <v>1</v>
      </c>
      <c r="V2946">
        <v>0</v>
      </c>
      <c r="W2946">
        <v>7.1059999999999999</v>
      </c>
      <c r="X2946">
        <f t="shared" si="137"/>
        <v>18.7</v>
      </c>
    </row>
    <row r="2947" spans="1:24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tr">
        <f t="shared" ref="G2947:G3010" si="138">TRIM(H2947)</f>
        <v>Lisa Hazard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tr">
        <f t="shared" ref="N2947:N3010" si="139">PROPER(TRIM(O2947))</f>
        <v>West</v>
      </c>
      <c r="O2947" t="s">
        <v>43</v>
      </c>
      <c r="P2947" t="s">
        <v>1914</v>
      </c>
      <c r="Q2947" t="s">
        <v>31</v>
      </c>
      <c r="R2947" t="s">
        <v>64</v>
      </c>
      <c r="S2947" t="s">
        <v>1915</v>
      </c>
      <c r="T2947">
        <v>38.29</v>
      </c>
      <c r="U2947">
        <v>7</v>
      </c>
      <c r="V2947">
        <v>0</v>
      </c>
      <c r="W2947">
        <v>16.464700000000001</v>
      </c>
      <c r="X2947">
        <f t="shared" ref="X2947:X3010" si="140">T2947</f>
        <v>38.29</v>
      </c>
    </row>
    <row r="2948" spans="1:24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tr">
        <f t="shared" si="138"/>
        <v>Mike Pelletier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tr">
        <f t="shared" si="139"/>
        <v>West</v>
      </c>
      <c r="O2948" t="s">
        <v>43</v>
      </c>
      <c r="P2948" t="s">
        <v>6142</v>
      </c>
      <c r="Q2948" t="s">
        <v>31</v>
      </c>
      <c r="R2948" t="s">
        <v>64</v>
      </c>
      <c r="S2948" t="s">
        <v>6143</v>
      </c>
      <c r="T2948">
        <v>26.25</v>
      </c>
      <c r="U2948">
        <v>3</v>
      </c>
      <c r="V2948">
        <v>0</v>
      </c>
      <c r="W2948">
        <v>11.025</v>
      </c>
      <c r="X2948">
        <f t="shared" si="140"/>
        <v>26.25</v>
      </c>
    </row>
    <row r="2949" spans="1:24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tr">
        <f t="shared" si="138"/>
        <v>Mike Pelletier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tr">
        <f t="shared" si="139"/>
        <v>West</v>
      </c>
      <c r="O2949" t="s">
        <v>43</v>
      </c>
      <c r="P2949" t="s">
        <v>6144</v>
      </c>
      <c r="Q2949" t="s">
        <v>45</v>
      </c>
      <c r="R2949" t="s">
        <v>74</v>
      </c>
      <c r="S2949" t="s">
        <v>6145</v>
      </c>
      <c r="T2949">
        <v>64.959999999999994</v>
      </c>
      <c r="U2949">
        <v>14</v>
      </c>
      <c r="V2949">
        <v>0.2</v>
      </c>
      <c r="W2949">
        <v>22.736000000000001</v>
      </c>
      <c r="X2949">
        <f t="shared" si="140"/>
        <v>64.959999999999994</v>
      </c>
    </row>
    <row r="2950" spans="1:24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tr">
        <f t="shared" si="138"/>
        <v>Mike Pelletier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tr">
        <f t="shared" si="139"/>
        <v>West</v>
      </c>
      <c r="O2950" t="s">
        <v>43</v>
      </c>
      <c r="P2950" t="s">
        <v>2962</v>
      </c>
      <c r="Q2950" t="s">
        <v>45</v>
      </c>
      <c r="R2950" t="s">
        <v>172</v>
      </c>
      <c r="S2950" t="s">
        <v>2963</v>
      </c>
      <c r="T2950">
        <v>43.7</v>
      </c>
      <c r="U2950">
        <v>5</v>
      </c>
      <c r="V2950">
        <v>0</v>
      </c>
      <c r="W2950">
        <v>20.539000000000001</v>
      </c>
      <c r="X2950">
        <f t="shared" si="140"/>
        <v>43.7</v>
      </c>
    </row>
    <row r="2951" spans="1:24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tr">
        <f t="shared" si="138"/>
        <v>Eugene Moren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tr">
        <f t="shared" si="139"/>
        <v>West</v>
      </c>
      <c r="O2951" t="s">
        <v>43</v>
      </c>
      <c r="P2951" t="s">
        <v>845</v>
      </c>
      <c r="Q2951" t="s">
        <v>70</v>
      </c>
      <c r="R2951" t="s">
        <v>160</v>
      </c>
      <c r="S2951" t="s">
        <v>846</v>
      </c>
      <c r="T2951">
        <v>41.6</v>
      </c>
      <c r="U2951">
        <v>4</v>
      </c>
      <c r="V2951">
        <v>0.2</v>
      </c>
      <c r="W2951">
        <v>13</v>
      </c>
      <c r="X2951">
        <f t="shared" si="140"/>
        <v>41.6</v>
      </c>
    </row>
    <row r="2952" spans="1:24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tr">
        <f t="shared" si="138"/>
        <v>Eugene Moren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tr">
        <f t="shared" si="139"/>
        <v>West</v>
      </c>
      <c r="O2952" t="s">
        <v>43</v>
      </c>
      <c r="P2952" t="s">
        <v>4868</v>
      </c>
      <c r="Q2952" t="s">
        <v>45</v>
      </c>
      <c r="R2952" t="s">
        <v>89</v>
      </c>
      <c r="S2952" t="s">
        <v>4869</v>
      </c>
      <c r="T2952">
        <v>23.12</v>
      </c>
      <c r="U2952">
        <v>5</v>
      </c>
      <c r="V2952">
        <v>0.2</v>
      </c>
      <c r="W2952">
        <v>8.3810000000000002</v>
      </c>
      <c r="X2952">
        <f t="shared" si="140"/>
        <v>23.12</v>
      </c>
    </row>
    <row r="2953" spans="1:24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tr">
        <f t="shared" si="138"/>
        <v>Eugene Moren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tr">
        <f t="shared" si="139"/>
        <v>West</v>
      </c>
      <c r="O2953" t="s">
        <v>43</v>
      </c>
      <c r="P2953" t="s">
        <v>6149</v>
      </c>
      <c r="Q2953" t="s">
        <v>31</v>
      </c>
      <c r="R2953" t="s">
        <v>35</v>
      </c>
      <c r="S2953" t="s">
        <v>6150</v>
      </c>
      <c r="T2953">
        <v>113.88800000000001</v>
      </c>
      <c r="U2953">
        <v>2</v>
      </c>
      <c r="V2953">
        <v>0.2</v>
      </c>
      <c r="W2953">
        <v>9.9651999999999994</v>
      </c>
      <c r="X2953">
        <f t="shared" si="140"/>
        <v>113.88800000000001</v>
      </c>
    </row>
    <row r="2954" spans="1:24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tr">
        <f t="shared" si="138"/>
        <v>Eugene Moren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tr">
        <f t="shared" si="139"/>
        <v>West</v>
      </c>
      <c r="O2954" t="s">
        <v>43</v>
      </c>
      <c r="P2954" t="s">
        <v>6151</v>
      </c>
      <c r="Q2954" t="s">
        <v>31</v>
      </c>
      <c r="R2954" t="s">
        <v>64</v>
      </c>
      <c r="S2954" t="s">
        <v>6152</v>
      </c>
      <c r="T2954">
        <v>113.568</v>
      </c>
      <c r="U2954">
        <v>2</v>
      </c>
      <c r="V2954">
        <v>0.2</v>
      </c>
      <c r="W2954">
        <v>-5.6783999999999999</v>
      </c>
      <c r="X2954">
        <f t="shared" si="140"/>
        <v>113.568</v>
      </c>
    </row>
    <row r="2955" spans="1:24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tr">
        <f t="shared" si="138"/>
        <v>Eugene Moren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tr">
        <f t="shared" si="139"/>
        <v>West</v>
      </c>
      <c r="O2955" t="s">
        <v>43</v>
      </c>
      <c r="P2955" t="s">
        <v>1940</v>
      </c>
      <c r="Q2955" t="s">
        <v>70</v>
      </c>
      <c r="R2955" t="s">
        <v>71</v>
      </c>
      <c r="S2955" t="s">
        <v>1941</v>
      </c>
      <c r="T2955">
        <v>7.92</v>
      </c>
      <c r="U2955">
        <v>2</v>
      </c>
      <c r="V2955">
        <v>0.2</v>
      </c>
      <c r="W2955">
        <v>0.69299999999999995</v>
      </c>
      <c r="X2955">
        <f t="shared" si="140"/>
        <v>7.92</v>
      </c>
    </row>
    <row r="2956" spans="1:24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tr">
        <f t="shared" si="138"/>
        <v>Eugene Moren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tr">
        <f t="shared" si="139"/>
        <v>West</v>
      </c>
      <c r="O2956" t="s">
        <v>43</v>
      </c>
      <c r="P2956" t="s">
        <v>6153</v>
      </c>
      <c r="Q2956" t="s">
        <v>70</v>
      </c>
      <c r="R2956" t="s">
        <v>71</v>
      </c>
      <c r="S2956" t="s">
        <v>6154</v>
      </c>
      <c r="T2956">
        <v>671.98400000000004</v>
      </c>
      <c r="U2956">
        <v>2</v>
      </c>
      <c r="V2956">
        <v>0.2</v>
      </c>
      <c r="W2956">
        <v>50.398800000000001</v>
      </c>
      <c r="X2956">
        <f t="shared" si="140"/>
        <v>671.98400000000004</v>
      </c>
    </row>
    <row r="2957" spans="1:24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tr">
        <f t="shared" si="138"/>
        <v>Greg Guthrie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tr">
        <f t="shared" si="139"/>
        <v>East</v>
      </c>
      <c r="O2957" t="s">
        <v>147</v>
      </c>
      <c r="P2957" t="s">
        <v>3446</v>
      </c>
      <c r="Q2957" t="s">
        <v>70</v>
      </c>
      <c r="R2957" t="s">
        <v>71</v>
      </c>
      <c r="S2957" t="s">
        <v>3447</v>
      </c>
      <c r="T2957">
        <v>39.99</v>
      </c>
      <c r="U2957">
        <v>1</v>
      </c>
      <c r="V2957">
        <v>0</v>
      </c>
      <c r="W2957">
        <v>11.597099999999999</v>
      </c>
      <c r="X2957">
        <f t="shared" si="140"/>
        <v>39.99</v>
      </c>
    </row>
    <row r="2958" spans="1:24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tr">
        <f t="shared" si="138"/>
        <v>Michelle Arnett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tr">
        <f t="shared" si="139"/>
        <v>East</v>
      </c>
      <c r="O2958" t="s">
        <v>147</v>
      </c>
      <c r="P2958" t="s">
        <v>1843</v>
      </c>
      <c r="Q2958" t="s">
        <v>31</v>
      </c>
      <c r="R2958" t="s">
        <v>35</v>
      </c>
      <c r="S2958" t="s">
        <v>1844</v>
      </c>
      <c r="T2958">
        <v>191.64599999999999</v>
      </c>
      <c r="U2958">
        <v>3</v>
      </c>
      <c r="V2958">
        <v>0.1</v>
      </c>
      <c r="W2958">
        <v>31.940999999999999</v>
      </c>
      <c r="X2958">
        <f t="shared" si="140"/>
        <v>191.64599999999999</v>
      </c>
    </row>
    <row r="2959" spans="1:24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tr">
        <f t="shared" si="138"/>
        <v>Shahid Hopkins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tr">
        <f t="shared" si="139"/>
        <v>East</v>
      </c>
      <c r="O2959" t="s">
        <v>147</v>
      </c>
      <c r="P2959" t="s">
        <v>73</v>
      </c>
      <c r="Q2959" t="s">
        <v>45</v>
      </c>
      <c r="R2959" t="s">
        <v>74</v>
      </c>
      <c r="S2959" t="s">
        <v>75</v>
      </c>
      <c r="T2959">
        <v>2.3130000000000002</v>
      </c>
      <c r="U2959">
        <v>1</v>
      </c>
      <c r="V2959">
        <v>0.7</v>
      </c>
      <c r="W2959">
        <v>-1.9275</v>
      </c>
      <c r="X2959">
        <f t="shared" si="140"/>
        <v>2.3130000000000002</v>
      </c>
    </row>
    <row r="2960" spans="1:24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tr">
        <f t="shared" si="138"/>
        <v>Kean Takahito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tr">
        <f t="shared" si="139"/>
        <v>West</v>
      </c>
      <c r="O2960" t="s">
        <v>43</v>
      </c>
      <c r="P2960" t="s">
        <v>3132</v>
      </c>
      <c r="Q2960" t="s">
        <v>45</v>
      </c>
      <c r="R2960" t="s">
        <v>74</v>
      </c>
      <c r="S2960" t="s">
        <v>3133</v>
      </c>
      <c r="T2960">
        <v>19.936</v>
      </c>
      <c r="U2960">
        <v>4</v>
      </c>
      <c r="V2960">
        <v>0.2</v>
      </c>
      <c r="W2960">
        <v>7.2267999999999999</v>
      </c>
      <c r="X2960">
        <f t="shared" si="140"/>
        <v>19.936</v>
      </c>
    </row>
    <row r="2961" spans="1:24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tr">
        <f t="shared" si="138"/>
        <v>Kean Takahito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tr">
        <f t="shared" si="139"/>
        <v>West</v>
      </c>
      <c r="O2961" t="s">
        <v>43</v>
      </c>
      <c r="P2961" t="s">
        <v>1092</v>
      </c>
      <c r="Q2961" t="s">
        <v>45</v>
      </c>
      <c r="R2961" t="s">
        <v>268</v>
      </c>
      <c r="S2961" t="s">
        <v>1093</v>
      </c>
      <c r="T2961">
        <v>45.92</v>
      </c>
      <c r="U2961">
        <v>4</v>
      </c>
      <c r="V2961">
        <v>0</v>
      </c>
      <c r="W2961">
        <v>21.5824</v>
      </c>
      <c r="X2961">
        <f t="shared" si="140"/>
        <v>45.92</v>
      </c>
    </row>
    <row r="2962" spans="1:24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tr">
        <f t="shared" si="138"/>
        <v>Philisse Overcash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tr">
        <f t="shared" si="139"/>
        <v>West</v>
      </c>
      <c r="O2962" t="s">
        <v>43</v>
      </c>
      <c r="P2962" t="s">
        <v>3873</v>
      </c>
      <c r="Q2962" t="s">
        <v>45</v>
      </c>
      <c r="R2962" t="s">
        <v>89</v>
      </c>
      <c r="S2962" t="s">
        <v>3874</v>
      </c>
      <c r="T2962">
        <v>20.34</v>
      </c>
      <c r="U2962">
        <v>3</v>
      </c>
      <c r="V2962">
        <v>0</v>
      </c>
      <c r="W2962">
        <v>9.3564000000000007</v>
      </c>
      <c r="X2962">
        <f t="shared" si="140"/>
        <v>20.34</v>
      </c>
    </row>
    <row r="2963" spans="1:24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tr">
        <f t="shared" si="138"/>
        <v>Philisse Overcash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tr">
        <f t="shared" si="139"/>
        <v>West</v>
      </c>
      <c r="O2963" t="s">
        <v>43</v>
      </c>
      <c r="P2963" t="s">
        <v>4491</v>
      </c>
      <c r="Q2963" t="s">
        <v>45</v>
      </c>
      <c r="R2963" t="s">
        <v>46</v>
      </c>
      <c r="S2963" t="s">
        <v>4492</v>
      </c>
      <c r="T2963">
        <v>39.28</v>
      </c>
      <c r="U2963">
        <v>8</v>
      </c>
      <c r="V2963">
        <v>0</v>
      </c>
      <c r="W2963">
        <v>19.247199999999999</v>
      </c>
      <c r="X2963">
        <f t="shared" si="140"/>
        <v>39.28</v>
      </c>
    </row>
    <row r="2964" spans="1:24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tr">
        <f t="shared" si="138"/>
        <v>Andy Yotov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tr">
        <f t="shared" si="139"/>
        <v>West</v>
      </c>
      <c r="O2964" t="s">
        <v>43</v>
      </c>
      <c r="P2964" t="s">
        <v>148</v>
      </c>
      <c r="Q2964" t="s">
        <v>31</v>
      </c>
      <c r="R2964" t="s">
        <v>35</v>
      </c>
      <c r="S2964" t="s">
        <v>149</v>
      </c>
      <c r="T2964">
        <v>81.567999999999998</v>
      </c>
      <c r="U2964">
        <v>2</v>
      </c>
      <c r="V2964">
        <v>0.2</v>
      </c>
      <c r="W2964">
        <v>9.1763999999999992</v>
      </c>
      <c r="X2964">
        <f t="shared" si="140"/>
        <v>81.567999999999998</v>
      </c>
    </row>
    <row r="2965" spans="1:24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tr">
        <f t="shared" si="138"/>
        <v>Andy Yotov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tr">
        <f t="shared" si="139"/>
        <v>West</v>
      </c>
      <c r="O2965" t="s">
        <v>43</v>
      </c>
      <c r="P2965" t="s">
        <v>702</v>
      </c>
      <c r="Q2965" t="s">
        <v>31</v>
      </c>
      <c r="R2965" t="s">
        <v>35</v>
      </c>
      <c r="S2965" t="s">
        <v>703</v>
      </c>
      <c r="T2965">
        <v>97.183999999999997</v>
      </c>
      <c r="U2965">
        <v>2</v>
      </c>
      <c r="V2965">
        <v>0.2</v>
      </c>
      <c r="W2965">
        <v>6.0739999999999998</v>
      </c>
      <c r="X2965">
        <f t="shared" si="140"/>
        <v>97.183999999999997</v>
      </c>
    </row>
    <row r="2966" spans="1:24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tr">
        <f t="shared" si="138"/>
        <v>Andy Yotov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tr">
        <f t="shared" si="139"/>
        <v>West</v>
      </c>
      <c r="O2966" t="s">
        <v>43</v>
      </c>
      <c r="P2966" t="s">
        <v>2042</v>
      </c>
      <c r="Q2966" t="s">
        <v>45</v>
      </c>
      <c r="R2966" t="s">
        <v>74</v>
      </c>
      <c r="S2966" t="s">
        <v>2043</v>
      </c>
      <c r="T2966">
        <v>24.32</v>
      </c>
      <c r="U2966">
        <v>5</v>
      </c>
      <c r="V2966">
        <v>0.2</v>
      </c>
      <c r="W2966">
        <v>8.2080000000000002</v>
      </c>
      <c r="X2966">
        <f t="shared" si="140"/>
        <v>24.32</v>
      </c>
    </row>
    <row r="2967" spans="1:24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tr">
        <f t="shared" si="138"/>
        <v>Andy Yotov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tr">
        <f t="shared" si="139"/>
        <v>West</v>
      </c>
      <c r="O2967" t="s">
        <v>43</v>
      </c>
      <c r="P2967" t="s">
        <v>6165</v>
      </c>
      <c r="Q2967" t="s">
        <v>31</v>
      </c>
      <c r="R2967" t="s">
        <v>64</v>
      </c>
      <c r="S2967" t="s">
        <v>6166</v>
      </c>
      <c r="T2967">
        <v>18.96</v>
      </c>
      <c r="U2967">
        <v>2</v>
      </c>
      <c r="V2967">
        <v>0</v>
      </c>
      <c r="W2967">
        <v>7.5839999999999996</v>
      </c>
      <c r="X2967">
        <f t="shared" si="140"/>
        <v>18.96</v>
      </c>
    </row>
    <row r="2968" spans="1:24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tr">
        <f t="shared" si="138"/>
        <v>Corey-Lock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tr">
        <f t="shared" si="139"/>
        <v>Central</v>
      </c>
      <c r="O2968" t="s">
        <v>104</v>
      </c>
      <c r="P2968" t="s">
        <v>3936</v>
      </c>
      <c r="Q2968" t="s">
        <v>31</v>
      </c>
      <c r="R2968" t="s">
        <v>64</v>
      </c>
      <c r="S2968" t="s">
        <v>3937</v>
      </c>
      <c r="T2968">
        <v>32.951999999999998</v>
      </c>
      <c r="U2968">
        <v>6</v>
      </c>
      <c r="V2968">
        <v>0.6</v>
      </c>
      <c r="W2968">
        <v>-19.7712</v>
      </c>
      <c r="X2968">
        <f t="shared" si="140"/>
        <v>32.951999999999998</v>
      </c>
    </row>
    <row r="2969" spans="1:24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tr">
        <f t="shared" si="138"/>
        <v>Corey-Lock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tr">
        <f t="shared" si="139"/>
        <v>Central</v>
      </c>
      <c r="O2969" t="s">
        <v>104</v>
      </c>
      <c r="P2969" t="s">
        <v>4780</v>
      </c>
      <c r="Q2969" t="s">
        <v>45</v>
      </c>
      <c r="R2969" t="s">
        <v>58</v>
      </c>
      <c r="S2969" t="s">
        <v>2660</v>
      </c>
      <c r="T2969">
        <v>30.015999999999998</v>
      </c>
      <c r="U2969">
        <v>4</v>
      </c>
      <c r="V2969">
        <v>0.2</v>
      </c>
      <c r="W2969">
        <v>3.0015999999999998</v>
      </c>
      <c r="X2969">
        <f t="shared" si="140"/>
        <v>30.015999999999998</v>
      </c>
    </row>
    <row r="2970" spans="1:24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tr">
        <f t="shared" si="138"/>
        <v>Jill Fjeld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tr">
        <f t="shared" si="139"/>
        <v>South</v>
      </c>
      <c r="O2970" t="s">
        <v>29</v>
      </c>
      <c r="P2970" t="s">
        <v>358</v>
      </c>
      <c r="Q2970" t="s">
        <v>45</v>
      </c>
      <c r="R2970" t="s">
        <v>77</v>
      </c>
      <c r="S2970" t="s">
        <v>359</v>
      </c>
      <c r="T2970">
        <v>499.584</v>
      </c>
      <c r="U2970">
        <v>3</v>
      </c>
      <c r="V2970">
        <v>0.2</v>
      </c>
      <c r="W2970">
        <v>43.7136</v>
      </c>
      <c r="X2970">
        <f t="shared" si="140"/>
        <v>499.584</v>
      </c>
    </row>
    <row r="2971" spans="1:24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tr">
        <f t="shared" si="138"/>
        <v>Jill Fjeld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tr">
        <f t="shared" si="139"/>
        <v>South</v>
      </c>
      <c r="O2971" t="s">
        <v>29</v>
      </c>
      <c r="P2971" t="s">
        <v>2278</v>
      </c>
      <c r="Q2971" t="s">
        <v>45</v>
      </c>
      <c r="R2971" t="s">
        <v>89</v>
      </c>
      <c r="S2971" t="s">
        <v>2279</v>
      </c>
      <c r="T2971">
        <v>31.103999999999999</v>
      </c>
      <c r="U2971">
        <v>6</v>
      </c>
      <c r="V2971">
        <v>0.2</v>
      </c>
      <c r="W2971">
        <v>10.8864</v>
      </c>
      <c r="X2971">
        <f t="shared" si="140"/>
        <v>31.103999999999999</v>
      </c>
    </row>
    <row r="2972" spans="1:24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tr">
        <f t="shared" si="138"/>
        <v>Jill Fjeld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tr">
        <f t="shared" si="139"/>
        <v>South</v>
      </c>
      <c r="O2972" t="s">
        <v>29</v>
      </c>
      <c r="P2972" t="s">
        <v>2160</v>
      </c>
      <c r="Q2972" t="s">
        <v>45</v>
      </c>
      <c r="R2972" t="s">
        <v>74</v>
      </c>
      <c r="S2972" t="s">
        <v>2161</v>
      </c>
      <c r="T2972">
        <v>13.272</v>
      </c>
      <c r="U2972">
        <v>8</v>
      </c>
      <c r="V2972">
        <v>0.7</v>
      </c>
      <c r="W2972">
        <v>-10.617599999999999</v>
      </c>
      <c r="X2972">
        <f t="shared" si="140"/>
        <v>13.272</v>
      </c>
    </row>
    <row r="2973" spans="1:24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tr">
        <f t="shared" si="138"/>
        <v>Jill Fjeld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tr">
        <f t="shared" si="139"/>
        <v>South</v>
      </c>
      <c r="O2973" t="s">
        <v>29</v>
      </c>
      <c r="P2973" t="s">
        <v>5705</v>
      </c>
      <c r="Q2973" t="s">
        <v>31</v>
      </c>
      <c r="R2973" t="s">
        <v>64</v>
      </c>
      <c r="S2973" t="s">
        <v>5706</v>
      </c>
      <c r="T2973">
        <v>28.271999999999998</v>
      </c>
      <c r="U2973">
        <v>2</v>
      </c>
      <c r="V2973">
        <v>0.2</v>
      </c>
      <c r="W2973">
        <v>6.3612000000000002</v>
      </c>
      <c r="X2973">
        <f t="shared" si="140"/>
        <v>28.271999999999998</v>
      </c>
    </row>
    <row r="2974" spans="1:24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tr">
        <f t="shared" si="138"/>
        <v>Jill Fjeld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tr">
        <f t="shared" si="139"/>
        <v>South</v>
      </c>
      <c r="O2974" t="s">
        <v>29</v>
      </c>
      <c r="P2974" t="s">
        <v>1778</v>
      </c>
      <c r="Q2974" t="s">
        <v>45</v>
      </c>
      <c r="R2974" t="s">
        <v>58</v>
      </c>
      <c r="S2974" t="s">
        <v>1779</v>
      </c>
      <c r="T2974">
        <v>259.13600000000002</v>
      </c>
      <c r="U2974">
        <v>4</v>
      </c>
      <c r="V2974">
        <v>0.2</v>
      </c>
      <c r="W2974">
        <v>-51.827199999999998</v>
      </c>
      <c r="X2974">
        <f t="shared" si="140"/>
        <v>259.13600000000002</v>
      </c>
    </row>
    <row r="2975" spans="1:24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tr">
        <f t="shared" si="138"/>
        <v>Andrew Roberts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tr">
        <f t="shared" si="139"/>
        <v>Central</v>
      </c>
      <c r="O2975" t="s">
        <v>104</v>
      </c>
      <c r="P2975" t="s">
        <v>3399</v>
      </c>
      <c r="Q2975" t="s">
        <v>45</v>
      </c>
      <c r="R2975" t="s">
        <v>74</v>
      </c>
      <c r="S2975" t="s">
        <v>3400</v>
      </c>
      <c r="T2975">
        <v>10.8</v>
      </c>
      <c r="U2975">
        <v>5</v>
      </c>
      <c r="V2975">
        <v>0</v>
      </c>
      <c r="W2975">
        <v>5.1840000000000002</v>
      </c>
      <c r="X2975">
        <f t="shared" si="140"/>
        <v>10.8</v>
      </c>
    </row>
    <row r="2976" spans="1:24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tr">
        <f t="shared" si="138"/>
        <v>Anna Gayman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tr">
        <f t="shared" si="139"/>
        <v>Central</v>
      </c>
      <c r="O2976" t="s">
        <v>104</v>
      </c>
      <c r="P2976" t="s">
        <v>2404</v>
      </c>
      <c r="Q2976" t="s">
        <v>31</v>
      </c>
      <c r="R2976" t="s">
        <v>55</v>
      </c>
      <c r="S2976" t="s">
        <v>2405</v>
      </c>
      <c r="T2976">
        <v>244.006</v>
      </c>
      <c r="U2976">
        <v>2</v>
      </c>
      <c r="V2976">
        <v>0.3</v>
      </c>
      <c r="W2976">
        <v>-31.372199999999999</v>
      </c>
      <c r="X2976">
        <f t="shared" si="140"/>
        <v>244.006</v>
      </c>
    </row>
    <row r="2977" spans="1:24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tr">
        <f t="shared" si="138"/>
        <v>Anna Gayman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tr">
        <f t="shared" si="139"/>
        <v>Central</v>
      </c>
      <c r="O2977" t="s">
        <v>104</v>
      </c>
      <c r="P2977" t="s">
        <v>6171</v>
      </c>
      <c r="Q2977" t="s">
        <v>45</v>
      </c>
      <c r="R2977" t="s">
        <v>89</v>
      </c>
      <c r="S2977" t="s">
        <v>6172</v>
      </c>
      <c r="T2977">
        <v>15.936</v>
      </c>
      <c r="U2977">
        <v>4</v>
      </c>
      <c r="V2977">
        <v>0.2</v>
      </c>
      <c r="W2977">
        <v>5.3784000000000001</v>
      </c>
      <c r="X2977">
        <f t="shared" si="140"/>
        <v>15.936</v>
      </c>
    </row>
    <row r="2978" spans="1:24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tr">
        <f t="shared" si="138"/>
        <v>Darrin Van Huff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tr">
        <f t="shared" si="139"/>
        <v>East</v>
      </c>
      <c r="O2978" t="s">
        <v>147</v>
      </c>
      <c r="P2978" t="s">
        <v>6174</v>
      </c>
      <c r="Q2978" t="s">
        <v>31</v>
      </c>
      <c r="R2978" t="s">
        <v>35</v>
      </c>
      <c r="S2978" t="s">
        <v>6175</v>
      </c>
      <c r="T2978">
        <v>188.55199999999999</v>
      </c>
      <c r="U2978">
        <v>7</v>
      </c>
      <c r="V2978">
        <v>0.3</v>
      </c>
      <c r="W2978">
        <v>-2.6936</v>
      </c>
      <c r="X2978">
        <f t="shared" si="140"/>
        <v>188.55199999999999</v>
      </c>
    </row>
    <row r="2979" spans="1:24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tr">
        <f t="shared" si="138"/>
        <v>Hunter Lopez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tr">
        <f t="shared" si="139"/>
        <v>East</v>
      </c>
      <c r="O2979" t="s">
        <v>147</v>
      </c>
      <c r="P2979" t="s">
        <v>3986</v>
      </c>
      <c r="Q2979" t="s">
        <v>45</v>
      </c>
      <c r="R2979" t="s">
        <v>58</v>
      </c>
      <c r="S2979" t="s">
        <v>3987</v>
      </c>
      <c r="T2979">
        <v>22.58</v>
      </c>
      <c r="U2979">
        <v>2</v>
      </c>
      <c r="V2979">
        <v>0</v>
      </c>
      <c r="W2979">
        <v>5.8708</v>
      </c>
      <c r="X2979">
        <f t="shared" si="140"/>
        <v>22.58</v>
      </c>
    </row>
    <row r="2980" spans="1:24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tr">
        <f t="shared" si="138"/>
        <v>Natalie DeCherney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tr">
        <f t="shared" si="139"/>
        <v>South</v>
      </c>
      <c r="O2980" t="s">
        <v>29</v>
      </c>
      <c r="P2980" t="s">
        <v>6135</v>
      </c>
      <c r="Q2980" t="s">
        <v>31</v>
      </c>
      <c r="R2980" t="s">
        <v>35</v>
      </c>
      <c r="S2980" t="s">
        <v>6136</v>
      </c>
      <c r="T2980">
        <v>545.94000000000005</v>
      </c>
      <c r="U2980">
        <v>6</v>
      </c>
      <c r="V2980">
        <v>0</v>
      </c>
      <c r="W2980">
        <v>87.350399999999993</v>
      </c>
      <c r="X2980">
        <f t="shared" si="140"/>
        <v>545.94000000000005</v>
      </c>
    </row>
    <row r="2981" spans="1:24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tr">
        <f t="shared" si="138"/>
        <v>Giulietta Baptist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tr">
        <f t="shared" si="139"/>
        <v>East</v>
      </c>
      <c r="O2981" t="s">
        <v>147</v>
      </c>
      <c r="P2981" t="s">
        <v>6182</v>
      </c>
      <c r="Q2981" t="s">
        <v>45</v>
      </c>
      <c r="R2981" t="s">
        <v>89</v>
      </c>
      <c r="S2981" t="s">
        <v>6183</v>
      </c>
      <c r="T2981">
        <v>20.736000000000001</v>
      </c>
      <c r="U2981">
        <v>4</v>
      </c>
      <c r="V2981">
        <v>0.2</v>
      </c>
      <c r="W2981">
        <v>7.2576000000000001</v>
      </c>
      <c r="X2981">
        <f t="shared" si="140"/>
        <v>20.736000000000001</v>
      </c>
    </row>
    <row r="2982" spans="1:24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tr">
        <f t="shared" si="138"/>
        <v>Giulietta Baptist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tr">
        <f t="shared" si="139"/>
        <v>East</v>
      </c>
      <c r="O2982" t="s">
        <v>147</v>
      </c>
      <c r="P2982" t="s">
        <v>5049</v>
      </c>
      <c r="Q2982" t="s">
        <v>31</v>
      </c>
      <c r="R2982" t="s">
        <v>64</v>
      </c>
      <c r="S2982" t="s">
        <v>5050</v>
      </c>
      <c r="T2982">
        <v>43.295999999999999</v>
      </c>
      <c r="U2982">
        <v>2</v>
      </c>
      <c r="V2982">
        <v>0.2</v>
      </c>
      <c r="W2982">
        <v>4.3296000000000001</v>
      </c>
      <c r="X2982">
        <f t="shared" si="140"/>
        <v>43.295999999999999</v>
      </c>
    </row>
    <row r="2983" spans="1:24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tr">
        <f t="shared" si="138"/>
        <v>Clay Ludtke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tr">
        <f t="shared" si="139"/>
        <v>West</v>
      </c>
      <c r="O2983" t="s">
        <v>43</v>
      </c>
      <c r="P2983" t="s">
        <v>6174</v>
      </c>
      <c r="Q2983" t="s">
        <v>31</v>
      </c>
      <c r="R2983" t="s">
        <v>35</v>
      </c>
      <c r="S2983" t="s">
        <v>6175</v>
      </c>
      <c r="T2983">
        <v>123.136</v>
      </c>
      <c r="U2983">
        <v>4</v>
      </c>
      <c r="V2983">
        <v>0.2</v>
      </c>
      <c r="W2983">
        <v>13.8528</v>
      </c>
      <c r="X2983">
        <f t="shared" si="140"/>
        <v>123.136</v>
      </c>
    </row>
    <row r="2984" spans="1:24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tr">
        <f t="shared" si="138"/>
        <v>Clay Ludtke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tr">
        <f t="shared" si="139"/>
        <v>West</v>
      </c>
      <c r="O2984" t="s">
        <v>43</v>
      </c>
      <c r="P2984" t="s">
        <v>2558</v>
      </c>
      <c r="Q2984" t="s">
        <v>45</v>
      </c>
      <c r="R2984" t="s">
        <v>74</v>
      </c>
      <c r="S2984" t="s">
        <v>2559</v>
      </c>
      <c r="T2984">
        <v>11.263999999999999</v>
      </c>
      <c r="U2984">
        <v>4</v>
      </c>
      <c r="V2984">
        <v>0.2</v>
      </c>
      <c r="W2984">
        <v>3.8016000000000001</v>
      </c>
      <c r="X2984">
        <f t="shared" si="140"/>
        <v>11.263999999999999</v>
      </c>
    </row>
    <row r="2985" spans="1:24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tr">
        <f t="shared" si="138"/>
        <v>Ryan Crowe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tr">
        <f t="shared" si="139"/>
        <v>West</v>
      </c>
      <c r="O2985" t="s">
        <v>43</v>
      </c>
      <c r="P2985" t="s">
        <v>1308</v>
      </c>
      <c r="Q2985" t="s">
        <v>45</v>
      </c>
      <c r="R2985" t="s">
        <v>58</v>
      </c>
      <c r="S2985" t="s">
        <v>1309</v>
      </c>
      <c r="T2985">
        <v>53.423999999999999</v>
      </c>
      <c r="U2985">
        <v>3</v>
      </c>
      <c r="V2985">
        <v>0.2</v>
      </c>
      <c r="W2985">
        <v>4.6745999999999999</v>
      </c>
      <c r="X2985">
        <f t="shared" si="140"/>
        <v>53.423999999999999</v>
      </c>
    </row>
    <row r="2986" spans="1:24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tr">
        <f t="shared" si="138"/>
        <v>Ryan Crowe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tr">
        <f t="shared" si="139"/>
        <v>West</v>
      </c>
      <c r="O2986" t="s">
        <v>43</v>
      </c>
      <c r="P2986" t="s">
        <v>5075</v>
      </c>
      <c r="Q2986" t="s">
        <v>31</v>
      </c>
      <c r="R2986" t="s">
        <v>55</v>
      </c>
      <c r="S2986" t="s">
        <v>5076</v>
      </c>
      <c r="T2986">
        <v>275.49</v>
      </c>
      <c r="U2986">
        <v>1</v>
      </c>
      <c r="V2986">
        <v>0.5</v>
      </c>
      <c r="W2986">
        <v>-170.8038</v>
      </c>
      <c r="X2986">
        <f t="shared" si="140"/>
        <v>275.49</v>
      </c>
    </row>
    <row r="2987" spans="1:24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tr">
        <f t="shared" si="138"/>
        <v>Julia Barnett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tr">
        <f t="shared" si="139"/>
        <v>South</v>
      </c>
      <c r="O2987" t="s">
        <v>29</v>
      </c>
      <c r="P2987" t="s">
        <v>6189</v>
      </c>
      <c r="Q2987" t="s">
        <v>31</v>
      </c>
      <c r="R2987" t="s">
        <v>64</v>
      </c>
      <c r="S2987" t="s">
        <v>6190</v>
      </c>
      <c r="T2987">
        <v>24.96</v>
      </c>
      <c r="U2987">
        <v>4</v>
      </c>
      <c r="V2987">
        <v>0</v>
      </c>
      <c r="W2987">
        <v>6.24</v>
      </c>
      <c r="X2987">
        <f t="shared" si="140"/>
        <v>24.96</v>
      </c>
    </row>
    <row r="2988" spans="1:24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tr">
        <f t="shared" si="138"/>
        <v>Julia Barnett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tr">
        <f t="shared" si="139"/>
        <v>South</v>
      </c>
      <c r="O2988" t="s">
        <v>29</v>
      </c>
      <c r="P2988" t="s">
        <v>1442</v>
      </c>
      <c r="Q2988" t="s">
        <v>45</v>
      </c>
      <c r="R2988" t="s">
        <v>89</v>
      </c>
      <c r="S2988" t="s">
        <v>1443</v>
      </c>
      <c r="T2988">
        <v>19.36</v>
      </c>
      <c r="U2988">
        <v>2</v>
      </c>
      <c r="V2988">
        <v>0</v>
      </c>
      <c r="W2988">
        <v>9.2927999999999997</v>
      </c>
      <c r="X2988">
        <f t="shared" si="140"/>
        <v>19.36</v>
      </c>
    </row>
    <row r="2989" spans="1:24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tr">
        <f t="shared" si="138"/>
        <v>Julia Barnett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tr">
        <f t="shared" si="139"/>
        <v>South</v>
      </c>
      <c r="O2989" t="s">
        <v>29</v>
      </c>
      <c r="P2989" t="s">
        <v>1656</v>
      </c>
      <c r="Q2989" t="s">
        <v>45</v>
      </c>
      <c r="R2989" t="s">
        <v>58</v>
      </c>
      <c r="S2989" t="s">
        <v>1657</v>
      </c>
      <c r="T2989">
        <v>1267.6500000000001</v>
      </c>
      <c r="U2989">
        <v>9</v>
      </c>
      <c r="V2989">
        <v>0</v>
      </c>
      <c r="W2989">
        <v>152.11799999999999</v>
      </c>
      <c r="X2989">
        <f t="shared" si="140"/>
        <v>1267.6500000000001</v>
      </c>
    </row>
    <row r="2990" spans="1:24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tr">
        <f t="shared" si="138"/>
        <v>Matthew Clasen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tr">
        <f t="shared" si="139"/>
        <v>West</v>
      </c>
      <c r="O2990" t="s">
        <v>43</v>
      </c>
      <c r="P2990" t="s">
        <v>5903</v>
      </c>
      <c r="Q2990" t="s">
        <v>70</v>
      </c>
      <c r="R2990" t="s">
        <v>160</v>
      </c>
      <c r="S2990" t="s">
        <v>5904</v>
      </c>
      <c r="T2990">
        <v>12.99</v>
      </c>
      <c r="U2990">
        <v>1</v>
      </c>
      <c r="V2990">
        <v>0</v>
      </c>
      <c r="W2990">
        <v>0.77939999999999998</v>
      </c>
      <c r="X2990">
        <f t="shared" si="140"/>
        <v>12.99</v>
      </c>
    </row>
    <row r="2991" spans="1:24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tr">
        <f t="shared" si="138"/>
        <v>Matthew Clasen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tr">
        <f t="shared" si="139"/>
        <v>West</v>
      </c>
      <c r="O2991" t="s">
        <v>43</v>
      </c>
      <c r="P2991" t="s">
        <v>6144</v>
      </c>
      <c r="Q2991" t="s">
        <v>45</v>
      </c>
      <c r="R2991" t="s">
        <v>74</v>
      </c>
      <c r="S2991" t="s">
        <v>6145</v>
      </c>
      <c r="T2991">
        <v>18.559999999999999</v>
      </c>
      <c r="U2991">
        <v>4</v>
      </c>
      <c r="V2991">
        <v>0.2</v>
      </c>
      <c r="W2991">
        <v>6.4960000000000004</v>
      </c>
      <c r="X2991">
        <f t="shared" si="140"/>
        <v>18.559999999999999</v>
      </c>
    </row>
    <row r="2992" spans="1:24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tr">
        <f t="shared" si="138"/>
        <v>Matthew Clasen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tr">
        <f t="shared" si="139"/>
        <v>West</v>
      </c>
      <c r="O2992" t="s">
        <v>43</v>
      </c>
      <c r="P2992" t="s">
        <v>1693</v>
      </c>
      <c r="Q2992" t="s">
        <v>45</v>
      </c>
      <c r="R2992" t="s">
        <v>58</v>
      </c>
      <c r="S2992" t="s">
        <v>1694</v>
      </c>
      <c r="T2992">
        <v>449.15</v>
      </c>
      <c r="U2992">
        <v>5</v>
      </c>
      <c r="V2992">
        <v>0</v>
      </c>
      <c r="W2992">
        <v>8.9830000000000005</v>
      </c>
      <c r="X2992">
        <f t="shared" si="140"/>
        <v>449.15</v>
      </c>
    </row>
    <row r="2993" spans="1:24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tr">
        <f t="shared" si="138"/>
        <v>Matthew Clasen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tr">
        <f t="shared" si="139"/>
        <v>West</v>
      </c>
      <c r="O2993" t="s">
        <v>43</v>
      </c>
      <c r="P2993" t="s">
        <v>360</v>
      </c>
      <c r="Q2993" t="s">
        <v>45</v>
      </c>
      <c r="R2993" t="s">
        <v>74</v>
      </c>
      <c r="S2993" t="s">
        <v>361</v>
      </c>
      <c r="T2993">
        <v>31.248000000000001</v>
      </c>
      <c r="U2993">
        <v>7</v>
      </c>
      <c r="V2993">
        <v>0.2</v>
      </c>
      <c r="W2993">
        <v>10.9368</v>
      </c>
      <c r="X2993">
        <f t="shared" si="140"/>
        <v>31.248000000000001</v>
      </c>
    </row>
    <row r="2994" spans="1:24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tr">
        <f t="shared" si="138"/>
        <v>Tim Taslimi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tr">
        <f t="shared" si="139"/>
        <v>East</v>
      </c>
      <c r="O2994" t="s">
        <v>147</v>
      </c>
      <c r="P2994" t="s">
        <v>2199</v>
      </c>
      <c r="Q2994" t="s">
        <v>45</v>
      </c>
      <c r="R2994" t="s">
        <v>77</v>
      </c>
      <c r="S2994" t="s">
        <v>2200</v>
      </c>
      <c r="T2994">
        <v>61.44</v>
      </c>
      <c r="U2994">
        <v>3</v>
      </c>
      <c r="V2994">
        <v>0</v>
      </c>
      <c r="W2994">
        <v>16.588799999999999</v>
      </c>
      <c r="X2994">
        <f t="shared" si="140"/>
        <v>61.44</v>
      </c>
    </row>
    <row r="2995" spans="1:24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tr">
        <f t="shared" si="138"/>
        <v>Max Jones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tr">
        <f t="shared" si="139"/>
        <v>Central</v>
      </c>
      <c r="O2995" t="s">
        <v>104</v>
      </c>
      <c r="P2995" t="s">
        <v>4774</v>
      </c>
      <c r="Q2995" t="s">
        <v>45</v>
      </c>
      <c r="R2995" t="s">
        <v>74</v>
      </c>
      <c r="S2995" t="s">
        <v>4775</v>
      </c>
      <c r="T2995">
        <v>895.92</v>
      </c>
      <c r="U2995">
        <v>4</v>
      </c>
      <c r="V2995">
        <v>0</v>
      </c>
      <c r="W2995">
        <v>421.08240000000001</v>
      </c>
      <c r="X2995">
        <f t="shared" si="140"/>
        <v>895.92</v>
      </c>
    </row>
    <row r="2996" spans="1:24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tr">
        <f t="shared" si="138"/>
        <v>Annie Thurman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tr">
        <f t="shared" si="139"/>
        <v>West</v>
      </c>
      <c r="O2996" t="s">
        <v>43</v>
      </c>
      <c r="P2996" t="s">
        <v>324</v>
      </c>
      <c r="Q2996" t="s">
        <v>45</v>
      </c>
      <c r="R2996" t="s">
        <v>74</v>
      </c>
      <c r="S2996" t="s">
        <v>6195</v>
      </c>
      <c r="T2996">
        <v>55.36</v>
      </c>
      <c r="U2996">
        <v>4</v>
      </c>
      <c r="V2996">
        <v>0.2</v>
      </c>
      <c r="W2996">
        <v>18.684000000000001</v>
      </c>
      <c r="X2996">
        <f t="shared" si="140"/>
        <v>55.36</v>
      </c>
    </row>
    <row r="2997" spans="1:24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tr">
        <f t="shared" si="138"/>
        <v>Philip Brown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tr">
        <f t="shared" si="139"/>
        <v>West</v>
      </c>
      <c r="O2997" t="s">
        <v>43</v>
      </c>
      <c r="P2997" t="s">
        <v>57</v>
      </c>
      <c r="Q2997" t="s">
        <v>45</v>
      </c>
      <c r="R2997" t="s">
        <v>58</v>
      </c>
      <c r="S2997" t="s">
        <v>59</v>
      </c>
      <c r="T2997">
        <v>55.92</v>
      </c>
      <c r="U2997">
        <v>5</v>
      </c>
      <c r="V2997">
        <v>0.2</v>
      </c>
      <c r="W2997">
        <v>6.2910000000000004</v>
      </c>
      <c r="X2997">
        <f t="shared" si="140"/>
        <v>55.92</v>
      </c>
    </row>
    <row r="2998" spans="1:24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tr">
        <f t="shared" si="138"/>
        <v>Natalie Webber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tr">
        <f t="shared" si="139"/>
        <v>East</v>
      </c>
      <c r="O2998" t="s">
        <v>147</v>
      </c>
      <c r="P2998" t="s">
        <v>3277</v>
      </c>
      <c r="Q2998" t="s">
        <v>45</v>
      </c>
      <c r="R2998" t="s">
        <v>172</v>
      </c>
      <c r="S2998" t="s">
        <v>670</v>
      </c>
      <c r="T2998">
        <v>24.896000000000001</v>
      </c>
      <c r="U2998">
        <v>4</v>
      </c>
      <c r="V2998">
        <v>0.2</v>
      </c>
      <c r="W2998">
        <v>8.4024000000000001</v>
      </c>
      <c r="X2998">
        <f t="shared" si="140"/>
        <v>24.896000000000001</v>
      </c>
    </row>
    <row r="2999" spans="1:24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tr">
        <f t="shared" si="138"/>
        <v>Natalie Webber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tr">
        <f t="shared" si="139"/>
        <v>East</v>
      </c>
      <c r="O2999" t="s">
        <v>147</v>
      </c>
      <c r="P2999" t="s">
        <v>6198</v>
      </c>
      <c r="Q2999" t="s">
        <v>31</v>
      </c>
      <c r="R2999" t="s">
        <v>64</v>
      </c>
      <c r="S2999" t="s">
        <v>6199</v>
      </c>
      <c r="T2999">
        <v>3.984</v>
      </c>
      <c r="U2999">
        <v>1</v>
      </c>
      <c r="V2999">
        <v>0.2</v>
      </c>
      <c r="W2999">
        <v>0.64739999999999998</v>
      </c>
      <c r="X2999">
        <f t="shared" si="140"/>
        <v>3.984</v>
      </c>
    </row>
    <row r="3000" spans="1:24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tr">
        <f t="shared" si="138"/>
        <v>Natalie Webber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tr">
        <f t="shared" si="139"/>
        <v>East</v>
      </c>
      <c r="O3000" t="s">
        <v>147</v>
      </c>
      <c r="P3000" t="s">
        <v>1020</v>
      </c>
      <c r="Q3000" t="s">
        <v>70</v>
      </c>
      <c r="R3000" t="s">
        <v>160</v>
      </c>
      <c r="S3000" t="s">
        <v>1021</v>
      </c>
      <c r="T3000">
        <v>95.968000000000004</v>
      </c>
      <c r="U3000">
        <v>4</v>
      </c>
      <c r="V3000">
        <v>0.2</v>
      </c>
      <c r="W3000">
        <v>28.790400000000002</v>
      </c>
      <c r="X3000">
        <f t="shared" si="140"/>
        <v>95.968000000000004</v>
      </c>
    </row>
    <row r="3001" spans="1:24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tr">
        <f t="shared" si="138"/>
        <v>Natalie Webber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tr">
        <f t="shared" si="139"/>
        <v>East</v>
      </c>
      <c r="O3001" t="s">
        <v>147</v>
      </c>
      <c r="P3001" t="s">
        <v>6200</v>
      </c>
      <c r="Q3001" t="s">
        <v>70</v>
      </c>
      <c r="R3001" t="s">
        <v>683</v>
      </c>
      <c r="S3001" t="s">
        <v>6201</v>
      </c>
      <c r="T3001">
        <v>206.99100000000001</v>
      </c>
      <c r="U3001">
        <v>3</v>
      </c>
      <c r="V3001">
        <v>0.7</v>
      </c>
      <c r="W3001">
        <v>-172.49250000000001</v>
      </c>
      <c r="X3001">
        <f t="shared" si="140"/>
        <v>206.99100000000001</v>
      </c>
    </row>
    <row r="3002" spans="1:24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tr">
        <f t="shared" si="138"/>
        <v>Natalie Webber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tr">
        <f t="shared" si="139"/>
        <v>East</v>
      </c>
      <c r="O3002" t="s">
        <v>147</v>
      </c>
      <c r="P3002" t="s">
        <v>4432</v>
      </c>
      <c r="Q3002" t="s">
        <v>45</v>
      </c>
      <c r="R3002" t="s">
        <v>77</v>
      </c>
      <c r="S3002" t="s">
        <v>4433</v>
      </c>
      <c r="T3002">
        <v>44.415999999999997</v>
      </c>
      <c r="U3002">
        <v>2</v>
      </c>
      <c r="V3002">
        <v>0.2</v>
      </c>
      <c r="W3002">
        <v>3.8864000000000001</v>
      </c>
      <c r="X3002">
        <f t="shared" si="140"/>
        <v>44.415999999999997</v>
      </c>
    </row>
    <row r="3003" spans="1:24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tr">
        <f t="shared" si="138"/>
        <v>Natalie Webber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tr">
        <f t="shared" si="139"/>
        <v>East</v>
      </c>
      <c r="O3003" t="s">
        <v>147</v>
      </c>
      <c r="P3003" t="s">
        <v>1907</v>
      </c>
      <c r="Q3003" t="s">
        <v>45</v>
      </c>
      <c r="R3003" t="s">
        <v>74</v>
      </c>
      <c r="S3003" t="s">
        <v>1908</v>
      </c>
      <c r="T3003">
        <v>9.0060000000000002</v>
      </c>
      <c r="U3003">
        <v>2</v>
      </c>
      <c r="V3003">
        <v>0.7</v>
      </c>
      <c r="W3003">
        <v>-7.2047999999999996</v>
      </c>
      <c r="X3003">
        <f t="shared" si="140"/>
        <v>9.0060000000000002</v>
      </c>
    </row>
    <row r="3004" spans="1:24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tr">
        <f t="shared" si="138"/>
        <v>Victor Preis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tr">
        <f t="shared" si="139"/>
        <v>Central</v>
      </c>
      <c r="O3004" t="s">
        <v>104</v>
      </c>
      <c r="P3004" t="s">
        <v>6204</v>
      </c>
      <c r="Q3004" t="s">
        <v>45</v>
      </c>
      <c r="R3004" t="s">
        <v>74</v>
      </c>
      <c r="S3004" t="s">
        <v>6205</v>
      </c>
      <c r="T3004">
        <v>19</v>
      </c>
      <c r="U3004">
        <v>5</v>
      </c>
      <c r="V3004">
        <v>0</v>
      </c>
      <c r="W3004">
        <v>8.93</v>
      </c>
      <c r="X3004">
        <f t="shared" si="140"/>
        <v>19</v>
      </c>
    </row>
    <row r="3005" spans="1:24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tr">
        <f t="shared" si="138"/>
        <v>Ross DeVincentis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tr">
        <f t="shared" si="139"/>
        <v>East</v>
      </c>
      <c r="O3005" t="s">
        <v>147</v>
      </c>
      <c r="P3005" t="s">
        <v>4501</v>
      </c>
      <c r="Q3005" t="s">
        <v>45</v>
      </c>
      <c r="R3005" t="s">
        <v>74</v>
      </c>
      <c r="S3005" t="s">
        <v>4502</v>
      </c>
      <c r="T3005">
        <v>33.375999999999998</v>
      </c>
      <c r="U3005">
        <v>4</v>
      </c>
      <c r="V3005">
        <v>0.2</v>
      </c>
      <c r="W3005">
        <v>10.43</v>
      </c>
      <c r="X3005">
        <f t="shared" si="140"/>
        <v>33.375999999999998</v>
      </c>
    </row>
    <row r="3006" spans="1:24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tr">
        <f t="shared" si="138"/>
        <v>Michael Grace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tr">
        <f t="shared" si="139"/>
        <v>East</v>
      </c>
      <c r="O3006" t="s">
        <v>147</v>
      </c>
      <c r="P3006" t="s">
        <v>6210</v>
      </c>
      <c r="Q3006" t="s">
        <v>45</v>
      </c>
      <c r="R3006" t="s">
        <v>77</v>
      </c>
      <c r="S3006" t="s">
        <v>6211</v>
      </c>
      <c r="T3006">
        <v>207.48</v>
      </c>
      <c r="U3006">
        <v>1</v>
      </c>
      <c r="V3006">
        <v>0</v>
      </c>
      <c r="W3006">
        <v>62.244</v>
      </c>
      <c r="X3006">
        <f t="shared" si="140"/>
        <v>207.48</v>
      </c>
    </row>
    <row r="3007" spans="1:24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tr">
        <f t="shared" si="138"/>
        <v>Pete Armstrong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tr">
        <f t="shared" si="139"/>
        <v>Central</v>
      </c>
      <c r="O3007" t="s">
        <v>104</v>
      </c>
      <c r="P3007" t="s">
        <v>3918</v>
      </c>
      <c r="Q3007" t="s">
        <v>45</v>
      </c>
      <c r="R3007" t="s">
        <v>74</v>
      </c>
      <c r="S3007" t="s">
        <v>3919</v>
      </c>
      <c r="T3007">
        <v>91.68</v>
      </c>
      <c r="U3007">
        <v>3</v>
      </c>
      <c r="V3007">
        <v>0</v>
      </c>
      <c r="W3007">
        <v>45.84</v>
      </c>
      <c r="X3007">
        <f t="shared" si="140"/>
        <v>91.68</v>
      </c>
    </row>
    <row r="3008" spans="1:24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tr">
        <f t="shared" si="138"/>
        <v>Craig Reiter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tr">
        <f t="shared" si="139"/>
        <v>East</v>
      </c>
      <c r="O3008" t="s">
        <v>147</v>
      </c>
      <c r="P3008" t="s">
        <v>4428</v>
      </c>
      <c r="Q3008" t="s">
        <v>45</v>
      </c>
      <c r="R3008" t="s">
        <v>77</v>
      </c>
      <c r="S3008" t="s">
        <v>4429</v>
      </c>
      <c r="T3008">
        <v>904.9</v>
      </c>
      <c r="U3008">
        <v>5</v>
      </c>
      <c r="V3008">
        <v>0</v>
      </c>
      <c r="W3008">
        <v>253.37200000000001</v>
      </c>
      <c r="X3008">
        <f t="shared" si="140"/>
        <v>904.9</v>
      </c>
    </row>
    <row r="3009" spans="1:24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tr">
        <f t="shared" si="138"/>
        <v>Allen Armold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tr">
        <f t="shared" si="139"/>
        <v>West</v>
      </c>
      <c r="O3009" t="s">
        <v>43</v>
      </c>
      <c r="P3009" t="s">
        <v>1104</v>
      </c>
      <c r="Q3009" t="s">
        <v>45</v>
      </c>
      <c r="R3009" t="s">
        <v>74</v>
      </c>
      <c r="S3009" t="s">
        <v>1105</v>
      </c>
      <c r="T3009">
        <v>34.271999999999998</v>
      </c>
      <c r="U3009">
        <v>3</v>
      </c>
      <c r="V3009">
        <v>0.2</v>
      </c>
      <c r="W3009">
        <v>11.138400000000001</v>
      </c>
      <c r="X3009">
        <f t="shared" si="140"/>
        <v>34.271999999999998</v>
      </c>
    </row>
    <row r="3010" spans="1:24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tr">
        <f t="shared" si="138"/>
        <v>James Galang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tr">
        <f t="shared" si="139"/>
        <v>South</v>
      </c>
      <c r="O3010" t="s">
        <v>29</v>
      </c>
      <c r="P3010" t="s">
        <v>5151</v>
      </c>
      <c r="Q3010" t="s">
        <v>31</v>
      </c>
      <c r="R3010" t="s">
        <v>64</v>
      </c>
      <c r="S3010" t="s">
        <v>5152</v>
      </c>
      <c r="T3010">
        <v>191.82</v>
      </c>
      <c r="U3010">
        <v>3</v>
      </c>
      <c r="V3010">
        <v>0</v>
      </c>
      <c r="W3010">
        <v>74.809799999999996</v>
      </c>
      <c r="X3010">
        <f t="shared" si="140"/>
        <v>191.82</v>
      </c>
    </row>
    <row r="3011" spans="1:24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tr">
        <f t="shared" ref="G3011:G3074" si="141">TRIM(H3011)</f>
        <v>Rick Reed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tr">
        <f t="shared" ref="N3011:N3074" si="142">PROPER(TRIM(O3011))</f>
        <v>East</v>
      </c>
      <c r="O3011" t="s">
        <v>147</v>
      </c>
      <c r="P3011" t="s">
        <v>5362</v>
      </c>
      <c r="Q3011" t="s">
        <v>45</v>
      </c>
      <c r="R3011" t="s">
        <v>77</v>
      </c>
      <c r="S3011" t="s">
        <v>5363</v>
      </c>
      <c r="T3011">
        <v>243.88</v>
      </c>
      <c r="U3011">
        <v>5</v>
      </c>
      <c r="V3011">
        <v>0.2</v>
      </c>
      <c r="W3011">
        <v>27.436499999999999</v>
      </c>
      <c r="X3011">
        <f t="shared" ref="X3011:X3074" si="143">T3011</f>
        <v>243.88</v>
      </c>
    </row>
    <row r="3012" spans="1:24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tr">
        <f t="shared" si="141"/>
        <v>Sharelle Roach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tr">
        <f t="shared" si="142"/>
        <v>West</v>
      </c>
      <c r="O3012" t="s">
        <v>43</v>
      </c>
      <c r="P3012" t="s">
        <v>1526</v>
      </c>
      <c r="Q3012" t="s">
        <v>45</v>
      </c>
      <c r="R3012" t="s">
        <v>74</v>
      </c>
      <c r="S3012" t="s">
        <v>1527</v>
      </c>
      <c r="T3012">
        <v>12.03</v>
      </c>
      <c r="U3012">
        <v>5</v>
      </c>
      <c r="V3012">
        <v>0.7</v>
      </c>
      <c r="W3012">
        <v>-9.2230000000000008</v>
      </c>
      <c r="X3012">
        <f t="shared" si="143"/>
        <v>12.03</v>
      </c>
    </row>
    <row r="3013" spans="1:24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tr">
        <f t="shared" si="141"/>
        <v>Sharelle Roach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tr">
        <f t="shared" si="142"/>
        <v>West</v>
      </c>
      <c r="O3013" t="s">
        <v>43</v>
      </c>
      <c r="P3013" t="s">
        <v>682</v>
      </c>
      <c r="Q3013" t="s">
        <v>70</v>
      </c>
      <c r="R3013" t="s">
        <v>683</v>
      </c>
      <c r="S3013" t="s">
        <v>684</v>
      </c>
      <c r="T3013">
        <v>2549.9850000000001</v>
      </c>
      <c r="U3013">
        <v>5</v>
      </c>
      <c r="V3013">
        <v>0.7</v>
      </c>
      <c r="W3013">
        <v>-3399.98</v>
      </c>
      <c r="X3013">
        <f t="shared" si="143"/>
        <v>2549.9850000000001</v>
      </c>
    </row>
    <row r="3014" spans="1:24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tr">
        <f t="shared" si="141"/>
        <v>Sharelle Roach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tr">
        <f t="shared" si="142"/>
        <v>West</v>
      </c>
      <c r="O3014" t="s">
        <v>43</v>
      </c>
      <c r="P3014" t="s">
        <v>1498</v>
      </c>
      <c r="Q3014" t="s">
        <v>45</v>
      </c>
      <c r="R3014" t="s">
        <v>74</v>
      </c>
      <c r="S3014" t="s">
        <v>1499</v>
      </c>
      <c r="T3014">
        <v>21.594000000000001</v>
      </c>
      <c r="U3014">
        <v>2</v>
      </c>
      <c r="V3014">
        <v>0.7</v>
      </c>
      <c r="W3014">
        <v>-15.835599999999999</v>
      </c>
      <c r="X3014">
        <f t="shared" si="143"/>
        <v>21.594000000000001</v>
      </c>
    </row>
    <row r="3015" spans="1:24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tr">
        <f t="shared" si="141"/>
        <v>Sharelle Roach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tr">
        <f t="shared" si="142"/>
        <v>West</v>
      </c>
      <c r="O3015" t="s">
        <v>43</v>
      </c>
      <c r="P3015" t="s">
        <v>2305</v>
      </c>
      <c r="Q3015" t="s">
        <v>45</v>
      </c>
      <c r="R3015" t="s">
        <v>74</v>
      </c>
      <c r="S3015" t="s">
        <v>2306</v>
      </c>
      <c r="T3015">
        <v>8.9640000000000004</v>
      </c>
      <c r="U3015">
        <v>6</v>
      </c>
      <c r="V3015">
        <v>0.7</v>
      </c>
      <c r="W3015">
        <v>-6.5735999999999999</v>
      </c>
      <c r="X3015">
        <f t="shared" si="143"/>
        <v>8.9640000000000004</v>
      </c>
    </row>
    <row r="3016" spans="1:24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tr">
        <f t="shared" si="141"/>
        <v>Sharelle Roach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tr">
        <f t="shared" si="142"/>
        <v>West</v>
      </c>
      <c r="O3016" t="s">
        <v>43</v>
      </c>
      <c r="P3016" t="s">
        <v>1983</v>
      </c>
      <c r="Q3016" t="s">
        <v>45</v>
      </c>
      <c r="R3016" t="s">
        <v>89</v>
      </c>
      <c r="S3016" t="s">
        <v>1984</v>
      </c>
      <c r="T3016">
        <v>20.736000000000001</v>
      </c>
      <c r="U3016">
        <v>4</v>
      </c>
      <c r="V3016">
        <v>0.2</v>
      </c>
      <c r="W3016">
        <v>7.2576000000000001</v>
      </c>
      <c r="X3016">
        <f t="shared" si="143"/>
        <v>20.736000000000001</v>
      </c>
    </row>
    <row r="3017" spans="1:24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tr">
        <f t="shared" si="141"/>
        <v>Lindsay Shagiari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tr">
        <f t="shared" si="142"/>
        <v>East</v>
      </c>
      <c r="O3017" t="s">
        <v>147</v>
      </c>
      <c r="P3017" t="s">
        <v>2886</v>
      </c>
      <c r="Q3017" t="s">
        <v>31</v>
      </c>
      <c r="R3017" t="s">
        <v>55</v>
      </c>
      <c r="S3017" t="s">
        <v>2887</v>
      </c>
      <c r="T3017">
        <v>344.22</v>
      </c>
      <c r="U3017">
        <v>2</v>
      </c>
      <c r="V3017">
        <v>0.4</v>
      </c>
      <c r="W3017">
        <v>-103.26600000000001</v>
      </c>
      <c r="X3017">
        <f t="shared" si="143"/>
        <v>344.22</v>
      </c>
    </row>
    <row r="3018" spans="1:24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tr">
        <f t="shared" si="141"/>
        <v>Mick Hernandez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tr">
        <f t="shared" si="142"/>
        <v>Central</v>
      </c>
      <c r="O3018" t="s">
        <v>104</v>
      </c>
      <c r="P3018" t="s">
        <v>1633</v>
      </c>
      <c r="Q3018" t="s">
        <v>45</v>
      </c>
      <c r="R3018" t="s">
        <v>58</v>
      </c>
      <c r="S3018" t="s">
        <v>1634</v>
      </c>
      <c r="T3018">
        <v>727.29600000000005</v>
      </c>
      <c r="U3018">
        <v>8</v>
      </c>
      <c r="V3018">
        <v>0.2</v>
      </c>
      <c r="W3018">
        <v>-172.7328</v>
      </c>
      <c r="X3018">
        <f t="shared" si="143"/>
        <v>727.29600000000005</v>
      </c>
    </row>
    <row r="3019" spans="1:24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tr">
        <f t="shared" si="141"/>
        <v>Mick Hernandez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tr">
        <f t="shared" si="142"/>
        <v>Central</v>
      </c>
      <c r="O3019" t="s">
        <v>104</v>
      </c>
      <c r="P3019" t="s">
        <v>4636</v>
      </c>
      <c r="Q3019" t="s">
        <v>31</v>
      </c>
      <c r="R3019" t="s">
        <v>64</v>
      </c>
      <c r="S3019" t="s">
        <v>4637</v>
      </c>
      <c r="T3019">
        <v>22.608000000000001</v>
      </c>
      <c r="U3019">
        <v>3</v>
      </c>
      <c r="V3019">
        <v>0.6</v>
      </c>
      <c r="W3019">
        <v>-10.1736</v>
      </c>
      <c r="X3019">
        <f t="shared" si="143"/>
        <v>22.608000000000001</v>
      </c>
    </row>
    <row r="3020" spans="1:24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tr">
        <f t="shared" si="141"/>
        <v>Mick Hernandez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tr">
        <f t="shared" si="142"/>
        <v>Central</v>
      </c>
      <c r="O3020" t="s">
        <v>104</v>
      </c>
      <c r="P3020" t="s">
        <v>4820</v>
      </c>
      <c r="Q3020" t="s">
        <v>70</v>
      </c>
      <c r="R3020" t="s">
        <v>160</v>
      </c>
      <c r="S3020" t="s">
        <v>4821</v>
      </c>
      <c r="T3020">
        <v>666.4</v>
      </c>
      <c r="U3020">
        <v>7</v>
      </c>
      <c r="V3020">
        <v>0.2</v>
      </c>
      <c r="W3020">
        <v>-33.32</v>
      </c>
      <c r="X3020">
        <f t="shared" si="143"/>
        <v>666.4</v>
      </c>
    </row>
    <row r="3021" spans="1:24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tr">
        <f t="shared" si="141"/>
        <v>Sanjit Chand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tr">
        <f t="shared" si="142"/>
        <v>West</v>
      </c>
      <c r="O3021" t="s">
        <v>43</v>
      </c>
      <c r="P3021" t="s">
        <v>6225</v>
      </c>
      <c r="Q3021" t="s">
        <v>45</v>
      </c>
      <c r="R3021" t="s">
        <v>268</v>
      </c>
      <c r="S3021" t="s">
        <v>6226</v>
      </c>
      <c r="T3021">
        <v>5.04</v>
      </c>
      <c r="U3021">
        <v>3</v>
      </c>
      <c r="V3021">
        <v>0</v>
      </c>
      <c r="W3021">
        <v>0.2016</v>
      </c>
      <c r="X3021">
        <f t="shared" si="143"/>
        <v>5.04</v>
      </c>
    </row>
    <row r="3022" spans="1:24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tr">
        <f t="shared" si="141"/>
        <v>Sanjit Chand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tr">
        <f t="shared" si="142"/>
        <v>West</v>
      </c>
      <c r="O3022" t="s">
        <v>43</v>
      </c>
      <c r="P3022" t="s">
        <v>4080</v>
      </c>
      <c r="Q3022" t="s">
        <v>45</v>
      </c>
      <c r="R3022" t="s">
        <v>89</v>
      </c>
      <c r="S3022" t="s">
        <v>4081</v>
      </c>
      <c r="T3022">
        <v>92.94</v>
      </c>
      <c r="U3022">
        <v>3</v>
      </c>
      <c r="V3022">
        <v>0</v>
      </c>
      <c r="W3022">
        <v>41.823</v>
      </c>
      <c r="X3022">
        <f t="shared" si="143"/>
        <v>92.94</v>
      </c>
    </row>
    <row r="3023" spans="1:24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tr">
        <f t="shared" si="141"/>
        <v>Sanjit Chand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tr">
        <f t="shared" si="142"/>
        <v>West</v>
      </c>
      <c r="O3023" t="s">
        <v>43</v>
      </c>
      <c r="P3023" t="s">
        <v>2514</v>
      </c>
      <c r="Q3023" t="s">
        <v>31</v>
      </c>
      <c r="R3023" t="s">
        <v>64</v>
      </c>
      <c r="S3023" t="s">
        <v>2515</v>
      </c>
      <c r="T3023">
        <v>66.69</v>
      </c>
      <c r="U3023">
        <v>3</v>
      </c>
      <c r="V3023">
        <v>0</v>
      </c>
      <c r="W3023">
        <v>22.0077</v>
      </c>
      <c r="X3023">
        <f t="shared" si="143"/>
        <v>66.69</v>
      </c>
    </row>
    <row r="3024" spans="1:24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tr">
        <f t="shared" si="141"/>
        <v>Sanjit Chand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tr">
        <f t="shared" si="142"/>
        <v>West</v>
      </c>
      <c r="O3024" t="s">
        <v>43</v>
      </c>
      <c r="P3024" t="s">
        <v>2779</v>
      </c>
      <c r="Q3024" t="s">
        <v>45</v>
      </c>
      <c r="R3024" t="s">
        <v>74</v>
      </c>
      <c r="S3024" t="s">
        <v>2780</v>
      </c>
      <c r="T3024">
        <v>91.68</v>
      </c>
      <c r="U3024">
        <v>5</v>
      </c>
      <c r="V3024">
        <v>0.2</v>
      </c>
      <c r="W3024">
        <v>28.65</v>
      </c>
      <c r="X3024">
        <f t="shared" si="143"/>
        <v>91.68</v>
      </c>
    </row>
    <row r="3025" spans="1:24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tr">
        <f t="shared" si="141"/>
        <v>Joy Bell-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tr">
        <f t="shared" si="142"/>
        <v>Central</v>
      </c>
      <c r="O3025" t="s">
        <v>104</v>
      </c>
      <c r="P3025" t="s">
        <v>5194</v>
      </c>
      <c r="Q3025" t="s">
        <v>31</v>
      </c>
      <c r="R3025" t="s">
        <v>32</v>
      </c>
      <c r="S3025" t="s">
        <v>5195</v>
      </c>
      <c r="T3025">
        <v>327.7328</v>
      </c>
      <c r="U3025">
        <v>2</v>
      </c>
      <c r="V3025">
        <v>0.32</v>
      </c>
      <c r="W3025">
        <v>-14.4588</v>
      </c>
      <c r="X3025">
        <f t="shared" si="143"/>
        <v>327.7328</v>
      </c>
    </row>
    <row r="3026" spans="1:24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tr">
        <f t="shared" si="141"/>
        <v>Amy Cox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tr">
        <f t="shared" si="142"/>
        <v>East</v>
      </c>
      <c r="O3026" t="s">
        <v>147</v>
      </c>
      <c r="P3026" t="s">
        <v>1215</v>
      </c>
      <c r="Q3026" t="s">
        <v>45</v>
      </c>
      <c r="R3026" t="s">
        <v>74</v>
      </c>
      <c r="S3026" t="s">
        <v>1216</v>
      </c>
      <c r="T3026">
        <v>52.271999999999998</v>
      </c>
      <c r="U3026">
        <v>11</v>
      </c>
      <c r="V3026">
        <v>0.2</v>
      </c>
      <c r="W3026">
        <v>17.6418</v>
      </c>
      <c r="X3026">
        <f t="shared" si="143"/>
        <v>52.271999999999998</v>
      </c>
    </row>
    <row r="3027" spans="1:24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tr">
        <f t="shared" si="141"/>
        <v>Amy Cox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tr">
        <f t="shared" si="142"/>
        <v>East</v>
      </c>
      <c r="O3027" t="s">
        <v>147</v>
      </c>
      <c r="P3027" t="s">
        <v>1771</v>
      </c>
      <c r="Q3027" t="s">
        <v>45</v>
      </c>
      <c r="R3027" t="s">
        <v>89</v>
      </c>
      <c r="S3027" t="s">
        <v>1772</v>
      </c>
      <c r="T3027">
        <v>17.940000000000001</v>
      </c>
      <c r="U3027">
        <v>3</v>
      </c>
      <c r="V3027">
        <v>0</v>
      </c>
      <c r="W3027">
        <v>8.0730000000000004</v>
      </c>
      <c r="X3027">
        <f t="shared" si="143"/>
        <v>17.940000000000001</v>
      </c>
    </row>
    <row r="3028" spans="1:24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tr">
        <f t="shared" si="141"/>
        <v>Meg O'Connel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tr">
        <f t="shared" si="142"/>
        <v>East</v>
      </c>
      <c r="O3028" t="s">
        <v>147</v>
      </c>
      <c r="P3028" t="s">
        <v>4228</v>
      </c>
      <c r="Q3028" t="s">
        <v>31</v>
      </c>
      <c r="R3028" t="s">
        <v>64</v>
      </c>
      <c r="S3028" t="s">
        <v>4229</v>
      </c>
      <c r="T3028">
        <v>254.352</v>
      </c>
      <c r="U3028">
        <v>3</v>
      </c>
      <c r="V3028">
        <v>0.2</v>
      </c>
      <c r="W3028">
        <v>0</v>
      </c>
      <c r="X3028">
        <f t="shared" si="143"/>
        <v>254.352</v>
      </c>
    </row>
    <row r="3029" spans="1:24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tr">
        <f t="shared" si="141"/>
        <v>Robert Barroso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tr">
        <f t="shared" si="142"/>
        <v>West</v>
      </c>
      <c r="O3029" t="s">
        <v>43</v>
      </c>
      <c r="P3029" t="s">
        <v>6234</v>
      </c>
      <c r="Q3029" t="s">
        <v>45</v>
      </c>
      <c r="R3029" t="s">
        <v>74</v>
      </c>
      <c r="S3029" t="s">
        <v>6235</v>
      </c>
      <c r="T3029">
        <v>8.2880000000000003</v>
      </c>
      <c r="U3029">
        <v>2</v>
      </c>
      <c r="V3029">
        <v>0.2</v>
      </c>
      <c r="W3029">
        <v>2.6936</v>
      </c>
      <c r="X3029">
        <f t="shared" si="143"/>
        <v>8.2880000000000003</v>
      </c>
    </row>
    <row r="3030" spans="1:24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tr">
        <f t="shared" si="141"/>
        <v>Arianne Irving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tr">
        <f t="shared" si="142"/>
        <v>South</v>
      </c>
      <c r="O3030" t="s">
        <v>29</v>
      </c>
      <c r="P3030" t="s">
        <v>3629</v>
      </c>
      <c r="Q3030" t="s">
        <v>31</v>
      </c>
      <c r="R3030" t="s">
        <v>35</v>
      </c>
      <c r="S3030" t="s">
        <v>3630</v>
      </c>
      <c r="T3030">
        <v>504.9</v>
      </c>
      <c r="U3030">
        <v>5</v>
      </c>
      <c r="V3030">
        <v>0</v>
      </c>
      <c r="W3030">
        <v>80.784000000000006</v>
      </c>
      <c r="X3030">
        <f t="shared" si="143"/>
        <v>504.9</v>
      </c>
    </row>
    <row r="3031" spans="1:24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tr">
        <f t="shared" si="141"/>
        <v>Dan Reichenbach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tr">
        <f t="shared" si="142"/>
        <v>West</v>
      </c>
      <c r="O3031" t="s">
        <v>43</v>
      </c>
      <c r="P3031" t="s">
        <v>5897</v>
      </c>
      <c r="Q3031" t="s">
        <v>70</v>
      </c>
      <c r="R3031" t="s">
        <v>71</v>
      </c>
      <c r="S3031" t="s">
        <v>5898</v>
      </c>
      <c r="T3031">
        <v>403.16800000000001</v>
      </c>
      <c r="U3031">
        <v>4</v>
      </c>
      <c r="V3031">
        <v>0.2</v>
      </c>
      <c r="W3031">
        <v>25.198</v>
      </c>
      <c r="X3031">
        <f t="shared" si="143"/>
        <v>403.16800000000001</v>
      </c>
    </row>
    <row r="3032" spans="1:24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tr">
        <f t="shared" si="141"/>
        <v>Dario Medina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tr">
        <f t="shared" si="142"/>
        <v>Central</v>
      </c>
      <c r="O3032" t="s">
        <v>104</v>
      </c>
      <c r="P3032" t="s">
        <v>4799</v>
      </c>
      <c r="Q3032" t="s">
        <v>31</v>
      </c>
      <c r="R3032" t="s">
        <v>32</v>
      </c>
      <c r="S3032" t="s">
        <v>4800</v>
      </c>
      <c r="T3032">
        <v>194.32</v>
      </c>
      <c r="U3032">
        <v>4</v>
      </c>
      <c r="V3032">
        <v>0</v>
      </c>
      <c r="W3032">
        <v>31.091200000000001</v>
      </c>
      <c r="X3032">
        <f t="shared" si="143"/>
        <v>194.32</v>
      </c>
    </row>
    <row r="3033" spans="1:24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tr">
        <f t="shared" si="141"/>
        <v>Dario Medina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tr">
        <f t="shared" si="142"/>
        <v>Central</v>
      </c>
      <c r="O3033" t="s">
        <v>104</v>
      </c>
      <c r="P3033" t="s">
        <v>4234</v>
      </c>
      <c r="Q3033" t="s">
        <v>45</v>
      </c>
      <c r="R3033" t="s">
        <v>67</v>
      </c>
      <c r="S3033" t="s">
        <v>4235</v>
      </c>
      <c r="T3033">
        <v>25.99</v>
      </c>
      <c r="U3033">
        <v>1</v>
      </c>
      <c r="V3033">
        <v>0</v>
      </c>
      <c r="W3033">
        <v>7.5370999999999997</v>
      </c>
      <c r="X3033">
        <f t="shared" si="143"/>
        <v>25.99</v>
      </c>
    </row>
    <row r="3034" spans="1:24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tr">
        <f t="shared" si="141"/>
        <v>Justin Hirsh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tr">
        <f t="shared" si="142"/>
        <v>West</v>
      </c>
      <c r="O3034" t="s">
        <v>43</v>
      </c>
      <c r="P3034" t="s">
        <v>4936</v>
      </c>
      <c r="Q3034" t="s">
        <v>31</v>
      </c>
      <c r="R3034" t="s">
        <v>35</v>
      </c>
      <c r="S3034" t="s">
        <v>4937</v>
      </c>
      <c r="T3034">
        <v>195.136</v>
      </c>
      <c r="U3034">
        <v>4</v>
      </c>
      <c r="V3034">
        <v>0.2</v>
      </c>
      <c r="W3034">
        <v>-12.196</v>
      </c>
      <c r="X3034">
        <f t="shared" si="143"/>
        <v>195.136</v>
      </c>
    </row>
    <row r="3035" spans="1:24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tr">
        <f t="shared" si="141"/>
        <v>Adam Bellavance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tr">
        <f t="shared" si="142"/>
        <v>East</v>
      </c>
      <c r="O3035" t="s">
        <v>147</v>
      </c>
      <c r="P3035" t="s">
        <v>4454</v>
      </c>
      <c r="Q3035" t="s">
        <v>45</v>
      </c>
      <c r="R3035" t="s">
        <v>89</v>
      </c>
      <c r="S3035" t="s">
        <v>4455</v>
      </c>
      <c r="T3035">
        <v>20.736000000000001</v>
      </c>
      <c r="U3035">
        <v>4</v>
      </c>
      <c r="V3035">
        <v>0.2</v>
      </c>
      <c r="W3035">
        <v>7.2576000000000001</v>
      </c>
      <c r="X3035">
        <f t="shared" si="143"/>
        <v>20.736000000000001</v>
      </c>
    </row>
    <row r="3036" spans="1:24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tr">
        <f t="shared" si="141"/>
        <v>Brian Dahlen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tr">
        <f t="shared" si="142"/>
        <v>South</v>
      </c>
      <c r="O3036" t="s">
        <v>29</v>
      </c>
      <c r="P3036" t="s">
        <v>4164</v>
      </c>
      <c r="Q3036" t="s">
        <v>70</v>
      </c>
      <c r="R3036" t="s">
        <v>160</v>
      </c>
      <c r="S3036" t="s">
        <v>4165</v>
      </c>
      <c r="T3036">
        <v>53.7</v>
      </c>
      <c r="U3036">
        <v>6</v>
      </c>
      <c r="V3036">
        <v>0</v>
      </c>
      <c r="W3036">
        <v>10.202999999999999</v>
      </c>
      <c r="X3036">
        <f t="shared" si="143"/>
        <v>53.7</v>
      </c>
    </row>
    <row r="3037" spans="1:24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tr">
        <f t="shared" si="141"/>
        <v>Brian Dahlen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tr">
        <f t="shared" si="142"/>
        <v>South</v>
      </c>
      <c r="O3037" t="s">
        <v>29</v>
      </c>
      <c r="P3037" t="s">
        <v>6234</v>
      </c>
      <c r="Q3037" t="s">
        <v>45</v>
      </c>
      <c r="R3037" t="s">
        <v>74</v>
      </c>
      <c r="S3037" t="s">
        <v>6235</v>
      </c>
      <c r="T3037">
        <v>36.26</v>
      </c>
      <c r="U3037">
        <v>7</v>
      </c>
      <c r="V3037">
        <v>0</v>
      </c>
      <c r="W3037">
        <v>16.679600000000001</v>
      </c>
      <c r="X3037">
        <f t="shared" si="143"/>
        <v>36.26</v>
      </c>
    </row>
    <row r="3038" spans="1:24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tr">
        <f t="shared" si="141"/>
        <v>Brian Dahlen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tr">
        <f t="shared" si="142"/>
        <v>South</v>
      </c>
      <c r="O3038" t="s">
        <v>29</v>
      </c>
      <c r="P3038" t="s">
        <v>6245</v>
      </c>
      <c r="Q3038" t="s">
        <v>45</v>
      </c>
      <c r="R3038" t="s">
        <v>67</v>
      </c>
      <c r="S3038" t="s">
        <v>6246</v>
      </c>
      <c r="T3038">
        <v>56.3</v>
      </c>
      <c r="U3038">
        <v>2</v>
      </c>
      <c r="V3038">
        <v>0</v>
      </c>
      <c r="W3038">
        <v>15.763999999999999</v>
      </c>
      <c r="X3038">
        <f t="shared" si="143"/>
        <v>56.3</v>
      </c>
    </row>
    <row r="3039" spans="1:24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tr">
        <f t="shared" si="141"/>
        <v>Brian Dahlen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tr">
        <f t="shared" si="142"/>
        <v>South</v>
      </c>
      <c r="O3039" t="s">
        <v>29</v>
      </c>
      <c r="P3039" t="s">
        <v>1933</v>
      </c>
      <c r="Q3039" t="s">
        <v>45</v>
      </c>
      <c r="R3039" t="s">
        <v>89</v>
      </c>
      <c r="S3039" t="s">
        <v>1934</v>
      </c>
      <c r="T3039">
        <v>32.4</v>
      </c>
      <c r="U3039">
        <v>5</v>
      </c>
      <c r="V3039">
        <v>0</v>
      </c>
      <c r="W3039">
        <v>15.552</v>
      </c>
      <c r="X3039">
        <f t="shared" si="143"/>
        <v>32.4</v>
      </c>
    </row>
    <row r="3040" spans="1:24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tr">
        <f t="shared" si="141"/>
        <v>Brian Dahlen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tr">
        <f t="shared" si="142"/>
        <v>South</v>
      </c>
      <c r="O3040" t="s">
        <v>29</v>
      </c>
      <c r="P3040" t="s">
        <v>6247</v>
      </c>
      <c r="Q3040" t="s">
        <v>31</v>
      </c>
      <c r="R3040" t="s">
        <v>64</v>
      </c>
      <c r="S3040" t="s">
        <v>6248</v>
      </c>
      <c r="T3040">
        <v>29.16</v>
      </c>
      <c r="U3040">
        <v>2</v>
      </c>
      <c r="V3040">
        <v>0</v>
      </c>
      <c r="W3040">
        <v>10.789199999999999</v>
      </c>
      <c r="X3040">
        <f t="shared" si="143"/>
        <v>29.16</v>
      </c>
    </row>
    <row r="3041" spans="1:24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tr">
        <f t="shared" si="141"/>
        <v>Aaron Smayling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tr">
        <f t="shared" si="142"/>
        <v>West</v>
      </c>
      <c r="O3041" t="s">
        <v>43</v>
      </c>
      <c r="P3041" t="s">
        <v>2809</v>
      </c>
      <c r="Q3041" t="s">
        <v>31</v>
      </c>
      <c r="R3041" t="s">
        <v>55</v>
      </c>
      <c r="S3041" t="s">
        <v>2810</v>
      </c>
      <c r="T3041">
        <v>171.28800000000001</v>
      </c>
      <c r="U3041">
        <v>3</v>
      </c>
      <c r="V3041">
        <v>0.2</v>
      </c>
      <c r="W3041">
        <v>-6.4233000000000002</v>
      </c>
      <c r="X3041">
        <f t="shared" si="143"/>
        <v>171.28800000000001</v>
      </c>
    </row>
    <row r="3042" spans="1:24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tr">
        <f t="shared" si="141"/>
        <v>Zuschuss Donatelli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tr">
        <f t="shared" si="142"/>
        <v>South</v>
      </c>
      <c r="O3042" t="s">
        <v>29</v>
      </c>
      <c r="P3042" t="s">
        <v>3964</v>
      </c>
      <c r="Q3042" t="s">
        <v>31</v>
      </c>
      <c r="R3042" t="s">
        <v>64</v>
      </c>
      <c r="S3042" t="s">
        <v>3965</v>
      </c>
      <c r="T3042">
        <v>16.72</v>
      </c>
      <c r="U3042">
        <v>5</v>
      </c>
      <c r="V3042">
        <v>0.2</v>
      </c>
      <c r="W3042">
        <v>3.3439999999999999</v>
      </c>
      <c r="X3042">
        <f t="shared" si="143"/>
        <v>16.72</v>
      </c>
    </row>
    <row r="3043" spans="1:24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tr">
        <f t="shared" si="141"/>
        <v>Karen Ferguson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tr">
        <f t="shared" si="142"/>
        <v>West</v>
      </c>
      <c r="O3043" t="s">
        <v>43</v>
      </c>
      <c r="P3043" t="s">
        <v>3360</v>
      </c>
      <c r="Q3043" t="s">
        <v>45</v>
      </c>
      <c r="R3043" t="s">
        <v>89</v>
      </c>
      <c r="S3043" t="s">
        <v>3361</v>
      </c>
      <c r="T3043">
        <v>12.96</v>
      </c>
      <c r="U3043">
        <v>2</v>
      </c>
      <c r="V3043">
        <v>0</v>
      </c>
      <c r="W3043">
        <v>6.2207999999999997</v>
      </c>
      <c r="X3043">
        <f t="shared" si="143"/>
        <v>12.96</v>
      </c>
    </row>
    <row r="3044" spans="1:24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tr">
        <f t="shared" si="141"/>
        <v>Karen Ferguson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tr">
        <f t="shared" si="142"/>
        <v>West</v>
      </c>
      <c r="O3044" t="s">
        <v>43</v>
      </c>
      <c r="P3044" t="s">
        <v>6253</v>
      </c>
      <c r="Q3044" t="s">
        <v>45</v>
      </c>
      <c r="R3044" t="s">
        <v>172</v>
      </c>
      <c r="S3044" t="s">
        <v>6254</v>
      </c>
      <c r="T3044">
        <v>22.18</v>
      </c>
      <c r="U3044">
        <v>2</v>
      </c>
      <c r="V3044">
        <v>0</v>
      </c>
      <c r="W3044">
        <v>10.8682</v>
      </c>
      <c r="X3044">
        <f t="shared" si="143"/>
        <v>22.18</v>
      </c>
    </row>
    <row r="3045" spans="1:24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tr">
        <f t="shared" si="141"/>
        <v>Karen Ferguson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tr">
        <f t="shared" si="142"/>
        <v>West</v>
      </c>
      <c r="O3045" t="s">
        <v>43</v>
      </c>
      <c r="P3045" t="s">
        <v>6255</v>
      </c>
      <c r="Q3045" t="s">
        <v>31</v>
      </c>
      <c r="R3045" t="s">
        <v>35</v>
      </c>
      <c r="S3045" t="s">
        <v>6256</v>
      </c>
      <c r="T3045">
        <v>2054.2719999999999</v>
      </c>
      <c r="U3045">
        <v>8</v>
      </c>
      <c r="V3045">
        <v>0.2</v>
      </c>
      <c r="W3045">
        <v>256.78399999999999</v>
      </c>
      <c r="X3045">
        <f t="shared" si="143"/>
        <v>2054.2719999999999</v>
      </c>
    </row>
    <row r="3046" spans="1:24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tr">
        <f t="shared" si="141"/>
        <v>Benjamin Patterson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tr">
        <f t="shared" si="142"/>
        <v>East</v>
      </c>
      <c r="O3046" t="s">
        <v>147</v>
      </c>
      <c r="P3046" t="s">
        <v>2492</v>
      </c>
      <c r="Q3046" t="s">
        <v>70</v>
      </c>
      <c r="R3046" t="s">
        <v>71</v>
      </c>
      <c r="S3046" t="s">
        <v>2493</v>
      </c>
      <c r="T3046">
        <v>1022.97</v>
      </c>
      <c r="U3046">
        <v>5</v>
      </c>
      <c r="V3046">
        <v>0.4</v>
      </c>
      <c r="W3046">
        <v>-255.74250000000001</v>
      </c>
      <c r="X3046">
        <f t="shared" si="143"/>
        <v>1022.97</v>
      </c>
    </row>
    <row r="3047" spans="1:24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tr">
        <f t="shared" si="141"/>
        <v>Chuck Clark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tr">
        <f t="shared" si="142"/>
        <v>Central</v>
      </c>
      <c r="O3047" t="s">
        <v>104</v>
      </c>
      <c r="P3047" t="s">
        <v>6259</v>
      </c>
      <c r="Q3047" t="s">
        <v>45</v>
      </c>
      <c r="R3047" t="s">
        <v>67</v>
      </c>
      <c r="S3047" t="s">
        <v>6260</v>
      </c>
      <c r="T3047">
        <v>13.9</v>
      </c>
      <c r="U3047">
        <v>5</v>
      </c>
      <c r="V3047">
        <v>0</v>
      </c>
      <c r="W3047">
        <v>3.6139999999999999</v>
      </c>
      <c r="X3047">
        <f t="shared" si="143"/>
        <v>13.9</v>
      </c>
    </row>
    <row r="3048" spans="1:24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tr">
        <f t="shared" si="141"/>
        <v>Chuck Clark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tr">
        <f t="shared" si="142"/>
        <v>Central</v>
      </c>
      <c r="O3048" t="s">
        <v>104</v>
      </c>
      <c r="P3048" t="s">
        <v>3197</v>
      </c>
      <c r="Q3048" t="s">
        <v>45</v>
      </c>
      <c r="R3048" t="s">
        <v>89</v>
      </c>
      <c r="S3048" t="s">
        <v>185</v>
      </c>
      <c r="T3048">
        <v>26.38</v>
      </c>
      <c r="U3048">
        <v>1</v>
      </c>
      <c r="V3048">
        <v>0</v>
      </c>
      <c r="W3048">
        <v>12.1348</v>
      </c>
      <c r="X3048">
        <f t="shared" si="143"/>
        <v>26.38</v>
      </c>
    </row>
    <row r="3049" spans="1:24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tr">
        <f t="shared" si="141"/>
        <v>Doug Bickford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tr">
        <f t="shared" si="142"/>
        <v>West</v>
      </c>
      <c r="O3049" t="s">
        <v>43</v>
      </c>
      <c r="P3049" t="s">
        <v>73</v>
      </c>
      <c r="Q3049" t="s">
        <v>45</v>
      </c>
      <c r="R3049" t="s">
        <v>74</v>
      </c>
      <c r="S3049" t="s">
        <v>75</v>
      </c>
      <c r="T3049">
        <v>43.176000000000002</v>
      </c>
      <c r="U3049">
        <v>7</v>
      </c>
      <c r="V3049">
        <v>0.2</v>
      </c>
      <c r="W3049">
        <v>13.4925</v>
      </c>
      <c r="X3049">
        <f t="shared" si="143"/>
        <v>43.176000000000002</v>
      </c>
    </row>
    <row r="3050" spans="1:24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tr">
        <f t="shared" si="141"/>
        <v>Tony Chapman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tr">
        <f t="shared" si="142"/>
        <v>South</v>
      </c>
      <c r="O3050" t="s">
        <v>29</v>
      </c>
      <c r="P3050" t="s">
        <v>538</v>
      </c>
      <c r="Q3050" t="s">
        <v>31</v>
      </c>
      <c r="R3050" t="s">
        <v>55</v>
      </c>
      <c r="S3050" t="s">
        <v>539</v>
      </c>
      <c r="T3050">
        <v>411.8</v>
      </c>
      <c r="U3050">
        <v>2</v>
      </c>
      <c r="V3050">
        <v>0</v>
      </c>
      <c r="W3050">
        <v>70.006</v>
      </c>
      <c r="X3050">
        <f t="shared" si="143"/>
        <v>411.8</v>
      </c>
    </row>
    <row r="3051" spans="1:24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tr">
        <f t="shared" si="141"/>
        <v>Tony Chapman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tr">
        <f t="shared" si="142"/>
        <v>South</v>
      </c>
      <c r="O3051" t="s">
        <v>29</v>
      </c>
      <c r="P3051" t="s">
        <v>1170</v>
      </c>
      <c r="Q3051" t="s">
        <v>70</v>
      </c>
      <c r="R3051" t="s">
        <v>160</v>
      </c>
      <c r="S3051" t="s">
        <v>1171</v>
      </c>
      <c r="T3051">
        <v>360</v>
      </c>
      <c r="U3051">
        <v>4</v>
      </c>
      <c r="V3051">
        <v>0</v>
      </c>
      <c r="W3051">
        <v>129.6</v>
      </c>
      <c r="X3051">
        <f t="shared" si="143"/>
        <v>360</v>
      </c>
    </row>
    <row r="3052" spans="1:24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tr">
        <f t="shared" si="141"/>
        <v>Nick Zandusky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tr">
        <f t="shared" si="142"/>
        <v>West</v>
      </c>
      <c r="O3052" t="s">
        <v>43</v>
      </c>
      <c r="P3052" t="s">
        <v>6268</v>
      </c>
      <c r="Q3052" t="s">
        <v>31</v>
      </c>
      <c r="R3052" t="s">
        <v>64</v>
      </c>
      <c r="S3052" t="s">
        <v>6269</v>
      </c>
      <c r="T3052">
        <v>41.96</v>
      </c>
      <c r="U3052">
        <v>2</v>
      </c>
      <c r="V3052">
        <v>0</v>
      </c>
      <c r="W3052">
        <v>2.9371999999999998</v>
      </c>
      <c r="X3052">
        <f t="shared" si="143"/>
        <v>41.96</v>
      </c>
    </row>
    <row r="3053" spans="1:24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tr">
        <f t="shared" si="141"/>
        <v>Nick Zandusky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tr">
        <f t="shared" si="142"/>
        <v>West</v>
      </c>
      <c r="O3053" t="s">
        <v>43</v>
      </c>
      <c r="P3053" t="s">
        <v>4190</v>
      </c>
      <c r="Q3053" t="s">
        <v>45</v>
      </c>
      <c r="R3053" t="s">
        <v>77</v>
      </c>
      <c r="S3053" t="s">
        <v>4191</v>
      </c>
      <c r="T3053">
        <v>227.84</v>
      </c>
      <c r="U3053">
        <v>4</v>
      </c>
      <c r="V3053">
        <v>0</v>
      </c>
      <c r="W3053">
        <v>66.073599999999999</v>
      </c>
      <c r="X3053">
        <f t="shared" si="143"/>
        <v>227.84</v>
      </c>
    </row>
    <row r="3054" spans="1:24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tr">
        <f t="shared" si="141"/>
        <v>Nick Zandusky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tr">
        <f t="shared" si="142"/>
        <v>West</v>
      </c>
      <c r="O3054" t="s">
        <v>43</v>
      </c>
      <c r="P3054" t="s">
        <v>4979</v>
      </c>
      <c r="Q3054" t="s">
        <v>45</v>
      </c>
      <c r="R3054" t="s">
        <v>89</v>
      </c>
      <c r="S3054" t="s">
        <v>4980</v>
      </c>
      <c r="T3054">
        <v>37.94</v>
      </c>
      <c r="U3054">
        <v>2</v>
      </c>
      <c r="V3054">
        <v>0</v>
      </c>
      <c r="W3054">
        <v>18.211200000000002</v>
      </c>
      <c r="X3054">
        <f t="shared" si="143"/>
        <v>37.94</v>
      </c>
    </row>
    <row r="3055" spans="1:24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tr">
        <f t="shared" si="141"/>
        <v>Sean Wendt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tr">
        <f t="shared" si="142"/>
        <v>Central</v>
      </c>
      <c r="O3055" t="s">
        <v>104</v>
      </c>
      <c r="P3055" t="s">
        <v>5635</v>
      </c>
      <c r="Q3055" t="s">
        <v>70</v>
      </c>
      <c r="R3055" t="s">
        <v>71</v>
      </c>
      <c r="S3055" t="s">
        <v>5636</v>
      </c>
      <c r="T3055">
        <v>517.9</v>
      </c>
      <c r="U3055">
        <v>2</v>
      </c>
      <c r="V3055">
        <v>0</v>
      </c>
      <c r="W3055">
        <v>134.654</v>
      </c>
      <c r="X3055">
        <f t="shared" si="143"/>
        <v>517.9</v>
      </c>
    </row>
    <row r="3056" spans="1:24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tr">
        <f t="shared" si="141"/>
        <v>Sean Wendt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tr">
        <f t="shared" si="142"/>
        <v>Central</v>
      </c>
      <c r="O3056" t="s">
        <v>104</v>
      </c>
      <c r="P3056" t="s">
        <v>1732</v>
      </c>
      <c r="Q3056" t="s">
        <v>45</v>
      </c>
      <c r="R3056" t="s">
        <v>74</v>
      </c>
      <c r="S3056" t="s">
        <v>1733</v>
      </c>
      <c r="T3056">
        <v>5.28</v>
      </c>
      <c r="U3056">
        <v>2</v>
      </c>
      <c r="V3056">
        <v>0</v>
      </c>
      <c r="W3056">
        <v>2.4287999999999998</v>
      </c>
      <c r="X3056">
        <f t="shared" si="143"/>
        <v>5.28</v>
      </c>
    </row>
    <row r="3057" spans="1:24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tr">
        <f t="shared" si="141"/>
        <v>Todd Sumrall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tr">
        <f t="shared" si="142"/>
        <v>Central</v>
      </c>
      <c r="O3057" t="s">
        <v>104</v>
      </c>
      <c r="P3057" t="s">
        <v>3466</v>
      </c>
      <c r="Q3057" t="s">
        <v>70</v>
      </c>
      <c r="R3057" t="s">
        <v>1218</v>
      </c>
      <c r="S3057" t="s">
        <v>3467</v>
      </c>
      <c r="T3057">
        <v>2799.96</v>
      </c>
      <c r="U3057">
        <v>5</v>
      </c>
      <c r="V3057">
        <v>0.2</v>
      </c>
      <c r="W3057">
        <v>874.98749999999995</v>
      </c>
      <c r="X3057">
        <f t="shared" si="143"/>
        <v>2799.96</v>
      </c>
    </row>
    <row r="3058" spans="1:24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tr">
        <f t="shared" si="141"/>
        <v>Hilary Holden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tr">
        <f t="shared" si="142"/>
        <v>West</v>
      </c>
      <c r="O3058" t="s">
        <v>43</v>
      </c>
      <c r="P3058" t="s">
        <v>5516</v>
      </c>
      <c r="Q3058" t="s">
        <v>45</v>
      </c>
      <c r="R3058" t="s">
        <v>172</v>
      </c>
      <c r="S3058" t="s">
        <v>5517</v>
      </c>
      <c r="T3058">
        <v>8.9600000000000009</v>
      </c>
      <c r="U3058">
        <v>2</v>
      </c>
      <c r="V3058">
        <v>0</v>
      </c>
      <c r="W3058">
        <v>4.3007999999999997</v>
      </c>
      <c r="X3058">
        <f t="shared" si="143"/>
        <v>8.9600000000000009</v>
      </c>
    </row>
    <row r="3059" spans="1:24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tr">
        <f t="shared" si="141"/>
        <v>Hilary Holden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tr">
        <f t="shared" si="142"/>
        <v>West</v>
      </c>
      <c r="O3059" t="s">
        <v>43</v>
      </c>
      <c r="P3059" t="s">
        <v>4147</v>
      </c>
      <c r="Q3059" t="s">
        <v>45</v>
      </c>
      <c r="R3059" t="s">
        <v>46</v>
      </c>
      <c r="S3059" t="s">
        <v>4148</v>
      </c>
      <c r="T3059">
        <v>31.5</v>
      </c>
      <c r="U3059">
        <v>10</v>
      </c>
      <c r="V3059">
        <v>0</v>
      </c>
      <c r="W3059">
        <v>15.12</v>
      </c>
      <c r="X3059">
        <f t="shared" si="143"/>
        <v>31.5</v>
      </c>
    </row>
    <row r="3060" spans="1:24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tr">
        <f t="shared" si="141"/>
        <v>Hilary Holden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tr">
        <f t="shared" si="142"/>
        <v>West</v>
      </c>
      <c r="O3060" t="s">
        <v>43</v>
      </c>
      <c r="P3060" t="s">
        <v>2634</v>
      </c>
      <c r="Q3060" t="s">
        <v>31</v>
      </c>
      <c r="R3060" t="s">
        <v>64</v>
      </c>
      <c r="S3060" t="s">
        <v>2635</v>
      </c>
      <c r="T3060">
        <v>30.56</v>
      </c>
      <c r="U3060">
        <v>2</v>
      </c>
      <c r="V3060">
        <v>0</v>
      </c>
      <c r="W3060">
        <v>10.3904</v>
      </c>
      <c r="X3060">
        <f t="shared" si="143"/>
        <v>30.56</v>
      </c>
    </row>
    <row r="3061" spans="1:24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tr">
        <f t="shared" si="141"/>
        <v>Hilary Holden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tr">
        <f t="shared" si="142"/>
        <v>West</v>
      </c>
      <c r="O3061" t="s">
        <v>43</v>
      </c>
      <c r="P3061" t="s">
        <v>6275</v>
      </c>
      <c r="Q3061" t="s">
        <v>31</v>
      </c>
      <c r="R3061" t="s">
        <v>55</v>
      </c>
      <c r="S3061" t="s">
        <v>6276</v>
      </c>
      <c r="T3061">
        <v>24.367999999999999</v>
      </c>
      <c r="U3061">
        <v>2</v>
      </c>
      <c r="V3061">
        <v>0.2</v>
      </c>
      <c r="W3061">
        <v>-3.3506</v>
      </c>
      <c r="X3061">
        <f t="shared" si="143"/>
        <v>24.367999999999999</v>
      </c>
    </row>
    <row r="3062" spans="1:24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tr">
        <f t="shared" si="141"/>
        <v>Denise Monton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tr">
        <f t="shared" si="142"/>
        <v>East</v>
      </c>
      <c r="O3062" t="s">
        <v>147</v>
      </c>
      <c r="P3062" t="s">
        <v>4955</v>
      </c>
      <c r="Q3062" t="s">
        <v>70</v>
      </c>
      <c r="R3062" t="s">
        <v>160</v>
      </c>
      <c r="S3062" t="s">
        <v>4956</v>
      </c>
      <c r="T3062">
        <v>119.976</v>
      </c>
      <c r="U3062">
        <v>3</v>
      </c>
      <c r="V3062">
        <v>0.2</v>
      </c>
      <c r="W3062">
        <v>22.4955</v>
      </c>
      <c r="X3062">
        <f t="shared" si="143"/>
        <v>119.976</v>
      </c>
    </row>
    <row r="3063" spans="1:24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tr">
        <f t="shared" si="141"/>
        <v>Richard Eichhorn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tr">
        <f t="shared" si="142"/>
        <v>Central</v>
      </c>
      <c r="O3063" t="s">
        <v>104</v>
      </c>
      <c r="P3063" t="s">
        <v>3118</v>
      </c>
      <c r="Q3063" t="s">
        <v>45</v>
      </c>
      <c r="R3063" t="s">
        <v>89</v>
      </c>
      <c r="S3063" t="s">
        <v>3119</v>
      </c>
      <c r="T3063">
        <v>26.88</v>
      </c>
      <c r="U3063">
        <v>8</v>
      </c>
      <c r="V3063">
        <v>0.2</v>
      </c>
      <c r="W3063">
        <v>9.7439999999999998</v>
      </c>
      <c r="X3063">
        <f t="shared" si="143"/>
        <v>26.88</v>
      </c>
    </row>
    <row r="3064" spans="1:24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tr">
        <f t="shared" si="141"/>
        <v>Justin Deggeller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tr">
        <f t="shared" si="142"/>
        <v>East</v>
      </c>
      <c r="O3064" t="s">
        <v>147</v>
      </c>
      <c r="P3064" t="s">
        <v>6282</v>
      </c>
      <c r="Q3064" t="s">
        <v>70</v>
      </c>
      <c r="R3064" t="s">
        <v>71</v>
      </c>
      <c r="S3064" t="s">
        <v>6283</v>
      </c>
      <c r="T3064">
        <v>83.97</v>
      </c>
      <c r="U3064">
        <v>3</v>
      </c>
      <c r="V3064">
        <v>0</v>
      </c>
      <c r="W3064">
        <v>23.511600000000001</v>
      </c>
      <c r="X3064">
        <f t="shared" si="143"/>
        <v>83.97</v>
      </c>
    </row>
    <row r="3065" spans="1:24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tr">
        <f t="shared" si="141"/>
        <v>Justin Deggeller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tr">
        <f t="shared" si="142"/>
        <v>East</v>
      </c>
      <c r="O3065" t="s">
        <v>147</v>
      </c>
      <c r="P3065" t="s">
        <v>6284</v>
      </c>
      <c r="Q3065" t="s">
        <v>70</v>
      </c>
      <c r="R3065" t="s">
        <v>160</v>
      </c>
      <c r="S3065" t="s">
        <v>6285</v>
      </c>
      <c r="T3065">
        <v>104.97</v>
      </c>
      <c r="U3065">
        <v>3</v>
      </c>
      <c r="V3065">
        <v>0</v>
      </c>
      <c r="W3065">
        <v>7.3479000000000001</v>
      </c>
      <c r="X3065">
        <f t="shared" si="143"/>
        <v>104.97</v>
      </c>
    </row>
    <row r="3066" spans="1:24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tr">
        <f t="shared" si="141"/>
        <v>Benjamin Farhat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tr">
        <f t="shared" si="142"/>
        <v>West</v>
      </c>
      <c r="O3066" t="s">
        <v>43</v>
      </c>
      <c r="P3066" t="s">
        <v>348</v>
      </c>
      <c r="Q3066" t="s">
        <v>45</v>
      </c>
      <c r="R3066" t="s">
        <v>58</v>
      </c>
      <c r="S3066" t="s">
        <v>349</v>
      </c>
      <c r="T3066">
        <v>90.8</v>
      </c>
      <c r="U3066">
        <v>8</v>
      </c>
      <c r="V3066">
        <v>0</v>
      </c>
      <c r="W3066">
        <v>25.423999999999999</v>
      </c>
      <c r="X3066">
        <f t="shared" si="143"/>
        <v>90.8</v>
      </c>
    </row>
    <row r="3067" spans="1:24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tr">
        <f t="shared" si="141"/>
        <v>Benjamin Farhat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tr">
        <f t="shared" si="142"/>
        <v>West</v>
      </c>
      <c r="O3067" t="s">
        <v>43</v>
      </c>
      <c r="P3067" t="s">
        <v>2823</v>
      </c>
      <c r="Q3067" t="s">
        <v>70</v>
      </c>
      <c r="R3067" t="s">
        <v>71</v>
      </c>
      <c r="S3067" t="s">
        <v>2824</v>
      </c>
      <c r="T3067">
        <v>140.73599999999999</v>
      </c>
      <c r="U3067">
        <v>8</v>
      </c>
      <c r="V3067">
        <v>0.2</v>
      </c>
      <c r="W3067">
        <v>49.257599999999996</v>
      </c>
      <c r="X3067">
        <f t="shared" si="143"/>
        <v>140.73599999999999</v>
      </c>
    </row>
    <row r="3068" spans="1:24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tr">
        <f t="shared" si="141"/>
        <v>Benjamin Farhat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tr">
        <f t="shared" si="142"/>
        <v>West</v>
      </c>
      <c r="O3068" t="s">
        <v>43</v>
      </c>
      <c r="P3068" t="s">
        <v>6289</v>
      </c>
      <c r="Q3068" t="s">
        <v>70</v>
      </c>
      <c r="R3068" t="s">
        <v>160</v>
      </c>
      <c r="S3068" t="s">
        <v>6290</v>
      </c>
      <c r="T3068">
        <v>214.95</v>
      </c>
      <c r="U3068">
        <v>5</v>
      </c>
      <c r="V3068">
        <v>0</v>
      </c>
      <c r="W3068">
        <v>88.129499999999993</v>
      </c>
      <c r="X3068">
        <f t="shared" si="143"/>
        <v>214.95</v>
      </c>
    </row>
    <row r="3069" spans="1:24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tr">
        <f t="shared" si="141"/>
        <v>Benjamin Farhat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tr">
        <f t="shared" si="142"/>
        <v>West</v>
      </c>
      <c r="O3069" t="s">
        <v>43</v>
      </c>
      <c r="P3069" t="s">
        <v>6291</v>
      </c>
      <c r="Q3069" t="s">
        <v>45</v>
      </c>
      <c r="R3069" t="s">
        <v>89</v>
      </c>
      <c r="S3069" t="s">
        <v>6292</v>
      </c>
      <c r="T3069">
        <v>45.36</v>
      </c>
      <c r="U3069">
        <v>7</v>
      </c>
      <c r="V3069">
        <v>0</v>
      </c>
      <c r="W3069">
        <v>21.7728</v>
      </c>
      <c r="X3069">
        <f t="shared" si="143"/>
        <v>45.36</v>
      </c>
    </row>
    <row r="3070" spans="1:24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tr">
        <f t="shared" si="141"/>
        <v>Benjamin Farhat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tr">
        <f t="shared" si="142"/>
        <v>West</v>
      </c>
      <c r="O3070" t="s">
        <v>43</v>
      </c>
      <c r="P3070" t="s">
        <v>5861</v>
      </c>
      <c r="Q3070" t="s">
        <v>45</v>
      </c>
      <c r="R3070" t="s">
        <v>89</v>
      </c>
      <c r="S3070" t="s">
        <v>5862</v>
      </c>
      <c r="T3070">
        <v>288.24</v>
      </c>
      <c r="U3070">
        <v>6</v>
      </c>
      <c r="V3070">
        <v>0</v>
      </c>
      <c r="W3070">
        <v>138.3552</v>
      </c>
      <c r="X3070">
        <f t="shared" si="143"/>
        <v>288.24</v>
      </c>
    </row>
    <row r="3071" spans="1:24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tr">
        <f t="shared" si="141"/>
        <v>Max Ludwig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tr">
        <f t="shared" si="142"/>
        <v>East</v>
      </c>
      <c r="O3071" t="s">
        <v>147</v>
      </c>
      <c r="P3071" t="s">
        <v>6210</v>
      </c>
      <c r="Q3071" t="s">
        <v>45</v>
      </c>
      <c r="R3071" t="s">
        <v>77</v>
      </c>
      <c r="S3071" t="s">
        <v>6211</v>
      </c>
      <c r="T3071">
        <v>663.93600000000004</v>
      </c>
      <c r="U3071">
        <v>4</v>
      </c>
      <c r="V3071">
        <v>0.2</v>
      </c>
      <c r="W3071">
        <v>82.992000000000004</v>
      </c>
      <c r="X3071">
        <f t="shared" si="143"/>
        <v>663.93600000000004</v>
      </c>
    </row>
    <row r="3072" spans="1:24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tr">
        <f t="shared" si="141"/>
        <v>Yoseph Carroll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tr">
        <f t="shared" si="142"/>
        <v>East</v>
      </c>
      <c r="O3072" t="s">
        <v>147</v>
      </c>
      <c r="P3072" t="s">
        <v>4281</v>
      </c>
      <c r="Q3072" t="s">
        <v>45</v>
      </c>
      <c r="R3072" t="s">
        <v>58</v>
      </c>
      <c r="S3072" t="s">
        <v>4282</v>
      </c>
      <c r="T3072">
        <v>2934.33</v>
      </c>
      <c r="U3072">
        <v>7</v>
      </c>
      <c r="V3072">
        <v>0</v>
      </c>
      <c r="W3072">
        <v>792.26909999999998</v>
      </c>
      <c r="X3072">
        <f t="shared" si="143"/>
        <v>2934.33</v>
      </c>
    </row>
    <row r="3073" spans="1:24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tr">
        <f t="shared" si="141"/>
        <v>Yoseph Carroll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tr">
        <f t="shared" si="142"/>
        <v>East</v>
      </c>
      <c r="O3073" t="s">
        <v>147</v>
      </c>
      <c r="P3073" t="s">
        <v>6295</v>
      </c>
      <c r="Q3073" t="s">
        <v>31</v>
      </c>
      <c r="R3073" t="s">
        <v>64</v>
      </c>
      <c r="S3073" t="s">
        <v>6296</v>
      </c>
      <c r="T3073">
        <v>124.41</v>
      </c>
      <c r="U3073">
        <v>3</v>
      </c>
      <c r="V3073">
        <v>0</v>
      </c>
      <c r="W3073">
        <v>14.9292</v>
      </c>
      <c r="X3073">
        <f t="shared" si="143"/>
        <v>124.41</v>
      </c>
    </row>
    <row r="3074" spans="1:24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tr">
        <f t="shared" si="141"/>
        <v>Yoseph Carroll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tr">
        <f t="shared" si="142"/>
        <v>East</v>
      </c>
      <c r="O3074" t="s">
        <v>147</v>
      </c>
      <c r="P3074" t="s">
        <v>2668</v>
      </c>
      <c r="Q3074" t="s">
        <v>45</v>
      </c>
      <c r="R3074" t="s">
        <v>67</v>
      </c>
      <c r="S3074" t="s">
        <v>2669</v>
      </c>
      <c r="T3074">
        <v>57.75</v>
      </c>
      <c r="U3074">
        <v>5</v>
      </c>
      <c r="V3074">
        <v>0</v>
      </c>
      <c r="W3074">
        <v>26.565000000000001</v>
      </c>
      <c r="X3074">
        <f t="shared" si="143"/>
        <v>57.75</v>
      </c>
    </row>
    <row r="3075" spans="1:24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tr">
        <f t="shared" ref="G3075:G3138" si="144">TRIM(H3075)</f>
        <v>Lena Radford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tr">
        <f t="shared" ref="N3075:N3138" si="145">PROPER(TRIM(O3075))</f>
        <v>West</v>
      </c>
      <c r="O3075" t="s">
        <v>43</v>
      </c>
      <c r="P3075" t="s">
        <v>5205</v>
      </c>
      <c r="Q3075" t="s">
        <v>45</v>
      </c>
      <c r="R3075" t="s">
        <v>58</v>
      </c>
      <c r="S3075" t="s">
        <v>5206</v>
      </c>
      <c r="T3075">
        <v>114.46</v>
      </c>
      <c r="U3075">
        <v>2</v>
      </c>
      <c r="V3075">
        <v>0</v>
      </c>
      <c r="W3075">
        <v>28.614999999999998</v>
      </c>
      <c r="X3075">
        <f t="shared" ref="X3075:X3138" si="146">T3075</f>
        <v>114.46</v>
      </c>
    </row>
    <row r="3076" spans="1:24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tr">
        <f t="shared" si="144"/>
        <v>Bruce Stewart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tr">
        <f t="shared" si="145"/>
        <v>West</v>
      </c>
      <c r="O3076" t="s">
        <v>43</v>
      </c>
      <c r="P3076" t="s">
        <v>2467</v>
      </c>
      <c r="Q3076" t="s">
        <v>31</v>
      </c>
      <c r="R3076" t="s">
        <v>32</v>
      </c>
      <c r="S3076" t="s">
        <v>2468</v>
      </c>
      <c r="T3076">
        <v>120.666</v>
      </c>
      <c r="U3076">
        <v>2</v>
      </c>
      <c r="V3076">
        <v>0.15</v>
      </c>
      <c r="W3076">
        <v>18.454799999999999</v>
      </c>
      <c r="X3076">
        <f t="shared" si="146"/>
        <v>120.666</v>
      </c>
    </row>
    <row r="3077" spans="1:24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tr">
        <f t="shared" si="144"/>
        <v>Katherine Murray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tr">
        <f t="shared" si="145"/>
        <v>Central</v>
      </c>
      <c r="O3077" t="s">
        <v>104</v>
      </c>
      <c r="P3077" t="s">
        <v>1520</v>
      </c>
      <c r="Q3077" t="s">
        <v>45</v>
      </c>
      <c r="R3077" t="s">
        <v>58</v>
      </c>
      <c r="S3077" t="s">
        <v>1521</v>
      </c>
      <c r="T3077">
        <v>342.86399999999998</v>
      </c>
      <c r="U3077">
        <v>3</v>
      </c>
      <c r="V3077">
        <v>0.2</v>
      </c>
      <c r="W3077">
        <v>38.572200000000002</v>
      </c>
      <c r="X3077">
        <f t="shared" si="146"/>
        <v>342.86399999999998</v>
      </c>
    </row>
    <row r="3078" spans="1:24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tr">
        <f t="shared" si="144"/>
        <v>Katherine Murray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tr">
        <f t="shared" si="145"/>
        <v>Central</v>
      </c>
      <c r="O3078" t="s">
        <v>104</v>
      </c>
      <c r="P3078" t="s">
        <v>3513</v>
      </c>
      <c r="Q3078" t="s">
        <v>31</v>
      </c>
      <c r="R3078" t="s">
        <v>64</v>
      </c>
      <c r="S3078" t="s">
        <v>3514</v>
      </c>
      <c r="T3078">
        <v>16.739999999999998</v>
      </c>
      <c r="U3078">
        <v>5</v>
      </c>
      <c r="V3078">
        <v>0.6</v>
      </c>
      <c r="W3078">
        <v>-14.228999999999999</v>
      </c>
      <c r="X3078">
        <f t="shared" si="146"/>
        <v>16.739999999999998</v>
      </c>
    </row>
    <row r="3079" spans="1:24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tr">
        <f t="shared" si="144"/>
        <v>Katherine Murray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tr">
        <f t="shared" si="145"/>
        <v>Central</v>
      </c>
      <c r="O3079" t="s">
        <v>104</v>
      </c>
      <c r="P3079" t="s">
        <v>1876</v>
      </c>
      <c r="Q3079" t="s">
        <v>31</v>
      </c>
      <c r="R3079" t="s">
        <v>35</v>
      </c>
      <c r="S3079" t="s">
        <v>1877</v>
      </c>
      <c r="T3079">
        <v>981.37199999999996</v>
      </c>
      <c r="U3079">
        <v>2</v>
      </c>
      <c r="V3079">
        <v>0.3</v>
      </c>
      <c r="W3079">
        <v>-140.196</v>
      </c>
      <c r="X3079">
        <f t="shared" si="146"/>
        <v>981.37199999999996</v>
      </c>
    </row>
    <row r="3080" spans="1:24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tr">
        <f t="shared" si="144"/>
        <v>Bradley Talbott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tr">
        <f t="shared" si="145"/>
        <v>West</v>
      </c>
      <c r="O3080" t="s">
        <v>43</v>
      </c>
      <c r="P3080" t="s">
        <v>771</v>
      </c>
      <c r="Q3080" t="s">
        <v>45</v>
      </c>
      <c r="R3080" t="s">
        <v>67</v>
      </c>
      <c r="S3080" t="s">
        <v>772</v>
      </c>
      <c r="T3080">
        <v>31.84</v>
      </c>
      <c r="U3080">
        <v>8</v>
      </c>
      <c r="V3080">
        <v>0</v>
      </c>
      <c r="W3080">
        <v>10.507199999999999</v>
      </c>
      <c r="X3080">
        <f t="shared" si="146"/>
        <v>31.84</v>
      </c>
    </row>
    <row r="3081" spans="1:24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tr">
        <f t="shared" si="144"/>
        <v>Katrina Bavinger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tr">
        <f t="shared" si="145"/>
        <v>West</v>
      </c>
      <c r="O3081" t="s">
        <v>43</v>
      </c>
      <c r="P3081" t="s">
        <v>2278</v>
      </c>
      <c r="Q3081" t="s">
        <v>45</v>
      </c>
      <c r="R3081" t="s">
        <v>89</v>
      </c>
      <c r="S3081" t="s">
        <v>2279</v>
      </c>
      <c r="T3081">
        <v>12.96</v>
      </c>
      <c r="U3081">
        <v>2</v>
      </c>
      <c r="V3081">
        <v>0</v>
      </c>
      <c r="W3081">
        <v>6.2207999999999997</v>
      </c>
      <c r="X3081">
        <f t="shared" si="146"/>
        <v>12.96</v>
      </c>
    </row>
    <row r="3082" spans="1:24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tr">
        <f t="shared" si="144"/>
        <v>Katrina Bavinger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tr">
        <f t="shared" si="145"/>
        <v>West</v>
      </c>
      <c r="O3082" t="s">
        <v>43</v>
      </c>
      <c r="P3082" t="s">
        <v>3254</v>
      </c>
      <c r="Q3082" t="s">
        <v>70</v>
      </c>
      <c r="R3082" t="s">
        <v>71</v>
      </c>
      <c r="S3082" t="s">
        <v>3255</v>
      </c>
      <c r="T3082">
        <v>43.176000000000002</v>
      </c>
      <c r="U3082">
        <v>3</v>
      </c>
      <c r="V3082">
        <v>0.2</v>
      </c>
      <c r="W3082">
        <v>15.111599999999999</v>
      </c>
      <c r="X3082">
        <f t="shared" si="146"/>
        <v>43.176000000000002</v>
      </c>
    </row>
    <row r="3083" spans="1:24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tr">
        <f t="shared" si="144"/>
        <v>Dianna Wilson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tr">
        <f t="shared" si="145"/>
        <v>South</v>
      </c>
      <c r="O3083" t="s">
        <v>29</v>
      </c>
      <c r="P3083" t="s">
        <v>2756</v>
      </c>
      <c r="Q3083" t="s">
        <v>45</v>
      </c>
      <c r="R3083" t="s">
        <v>74</v>
      </c>
      <c r="S3083" t="s">
        <v>2757</v>
      </c>
      <c r="T3083">
        <v>58.34</v>
      </c>
      <c r="U3083">
        <v>2</v>
      </c>
      <c r="V3083">
        <v>0</v>
      </c>
      <c r="W3083">
        <v>28.0032</v>
      </c>
      <c r="X3083">
        <f t="shared" si="146"/>
        <v>58.34</v>
      </c>
    </row>
    <row r="3084" spans="1:24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tr">
        <f t="shared" si="144"/>
        <v>Dianna Wilson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tr">
        <f t="shared" si="145"/>
        <v>South</v>
      </c>
      <c r="O3084" t="s">
        <v>29</v>
      </c>
      <c r="P3084" t="s">
        <v>5793</v>
      </c>
      <c r="Q3084" t="s">
        <v>70</v>
      </c>
      <c r="R3084" t="s">
        <v>71</v>
      </c>
      <c r="S3084" t="s">
        <v>5794</v>
      </c>
      <c r="T3084">
        <v>539.97</v>
      </c>
      <c r="U3084">
        <v>3</v>
      </c>
      <c r="V3084">
        <v>0</v>
      </c>
      <c r="W3084">
        <v>134.99250000000001</v>
      </c>
      <c r="X3084">
        <f t="shared" si="146"/>
        <v>539.97</v>
      </c>
    </row>
    <row r="3085" spans="1:24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tr">
        <f t="shared" si="144"/>
        <v>Jasper Cacioppo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tr">
        <f t="shared" si="145"/>
        <v>East</v>
      </c>
      <c r="O3085" t="s">
        <v>147</v>
      </c>
      <c r="P3085" t="s">
        <v>795</v>
      </c>
      <c r="Q3085" t="s">
        <v>45</v>
      </c>
      <c r="R3085" t="s">
        <v>74</v>
      </c>
      <c r="S3085" t="s">
        <v>796</v>
      </c>
      <c r="T3085">
        <v>3.9279999999999999</v>
      </c>
      <c r="U3085">
        <v>1</v>
      </c>
      <c r="V3085">
        <v>0.2</v>
      </c>
      <c r="W3085">
        <v>1.3257000000000001</v>
      </c>
      <c r="X3085">
        <f t="shared" si="146"/>
        <v>3.9279999999999999</v>
      </c>
    </row>
    <row r="3086" spans="1:24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tr">
        <f t="shared" si="144"/>
        <v>Tom Prescott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tr">
        <f t="shared" si="145"/>
        <v>Central</v>
      </c>
      <c r="O3086" t="s">
        <v>104</v>
      </c>
      <c r="P3086" t="s">
        <v>1515</v>
      </c>
      <c r="Q3086" t="s">
        <v>45</v>
      </c>
      <c r="R3086" t="s">
        <v>74</v>
      </c>
      <c r="S3086" t="s">
        <v>1516</v>
      </c>
      <c r="T3086">
        <v>252.78399999999999</v>
      </c>
      <c r="U3086">
        <v>4</v>
      </c>
      <c r="V3086">
        <v>0.8</v>
      </c>
      <c r="W3086">
        <v>-417.09359999999998</v>
      </c>
      <c r="X3086">
        <f t="shared" si="146"/>
        <v>252.78399999999999</v>
      </c>
    </row>
    <row r="3087" spans="1:24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tr">
        <f t="shared" si="144"/>
        <v>Tom Prescott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tr">
        <f t="shared" si="145"/>
        <v>Central</v>
      </c>
      <c r="O3087" t="s">
        <v>104</v>
      </c>
      <c r="P3087" t="s">
        <v>2569</v>
      </c>
      <c r="Q3087" t="s">
        <v>70</v>
      </c>
      <c r="R3087" t="s">
        <v>160</v>
      </c>
      <c r="S3087" t="s">
        <v>2570</v>
      </c>
      <c r="T3087">
        <v>127.98399999999999</v>
      </c>
      <c r="U3087">
        <v>2</v>
      </c>
      <c r="V3087">
        <v>0.2</v>
      </c>
      <c r="W3087">
        <v>15.997999999999999</v>
      </c>
      <c r="X3087">
        <f t="shared" si="146"/>
        <v>127.98399999999999</v>
      </c>
    </row>
    <row r="3088" spans="1:24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tr">
        <f t="shared" si="144"/>
        <v>Tom Prescott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tr">
        <f t="shared" si="145"/>
        <v>Central</v>
      </c>
      <c r="O3088" t="s">
        <v>104</v>
      </c>
      <c r="P3088" t="s">
        <v>6198</v>
      </c>
      <c r="Q3088" t="s">
        <v>31</v>
      </c>
      <c r="R3088" t="s">
        <v>64</v>
      </c>
      <c r="S3088" t="s">
        <v>6199</v>
      </c>
      <c r="T3088">
        <v>3.984</v>
      </c>
      <c r="U3088">
        <v>2</v>
      </c>
      <c r="V3088">
        <v>0.6</v>
      </c>
      <c r="W3088">
        <v>-2.6892</v>
      </c>
      <c r="X3088">
        <f t="shared" si="146"/>
        <v>3.984</v>
      </c>
    </row>
    <row r="3089" spans="1:24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tr">
        <f t="shared" si="144"/>
        <v>Tom Prescott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tr">
        <f t="shared" si="145"/>
        <v>Central</v>
      </c>
      <c r="O3089" t="s">
        <v>104</v>
      </c>
      <c r="P3089" t="s">
        <v>3105</v>
      </c>
      <c r="Q3089" t="s">
        <v>45</v>
      </c>
      <c r="R3089" t="s">
        <v>77</v>
      </c>
      <c r="S3089" t="s">
        <v>3106</v>
      </c>
      <c r="T3089">
        <v>12.992000000000001</v>
      </c>
      <c r="U3089">
        <v>2</v>
      </c>
      <c r="V3089">
        <v>0.8</v>
      </c>
      <c r="W3089">
        <v>-32.479999999999997</v>
      </c>
      <c r="X3089">
        <f t="shared" si="146"/>
        <v>12.992000000000001</v>
      </c>
    </row>
    <row r="3090" spans="1:24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tr">
        <f t="shared" si="144"/>
        <v>Daniel Byrd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tr">
        <f t="shared" si="145"/>
        <v>South</v>
      </c>
      <c r="O3090" t="s">
        <v>29</v>
      </c>
      <c r="P3090" t="s">
        <v>4489</v>
      </c>
      <c r="Q3090" t="s">
        <v>31</v>
      </c>
      <c r="R3090" t="s">
        <v>64</v>
      </c>
      <c r="S3090" t="s">
        <v>4490</v>
      </c>
      <c r="T3090">
        <v>61</v>
      </c>
      <c r="U3090">
        <v>5</v>
      </c>
      <c r="V3090">
        <v>0</v>
      </c>
      <c r="W3090">
        <v>25.62</v>
      </c>
      <c r="X3090">
        <f t="shared" si="146"/>
        <v>61</v>
      </c>
    </row>
    <row r="3091" spans="1:24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tr">
        <f t="shared" si="144"/>
        <v>Daniel Byrd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tr">
        <f t="shared" si="145"/>
        <v>South</v>
      </c>
      <c r="O3091" t="s">
        <v>29</v>
      </c>
      <c r="P3091" t="s">
        <v>6308</v>
      </c>
      <c r="Q3091" t="s">
        <v>70</v>
      </c>
      <c r="R3091" t="s">
        <v>71</v>
      </c>
      <c r="S3091" t="s">
        <v>6309</v>
      </c>
      <c r="T3091">
        <v>671.93</v>
      </c>
      <c r="U3091">
        <v>7</v>
      </c>
      <c r="V3091">
        <v>0</v>
      </c>
      <c r="W3091">
        <v>188.1404</v>
      </c>
      <c r="X3091">
        <f t="shared" si="146"/>
        <v>671.93</v>
      </c>
    </row>
    <row r="3092" spans="1:24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tr">
        <f t="shared" si="144"/>
        <v>Brosina Hoffman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tr">
        <f t="shared" si="145"/>
        <v>East</v>
      </c>
      <c r="O3092" t="s">
        <v>147</v>
      </c>
      <c r="P3092" t="s">
        <v>2601</v>
      </c>
      <c r="Q3092" t="s">
        <v>45</v>
      </c>
      <c r="R3092" t="s">
        <v>74</v>
      </c>
      <c r="S3092" t="s">
        <v>2602</v>
      </c>
      <c r="T3092">
        <v>447.86</v>
      </c>
      <c r="U3092">
        <v>7</v>
      </c>
      <c r="V3092">
        <v>0</v>
      </c>
      <c r="W3092">
        <v>219.45140000000001</v>
      </c>
      <c r="X3092">
        <f t="shared" si="146"/>
        <v>447.86</v>
      </c>
    </row>
    <row r="3093" spans="1:24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tr">
        <f t="shared" si="144"/>
        <v>Brosina Hoffman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tr">
        <f t="shared" si="145"/>
        <v>East</v>
      </c>
      <c r="O3093" t="s">
        <v>147</v>
      </c>
      <c r="P3093" t="s">
        <v>2589</v>
      </c>
      <c r="Q3093" t="s">
        <v>70</v>
      </c>
      <c r="R3093" t="s">
        <v>71</v>
      </c>
      <c r="S3093" t="s">
        <v>2590</v>
      </c>
      <c r="T3093">
        <v>479.95</v>
      </c>
      <c r="U3093">
        <v>5</v>
      </c>
      <c r="V3093">
        <v>0</v>
      </c>
      <c r="W3093">
        <v>129.5865</v>
      </c>
      <c r="X3093">
        <f t="shared" si="146"/>
        <v>479.95</v>
      </c>
    </row>
    <row r="3094" spans="1:24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tr">
        <f t="shared" si="144"/>
        <v>Brosina Hoffman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tr">
        <f t="shared" si="145"/>
        <v>East</v>
      </c>
      <c r="O3094" t="s">
        <v>147</v>
      </c>
      <c r="P3094" t="s">
        <v>6311</v>
      </c>
      <c r="Q3094" t="s">
        <v>45</v>
      </c>
      <c r="R3094" t="s">
        <v>89</v>
      </c>
      <c r="S3094" t="s">
        <v>6312</v>
      </c>
      <c r="T3094">
        <v>166.44</v>
      </c>
      <c r="U3094">
        <v>3</v>
      </c>
      <c r="V3094">
        <v>0</v>
      </c>
      <c r="W3094">
        <v>79.891199999999998</v>
      </c>
      <c r="X3094">
        <f t="shared" si="146"/>
        <v>166.44</v>
      </c>
    </row>
    <row r="3095" spans="1:24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tr">
        <f t="shared" si="144"/>
        <v>Tamara Dahlen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tr">
        <f t="shared" si="145"/>
        <v>Central</v>
      </c>
      <c r="O3095" t="s">
        <v>104</v>
      </c>
      <c r="P3095" t="s">
        <v>2177</v>
      </c>
      <c r="Q3095" t="s">
        <v>45</v>
      </c>
      <c r="R3095" t="s">
        <v>578</v>
      </c>
      <c r="S3095" t="s">
        <v>2178</v>
      </c>
      <c r="T3095">
        <v>31.68</v>
      </c>
      <c r="U3095">
        <v>4</v>
      </c>
      <c r="V3095">
        <v>0.2</v>
      </c>
      <c r="W3095">
        <v>2.7719999999999998</v>
      </c>
      <c r="X3095">
        <f t="shared" si="146"/>
        <v>31.68</v>
      </c>
    </row>
    <row r="3096" spans="1:24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tr">
        <f t="shared" si="144"/>
        <v>Tamara Dahlen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tr">
        <f t="shared" si="145"/>
        <v>Central</v>
      </c>
      <c r="O3096" t="s">
        <v>104</v>
      </c>
      <c r="P3096" t="s">
        <v>4587</v>
      </c>
      <c r="Q3096" t="s">
        <v>45</v>
      </c>
      <c r="R3096" t="s">
        <v>89</v>
      </c>
      <c r="S3096" t="s">
        <v>4588</v>
      </c>
      <c r="T3096">
        <v>10.368</v>
      </c>
      <c r="U3096">
        <v>2</v>
      </c>
      <c r="V3096">
        <v>0.2</v>
      </c>
      <c r="W3096">
        <v>3.6288</v>
      </c>
      <c r="X3096">
        <f t="shared" si="146"/>
        <v>10.368</v>
      </c>
    </row>
    <row r="3097" spans="1:24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tr">
        <f t="shared" si="144"/>
        <v>Tamara Dahlen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tr">
        <f t="shared" si="145"/>
        <v>Central</v>
      </c>
      <c r="O3097" t="s">
        <v>104</v>
      </c>
      <c r="P3097" t="s">
        <v>3997</v>
      </c>
      <c r="Q3097" t="s">
        <v>45</v>
      </c>
      <c r="R3097" t="s">
        <v>268</v>
      </c>
      <c r="S3097" t="s">
        <v>562</v>
      </c>
      <c r="T3097">
        <v>12.032</v>
      </c>
      <c r="U3097">
        <v>8</v>
      </c>
      <c r="V3097">
        <v>0.2</v>
      </c>
      <c r="W3097">
        <v>2.2559999999999998</v>
      </c>
      <c r="X3097">
        <f t="shared" si="146"/>
        <v>12.032</v>
      </c>
    </row>
    <row r="3098" spans="1:24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tr">
        <f t="shared" si="144"/>
        <v>Tamara Dahlen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tr">
        <f t="shared" si="145"/>
        <v>Central</v>
      </c>
      <c r="O3098" t="s">
        <v>104</v>
      </c>
      <c r="P3098" t="s">
        <v>1334</v>
      </c>
      <c r="Q3098" t="s">
        <v>45</v>
      </c>
      <c r="R3098" t="s">
        <v>77</v>
      </c>
      <c r="S3098" t="s">
        <v>1335</v>
      </c>
      <c r="T3098">
        <v>5.7679999999999998</v>
      </c>
      <c r="U3098">
        <v>2</v>
      </c>
      <c r="V3098">
        <v>0.8</v>
      </c>
      <c r="W3098">
        <v>-13.5548</v>
      </c>
      <c r="X3098">
        <f t="shared" si="146"/>
        <v>5.7679999999999998</v>
      </c>
    </row>
    <row r="3099" spans="1:24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tr">
        <f t="shared" si="144"/>
        <v>Cynthia Voltz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tr">
        <f t="shared" si="145"/>
        <v>Central</v>
      </c>
      <c r="O3099" t="s">
        <v>104</v>
      </c>
      <c r="P3099" t="s">
        <v>1277</v>
      </c>
      <c r="Q3099" t="s">
        <v>45</v>
      </c>
      <c r="R3099" t="s">
        <v>46</v>
      </c>
      <c r="S3099" t="s">
        <v>1278</v>
      </c>
      <c r="T3099">
        <v>33.119999999999997</v>
      </c>
      <c r="U3099">
        <v>4</v>
      </c>
      <c r="V3099">
        <v>0.2</v>
      </c>
      <c r="W3099">
        <v>11.592000000000001</v>
      </c>
      <c r="X3099">
        <f t="shared" si="146"/>
        <v>33.119999999999997</v>
      </c>
    </row>
    <row r="3100" spans="1:24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tr">
        <f t="shared" si="144"/>
        <v>Cynthia Voltz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tr">
        <f t="shared" si="145"/>
        <v>Central</v>
      </c>
      <c r="O3100" t="s">
        <v>104</v>
      </c>
      <c r="P3100" t="s">
        <v>1262</v>
      </c>
      <c r="Q3100" t="s">
        <v>31</v>
      </c>
      <c r="R3100" t="s">
        <v>32</v>
      </c>
      <c r="S3100" t="s">
        <v>1263</v>
      </c>
      <c r="T3100">
        <v>220.26560000000001</v>
      </c>
      <c r="U3100">
        <v>4</v>
      </c>
      <c r="V3100">
        <v>0.32</v>
      </c>
      <c r="W3100">
        <v>-42.1096</v>
      </c>
      <c r="X3100">
        <f t="shared" si="146"/>
        <v>220.26560000000001</v>
      </c>
    </row>
    <row r="3101" spans="1:24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tr">
        <f t="shared" si="144"/>
        <v>Christine Sundaresam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tr">
        <f t="shared" si="145"/>
        <v>East</v>
      </c>
      <c r="O3101" t="s">
        <v>147</v>
      </c>
      <c r="P3101" t="s">
        <v>5628</v>
      </c>
      <c r="Q3101" t="s">
        <v>45</v>
      </c>
      <c r="R3101" t="s">
        <v>74</v>
      </c>
      <c r="S3101" t="s">
        <v>1221</v>
      </c>
      <c r="T3101">
        <v>10.776</v>
      </c>
      <c r="U3101">
        <v>3</v>
      </c>
      <c r="V3101">
        <v>0.2</v>
      </c>
      <c r="W3101">
        <v>3.5022000000000002</v>
      </c>
      <c r="X3101">
        <f t="shared" si="146"/>
        <v>10.776</v>
      </c>
    </row>
    <row r="3102" spans="1:24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tr">
        <f t="shared" si="144"/>
        <v>Christine Sundaresam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tr">
        <f t="shared" si="145"/>
        <v>East</v>
      </c>
      <c r="O3102" t="s">
        <v>147</v>
      </c>
      <c r="P3102" t="s">
        <v>2788</v>
      </c>
      <c r="Q3102" t="s">
        <v>31</v>
      </c>
      <c r="R3102" t="s">
        <v>32</v>
      </c>
      <c r="S3102" t="s">
        <v>2789</v>
      </c>
      <c r="T3102">
        <v>242.352</v>
      </c>
      <c r="U3102">
        <v>3</v>
      </c>
      <c r="V3102">
        <v>0.2</v>
      </c>
      <c r="W3102">
        <v>9.0882000000000005</v>
      </c>
      <c r="X3102">
        <f t="shared" si="146"/>
        <v>242.352</v>
      </c>
    </row>
    <row r="3103" spans="1:24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tr">
        <f t="shared" si="144"/>
        <v>Jason Gross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tr">
        <f t="shared" si="145"/>
        <v>East</v>
      </c>
      <c r="O3103" t="s">
        <v>147</v>
      </c>
      <c r="P3103" t="s">
        <v>1609</v>
      </c>
      <c r="Q3103" t="s">
        <v>45</v>
      </c>
      <c r="R3103" t="s">
        <v>578</v>
      </c>
      <c r="S3103" t="s">
        <v>1610</v>
      </c>
      <c r="T3103">
        <v>695.16</v>
      </c>
      <c r="U3103">
        <v>6</v>
      </c>
      <c r="V3103">
        <v>0</v>
      </c>
      <c r="W3103">
        <v>34.758000000000003</v>
      </c>
      <c r="X3103">
        <f t="shared" si="146"/>
        <v>695.16</v>
      </c>
    </row>
    <row r="3104" spans="1:24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tr">
        <f t="shared" si="144"/>
        <v>Jason Gross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tr">
        <f t="shared" si="145"/>
        <v>East</v>
      </c>
      <c r="O3104" t="s">
        <v>147</v>
      </c>
      <c r="P3104" t="s">
        <v>6320</v>
      </c>
      <c r="Q3104" t="s">
        <v>31</v>
      </c>
      <c r="R3104" t="s">
        <v>32</v>
      </c>
      <c r="S3104" t="s">
        <v>6321</v>
      </c>
      <c r="T3104">
        <v>220.98</v>
      </c>
      <c r="U3104">
        <v>1</v>
      </c>
      <c r="V3104">
        <v>0</v>
      </c>
      <c r="W3104">
        <v>50.825400000000002</v>
      </c>
      <c r="X3104">
        <f t="shared" si="146"/>
        <v>220.98</v>
      </c>
    </row>
    <row r="3105" spans="1:24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tr">
        <f t="shared" si="144"/>
        <v>Julie Prescott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tr">
        <f t="shared" si="145"/>
        <v>East</v>
      </c>
      <c r="O3105" t="s">
        <v>147</v>
      </c>
      <c r="P3105" t="s">
        <v>6323</v>
      </c>
      <c r="Q3105" t="s">
        <v>45</v>
      </c>
      <c r="R3105" t="s">
        <v>74</v>
      </c>
      <c r="S3105" t="s">
        <v>6324</v>
      </c>
      <c r="T3105">
        <v>12.957000000000001</v>
      </c>
      <c r="U3105">
        <v>7</v>
      </c>
      <c r="V3105">
        <v>0.7</v>
      </c>
      <c r="W3105">
        <v>-9.5017999999999994</v>
      </c>
      <c r="X3105">
        <f t="shared" si="146"/>
        <v>12.957000000000001</v>
      </c>
    </row>
    <row r="3106" spans="1:24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tr">
        <f t="shared" si="144"/>
        <v>Erin Creighton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tr">
        <f t="shared" si="145"/>
        <v>East</v>
      </c>
      <c r="O3106" t="s">
        <v>147</v>
      </c>
      <c r="P3106" t="s">
        <v>6328</v>
      </c>
      <c r="Q3106" t="s">
        <v>45</v>
      </c>
      <c r="R3106" t="s">
        <v>89</v>
      </c>
      <c r="S3106" t="s">
        <v>6329</v>
      </c>
      <c r="T3106">
        <v>25.68</v>
      </c>
      <c r="U3106">
        <v>6</v>
      </c>
      <c r="V3106">
        <v>0</v>
      </c>
      <c r="W3106">
        <v>11.555999999999999</v>
      </c>
      <c r="X3106">
        <f t="shared" si="146"/>
        <v>25.68</v>
      </c>
    </row>
    <row r="3107" spans="1:24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tr">
        <f t="shared" si="144"/>
        <v>Ken Heidel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tr">
        <f t="shared" si="145"/>
        <v>Central</v>
      </c>
      <c r="O3107" t="s">
        <v>104</v>
      </c>
      <c r="P3107" t="s">
        <v>2029</v>
      </c>
      <c r="Q3107" t="s">
        <v>45</v>
      </c>
      <c r="R3107" t="s">
        <v>46</v>
      </c>
      <c r="S3107" t="s">
        <v>2030</v>
      </c>
      <c r="T3107">
        <v>15.712</v>
      </c>
      <c r="U3107">
        <v>4</v>
      </c>
      <c r="V3107">
        <v>0.2</v>
      </c>
      <c r="W3107">
        <v>5.6955999999999998</v>
      </c>
      <c r="X3107">
        <f t="shared" si="146"/>
        <v>15.712</v>
      </c>
    </row>
    <row r="3108" spans="1:24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tr">
        <f t="shared" si="144"/>
        <v>Frank Gastineau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tr">
        <f t="shared" si="145"/>
        <v>Central</v>
      </c>
      <c r="O3108" t="s">
        <v>104</v>
      </c>
      <c r="P3108" t="s">
        <v>3226</v>
      </c>
      <c r="Q3108" t="s">
        <v>45</v>
      </c>
      <c r="R3108" t="s">
        <v>58</v>
      </c>
      <c r="S3108" t="s">
        <v>3227</v>
      </c>
      <c r="T3108">
        <v>298.464</v>
      </c>
      <c r="U3108">
        <v>6</v>
      </c>
      <c r="V3108">
        <v>0.2</v>
      </c>
      <c r="W3108">
        <v>26.115600000000001</v>
      </c>
      <c r="X3108">
        <f t="shared" si="146"/>
        <v>298.464</v>
      </c>
    </row>
    <row r="3109" spans="1:24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tr">
        <f t="shared" si="144"/>
        <v>Andrew Allen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tr">
        <f t="shared" si="145"/>
        <v>Central</v>
      </c>
      <c r="O3109" t="s">
        <v>104</v>
      </c>
      <c r="P3109" t="s">
        <v>6333</v>
      </c>
      <c r="Q3109" t="s">
        <v>45</v>
      </c>
      <c r="R3109" t="s">
        <v>89</v>
      </c>
      <c r="S3109" t="s">
        <v>6334</v>
      </c>
      <c r="T3109">
        <v>21.93</v>
      </c>
      <c r="U3109">
        <v>3</v>
      </c>
      <c r="V3109">
        <v>0</v>
      </c>
      <c r="W3109">
        <v>10.0878</v>
      </c>
      <c r="X3109">
        <f t="shared" si="146"/>
        <v>21.93</v>
      </c>
    </row>
    <row r="3110" spans="1:24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tr">
        <f t="shared" si="144"/>
        <v>Andrew Allen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tr">
        <f t="shared" si="145"/>
        <v>Central</v>
      </c>
      <c r="O3110" t="s">
        <v>104</v>
      </c>
      <c r="P3110" t="s">
        <v>3401</v>
      </c>
      <c r="Q3110" t="s">
        <v>45</v>
      </c>
      <c r="R3110" t="s">
        <v>58</v>
      </c>
      <c r="S3110" t="s">
        <v>3402</v>
      </c>
      <c r="T3110">
        <v>242.94</v>
      </c>
      <c r="U3110">
        <v>3</v>
      </c>
      <c r="V3110">
        <v>0</v>
      </c>
      <c r="W3110">
        <v>4.8587999999999996</v>
      </c>
      <c r="X3110">
        <f t="shared" si="146"/>
        <v>242.94</v>
      </c>
    </row>
    <row r="3111" spans="1:24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tr">
        <f t="shared" si="144"/>
        <v>Andrew Allen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tr">
        <f t="shared" si="145"/>
        <v>Central</v>
      </c>
      <c r="O3111" t="s">
        <v>104</v>
      </c>
      <c r="P3111" t="s">
        <v>3246</v>
      </c>
      <c r="Q3111" t="s">
        <v>45</v>
      </c>
      <c r="R3111" t="s">
        <v>89</v>
      </c>
      <c r="S3111" t="s">
        <v>3247</v>
      </c>
      <c r="T3111">
        <v>7.64</v>
      </c>
      <c r="U3111">
        <v>1</v>
      </c>
      <c r="V3111">
        <v>0</v>
      </c>
      <c r="W3111">
        <v>3.7435999999999998</v>
      </c>
      <c r="X3111">
        <f t="shared" si="146"/>
        <v>7.64</v>
      </c>
    </row>
    <row r="3112" spans="1:24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tr">
        <f t="shared" si="144"/>
        <v>Andrew Allen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tr">
        <f t="shared" si="145"/>
        <v>Central</v>
      </c>
      <c r="O3112" t="s">
        <v>104</v>
      </c>
      <c r="P3112" t="s">
        <v>2131</v>
      </c>
      <c r="Q3112" t="s">
        <v>45</v>
      </c>
      <c r="R3112" t="s">
        <v>89</v>
      </c>
      <c r="S3112" t="s">
        <v>2132</v>
      </c>
      <c r="T3112">
        <v>51.84</v>
      </c>
      <c r="U3112">
        <v>8</v>
      </c>
      <c r="V3112">
        <v>0</v>
      </c>
      <c r="W3112">
        <v>25.401599999999998</v>
      </c>
      <c r="X3112">
        <f t="shared" si="146"/>
        <v>51.84</v>
      </c>
    </row>
    <row r="3113" spans="1:24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tr">
        <f t="shared" si="144"/>
        <v>Andrew Allen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tr">
        <f t="shared" si="145"/>
        <v>Central</v>
      </c>
      <c r="O3113" t="s">
        <v>104</v>
      </c>
      <c r="P3113" t="s">
        <v>5008</v>
      </c>
      <c r="Q3113" t="s">
        <v>45</v>
      </c>
      <c r="R3113" t="s">
        <v>58</v>
      </c>
      <c r="S3113" t="s">
        <v>5009</v>
      </c>
      <c r="T3113">
        <v>265.17</v>
      </c>
      <c r="U3113">
        <v>1</v>
      </c>
      <c r="V3113">
        <v>0</v>
      </c>
      <c r="W3113">
        <v>47.730600000000003</v>
      </c>
      <c r="X3113">
        <f t="shared" si="146"/>
        <v>265.17</v>
      </c>
    </row>
    <row r="3114" spans="1:24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tr">
        <f t="shared" si="144"/>
        <v>Maxwell Schwartz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tr">
        <f t="shared" si="145"/>
        <v>West</v>
      </c>
      <c r="O3114" t="s">
        <v>43</v>
      </c>
      <c r="P3114" t="s">
        <v>6336</v>
      </c>
      <c r="Q3114" t="s">
        <v>70</v>
      </c>
      <c r="R3114" t="s">
        <v>683</v>
      </c>
      <c r="S3114" t="s">
        <v>6337</v>
      </c>
      <c r="T3114">
        <v>837.6</v>
      </c>
      <c r="U3114">
        <v>3</v>
      </c>
      <c r="V3114">
        <v>0.2</v>
      </c>
      <c r="W3114">
        <v>62.82</v>
      </c>
      <c r="X3114">
        <f t="shared" si="146"/>
        <v>837.6</v>
      </c>
    </row>
    <row r="3115" spans="1:24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tr">
        <f t="shared" si="144"/>
        <v>Maxwell Schwartz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tr">
        <f t="shared" si="145"/>
        <v>West</v>
      </c>
      <c r="O3115" t="s">
        <v>43</v>
      </c>
      <c r="P3115" t="s">
        <v>504</v>
      </c>
      <c r="Q3115" t="s">
        <v>45</v>
      </c>
      <c r="R3115" t="s">
        <v>172</v>
      </c>
      <c r="S3115" t="s">
        <v>505</v>
      </c>
      <c r="T3115">
        <v>135.9</v>
      </c>
      <c r="U3115">
        <v>5</v>
      </c>
      <c r="V3115">
        <v>0</v>
      </c>
      <c r="W3115">
        <v>63.872999999999998</v>
      </c>
      <c r="X3115">
        <f t="shared" si="146"/>
        <v>135.9</v>
      </c>
    </row>
    <row r="3116" spans="1:24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tr">
        <f t="shared" si="144"/>
        <v>Maxwell Schwartz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tr">
        <f t="shared" si="145"/>
        <v>West</v>
      </c>
      <c r="O3116" t="s">
        <v>43</v>
      </c>
      <c r="P3116" t="s">
        <v>4868</v>
      </c>
      <c r="Q3116" t="s">
        <v>45</v>
      </c>
      <c r="R3116" t="s">
        <v>89</v>
      </c>
      <c r="S3116" t="s">
        <v>4869</v>
      </c>
      <c r="T3116">
        <v>34.68</v>
      </c>
      <c r="U3116">
        <v>6</v>
      </c>
      <c r="V3116">
        <v>0</v>
      </c>
      <c r="W3116">
        <v>16.993200000000002</v>
      </c>
      <c r="X3116">
        <f t="shared" si="146"/>
        <v>34.68</v>
      </c>
    </row>
    <row r="3117" spans="1:24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tr">
        <f t="shared" si="144"/>
        <v>Maxwell Schwartz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tr">
        <f t="shared" si="145"/>
        <v>West</v>
      </c>
      <c r="O3117" t="s">
        <v>43</v>
      </c>
      <c r="P3117" t="s">
        <v>3553</v>
      </c>
      <c r="Q3117" t="s">
        <v>31</v>
      </c>
      <c r="R3117" t="s">
        <v>35</v>
      </c>
      <c r="S3117" t="s">
        <v>3554</v>
      </c>
      <c r="T3117">
        <v>532.70399999999995</v>
      </c>
      <c r="U3117">
        <v>6</v>
      </c>
      <c r="V3117">
        <v>0.2</v>
      </c>
      <c r="W3117">
        <v>-39.952800000000003</v>
      </c>
      <c r="X3117">
        <f t="shared" si="146"/>
        <v>532.70399999999995</v>
      </c>
    </row>
    <row r="3118" spans="1:24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tr">
        <f t="shared" si="144"/>
        <v>Maxwell Schwartz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tr">
        <f t="shared" si="145"/>
        <v>West</v>
      </c>
      <c r="O3118" t="s">
        <v>43</v>
      </c>
      <c r="P3118" t="s">
        <v>140</v>
      </c>
      <c r="Q3118" t="s">
        <v>45</v>
      </c>
      <c r="R3118" t="s">
        <v>77</v>
      </c>
      <c r="S3118" t="s">
        <v>141</v>
      </c>
      <c r="T3118">
        <v>43.1</v>
      </c>
      <c r="U3118">
        <v>5</v>
      </c>
      <c r="V3118">
        <v>0</v>
      </c>
      <c r="W3118">
        <v>11.206</v>
      </c>
      <c r="X3118">
        <f t="shared" si="146"/>
        <v>43.1</v>
      </c>
    </row>
    <row r="3119" spans="1:24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tr">
        <f t="shared" si="144"/>
        <v>Maxwell Schwartz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tr">
        <f t="shared" si="145"/>
        <v>West</v>
      </c>
      <c r="O3119" t="s">
        <v>43</v>
      </c>
      <c r="P3119" t="s">
        <v>719</v>
      </c>
      <c r="Q3119" t="s">
        <v>45</v>
      </c>
      <c r="R3119" t="s">
        <v>578</v>
      </c>
      <c r="S3119" t="s">
        <v>720</v>
      </c>
      <c r="T3119">
        <v>15.88</v>
      </c>
      <c r="U3119">
        <v>4</v>
      </c>
      <c r="V3119">
        <v>0</v>
      </c>
      <c r="W3119">
        <v>0.1588</v>
      </c>
      <c r="X3119">
        <f t="shared" si="146"/>
        <v>15.88</v>
      </c>
    </row>
    <row r="3120" spans="1:24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tr">
        <f t="shared" si="144"/>
        <v>Jim Epp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tr">
        <f t="shared" si="145"/>
        <v>South</v>
      </c>
      <c r="O3120" t="s">
        <v>29</v>
      </c>
      <c r="P3120" t="s">
        <v>1197</v>
      </c>
      <c r="Q3120" t="s">
        <v>31</v>
      </c>
      <c r="R3120" t="s">
        <v>35</v>
      </c>
      <c r="S3120" t="s">
        <v>1198</v>
      </c>
      <c r="T3120">
        <v>1123.92</v>
      </c>
      <c r="U3120">
        <v>5</v>
      </c>
      <c r="V3120">
        <v>0.2</v>
      </c>
      <c r="W3120">
        <v>-182.637</v>
      </c>
      <c r="X3120">
        <f t="shared" si="146"/>
        <v>1123.92</v>
      </c>
    </row>
    <row r="3121" spans="1:24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tr">
        <f t="shared" si="144"/>
        <v>Jim Epp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tr">
        <f t="shared" si="145"/>
        <v>South</v>
      </c>
      <c r="O3121" t="s">
        <v>29</v>
      </c>
      <c r="P3121" t="s">
        <v>1924</v>
      </c>
      <c r="Q3121" t="s">
        <v>70</v>
      </c>
      <c r="R3121" t="s">
        <v>71</v>
      </c>
      <c r="S3121" t="s">
        <v>1925</v>
      </c>
      <c r="T3121">
        <v>249.584</v>
      </c>
      <c r="U3121">
        <v>2</v>
      </c>
      <c r="V3121">
        <v>0.2</v>
      </c>
      <c r="W3121">
        <v>31.198</v>
      </c>
      <c r="X3121">
        <f t="shared" si="146"/>
        <v>249.584</v>
      </c>
    </row>
    <row r="3122" spans="1:24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tr">
        <f t="shared" si="144"/>
        <v>Jim Epp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tr">
        <f t="shared" si="145"/>
        <v>South</v>
      </c>
      <c r="O3122" t="s">
        <v>29</v>
      </c>
      <c r="P3122" t="s">
        <v>6339</v>
      </c>
      <c r="Q3122" t="s">
        <v>31</v>
      </c>
      <c r="R3122" t="s">
        <v>64</v>
      </c>
      <c r="S3122" t="s">
        <v>6340</v>
      </c>
      <c r="T3122">
        <v>48.671999999999997</v>
      </c>
      <c r="U3122">
        <v>3</v>
      </c>
      <c r="V3122">
        <v>0.2</v>
      </c>
      <c r="W3122">
        <v>7.3007999999999997</v>
      </c>
      <c r="X3122">
        <f t="shared" si="146"/>
        <v>48.671999999999997</v>
      </c>
    </row>
    <row r="3123" spans="1:24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tr">
        <f t="shared" si="144"/>
        <v>Jim Epp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tr">
        <f t="shared" si="145"/>
        <v>South</v>
      </c>
      <c r="O3123" t="s">
        <v>29</v>
      </c>
      <c r="P3123" t="s">
        <v>489</v>
      </c>
      <c r="Q3123" t="s">
        <v>45</v>
      </c>
      <c r="R3123" t="s">
        <v>67</v>
      </c>
      <c r="S3123" t="s">
        <v>490</v>
      </c>
      <c r="T3123">
        <v>60.768000000000001</v>
      </c>
      <c r="U3123">
        <v>2</v>
      </c>
      <c r="V3123">
        <v>0.2</v>
      </c>
      <c r="W3123">
        <v>7.5960000000000001</v>
      </c>
      <c r="X3123">
        <f t="shared" si="146"/>
        <v>60.768000000000001</v>
      </c>
    </row>
    <row r="3124" spans="1:24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tr">
        <f t="shared" si="144"/>
        <v>Jim Epp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tr">
        <f t="shared" si="145"/>
        <v>South</v>
      </c>
      <c r="O3124" t="s">
        <v>29</v>
      </c>
      <c r="P3124" t="s">
        <v>1090</v>
      </c>
      <c r="Q3124" t="s">
        <v>45</v>
      </c>
      <c r="R3124" t="s">
        <v>74</v>
      </c>
      <c r="S3124" t="s">
        <v>1091</v>
      </c>
      <c r="T3124">
        <v>78.599999999999994</v>
      </c>
      <c r="U3124">
        <v>5</v>
      </c>
      <c r="V3124">
        <v>0.7</v>
      </c>
      <c r="W3124">
        <v>-62.88</v>
      </c>
      <c r="X3124">
        <f t="shared" si="146"/>
        <v>78.599999999999994</v>
      </c>
    </row>
    <row r="3125" spans="1:24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tr">
        <f t="shared" si="144"/>
        <v>Jim Epp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tr">
        <f t="shared" si="145"/>
        <v>South</v>
      </c>
      <c r="O3125" t="s">
        <v>29</v>
      </c>
      <c r="P3125" t="s">
        <v>5677</v>
      </c>
      <c r="Q3125" t="s">
        <v>45</v>
      </c>
      <c r="R3125" t="s">
        <v>74</v>
      </c>
      <c r="S3125" t="s">
        <v>5678</v>
      </c>
      <c r="T3125">
        <v>3.7679999999999998</v>
      </c>
      <c r="U3125">
        <v>2</v>
      </c>
      <c r="V3125">
        <v>0.7</v>
      </c>
      <c r="W3125">
        <v>-3.14</v>
      </c>
      <c r="X3125">
        <f t="shared" si="146"/>
        <v>3.7679999999999998</v>
      </c>
    </row>
    <row r="3126" spans="1:24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tr">
        <f t="shared" si="144"/>
        <v>Jim Epp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tr">
        <f t="shared" si="145"/>
        <v>South</v>
      </c>
      <c r="O3126" t="s">
        <v>29</v>
      </c>
      <c r="P3126" t="s">
        <v>1888</v>
      </c>
      <c r="Q3126" t="s">
        <v>45</v>
      </c>
      <c r="R3126" t="s">
        <v>58</v>
      </c>
      <c r="S3126" t="s">
        <v>1889</v>
      </c>
      <c r="T3126">
        <v>1036.624</v>
      </c>
      <c r="U3126">
        <v>2</v>
      </c>
      <c r="V3126">
        <v>0.2</v>
      </c>
      <c r="W3126">
        <v>51.831200000000003</v>
      </c>
      <c r="X3126">
        <f t="shared" si="146"/>
        <v>1036.624</v>
      </c>
    </row>
    <row r="3127" spans="1:24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tr">
        <f t="shared" si="144"/>
        <v>Jim Epp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tr">
        <f t="shared" si="145"/>
        <v>South</v>
      </c>
      <c r="O3127" t="s">
        <v>29</v>
      </c>
      <c r="P3127" t="s">
        <v>2801</v>
      </c>
      <c r="Q3127" t="s">
        <v>45</v>
      </c>
      <c r="R3127" t="s">
        <v>58</v>
      </c>
      <c r="S3127" t="s">
        <v>2802</v>
      </c>
      <c r="T3127">
        <v>563.80799999999999</v>
      </c>
      <c r="U3127">
        <v>4</v>
      </c>
      <c r="V3127">
        <v>0.2</v>
      </c>
      <c r="W3127">
        <v>21.142800000000001</v>
      </c>
      <c r="X3127">
        <f t="shared" si="146"/>
        <v>563.80799999999999</v>
      </c>
    </row>
    <row r="3128" spans="1:24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tr">
        <f t="shared" si="144"/>
        <v>Eugene Barchas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tr">
        <f t="shared" si="145"/>
        <v>East</v>
      </c>
      <c r="O3128" t="s">
        <v>147</v>
      </c>
      <c r="P3128" t="s">
        <v>3441</v>
      </c>
      <c r="Q3128" t="s">
        <v>70</v>
      </c>
      <c r="R3128" t="s">
        <v>71</v>
      </c>
      <c r="S3128" t="s">
        <v>6344</v>
      </c>
      <c r="T3128">
        <v>258.52800000000002</v>
      </c>
      <c r="U3128">
        <v>2</v>
      </c>
      <c r="V3128">
        <v>0.4</v>
      </c>
      <c r="W3128">
        <v>-47.396799999999999</v>
      </c>
      <c r="X3128">
        <f t="shared" si="146"/>
        <v>258.52800000000002</v>
      </c>
    </row>
    <row r="3129" spans="1:24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tr">
        <f t="shared" si="144"/>
        <v>Becky Pak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tr">
        <f t="shared" si="145"/>
        <v>East</v>
      </c>
      <c r="O3129" t="s">
        <v>147</v>
      </c>
      <c r="P3129" t="s">
        <v>6346</v>
      </c>
      <c r="Q3129" t="s">
        <v>45</v>
      </c>
      <c r="R3129" t="s">
        <v>89</v>
      </c>
      <c r="S3129" t="s">
        <v>6347</v>
      </c>
      <c r="T3129">
        <v>49.12</v>
      </c>
      <c r="U3129">
        <v>4</v>
      </c>
      <c r="V3129">
        <v>0</v>
      </c>
      <c r="W3129">
        <v>23.086400000000001</v>
      </c>
      <c r="X3129">
        <f t="shared" si="146"/>
        <v>49.12</v>
      </c>
    </row>
    <row r="3130" spans="1:24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tr">
        <f t="shared" si="144"/>
        <v>Chad Cunningham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tr">
        <f t="shared" si="145"/>
        <v>West</v>
      </c>
      <c r="O3130" t="s">
        <v>43</v>
      </c>
      <c r="P3130" t="s">
        <v>2514</v>
      </c>
      <c r="Q3130" t="s">
        <v>31</v>
      </c>
      <c r="R3130" t="s">
        <v>64</v>
      </c>
      <c r="S3130" t="s">
        <v>2515</v>
      </c>
      <c r="T3130">
        <v>44.46</v>
      </c>
      <c r="U3130">
        <v>2</v>
      </c>
      <c r="V3130">
        <v>0</v>
      </c>
      <c r="W3130">
        <v>14.671799999999999</v>
      </c>
      <c r="X3130">
        <f t="shared" si="146"/>
        <v>44.46</v>
      </c>
    </row>
    <row r="3131" spans="1:24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tr">
        <f t="shared" si="144"/>
        <v>Chad Cunningham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tr">
        <f t="shared" si="145"/>
        <v>West</v>
      </c>
      <c r="O3131" t="s">
        <v>43</v>
      </c>
      <c r="P3131" t="s">
        <v>1166</v>
      </c>
      <c r="Q3131" t="s">
        <v>31</v>
      </c>
      <c r="R3131" t="s">
        <v>35</v>
      </c>
      <c r="S3131" t="s">
        <v>1167</v>
      </c>
      <c r="T3131">
        <v>241.56800000000001</v>
      </c>
      <c r="U3131">
        <v>2</v>
      </c>
      <c r="V3131">
        <v>0.2</v>
      </c>
      <c r="W3131">
        <v>18.117599999999999</v>
      </c>
      <c r="X3131">
        <f t="shared" si="146"/>
        <v>241.56800000000001</v>
      </c>
    </row>
    <row r="3132" spans="1:24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tr">
        <f t="shared" si="144"/>
        <v>Chad Cunningham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tr">
        <f t="shared" si="145"/>
        <v>West</v>
      </c>
      <c r="O3132" t="s">
        <v>43</v>
      </c>
      <c r="P3132" t="s">
        <v>2147</v>
      </c>
      <c r="Q3132" t="s">
        <v>70</v>
      </c>
      <c r="R3132" t="s">
        <v>160</v>
      </c>
      <c r="S3132" t="s">
        <v>2148</v>
      </c>
      <c r="T3132">
        <v>395</v>
      </c>
      <c r="U3132">
        <v>5</v>
      </c>
      <c r="V3132">
        <v>0</v>
      </c>
      <c r="W3132">
        <v>39.5</v>
      </c>
      <c r="X3132">
        <f t="shared" si="146"/>
        <v>395</v>
      </c>
    </row>
    <row r="3133" spans="1:24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tr">
        <f t="shared" si="144"/>
        <v>Chad Cunningham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tr">
        <f t="shared" si="145"/>
        <v>West</v>
      </c>
      <c r="O3133" t="s">
        <v>43</v>
      </c>
      <c r="P3133" t="s">
        <v>191</v>
      </c>
      <c r="Q3133" t="s">
        <v>70</v>
      </c>
      <c r="R3133" t="s">
        <v>71</v>
      </c>
      <c r="S3133" t="s">
        <v>192</v>
      </c>
      <c r="T3133">
        <v>627.16800000000001</v>
      </c>
      <c r="U3133">
        <v>4</v>
      </c>
      <c r="V3133">
        <v>0.2</v>
      </c>
      <c r="W3133">
        <v>70.556399999999996</v>
      </c>
      <c r="X3133">
        <f t="shared" si="146"/>
        <v>627.16800000000001</v>
      </c>
    </row>
    <row r="3134" spans="1:24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tr">
        <f t="shared" si="144"/>
        <v>Jennifer Patt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tr">
        <f t="shared" si="145"/>
        <v>East</v>
      </c>
      <c r="O3134" t="s">
        <v>147</v>
      </c>
      <c r="P3134" t="s">
        <v>6352</v>
      </c>
      <c r="Q3134" t="s">
        <v>31</v>
      </c>
      <c r="R3134" t="s">
        <v>64</v>
      </c>
      <c r="S3134" t="s">
        <v>6353</v>
      </c>
      <c r="T3134">
        <v>13.28</v>
      </c>
      <c r="U3134">
        <v>2</v>
      </c>
      <c r="V3134">
        <v>0</v>
      </c>
      <c r="W3134">
        <v>6.3743999999999996</v>
      </c>
      <c r="X3134">
        <f t="shared" si="146"/>
        <v>13.28</v>
      </c>
    </row>
    <row r="3135" spans="1:24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tr">
        <f t="shared" si="144"/>
        <v>Jennifer Patt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tr">
        <f t="shared" si="145"/>
        <v>East</v>
      </c>
      <c r="O3135" t="s">
        <v>147</v>
      </c>
      <c r="P3135" t="s">
        <v>4323</v>
      </c>
      <c r="Q3135" t="s">
        <v>45</v>
      </c>
      <c r="R3135" t="s">
        <v>74</v>
      </c>
      <c r="S3135" t="s">
        <v>4324</v>
      </c>
      <c r="T3135">
        <v>12.672000000000001</v>
      </c>
      <c r="U3135">
        <v>3</v>
      </c>
      <c r="V3135">
        <v>0.2</v>
      </c>
      <c r="W3135">
        <v>4.4352</v>
      </c>
      <c r="X3135">
        <f t="shared" si="146"/>
        <v>12.672000000000001</v>
      </c>
    </row>
    <row r="3136" spans="1:24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tr">
        <f t="shared" si="144"/>
        <v>Lindsay Shagiari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tr">
        <f t="shared" si="145"/>
        <v>Central</v>
      </c>
      <c r="O3136" t="s">
        <v>104</v>
      </c>
      <c r="P3136" t="s">
        <v>3918</v>
      </c>
      <c r="Q3136" t="s">
        <v>45</v>
      </c>
      <c r="R3136" t="s">
        <v>74</v>
      </c>
      <c r="S3136" t="s">
        <v>3919</v>
      </c>
      <c r="T3136">
        <v>30.56</v>
      </c>
      <c r="U3136">
        <v>5</v>
      </c>
      <c r="V3136">
        <v>0.8</v>
      </c>
      <c r="W3136">
        <v>-45.84</v>
      </c>
      <c r="X3136">
        <f t="shared" si="146"/>
        <v>30.56</v>
      </c>
    </row>
    <row r="3137" spans="1:24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tr">
        <f t="shared" si="144"/>
        <v>Lindsay Shagiari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tr">
        <f t="shared" si="145"/>
        <v>Central</v>
      </c>
      <c r="O3137" t="s">
        <v>104</v>
      </c>
      <c r="P3137" t="s">
        <v>2220</v>
      </c>
      <c r="Q3137" t="s">
        <v>45</v>
      </c>
      <c r="R3137" t="s">
        <v>58</v>
      </c>
      <c r="S3137" t="s">
        <v>2221</v>
      </c>
      <c r="T3137">
        <v>77.951999999999998</v>
      </c>
      <c r="U3137">
        <v>3</v>
      </c>
      <c r="V3137">
        <v>0.2</v>
      </c>
      <c r="W3137">
        <v>-15.590400000000001</v>
      </c>
      <c r="X3137">
        <f t="shared" si="146"/>
        <v>77.951999999999998</v>
      </c>
    </row>
    <row r="3138" spans="1:24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tr">
        <f t="shared" si="144"/>
        <v>Lindsay Shagiari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tr">
        <f t="shared" si="145"/>
        <v>Central</v>
      </c>
      <c r="O3138" t="s">
        <v>104</v>
      </c>
      <c r="P3138" t="s">
        <v>6355</v>
      </c>
      <c r="Q3138" t="s">
        <v>70</v>
      </c>
      <c r="R3138" t="s">
        <v>71</v>
      </c>
      <c r="S3138" t="s">
        <v>6356</v>
      </c>
      <c r="T3138">
        <v>67.992000000000004</v>
      </c>
      <c r="U3138">
        <v>1</v>
      </c>
      <c r="V3138">
        <v>0.2</v>
      </c>
      <c r="W3138">
        <v>8.4990000000000006</v>
      </c>
      <c r="X3138">
        <f t="shared" si="146"/>
        <v>67.992000000000004</v>
      </c>
    </row>
    <row r="3139" spans="1:24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tr">
        <f t="shared" ref="G3139:G3202" si="147">TRIM(H3139)</f>
        <v>Lindsay Shagiari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tr">
        <f t="shared" ref="N3139:N3202" si="148">PROPER(TRIM(O3139))</f>
        <v>Central</v>
      </c>
      <c r="O3139" t="s">
        <v>104</v>
      </c>
      <c r="P3139" t="s">
        <v>2294</v>
      </c>
      <c r="Q3139" t="s">
        <v>45</v>
      </c>
      <c r="R3139" t="s">
        <v>172</v>
      </c>
      <c r="S3139" t="s">
        <v>2295</v>
      </c>
      <c r="T3139">
        <v>12.224</v>
      </c>
      <c r="U3139">
        <v>2</v>
      </c>
      <c r="V3139">
        <v>0.2</v>
      </c>
      <c r="W3139">
        <v>4.4311999999999996</v>
      </c>
      <c r="X3139">
        <f t="shared" ref="X3139:X3202" si="149">T3139</f>
        <v>12.224</v>
      </c>
    </row>
    <row r="3140" spans="1:24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tr">
        <f t="shared" si="147"/>
        <v>Lindsay Shagiari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tr">
        <f t="shared" si="148"/>
        <v>Central</v>
      </c>
      <c r="O3140" t="s">
        <v>104</v>
      </c>
      <c r="P3140" t="s">
        <v>4523</v>
      </c>
      <c r="Q3140" t="s">
        <v>70</v>
      </c>
      <c r="R3140" t="s">
        <v>160</v>
      </c>
      <c r="S3140" t="s">
        <v>4524</v>
      </c>
      <c r="T3140">
        <v>44.783999999999999</v>
      </c>
      <c r="U3140">
        <v>2</v>
      </c>
      <c r="V3140">
        <v>0.2</v>
      </c>
      <c r="W3140">
        <v>-0.55979999999999996</v>
      </c>
      <c r="X3140">
        <f t="shared" si="149"/>
        <v>44.783999999999999</v>
      </c>
    </row>
    <row r="3141" spans="1:24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tr">
        <f t="shared" si="147"/>
        <v>Lindsay Shagiari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tr">
        <f t="shared" si="148"/>
        <v>Central</v>
      </c>
      <c r="O3141" t="s">
        <v>104</v>
      </c>
      <c r="P3141" t="s">
        <v>1140</v>
      </c>
      <c r="Q3141" t="s">
        <v>31</v>
      </c>
      <c r="R3141" t="s">
        <v>64</v>
      </c>
      <c r="S3141" t="s">
        <v>1141</v>
      </c>
      <c r="T3141">
        <v>22.847999999999999</v>
      </c>
      <c r="U3141">
        <v>3</v>
      </c>
      <c r="V3141">
        <v>0.6</v>
      </c>
      <c r="W3141">
        <v>-17.7072</v>
      </c>
      <c r="X3141">
        <f t="shared" si="149"/>
        <v>22.847999999999999</v>
      </c>
    </row>
    <row r="3142" spans="1:24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tr">
        <f t="shared" si="147"/>
        <v>John Lucas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tr">
        <f t="shared" si="148"/>
        <v>East</v>
      </c>
      <c r="O3142" t="s">
        <v>147</v>
      </c>
      <c r="P3142" t="s">
        <v>105</v>
      </c>
      <c r="Q3142" t="s">
        <v>45</v>
      </c>
      <c r="R3142" t="s">
        <v>77</v>
      </c>
      <c r="S3142" t="s">
        <v>106</v>
      </c>
      <c r="T3142">
        <v>206.43</v>
      </c>
      <c r="U3142">
        <v>3</v>
      </c>
      <c r="V3142">
        <v>0</v>
      </c>
      <c r="W3142">
        <v>90.8292</v>
      </c>
      <c r="X3142">
        <f t="shared" si="149"/>
        <v>206.43</v>
      </c>
    </row>
    <row r="3143" spans="1:24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tr">
        <f t="shared" si="147"/>
        <v>Craig Yedwab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tr">
        <f t="shared" si="148"/>
        <v>Central</v>
      </c>
      <c r="O3143" t="s">
        <v>104</v>
      </c>
      <c r="P3143" t="s">
        <v>515</v>
      </c>
      <c r="Q3143" t="s">
        <v>45</v>
      </c>
      <c r="R3143" t="s">
        <v>74</v>
      </c>
      <c r="S3143" t="s">
        <v>516</v>
      </c>
      <c r="T3143">
        <v>210.392</v>
      </c>
      <c r="U3143">
        <v>2</v>
      </c>
      <c r="V3143">
        <v>0.8</v>
      </c>
      <c r="W3143">
        <v>-336.62720000000002</v>
      </c>
      <c r="X3143">
        <f t="shared" si="149"/>
        <v>210.392</v>
      </c>
    </row>
    <row r="3144" spans="1:24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tr">
        <f t="shared" si="147"/>
        <v>Raymond Buch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tr">
        <f t="shared" si="148"/>
        <v>East</v>
      </c>
      <c r="O3144" t="s">
        <v>147</v>
      </c>
      <c r="P3144" t="s">
        <v>1020</v>
      </c>
      <c r="Q3144" t="s">
        <v>70</v>
      </c>
      <c r="R3144" t="s">
        <v>160</v>
      </c>
      <c r="S3144" t="s">
        <v>1021</v>
      </c>
      <c r="T3144">
        <v>119.96</v>
      </c>
      <c r="U3144">
        <v>5</v>
      </c>
      <c r="V3144">
        <v>0.2</v>
      </c>
      <c r="W3144">
        <v>35.988</v>
      </c>
      <c r="X3144">
        <f t="shared" si="149"/>
        <v>119.96</v>
      </c>
    </row>
    <row r="3145" spans="1:24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tr">
        <f t="shared" si="147"/>
        <v>Raymond Buch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tr">
        <f t="shared" si="148"/>
        <v>East</v>
      </c>
      <c r="O3145" t="s">
        <v>147</v>
      </c>
      <c r="P3145" t="s">
        <v>640</v>
      </c>
      <c r="Q3145" t="s">
        <v>45</v>
      </c>
      <c r="R3145" t="s">
        <v>67</v>
      </c>
      <c r="S3145" t="s">
        <v>641</v>
      </c>
      <c r="T3145">
        <v>10.608000000000001</v>
      </c>
      <c r="U3145">
        <v>6</v>
      </c>
      <c r="V3145">
        <v>0.2</v>
      </c>
      <c r="W3145">
        <v>0.92820000000000003</v>
      </c>
      <c r="X3145">
        <f t="shared" si="149"/>
        <v>10.608000000000001</v>
      </c>
    </row>
    <row r="3146" spans="1:24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tr">
        <f t="shared" si="147"/>
        <v>Anthony Rawles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tr">
        <f t="shared" si="148"/>
        <v>Central</v>
      </c>
      <c r="O3146" t="s">
        <v>104</v>
      </c>
      <c r="P3146" t="s">
        <v>1843</v>
      </c>
      <c r="Q3146" t="s">
        <v>31</v>
      </c>
      <c r="R3146" t="s">
        <v>35</v>
      </c>
      <c r="S3146" t="s">
        <v>1844</v>
      </c>
      <c r="T3146">
        <v>347.80200000000002</v>
      </c>
      <c r="U3146">
        <v>7</v>
      </c>
      <c r="V3146">
        <v>0.3</v>
      </c>
      <c r="W3146">
        <v>-24.843</v>
      </c>
      <c r="X3146">
        <f t="shared" si="149"/>
        <v>347.80200000000002</v>
      </c>
    </row>
    <row r="3147" spans="1:24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tr">
        <f t="shared" si="147"/>
        <v>Cari Sayre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tr">
        <f t="shared" si="148"/>
        <v>West</v>
      </c>
      <c r="O3147" t="s">
        <v>43</v>
      </c>
      <c r="P3147" t="s">
        <v>6364</v>
      </c>
      <c r="Q3147" t="s">
        <v>31</v>
      </c>
      <c r="R3147" t="s">
        <v>35</v>
      </c>
      <c r="S3147" t="s">
        <v>6365</v>
      </c>
      <c r="T3147">
        <v>963.13599999999997</v>
      </c>
      <c r="U3147">
        <v>4</v>
      </c>
      <c r="V3147">
        <v>0.2</v>
      </c>
      <c r="W3147">
        <v>108.3528</v>
      </c>
      <c r="X3147">
        <f t="shared" si="149"/>
        <v>963.13599999999997</v>
      </c>
    </row>
    <row r="3148" spans="1:24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tr">
        <f t="shared" si="147"/>
        <v>Cari Sayre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tr">
        <f t="shared" si="148"/>
        <v>West</v>
      </c>
      <c r="O3148" t="s">
        <v>43</v>
      </c>
      <c r="P3148" t="s">
        <v>2675</v>
      </c>
      <c r="Q3148" t="s">
        <v>70</v>
      </c>
      <c r="R3148" t="s">
        <v>71</v>
      </c>
      <c r="S3148" t="s">
        <v>2676</v>
      </c>
      <c r="T3148">
        <v>88.775999999999996</v>
      </c>
      <c r="U3148">
        <v>3</v>
      </c>
      <c r="V3148">
        <v>0.2</v>
      </c>
      <c r="W3148">
        <v>7.7679</v>
      </c>
      <c r="X3148">
        <f t="shared" si="149"/>
        <v>88.775999999999996</v>
      </c>
    </row>
    <row r="3149" spans="1:24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tr">
        <f t="shared" si="147"/>
        <v>Anthony Rawles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tr">
        <f t="shared" si="148"/>
        <v>West</v>
      </c>
      <c r="O3149" t="s">
        <v>43</v>
      </c>
      <c r="P3149" t="s">
        <v>1248</v>
      </c>
      <c r="Q3149" t="s">
        <v>45</v>
      </c>
      <c r="R3149" t="s">
        <v>67</v>
      </c>
      <c r="S3149" t="s">
        <v>1249</v>
      </c>
      <c r="T3149">
        <v>32.4</v>
      </c>
      <c r="U3149">
        <v>5</v>
      </c>
      <c r="V3149">
        <v>0</v>
      </c>
      <c r="W3149">
        <v>10.368</v>
      </c>
      <c r="X3149">
        <f t="shared" si="149"/>
        <v>32.4</v>
      </c>
    </row>
    <row r="3150" spans="1:24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tr">
        <f t="shared" si="147"/>
        <v>Ross DeVincentis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tr">
        <f t="shared" si="148"/>
        <v>East</v>
      </c>
      <c r="O3150" t="s">
        <v>147</v>
      </c>
      <c r="P3150" t="s">
        <v>1902</v>
      </c>
      <c r="Q3150" t="s">
        <v>45</v>
      </c>
      <c r="R3150" t="s">
        <v>89</v>
      </c>
      <c r="S3150" t="s">
        <v>1903</v>
      </c>
      <c r="T3150">
        <v>32.4</v>
      </c>
      <c r="U3150">
        <v>5</v>
      </c>
      <c r="V3150">
        <v>0</v>
      </c>
      <c r="W3150">
        <v>15.552</v>
      </c>
      <c r="X3150">
        <f t="shared" si="149"/>
        <v>32.4</v>
      </c>
    </row>
    <row r="3151" spans="1:24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tr">
        <f t="shared" si="147"/>
        <v>Keith Herrera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tr">
        <f t="shared" si="148"/>
        <v>West</v>
      </c>
      <c r="O3151" t="s">
        <v>43</v>
      </c>
      <c r="P3151" t="s">
        <v>1043</v>
      </c>
      <c r="Q3151" t="s">
        <v>45</v>
      </c>
      <c r="R3151" t="s">
        <v>46</v>
      </c>
      <c r="S3151" t="s">
        <v>1044</v>
      </c>
      <c r="T3151">
        <v>31.05</v>
      </c>
      <c r="U3151">
        <v>3</v>
      </c>
      <c r="V3151">
        <v>0</v>
      </c>
      <c r="W3151">
        <v>14.904</v>
      </c>
      <c r="X3151">
        <f t="shared" si="149"/>
        <v>31.05</v>
      </c>
    </row>
    <row r="3152" spans="1:24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tr">
        <f t="shared" si="147"/>
        <v>Natalie Fritzler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tr">
        <f t="shared" si="148"/>
        <v>East</v>
      </c>
      <c r="O3152" t="s">
        <v>147</v>
      </c>
      <c r="P3152" t="s">
        <v>2710</v>
      </c>
      <c r="Q3152" t="s">
        <v>70</v>
      </c>
      <c r="R3152" t="s">
        <v>160</v>
      </c>
      <c r="S3152" t="s">
        <v>4271</v>
      </c>
      <c r="T3152">
        <v>2025.36</v>
      </c>
      <c r="U3152">
        <v>6</v>
      </c>
      <c r="V3152">
        <v>0.2</v>
      </c>
      <c r="W3152">
        <v>607.60799999999995</v>
      </c>
      <c r="X3152">
        <f t="shared" si="149"/>
        <v>2025.36</v>
      </c>
    </row>
    <row r="3153" spans="1:24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tr">
        <f t="shared" si="147"/>
        <v>Natalie Fritzler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tr">
        <f t="shared" si="148"/>
        <v>East</v>
      </c>
      <c r="O3153" t="s">
        <v>147</v>
      </c>
      <c r="P3153" t="s">
        <v>6370</v>
      </c>
      <c r="Q3153" t="s">
        <v>70</v>
      </c>
      <c r="R3153" t="s">
        <v>683</v>
      </c>
      <c r="S3153" t="s">
        <v>6371</v>
      </c>
      <c r="T3153">
        <v>1799.9939999999999</v>
      </c>
      <c r="U3153">
        <v>2</v>
      </c>
      <c r="V3153">
        <v>0.7</v>
      </c>
      <c r="W3153">
        <v>-2639.9911999999999</v>
      </c>
      <c r="X3153">
        <f t="shared" si="149"/>
        <v>1799.9939999999999</v>
      </c>
    </row>
    <row r="3154" spans="1:24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tr">
        <f t="shared" si="147"/>
        <v>Natalie Fritzler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tr">
        <f t="shared" si="148"/>
        <v>East</v>
      </c>
      <c r="O3154" t="s">
        <v>147</v>
      </c>
      <c r="P3154" t="s">
        <v>6355</v>
      </c>
      <c r="Q3154" t="s">
        <v>70</v>
      </c>
      <c r="R3154" t="s">
        <v>71</v>
      </c>
      <c r="S3154" t="s">
        <v>6356</v>
      </c>
      <c r="T3154">
        <v>101.988</v>
      </c>
      <c r="U3154">
        <v>2</v>
      </c>
      <c r="V3154">
        <v>0.4</v>
      </c>
      <c r="W3154">
        <v>-16.998000000000001</v>
      </c>
      <c r="X3154">
        <f t="shared" si="149"/>
        <v>101.988</v>
      </c>
    </row>
    <row r="3155" spans="1:24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tr">
        <f t="shared" si="147"/>
        <v>Natalie Fritzler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tr">
        <f t="shared" si="148"/>
        <v>East</v>
      </c>
      <c r="O3155" t="s">
        <v>147</v>
      </c>
      <c r="P3155" t="s">
        <v>1084</v>
      </c>
      <c r="Q3155" t="s">
        <v>31</v>
      </c>
      <c r="R3155" t="s">
        <v>64</v>
      </c>
      <c r="S3155" t="s">
        <v>1085</v>
      </c>
      <c r="T3155">
        <v>262.86399999999998</v>
      </c>
      <c r="U3155">
        <v>7</v>
      </c>
      <c r="V3155">
        <v>0.2</v>
      </c>
      <c r="W3155">
        <v>69.001800000000003</v>
      </c>
      <c r="X3155">
        <f t="shared" si="149"/>
        <v>262.86399999999998</v>
      </c>
    </row>
    <row r="3156" spans="1:24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tr">
        <f t="shared" si="147"/>
        <v>Suzanne McNair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tr">
        <f t="shared" si="148"/>
        <v>Central</v>
      </c>
      <c r="O3156" t="s">
        <v>104</v>
      </c>
      <c r="P3156" t="s">
        <v>6374</v>
      </c>
      <c r="Q3156" t="s">
        <v>45</v>
      </c>
      <c r="R3156" t="s">
        <v>74</v>
      </c>
      <c r="S3156" t="s">
        <v>6375</v>
      </c>
      <c r="T3156">
        <v>735.98</v>
      </c>
      <c r="U3156">
        <v>2</v>
      </c>
      <c r="V3156">
        <v>0</v>
      </c>
      <c r="W3156">
        <v>331.19099999999997</v>
      </c>
      <c r="X3156">
        <f t="shared" si="149"/>
        <v>735.98</v>
      </c>
    </row>
    <row r="3157" spans="1:24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tr">
        <f t="shared" si="147"/>
        <v>Gary Hansen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tr">
        <f t="shared" si="148"/>
        <v>West</v>
      </c>
      <c r="O3157" t="s">
        <v>43</v>
      </c>
      <c r="P3157" t="s">
        <v>3801</v>
      </c>
      <c r="Q3157" t="s">
        <v>45</v>
      </c>
      <c r="R3157" t="s">
        <v>89</v>
      </c>
      <c r="S3157" t="s">
        <v>3802</v>
      </c>
      <c r="T3157">
        <v>93.024000000000001</v>
      </c>
      <c r="U3157">
        <v>3</v>
      </c>
      <c r="V3157">
        <v>0.2</v>
      </c>
      <c r="W3157">
        <v>33.721200000000003</v>
      </c>
      <c r="X3157">
        <f t="shared" si="149"/>
        <v>93.024000000000001</v>
      </c>
    </row>
    <row r="3158" spans="1:24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tr">
        <f t="shared" si="147"/>
        <v>Eleni McCrary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tr">
        <f t="shared" si="148"/>
        <v>East</v>
      </c>
      <c r="O3158" t="s">
        <v>147</v>
      </c>
      <c r="P3158" t="s">
        <v>79</v>
      </c>
      <c r="Q3158" t="s">
        <v>31</v>
      </c>
      <c r="R3158" t="s">
        <v>55</v>
      </c>
      <c r="S3158" t="s">
        <v>80</v>
      </c>
      <c r="T3158">
        <v>284.36399999999998</v>
      </c>
      <c r="U3158">
        <v>2</v>
      </c>
      <c r="V3158">
        <v>0.4</v>
      </c>
      <c r="W3158">
        <v>-75.830399999999997</v>
      </c>
      <c r="X3158">
        <f t="shared" si="149"/>
        <v>284.36399999999998</v>
      </c>
    </row>
    <row r="3159" spans="1:24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tr">
        <f t="shared" si="147"/>
        <v>Eleni McCrary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tr">
        <f t="shared" si="148"/>
        <v>East</v>
      </c>
      <c r="O3159" t="s">
        <v>147</v>
      </c>
      <c r="P3159" t="s">
        <v>845</v>
      </c>
      <c r="Q3159" t="s">
        <v>70</v>
      </c>
      <c r="R3159" t="s">
        <v>160</v>
      </c>
      <c r="S3159" t="s">
        <v>846</v>
      </c>
      <c r="T3159">
        <v>26</v>
      </c>
      <c r="U3159">
        <v>2</v>
      </c>
      <c r="V3159">
        <v>0</v>
      </c>
      <c r="W3159">
        <v>11.7</v>
      </c>
      <c r="X3159">
        <f t="shared" si="149"/>
        <v>26</v>
      </c>
    </row>
    <row r="3160" spans="1:24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tr">
        <f t="shared" si="147"/>
        <v>Dean Braden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tr">
        <f t="shared" si="148"/>
        <v>South</v>
      </c>
      <c r="O3160" t="s">
        <v>29</v>
      </c>
      <c r="P3160" t="s">
        <v>4113</v>
      </c>
      <c r="Q3160" t="s">
        <v>45</v>
      </c>
      <c r="R3160" t="s">
        <v>58</v>
      </c>
      <c r="S3160" t="s">
        <v>4114</v>
      </c>
      <c r="T3160">
        <v>67.64</v>
      </c>
      <c r="U3160">
        <v>5</v>
      </c>
      <c r="V3160">
        <v>0.2</v>
      </c>
      <c r="W3160">
        <v>5.9184999999999999</v>
      </c>
      <c r="X3160">
        <f t="shared" si="149"/>
        <v>67.64</v>
      </c>
    </row>
    <row r="3161" spans="1:24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tr">
        <f t="shared" si="147"/>
        <v>Dean Braden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tr">
        <f t="shared" si="148"/>
        <v>South</v>
      </c>
      <c r="O3161" t="s">
        <v>29</v>
      </c>
      <c r="P3161" t="s">
        <v>3763</v>
      </c>
      <c r="Q3161" t="s">
        <v>70</v>
      </c>
      <c r="R3161" t="s">
        <v>160</v>
      </c>
      <c r="S3161" t="s">
        <v>3764</v>
      </c>
      <c r="T3161">
        <v>119.976</v>
      </c>
      <c r="U3161">
        <v>3</v>
      </c>
      <c r="V3161">
        <v>0.2</v>
      </c>
      <c r="W3161">
        <v>-17.996400000000001</v>
      </c>
      <c r="X3161">
        <f t="shared" si="149"/>
        <v>119.976</v>
      </c>
    </row>
    <row r="3162" spans="1:24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tr">
        <f t="shared" si="147"/>
        <v>Pete Takahito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tr">
        <f t="shared" si="148"/>
        <v>Central</v>
      </c>
      <c r="O3162" t="s">
        <v>104</v>
      </c>
      <c r="P3162" t="s">
        <v>6384</v>
      </c>
      <c r="Q3162" t="s">
        <v>45</v>
      </c>
      <c r="R3162" t="s">
        <v>74</v>
      </c>
      <c r="S3162" t="s">
        <v>6385</v>
      </c>
      <c r="T3162">
        <v>5.18</v>
      </c>
      <c r="U3162">
        <v>5</v>
      </c>
      <c r="V3162">
        <v>0.8</v>
      </c>
      <c r="W3162">
        <v>-8.0289999999999999</v>
      </c>
      <c r="X3162">
        <f t="shared" si="149"/>
        <v>5.18</v>
      </c>
    </row>
    <row r="3163" spans="1:24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tr">
        <f t="shared" si="147"/>
        <v>Herbert Flentye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tr">
        <f t="shared" si="148"/>
        <v>West</v>
      </c>
      <c r="O3163" t="s">
        <v>43</v>
      </c>
      <c r="P3163" t="s">
        <v>3277</v>
      </c>
      <c r="Q3163" t="s">
        <v>45</v>
      </c>
      <c r="R3163" t="s">
        <v>172</v>
      </c>
      <c r="S3163" t="s">
        <v>670</v>
      </c>
      <c r="T3163">
        <v>15.56</v>
      </c>
      <c r="U3163">
        <v>2</v>
      </c>
      <c r="V3163">
        <v>0</v>
      </c>
      <c r="W3163">
        <v>7.3132000000000001</v>
      </c>
      <c r="X3163">
        <f t="shared" si="149"/>
        <v>15.56</v>
      </c>
    </row>
    <row r="3164" spans="1:24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tr">
        <f t="shared" si="147"/>
        <v>Herbert Flentye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tr">
        <f t="shared" si="148"/>
        <v>West</v>
      </c>
      <c r="O3164" t="s">
        <v>43</v>
      </c>
      <c r="P3164" t="s">
        <v>5588</v>
      </c>
      <c r="Q3164" t="s">
        <v>45</v>
      </c>
      <c r="R3164" t="s">
        <v>172</v>
      </c>
      <c r="S3164" t="s">
        <v>5589</v>
      </c>
      <c r="T3164">
        <v>78.349999999999994</v>
      </c>
      <c r="U3164">
        <v>5</v>
      </c>
      <c r="V3164">
        <v>0</v>
      </c>
      <c r="W3164">
        <v>36.8245</v>
      </c>
      <c r="X3164">
        <f t="shared" si="149"/>
        <v>78.349999999999994</v>
      </c>
    </row>
    <row r="3165" spans="1:24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tr">
        <f t="shared" si="147"/>
        <v>Herbert Flentye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tr">
        <f t="shared" si="148"/>
        <v>West</v>
      </c>
      <c r="O3165" t="s">
        <v>43</v>
      </c>
      <c r="P3165" t="s">
        <v>6387</v>
      </c>
      <c r="Q3165" t="s">
        <v>45</v>
      </c>
      <c r="R3165" t="s">
        <v>67</v>
      </c>
      <c r="S3165" t="s">
        <v>6388</v>
      </c>
      <c r="T3165">
        <v>59.52</v>
      </c>
      <c r="U3165">
        <v>3</v>
      </c>
      <c r="V3165">
        <v>0</v>
      </c>
      <c r="W3165">
        <v>15.475199999999999</v>
      </c>
      <c r="X3165">
        <f t="shared" si="149"/>
        <v>59.52</v>
      </c>
    </row>
    <row r="3166" spans="1:24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tr">
        <f t="shared" si="147"/>
        <v>Herbert Flentye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tr">
        <f t="shared" si="148"/>
        <v>West</v>
      </c>
      <c r="O3166" t="s">
        <v>43</v>
      </c>
      <c r="P3166" t="s">
        <v>6104</v>
      </c>
      <c r="Q3166" t="s">
        <v>45</v>
      </c>
      <c r="R3166" t="s">
        <v>89</v>
      </c>
      <c r="S3166" t="s">
        <v>6105</v>
      </c>
      <c r="T3166">
        <v>38.520000000000003</v>
      </c>
      <c r="U3166">
        <v>9</v>
      </c>
      <c r="V3166">
        <v>0</v>
      </c>
      <c r="W3166">
        <v>17.334</v>
      </c>
      <c r="X3166">
        <f t="shared" si="149"/>
        <v>38.520000000000003</v>
      </c>
    </row>
    <row r="3167" spans="1:24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tr">
        <f t="shared" si="147"/>
        <v>Herbert Flentye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tr">
        <f t="shared" si="148"/>
        <v>West</v>
      </c>
      <c r="O3167" t="s">
        <v>43</v>
      </c>
      <c r="P3167" t="s">
        <v>6389</v>
      </c>
      <c r="Q3167" t="s">
        <v>70</v>
      </c>
      <c r="R3167" t="s">
        <v>71</v>
      </c>
      <c r="S3167" t="s">
        <v>6390</v>
      </c>
      <c r="T3167">
        <v>239.98400000000001</v>
      </c>
      <c r="U3167">
        <v>2</v>
      </c>
      <c r="V3167">
        <v>0.2</v>
      </c>
      <c r="W3167">
        <v>23.9984</v>
      </c>
      <c r="X3167">
        <f t="shared" si="149"/>
        <v>239.98400000000001</v>
      </c>
    </row>
    <row r="3168" spans="1:24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tr">
        <f t="shared" si="147"/>
        <v>Herbert Flentye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tr">
        <f t="shared" si="148"/>
        <v>West</v>
      </c>
      <c r="O3168" t="s">
        <v>43</v>
      </c>
      <c r="P3168" t="s">
        <v>5838</v>
      </c>
      <c r="Q3168" t="s">
        <v>45</v>
      </c>
      <c r="R3168" t="s">
        <v>89</v>
      </c>
      <c r="S3168" t="s">
        <v>5839</v>
      </c>
      <c r="T3168">
        <v>19.350000000000001</v>
      </c>
      <c r="U3168">
        <v>3</v>
      </c>
      <c r="V3168">
        <v>0</v>
      </c>
      <c r="W3168">
        <v>9.4815000000000005</v>
      </c>
      <c r="X3168">
        <f t="shared" si="149"/>
        <v>19.350000000000001</v>
      </c>
    </row>
    <row r="3169" spans="1:24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tr">
        <f t="shared" si="147"/>
        <v>Katrina Willman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tr">
        <f t="shared" si="148"/>
        <v>Central</v>
      </c>
      <c r="O3169" t="s">
        <v>104</v>
      </c>
      <c r="P3169" t="s">
        <v>1112</v>
      </c>
      <c r="Q3169" t="s">
        <v>31</v>
      </c>
      <c r="R3169" t="s">
        <v>64</v>
      </c>
      <c r="S3169" t="s">
        <v>1113</v>
      </c>
      <c r="T3169">
        <v>67</v>
      </c>
      <c r="U3169">
        <v>5</v>
      </c>
      <c r="V3169">
        <v>0</v>
      </c>
      <c r="W3169">
        <v>32.159999999999997</v>
      </c>
      <c r="X3169">
        <f t="shared" si="149"/>
        <v>67</v>
      </c>
    </row>
    <row r="3170" spans="1:24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tr">
        <f t="shared" si="147"/>
        <v>Kimberly Carter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tr">
        <f t="shared" si="148"/>
        <v>South</v>
      </c>
      <c r="O3170" t="s">
        <v>29</v>
      </c>
      <c r="P3170" t="s">
        <v>4936</v>
      </c>
      <c r="Q3170" t="s">
        <v>31</v>
      </c>
      <c r="R3170" t="s">
        <v>35</v>
      </c>
      <c r="S3170" t="s">
        <v>4937</v>
      </c>
      <c r="T3170">
        <v>390.27199999999999</v>
      </c>
      <c r="U3170">
        <v>8</v>
      </c>
      <c r="V3170">
        <v>0.2</v>
      </c>
      <c r="W3170">
        <v>-24.391999999999999</v>
      </c>
      <c r="X3170">
        <f t="shared" si="149"/>
        <v>390.27199999999999</v>
      </c>
    </row>
    <row r="3171" spans="1:24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tr">
        <f t="shared" si="147"/>
        <v>Kimberly Carter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tr">
        <f t="shared" si="148"/>
        <v>South</v>
      </c>
      <c r="O3171" t="s">
        <v>29</v>
      </c>
      <c r="P3171" t="s">
        <v>1771</v>
      </c>
      <c r="Q3171" t="s">
        <v>45</v>
      </c>
      <c r="R3171" t="s">
        <v>89</v>
      </c>
      <c r="S3171" t="s">
        <v>1772</v>
      </c>
      <c r="T3171">
        <v>62.192</v>
      </c>
      <c r="U3171">
        <v>13</v>
      </c>
      <c r="V3171">
        <v>0.2</v>
      </c>
      <c r="W3171">
        <v>19.434999999999999</v>
      </c>
      <c r="X3171">
        <f t="shared" si="149"/>
        <v>62.192</v>
      </c>
    </row>
    <row r="3172" spans="1:24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tr">
        <f t="shared" si="147"/>
        <v>Pete Kriz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tr">
        <f t="shared" si="148"/>
        <v>South</v>
      </c>
      <c r="O3172" t="s">
        <v>29</v>
      </c>
      <c r="P3172" t="s">
        <v>5829</v>
      </c>
      <c r="Q3172" t="s">
        <v>45</v>
      </c>
      <c r="R3172" t="s">
        <v>74</v>
      </c>
      <c r="S3172" t="s">
        <v>5830</v>
      </c>
      <c r="T3172">
        <v>23.88</v>
      </c>
      <c r="U3172">
        <v>6</v>
      </c>
      <c r="V3172">
        <v>0</v>
      </c>
      <c r="W3172">
        <v>11.223599999999999</v>
      </c>
      <c r="X3172">
        <f t="shared" si="149"/>
        <v>23.88</v>
      </c>
    </row>
    <row r="3173" spans="1:24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tr">
        <f t="shared" si="147"/>
        <v>Kean Takahito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tr">
        <f t="shared" si="148"/>
        <v>Central</v>
      </c>
      <c r="O3173" t="s">
        <v>104</v>
      </c>
      <c r="P3173" t="s">
        <v>2904</v>
      </c>
      <c r="Q3173" t="s">
        <v>45</v>
      </c>
      <c r="R3173" t="s">
        <v>74</v>
      </c>
      <c r="S3173" t="s">
        <v>2905</v>
      </c>
      <c r="T3173">
        <v>3.1680000000000001</v>
      </c>
      <c r="U3173">
        <v>2</v>
      </c>
      <c r="V3173">
        <v>0.8</v>
      </c>
      <c r="W3173">
        <v>-4.7519999999999998</v>
      </c>
      <c r="X3173">
        <f t="shared" si="149"/>
        <v>3.1680000000000001</v>
      </c>
    </row>
    <row r="3174" spans="1:24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tr">
        <f t="shared" si="147"/>
        <v>Kean Takahito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tr">
        <f t="shared" si="148"/>
        <v>Central</v>
      </c>
      <c r="O3174" t="s">
        <v>104</v>
      </c>
      <c r="P3174" t="s">
        <v>2585</v>
      </c>
      <c r="Q3174" t="s">
        <v>31</v>
      </c>
      <c r="R3174" t="s">
        <v>35</v>
      </c>
      <c r="S3174" t="s">
        <v>2586</v>
      </c>
      <c r="T3174">
        <v>528.42999999999995</v>
      </c>
      <c r="U3174">
        <v>5</v>
      </c>
      <c r="V3174">
        <v>0.3</v>
      </c>
      <c r="W3174">
        <v>0</v>
      </c>
      <c r="X3174">
        <f t="shared" si="149"/>
        <v>528.42999999999995</v>
      </c>
    </row>
    <row r="3175" spans="1:24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tr">
        <f t="shared" si="147"/>
        <v>Kean Takahito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tr">
        <f t="shared" si="148"/>
        <v>Central</v>
      </c>
      <c r="O3175" t="s">
        <v>104</v>
      </c>
      <c r="P3175" t="s">
        <v>5098</v>
      </c>
      <c r="Q3175" t="s">
        <v>45</v>
      </c>
      <c r="R3175" t="s">
        <v>67</v>
      </c>
      <c r="S3175" t="s">
        <v>5099</v>
      </c>
      <c r="T3175">
        <v>13.391999999999999</v>
      </c>
      <c r="U3175">
        <v>3</v>
      </c>
      <c r="V3175">
        <v>0.2</v>
      </c>
      <c r="W3175">
        <v>1.5065999999999999</v>
      </c>
      <c r="X3175">
        <f t="shared" si="149"/>
        <v>13.391999999999999</v>
      </c>
    </row>
    <row r="3176" spans="1:24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tr">
        <f t="shared" si="147"/>
        <v>Emily Phan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tr">
        <f t="shared" si="148"/>
        <v>Central</v>
      </c>
      <c r="O3176" t="s">
        <v>104</v>
      </c>
      <c r="P3176" t="s">
        <v>6396</v>
      </c>
      <c r="Q3176" t="s">
        <v>45</v>
      </c>
      <c r="R3176" t="s">
        <v>67</v>
      </c>
      <c r="S3176" t="s">
        <v>6397</v>
      </c>
      <c r="T3176">
        <v>181.86</v>
      </c>
      <c r="U3176">
        <v>7</v>
      </c>
      <c r="V3176">
        <v>0</v>
      </c>
      <c r="W3176">
        <v>50.9208</v>
      </c>
      <c r="X3176">
        <f t="shared" si="149"/>
        <v>181.86</v>
      </c>
    </row>
    <row r="3177" spans="1:24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tr">
        <f t="shared" si="147"/>
        <v>Arthur Prichep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tr">
        <f t="shared" si="148"/>
        <v>West</v>
      </c>
      <c r="O3177" t="s">
        <v>43</v>
      </c>
      <c r="P3177" t="s">
        <v>3098</v>
      </c>
      <c r="Q3177" t="s">
        <v>31</v>
      </c>
      <c r="R3177" t="s">
        <v>32</v>
      </c>
      <c r="S3177" t="s">
        <v>3099</v>
      </c>
      <c r="T3177">
        <v>180.58799999999999</v>
      </c>
      <c r="U3177">
        <v>2</v>
      </c>
      <c r="V3177">
        <v>0.7</v>
      </c>
      <c r="W3177">
        <v>-240.78399999999999</v>
      </c>
      <c r="X3177">
        <f t="shared" si="149"/>
        <v>180.58799999999999</v>
      </c>
    </row>
    <row r="3178" spans="1:24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tr">
        <f t="shared" si="147"/>
        <v>Arthur Prichep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tr">
        <f t="shared" si="148"/>
        <v>West</v>
      </c>
      <c r="O3178" t="s">
        <v>43</v>
      </c>
      <c r="P3178" t="s">
        <v>4175</v>
      </c>
      <c r="Q3178" t="s">
        <v>70</v>
      </c>
      <c r="R3178" t="s">
        <v>160</v>
      </c>
      <c r="S3178" t="s">
        <v>4176</v>
      </c>
      <c r="T3178">
        <v>47.984000000000002</v>
      </c>
      <c r="U3178">
        <v>2</v>
      </c>
      <c r="V3178">
        <v>0.2</v>
      </c>
      <c r="W3178">
        <v>0.5998</v>
      </c>
      <c r="X3178">
        <f t="shared" si="149"/>
        <v>47.984000000000002</v>
      </c>
    </row>
    <row r="3179" spans="1:24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tr">
        <f t="shared" si="147"/>
        <v>Shahid Hopkins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tr">
        <f t="shared" si="148"/>
        <v>East</v>
      </c>
      <c r="O3179" t="s">
        <v>147</v>
      </c>
      <c r="P3179" t="s">
        <v>3708</v>
      </c>
      <c r="Q3179" t="s">
        <v>45</v>
      </c>
      <c r="R3179" t="s">
        <v>89</v>
      </c>
      <c r="S3179" t="s">
        <v>3709</v>
      </c>
      <c r="T3179">
        <v>18.760000000000002</v>
      </c>
      <c r="U3179">
        <v>2</v>
      </c>
      <c r="V3179">
        <v>0</v>
      </c>
      <c r="W3179">
        <v>9.0047999999999995</v>
      </c>
      <c r="X3179">
        <f t="shared" si="149"/>
        <v>18.760000000000002</v>
      </c>
    </row>
    <row r="3180" spans="1:24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tr">
        <f t="shared" si="147"/>
        <v>Suzanne McNair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tr">
        <f t="shared" si="148"/>
        <v>East</v>
      </c>
      <c r="O3180" t="s">
        <v>147</v>
      </c>
      <c r="P3180" t="s">
        <v>63</v>
      </c>
      <c r="Q3180" t="s">
        <v>31</v>
      </c>
      <c r="R3180" t="s">
        <v>64</v>
      </c>
      <c r="S3180" t="s">
        <v>65</v>
      </c>
      <c r="T3180">
        <v>20.94</v>
      </c>
      <c r="U3180">
        <v>3</v>
      </c>
      <c r="V3180">
        <v>0</v>
      </c>
      <c r="W3180">
        <v>6.0726000000000004</v>
      </c>
      <c r="X3180">
        <f t="shared" si="149"/>
        <v>20.94</v>
      </c>
    </row>
    <row r="3181" spans="1:24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tr">
        <f t="shared" si="147"/>
        <v>Suzanne McNair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tr">
        <f t="shared" si="148"/>
        <v>East</v>
      </c>
      <c r="O3181" t="s">
        <v>147</v>
      </c>
      <c r="P3181" t="s">
        <v>607</v>
      </c>
      <c r="Q3181" t="s">
        <v>31</v>
      </c>
      <c r="R3181" t="s">
        <v>64</v>
      </c>
      <c r="S3181" t="s">
        <v>608</v>
      </c>
      <c r="T3181">
        <v>58.68</v>
      </c>
      <c r="U3181">
        <v>2</v>
      </c>
      <c r="V3181">
        <v>0</v>
      </c>
      <c r="W3181">
        <v>18.190799999999999</v>
      </c>
      <c r="X3181">
        <f t="shared" si="149"/>
        <v>58.68</v>
      </c>
    </row>
    <row r="3182" spans="1:24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tr">
        <f t="shared" si="147"/>
        <v>Suzanne McNair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tr">
        <f t="shared" si="148"/>
        <v>East</v>
      </c>
      <c r="O3182" t="s">
        <v>147</v>
      </c>
      <c r="P3182" t="s">
        <v>1841</v>
      </c>
      <c r="Q3182" t="s">
        <v>45</v>
      </c>
      <c r="R3182" t="s">
        <v>77</v>
      </c>
      <c r="S3182" t="s">
        <v>1842</v>
      </c>
      <c r="T3182">
        <v>254.9</v>
      </c>
      <c r="U3182">
        <v>5</v>
      </c>
      <c r="V3182">
        <v>0</v>
      </c>
      <c r="W3182">
        <v>68.822999999999993</v>
      </c>
      <c r="X3182">
        <f t="shared" si="149"/>
        <v>254.9</v>
      </c>
    </row>
    <row r="3183" spans="1:24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tr">
        <f t="shared" si="147"/>
        <v>Brian Moss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tr">
        <f t="shared" si="148"/>
        <v>East</v>
      </c>
      <c r="O3183" t="s">
        <v>147</v>
      </c>
      <c r="P3183" t="s">
        <v>2110</v>
      </c>
      <c r="Q3183" t="s">
        <v>45</v>
      </c>
      <c r="R3183" t="s">
        <v>74</v>
      </c>
      <c r="S3183" t="s">
        <v>2111</v>
      </c>
      <c r="T3183">
        <v>9.64</v>
      </c>
      <c r="U3183">
        <v>2</v>
      </c>
      <c r="V3183">
        <v>0</v>
      </c>
      <c r="W3183">
        <v>4.4344000000000001</v>
      </c>
      <c r="X3183">
        <f t="shared" si="149"/>
        <v>9.64</v>
      </c>
    </row>
    <row r="3184" spans="1:24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tr">
        <f t="shared" si="147"/>
        <v>Brian Moss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tr">
        <f t="shared" si="148"/>
        <v>East</v>
      </c>
      <c r="O3184" t="s">
        <v>147</v>
      </c>
      <c r="P3184" t="s">
        <v>2799</v>
      </c>
      <c r="Q3184" t="s">
        <v>70</v>
      </c>
      <c r="R3184" t="s">
        <v>160</v>
      </c>
      <c r="S3184" t="s">
        <v>2800</v>
      </c>
      <c r="T3184">
        <v>826.62</v>
      </c>
      <c r="U3184">
        <v>3</v>
      </c>
      <c r="V3184">
        <v>0</v>
      </c>
      <c r="W3184">
        <v>355.44659999999999</v>
      </c>
      <c r="X3184">
        <f t="shared" si="149"/>
        <v>826.62</v>
      </c>
    </row>
    <row r="3185" spans="1:24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tr">
        <f t="shared" si="147"/>
        <v>Brian Moss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tr">
        <f t="shared" si="148"/>
        <v>East</v>
      </c>
      <c r="O3185" t="s">
        <v>147</v>
      </c>
      <c r="P3185" t="s">
        <v>1017</v>
      </c>
      <c r="Q3185" t="s">
        <v>45</v>
      </c>
      <c r="R3185" t="s">
        <v>58</v>
      </c>
      <c r="S3185" t="s">
        <v>1018</v>
      </c>
      <c r="T3185">
        <v>1633.14</v>
      </c>
      <c r="U3185">
        <v>9</v>
      </c>
      <c r="V3185">
        <v>0</v>
      </c>
      <c r="W3185">
        <v>473.61059999999998</v>
      </c>
      <c r="X3185">
        <f t="shared" si="149"/>
        <v>1633.14</v>
      </c>
    </row>
    <row r="3186" spans="1:24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tr">
        <f t="shared" si="147"/>
        <v>Brian Moss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tr">
        <f t="shared" si="148"/>
        <v>East</v>
      </c>
      <c r="O3186" t="s">
        <v>147</v>
      </c>
      <c r="P3186" t="s">
        <v>1017</v>
      </c>
      <c r="Q3186" t="s">
        <v>45</v>
      </c>
      <c r="R3186" t="s">
        <v>58</v>
      </c>
      <c r="S3186" t="s">
        <v>1018</v>
      </c>
      <c r="T3186">
        <v>544.38</v>
      </c>
      <c r="U3186">
        <v>3</v>
      </c>
      <c r="V3186">
        <v>0</v>
      </c>
      <c r="W3186">
        <v>157.87020000000001</v>
      </c>
      <c r="X3186">
        <f t="shared" si="149"/>
        <v>544.38</v>
      </c>
    </row>
    <row r="3187" spans="1:24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tr">
        <f t="shared" si="147"/>
        <v>Tamara Chand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tr">
        <f t="shared" si="148"/>
        <v>Central</v>
      </c>
      <c r="O3187" t="s">
        <v>104</v>
      </c>
      <c r="P3187" t="s">
        <v>5381</v>
      </c>
      <c r="Q3187" t="s">
        <v>45</v>
      </c>
      <c r="R3187" t="s">
        <v>74</v>
      </c>
      <c r="S3187" t="s">
        <v>5382</v>
      </c>
      <c r="T3187">
        <v>26.045999999999999</v>
      </c>
      <c r="U3187">
        <v>3</v>
      </c>
      <c r="V3187">
        <v>0.8</v>
      </c>
      <c r="W3187">
        <v>-44.278199999999998</v>
      </c>
      <c r="X3187">
        <f t="shared" si="149"/>
        <v>26.045999999999999</v>
      </c>
    </row>
    <row r="3188" spans="1:24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tr">
        <f t="shared" si="147"/>
        <v>Tamara Chand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tr">
        <f t="shared" si="148"/>
        <v>Central</v>
      </c>
      <c r="O3188" t="s">
        <v>104</v>
      </c>
      <c r="P3188" t="s">
        <v>6403</v>
      </c>
      <c r="Q3188" t="s">
        <v>45</v>
      </c>
      <c r="R3188" t="s">
        <v>172</v>
      </c>
      <c r="S3188" t="s">
        <v>670</v>
      </c>
      <c r="T3188">
        <v>74.352000000000004</v>
      </c>
      <c r="U3188">
        <v>3</v>
      </c>
      <c r="V3188">
        <v>0.2</v>
      </c>
      <c r="W3188">
        <v>26.9526</v>
      </c>
      <c r="X3188">
        <f t="shared" si="149"/>
        <v>74.352000000000004</v>
      </c>
    </row>
    <row r="3189" spans="1:24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tr">
        <f t="shared" si="147"/>
        <v>Ken Black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tr">
        <f t="shared" si="148"/>
        <v>East</v>
      </c>
      <c r="O3189" t="s">
        <v>147</v>
      </c>
      <c r="P3189" t="s">
        <v>3349</v>
      </c>
      <c r="Q3189" t="s">
        <v>70</v>
      </c>
      <c r="R3189" t="s">
        <v>71</v>
      </c>
      <c r="S3189" t="s">
        <v>3350</v>
      </c>
      <c r="T3189">
        <v>69.930000000000007</v>
      </c>
      <c r="U3189">
        <v>7</v>
      </c>
      <c r="V3189">
        <v>0</v>
      </c>
      <c r="W3189">
        <v>32.1678</v>
      </c>
      <c r="X3189">
        <f t="shared" si="149"/>
        <v>69.930000000000007</v>
      </c>
    </row>
    <row r="3190" spans="1:24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tr">
        <f t="shared" si="147"/>
        <v>Justin Ellison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tr">
        <f t="shared" si="148"/>
        <v>West</v>
      </c>
      <c r="O3190" t="s">
        <v>43</v>
      </c>
      <c r="P3190" t="s">
        <v>4699</v>
      </c>
      <c r="Q3190" t="s">
        <v>45</v>
      </c>
      <c r="R3190" t="s">
        <v>46</v>
      </c>
      <c r="S3190" t="s">
        <v>4700</v>
      </c>
      <c r="T3190">
        <v>3.75</v>
      </c>
      <c r="U3190">
        <v>1</v>
      </c>
      <c r="V3190">
        <v>0</v>
      </c>
      <c r="W3190">
        <v>1.8</v>
      </c>
      <c r="X3190">
        <f t="shared" si="149"/>
        <v>3.75</v>
      </c>
    </row>
    <row r="3191" spans="1:24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tr">
        <f t="shared" si="147"/>
        <v>Justin Ellison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tr">
        <f t="shared" si="148"/>
        <v>West</v>
      </c>
      <c r="O3191" t="s">
        <v>43</v>
      </c>
      <c r="P3191" t="s">
        <v>6407</v>
      </c>
      <c r="Q3191" t="s">
        <v>45</v>
      </c>
      <c r="R3191" t="s">
        <v>74</v>
      </c>
      <c r="S3191" t="s">
        <v>6408</v>
      </c>
      <c r="T3191">
        <v>20.928000000000001</v>
      </c>
      <c r="U3191">
        <v>4</v>
      </c>
      <c r="V3191">
        <v>0.2</v>
      </c>
      <c r="W3191">
        <v>7.5864000000000003</v>
      </c>
      <c r="X3191">
        <f t="shared" si="149"/>
        <v>20.928000000000001</v>
      </c>
    </row>
    <row r="3192" spans="1:24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tr">
        <f t="shared" si="147"/>
        <v>Daniel Raglin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tr">
        <f t="shared" si="148"/>
        <v>Central</v>
      </c>
      <c r="O3192" t="s">
        <v>104</v>
      </c>
      <c r="P3192" t="s">
        <v>6410</v>
      </c>
      <c r="Q3192" t="s">
        <v>45</v>
      </c>
      <c r="R3192" t="s">
        <v>58</v>
      </c>
      <c r="S3192" t="s">
        <v>6411</v>
      </c>
      <c r="T3192">
        <v>12.672000000000001</v>
      </c>
      <c r="U3192">
        <v>3</v>
      </c>
      <c r="V3192">
        <v>0.2</v>
      </c>
      <c r="W3192">
        <v>-3.1680000000000001</v>
      </c>
      <c r="X3192">
        <f t="shared" si="149"/>
        <v>12.672000000000001</v>
      </c>
    </row>
    <row r="3193" spans="1:24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tr">
        <f t="shared" si="147"/>
        <v>Rob Williams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tr">
        <f t="shared" si="148"/>
        <v>East</v>
      </c>
      <c r="O3193" t="s">
        <v>147</v>
      </c>
      <c r="P3193" t="s">
        <v>3147</v>
      </c>
      <c r="Q3193" t="s">
        <v>70</v>
      </c>
      <c r="R3193" t="s">
        <v>71</v>
      </c>
      <c r="S3193" t="s">
        <v>3148</v>
      </c>
      <c r="T3193">
        <v>65.989999999999995</v>
      </c>
      <c r="U3193">
        <v>1</v>
      </c>
      <c r="V3193">
        <v>0</v>
      </c>
      <c r="W3193">
        <v>17.157399999999999</v>
      </c>
      <c r="X3193">
        <f t="shared" si="149"/>
        <v>65.989999999999995</v>
      </c>
    </row>
    <row r="3194" spans="1:24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tr">
        <f t="shared" si="147"/>
        <v>Michelle Lonsdale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tr">
        <f t="shared" si="148"/>
        <v>Central</v>
      </c>
      <c r="O3194" t="s">
        <v>104</v>
      </c>
      <c r="P3194" t="s">
        <v>1024</v>
      </c>
      <c r="Q3194" t="s">
        <v>45</v>
      </c>
      <c r="R3194" t="s">
        <v>74</v>
      </c>
      <c r="S3194" t="s">
        <v>1025</v>
      </c>
      <c r="T3194">
        <v>6.37</v>
      </c>
      <c r="U3194">
        <v>7</v>
      </c>
      <c r="V3194">
        <v>0.8</v>
      </c>
      <c r="W3194">
        <v>-9.5549999999999997</v>
      </c>
      <c r="X3194">
        <f t="shared" si="149"/>
        <v>6.37</v>
      </c>
    </row>
    <row r="3195" spans="1:24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tr">
        <f t="shared" si="147"/>
        <v>Jack Lebron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tr">
        <f t="shared" si="148"/>
        <v>Central</v>
      </c>
      <c r="O3195" t="s">
        <v>104</v>
      </c>
      <c r="P3195" t="s">
        <v>2042</v>
      </c>
      <c r="Q3195" t="s">
        <v>45</v>
      </c>
      <c r="R3195" t="s">
        <v>74</v>
      </c>
      <c r="S3195" t="s">
        <v>2043</v>
      </c>
      <c r="T3195">
        <v>3.6480000000000001</v>
      </c>
      <c r="U3195">
        <v>3</v>
      </c>
      <c r="V3195">
        <v>0.8</v>
      </c>
      <c r="W3195">
        <v>-6.0191999999999997</v>
      </c>
      <c r="X3195">
        <f t="shared" si="149"/>
        <v>3.6480000000000001</v>
      </c>
    </row>
    <row r="3196" spans="1:24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tr">
        <f t="shared" si="147"/>
        <v>Jack Lebron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tr">
        <f t="shared" si="148"/>
        <v>Central</v>
      </c>
      <c r="O3196" t="s">
        <v>104</v>
      </c>
      <c r="P3196" t="s">
        <v>1059</v>
      </c>
      <c r="Q3196" t="s">
        <v>45</v>
      </c>
      <c r="R3196" t="s">
        <v>89</v>
      </c>
      <c r="S3196" t="s">
        <v>1060</v>
      </c>
      <c r="T3196">
        <v>31.103999999999999</v>
      </c>
      <c r="U3196">
        <v>6</v>
      </c>
      <c r="V3196">
        <v>0.2</v>
      </c>
      <c r="W3196">
        <v>10.8864</v>
      </c>
      <c r="X3196">
        <f t="shared" si="149"/>
        <v>31.103999999999999</v>
      </c>
    </row>
    <row r="3197" spans="1:24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tr">
        <f t="shared" si="147"/>
        <v>Corinna Mitchell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tr">
        <f t="shared" si="148"/>
        <v>South</v>
      </c>
      <c r="O3197" t="s">
        <v>29</v>
      </c>
      <c r="P3197" t="s">
        <v>6419</v>
      </c>
      <c r="Q3197" t="s">
        <v>45</v>
      </c>
      <c r="R3197" t="s">
        <v>268</v>
      </c>
      <c r="S3197" t="s">
        <v>6420</v>
      </c>
      <c r="T3197">
        <v>23.34</v>
      </c>
      <c r="U3197">
        <v>3</v>
      </c>
      <c r="V3197">
        <v>0</v>
      </c>
      <c r="W3197">
        <v>0.2334</v>
      </c>
      <c r="X3197">
        <f t="shared" si="149"/>
        <v>23.34</v>
      </c>
    </row>
    <row r="3198" spans="1:24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tr">
        <f t="shared" si="147"/>
        <v>Fred Hopkins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tr">
        <f t="shared" si="148"/>
        <v>East</v>
      </c>
      <c r="O3198" t="s">
        <v>147</v>
      </c>
      <c r="P3198" t="s">
        <v>1236</v>
      </c>
      <c r="Q3198" t="s">
        <v>70</v>
      </c>
      <c r="R3198" t="s">
        <v>71</v>
      </c>
      <c r="S3198" t="s">
        <v>1237</v>
      </c>
      <c r="T3198">
        <v>29.97</v>
      </c>
      <c r="U3198">
        <v>3</v>
      </c>
      <c r="V3198">
        <v>0</v>
      </c>
      <c r="W3198">
        <v>14.085900000000001</v>
      </c>
      <c r="X3198">
        <f t="shared" si="149"/>
        <v>29.97</v>
      </c>
    </row>
    <row r="3199" spans="1:24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tr">
        <f t="shared" si="147"/>
        <v>Eric Hoffmann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tr">
        <f t="shared" si="148"/>
        <v>West</v>
      </c>
      <c r="O3199" t="s">
        <v>43</v>
      </c>
      <c r="P3199" t="s">
        <v>5751</v>
      </c>
      <c r="Q3199" t="s">
        <v>45</v>
      </c>
      <c r="R3199" t="s">
        <v>74</v>
      </c>
      <c r="S3199" t="s">
        <v>5752</v>
      </c>
      <c r="T3199">
        <v>3.3660000000000001</v>
      </c>
      <c r="U3199">
        <v>3</v>
      </c>
      <c r="V3199">
        <v>0.7</v>
      </c>
      <c r="W3199">
        <v>-2.2440000000000002</v>
      </c>
      <c r="X3199">
        <f t="shared" si="149"/>
        <v>3.3660000000000001</v>
      </c>
    </row>
    <row r="3200" spans="1:24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tr">
        <f t="shared" si="147"/>
        <v>Toby Braunhardt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tr">
        <f t="shared" si="148"/>
        <v>South</v>
      </c>
      <c r="O3200" t="s">
        <v>29</v>
      </c>
      <c r="P3200" t="s">
        <v>6424</v>
      </c>
      <c r="Q3200" t="s">
        <v>70</v>
      </c>
      <c r="R3200" t="s">
        <v>71</v>
      </c>
      <c r="S3200" t="s">
        <v>6425</v>
      </c>
      <c r="T3200">
        <v>95.968000000000004</v>
      </c>
      <c r="U3200">
        <v>4</v>
      </c>
      <c r="V3200">
        <v>0.2</v>
      </c>
      <c r="W3200">
        <v>9.5968</v>
      </c>
      <c r="X3200">
        <f t="shared" si="149"/>
        <v>95.968000000000004</v>
      </c>
    </row>
    <row r="3201" spans="1:24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tr">
        <f t="shared" si="147"/>
        <v>Aaron Hawkins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tr">
        <f t="shared" si="148"/>
        <v>East</v>
      </c>
      <c r="O3201" t="s">
        <v>147</v>
      </c>
      <c r="P3201" t="s">
        <v>5852</v>
      </c>
      <c r="Q3201" t="s">
        <v>45</v>
      </c>
      <c r="R3201" t="s">
        <v>67</v>
      </c>
      <c r="S3201" t="s">
        <v>5853</v>
      </c>
      <c r="T3201">
        <v>18.704000000000001</v>
      </c>
      <c r="U3201">
        <v>7</v>
      </c>
      <c r="V3201">
        <v>0.2</v>
      </c>
      <c r="W3201">
        <v>2.3380000000000001</v>
      </c>
      <c r="X3201">
        <f t="shared" si="149"/>
        <v>18.704000000000001</v>
      </c>
    </row>
    <row r="3202" spans="1:24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tr">
        <f t="shared" si="147"/>
        <v>Ted Trevino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tr">
        <f t="shared" si="148"/>
        <v>East</v>
      </c>
      <c r="O3202" t="s">
        <v>147</v>
      </c>
      <c r="P3202" t="s">
        <v>5278</v>
      </c>
      <c r="Q3202" t="s">
        <v>31</v>
      </c>
      <c r="R3202" t="s">
        <v>64</v>
      </c>
      <c r="S3202" t="s">
        <v>5279</v>
      </c>
      <c r="T3202">
        <v>149.232</v>
      </c>
      <c r="U3202">
        <v>3</v>
      </c>
      <c r="V3202">
        <v>0.2</v>
      </c>
      <c r="W3202">
        <v>3.7307999999999999</v>
      </c>
      <c r="X3202">
        <f t="shared" si="149"/>
        <v>149.232</v>
      </c>
    </row>
    <row r="3203" spans="1:24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tr">
        <f t="shared" ref="G3203:G3266" si="150">TRIM(H3203)</f>
        <v>Ted Trevino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tr">
        <f t="shared" ref="N3203:N3266" si="151">PROPER(TRIM(O3203))</f>
        <v>East</v>
      </c>
      <c r="O3203" t="s">
        <v>147</v>
      </c>
      <c r="P3203" t="s">
        <v>4187</v>
      </c>
      <c r="Q3203" t="s">
        <v>45</v>
      </c>
      <c r="R3203" t="s">
        <v>89</v>
      </c>
      <c r="S3203" t="s">
        <v>4188</v>
      </c>
      <c r="T3203">
        <v>15.936</v>
      </c>
      <c r="U3203">
        <v>4</v>
      </c>
      <c r="V3203">
        <v>0.2</v>
      </c>
      <c r="W3203">
        <v>5.7767999999999997</v>
      </c>
      <c r="X3203">
        <f t="shared" ref="X3203:X3266" si="152">T3203</f>
        <v>15.936</v>
      </c>
    </row>
    <row r="3204" spans="1:24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tr">
        <f t="shared" si="150"/>
        <v>Ruben Dartt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tr">
        <f t="shared" si="151"/>
        <v>West</v>
      </c>
      <c r="O3204" t="s">
        <v>43</v>
      </c>
      <c r="P3204" t="s">
        <v>2090</v>
      </c>
      <c r="Q3204" t="s">
        <v>70</v>
      </c>
      <c r="R3204" t="s">
        <v>71</v>
      </c>
      <c r="S3204" t="s">
        <v>2091</v>
      </c>
      <c r="T3204">
        <v>601.53599999999994</v>
      </c>
      <c r="U3204">
        <v>8</v>
      </c>
      <c r="V3204">
        <v>0.2</v>
      </c>
      <c r="W3204">
        <v>60.153599999999997</v>
      </c>
      <c r="X3204">
        <f t="shared" si="152"/>
        <v>601.53599999999994</v>
      </c>
    </row>
    <row r="3205" spans="1:24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tr">
        <f t="shared" si="150"/>
        <v>Ruben Dartt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tr">
        <f t="shared" si="151"/>
        <v>West</v>
      </c>
      <c r="O3205" t="s">
        <v>43</v>
      </c>
      <c r="P3205" t="s">
        <v>3564</v>
      </c>
      <c r="Q3205" t="s">
        <v>70</v>
      </c>
      <c r="R3205" t="s">
        <v>160</v>
      </c>
      <c r="S3205" t="s">
        <v>3565</v>
      </c>
      <c r="T3205">
        <v>10.99</v>
      </c>
      <c r="U3205">
        <v>1</v>
      </c>
      <c r="V3205">
        <v>0</v>
      </c>
      <c r="W3205">
        <v>4.2861000000000002</v>
      </c>
      <c r="X3205">
        <f t="shared" si="152"/>
        <v>10.99</v>
      </c>
    </row>
    <row r="3206" spans="1:24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tr">
        <f t="shared" si="150"/>
        <v>Ruben Dartt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tr">
        <f t="shared" si="151"/>
        <v>West</v>
      </c>
      <c r="O3206" t="s">
        <v>43</v>
      </c>
      <c r="P3206" t="s">
        <v>297</v>
      </c>
      <c r="Q3206" t="s">
        <v>31</v>
      </c>
      <c r="R3206" t="s">
        <v>64</v>
      </c>
      <c r="S3206" t="s">
        <v>298</v>
      </c>
      <c r="T3206">
        <v>39.880000000000003</v>
      </c>
      <c r="U3206">
        <v>2</v>
      </c>
      <c r="V3206">
        <v>0</v>
      </c>
      <c r="W3206">
        <v>11.166399999999999</v>
      </c>
      <c r="X3206">
        <f t="shared" si="152"/>
        <v>39.880000000000003</v>
      </c>
    </row>
    <row r="3207" spans="1:24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tr">
        <f t="shared" si="150"/>
        <v>Ruben Dartt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tr">
        <f t="shared" si="151"/>
        <v>West</v>
      </c>
      <c r="O3207" t="s">
        <v>43</v>
      </c>
      <c r="P3207" t="s">
        <v>2201</v>
      </c>
      <c r="Q3207" t="s">
        <v>45</v>
      </c>
      <c r="R3207" t="s">
        <v>89</v>
      </c>
      <c r="S3207" t="s">
        <v>2202</v>
      </c>
      <c r="T3207">
        <v>62.24</v>
      </c>
      <c r="U3207">
        <v>8</v>
      </c>
      <c r="V3207">
        <v>0</v>
      </c>
      <c r="W3207">
        <v>28.007999999999999</v>
      </c>
      <c r="X3207">
        <f t="shared" si="152"/>
        <v>62.24</v>
      </c>
    </row>
    <row r="3208" spans="1:24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tr">
        <f t="shared" si="150"/>
        <v>Ruben Dartt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tr">
        <f t="shared" si="151"/>
        <v>West</v>
      </c>
      <c r="O3208" t="s">
        <v>43</v>
      </c>
      <c r="P3208" t="s">
        <v>3439</v>
      </c>
      <c r="Q3208" t="s">
        <v>31</v>
      </c>
      <c r="R3208" t="s">
        <v>64</v>
      </c>
      <c r="S3208" t="s">
        <v>3440</v>
      </c>
      <c r="T3208">
        <v>53.2</v>
      </c>
      <c r="U3208">
        <v>5</v>
      </c>
      <c r="V3208">
        <v>0</v>
      </c>
      <c r="W3208">
        <v>14.896000000000001</v>
      </c>
      <c r="X3208">
        <f t="shared" si="152"/>
        <v>53.2</v>
      </c>
    </row>
    <row r="3209" spans="1:24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tr">
        <f t="shared" si="150"/>
        <v>Ruben Dartt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tr">
        <f t="shared" si="151"/>
        <v>West</v>
      </c>
      <c r="O3209" t="s">
        <v>43</v>
      </c>
      <c r="P3209" t="s">
        <v>6431</v>
      </c>
      <c r="Q3209" t="s">
        <v>45</v>
      </c>
      <c r="R3209" t="s">
        <v>46</v>
      </c>
      <c r="S3209" t="s">
        <v>6432</v>
      </c>
      <c r="T3209">
        <v>39.840000000000003</v>
      </c>
      <c r="U3209">
        <v>8</v>
      </c>
      <c r="V3209">
        <v>0</v>
      </c>
      <c r="W3209">
        <v>18.3264</v>
      </c>
      <c r="X3209">
        <f t="shared" si="152"/>
        <v>39.840000000000003</v>
      </c>
    </row>
    <row r="3210" spans="1:24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tr">
        <f t="shared" si="150"/>
        <v>Laura Armstrong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tr">
        <f t="shared" si="151"/>
        <v>West</v>
      </c>
      <c r="O3210" t="s">
        <v>43</v>
      </c>
      <c r="P3210" t="s">
        <v>6434</v>
      </c>
      <c r="Q3210" t="s">
        <v>70</v>
      </c>
      <c r="R3210" t="s">
        <v>160</v>
      </c>
      <c r="S3210" t="s">
        <v>6435</v>
      </c>
      <c r="T3210">
        <v>349.95</v>
      </c>
      <c r="U3210">
        <v>5</v>
      </c>
      <c r="V3210">
        <v>0</v>
      </c>
      <c r="W3210">
        <v>118.983</v>
      </c>
      <c r="X3210">
        <f t="shared" si="152"/>
        <v>349.95</v>
      </c>
    </row>
    <row r="3211" spans="1:24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tr">
        <f t="shared" si="150"/>
        <v>Laura Armstrong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tr">
        <f t="shared" si="151"/>
        <v>West</v>
      </c>
      <c r="O3211" t="s">
        <v>43</v>
      </c>
      <c r="P3211" t="s">
        <v>312</v>
      </c>
      <c r="Q3211" t="s">
        <v>70</v>
      </c>
      <c r="R3211" t="s">
        <v>71</v>
      </c>
      <c r="S3211" t="s">
        <v>313</v>
      </c>
      <c r="T3211">
        <v>377.928</v>
      </c>
      <c r="U3211">
        <v>9</v>
      </c>
      <c r="V3211">
        <v>0.2</v>
      </c>
      <c r="W3211">
        <v>141.72300000000001</v>
      </c>
      <c r="X3211">
        <f t="shared" si="152"/>
        <v>377.928</v>
      </c>
    </row>
    <row r="3212" spans="1:24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tr">
        <f t="shared" si="150"/>
        <v>Sally Hughsby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tr">
        <f t="shared" si="151"/>
        <v>Central</v>
      </c>
      <c r="O3212" t="s">
        <v>104</v>
      </c>
      <c r="P3212" t="s">
        <v>1594</v>
      </c>
      <c r="Q3212" t="s">
        <v>45</v>
      </c>
      <c r="R3212" t="s">
        <v>172</v>
      </c>
      <c r="S3212" t="s">
        <v>670</v>
      </c>
      <c r="T3212">
        <v>13.391999999999999</v>
      </c>
      <c r="U3212">
        <v>3</v>
      </c>
      <c r="V3212">
        <v>0.2</v>
      </c>
      <c r="W3212">
        <v>5.0220000000000002</v>
      </c>
      <c r="X3212">
        <f t="shared" si="152"/>
        <v>13.391999999999999</v>
      </c>
    </row>
    <row r="3213" spans="1:24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tr">
        <f t="shared" si="150"/>
        <v>Sally Hughsby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tr">
        <f t="shared" si="151"/>
        <v>Central</v>
      </c>
      <c r="O3213" t="s">
        <v>104</v>
      </c>
      <c r="P3213" t="s">
        <v>1526</v>
      </c>
      <c r="Q3213" t="s">
        <v>45</v>
      </c>
      <c r="R3213" t="s">
        <v>74</v>
      </c>
      <c r="S3213" t="s">
        <v>1527</v>
      </c>
      <c r="T3213">
        <v>11.228</v>
      </c>
      <c r="U3213">
        <v>7</v>
      </c>
      <c r="V3213">
        <v>0.8</v>
      </c>
      <c r="W3213">
        <v>-18.526199999999999</v>
      </c>
      <c r="X3213">
        <f t="shared" si="152"/>
        <v>11.228</v>
      </c>
    </row>
    <row r="3214" spans="1:24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tr">
        <f t="shared" si="150"/>
        <v>Sarah Foster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tr">
        <f t="shared" si="151"/>
        <v>Central</v>
      </c>
      <c r="O3214" t="s">
        <v>104</v>
      </c>
      <c r="P3214" t="s">
        <v>2141</v>
      </c>
      <c r="Q3214" t="s">
        <v>45</v>
      </c>
      <c r="R3214" t="s">
        <v>77</v>
      </c>
      <c r="S3214" t="s">
        <v>2142</v>
      </c>
      <c r="T3214">
        <v>207.24</v>
      </c>
      <c r="U3214">
        <v>11</v>
      </c>
      <c r="V3214">
        <v>0</v>
      </c>
      <c r="W3214">
        <v>58.027200000000001</v>
      </c>
      <c r="X3214">
        <f t="shared" si="152"/>
        <v>207.24</v>
      </c>
    </row>
    <row r="3215" spans="1:24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tr">
        <f t="shared" si="150"/>
        <v>Tiffany House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tr">
        <f t="shared" si="151"/>
        <v>East</v>
      </c>
      <c r="O3215" t="s">
        <v>147</v>
      </c>
      <c r="P3215" t="s">
        <v>3391</v>
      </c>
      <c r="Q3215" t="s">
        <v>45</v>
      </c>
      <c r="R3215" t="s">
        <v>67</v>
      </c>
      <c r="S3215" t="s">
        <v>3392</v>
      </c>
      <c r="T3215">
        <v>1.504</v>
      </c>
      <c r="U3215">
        <v>1</v>
      </c>
      <c r="V3215">
        <v>0.2</v>
      </c>
      <c r="W3215">
        <v>0.16919999999999999</v>
      </c>
      <c r="X3215">
        <f t="shared" si="152"/>
        <v>1.504</v>
      </c>
    </row>
    <row r="3216" spans="1:24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tr">
        <f t="shared" si="150"/>
        <v>Tiffany House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tr">
        <f t="shared" si="151"/>
        <v>East</v>
      </c>
      <c r="O3216" t="s">
        <v>147</v>
      </c>
      <c r="P3216" t="s">
        <v>4445</v>
      </c>
      <c r="Q3216" t="s">
        <v>45</v>
      </c>
      <c r="R3216" t="s">
        <v>77</v>
      </c>
      <c r="S3216" t="s">
        <v>4446</v>
      </c>
      <c r="T3216">
        <v>34.847999999999999</v>
      </c>
      <c r="U3216">
        <v>2</v>
      </c>
      <c r="V3216">
        <v>0.2</v>
      </c>
      <c r="W3216">
        <v>6.5339999999999998</v>
      </c>
      <c r="X3216">
        <f t="shared" si="152"/>
        <v>34.847999999999999</v>
      </c>
    </row>
    <row r="3217" spans="1:24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tr">
        <f t="shared" si="150"/>
        <v>Vivek Gonzalez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tr">
        <f t="shared" si="151"/>
        <v>West</v>
      </c>
      <c r="O3217" t="s">
        <v>43</v>
      </c>
      <c r="P3217" t="s">
        <v>256</v>
      </c>
      <c r="Q3217" t="s">
        <v>45</v>
      </c>
      <c r="R3217" t="s">
        <v>46</v>
      </c>
      <c r="S3217" t="s">
        <v>257</v>
      </c>
      <c r="T3217">
        <v>75.180000000000007</v>
      </c>
      <c r="U3217">
        <v>6</v>
      </c>
      <c r="V3217">
        <v>0</v>
      </c>
      <c r="W3217">
        <v>35.334600000000002</v>
      </c>
      <c r="X3217">
        <f t="shared" si="152"/>
        <v>75.180000000000007</v>
      </c>
    </row>
    <row r="3218" spans="1:24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tr">
        <f t="shared" si="150"/>
        <v>Naresj Patel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tr">
        <f t="shared" si="151"/>
        <v>West</v>
      </c>
      <c r="O3218" t="s">
        <v>43</v>
      </c>
      <c r="P3218" t="s">
        <v>4955</v>
      </c>
      <c r="Q3218" t="s">
        <v>70</v>
      </c>
      <c r="R3218" t="s">
        <v>160</v>
      </c>
      <c r="S3218" t="s">
        <v>4956</v>
      </c>
      <c r="T3218">
        <v>149.97</v>
      </c>
      <c r="U3218">
        <v>3</v>
      </c>
      <c r="V3218">
        <v>0</v>
      </c>
      <c r="W3218">
        <v>52.4895</v>
      </c>
      <c r="X3218">
        <f t="shared" si="152"/>
        <v>149.97</v>
      </c>
    </row>
    <row r="3219" spans="1:24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tr">
        <f t="shared" si="150"/>
        <v>Frank Hawley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tr">
        <f t="shared" si="151"/>
        <v>East</v>
      </c>
      <c r="O3219" t="s">
        <v>147</v>
      </c>
      <c r="P3219" t="s">
        <v>2985</v>
      </c>
      <c r="Q3219" t="s">
        <v>45</v>
      </c>
      <c r="R3219" t="s">
        <v>74</v>
      </c>
      <c r="S3219" t="s">
        <v>2986</v>
      </c>
      <c r="T3219">
        <v>931.17600000000004</v>
      </c>
      <c r="U3219">
        <v>3</v>
      </c>
      <c r="V3219">
        <v>0.2</v>
      </c>
      <c r="W3219">
        <v>314.27190000000002</v>
      </c>
      <c r="X3219">
        <f t="shared" si="152"/>
        <v>931.17600000000004</v>
      </c>
    </row>
    <row r="3220" spans="1:24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tr">
        <f t="shared" si="150"/>
        <v>Frank Hawley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tr">
        <f t="shared" si="151"/>
        <v>East</v>
      </c>
      <c r="O3220" t="s">
        <v>147</v>
      </c>
      <c r="P3220" t="s">
        <v>3441</v>
      </c>
      <c r="Q3220" t="s">
        <v>70</v>
      </c>
      <c r="R3220" t="s">
        <v>71</v>
      </c>
      <c r="S3220" t="s">
        <v>6344</v>
      </c>
      <c r="T3220">
        <v>430.88</v>
      </c>
      <c r="U3220">
        <v>2</v>
      </c>
      <c r="V3220">
        <v>0</v>
      </c>
      <c r="W3220">
        <v>124.9552</v>
      </c>
      <c r="X3220">
        <f t="shared" si="152"/>
        <v>430.88</v>
      </c>
    </row>
    <row r="3221" spans="1:24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tr">
        <f t="shared" si="150"/>
        <v>Jennifer Patt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tr">
        <f t="shared" si="151"/>
        <v>East</v>
      </c>
      <c r="O3221" t="s">
        <v>147</v>
      </c>
      <c r="P3221" t="s">
        <v>4979</v>
      </c>
      <c r="Q3221" t="s">
        <v>45</v>
      </c>
      <c r="R3221" t="s">
        <v>89</v>
      </c>
      <c r="S3221" t="s">
        <v>4980</v>
      </c>
      <c r="T3221">
        <v>94.85</v>
      </c>
      <c r="U3221">
        <v>5</v>
      </c>
      <c r="V3221">
        <v>0</v>
      </c>
      <c r="W3221">
        <v>45.527999999999999</v>
      </c>
      <c r="X3221">
        <f t="shared" si="152"/>
        <v>94.85</v>
      </c>
    </row>
    <row r="3222" spans="1:24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tr">
        <f t="shared" si="150"/>
        <v>Jennifer Patt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tr">
        <f t="shared" si="151"/>
        <v>East</v>
      </c>
      <c r="O3222" t="s">
        <v>147</v>
      </c>
      <c r="P3222" t="s">
        <v>525</v>
      </c>
      <c r="Q3222" t="s">
        <v>45</v>
      </c>
      <c r="R3222" t="s">
        <v>172</v>
      </c>
      <c r="S3222" t="s">
        <v>526</v>
      </c>
      <c r="T3222">
        <v>51.12</v>
      </c>
      <c r="U3222">
        <v>4</v>
      </c>
      <c r="V3222">
        <v>0</v>
      </c>
      <c r="W3222">
        <v>23.004000000000001</v>
      </c>
      <c r="X3222">
        <f t="shared" si="152"/>
        <v>51.12</v>
      </c>
    </row>
    <row r="3223" spans="1:24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tr">
        <f t="shared" si="150"/>
        <v>Jennifer Patt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tr">
        <f t="shared" si="151"/>
        <v>East</v>
      </c>
      <c r="O3223" t="s">
        <v>147</v>
      </c>
      <c r="P3223" t="s">
        <v>1170</v>
      </c>
      <c r="Q3223" t="s">
        <v>70</v>
      </c>
      <c r="R3223" t="s">
        <v>160</v>
      </c>
      <c r="S3223" t="s">
        <v>1171</v>
      </c>
      <c r="T3223">
        <v>90</v>
      </c>
      <c r="U3223">
        <v>1</v>
      </c>
      <c r="V3223">
        <v>0</v>
      </c>
      <c r="W3223">
        <v>32.4</v>
      </c>
      <c r="X3223">
        <f t="shared" si="152"/>
        <v>90</v>
      </c>
    </row>
    <row r="3224" spans="1:24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tr">
        <f t="shared" si="150"/>
        <v>Erin Smith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tr">
        <f t="shared" si="151"/>
        <v>West</v>
      </c>
      <c r="O3224" t="s">
        <v>43</v>
      </c>
      <c r="P3224" t="s">
        <v>4012</v>
      </c>
      <c r="Q3224" t="s">
        <v>45</v>
      </c>
      <c r="R3224" t="s">
        <v>89</v>
      </c>
      <c r="S3224" t="s">
        <v>4013</v>
      </c>
      <c r="T3224">
        <v>9.4079999999999995</v>
      </c>
      <c r="U3224">
        <v>2</v>
      </c>
      <c r="V3224">
        <v>0.2</v>
      </c>
      <c r="W3224">
        <v>3.4104000000000001</v>
      </c>
      <c r="X3224">
        <f t="shared" si="152"/>
        <v>9.4079999999999995</v>
      </c>
    </row>
    <row r="3225" spans="1:24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tr">
        <f t="shared" si="150"/>
        <v>Erin Smith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tr">
        <f t="shared" si="151"/>
        <v>West</v>
      </c>
      <c r="O3225" t="s">
        <v>43</v>
      </c>
      <c r="P3225" t="s">
        <v>3314</v>
      </c>
      <c r="Q3225" t="s">
        <v>45</v>
      </c>
      <c r="R3225" t="s">
        <v>268</v>
      </c>
      <c r="S3225" t="s">
        <v>562</v>
      </c>
      <c r="T3225">
        <v>4.6719999999999997</v>
      </c>
      <c r="U3225">
        <v>2</v>
      </c>
      <c r="V3225">
        <v>0.2</v>
      </c>
      <c r="W3225">
        <v>1.46</v>
      </c>
      <c r="X3225">
        <f t="shared" si="152"/>
        <v>4.6719999999999997</v>
      </c>
    </row>
    <row r="3226" spans="1:24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tr">
        <f t="shared" si="150"/>
        <v>Erin Smith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tr">
        <f t="shared" si="151"/>
        <v>West</v>
      </c>
      <c r="O3226" t="s">
        <v>43</v>
      </c>
      <c r="P3226" t="s">
        <v>1048</v>
      </c>
      <c r="Q3226" t="s">
        <v>70</v>
      </c>
      <c r="R3226" t="s">
        <v>71</v>
      </c>
      <c r="S3226" t="s">
        <v>1049</v>
      </c>
      <c r="T3226">
        <v>318.39999999999998</v>
      </c>
      <c r="U3226">
        <v>2</v>
      </c>
      <c r="V3226">
        <v>0.2</v>
      </c>
      <c r="W3226">
        <v>107.46</v>
      </c>
      <c r="X3226">
        <f t="shared" si="152"/>
        <v>318.39999999999998</v>
      </c>
    </row>
    <row r="3227" spans="1:24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tr">
        <f t="shared" si="150"/>
        <v>Erin Smith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tr">
        <f t="shared" si="151"/>
        <v>West</v>
      </c>
      <c r="O3227" t="s">
        <v>43</v>
      </c>
      <c r="P3227" t="s">
        <v>6446</v>
      </c>
      <c r="Q3227" t="s">
        <v>45</v>
      </c>
      <c r="R3227" t="s">
        <v>172</v>
      </c>
      <c r="S3227" t="s">
        <v>6447</v>
      </c>
      <c r="T3227">
        <v>12.768000000000001</v>
      </c>
      <c r="U3227">
        <v>6</v>
      </c>
      <c r="V3227">
        <v>0.2</v>
      </c>
      <c r="W3227">
        <v>4.6284000000000001</v>
      </c>
      <c r="X3227">
        <f t="shared" si="152"/>
        <v>12.768000000000001</v>
      </c>
    </row>
    <row r="3228" spans="1:24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tr">
        <f t="shared" si="150"/>
        <v>Erin Smith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tr">
        <f t="shared" si="151"/>
        <v>West</v>
      </c>
      <c r="O3228" t="s">
        <v>43</v>
      </c>
      <c r="P3228" t="s">
        <v>6448</v>
      </c>
      <c r="Q3228" t="s">
        <v>45</v>
      </c>
      <c r="R3228" t="s">
        <v>578</v>
      </c>
      <c r="S3228" t="s">
        <v>6449</v>
      </c>
      <c r="T3228">
        <v>15.36</v>
      </c>
      <c r="U3228">
        <v>2</v>
      </c>
      <c r="V3228">
        <v>0.2</v>
      </c>
      <c r="W3228">
        <v>-3.2639999999999998</v>
      </c>
      <c r="X3228">
        <f t="shared" si="152"/>
        <v>15.36</v>
      </c>
    </row>
    <row r="3229" spans="1:24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tr">
        <f t="shared" si="150"/>
        <v>Erin Smith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tr">
        <f t="shared" si="151"/>
        <v>West</v>
      </c>
      <c r="O3229" t="s">
        <v>43</v>
      </c>
      <c r="P3229" t="s">
        <v>2589</v>
      </c>
      <c r="Q3229" t="s">
        <v>70</v>
      </c>
      <c r="R3229" t="s">
        <v>71</v>
      </c>
      <c r="S3229" t="s">
        <v>2590</v>
      </c>
      <c r="T3229">
        <v>230.376</v>
      </c>
      <c r="U3229">
        <v>3</v>
      </c>
      <c r="V3229">
        <v>0.2</v>
      </c>
      <c r="W3229">
        <v>20.157900000000001</v>
      </c>
      <c r="X3229">
        <f t="shared" si="152"/>
        <v>230.376</v>
      </c>
    </row>
    <row r="3230" spans="1:24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tr">
        <f t="shared" si="150"/>
        <v>Erin Smith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tr">
        <f t="shared" si="151"/>
        <v>West</v>
      </c>
      <c r="O3230" t="s">
        <v>43</v>
      </c>
      <c r="P3230" t="s">
        <v>4164</v>
      </c>
      <c r="Q3230" t="s">
        <v>70</v>
      </c>
      <c r="R3230" t="s">
        <v>160</v>
      </c>
      <c r="S3230" t="s">
        <v>4165</v>
      </c>
      <c r="T3230">
        <v>7.16</v>
      </c>
      <c r="U3230">
        <v>1</v>
      </c>
      <c r="V3230">
        <v>0.2</v>
      </c>
      <c r="W3230">
        <v>-8.9499999999999996E-2</v>
      </c>
      <c r="X3230">
        <f t="shared" si="152"/>
        <v>7.16</v>
      </c>
    </row>
    <row r="3231" spans="1:24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tr">
        <f t="shared" si="150"/>
        <v>Ken Lonsdale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tr">
        <f t="shared" si="151"/>
        <v>East</v>
      </c>
      <c r="O3231" t="s">
        <v>147</v>
      </c>
      <c r="P3231" t="s">
        <v>1773</v>
      </c>
      <c r="Q3231" t="s">
        <v>45</v>
      </c>
      <c r="R3231" t="s">
        <v>58</v>
      </c>
      <c r="S3231" t="s">
        <v>1774</v>
      </c>
      <c r="T3231">
        <v>375.34</v>
      </c>
      <c r="U3231">
        <v>1</v>
      </c>
      <c r="V3231">
        <v>0</v>
      </c>
      <c r="W3231">
        <v>18.766999999999999</v>
      </c>
      <c r="X3231">
        <f t="shared" si="152"/>
        <v>375.34</v>
      </c>
    </row>
    <row r="3232" spans="1:24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tr">
        <f t="shared" si="150"/>
        <v>Bradley Nguyen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tr">
        <f t="shared" si="151"/>
        <v>East</v>
      </c>
      <c r="O3232" t="s">
        <v>147</v>
      </c>
      <c r="P3232" t="s">
        <v>3642</v>
      </c>
      <c r="Q3232" t="s">
        <v>31</v>
      </c>
      <c r="R3232" t="s">
        <v>64</v>
      </c>
      <c r="S3232" t="s">
        <v>3643</v>
      </c>
      <c r="T3232">
        <v>114.9</v>
      </c>
      <c r="U3232">
        <v>5</v>
      </c>
      <c r="V3232">
        <v>0</v>
      </c>
      <c r="W3232">
        <v>39.066000000000003</v>
      </c>
      <c r="X3232">
        <f t="shared" si="152"/>
        <v>114.9</v>
      </c>
    </row>
    <row r="3233" spans="1:24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tr">
        <f t="shared" si="150"/>
        <v>Natalie DeCherney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tr">
        <f t="shared" si="151"/>
        <v>Central</v>
      </c>
      <c r="O3233" t="s">
        <v>104</v>
      </c>
      <c r="P3233" t="s">
        <v>5381</v>
      </c>
      <c r="Q3233" t="s">
        <v>45</v>
      </c>
      <c r="R3233" t="s">
        <v>74</v>
      </c>
      <c r="S3233" t="s">
        <v>5382</v>
      </c>
      <c r="T3233">
        <v>26.045999999999999</v>
      </c>
      <c r="U3233">
        <v>3</v>
      </c>
      <c r="V3233">
        <v>0.8</v>
      </c>
      <c r="W3233">
        <v>-44.278199999999998</v>
      </c>
      <c r="X3233">
        <f t="shared" si="152"/>
        <v>26.045999999999999</v>
      </c>
    </row>
    <row r="3234" spans="1:24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tr">
        <f t="shared" si="150"/>
        <v>Natalie DeCherney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tr">
        <f t="shared" si="151"/>
        <v>Central</v>
      </c>
      <c r="O3234" t="s">
        <v>104</v>
      </c>
      <c r="P3234" t="s">
        <v>1931</v>
      </c>
      <c r="Q3234" t="s">
        <v>45</v>
      </c>
      <c r="R3234" t="s">
        <v>74</v>
      </c>
      <c r="S3234" t="s">
        <v>1932</v>
      </c>
      <c r="T3234">
        <v>2.8959999999999999</v>
      </c>
      <c r="U3234">
        <v>1</v>
      </c>
      <c r="V3234">
        <v>0.8</v>
      </c>
      <c r="W3234">
        <v>-4.7784000000000004</v>
      </c>
      <c r="X3234">
        <f t="shared" si="152"/>
        <v>2.8959999999999999</v>
      </c>
    </row>
    <row r="3235" spans="1:24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tr">
        <f t="shared" si="150"/>
        <v>Natalie DeCherney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tr">
        <f t="shared" si="151"/>
        <v>Central</v>
      </c>
      <c r="O3235" t="s">
        <v>104</v>
      </c>
      <c r="P3235" t="s">
        <v>6453</v>
      </c>
      <c r="Q3235" t="s">
        <v>45</v>
      </c>
      <c r="R3235" t="s">
        <v>58</v>
      </c>
      <c r="S3235" t="s">
        <v>6454</v>
      </c>
      <c r="T3235">
        <v>32.543999999999997</v>
      </c>
      <c r="U3235">
        <v>2</v>
      </c>
      <c r="V3235">
        <v>0.2</v>
      </c>
      <c r="W3235">
        <v>-7.7291999999999996</v>
      </c>
      <c r="X3235">
        <f t="shared" si="152"/>
        <v>32.543999999999997</v>
      </c>
    </row>
    <row r="3236" spans="1:24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tr">
        <f t="shared" si="150"/>
        <v>Jack Lebron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tr">
        <f t="shared" si="151"/>
        <v>West</v>
      </c>
      <c r="O3236" t="s">
        <v>43</v>
      </c>
      <c r="P3236" t="s">
        <v>2305</v>
      </c>
      <c r="Q3236" t="s">
        <v>45</v>
      </c>
      <c r="R3236" t="s">
        <v>74</v>
      </c>
      <c r="S3236" t="s">
        <v>2306</v>
      </c>
      <c r="T3236">
        <v>3.984</v>
      </c>
      <c r="U3236">
        <v>1</v>
      </c>
      <c r="V3236">
        <v>0.2</v>
      </c>
      <c r="W3236">
        <v>1.3944000000000001</v>
      </c>
      <c r="X3236">
        <f t="shared" si="152"/>
        <v>3.984</v>
      </c>
    </row>
    <row r="3237" spans="1:24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tr">
        <f t="shared" si="150"/>
        <v>Roy Collins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tr">
        <f t="shared" si="151"/>
        <v>East</v>
      </c>
      <c r="O3237" t="s">
        <v>147</v>
      </c>
      <c r="P3237" t="s">
        <v>1053</v>
      </c>
      <c r="Q3237" t="s">
        <v>31</v>
      </c>
      <c r="R3237" t="s">
        <v>55</v>
      </c>
      <c r="S3237" t="s">
        <v>1054</v>
      </c>
      <c r="T3237">
        <v>181.797</v>
      </c>
      <c r="U3237">
        <v>1</v>
      </c>
      <c r="V3237">
        <v>0.3</v>
      </c>
      <c r="W3237">
        <v>-15.582599999999999</v>
      </c>
      <c r="X3237">
        <f t="shared" si="152"/>
        <v>181.797</v>
      </c>
    </row>
    <row r="3238" spans="1:24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tr">
        <f t="shared" si="150"/>
        <v>Cindy Chapman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tr">
        <f t="shared" si="151"/>
        <v>East</v>
      </c>
      <c r="O3238" t="s">
        <v>147</v>
      </c>
      <c r="P3238" t="s">
        <v>1413</v>
      </c>
      <c r="Q3238" t="s">
        <v>45</v>
      </c>
      <c r="R3238" t="s">
        <v>58</v>
      </c>
      <c r="S3238" t="s">
        <v>1414</v>
      </c>
      <c r="T3238">
        <v>44.94</v>
      </c>
      <c r="U3238">
        <v>3</v>
      </c>
      <c r="V3238">
        <v>0</v>
      </c>
      <c r="W3238">
        <v>12.5832</v>
      </c>
      <c r="X3238">
        <f t="shared" si="152"/>
        <v>44.94</v>
      </c>
    </row>
    <row r="3239" spans="1:24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tr">
        <f t="shared" si="150"/>
        <v>Cindy Chapman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tr">
        <f t="shared" si="151"/>
        <v>East</v>
      </c>
      <c r="O3239" t="s">
        <v>147</v>
      </c>
      <c r="P3239" t="s">
        <v>1607</v>
      </c>
      <c r="Q3239" t="s">
        <v>45</v>
      </c>
      <c r="R3239" t="s">
        <v>74</v>
      </c>
      <c r="S3239" t="s">
        <v>1608</v>
      </c>
      <c r="T3239">
        <v>45.576000000000001</v>
      </c>
      <c r="U3239">
        <v>3</v>
      </c>
      <c r="V3239">
        <v>0.2</v>
      </c>
      <c r="W3239">
        <v>15.951599999999999</v>
      </c>
      <c r="X3239">
        <f t="shared" si="152"/>
        <v>45.576000000000001</v>
      </c>
    </row>
    <row r="3240" spans="1:24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tr">
        <f t="shared" si="150"/>
        <v>David Wiener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tr">
        <f t="shared" si="151"/>
        <v>Central</v>
      </c>
      <c r="O3240" t="s">
        <v>104</v>
      </c>
      <c r="P3240" t="s">
        <v>4847</v>
      </c>
      <c r="Q3240" t="s">
        <v>31</v>
      </c>
      <c r="R3240" t="s">
        <v>35</v>
      </c>
      <c r="S3240" t="s">
        <v>4848</v>
      </c>
      <c r="T3240">
        <v>318.43</v>
      </c>
      <c r="U3240">
        <v>5</v>
      </c>
      <c r="V3240">
        <v>0.3</v>
      </c>
      <c r="W3240">
        <v>-77.332999999999998</v>
      </c>
      <c r="X3240">
        <f t="shared" si="152"/>
        <v>318.43</v>
      </c>
    </row>
    <row r="3241" spans="1:24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tr">
        <f t="shared" si="150"/>
        <v>David Wiener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tr">
        <f t="shared" si="151"/>
        <v>Central</v>
      </c>
      <c r="O3241" t="s">
        <v>104</v>
      </c>
      <c r="P3241" t="s">
        <v>6463</v>
      </c>
      <c r="Q3241" t="s">
        <v>70</v>
      </c>
      <c r="R3241" t="s">
        <v>71</v>
      </c>
      <c r="S3241" t="s">
        <v>6464</v>
      </c>
      <c r="T3241">
        <v>122.92</v>
      </c>
      <c r="U3241">
        <v>7</v>
      </c>
      <c r="V3241">
        <v>0.2</v>
      </c>
      <c r="W3241">
        <v>46.094999999999999</v>
      </c>
      <c r="X3241">
        <f t="shared" si="152"/>
        <v>122.92</v>
      </c>
    </row>
    <row r="3242" spans="1:24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tr">
        <f t="shared" si="150"/>
        <v>David Wiener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tr">
        <f t="shared" si="151"/>
        <v>Central</v>
      </c>
      <c r="O3242" t="s">
        <v>104</v>
      </c>
      <c r="P3242" t="s">
        <v>1286</v>
      </c>
      <c r="Q3242" t="s">
        <v>31</v>
      </c>
      <c r="R3242" t="s">
        <v>64</v>
      </c>
      <c r="S3242" t="s">
        <v>1287</v>
      </c>
      <c r="T3242">
        <v>7.0679999999999996</v>
      </c>
      <c r="U3242">
        <v>3</v>
      </c>
      <c r="V3242">
        <v>0.6</v>
      </c>
      <c r="W3242">
        <v>-2.8271999999999999</v>
      </c>
      <c r="X3242">
        <f t="shared" si="152"/>
        <v>7.0679999999999996</v>
      </c>
    </row>
    <row r="3243" spans="1:24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tr">
        <f t="shared" si="150"/>
        <v>Cyma Kinney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tr">
        <f t="shared" si="151"/>
        <v>South</v>
      </c>
      <c r="O3243" t="s">
        <v>29</v>
      </c>
      <c r="P3243" t="s">
        <v>3986</v>
      </c>
      <c r="Q3243" t="s">
        <v>45</v>
      </c>
      <c r="R3243" t="s">
        <v>58</v>
      </c>
      <c r="S3243" t="s">
        <v>3987</v>
      </c>
      <c r="T3243">
        <v>56.45</v>
      </c>
      <c r="U3243">
        <v>5</v>
      </c>
      <c r="V3243">
        <v>0</v>
      </c>
      <c r="W3243">
        <v>14.677</v>
      </c>
      <c r="X3243">
        <f t="shared" si="152"/>
        <v>56.45</v>
      </c>
    </row>
    <row r="3244" spans="1:24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tr">
        <f t="shared" si="150"/>
        <v>Emily Grady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tr">
        <f t="shared" si="151"/>
        <v>Central</v>
      </c>
      <c r="O3244" t="s">
        <v>104</v>
      </c>
      <c r="P3244" t="s">
        <v>6234</v>
      </c>
      <c r="Q3244" t="s">
        <v>45</v>
      </c>
      <c r="R3244" t="s">
        <v>74</v>
      </c>
      <c r="S3244" t="s">
        <v>6235</v>
      </c>
      <c r="T3244">
        <v>13.468</v>
      </c>
      <c r="U3244">
        <v>13</v>
      </c>
      <c r="V3244">
        <v>0.8</v>
      </c>
      <c r="W3244">
        <v>-22.895600000000002</v>
      </c>
      <c r="X3244">
        <f t="shared" si="152"/>
        <v>13.468</v>
      </c>
    </row>
    <row r="3245" spans="1:24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tr">
        <f t="shared" si="150"/>
        <v>Sarah Jordon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tr">
        <f t="shared" si="151"/>
        <v>Central</v>
      </c>
      <c r="O3245" t="s">
        <v>104</v>
      </c>
      <c r="P3245" t="s">
        <v>6470</v>
      </c>
      <c r="Q3245" t="s">
        <v>70</v>
      </c>
      <c r="R3245" t="s">
        <v>71</v>
      </c>
      <c r="S3245" t="s">
        <v>6471</v>
      </c>
      <c r="T3245">
        <v>219.8</v>
      </c>
      <c r="U3245">
        <v>5</v>
      </c>
      <c r="V3245">
        <v>0.2</v>
      </c>
      <c r="W3245">
        <v>24.727499999999999</v>
      </c>
      <c r="X3245">
        <f t="shared" si="152"/>
        <v>219.8</v>
      </c>
    </row>
    <row r="3246" spans="1:24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tr">
        <f t="shared" si="150"/>
        <v>Sarah Jordon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tr">
        <f t="shared" si="151"/>
        <v>Central</v>
      </c>
      <c r="O3246" t="s">
        <v>104</v>
      </c>
      <c r="P3246" t="s">
        <v>1166</v>
      </c>
      <c r="Q3246" t="s">
        <v>31</v>
      </c>
      <c r="R3246" t="s">
        <v>35</v>
      </c>
      <c r="S3246" t="s">
        <v>1167</v>
      </c>
      <c r="T3246">
        <v>317.05799999999999</v>
      </c>
      <c r="U3246">
        <v>3</v>
      </c>
      <c r="V3246">
        <v>0.3</v>
      </c>
      <c r="W3246">
        <v>-18.117599999999999</v>
      </c>
      <c r="X3246">
        <f t="shared" si="152"/>
        <v>317.05799999999999</v>
      </c>
    </row>
    <row r="3247" spans="1:24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tr">
        <f t="shared" si="150"/>
        <v>Ben Peterman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tr">
        <f t="shared" si="151"/>
        <v>West</v>
      </c>
      <c r="O3247" t="s">
        <v>43</v>
      </c>
      <c r="P3247" t="s">
        <v>3773</v>
      </c>
      <c r="Q3247" t="s">
        <v>70</v>
      </c>
      <c r="R3247" t="s">
        <v>160</v>
      </c>
      <c r="S3247" t="s">
        <v>3774</v>
      </c>
      <c r="T3247">
        <v>49.08</v>
      </c>
      <c r="U3247">
        <v>3</v>
      </c>
      <c r="V3247">
        <v>0</v>
      </c>
      <c r="W3247">
        <v>4.9080000000000004</v>
      </c>
      <c r="X3247">
        <f t="shared" si="152"/>
        <v>49.08</v>
      </c>
    </row>
    <row r="3248" spans="1:24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tr">
        <f t="shared" si="150"/>
        <v>Ben Peterman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tr">
        <f t="shared" si="151"/>
        <v>West</v>
      </c>
      <c r="O3248" t="s">
        <v>43</v>
      </c>
      <c r="P3248" t="s">
        <v>1546</v>
      </c>
      <c r="Q3248" t="s">
        <v>45</v>
      </c>
      <c r="R3248" t="s">
        <v>58</v>
      </c>
      <c r="S3248" t="s">
        <v>1547</v>
      </c>
      <c r="T3248">
        <v>324.89999999999998</v>
      </c>
      <c r="U3248">
        <v>5</v>
      </c>
      <c r="V3248">
        <v>0</v>
      </c>
      <c r="W3248">
        <v>38.988</v>
      </c>
      <c r="X3248">
        <f t="shared" si="152"/>
        <v>324.89999999999998</v>
      </c>
    </row>
    <row r="3249" spans="1:24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tr">
        <f t="shared" si="150"/>
        <v>Ben Peterman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tr">
        <f t="shared" si="151"/>
        <v>West</v>
      </c>
      <c r="O3249" t="s">
        <v>43</v>
      </c>
      <c r="P3249" t="s">
        <v>6473</v>
      </c>
      <c r="Q3249" t="s">
        <v>45</v>
      </c>
      <c r="R3249" t="s">
        <v>67</v>
      </c>
      <c r="S3249" t="s">
        <v>6474</v>
      </c>
      <c r="T3249">
        <v>18.239999999999998</v>
      </c>
      <c r="U3249">
        <v>3</v>
      </c>
      <c r="V3249">
        <v>0</v>
      </c>
      <c r="W3249">
        <v>5.2896000000000001</v>
      </c>
      <c r="X3249">
        <f t="shared" si="152"/>
        <v>18.239999999999998</v>
      </c>
    </row>
    <row r="3250" spans="1:24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tr">
        <f t="shared" si="150"/>
        <v>Sanjit Jacobs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tr">
        <f t="shared" si="151"/>
        <v>West</v>
      </c>
      <c r="O3250" t="s">
        <v>43</v>
      </c>
      <c r="P3250" t="s">
        <v>6149</v>
      </c>
      <c r="Q3250" t="s">
        <v>31</v>
      </c>
      <c r="R3250" t="s">
        <v>35</v>
      </c>
      <c r="S3250" t="s">
        <v>6150</v>
      </c>
      <c r="T3250">
        <v>113.88800000000001</v>
      </c>
      <c r="U3250">
        <v>2</v>
      </c>
      <c r="V3250">
        <v>0.2</v>
      </c>
      <c r="W3250">
        <v>9.9651999999999994</v>
      </c>
      <c r="X3250">
        <f t="shared" si="152"/>
        <v>113.88800000000001</v>
      </c>
    </row>
    <row r="3251" spans="1:24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tr">
        <f t="shared" si="150"/>
        <v>Sanjit Jacobs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tr">
        <f t="shared" si="151"/>
        <v>West</v>
      </c>
      <c r="O3251" t="s">
        <v>43</v>
      </c>
      <c r="P3251" t="s">
        <v>2591</v>
      </c>
      <c r="Q3251" t="s">
        <v>70</v>
      </c>
      <c r="R3251" t="s">
        <v>71</v>
      </c>
      <c r="S3251" t="s">
        <v>2592</v>
      </c>
      <c r="T3251">
        <v>105.584</v>
      </c>
      <c r="U3251">
        <v>2</v>
      </c>
      <c r="V3251">
        <v>0.2</v>
      </c>
      <c r="W3251">
        <v>7.9188000000000001</v>
      </c>
      <c r="X3251">
        <f t="shared" si="152"/>
        <v>105.584</v>
      </c>
    </row>
    <row r="3252" spans="1:24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tr">
        <f t="shared" si="150"/>
        <v>Matt Collister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tr">
        <f t="shared" si="151"/>
        <v>Central</v>
      </c>
      <c r="O3252" t="s">
        <v>104</v>
      </c>
      <c r="P3252" t="s">
        <v>4195</v>
      </c>
      <c r="Q3252" t="s">
        <v>45</v>
      </c>
      <c r="R3252" t="s">
        <v>268</v>
      </c>
      <c r="S3252" t="s">
        <v>4196</v>
      </c>
      <c r="T3252">
        <v>24.85</v>
      </c>
      <c r="U3252">
        <v>7</v>
      </c>
      <c r="V3252">
        <v>0</v>
      </c>
      <c r="W3252">
        <v>11.679500000000001</v>
      </c>
      <c r="X3252">
        <f t="shared" si="152"/>
        <v>24.85</v>
      </c>
    </row>
    <row r="3253" spans="1:24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tr">
        <f t="shared" si="150"/>
        <v>Bruce Geld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tr">
        <f t="shared" si="151"/>
        <v>East</v>
      </c>
      <c r="O3253" t="s">
        <v>147</v>
      </c>
      <c r="P3253" t="s">
        <v>3936</v>
      </c>
      <c r="Q3253" t="s">
        <v>31</v>
      </c>
      <c r="R3253" t="s">
        <v>64</v>
      </c>
      <c r="S3253" t="s">
        <v>5154</v>
      </c>
      <c r="T3253">
        <v>60.311999999999998</v>
      </c>
      <c r="U3253">
        <v>3</v>
      </c>
      <c r="V3253">
        <v>0.2</v>
      </c>
      <c r="W3253">
        <v>5.2773000000000003</v>
      </c>
      <c r="X3253">
        <f t="shared" si="152"/>
        <v>60.311999999999998</v>
      </c>
    </row>
    <row r="3254" spans="1:24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tr">
        <f t="shared" si="150"/>
        <v>Matt Abelman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tr">
        <f t="shared" si="151"/>
        <v>Central</v>
      </c>
      <c r="O3254" t="s">
        <v>104</v>
      </c>
      <c r="P3254" t="s">
        <v>1654</v>
      </c>
      <c r="Q3254" t="s">
        <v>45</v>
      </c>
      <c r="R3254" t="s">
        <v>67</v>
      </c>
      <c r="S3254" t="s">
        <v>1655</v>
      </c>
      <c r="T3254">
        <v>7.056</v>
      </c>
      <c r="U3254">
        <v>3</v>
      </c>
      <c r="V3254">
        <v>0.2</v>
      </c>
      <c r="W3254">
        <v>2.2050000000000001</v>
      </c>
      <c r="X3254">
        <f t="shared" si="152"/>
        <v>7.056</v>
      </c>
    </row>
    <row r="3255" spans="1:24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tr">
        <f t="shared" si="150"/>
        <v>Matt Abelman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tr">
        <f t="shared" si="151"/>
        <v>Central</v>
      </c>
      <c r="O3255" t="s">
        <v>104</v>
      </c>
      <c r="P3255" t="s">
        <v>5082</v>
      </c>
      <c r="Q3255" t="s">
        <v>70</v>
      </c>
      <c r="R3255" t="s">
        <v>71</v>
      </c>
      <c r="S3255" t="s">
        <v>5083</v>
      </c>
      <c r="T3255">
        <v>27.184000000000001</v>
      </c>
      <c r="U3255">
        <v>2</v>
      </c>
      <c r="V3255">
        <v>0.2</v>
      </c>
      <c r="W3255">
        <v>2.0388000000000002</v>
      </c>
      <c r="X3255">
        <f t="shared" si="152"/>
        <v>27.184000000000001</v>
      </c>
    </row>
    <row r="3256" spans="1:24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tr">
        <f t="shared" si="150"/>
        <v>Chris Cortes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tr">
        <f t="shared" si="151"/>
        <v>West</v>
      </c>
      <c r="O3256" t="s">
        <v>43</v>
      </c>
      <c r="P3256" t="s">
        <v>964</v>
      </c>
      <c r="Q3256" t="s">
        <v>70</v>
      </c>
      <c r="R3256" t="s">
        <v>71</v>
      </c>
      <c r="S3256" t="s">
        <v>965</v>
      </c>
      <c r="T3256">
        <v>107.98399999999999</v>
      </c>
      <c r="U3256">
        <v>1</v>
      </c>
      <c r="V3256">
        <v>0.2</v>
      </c>
      <c r="W3256">
        <v>9.4486000000000008</v>
      </c>
      <c r="X3256">
        <f t="shared" si="152"/>
        <v>107.98399999999999</v>
      </c>
    </row>
    <row r="3257" spans="1:24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tr">
        <f t="shared" si="150"/>
        <v>Chris Cortes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tr">
        <f t="shared" si="151"/>
        <v>West</v>
      </c>
      <c r="O3257" t="s">
        <v>43</v>
      </c>
      <c r="P3257" t="s">
        <v>4952</v>
      </c>
      <c r="Q3257" t="s">
        <v>45</v>
      </c>
      <c r="R3257" t="s">
        <v>74</v>
      </c>
      <c r="S3257" t="s">
        <v>4953</v>
      </c>
      <c r="T3257">
        <v>19.295999999999999</v>
      </c>
      <c r="U3257">
        <v>3</v>
      </c>
      <c r="V3257">
        <v>0.2</v>
      </c>
      <c r="W3257">
        <v>6.03</v>
      </c>
      <c r="X3257">
        <f t="shared" si="152"/>
        <v>19.295999999999999</v>
      </c>
    </row>
    <row r="3258" spans="1:24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tr">
        <f t="shared" si="150"/>
        <v>Ruben Ausman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tr">
        <f t="shared" si="151"/>
        <v>South</v>
      </c>
      <c r="O3258" t="s">
        <v>29</v>
      </c>
      <c r="P3258" t="s">
        <v>2924</v>
      </c>
      <c r="Q3258" t="s">
        <v>45</v>
      </c>
      <c r="R3258" t="s">
        <v>46</v>
      </c>
      <c r="S3258" t="s">
        <v>2925</v>
      </c>
      <c r="T3258">
        <v>4.6079999999999997</v>
      </c>
      <c r="U3258">
        <v>2</v>
      </c>
      <c r="V3258">
        <v>0.2</v>
      </c>
      <c r="W3258">
        <v>1.6704000000000001</v>
      </c>
      <c r="X3258">
        <f t="shared" si="152"/>
        <v>4.6079999999999997</v>
      </c>
    </row>
    <row r="3259" spans="1:24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tr">
        <f t="shared" si="150"/>
        <v>Damala Kotsonis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tr">
        <f t="shared" si="151"/>
        <v>South</v>
      </c>
      <c r="O3259" t="s">
        <v>29</v>
      </c>
      <c r="P3259" t="s">
        <v>3814</v>
      </c>
      <c r="Q3259" t="s">
        <v>31</v>
      </c>
      <c r="R3259" t="s">
        <v>55</v>
      </c>
      <c r="S3259" t="s">
        <v>3815</v>
      </c>
      <c r="T3259">
        <v>79.974000000000004</v>
      </c>
      <c r="U3259">
        <v>3</v>
      </c>
      <c r="V3259">
        <v>0.4</v>
      </c>
      <c r="W3259">
        <v>-29.323799999999999</v>
      </c>
      <c r="X3259">
        <f t="shared" si="152"/>
        <v>79.974000000000004</v>
      </c>
    </row>
    <row r="3260" spans="1:24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tr">
        <f t="shared" si="150"/>
        <v>Damala Kotsonis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tr">
        <f t="shared" si="151"/>
        <v>South</v>
      </c>
      <c r="O3260" t="s">
        <v>29</v>
      </c>
      <c r="P3260" t="s">
        <v>2715</v>
      </c>
      <c r="Q3260" t="s">
        <v>45</v>
      </c>
      <c r="R3260" t="s">
        <v>74</v>
      </c>
      <c r="S3260" t="s">
        <v>2716</v>
      </c>
      <c r="T3260">
        <v>2.9460000000000002</v>
      </c>
      <c r="U3260">
        <v>2</v>
      </c>
      <c r="V3260">
        <v>0.7</v>
      </c>
      <c r="W3260">
        <v>-2.0621999999999998</v>
      </c>
      <c r="X3260">
        <f t="shared" si="152"/>
        <v>2.9460000000000002</v>
      </c>
    </row>
    <row r="3261" spans="1:24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tr">
        <f t="shared" si="150"/>
        <v>Laurel Beltran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tr">
        <f t="shared" si="151"/>
        <v>Central</v>
      </c>
      <c r="O3261" t="s">
        <v>104</v>
      </c>
      <c r="P3261" t="s">
        <v>1780</v>
      </c>
      <c r="Q3261" t="s">
        <v>45</v>
      </c>
      <c r="R3261" t="s">
        <v>74</v>
      </c>
      <c r="S3261" t="s">
        <v>1781</v>
      </c>
      <c r="T3261">
        <v>3.1360000000000001</v>
      </c>
      <c r="U3261">
        <v>2</v>
      </c>
      <c r="V3261">
        <v>0.8</v>
      </c>
      <c r="W3261">
        <v>-4.7039999999999997</v>
      </c>
      <c r="X3261">
        <f t="shared" si="152"/>
        <v>3.1360000000000001</v>
      </c>
    </row>
    <row r="3262" spans="1:24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tr">
        <f t="shared" si="150"/>
        <v>Candace McMahon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tr">
        <f t="shared" si="151"/>
        <v>Central</v>
      </c>
      <c r="O3262" t="s">
        <v>104</v>
      </c>
      <c r="P3262" t="s">
        <v>6491</v>
      </c>
      <c r="Q3262" t="s">
        <v>45</v>
      </c>
      <c r="R3262" t="s">
        <v>89</v>
      </c>
      <c r="S3262" t="s">
        <v>6492</v>
      </c>
      <c r="T3262">
        <v>20.736000000000001</v>
      </c>
      <c r="U3262">
        <v>4</v>
      </c>
      <c r="V3262">
        <v>0.2</v>
      </c>
      <c r="W3262">
        <v>7.2576000000000001</v>
      </c>
      <c r="X3262">
        <f t="shared" si="152"/>
        <v>20.736000000000001</v>
      </c>
    </row>
    <row r="3263" spans="1:24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tr">
        <f t="shared" si="150"/>
        <v>Thomas Seio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tr">
        <f t="shared" si="151"/>
        <v>West</v>
      </c>
      <c r="O3263" t="s">
        <v>43</v>
      </c>
      <c r="P3263" t="s">
        <v>3763</v>
      </c>
      <c r="Q3263" t="s">
        <v>70</v>
      </c>
      <c r="R3263" t="s">
        <v>160</v>
      </c>
      <c r="S3263" t="s">
        <v>3764</v>
      </c>
      <c r="T3263">
        <v>99.98</v>
      </c>
      <c r="U3263">
        <v>2</v>
      </c>
      <c r="V3263">
        <v>0</v>
      </c>
      <c r="W3263">
        <v>7.9984000000000002</v>
      </c>
      <c r="X3263">
        <f t="shared" si="152"/>
        <v>99.98</v>
      </c>
    </row>
    <row r="3264" spans="1:24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tr">
        <f t="shared" si="150"/>
        <v>Thomas Seio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tr">
        <f t="shared" si="151"/>
        <v>West</v>
      </c>
      <c r="O3264" t="s">
        <v>43</v>
      </c>
      <c r="P3264" t="s">
        <v>2564</v>
      </c>
      <c r="Q3264" t="s">
        <v>45</v>
      </c>
      <c r="R3264" t="s">
        <v>89</v>
      </c>
      <c r="S3264" t="s">
        <v>2565</v>
      </c>
      <c r="T3264">
        <v>733.95</v>
      </c>
      <c r="U3264">
        <v>7</v>
      </c>
      <c r="V3264">
        <v>0</v>
      </c>
      <c r="W3264">
        <v>352.29599999999999</v>
      </c>
      <c r="X3264">
        <f t="shared" si="152"/>
        <v>733.95</v>
      </c>
    </row>
    <row r="3265" spans="1:24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tr">
        <f t="shared" si="150"/>
        <v>Thomas Seio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tr">
        <f t="shared" si="151"/>
        <v>West</v>
      </c>
      <c r="O3265" t="s">
        <v>43</v>
      </c>
      <c r="P3265" t="s">
        <v>5951</v>
      </c>
      <c r="Q3265" t="s">
        <v>45</v>
      </c>
      <c r="R3265" t="s">
        <v>77</v>
      </c>
      <c r="S3265" t="s">
        <v>5952</v>
      </c>
      <c r="T3265">
        <v>241.44</v>
      </c>
      <c r="U3265">
        <v>3</v>
      </c>
      <c r="V3265">
        <v>0</v>
      </c>
      <c r="W3265">
        <v>72.432000000000002</v>
      </c>
      <c r="X3265">
        <f t="shared" si="152"/>
        <v>241.44</v>
      </c>
    </row>
    <row r="3266" spans="1:24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tr">
        <f t="shared" si="150"/>
        <v>Randy Ferguson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tr">
        <f t="shared" si="151"/>
        <v>South</v>
      </c>
      <c r="O3266" t="s">
        <v>29</v>
      </c>
      <c r="P3266" t="s">
        <v>4147</v>
      </c>
      <c r="Q3266" t="s">
        <v>45</v>
      </c>
      <c r="R3266" t="s">
        <v>46</v>
      </c>
      <c r="S3266" t="s">
        <v>4148</v>
      </c>
      <c r="T3266">
        <v>10.08</v>
      </c>
      <c r="U3266">
        <v>4</v>
      </c>
      <c r="V3266">
        <v>0.2</v>
      </c>
      <c r="W3266">
        <v>3.528</v>
      </c>
      <c r="X3266">
        <f t="shared" si="152"/>
        <v>10.08</v>
      </c>
    </row>
    <row r="3267" spans="1:24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tr">
        <f t="shared" ref="G3267:G3330" si="153">TRIM(H3267)</f>
        <v>Jill Fjeld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tr">
        <f t="shared" ref="N3267:N3330" si="154">PROPER(TRIM(O3267))</f>
        <v>East</v>
      </c>
      <c r="O3267" t="s">
        <v>147</v>
      </c>
      <c r="P3267" t="s">
        <v>2801</v>
      </c>
      <c r="Q3267" t="s">
        <v>45</v>
      </c>
      <c r="R3267" t="s">
        <v>58</v>
      </c>
      <c r="S3267" t="s">
        <v>2802</v>
      </c>
      <c r="T3267">
        <v>281.904</v>
      </c>
      <c r="U3267">
        <v>2</v>
      </c>
      <c r="V3267">
        <v>0.2</v>
      </c>
      <c r="W3267">
        <v>10.571400000000001</v>
      </c>
      <c r="X3267">
        <f t="shared" ref="X3267:X3330" si="155">T3267</f>
        <v>281.904</v>
      </c>
    </row>
    <row r="3268" spans="1:24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tr">
        <f t="shared" si="153"/>
        <v>Jill Fjeld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tr">
        <f t="shared" si="154"/>
        <v>East</v>
      </c>
      <c r="O3268" t="s">
        <v>147</v>
      </c>
      <c r="P3268" t="s">
        <v>2162</v>
      </c>
      <c r="Q3268" t="s">
        <v>45</v>
      </c>
      <c r="R3268" t="s">
        <v>172</v>
      </c>
      <c r="S3268" t="s">
        <v>2163</v>
      </c>
      <c r="T3268">
        <v>201.43199999999999</v>
      </c>
      <c r="U3268">
        <v>3</v>
      </c>
      <c r="V3268">
        <v>0.2</v>
      </c>
      <c r="W3268">
        <v>67.9833</v>
      </c>
      <c r="X3268">
        <f t="shared" si="155"/>
        <v>201.43199999999999</v>
      </c>
    </row>
    <row r="3269" spans="1:24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tr">
        <f t="shared" si="153"/>
        <v>Evan Henry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tr">
        <f t="shared" si="154"/>
        <v>South</v>
      </c>
      <c r="O3269" t="s">
        <v>29</v>
      </c>
      <c r="P3269" t="s">
        <v>2751</v>
      </c>
      <c r="Q3269" t="s">
        <v>70</v>
      </c>
      <c r="R3269" t="s">
        <v>71</v>
      </c>
      <c r="S3269" t="s">
        <v>2752</v>
      </c>
      <c r="T3269">
        <v>135.97999999999999</v>
      </c>
      <c r="U3269">
        <v>2</v>
      </c>
      <c r="V3269">
        <v>0</v>
      </c>
      <c r="W3269">
        <v>33.994999999999997</v>
      </c>
      <c r="X3269">
        <f t="shared" si="155"/>
        <v>135.97999999999999</v>
      </c>
    </row>
    <row r="3270" spans="1:24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tr">
        <f t="shared" si="153"/>
        <v>Evan Henry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tr">
        <f t="shared" si="154"/>
        <v>South</v>
      </c>
      <c r="O3270" t="s">
        <v>29</v>
      </c>
      <c r="P3270" t="s">
        <v>6499</v>
      </c>
      <c r="Q3270" t="s">
        <v>70</v>
      </c>
      <c r="R3270" t="s">
        <v>71</v>
      </c>
      <c r="S3270" t="s">
        <v>6500</v>
      </c>
      <c r="T3270">
        <v>44.95</v>
      </c>
      <c r="U3270">
        <v>1</v>
      </c>
      <c r="V3270">
        <v>0</v>
      </c>
      <c r="W3270">
        <v>12.586</v>
      </c>
      <c r="X3270">
        <f t="shared" si="155"/>
        <v>44.95</v>
      </c>
    </row>
    <row r="3271" spans="1:24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tr">
        <f t="shared" si="153"/>
        <v>Victoria Wilson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tr">
        <f t="shared" si="154"/>
        <v>Central</v>
      </c>
      <c r="O3271" t="s">
        <v>104</v>
      </c>
      <c r="P3271" t="s">
        <v>5938</v>
      </c>
      <c r="Q3271" t="s">
        <v>70</v>
      </c>
      <c r="R3271" t="s">
        <v>160</v>
      </c>
      <c r="S3271" t="s">
        <v>5939</v>
      </c>
      <c r="T3271">
        <v>2.97</v>
      </c>
      <c r="U3271">
        <v>3</v>
      </c>
      <c r="V3271">
        <v>0</v>
      </c>
      <c r="W3271">
        <v>1.3068</v>
      </c>
      <c r="X3271">
        <f t="shared" si="155"/>
        <v>2.97</v>
      </c>
    </row>
    <row r="3272" spans="1:24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tr">
        <f t="shared" si="153"/>
        <v>Victoria Wilson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tr">
        <f t="shared" si="154"/>
        <v>Central</v>
      </c>
      <c r="O3272" t="s">
        <v>104</v>
      </c>
      <c r="P3272" t="s">
        <v>267</v>
      </c>
      <c r="Q3272" t="s">
        <v>45</v>
      </c>
      <c r="R3272" t="s">
        <v>268</v>
      </c>
      <c r="S3272" t="s">
        <v>269</v>
      </c>
      <c r="T3272">
        <v>6.54</v>
      </c>
      <c r="U3272">
        <v>3</v>
      </c>
      <c r="V3272">
        <v>0</v>
      </c>
      <c r="W3272">
        <v>2.6814</v>
      </c>
      <c r="X3272">
        <f t="shared" si="155"/>
        <v>6.54</v>
      </c>
    </row>
    <row r="3273" spans="1:24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tr">
        <f t="shared" si="153"/>
        <v>Kean Nguyen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tr">
        <f t="shared" si="154"/>
        <v>West</v>
      </c>
      <c r="O3273" t="s">
        <v>43</v>
      </c>
      <c r="P3273" t="s">
        <v>5938</v>
      </c>
      <c r="Q3273" t="s">
        <v>70</v>
      </c>
      <c r="R3273" t="s">
        <v>160</v>
      </c>
      <c r="S3273" t="s">
        <v>5939</v>
      </c>
      <c r="T3273">
        <v>7.92</v>
      </c>
      <c r="U3273">
        <v>8</v>
      </c>
      <c r="V3273">
        <v>0</v>
      </c>
      <c r="W3273">
        <v>3.4847999999999999</v>
      </c>
      <c r="X3273">
        <f t="shared" si="155"/>
        <v>7.92</v>
      </c>
    </row>
    <row r="3274" spans="1:24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tr">
        <f t="shared" si="153"/>
        <v>Sarah Jordon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tr">
        <f t="shared" si="154"/>
        <v>West</v>
      </c>
      <c r="O3274" t="s">
        <v>43</v>
      </c>
      <c r="P3274" t="s">
        <v>148</v>
      </c>
      <c r="Q3274" t="s">
        <v>31</v>
      </c>
      <c r="R3274" t="s">
        <v>35</v>
      </c>
      <c r="S3274" t="s">
        <v>149</v>
      </c>
      <c r="T3274">
        <v>203.92</v>
      </c>
      <c r="U3274">
        <v>5</v>
      </c>
      <c r="V3274">
        <v>0.2</v>
      </c>
      <c r="W3274">
        <v>22.940999999999999</v>
      </c>
      <c r="X3274">
        <f t="shared" si="155"/>
        <v>203.92</v>
      </c>
    </row>
    <row r="3275" spans="1:24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tr">
        <f t="shared" si="153"/>
        <v>Penelope Sewall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tr">
        <f t="shared" si="154"/>
        <v>West</v>
      </c>
      <c r="O3275" t="s">
        <v>43</v>
      </c>
      <c r="P3275" t="s">
        <v>3466</v>
      </c>
      <c r="Q3275" t="s">
        <v>70</v>
      </c>
      <c r="R3275" t="s">
        <v>1218</v>
      </c>
      <c r="S3275" t="s">
        <v>3467</v>
      </c>
      <c r="T3275">
        <v>3359.9520000000002</v>
      </c>
      <c r="U3275">
        <v>6</v>
      </c>
      <c r="V3275">
        <v>0.2</v>
      </c>
      <c r="W3275">
        <v>1049.9849999999999</v>
      </c>
      <c r="X3275">
        <f t="shared" si="155"/>
        <v>3359.9520000000002</v>
      </c>
    </row>
    <row r="3276" spans="1:24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tr">
        <f t="shared" si="153"/>
        <v>Kalyca Meade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tr">
        <f t="shared" si="154"/>
        <v>Central</v>
      </c>
      <c r="O3276" t="s">
        <v>104</v>
      </c>
      <c r="P3276" t="s">
        <v>3251</v>
      </c>
      <c r="Q3276" t="s">
        <v>45</v>
      </c>
      <c r="R3276" t="s">
        <v>268</v>
      </c>
      <c r="S3276" t="s">
        <v>562</v>
      </c>
      <c r="T3276">
        <v>18.239999999999998</v>
      </c>
      <c r="U3276">
        <v>3</v>
      </c>
      <c r="V3276">
        <v>0</v>
      </c>
      <c r="W3276">
        <v>9.1199999999999992</v>
      </c>
      <c r="X3276">
        <f t="shared" si="155"/>
        <v>18.239999999999998</v>
      </c>
    </row>
    <row r="3277" spans="1:24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tr">
        <f t="shared" si="153"/>
        <v>Kalyca Meade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tr">
        <f t="shared" si="154"/>
        <v>Central</v>
      </c>
      <c r="O3277" t="s">
        <v>104</v>
      </c>
      <c r="P3277" t="s">
        <v>781</v>
      </c>
      <c r="Q3277" t="s">
        <v>45</v>
      </c>
      <c r="R3277" t="s">
        <v>67</v>
      </c>
      <c r="S3277" t="s">
        <v>782</v>
      </c>
      <c r="T3277">
        <v>27.78</v>
      </c>
      <c r="U3277">
        <v>6</v>
      </c>
      <c r="V3277">
        <v>0</v>
      </c>
      <c r="W3277">
        <v>9.1674000000000007</v>
      </c>
      <c r="X3277">
        <f t="shared" si="155"/>
        <v>27.78</v>
      </c>
    </row>
    <row r="3278" spans="1:24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tr">
        <f t="shared" si="153"/>
        <v>Greg Maxwell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tr">
        <f t="shared" si="154"/>
        <v>South</v>
      </c>
      <c r="O3278" t="s">
        <v>29</v>
      </c>
      <c r="P3278" t="s">
        <v>1370</v>
      </c>
      <c r="Q3278" t="s">
        <v>45</v>
      </c>
      <c r="R3278" t="s">
        <v>67</v>
      </c>
      <c r="S3278" t="s">
        <v>1371</v>
      </c>
      <c r="T3278">
        <v>22.96</v>
      </c>
      <c r="U3278">
        <v>7</v>
      </c>
      <c r="V3278">
        <v>0</v>
      </c>
      <c r="W3278">
        <v>7.5768000000000004</v>
      </c>
      <c r="X3278">
        <f t="shared" si="155"/>
        <v>22.96</v>
      </c>
    </row>
    <row r="3279" spans="1:24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tr">
        <f t="shared" si="153"/>
        <v>Greg Maxwell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tr">
        <f t="shared" si="154"/>
        <v>South</v>
      </c>
      <c r="O3279" t="s">
        <v>29</v>
      </c>
      <c r="P3279" t="s">
        <v>4517</v>
      </c>
      <c r="Q3279" t="s">
        <v>70</v>
      </c>
      <c r="R3279" t="s">
        <v>71</v>
      </c>
      <c r="S3279" t="s">
        <v>4518</v>
      </c>
      <c r="T3279">
        <v>28.99</v>
      </c>
      <c r="U3279">
        <v>1</v>
      </c>
      <c r="V3279">
        <v>0</v>
      </c>
      <c r="W3279">
        <v>8.4070999999999998</v>
      </c>
      <c r="X3279">
        <f t="shared" si="155"/>
        <v>28.99</v>
      </c>
    </row>
    <row r="3280" spans="1:24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tr">
        <f t="shared" si="153"/>
        <v>Greg Maxwell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tr">
        <f t="shared" si="154"/>
        <v>South</v>
      </c>
      <c r="O3280" t="s">
        <v>29</v>
      </c>
      <c r="P3280" t="s">
        <v>919</v>
      </c>
      <c r="Q3280" t="s">
        <v>45</v>
      </c>
      <c r="R3280" t="s">
        <v>89</v>
      </c>
      <c r="S3280" t="s">
        <v>920</v>
      </c>
      <c r="T3280">
        <v>12.96</v>
      </c>
      <c r="U3280">
        <v>2</v>
      </c>
      <c r="V3280">
        <v>0</v>
      </c>
      <c r="W3280">
        <v>6.3503999999999996</v>
      </c>
      <c r="X3280">
        <f t="shared" si="155"/>
        <v>12.96</v>
      </c>
    </row>
    <row r="3281" spans="1:24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tr">
        <f t="shared" si="153"/>
        <v>Greg Maxwell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tr">
        <f t="shared" si="154"/>
        <v>South</v>
      </c>
      <c r="O3281" t="s">
        <v>29</v>
      </c>
      <c r="P3281" t="s">
        <v>4850</v>
      </c>
      <c r="Q3281" t="s">
        <v>45</v>
      </c>
      <c r="R3281" t="s">
        <v>67</v>
      </c>
      <c r="S3281" t="s">
        <v>4851</v>
      </c>
      <c r="T3281">
        <v>22.96</v>
      </c>
      <c r="U3281">
        <v>7</v>
      </c>
      <c r="V3281">
        <v>0</v>
      </c>
      <c r="W3281">
        <v>6.6584000000000003</v>
      </c>
      <c r="X3281">
        <f t="shared" si="155"/>
        <v>22.96</v>
      </c>
    </row>
    <row r="3282" spans="1:24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tr">
        <f t="shared" si="153"/>
        <v>Greg Maxwell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tr">
        <f t="shared" si="154"/>
        <v>South</v>
      </c>
      <c r="O3282" t="s">
        <v>29</v>
      </c>
      <c r="P3282" t="s">
        <v>1804</v>
      </c>
      <c r="Q3282" t="s">
        <v>45</v>
      </c>
      <c r="R3282" t="s">
        <v>578</v>
      </c>
      <c r="S3282" t="s">
        <v>1805</v>
      </c>
      <c r="T3282">
        <v>4164.05</v>
      </c>
      <c r="U3282">
        <v>5</v>
      </c>
      <c r="V3282">
        <v>0</v>
      </c>
      <c r="W3282">
        <v>83.281000000000006</v>
      </c>
      <c r="X3282">
        <f t="shared" si="155"/>
        <v>4164.05</v>
      </c>
    </row>
    <row r="3283" spans="1:24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tr">
        <f t="shared" si="153"/>
        <v>Kean Takahito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tr">
        <f t="shared" si="154"/>
        <v>South</v>
      </c>
      <c r="O3283" t="s">
        <v>29</v>
      </c>
      <c r="P3283" t="s">
        <v>4003</v>
      </c>
      <c r="Q3283" t="s">
        <v>70</v>
      </c>
      <c r="R3283" t="s">
        <v>160</v>
      </c>
      <c r="S3283" t="s">
        <v>4004</v>
      </c>
      <c r="T3283">
        <v>47.984000000000002</v>
      </c>
      <c r="U3283">
        <v>2</v>
      </c>
      <c r="V3283">
        <v>0.2</v>
      </c>
      <c r="W3283">
        <v>13.195600000000001</v>
      </c>
      <c r="X3283">
        <f t="shared" si="155"/>
        <v>47.984000000000002</v>
      </c>
    </row>
    <row r="3284" spans="1:24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tr">
        <f t="shared" si="153"/>
        <v>Kean Takahito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tr">
        <f t="shared" si="154"/>
        <v>South</v>
      </c>
      <c r="O3284" t="s">
        <v>29</v>
      </c>
      <c r="P3284" t="s">
        <v>3410</v>
      </c>
      <c r="Q3284" t="s">
        <v>45</v>
      </c>
      <c r="R3284" t="s">
        <v>89</v>
      </c>
      <c r="S3284" t="s">
        <v>3411</v>
      </c>
      <c r="T3284">
        <v>4.6239999999999997</v>
      </c>
      <c r="U3284">
        <v>1</v>
      </c>
      <c r="V3284">
        <v>0.2</v>
      </c>
      <c r="W3284">
        <v>1.6761999999999999</v>
      </c>
      <c r="X3284">
        <f t="shared" si="155"/>
        <v>4.6239999999999997</v>
      </c>
    </row>
    <row r="3285" spans="1:24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tr">
        <f t="shared" si="153"/>
        <v>Maya Herman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tr">
        <f t="shared" si="154"/>
        <v>East</v>
      </c>
      <c r="O3285" t="s">
        <v>147</v>
      </c>
      <c r="P3285" t="s">
        <v>2073</v>
      </c>
      <c r="Q3285" t="s">
        <v>31</v>
      </c>
      <c r="R3285" t="s">
        <v>64</v>
      </c>
      <c r="S3285" t="s">
        <v>2074</v>
      </c>
      <c r="T3285">
        <v>15.24</v>
      </c>
      <c r="U3285">
        <v>3</v>
      </c>
      <c r="V3285">
        <v>0</v>
      </c>
      <c r="W3285">
        <v>5.1816000000000004</v>
      </c>
      <c r="X3285">
        <f t="shared" si="155"/>
        <v>15.24</v>
      </c>
    </row>
    <row r="3286" spans="1:24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tr">
        <f t="shared" si="153"/>
        <v>Art Foster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tr">
        <f t="shared" si="154"/>
        <v>East</v>
      </c>
      <c r="O3286" t="s">
        <v>147</v>
      </c>
      <c r="P3286" t="s">
        <v>1833</v>
      </c>
      <c r="Q3286" t="s">
        <v>45</v>
      </c>
      <c r="R3286" t="s">
        <v>74</v>
      </c>
      <c r="S3286" t="s">
        <v>1834</v>
      </c>
      <c r="T3286">
        <v>63.923999999999999</v>
      </c>
      <c r="U3286">
        <v>7</v>
      </c>
      <c r="V3286">
        <v>0.7</v>
      </c>
      <c r="W3286">
        <v>-46.877600000000001</v>
      </c>
      <c r="X3286">
        <f t="shared" si="155"/>
        <v>63.923999999999999</v>
      </c>
    </row>
    <row r="3287" spans="1:24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tr">
        <f t="shared" si="153"/>
        <v>Julie Prescott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tr">
        <f t="shared" si="154"/>
        <v>Central</v>
      </c>
      <c r="O3287" t="s">
        <v>104</v>
      </c>
      <c r="P3287" t="s">
        <v>3275</v>
      </c>
      <c r="Q3287" t="s">
        <v>45</v>
      </c>
      <c r="R3287" t="s">
        <v>67</v>
      </c>
      <c r="S3287" t="s">
        <v>3276</v>
      </c>
      <c r="T3287">
        <v>6.56</v>
      </c>
      <c r="U3287">
        <v>2</v>
      </c>
      <c r="V3287">
        <v>0</v>
      </c>
      <c r="W3287">
        <v>1.9024000000000001</v>
      </c>
      <c r="X3287">
        <f t="shared" si="155"/>
        <v>6.56</v>
      </c>
    </row>
    <row r="3288" spans="1:24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tr">
        <f t="shared" si="153"/>
        <v>Julie Prescott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tr">
        <f t="shared" si="154"/>
        <v>Central</v>
      </c>
      <c r="O3288" t="s">
        <v>104</v>
      </c>
      <c r="P3288" t="s">
        <v>6513</v>
      </c>
      <c r="Q3288" t="s">
        <v>45</v>
      </c>
      <c r="R3288" t="s">
        <v>77</v>
      </c>
      <c r="S3288" t="s">
        <v>6514</v>
      </c>
      <c r="T3288">
        <v>13.11</v>
      </c>
      <c r="U3288">
        <v>3</v>
      </c>
      <c r="V3288">
        <v>0</v>
      </c>
      <c r="W3288">
        <v>3.4085999999999999</v>
      </c>
      <c r="X3288">
        <f t="shared" si="155"/>
        <v>13.11</v>
      </c>
    </row>
    <row r="3289" spans="1:24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tr">
        <f t="shared" si="153"/>
        <v>Rob Dowd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tr">
        <f t="shared" si="154"/>
        <v>West</v>
      </c>
      <c r="O3289" t="s">
        <v>43</v>
      </c>
      <c r="P3289" t="s">
        <v>2492</v>
      </c>
      <c r="Q3289" t="s">
        <v>70</v>
      </c>
      <c r="R3289" t="s">
        <v>71</v>
      </c>
      <c r="S3289" t="s">
        <v>2987</v>
      </c>
      <c r="T3289">
        <v>494.37599999999998</v>
      </c>
      <c r="U3289">
        <v>3</v>
      </c>
      <c r="V3289">
        <v>0.2</v>
      </c>
      <c r="W3289">
        <v>49.437600000000003</v>
      </c>
      <c r="X3289">
        <f t="shared" si="155"/>
        <v>494.37599999999998</v>
      </c>
    </row>
    <row r="3290" spans="1:24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tr">
        <f t="shared" si="153"/>
        <v>Rob Dowd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tr">
        <f t="shared" si="154"/>
        <v>West</v>
      </c>
      <c r="O3290" t="s">
        <v>43</v>
      </c>
      <c r="P3290" t="s">
        <v>1375</v>
      </c>
      <c r="Q3290" t="s">
        <v>45</v>
      </c>
      <c r="R3290" t="s">
        <v>74</v>
      </c>
      <c r="S3290" t="s">
        <v>1376</v>
      </c>
      <c r="T3290">
        <v>29.2</v>
      </c>
      <c r="U3290">
        <v>5</v>
      </c>
      <c r="V3290">
        <v>0.2</v>
      </c>
      <c r="W3290">
        <v>9.8550000000000004</v>
      </c>
      <c r="X3290">
        <f t="shared" si="155"/>
        <v>29.2</v>
      </c>
    </row>
    <row r="3291" spans="1:24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tr">
        <f t="shared" si="153"/>
        <v>Rob Dowd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tr">
        <f t="shared" si="154"/>
        <v>West</v>
      </c>
      <c r="O3291" t="s">
        <v>43</v>
      </c>
      <c r="P3291" t="s">
        <v>457</v>
      </c>
      <c r="Q3291" t="s">
        <v>70</v>
      </c>
      <c r="R3291" t="s">
        <v>160</v>
      </c>
      <c r="S3291" t="s">
        <v>458</v>
      </c>
      <c r="T3291">
        <v>248.85</v>
      </c>
      <c r="U3291">
        <v>5</v>
      </c>
      <c r="V3291">
        <v>0</v>
      </c>
      <c r="W3291">
        <v>27.3735</v>
      </c>
      <c r="X3291">
        <f t="shared" si="155"/>
        <v>248.85</v>
      </c>
    </row>
    <row r="3292" spans="1:24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tr">
        <f t="shared" si="153"/>
        <v>Rob Dowd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tr">
        <f t="shared" si="154"/>
        <v>West</v>
      </c>
      <c r="O3292" t="s">
        <v>43</v>
      </c>
      <c r="P3292" t="s">
        <v>6517</v>
      </c>
      <c r="Q3292" t="s">
        <v>70</v>
      </c>
      <c r="R3292" t="s">
        <v>160</v>
      </c>
      <c r="S3292" t="s">
        <v>6518</v>
      </c>
      <c r="T3292">
        <v>36.24</v>
      </c>
      <c r="U3292">
        <v>1</v>
      </c>
      <c r="V3292">
        <v>0</v>
      </c>
      <c r="W3292">
        <v>15.220800000000001</v>
      </c>
      <c r="X3292">
        <f t="shared" si="155"/>
        <v>36.24</v>
      </c>
    </row>
    <row r="3293" spans="1:24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tr">
        <f t="shared" si="153"/>
        <v>Jason Fortune-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tr">
        <f t="shared" si="154"/>
        <v>Central</v>
      </c>
      <c r="O3293" t="s">
        <v>104</v>
      </c>
      <c r="P3293" t="s">
        <v>1991</v>
      </c>
      <c r="Q3293" t="s">
        <v>45</v>
      </c>
      <c r="R3293" t="s">
        <v>67</v>
      </c>
      <c r="S3293" t="s">
        <v>1992</v>
      </c>
      <c r="T3293">
        <v>11.68</v>
      </c>
      <c r="U3293">
        <v>2</v>
      </c>
      <c r="V3293">
        <v>0</v>
      </c>
      <c r="W3293">
        <v>3.504</v>
      </c>
      <c r="X3293">
        <f t="shared" si="155"/>
        <v>11.68</v>
      </c>
    </row>
    <row r="3294" spans="1:24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tr">
        <f t="shared" si="153"/>
        <v>Clytie Kelty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tr">
        <f t="shared" si="154"/>
        <v>West</v>
      </c>
      <c r="O3294" t="s">
        <v>43</v>
      </c>
      <c r="P3294" t="s">
        <v>719</v>
      </c>
      <c r="Q3294" t="s">
        <v>45</v>
      </c>
      <c r="R3294" t="s">
        <v>578</v>
      </c>
      <c r="S3294" t="s">
        <v>720</v>
      </c>
      <c r="T3294">
        <v>11.91</v>
      </c>
      <c r="U3294">
        <v>3</v>
      </c>
      <c r="V3294">
        <v>0</v>
      </c>
      <c r="W3294">
        <v>0.1191</v>
      </c>
      <c r="X3294">
        <f t="shared" si="155"/>
        <v>11.91</v>
      </c>
    </row>
    <row r="3295" spans="1:24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tr">
        <f t="shared" si="153"/>
        <v>Clytie Kelty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tr">
        <f t="shared" si="154"/>
        <v>West</v>
      </c>
      <c r="O3295" t="s">
        <v>43</v>
      </c>
      <c r="P3295" t="s">
        <v>3323</v>
      </c>
      <c r="Q3295" t="s">
        <v>31</v>
      </c>
      <c r="R3295" t="s">
        <v>64</v>
      </c>
      <c r="S3295" t="s">
        <v>3324</v>
      </c>
      <c r="T3295">
        <v>3.48</v>
      </c>
      <c r="U3295">
        <v>2</v>
      </c>
      <c r="V3295">
        <v>0</v>
      </c>
      <c r="W3295">
        <v>1.1135999999999999</v>
      </c>
      <c r="X3295">
        <f t="shared" si="155"/>
        <v>3.48</v>
      </c>
    </row>
    <row r="3296" spans="1:24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tr">
        <f t="shared" si="153"/>
        <v>Keith Herrera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tr">
        <f t="shared" si="154"/>
        <v>Central</v>
      </c>
      <c r="O3296" t="s">
        <v>104</v>
      </c>
      <c r="P3296" t="s">
        <v>2391</v>
      </c>
      <c r="Q3296" t="s">
        <v>45</v>
      </c>
      <c r="R3296" t="s">
        <v>74</v>
      </c>
      <c r="S3296" t="s">
        <v>2392</v>
      </c>
      <c r="T3296">
        <v>30.96</v>
      </c>
      <c r="U3296">
        <v>8</v>
      </c>
      <c r="V3296">
        <v>0.8</v>
      </c>
      <c r="W3296">
        <v>-52.631999999999998</v>
      </c>
      <c r="X3296">
        <f t="shared" si="155"/>
        <v>30.96</v>
      </c>
    </row>
    <row r="3297" spans="1:24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tr">
        <f t="shared" si="153"/>
        <v>Corinna Mitchell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tr">
        <f t="shared" si="154"/>
        <v>East</v>
      </c>
      <c r="O3297" t="s">
        <v>147</v>
      </c>
      <c r="P3297" t="s">
        <v>6523</v>
      </c>
      <c r="Q3297" t="s">
        <v>70</v>
      </c>
      <c r="R3297" t="s">
        <v>683</v>
      </c>
      <c r="S3297" t="s">
        <v>6524</v>
      </c>
      <c r="T3297">
        <v>1704.89</v>
      </c>
      <c r="U3297">
        <v>11</v>
      </c>
      <c r="V3297">
        <v>0</v>
      </c>
      <c r="W3297">
        <v>767.20050000000003</v>
      </c>
      <c r="X3297">
        <f t="shared" si="155"/>
        <v>1704.89</v>
      </c>
    </row>
    <row r="3298" spans="1:24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tr">
        <f t="shared" si="153"/>
        <v>Emily Burns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tr">
        <f t="shared" si="154"/>
        <v>West</v>
      </c>
      <c r="O3298" t="s">
        <v>43</v>
      </c>
      <c r="P3298" t="s">
        <v>2446</v>
      </c>
      <c r="Q3298" t="s">
        <v>45</v>
      </c>
      <c r="R3298" t="s">
        <v>74</v>
      </c>
      <c r="S3298" t="s">
        <v>2447</v>
      </c>
      <c r="T3298">
        <v>19.193999999999999</v>
      </c>
      <c r="U3298">
        <v>7</v>
      </c>
      <c r="V3298">
        <v>0.7</v>
      </c>
      <c r="W3298">
        <v>-12.795999999999999</v>
      </c>
      <c r="X3298">
        <f t="shared" si="155"/>
        <v>19.193999999999999</v>
      </c>
    </row>
    <row r="3299" spans="1:24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tr">
        <f t="shared" si="153"/>
        <v>Emily Burns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tr">
        <f t="shared" si="154"/>
        <v>West</v>
      </c>
      <c r="O3299" t="s">
        <v>43</v>
      </c>
      <c r="P3299" t="s">
        <v>1996</v>
      </c>
      <c r="Q3299" t="s">
        <v>45</v>
      </c>
      <c r="R3299" t="s">
        <v>77</v>
      </c>
      <c r="S3299" t="s">
        <v>1997</v>
      </c>
      <c r="T3299">
        <v>121.792</v>
      </c>
      <c r="U3299">
        <v>4</v>
      </c>
      <c r="V3299">
        <v>0.2</v>
      </c>
      <c r="W3299">
        <v>13.701599999999999</v>
      </c>
      <c r="X3299">
        <f t="shared" si="155"/>
        <v>121.792</v>
      </c>
    </row>
    <row r="3300" spans="1:24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tr">
        <f t="shared" si="153"/>
        <v>Mitch Willingham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tr">
        <f t="shared" si="154"/>
        <v>West</v>
      </c>
      <c r="O3300" t="s">
        <v>43</v>
      </c>
      <c r="P3300" t="s">
        <v>4611</v>
      </c>
      <c r="Q3300" t="s">
        <v>70</v>
      </c>
      <c r="R3300" t="s">
        <v>683</v>
      </c>
      <c r="S3300" t="s">
        <v>4612</v>
      </c>
      <c r="T3300">
        <v>1919.9760000000001</v>
      </c>
      <c r="U3300">
        <v>3</v>
      </c>
      <c r="V3300">
        <v>0.2</v>
      </c>
      <c r="W3300">
        <v>215.9973</v>
      </c>
      <c r="X3300">
        <f t="shared" si="155"/>
        <v>1919.9760000000001</v>
      </c>
    </row>
    <row r="3301" spans="1:24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tr">
        <f t="shared" si="153"/>
        <v>Carlos Soltero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tr">
        <f t="shared" si="154"/>
        <v>East</v>
      </c>
      <c r="O3301" t="s">
        <v>147</v>
      </c>
      <c r="P3301" t="s">
        <v>96</v>
      </c>
      <c r="Q3301" t="s">
        <v>45</v>
      </c>
      <c r="R3301" t="s">
        <v>74</v>
      </c>
      <c r="S3301" t="s">
        <v>97</v>
      </c>
      <c r="T3301">
        <v>50.997</v>
      </c>
      <c r="U3301">
        <v>1</v>
      </c>
      <c r="V3301">
        <v>0.7</v>
      </c>
      <c r="W3301">
        <v>-40.797600000000003</v>
      </c>
      <c r="X3301">
        <f t="shared" si="155"/>
        <v>50.997</v>
      </c>
    </row>
    <row r="3302" spans="1:24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tr">
        <f t="shared" si="153"/>
        <v>Carlos Soltero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tr">
        <f t="shared" si="154"/>
        <v>East</v>
      </c>
      <c r="O3302" t="s">
        <v>147</v>
      </c>
      <c r="P3302" t="s">
        <v>378</v>
      </c>
      <c r="Q3302" t="s">
        <v>45</v>
      </c>
      <c r="R3302" t="s">
        <v>58</v>
      </c>
      <c r="S3302" t="s">
        <v>379</v>
      </c>
      <c r="T3302">
        <v>76.792000000000002</v>
      </c>
      <c r="U3302">
        <v>1</v>
      </c>
      <c r="V3302">
        <v>0.2</v>
      </c>
      <c r="W3302">
        <v>-16.318300000000001</v>
      </c>
      <c r="X3302">
        <f t="shared" si="155"/>
        <v>76.792000000000002</v>
      </c>
    </row>
    <row r="3303" spans="1:24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tr">
        <f t="shared" si="153"/>
        <v>Carlos Soltero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tr">
        <f t="shared" si="154"/>
        <v>East</v>
      </c>
      <c r="O3303" t="s">
        <v>147</v>
      </c>
      <c r="P3303" t="s">
        <v>6528</v>
      </c>
      <c r="Q3303" t="s">
        <v>70</v>
      </c>
      <c r="R3303" t="s">
        <v>71</v>
      </c>
      <c r="S3303" t="s">
        <v>6529</v>
      </c>
      <c r="T3303">
        <v>539.96400000000006</v>
      </c>
      <c r="U3303">
        <v>6</v>
      </c>
      <c r="V3303">
        <v>0.4</v>
      </c>
      <c r="W3303">
        <v>-107.9928</v>
      </c>
      <c r="X3303">
        <f t="shared" si="155"/>
        <v>539.96400000000006</v>
      </c>
    </row>
    <row r="3304" spans="1:24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tr">
        <f t="shared" si="153"/>
        <v>Carlos Soltero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tr">
        <f t="shared" si="154"/>
        <v>East</v>
      </c>
      <c r="O3304" t="s">
        <v>147</v>
      </c>
      <c r="P3304" t="s">
        <v>3936</v>
      </c>
      <c r="Q3304" t="s">
        <v>31</v>
      </c>
      <c r="R3304" t="s">
        <v>64</v>
      </c>
      <c r="S3304" t="s">
        <v>5154</v>
      </c>
      <c r="T3304">
        <v>60.311999999999998</v>
      </c>
      <c r="U3304">
        <v>3</v>
      </c>
      <c r="V3304">
        <v>0.2</v>
      </c>
      <c r="W3304">
        <v>5.2773000000000003</v>
      </c>
      <c r="X3304">
        <f t="shared" si="155"/>
        <v>60.311999999999998</v>
      </c>
    </row>
    <row r="3305" spans="1:24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tr">
        <f t="shared" si="153"/>
        <v>Carlos Soltero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tr">
        <f t="shared" si="154"/>
        <v>East</v>
      </c>
      <c r="O3305" t="s">
        <v>147</v>
      </c>
      <c r="P3305" t="s">
        <v>3399</v>
      </c>
      <c r="Q3305" t="s">
        <v>45</v>
      </c>
      <c r="R3305" t="s">
        <v>74</v>
      </c>
      <c r="S3305" t="s">
        <v>3400</v>
      </c>
      <c r="T3305">
        <v>1.944</v>
      </c>
      <c r="U3305">
        <v>3</v>
      </c>
      <c r="V3305">
        <v>0.7</v>
      </c>
      <c r="W3305">
        <v>-1.4256</v>
      </c>
      <c r="X3305">
        <f t="shared" si="155"/>
        <v>1.944</v>
      </c>
    </row>
    <row r="3306" spans="1:24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tr">
        <f t="shared" si="153"/>
        <v>Stefania Perrino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tr">
        <f t="shared" si="154"/>
        <v>Central</v>
      </c>
      <c r="O3306" t="s">
        <v>104</v>
      </c>
      <c r="P3306" t="s">
        <v>3491</v>
      </c>
      <c r="Q3306" t="s">
        <v>45</v>
      </c>
      <c r="R3306" t="s">
        <v>172</v>
      </c>
      <c r="S3306" t="s">
        <v>3492</v>
      </c>
      <c r="T3306">
        <v>12.984</v>
      </c>
      <c r="U3306">
        <v>3</v>
      </c>
      <c r="V3306">
        <v>0.2</v>
      </c>
      <c r="W3306">
        <v>4.7066999999999997</v>
      </c>
      <c r="X3306">
        <f t="shared" si="155"/>
        <v>12.984</v>
      </c>
    </row>
    <row r="3307" spans="1:24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tr">
        <f t="shared" si="153"/>
        <v>Stefania Perrino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tr">
        <f t="shared" si="154"/>
        <v>Central</v>
      </c>
      <c r="O3307" t="s">
        <v>104</v>
      </c>
      <c r="P3307" t="s">
        <v>4972</v>
      </c>
      <c r="Q3307" t="s">
        <v>70</v>
      </c>
      <c r="R3307" t="s">
        <v>71</v>
      </c>
      <c r="S3307" t="s">
        <v>4973</v>
      </c>
      <c r="T3307">
        <v>217.584</v>
      </c>
      <c r="U3307">
        <v>2</v>
      </c>
      <c r="V3307">
        <v>0.2</v>
      </c>
      <c r="W3307">
        <v>19.038599999999999</v>
      </c>
      <c r="X3307">
        <f t="shared" si="155"/>
        <v>217.584</v>
      </c>
    </row>
    <row r="3308" spans="1:24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tr">
        <f t="shared" si="153"/>
        <v>Stefania Perrino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tr">
        <f t="shared" si="154"/>
        <v>Central</v>
      </c>
      <c r="O3308" t="s">
        <v>104</v>
      </c>
      <c r="P3308" t="s">
        <v>3215</v>
      </c>
      <c r="Q3308" t="s">
        <v>70</v>
      </c>
      <c r="R3308" t="s">
        <v>71</v>
      </c>
      <c r="S3308" t="s">
        <v>3216</v>
      </c>
      <c r="T3308">
        <v>328.77600000000001</v>
      </c>
      <c r="U3308">
        <v>3</v>
      </c>
      <c r="V3308">
        <v>0.2</v>
      </c>
      <c r="W3308">
        <v>28.767900000000001</v>
      </c>
      <c r="X3308">
        <f t="shared" si="155"/>
        <v>328.77600000000001</v>
      </c>
    </row>
    <row r="3309" spans="1:24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tr">
        <f t="shared" si="153"/>
        <v>Stefania Perrino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tr">
        <f t="shared" si="154"/>
        <v>Central</v>
      </c>
      <c r="O3309" t="s">
        <v>104</v>
      </c>
      <c r="P3309" t="s">
        <v>1255</v>
      </c>
      <c r="Q3309" t="s">
        <v>45</v>
      </c>
      <c r="R3309" t="s">
        <v>74</v>
      </c>
      <c r="S3309" t="s">
        <v>1256</v>
      </c>
      <c r="T3309">
        <v>2.286</v>
      </c>
      <c r="U3309">
        <v>3</v>
      </c>
      <c r="V3309">
        <v>0.8</v>
      </c>
      <c r="W3309">
        <v>-3.6576</v>
      </c>
      <c r="X3309">
        <f t="shared" si="155"/>
        <v>2.286</v>
      </c>
    </row>
    <row r="3310" spans="1:24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tr">
        <f t="shared" si="153"/>
        <v>Stefania Perrino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tr">
        <f t="shared" si="154"/>
        <v>Central</v>
      </c>
      <c r="O3310" t="s">
        <v>104</v>
      </c>
      <c r="P3310" t="s">
        <v>1020</v>
      </c>
      <c r="Q3310" t="s">
        <v>70</v>
      </c>
      <c r="R3310" t="s">
        <v>160</v>
      </c>
      <c r="S3310" t="s">
        <v>1021</v>
      </c>
      <c r="T3310">
        <v>47.984000000000002</v>
      </c>
      <c r="U3310">
        <v>2</v>
      </c>
      <c r="V3310">
        <v>0.2</v>
      </c>
      <c r="W3310">
        <v>14.395200000000001</v>
      </c>
      <c r="X3310">
        <f t="shared" si="155"/>
        <v>47.984000000000002</v>
      </c>
    </row>
    <row r="3311" spans="1:24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tr">
        <f t="shared" si="153"/>
        <v>Grant Thornton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tr">
        <f t="shared" si="154"/>
        <v>East</v>
      </c>
      <c r="O3311" t="s">
        <v>147</v>
      </c>
      <c r="P3311" t="s">
        <v>4323</v>
      </c>
      <c r="Q3311" t="s">
        <v>45</v>
      </c>
      <c r="R3311" t="s">
        <v>74</v>
      </c>
      <c r="S3311" t="s">
        <v>4324</v>
      </c>
      <c r="T3311">
        <v>25.344000000000001</v>
      </c>
      <c r="U3311">
        <v>6</v>
      </c>
      <c r="V3311">
        <v>0.2</v>
      </c>
      <c r="W3311">
        <v>8.8704000000000001</v>
      </c>
      <c r="X3311">
        <f t="shared" si="155"/>
        <v>25.344000000000001</v>
      </c>
    </row>
    <row r="3312" spans="1:24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tr">
        <f t="shared" si="153"/>
        <v>Luke Weiss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tr">
        <f t="shared" si="154"/>
        <v>East</v>
      </c>
      <c r="O3312" t="s">
        <v>147</v>
      </c>
      <c r="P3312" t="s">
        <v>3575</v>
      </c>
      <c r="Q3312" t="s">
        <v>45</v>
      </c>
      <c r="R3312" t="s">
        <v>74</v>
      </c>
      <c r="S3312" t="s">
        <v>3576</v>
      </c>
      <c r="T3312">
        <v>232.4</v>
      </c>
      <c r="U3312">
        <v>5</v>
      </c>
      <c r="V3312">
        <v>0.2</v>
      </c>
      <c r="W3312">
        <v>78.435000000000002</v>
      </c>
      <c r="X3312">
        <f t="shared" si="155"/>
        <v>232.4</v>
      </c>
    </row>
    <row r="3313" spans="1:24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tr">
        <f t="shared" si="153"/>
        <v>Aaron Hawkins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tr">
        <f t="shared" si="154"/>
        <v>South</v>
      </c>
      <c r="O3313" t="s">
        <v>29</v>
      </c>
      <c r="P3313" t="s">
        <v>3477</v>
      </c>
      <c r="Q3313" t="s">
        <v>31</v>
      </c>
      <c r="R3313" t="s">
        <v>64</v>
      </c>
      <c r="S3313" t="s">
        <v>3478</v>
      </c>
      <c r="T3313">
        <v>86.45</v>
      </c>
      <c r="U3313">
        <v>7</v>
      </c>
      <c r="V3313">
        <v>0</v>
      </c>
      <c r="W3313">
        <v>38.037999999999997</v>
      </c>
      <c r="X3313">
        <f t="shared" si="155"/>
        <v>86.45</v>
      </c>
    </row>
    <row r="3314" spans="1:24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tr">
        <f t="shared" si="153"/>
        <v>Thea Hendricks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tr">
        <f t="shared" si="154"/>
        <v>West</v>
      </c>
      <c r="O3314" t="s">
        <v>43</v>
      </c>
      <c r="P3314" t="s">
        <v>1166</v>
      </c>
      <c r="Q3314" t="s">
        <v>31</v>
      </c>
      <c r="R3314" t="s">
        <v>35</v>
      </c>
      <c r="S3314" t="s">
        <v>1167</v>
      </c>
      <c r="T3314">
        <v>603.91999999999996</v>
      </c>
      <c r="U3314">
        <v>5</v>
      </c>
      <c r="V3314">
        <v>0.2</v>
      </c>
      <c r="W3314">
        <v>45.293999999999997</v>
      </c>
      <c r="X3314">
        <f t="shared" si="155"/>
        <v>603.91999999999996</v>
      </c>
    </row>
    <row r="3315" spans="1:24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tr">
        <f t="shared" si="153"/>
        <v>Thea Hendricks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tr">
        <f t="shared" si="154"/>
        <v>West</v>
      </c>
      <c r="O3315" t="s">
        <v>43</v>
      </c>
      <c r="P3315" t="s">
        <v>4508</v>
      </c>
      <c r="Q3315" t="s">
        <v>45</v>
      </c>
      <c r="R3315" t="s">
        <v>89</v>
      </c>
      <c r="S3315" t="s">
        <v>4509</v>
      </c>
      <c r="T3315">
        <v>81.98</v>
      </c>
      <c r="U3315">
        <v>2</v>
      </c>
      <c r="V3315">
        <v>0</v>
      </c>
      <c r="W3315">
        <v>40.170200000000001</v>
      </c>
      <c r="X3315">
        <f t="shared" si="155"/>
        <v>81.98</v>
      </c>
    </row>
    <row r="3316" spans="1:24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tr">
        <f t="shared" si="153"/>
        <v>Hunter Glantz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tr">
        <f t="shared" si="154"/>
        <v>East</v>
      </c>
      <c r="O3316" t="s">
        <v>147</v>
      </c>
      <c r="P3316" t="s">
        <v>1166</v>
      </c>
      <c r="Q3316" t="s">
        <v>31</v>
      </c>
      <c r="R3316" t="s">
        <v>35</v>
      </c>
      <c r="S3316" t="s">
        <v>1167</v>
      </c>
      <c r="T3316">
        <v>271.76400000000001</v>
      </c>
      <c r="U3316">
        <v>2</v>
      </c>
      <c r="V3316">
        <v>0.1</v>
      </c>
      <c r="W3316">
        <v>48.313600000000001</v>
      </c>
      <c r="X3316">
        <f t="shared" si="155"/>
        <v>271.76400000000001</v>
      </c>
    </row>
    <row r="3317" spans="1:24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tr">
        <f t="shared" si="153"/>
        <v>Hunter Glantz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tr">
        <f t="shared" si="154"/>
        <v>East</v>
      </c>
      <c r="O3317" t="s">
        <v>147</v>
      </c>
      <c r="P3317" t="s">
        <v>4482</v>
      </c>
      <c r="Q3317" t="s">
        <v>45</v>
      </c>
      <c r="R3317" t="s">
        <v>74</v>
      </c>
      <c r="S3317" t="s">
        <v>4483</v>
      </c>
      <c r="T3317">
        <v>14.375999999999999</v>
      </c>
      <c r="U3317">
        <v>3</v>
      </c>
      <c r="V3317">
        <v>0.2</v>
      </c>
      <c r="W3317">
        <v>4.8518999999999997</v>
      </c>
      <c r="X3317">
        <f t="shared" si="155"/>
        <v>14.375999999999999</v>
      </c>
    </row>
    <row r="3318" spans="1:24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tr">
        <f t="shared" si="153"/>
        <v>Edward Becker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tr">
        <f t="shared" si="154"/>
        <v>Central</v>
      </c>
      <c r="O3318" t="s">
        <v>104</v>
      </c>
      <c r="P3318" t="s">
        <v>5351</v>
      </c>
      <c r="Q3318" t="s">
        <v>31</v>
      </c>
      <c r="R3318" t="s">
        <v>64</v>
      </c>
      <c r="S3318" t="s">
        <v>5352</v>
      </c>
      <c r="T3318">
        <v>341.96</v>
      </c>
      <c r="U3318">
        <v>5</v>
      </c>
      <c r="V3318">
        <v>0.6</v>
      </c>
      <c r="W3318">
        <v>-427.45</v>
      </c>
      <c r="X3318">
        <f t="shared" si="155"/>
        <v>341.96</v>
      </c>
    </row>
    <row r="3319" spans="1:24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tr">
        <f t="shared" si="153"/>
        <v>Steven Cartwright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tr">
        <f t="shared" si="154"/>
        <v>West</v>
      </c>
      <c r="O3319" t="s">
        <v>43</v>
      </c>
      <c r="P3319" t="s">
        <v>2450</v>
      </c>
      <c r="Q3319" t="s">
        <v>45</v>
      </c>
      <c r="R3319" t="s">
        <v>67</v>
      </c>
      <c r="S3319" t="s">
        <v>2451</v>
      </c>
      <c r="T3319">
        <v>181.35</v>
      </c>
      <c r="U3319">
        <v>9</v>
      </c>
      <c r="V3319">
        <v>0</v>
      </c>
      <c r="W3319">
        <v>48.964500000000001</v>
      </c>
      <c r="X3319">
        <f t="shared" si="155"/>
        <v>181.35</v>
      </c>
    </row>
    <row r="3320" spans="1:24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tr">
        <f t="shared" si="153"/>
        <v>Steven Cartwright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tr">
        <f t="shared" si="154"/>
        <v>West</v>
      </c>
      <c r="O3320" t="s">
        <v>43</v>
      </c>
      <c r="P3320" t="s">
        <v>4765</v>
      </c>
      <c r="Q3320" t="s">
        <v>45</v>
      </c>
      <c r="R3320" t="s">
        <v>46</v>
      </c>
      <c r="S3320" t="s">
        <v>4766</v>
      </c>
      <c r="T3320">
        <v>8.64</v>
      </c>
      <c r="U3320">
        <v>3</v>
      </c>
      <c r="V3320">
        <v>0</v>
      </c>
      <c r="W3320">
        <v>4.2336</v>
      </c>
      <c r="X3320">
        <f t="shared" si="155"/>
        <v>8.64</v>
      </c>
    </row>
    <row r="3321" spans="1:24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tr">
        <f t="shared" si="153"/>
        <v>Tony Sayre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tr">
        <f t="shared" si="154"/>
        <v>South</v>
      </c>
      <c r="O3321" t="s">
        <v>29</v>
      </c>
      <c r="P3321" t="s">
        <v>4117</v>
      </c>
      <c r="Q3321" t="s">
        <v>45</v>
      </c>
      <c r="R3321" t="s">
        <v>77</v>
      </c>
      <c r="S3321" t="s">
        <v>4118</v>
      </c>
      <c r="T3321">
        <v>43.512</v>
      </c>
      <c r="U3321">
        <v>7</v>
      </c>
      <c r="V3321">
        <v>0.2</v>
      </c>
      <c r="W3321">
        <v>3.8073000000000001</v>
      </c>
      <c r="X3321">
        <f t="shared" si="155"/>
        <v>43.512</v>
      </c>
    </row>
    <row r="3322" spans="1:24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tr">
        <f t="shared" si="153"/>
        <v>Tony Sayre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tr">
        <f t="shared" si="154"/>
        <v>South</v>
      </c>
      <c r="O3322" t="s">
        <v>29</v>
      </c>
      <c r="P3322" t="s">
        <v>687</v>
      </c>
      <c r="Q3322" t="s">
        <v>31</v>
      </c>
      <c r="R3322" t="s">
        <v>35</v>
      </c>
      <c r="S3322" t="s">
        <v>688</v>
      </c>
      <c r="T3322">
        <v>662.88</v>
      </c>
      <c r="U3322">
        <v>3</v>
      </c>
      <c r="V3322">
        <v>0.2</v>
      </c>
      <c r="W3322">
        <v>74.573999999999998</v>
      </c>
      <c r="X3322">
        <f t="shared" si="155"/>
        <v>662.88</v>
      </c>
    </row>
    <row r="3323" spans="1:24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tr">
        <f t="shared" si="153"/>
        <v>Tony Sayre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tr">
        <f t="shared" si="154"/>
        <v>South</v>
      </c>
      <c r="O3323" t="s">
        <v>29</v>
      </c>
      <c r="P3323" t="s">
        <v>4292</v>
      </c>
      <c r="Q3323" t="s">
        <v>45</v>
      </c>
      <c r="R3323" t="s">
        <v>89</v>
      </c>
      <c r="S3323" t="s">
        <v>4293</v>
      </c>
      <c r="T3323">
        <v>25.92</v>
      </c>
      <c r="U3323">
        <v>5</v>
      </c>
      <c r="V3323">
        <v>0.2</v>
      </c>
      <c r="W3323">
        <v>9.0719999999999992</v>
      </c>
      <c r="X3323">
        <f t="shared" si="155"/>
        <v>25.92</v>
      </c>
    </row>
    <row r="3324" spans="1:24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tr">
        <f t="shared" si="153"/>
        <v>Tracy Hopkins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tr">
        <f t="shared" si="154"/>
        <v>East</v>
      </c>
      <c r="O3324" t="s">
        <v>147</v>
      </c>
      <c r="P3324" t="s">
        <v>76</v>
      </c>
      <c r="Q3324" t="s">
        <v>45</v>
      </c>
      <c r="R3324" t="s">
        <v>77</v>
      </c>
      <c r="S3324" t="s">
        <v>78</v>
      </c>
      <c r="T3324">
        <v>68.94</v>
      </c>
      <c r="U3324">
        <v>3</v>
      </c>
      <c r="V3324">
        <v>0</v>
      </c>
      <c r="W3324">
        <v>20.681999999999999</v>
      </c>
      <c r="X3324">
        <f t="shared" si="155"/>
        <v>68.94</v>
      </c>
    </row>
    <row r="3325" spans="1:24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tr">
        <f t="shared" si="153"/>
        <v>Tracy Hopkins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tr">
        <f t="shared" si="154"/>
        <v>East</v>
      </c>
      <c r="O3325" t="s">
        <v>147</v>
      </c>
      <c r="P3325" t="s">
        <v>2311</v>
      </c>
      <c r="Q3325" t="s">
        <v>31</v>
      </c>
      <c r="R3325" t="s">
        <v>64</v>
      </c>
      <c r="S3325" t="s">
        <v>2312</v>
      </c>
      <c r="T3325">
        <v>128.82</v>
      </c>
      <c r="U3325">
        <v>3</v>
      </c>
      <c r="V3325">
        <v>0</v>
      </c>
      <c r="W3325">
        <v>50.239800000000002</v>
      </c>
      <c r="X3325">
        <f t="shared" si="155"/>
        <v>128.82</v>
      </c>
    </row>
    <row r="3326" spans="1:24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tr">
        <f t="shared" si="153"/>
        <v>Karen Daniels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tr">
        <f t="shared" si="154"/>
        <v>Central</v>
      </c>
      <c r="O3326" t="s">
        <v>104</v>
      </c>
      <c r="P3326" t="s">
        <v>4726</v>
      </c>
      <c r="Q3326" t="s">
        <v>45</v>
      </c>
      <c r="R3326" t="s">
        <v>74</v>
      </c>
      <c r="S3326" t="s">
        <v>4727</v>
      </c>
      <c r="T3326">
        <v>896.99</v>
      </c>
      <c r="U3326">
        <v>5</v>
      </c>
      <c r="V3326">
        <v>0.8</v>
      </c>
      <c r="W3326">
        <v>-1480.0335</v>
      </c>
      <c r="X3326">
        <f t="shared" si="155"/>
        <v>896.99</v>
      </c>
    </row>
    <row r="3327" spans="1:24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tr">
        <f t="shared" si="153"/>
        <v>Karen Daniels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tr">
        <f t="shared" si="154"/>
        <v>Central</v>
      </c>
      <c r="O3327" t="s">
        <v>104</v>
      </c>
      <c r="P3327" t="s">
        <v>6323</v>
      </c>
      <c r="Q3327" t="s">
        <v>45</v>
      </c>
      <c r="R3327" t="s">
        <v>74</v>
      </c>
      <c r="S3327" t="s">
        <v>6324</v>
      </c>
      <c r="T3327">
        <v>1.234</v>
      </c>
      <c r="U3327">
        <v>1</v>
      </c>
      <c r="V3327">
        <v>0.8</v>
      </c>
      <c r="W3327">
        <v>-1.9743999999999999</v>
      </c>
      <c r="X3327">
        <f t="shared" si="155"/>
        <v>1.234</v>
      </c>
    </row>
    <row r="3328" spans="1:24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tr">
        <f t="shared" si="153"/>
        <v>Karen Daniels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tr">
        <f t="shared" si="154"/>
        <v>Central</v>
      </c>
      <c r="O3328" t="s">
        <v>104</v>
      </c>
      <c r="P3328" t="s">
        <v>6245</v>
      </c>
      <c r="Q3328" t="s">
        <v>45</v>
      </c>
      <c r="R3328" t="s">
        <v>67</v>
      </c>
      <c r="S3328" t="s">
        <v>6246</v>
      </c>
      <c r="T3328">
        <v>67.56</v>
      </c>
      <c r="U3328">
        <v>3</v>
      </c>
      <c r="V3328">
        <v>0.2</v>
      </c>
      <c r="W3328">
        <v>6.7560000000000002</v>
      </c>
      <c r="X3328">
        <f t="shared" si="155"/>
        <v>67.56</v>
      </c>
    </row>
    <row r="3329" spans="1:24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tr">
        <f t="shared" si="153"/>
        <v>Karen Daniels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tr">
        <f t="shared" si="154"/>
        <v>Central</v>
      </c>
      <c r="O3329" t="s">
        <v>104</v>
      </c>
      <c r="P3329" t="s">
        <v>1438</v>
      </c>
      <c r="Q3329" t="s">
        <v>45</v>
      </c>
      <c r="R3329" t="s">
        <v>89</v>
      </c>
      <c r="S3329" t="s">
        <v>1439</v>
      </c>
      <c r="T3329">
        <v>21.72</v>
      </c>
      <c r="U3329">
        <v>5</v>
      </c>
      <c r="V3329">
        <v>0.2</v>
      </c>
      <c r="W3329">
        <v>7.8734999999999999</v>
      </c>
      <c r="X3329">
        <f t="shared" si="155"/>
        <v>21.72</v>
      </c>
    </row>
    <row r="3330" spans="1:24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tr">
        <f t="shared" si="153"/>
        <v>Karen Daniels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tr">
        <f t="shared" si="154"/>
        <v>Central</v>
      </c>
      <c r="O3330" t="s">
        <v>104</v>
      </c>
      <c r="P3330" t="s">
        <v>6543</v>
      </c>
      <c r="Q3330" t="s">
        <v>45</v>
      </c>
      <c r="R3330" t="s">
        <v>89</v>
      </c>
      <c r="S3330" t="s">
        <v>6544</v>
      </c>
      <c r="T3330">
        <v>262.33600000000001</v>
      </c>
      <c r="U3330">
        <v>8</v>
      </c>
      <c r="V3330">
        <v>0.2</v>
      </c>
      <c r="W3330">
        <v>95.096800000000002</v>
      </c>
      <c r="X3330">
        <f t="shared" si="155"/>
        <v>262.33600000000001</v>
      </c>
    </row>
    <row r="3331" spans="1:24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tr">
        <f t="shared" ref="G3331:G3394" si="156">TRIM(H3331)</f>
        <v>Karen Daniels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tr">
        <f t="shared" ref="N3331:N3394" si="157">PROPER(TRIM(O3331))</f>
        <v>Central</v>
      </c>
      <c r="O3331" t="s">
        <v>104</v>
      </c>
      <c r="P3331" t="s">
        <v>3570</v>
      </c>
      <c r="Q3331" t="s">
        <v>70</v>
      </c>
      <c r="R3331" t="s">
        <v>71</v>
      </c>
      <c r="S3331" t="s">
        <v>3571</v>
      </c>
      <c r="T3331">
        <v>148.47999999999999</v>
      </c>
      <c r="U3331">
        <v>2</v>
      </c>
      <c r="V3331">
        <v>0.2</v>
      </c>
      <c r="W3331">
        <v>16.704000000000001</v>
      </c>
      <c r="X3331">
        <f t="shared" ref="X3331:X3394" si="158">T3331</f>
        <v>148.47999999999999</v>
      </c>
    </row>
    <row r="3332" spans="1:24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tr">
        <f t="shared" si="156"/>
        <v>Karen Daniels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tr">
        <f t="shared" si="157"/>
        <v>Central</v>
      </c>
      <c r="O3332" t="s">
        <v>104</v>
      </c>
      <c r="P3332" t="s">
        <v>4653</v>
      </c>
      <c r="Q3332" t="s">
        <v>70</v>
      </c>
      <c r="R3332" t="s">
        <v>71</v>
      </c>
      <c r="S3332" t="s">
        <v>4654</v>
      </c>
      <c r="T3332">
        <v>241.17599999999999</v>
      </c>
      <c r="U3332">
        <v>3</v>
      </c>
      <c r="V3332">
        <v>0.2</v>
      </c>
      <c r="W3332">
        <v>15.073499999999999</v>
      </c>
      <c r="X3332">
        <f t="shared" si="158"/>
        <v>241.17599999999999</v>
      </c>
    </row>
    <row r="3333" spans="1:24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tr">
        <f t="shared" si="156"/>
        <v>Gary Mitchum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tr">
        <f t="shared" si="157"/>
        <v>Central</v>
      </c>
      <c r="O3333" t="s">
        <v>104</v>
      </c>
      <c r="P3333" t="s">
        <v>6546</v>
      </c>
      <c r="Q3333" t="s">
        <v>70</v>
      </c>
      <c r="R3333" t="s">
        <v>160</v>
      </c>
      <c r="S3333" t="s">
        <v>6547</v>
      </c>
      <c r="T3333">
        <v>227.976</v>
      </c>
      <c r="U3333">
        <v>3</v>
      </c>
      <c r="V3333">
        <v>0.2</v>
      </c>
      <c r="W3333">
        <v>28.497</v>
      </c>
      <c r="X3333">
        <f t="shared" si="158"/>
        <v>227.976</v>
      </c>
    </row>
    <row r="3334" spans="1:24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tr">
        <f t="shared" si="156"/>
        <v>Gary Mitchum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tr">
        <f t="shared" si="157"/>
        <v>Central</v>
      </c>
      <c r="O3334" t="s">
        <v>104</v>
      </c>
      <c r="P3334" t="s">
        <v>6463</v>
      </c>
      <c r="Q3334" t="s">
        <v>70</v>
      </c>
      <c r="R3334" t="s">
        <v>71</v>
      </c>
      <c r="S3334" t="s">
        <v>6464</v>
      </c>
      <c r="T3334">
        <v>52.68</v>
      </c>
      <c r="U3334">
        <v>3</v>
      </c>
      <c r="V3334">
        <v>0.2</v>
      </c>
      <c r="W3334">
        <v>19.754999999999999</v>
      </c>
      <c r="X3334">
        <f t="shared" si="158"/>
        <v>52.68</v>
      </c>
    </row>
    <row r="3335" spans="1:24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tr">
        <f t="shared" si="156"/>
        <v>Gary Mitchum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tr">
        <f t="shared" si="157"/>
        <v>Central</v>
      </c>
      <c r="O3335" t="s">
        <v>104</v>
      </c>
      <c r="P3335" t="s">
        <v>6548</v>
      </c>
      <c r="Q3335" t="s">
        <v>31</v>
      </c>
      <c r="R3335" t="s">
        <v>64</v>
      </c>
      <c r="S3335" t="s">
        <v>6549</v>
      </c>
      <c r="T3335">
        <v>2.032</v>
      </c>
      <c r="U3335">
        <v>1</v>
      </c>
      <c r="V3335">
        <v>0.6</v>
      </c>
      <c r="W3335">
        <v>-1.3208</v>
      </c>
      <c r="X3335">
        <f t="shared" si="158"/>
        <v>2.032</v>
      </c>
    </row>
    <row r="3336" spans="1:24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tr">
        <f t="shared" si="156"/>
        <v>Patrick Ryan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tr">
        <f t="shared" si="157"/>
        <v>West</v>
      </c>
      <c r="O3336" t="s">
        <v>43</v>
      </c>
      <c r="P3336" t="s">
        <v>3086</v>
      </c>
      <c r="Q3336" t="s">
        <v>45</v>
      </c>
      <c r="R3336" t="s">
        <v>67</v>
      </c>
      <c r="S3336" t="s">
        <v>3087</v>
      </c>
      <c r="T3336">
        <v>17.12</v>
      </c>
      <c r="U3336">
        <v>4</v>
      </c>
      <c r="V3336">
        <v>0</v>
      </c>
      <c r="W3336">
        <v>4.9648000000000003</v>
      </c>
      <c r="X3336">
        <f t="shared" si="158"/>
        <v>17.12</v>
      </c>
    </row>
    <row r="3337" spans="1:24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tr">
        <f t="shared" si="156"/>
        <v>Patrick Ryan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tr">
        <f t="shared" si="157"/>
        <v>West</v>
      </c>
      <c r="O3337" t="s">
        <v>43</v>
      </c>
      <c r="P3337" t="s">
        <v>2036</v>
      </c>
      <c r="Q3337" t="s">
        <v>70</v>
      </c>
      <c r="R3337" t="s">
        <v>71</v>
      </c>
      <c r="S3337" t="s">
        <v>2037</v>
      </c>
      <c r="T3337">
        <v>431.96800000000002</v>
      </c>
      <c r="U3337">
        <v>4</v>
      </c>
      <c r="V3337">
        <v>0.2</v>
      </c>
      <c r="W3337">
        <v>37.797199999999997</v>
      </c>
      <c r="X3337">
        <f t="shared" si="158"/>
        <v>431.96800000000002</v>
      </c>
    </row>
    <row r="3338" spans="1:24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tr">
        <f t="shared" si="156"/>
        <v>Patrick Ryan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tr">
        <f t="shared" si="157"/>
        <v>West</v>
      </c>
      <c r="O3338" t="s">
        <v>43</v>
      </c>
      <c r="P3338" t="s">
        <v>6553</v>
      </c>
      <c r="Q3338" t="s">
        <v>31</v>
      </c>
      <c r="R3338" t="s">
        <v>64</v>
      </c>
      <c r="S3338" t="s">
        <v>6554</v>
      </c>
      <c r="T3338">
        <v>129.91999999999999</v>
      </c>
      <c r="U3338">
        <v>4</v>
      </c>
      <c r="V3338">
        <v>0</v>
      </c>
      <c r="W3338">
        <v>10.393599999999999</v>
      </c>
      <c r="X3338">
        <f t="shared" si="158"/>
        <v>129.91999999999999</v>
      </c>
    </row>
    <row r="3339" spans="1:24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tr">
        <f t="shared" si="156"/>
        <v>Patrick Ryan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tr">
        <f t="shared" si="157"/>
        <v>West</v>
      </c>
      <c r="O3339" t="s">
        <v>43</v>
      </c>
      <c r="P3339" t="s">
        <v>79</v>
      </c>
      <c r="Q3339" t="s">
        <v>31</v>
      </c>
      <c r="R3339" t="s">
        <v>55</v>
      </c>
      <c r="S3339" t="s">
        <v>80</v>
      </c>
      <c r="T3339">
        <v>568.72799999999995</v>
      </c>
      <c r="U3339">
        <v>3</v>
      </c>
      <c r="V3339">
        <v>0.2</v>
      </c>
      <c r="W3339">
        <v>28.436399999999999</v>
      </c>
      <c r="X3339">
        <f t="shared" si="158"/>
        <v>568.72799999999995</v>
      </c>
    </row>
    <row r="3340" spans="1:24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tr">
        <f t="shared" si="156"/>
        <v>Patrick Ryan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tr">
        <f t="shared" si="157"/>
        <v>West</v>
      </c>
      <c r="O3340" t="s">
        <v>43</v>
      </c>
      <c r="P3340" t="s">
        <v>6555</v>
      </c>
      <c r="Q3340" t="s">
        <v>45</v>
      </c>
      <c r="R3340" t="s">
        <v>74</v>
      </c>
      <c r="S3340" t="s">
        <v>6556</v>
      </c>
      <c r="T3340">
        <v>117.14400000000001</v>
      </c>
      <c r="U3340">
        <v>9</v>
      </c>
      <c r="V3340">
        <v>0.2</v>
      </c>
      <c r="W3340">
        <v>42.464700000000001</v>
      </c>
      <c r="X3340">
        <f t="shared" si="158"/>
        <v>117.14400000000001</v>
      </c>
    </row>
    <row r="3341" spans="1:24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tr">
        <f t="shared" si="156"/>
        <v>Patrick Ryan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tr">
        <f t="shared" si="157"/>
        <v>West</v>
      </c>
      <c r="O3341" t="s">
        <v>43</v>
      </c>
      <c r="P3341" t="s">
        <v>6557</v>
      </c>
      <c r="Q3341" t="s">
        <v>45</v>
      </c>
      <c r="R3341" t="s">
        <v>77</v>
      </c>
      <c r="S3341" t="s">
        <v>6558</v>
      </c>
      <c r="T3341">
        <v>203.52</v>
      </c>
      <c r="U3341">
        <v>3</v>
      </c>
      <c r="V3341">
        <v>0</v>
      </c>
      <c r="W3341">
        <v>54.950400000000002</v>
      </c>
      <c r="X3341">
        <f t="shared" si="158"/>
        <v>203.52</v>
      </c>
    </row>
    <row r="3342" spans="1:24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tr">
        <f t="shared" si="156"/>
        <v>Patrick Ryan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tr">
        <f t="shared" si="157"/>
        <v>West</v>
      </c>
      <c r="O3342" t="s">
        <v>43</v>
      </c>
      <c r="P3342" t="s">
        <v>1277</v>
      </c>
      <c r="Q3342" t="s">
        <v>45</v>
      </c>
      <c r="R3342" t="s">
        <v>46</v>
      </c>
      <c r="S3342" t="s">
        <v>1278</v>
      </c>
      <c r="T3342">
        <v>51.75</v>
      </c>
      <c r="U3342">
        <v>5</v>
      </c>
      <c r="V3342">
        <v>0</v>
      </c>
      <c r="W3342">
        <v>24.84</v>
      </c>
      <c r="X3342">
        <f t="shared" si="158"/>
        <v>51.75</v>
      </c>
    </row>
    <row r="3343" spans="1:24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tr">
        <f t="shared" si="156"/>
        <v>Ted Butterfield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tr">
        <f t="shared" si="157"/>
        <v>East</v>
      </c>
      <c r="O3343" t="s">
        <v>147</v>
      </c>
      <c r="P3343" t="s">
        <v>4508</v>
      </c>
      <c r="Q3343" t="s">
        <v>45</v>
      </c>
      <c r="R3343" t="s">
        <v>89</v>
      </c>
      <c r="S3343" t="s">
        <v>4509</v>
      </c>
      <c r="T3343">
        <v>122.97</v>
      </c>
      <c r="U3343">
        <v>3</v>
      </c>
      <c r="V3343">
        <v>0</v>
      </c>
      <c r="W3343">
        <v>60.255299999999998</v>
      </c>
      <c r="X3343">
        <f t="shared" si="158"/>
        <v>122.97</v>
      </c>
    </row>
    <row r="3344" spans="1:24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tr">
        <f t="shared" si="156"/>
        <v>Ted Butterfield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tr">
        <f t="shared" si="157"/>
        <v>East</v>
      </c>
      <c r="O3344" t="s">
        <v>147</v>
      </c>
      <c r="P3344" t="s">
        <v>4437</v>
      </c>
      <c r="Q3344" t="s">
        <v>31</v>
      </c>
      <c r="R3344" t="s">
        <v>55</v>
      </c>
      <c r="S3344" t="s">
        <v>4438</v>
      </c>
      <c r="T3344">
        <v>244.61500000000001</v>
      </c>
      <c r="U3344">
        <v>1</v>
      </c>
      <c r="V3344">
        <v>0.3</v>
      </c>
      <c r="W3344">
        <v>20.966999999999999</v>
      </c>
      <c r="X3344">
        <f t="shared" si="158"/>
        <v>244.61500000000001</v>
      </c>
    </row>
    <row r="3345" spans="1:24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tr">
        <f t="shared" si="156"/>
        <v>Ted Butterfield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tr">
        <f t="shared" si="157"/>
        <v>East</v>
      </c>
      <c r="O3345" t="s">
        <v>147</v>
      </c>
      <c r="P3345" t="s">
        <v>925</v>
      </c>
      <c r="Q3345" t="s">
        <v>70</v>
      </c>
      <c r="R3345" t="s">
        <v>71</v>
      </c>
      <c r="S3345" t="s">
        <v>926</v>
      </c>
      <c r="T3345">
        <v>59.97</v>
      </c>
      <c r="U3345">
        <v>3</v>
      </c>
      <c r="V3345">
        <v>0</v>
      </c>
      <c r="W3345">
        <v>28.785599999999999</v>
      </c>
      <c r="X3345">
        <f t="shared" si="158"/>
        <v>59.97</v>
      </c>
    </row>
    <row r="3346" spans="1:24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tr">
        <f t="shared" si="156"/>
        <v>Ted Butterfield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tr">
        <f t="shared" si="157"/>
        <v>East</v>
      </c>
      <c r="O3346" t="s">
        <v>147</v>
      </c>
      <c r="P3346" t="s">
        <v>803</v>
      </c>
      <c r="Q3346" t="s">
        <v>45</v>
      </c>
      <c r="R3346" t="s">
        <v>89</v>
      </c>
      <c r="S3346" t="s">
        <v>804</v>
      </c>
      <c r="T3346">
        <v>81.540000000000006</v>
      </c>
      <c r="U3346">
        <v>9</v>
      </c>
      <c r="V3346">
        <v>0</v>
      </c>
      <c r="W3346">
        <v>36.692999999999998</v>
      </c>
      <c r="X3346">
        <f t="shared" si="158"/>
        <v>81.540000000000006</v>
      </c>
    </row>
    <row r="3347" spans="1:24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tr">
        <f t="shared" si="156"/>
        <v>Ted Butterfield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tr">
        <f t="shared" si="157"/>
        <v>East</v>
      </c>
      <c r="O3347" t="s">
        <v>147</v>
      </c>
      <c r="P3347" t="s">
        <v>3314</v>
      </c>
      <c r="Q3347" t="s">
        <v>45</v>
      </c>
      <c r="R3347" t="s">
        <v>268</v>
      </c>
      <c r="S3347" t="s">
        <v>562</v>
      </c>
      <c r="T3347">
        <v>11.68</v>
      </c>
      <c r="U3347">
        <v>4</v>
      </c>
      <c r="V3347">
        <v>0</v>
      </c>
      <c r="W3347">
        <v>5.2560000000000002</v>
      </c>
      <c r="X3347">
        <f t="shared" si="158"/>
        <v>11.68</v>
      </c>
    </row>
    <row r="3348" spans="1:24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tr">
        <f t="shared" si="156"/>
        <v>Ted Butterfield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tr">
        <f t="shared" si="157"/>
        <v>East</v>
      </c>
      <c r="O3348" t="s">
        <v>147</v>
      </c>
      <c r="P3348" t="s">
        <v>6144</v>
      </c>
      <c r="Q3348" t="s">
        <v>45</v>
      </c>
      <c r="R3348" t="s">
        <v>74</v>
      </c>
      <c r="S3348" t="s">
        <v>6145</v>
      </c>
      <c r="T3348">
        <v>29</v>
      </c>
      <c r="U3348">
        <v>5</v>
      </c>
      <c r="V3348">
        <v>0</v>
      </c>
      <c r="W3348">
        <v>13.92</v>
      </c>
      <c r="X3348">
        <f t="shared" si="158"/>
        <v>29</v>
      </c>
    </row>
    <row r="3349" spans="1:24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tr">
        <f t="shared" si="156"/>
        <v>Odella Nelson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tr">
        <f t="shared" si="157"/>
        <v>West</v>
      </c>
      <c r="O3349" t="s">
        <v>43</v>
      </c>
      <c r="P3349" t="s">
        <v>1571</v>
      </c>
      <c r="Q3349" t="s">
        <v>45</v>
      </c>
      <c r="R3349" t="s">
        <v>67</v>
      </c>
      <c r="S3349" t="s">
        <v>1572</v>
      </c>
      <c r="T3349">
        <v>50.8</v>
      </c>
      <c r="U3349">
        <v>5</v>
      </c>
      <c r="V3349">
        <v>0</v>
      </c>
      <c r="W3349">
        <v>13.208</v>
      </c>
      <c r="X3349">
        <f t="shared" si="158"/>
        <v>50.8</v>
      </c>
    </row>
    <row r="3350" spans="1:24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tr">
        <f t="shared" si="156"/>
        <v>Alan Haines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tr">
        <f t="shared" si="157"/>
        <v>Central</v>
      </c>
      <c r="O3350" t="s">
        <v>104</v>
      </c>
      <c r="P3350" t="s">
        <v>167</v>
      </c>
      <c r="Q3350" t="s">
        <v>45</v>
      </c>
      <c r="R3350" t="s">
        <v>74</v>
      </c>
      <c r="S3350" t="s">
        <v>168</v>
      </c>
      <c r="T3350">
        <v>16.03</v>
      </c>
      <c r="U3350">
        <v>5</v>
      </c>
      <c r="V3350">
        <v>0.8</v>
      </c>
      <c r="W3350">
        <v>-25.648</v>
      </c>
      <c r="X3350">
        <f t="shared" si="158"/>
        <v>16.03</v>
      </c>
    </row>
    <row r="3351" spans="1:24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tr">
        <f t="shared" si="156"/>
        <v>Neoma Murray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tr">
        <f t="shared" si="157"/>
        <v>West</v>
      </c>
      <c r="O3351" t="s">
        <v>43</v>
      </c>
      <c r="P3351" t="s">
        <v>2715</v>
      </c>
      <c r="Q3351" t="s">
        <v>45</v>
      </c>
      <c r="R3351" t="s">
        <v>74</v>
      </c>
      <c r="S3351" t="s">
        <v>2716</v>
      </c>
      <c r="T3351">
        <v>15.712</v>
      </c>
      <c r="U3351">
        <v>4</v>
      </c>
      <c r="V3351">
        <v>0.2</v>
      </c>
      <c r="W3351">
        <v>5.6955999999999998</v>
      </c>
      <c r="X3351">
        <f t="shared" si="158"/>
        <v>15.712</v>
      </c>
    </row>
    <row r="3352" spans="1:24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tr">
        <f t="shared" si="156"/>
        <v>Andrew Roberts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tr">
        <f t="shared" si="157"/>
        <v>East</v>
      </c>
      <c r="O3352" t="s">
        <v>147</v>
      </c>
      <c r="P3352" t="s">
        <v>4175</v>
      </c>
      <c r="Q3352" t="s">
        <v>70</v>
      </c>
      <c r="R3352" t="s">
        <v>160</v>
      </c>
      <c r="S3352" t="s">
        <v>4176</v>
      </c>
      <c r="T3352">
        <v>89.97</v>
      </c>
      <c r="U3352">
        <v>3</v>
      </c>
      <c r="V3352">
        <v>0</v>
      </c>
      <c r="W3352">
        <v>18.893699999999999</v>
      </c>
      <c r="X3352">
        <f t="shared" si="158"/>
        <v>89.97</v>
      </c>
    </row>
    <row r="3353" spans="1:24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tr">
        <f t="shared" si="156"/>
        <v>Brian Moss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tr">
        <f t="shared" si="157"/>
        <v>West</v>
      </c>
      <c r="O3353" t="s">
        <v>43</v>
      </c>
      <c r="P3353" t="s">
        <v>6566</v>
      </c>
      <c r="Q3353" t="s">
        <v>31</v>
      </c>
      <c r="R3353" t="s">
        <v>32</v>
      </c>
      <c r="S3353" t="s">
        <v>6567</v>
      </c>
      <c r="T3353">
        <v>435.99900000000002</v>
      </c>
      <c r="U3353">
        <v>3</v>
      </c>
      <c r="V3353">
        <v>0.15</v>
      </c>
      <c r="W3353">
        <v>20.517600000000002</v>
      </c>
      <c r="X3353">
        <f t="shared" si="158"/>
        <v>435.99900000000002</v>
      </c>
    </row>
    <row r="3354" spans="1:24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tr">
        <f t="shared" si="156"/>
        <v>Brian Moss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tr">
        <f t="shared" si="157"/>
        <v>West</v>
      </c>
      <c r="O3354" t="s">
        <v>43</v>
      </c>
      <c r="P3354" t="s">
        <v>312</v>
      </c>
      <c r="Q3354" t="s">
        <v>70</v>
      </c>
      <c r="R3354" t="s">
        <v>71</v>
      </c>
      <c r="S3354" t="s">
        <v>313</v>
      </c>
      <c r="T3354">
        <v>83.983999999999995</v>
      </c>
      <c r="U3354">
        <v>2</v>
      </c>
      <c r="V3354">
        <v>0.2</v>
      </c>
      <c r="W3354">
        <v>31.494</v>
      </c>
      <c r="X3354">
        <f t="shared" si="158"/>
        <v>83.983999999999995</v>
      </c>
    </row>
    <row r="3355" spans="1:24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tr">
        <f t="shared" si="156"/>
        <v>Christine Abelman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tr">
        <f t="shared" si="157"/>
        <v>East</v>
      </c>
      <c r="O3355" t="s">
        <v>147</v>
      </c>
      <c r="P3355" t="s">
        <v>4607</v>
      </c>
      <c r="Q3355" t="s">
        <v>70</v>
      </c>
      <c r="R3355" t="s">
        <v>71</v>
      </c>
      <c r="S3355" t="s">
        <v>4608</v>
      </c>
      <c r="T3355">
        <v>359.98</v>
      </c>
      <c r="U3355">
        <v>2</v>
      </c>
      <c r="V3355">
        <v>0</v>
      </c>
      <c r="W3355">
        <v>93.594800000000006</v>
      </c>
      <c r="X3355">
        <f t="shared" si="158"/>
        <v>359.98</v>
      </c>
    </row>
    <row r="3356" spans="1:24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tr">
        <f t="shared" si="156"/>
        <v>Christine Abelman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tr">
        <f t="shared" si="157"/>
        <v>East</v>
      </c>
      <c r="O3356" t="s">
        <v>147</v>
      </c>
      <c r="P3356" t="s">
        <v>6569</v>
      </c>
      <c r="Q3356" t="s">
        <v>31</v>
      </c>
      <c r="R3356" t="s">
        <v>55</v>
      </c>
      <c r="S3356" t="s">
        <v>6570</v>
      </c>
      <c r="T3356">
        <v>70.56</v>
      </c>
      <c r="U3356">
        <v>1</v>
      </c>
      <c r="V3356">
        <v>0.3</v>
      </c>
      <c r="W3356">
        <v>-4.032</v>
      </c>
      <c r="X3356">
        <f t="shared" si="158"/>
        <v>70.56</v>
      </c>
    </row>
    <row r="3357" spans="1:24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tr">
        <f t="shared" si="156"/>
        <v>Christine Abelman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tr">
        <f t="shared" si="157"/>
        <v>East</v>
      </c>
      <c r="O3357" t="s">
        <v>147</v>
      </c>
      <c r="P3357" t="s">
        <v>3373</v>
      </c>
      <c r="Q3357" t="s">
        <v>45</v>
      </c>
      <c r="R3357" t="s">
        <v>74</v>
      </c>
      <c r="S3357" t="s">
        <v>3374</v>
      </c>
      <c r="T3357">
        <v>20.88</v>
      </c>
      <c r="U3357">
        <v>2</v>
      </c>
      <c r="V3357">
        <v>0</v>
      </c>
      <c r="W3357">
        <v>9.6047999999999991</v>
      </c>
      <c r="X3357">
        <f t="shared" si="158"/>
        <v>20.88</v>
      </c>
    </row>
    <row r="3358" spans="1:24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tr">
        <f t="shared" si="156"/>
        <v>Christine Abelman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tr">
        <f t="shared" si="157"/>
        <v>East</v>
      </c>
      <c r="O3358" t="s">
        <v>147</v>
      </c>
      <c r="P3358" t="s">
        <v>1255</v>
      </c>
      <c r="Q3358" t="s">
        <v>45</v>
      </c>
      <c r="R3358" t="s">
        <v>74</v>
      </c>
      <c r="S3358" t="s">
        <v>1256</v>
      </c>
      <c r="T3358">
        <v>3.81</v>
      </c>
      <c r="U3358">
        <v>1</v>
      </c>
      <c r="V3358">
        <v>0</v>
      </c>
      <c r="W3358">
        <v>1.8288</v>
      </c>
      <c r="X3358">
        <f t="shared" si="158"/>
        <v>3.81</v>
      </c>
    </row>
    <row r="3359" spans="1:24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tr">
        <f t="shared" si="156"/>
        <v>Nicole Fjeld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tr">
        <f t="shared" si="157"/>
        <v>Central</v>
      </c>
      <c r="O3359" t="s">
        <v>104</v>
      </c>
      <c r="P3359" t="s">
        <v>3449</v>
      </c>
      <c r="Q3359" t="s">
        <v>45</v>
      </c>
      <c r="R3359" t="s">
        <v>89</v>
      </c>
      <c r="S3359" t="s">
        <v>185</v>
      </c>
      <c r="T3359">
        <v>73.007999999999996</v>
      </c>
      <c r="U3359">
        <v>9</v>
      </c>
      <c r="V3359">
        <v>0.2</v>
      </c>
      <c r="W3359">
        <v>26.465399999999999</v>
      </c>
      <c r="X3359">
        <f t="shared" si="158"/>
        <v>73.007999999999996</v>
      </c>
    </row>
    <row r="3360" spans="1:24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tr">
        <f t="shared" si="156"/>
        <v>Art Ferguson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tr">
        <f t="shared" si="157"/>
        <v>Central</v>
      </c>
      <c r="O3360" t="s">
        <v>104</v>
      </c>
      <c r="P3360" t="s">
        <v>1526</v>
      </c>
      <c r="Q3360" t="s">
        <v>45</v>
      </c>
      <c r="R3360" t="s">
        <v>74</v>
      </c>
      <c r="S3360" t="s">
        <v>1527</v>
      </c>
      <c r="T3360">
        <v>3.2080000000000002</v>
      </c>
      <c r="U3360">
        <v>2</v>
      </c>
      <c r="V3360">
        <v>0.8</v>
      </c>
      <c r="W3360">
        <v>-5.2931999999999997</v>
      </c>
      <c r="X3360">
        <f t="shared" si="158"/>
        <v>3.2080000000000002</v>
      </c>
    </row>
    <row r="3361" spans="1:24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tr">
        <f t="shared" si="156"/>
        <v>Art Ferguson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tr">
        <f t="shared" si="157"/>
        <v>Central</v>
      </c>
      <c r="O3361" t="s">
        <v>104</v>
      </c>
      <c r="P3361" t="s">
        <v>3773</v>
      </c>
      <c r="Q3361" t="s">
        <v>70</v>
      </c>
      <c r="R3361" t="s">
        <v>160</v>
      </c>
      <c r="S3361" t="s">
        <v>3774</v>
      </c>
      <c r="T3361">
        <v>26.175999999999998</v>
      </c>
      <c r="U3361">
        <v>2</v>
      </c>
      <c r="V3361">
        <v>0.2</v>
      </c>
      <c r="W3361">
        <v>-3.2719999999999998</v>
      </c>
      <c r="X3361">
        <f t="shared" si="158"/>
        <v>26.175999999999998</v>
      </c>
    </row>
    <row r="3362" spans="1:24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tr">
        <f t="shared" si="156"/>
        <v>Tracy Collins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tr">
        <f t="shared" si="157"/>
        <v>East</v>
      </c>
      <c r="O3362" t="s">
        <v>147</v>
      </c>
      <c r="P3362" t="s">
        <v>950</v>
      </c>
      <c r="Q3362" t="s">
        <v>45</v>
      </c>
      <c r="R3362" t="s">
        <v>89</v>
      </c>
      <c r="S3362" t="s">
        <v>951</v>
      </c>
      <c r="T3362">
        <v>30.44</v>
      </c>
      <c r="U3362">
        <v>4</v>
      </c>
      <c r="V3362">
        <v>0</v>
      </c>
      <c r="W3362">
        <v>14.306800000000001</v>
      </c>
      <c r="X3362">
        <f t="shared" si="158"/>
        <v>30.44</v>
      </c>
    </row>
    <row r="3363" spans="1:24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tr">
        <f t="shared" si="156"/>
        <v>Tracy Collins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tr">
        <f t="shared" si="157"/>
        <v>East</v>
      </c>
      <c r="O3363" t="s">
        <v>147</v>
      </c>
      <c r="P3363" t="s">
        <v>6574</v>
      </c>
      <c r="Q3363" t="s">
        <v>31</v>
      </c>
      <c r="R3363" t="s">
        <v>64</v>
      </c>
      <c r="S3363" t="s">
        <v>6575</v>
      </c>
      <c r="T3363">
        <v>35.28</v>
      </c>
      <c r="U3363">
        <v>3</v>
      </c>
      <c r="V3363">
        <v>0</v>
      </c>
      <c r="W3363">
        <v>11.995200000000001</v>
      </c>
      <c r="X3363">
        <f t="shared" si="158"/>
        <v>35.28</v>
      </c>
    </row>
    <row r="3364" spans="1:24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tr">
        <f t="shared" si="156"/>
        <v>Dean percer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tr">
        <f t="shared" si="157"/>
        <v>East</v>
      </c>
      <c r="O3364" t="s">
        <v>147</v>
      </c>
      <c r="P3364" t="s">
        <v>1933</v>
      </c>
      <c r="Q3364" t="s">
        <v>45</v>
      </c>
      <c r="R3364" t="s">
        <v>89</v>
      </c>
      <c r="S3364" t="s">
        <v>1934</v>
      </c>
      <c r="T3364">
        <v>19.440000000000001</v>
      </c>
      <c r="U3364">
        <v>3</v>
      </c>
      <c r="V3364">
        <v>0</v>
      </c>
      <c r="W3364">
        <v>9.3312000000000008</v>
      </c>
      <c r="X3364">
        <f t="shared" si="158"/>
        <v>19.440000000000001</v>
      </c>
    </row>
    <row r="3365" spans="1:24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tr">
        <f t="shared" si="156"/>
        <v>Dean percer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tr">
        <f t="shared" si="157"/>
        <v>East</v>
      </c>
      <c r="O3365" t="s">
        <v>147</v>
      </c>
      <c r="P3365" t="s">
        <v>420</v>
      </c>
      <c r="Q3365" t="s">
        <v>45</v>
      </c>
      <c r="R3365" t="s">
        <v>74</v>
      </c>
      <c r="S3365" t="s">
        <v>421</v>
      </c>
      <c r="T3365">
        <v>37.880000000000003</v>
      </c>
      <c r="U3365">
        <v>2</v>
      </c>
      <c r="V3365">
        <v>0</v>
      </c>
      <c r="W3365">
        <v>18.940000000000001</v>
      </c>
      <c r="X3365">
        <f t="shared" si="158"/>
        <v>37.880000000000003</v>
      </c>
    </row>
    <row r="3366" spans="1:24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tr">
        <f t="shared" si="156"/>
        <v>Mark Cousins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tr">
        <f t="shared" si="157"/>
        <v>Central</v>
      </c>
      <c r="O3366" t="s">
        <v>104</v>
      </c>
      <c r="P3366" t="s">
        <v>2893</v>
      </c>
      <c r="Q3366" t="s">
        <v>31</v>
      </c>
      <c r="R3366" t="s">
        <v>64</v>
      </c>
      <c r="S3366" t="s">
        <v>924</v>
      </c>
      <c r="T3366">
        <v>9.5519999999999996</v>
      </c>
      <c r="U3366">
        <v>3</v>
      </c>
      <c r="V3366">
        <v>0.6</v>
      </c>
      <c r="W3366">
        <v>-3.8208000000000002</v>
      </c>
      <c r="X3366">
        <f t="shared" si="158"/>
        <v>9.5519999999999996</v>
      </c>
    </row>
    <row r="3367" spans="1:24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tr">
        <f t="shared" si="156"/>
        <v>Liz Carlisle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tr">
        <f t="shared" si="157"/>
        <v>West</v>
      </c>
      <c r="O3367" t="s">
        <v>43</v>
      </c>
      <c r="P3367" t="s">
        <v>4425</v>
      </c>
      <c r="Q3367" t="s">
        <v>31</v>
      </c>
      <c r="R3367" t="s">
        <v>32</v>
      </c>
      <c r="S3367" t="s">
        <v>4426</v>
      </c>
      <c r="T3367">
        <v>290.666</v>
      </c>
      <c r="U3367">
        <v>2</v>
      </c>
      <c r="V3367">
        <v>0.15</v>
      </c>
      <c r="W3367">
        <v>3.4196</v>
      </c>
      <c r="X3367">
        <f t="shared" si="158"/>
        <v>290.666</v>
      </c>
    </row>
    <row r="3368" spans="1:24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tr">
        <f t="shared" si="156"/>
        <v>Brian Moss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tr">
        <f t="shared" si="157"/>
        <v>Central</v>
      </c>
      <c r="O3368" t="s">
        <v>104</v>
      </c>
      <c r="P3368" t="s">
        <v>3640</v>
      </c>
      <c r="Q3368" t="s">
        <v>45</v>
      </c>
      <c r="R3368" t="s">
        <v>89</v>
      </c>
      <c r="S3368" t="s">
        <v>3641</v>
      </c>
      <c r="T3368">
        <v>10.368</v>
      </c>
      <c r="U3368">
        <v>2</v>
      </c>
      <c r="V3368">
        <v>0.2</v>
      </c>
      <c r="W3368">
        <v>3.6288</v>
      </c>
      <c r="X3368">
        <f t="shared" si="158"/>
        <v>10.368</v>
      </c>
    </row>
    <row r="3369" spans="1:24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tr">
        <f t="shared" si="156"/>
        <v>Brian Moss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tr">
        <f t="shared" si="157"/>
        <v>Central</v>
      </c>
      <c r="O3369" t="s">
        <v>104</v>
      </c>
      <c r="P3369" t="s">
        <v>5573</v>
      </c>
      <c r="Q3369" t="s">
        <v>45</v>
      </c>
      <c r="R3369" t="s">
        <v>89</v>
      </c>
      <c r="S3369" t="s">
        <v>5574</v>
      </c>
      <c r="T3369">
        <v>14.352</v>
      </c>
      <c r="U3369">
        <v>3</v>
      </c>
      <c r="V3369">
        <v>0.2</v>
      </c>
      <c r="W3369">
        <v>4.4850000000000003</v>
      </c>
      <c r="X3369">
        <f t="shared" si="158"/>
        <v>14.352</v>
      </c>
    </row>
    <row r="3370" spans="1:24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tr">
        <f t="shared" si="156"/>
        <v>Natalie Webber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tr">
        <f t="shared" si="157"/>
        <v>West</v>
      </c>
      <c r="O3370" t="s">
        <v>43</v>
      </c>
      <c r="P3370" t="s">
        <v>6584</v>
      </c>
      <c r="Q3370" t="s">
        <v>31</v>
      </c>
      <c r="R3370" t="s">
        <v>32</v>
      </c>
      <c r="S3370" t="s">
        <v>6585</v>
      </c>
      <c r="T3370">
        <v>141.96</v>
      </c>
      <c r="U3370">
        <v>2</v>
      </c>
      <c r="V3370">
        <v>0</v>
      </c>
      <c r="W3370">
        <v>41.168399999999998</v>
      </c>
      <c r="X3370">
        <f t="shared" si="158"/>
        <v>141.96</v>
      </c>
    </row>
    <row r="3371" spans="1:24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tr">
        <f t="shared" si="156"/>
        <v>Natalie Webber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tr">
        <f t="shared" si="157"/>
        <v>West</v>
      </c>
      <c r="O3371" t="s">
        <v>43</v>
      </c>
      <c r="P3371" t="s">
        <v>1345</v>
      </c>
      <c r="Q3371" t="s">
        <v>45</v>
      </c>
      <c r="R3371" t="s">
        <v>74</v>
      </c>
      <c r="S3371" t="s">
        <v>1346</v>
      </c>
      <c r="T3371">
        <v>66.048000000000002</v>
      </c>
      <c r="U3371">
        <v>4</v>
      </c>
      <c r="V3371">
        <v>0.2</v>
      </c>
      <c r="W3371">
        <v>23.116800000000001</v>
      </c>
      <c r="X3371">
        <f t="shared" si="158"/>
        <v>66.048000000000002</v>
      </c>
    </row>
    <row r="3372" spans="1:24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tr">
        <f t="shared" si="156"/>
        <v>Toby Braunhardt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tr">
        <f t="shared" si="157"/>
        <v>Central</v>
      </c>
      <c r="O3372" t="s">
        <v>104</v>
      </c>
      <c r="P3372" t="s">
        <v>908</v>
      </c>
      <c r="Q3372" t="s">
        <v>70</v>
      </c>
      <c r="R3372" t="s">
        <v>160</v>
      </c>
      <c r="S3372" t="s">
        <v>909</v>
      </c>
      <c r="T3372">
        <v>1287.45</v>
      </c>
      <c r="U3372">
        <v>5</v>
      </c>
      <c r="V3372">
        <v>0</v>
      </c>
      <c r="W3372">
        <v>244.6155</v>
      </c>
      <c r="X3372">
        <f t="shared" si="158"/>
        <v>1287.45</v>
      </c>
    </row>
    <row r="3373" spans="1:24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tr">
        <f t="shared" si="156"/>
        <v>Bruce Stewart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tr">
        <f t="shared" si="157"/>
        <v>West</v>
      </c>
      <c r="O3373" t="s">
        <v>43</v>
      </c>
      <c r="P3373" t="s">
        <v>3817</v>
      </c>
      <c r="Q3373" t="s">
        <v>45</v>
      </c>
      <c r="R3373" t="s">
        <v>74</v>
      </c>
      <c r="S3373" t="s">
        <v>3818</v>
      </c>
      <c r="T3373">
        <v>25.824000000000002</v>
      </c>
      <c r="U3373">
        <v>6</v>
      </c>
      <c r="V3373">
        <v>0.2</v>
      </c>
      <c r="W3373">
        <v>9.0383999999999993</v>
      </c>
      <c r="X3373">
        <f t="shared" si="158"/>
        <v>25.824000000000002</v>
      </c>
    </row>
    <row r="3374" spans="1:24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tr">
        <f t="shared" si="156"/>
        <v>Bruce Stewart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tr">
        <f t="shared" si="157"/>
        <v>West</v>
      </c>
      <c r="O3374" t="s">
        <v>43</v>
      </c>
      <c r="P3374" t="s">
        <v>5951</v>
      </c>
      <c r="Q3374" t="s">
        <v>45</v>
      </c>
      <c r="R3374" t="s">
        <v>77</v>
      </c>
      <c r="S3374" t="s">
        <v>5952</v>
      </c>
      <c r="T3374">
        <v>160.96</v>
      </c>
      <c r="U3374">
        <v>2</v>
      </c>
      <c r="V3374">
        <v>0</v>
      </c>
      <c r="W3374">
        <v>48.287999999999997</v>
      </c>
      <c r="X3374">
        <f t="shared" si="158"/>
        <v>160.96</v>
      </c>
    </row>
    <row r="3375" spans="1:24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tr">
        <f t="shared" si="156"/>
        <v>Sean O'Donnell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tr">
        <f t="shared" si="157"/>
        <v>East</v>
      </c>
      <c r="O3375" t="s">
        <v>147</v>
      </c>
      <c r="P3375" t="s">
        <v>6165</v>
      </c>
      <c r="Q3375" t="s">
        <v>31</v>
      </c>
      <c r="R3375" t="s">
        <v>64</v>
      </c>
      <c r="S3375" t="s">
        <v>6166</v>
      </c>
      <c r="T3375">
        <v>28.44</v>
      </c>
      <c r="U3375">
        <v>3</v>
      </c>
      <c r="V3375">
        <v>0</v>
      </c>
      <c r="W3375">
        <v>11.375999999999999</v>
      </c>
      <c r="X3375">
        <f t="shared" si="158"/>
        <v>28.44</v>
      </c>
    </row>
    <row r="3376" spans="1:24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tr">
        <f t="shared" si="156"/>
        <v>Sean O'Donnell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tr">
        <f t="shared" si="157"/>
        <v>East</v>
      </c>
      <c r="O3376" t="s">
        <v>147</v>
      </c>
      <c r="P3376" t="s">
        <v>1552</v>
      </c>
      <c r="Q3376" t="s">
        <v>31</v>
      </c>
      <c r="R3376" t="s">
        <v>35</v>
      </c>
      <c r="S3376" t="s">
        <v>1553</v>
      </c>
      <c r="T3376">
        <v>364.41</v>
      </c>
      <c r="U3376">
        <v>5</v>
      </c>
      <c r="V3376">
        <v>0.1</v>
      </c>
      <c r="W3376">
        <v>8.0980000000000008</v>
      </c>
      <c r="X3376">
        <f t="shared" si="158"/>
        <v>364.41</v>
      </c>
    </row>
    <row r="3377" spans="1:24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tr">
        <f t="shared" si="156"/>
        <v>Sean O'Donnell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tr">
        <f t="shared" si="157"/>
        <v>East</v>
      </c>
      <c r="O3377" t="s">
        <v>147</v>
      </c>
      <c r="P3377" t="s">
        <v>1686</v>
      </c>
      <c r="Q3377" t="s">
        <v>70</v>
      </c>
      <c r="R3377" t="s">
        <v>71</v>
      </c>
      <c r="S3377" t="s">
        <v>1687</v>
      </c>
      <c r="T3377">
        <v>39.96</v>
      </c>
      <c r="U3377">
        <v>4</v>
      </c>
      <c r="V3377">
        <v>0</v>
      </c>
      <c r="W3377">
        <v>10.3896</v>
      </c>
      <c r="X3377">
        <f t="shared" si="158"/>
        <v>39.96</v>
      </c>
    </row>
    <row r="3378" spans="1:24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tr">
        <f t="shared" si="156"/>
        <v>Sean O'Donnell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tr">
        <f t="shared" si="157"/>
        <v>East</v>
      </c>
      <c r="O3378" t="s">
        <v>147</v>
      </c>
      <c r="P3378" t="s">
        <v>944</v>
      </c>
      <c r="Q3378" t="s">
        <v>31</v>
      </c>
      <c r="R3378" t="s">
        <v>35</v>
      </c>
      <c r="S3378" t="s">
        <v>945</v>
      </c>
      <c r="T3378">
        <v>361.76400000000001</v>
      </c>
      <c r="U3378">
        <v>2</v>
      </c>
      <c r="V3378">
        <v>0.1</v>
      </c>
      <c r="W3378">
        <v>68.333200000000005</v>
      </c>
      <c r="X3378">
        <f t="shared" si="158"/>
        <v>361.76400000000001</v>
      </c>
    </row>
    <row r="3379" spans="1:24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tr">
        <f t="shared" si="156"/>
        <v>Cindy Schnelling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tr">
        <f t="shared" si="157"/>
        <v>Central</v>
      </c>
      <c r="O3379" t="s">
        <v>104</v>
      </c>
      <c r="P3379" t="s">
        <v>4022</v>
      </c>
      <c r="Q3379" t="s">
        <v>45</v>
      </c>
      <c r="R3379" t="s">
        <v>58</v>
      </c>
      <c r="S3379" t="s">
        <v>6593</v>
      </c>
      <c r="T3379">
        <v>111.672</v>
      </c>
      <c r="U3379">
        <v>9</v>
      </c>
      <c r="V3379">
        <v>0.2</v>
      </c>
      <c r="W3379">
        <v>6.9794999999999998</v>
      </c>
      <c r="X3379">
        <f t="shared" si="158"/>
        <v>111.672</v>
      </c>
    </row>
    <row r="3380" spans="1:24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tr">
        <f t="shared" si="156"/>
        <v>Philisse Overcash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tr">
        <f t="shared" si="157"/>
        <v>Central</v>
      </c>
      <c r="O3380" t="s">
        <v>104</v>
      </c>
      <c r="P3380" t="s">
        <v>5941</v>
      </c>
      <c r="Q3380" t="s">
        <v>45</v>
      </c>
      <c r="R3380" t="s">
        <v>74</v>
      </c>
      <c r="S3380" t="s">
        <v>5942</v>
      </c>
      <c r="T3380">
        <v>13.776</v>
      </c>
      <c r="U3380">
        <v>6</v>
      </c>
      <c r="V3380">
        <v>0.8</v>
      </c>
      <c r="W3380">
        <v>-22.041599999999999</v>
      </c>
      <c r="X3380">
        <f t="shared" si="158"/>
        <v>13.776</v>
      </c>
    </row>
    <row r="3381" spans="1:24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tr">
        <f t="shared" si="156"/>
        <v>Philisse Overcash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tr">
        <f t="shared" si="157"/>
        <v>Central</v>
      </c>
      <c r="O3381" t="s">
        <v>104</v>
      </c>
      <c r="P3381" t="s">
        <v>6595</v>
      </c>
      <c r="Q3381" t="s">
        <v>45</v>
      </c>
      <c r="R3381" t="s">
        <v>89</v>
      </c>
      <c r="S3381" t="s">
        <v>6596</v>
      </c>
      <c r="T3381">
        <v>10.272</v>
      </c>
      <c r="U3381">
        <v>3</v>
      </c>
      <c r="V3381">
        <v>0.2</v>
      </c>
      <c r="W3381">
        <v>3.21</v>
      </c>
      <c r="X3381">
        <f t="shared" si="158"/>
        <v>10.272</v>
      </c>
    </row>
    <row r="3382" spans="1:24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tr">
        <f t="shared" si="156"/>
        <v>Tamara Dahlen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tr">
        <f t="shared" si="157"/>
        <v>East</v>
      </c>
      <c r="O3382" t="s">
        <v>147</v>
      </c>
      <c r="P3382" t="s">
        <v>6598</v>
      </c>
      <c r="Q3382" t="s">
        <v>31</v>
      </c>
      <c r="R3382" t="s">
        <v>64</v>
      </c>
      <c r="S3382" t="s">
        <v>6599</v>
      </c>
      <c r="T3382">
        <v>24.047999999999998</v>
      </c>
      <c r="U3382">
        <v>9</v>
      </c>
      <c r="V3382">
        <v>0.2</v>
      </c>
      <c r="W3382">
        <v>7.2144000000000004</v>
      </c>
      <c r="X3382">
        <f t="shared" si="158"/>
        <v>24.047999999999998</v>
      </c>
    </row>
    <row r="3383" spans="1:24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tr">
        <f t="shared" si="156"/>
        <v>Stefania Perrino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tr">
        <f t="shared" si="157"/>
        <v>South</v>
      </c>
      <c r="O3383" t="s">
        <v>29</v>
      </c>
      <c r="P3383" t="s">
        <v>588</v>
      </c>
      <c r="Q3383" t="s">
        <v>45</v>
      </c>
      <c r="R3383" t="s">
        <v>172</v>
      </c>
      <c r="S3383" t="s">
        <v>589</v>
      </c>
      <c r="T3383">
        <v>2.8959999999999999</v>
      </c>
      <c r="U3383">
        <v>1</v>
      </c>
      <c r="V3383">
        <v>0.2</v>
      </c>
      <c r="W3383">
        <v>0.97740000000000005</v>
      </c>
      <c r="X3383">
        <f t="shared" si="158"/>
        <v>2.8959999999999999</v>
      </c>
    </row>
    <row r="3384" spans="1:24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tr">
        <f t="shared" si="156"/>
        <v>Maribeth Schnelling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tr">
        <f t="shared" si="157"/>
        <v>East</v>
      </c>
      <c r="O3384" t="s">
        <v>147</v>
      </c>
      <c r="P3384" t="s">
        <v>5348</v>
      </c>
      <c r="Q3384" t="s">
        <v>45</v>
      </c>
      <c r="R3384" t="s">
        <v>172</v>
      </c>
      <c r="S3384" t="s">
        <v>5349</v>
      </c>
      <c r="T3384">
        <v>17.940000000000001</v>
      </c>
      <c r="U3384">
        <v>3</v>
      </c>
      <c r="V3384">
        <v>0</v>
      </c>
      <c r="W3384">
        <v>8.7905999999999995</v>
      </c>
      <c r="X3384">
        <f t="shared" si="158"/>
        <v>17.940000000000001</v>
      </c>
    </row>
    <row r="3385" spans="1:24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tr">
        <f t="shared" si="156"/>
        <v>Maribeth Schnelling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tr">
        <f t="shared" si="157"/>
        <v>East</v>
      </c>
      <c r="O3385" t="s">
        <v>147</v>
      </c>
      <c r="P3385" t="s">
        <v>6602</v>
      </c>
      <c r="Q3385" t="s">
        <v>31</v>
      </c>
      <c r="R3385" t="s">
        <v>35</v>
      </c>
      <c r="S3385" t="s">
        <v>6603</v>
      </c>
      <c r="T3385">
        <v>384.17399999999998</v>
      </c>
      <c r="U3385">
        <v>7</v>
      </c>
      <c r="V3385">
        <v>0.1</v>
      </c>
      <c r="W3385">
        <v>29.880199999999999</v>
      </c>
      <c r="X3385">
        <f t="shared" si="158"/>
        <v>384.17399999999998</v>
      </c>
    </row>
    <row r="3386" spans="1:24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tr">
        <f t="shared" si="156"/>
        <v>Maribeth Schnelling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tr">
        <f t="shared" si="157"/>
        <v>East</v>
      </c>
      <c r="O3386" t="s">
        <v>147</v>
      </c>
      <c r="P3386" t="s">
        <v>3523</v>
      </c>
      <c r="Q3386" t="s">
        <v>70</v>
      </c>
      <c r="R3386" t="s">
        <v>71</v>
      </c>
      <c r="S3386" t="s">
        <v>3524</v>
      </c>
      <c r="T3386">
        <v>1799.75</v>
      </c>
      <c r="U3386">
        <v>5</v>
      </c>
      <c r="V3386">
        <v>0</v>
      </c>
      <c r="W3386">
        <v>539.92499999999995</v>
      </c>
      <c r="X3386">
        <f t="shared" si="158"/>
        <v>1799.75</v>
      </c>
    </row>
    <row r="3387" spans="1:24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tr">
        <f t="shared" si="156"/>
        <v>Dean percer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tr">
        <f t="shared" si="157"/>
        <v>South</v>
      </c>
      <c r="O3387" t="s">
        <v>29</v>
      </c>
      <c r="P3387" t="s">
        <v>1017</v>
      </c>
      <c r="Q3387" t="s">
        <v>45</v>
      </c>
      <c r="R3387" t="s">
        <v>58</v>
      </c>
      <c r="S3387" t="s">
        <v>1018</v>
      </c>
      <c r="T3387">
        <v>580.67200000000003</v>
      </c>
      <c r="U3387">
        <v>4</v>
      </c>
      <c r="V3387">
        <v>0.2</v>
      </c>
      <c r="W3387">
        <v>65.325599999999994</v>
      </c>
      <c r="X3387">
        <f t="shared" si="158"/>
        <v>580.67200000000003</v>
      </c>
    </row>
    <row r="3388" spans="1:24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tr">
        <f t="shared" si="156"/>
        <v>Dean percer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tr">
        <f t="shared" si="157"/>
        <v>South</v>
      </c>
      <c r="O3388" t="s">
        <v>29</v>
      </c>
      <c r="P3388" t="s">
        <v>2140</v>
      </c>
      <c r="Q3388" t="s">
        <v>45</v>
      </c>
      <c r="R3388" t="s">
        <v>268</v>
      </c>
      <c r="S3388" t="s">
        <v>562</v>
      </c>
      <c r="T3388">
        <v>18.936</v>
      </c>
      <c r="U3388">
        <v>3</v>
      </c>
      <c r="V3388">
        <v>0.2</v>
      </c>
      <c r="W3388">
        <v>5.9175000000000004</v>
      </c>
      <c r="X3388">
        <f t="shared" si="158"/>
        <v>18.936</v>
      </c>
    </row>
    <row r="3389" spans="1:24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tr">
        <f t="shared" si="156"/>
        <v>Dean percer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tr">
        <f t="shared" si="157"/>
        <v>South</v>
      </c>
      <c r="O3389" t="s">
        <v>29</v>
      </c>
      <c r="P3389" t="s">
        <v>3406</v>
      </c>
      <c r="Q3389" t="s">
        <v>70</v>
      </c>
      <c r="R3389" t="s">
        <v>71</v>
      </c>
      <c r="S3389" t="s">
        <v>3407</v>
      </c>
      <c r="T3389">
        <v>222.38399999999999</v>
      </c>
      <c r="U3389">
        <v>2</v>
      </c>
      <c r="V3389">
        <v>0.2</v>
      </c>
      <c r="W3389">
        <v>16.678799999999999</v>
      </c>
      <c r="X3389">
        <f t="shared" si="158"/>
        <v>222.38399999999999</v>
      </c>
    </row>
    <row r="3390" spans="1:24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tr">
        <f t="shared" si="156"/>
        <v>Dean percer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tr">
        <f t="shared" si="157"/>
        <v>South</v>
      </c>
      <c r="O3390" t="s">
        <v>29</v>
      </c>
      <c r="P3390" t="s">
        <v>3550</v>
      </c>
      <c r="Q3390" t="s">
        <v>45</v>
      </c>
      <c r="R3390" t="s">
        <v>74</v>
      </c>
      <c r="S3390" t="s">
        <v>3551</v>
      </c>
      <c r="T3390">
        <v>50.454000000000001</v>
      </c>
      <c r="U3390">
        <v>6</v>
      </c>
      <c r="V3390">
        <v>0.7</v>
      </c>
      <c r="W3390">
        <v>-33.636000000000003</v>
      </c>
      <c r="X3390">
        <f t="shared" si="158"/>
        <v>50.454000000000001</v>
      </c>
    </row>
    <row r="3391" spans="1:24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tr">
        <f t="shared" si="156"/>
        <v>Dean percer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tr">
        <f t="shared" si="157"/>
        <v>South</v>
      </c>
      <c r="O3391" t="s">
        <v>29</v>
      </c>
      <c r="P3391" t="s">
        <v>3830</v>
      </c>
      <c r="Q3391" t="s">
        <v>31</v>
      </c>
      <c r="R3391" t="s">
        <v>55</v>
      </c>
      <c r="S3391" t="s">
        <v>3281</v>
      </c>
      <c r="T3391">
        <v>154.76400000000001</v>
      </c>
      <c r="U3391">
        <v>3</v>
      </c>
      <c r="V3391">
        <v>0.4</v>
      </c>
      <c r="W3391">
        <v>-36.111600000000003</v>
      </c>
      <c r="X3391">
        <f t="shared" si="158"/>
        <v>154.76400000000001</v>
      </c>
    </row>
    <row r="3392" spans="1:24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tr">
        <f t="shared" si="156"/>
        <v>Duane Benoit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tr">
        <f t="shared" si="157"/>
        <v>Central</v>
      </c>
      <c r="O3392" t="s">
        <v>104</v>
      </c>
      <c r="P3392" t="s">
        <v>5988</v>
      </c>
      <c r="Q3392" t="s">
        <v>45</v>
      </c>
      <c r="R3392" t="s">
        <v>89</v>
      </c>
      <c r="S3392" t="s">
        <v>5989</v>
      </c>
      <c r="T3392">
        <v>6.8479999999999999</v>
      </c>
      <c r="U3392">
        <v>2</v>
      </c>
      <c r="V3392">
        <v>0.2</v>
      </c>
      <c r="W3392">
        <v>2.14</v>
      </c>
      <c r="X3392">
        <f t="shared" si="158"/>
        <v>6.8479999999999999</v>
      </c>
    </row>
    <row r="3393" spans="1:24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tr">
        <f t="shared" si="156"/>
        <v>Matthew Grinstein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tr">
        <f t="shared" si="157"/>
        <v>West</v>
      </c>
      <c r="O3393" t="s">
        <v>43</v>
      </c>
      <c r="P3393" t="s">
        <v>2492</v>
      </c>
      <c r="Q3393" t="s">
        <v>70</v>
      </c>
      <c r="R3393" t="s">
        <v>71</v>
      </c>
      <c r="S3393" t="s">
        <v>2493</v>
      </c>
      <c r="T3393">
        <v>1091.1679999999999</v>
      </c>
      <c r="U3393">
        <v>4</v>
      </c>
      <c r="V3393">
        <v>0.2</v>
      </c>
      <c r="W3393">
        <v>68.197999999999993</v>
      </c>
      <c r="X3393">
        <f t="shared" si="158"/>
        <v>1091.1679999999999</v>
      </c>
    </row>
    <row r="3394" spans="1:24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tr">
        <f t="shared" si="156"/>
        <v>Matthew Grinstein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tr">
        <f t="shared" si="157"/>
        <v>West</v>
      </c>
      <c r="O3394" t="s">
        <v>43</v>
      </c>
      <c r="P3394" t="s">
        <v>4287</v>
      </c>
      <c r="Q3394" t="s">
        <v>70</v>
      </c>
      <c r="R3394" t="s">
        <v>71</v>
      </c>
      <c r="S3394" t="s">
        <v>4288</v>
      </c>
      <c r="T3394">
        <v>219.16800000000001</v>
      </c>
      <c r="U3394">
        <v>2</v>
      </c>
      <c r="V3394">
        <v>0.2</v>
      </c>
      <c r="W3394">
        <v>-43.833599999999997</v>
      </c>
      <c r="X3394">
        <f t="shared" si="158"/>
        <v>219.16800000000001</v>
      </c>
    </row>
    <row r="3395" spans="1:24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tr">
        <f t="shared" ref="G3395:G3458" si="159">TRIM(H3395)</f>
        <v>Evan Henry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tr">
        <f t="shared" ref="N3395:N3458" si="160">PROPER(TRIM(O3395))</f>
        <v>Central</v>
      </c>
      <c r="O3395" t="s">
        <v>104</v>
      </c>
      <c r="P3395" t="s">
        <v>3939</v>
      </c>
      <c r="Q3395" t="s">
        <v>45</v>
      </c>
      <c r="R3395" t="s">
        <v>74</v>
      </c>
      <c r="S3395" t="s">
        <v>3940</v>
      </c>
      <c r="T3395">
        <v>6.9279999999999999</v>
      </c>
      <c r="U3395">
        <v>1</v>
      </c>
      <c r="V3395">
        <v>0.8</v>
      </c>
      <c r="W3395">
        <v>-11.0848</v>
      </c>
      <c r="X3395">
        <f t="shared" ref="X3395:X3458" si="161">T3395</f>
        <v>6.9279999999999999</v>
      </c>
    </row>
    <row r="3396" spans="1:24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tr">
        <f t="shared" si="159"/>
        <v>Carl Ludwig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tr">
        <f t="shared" si="160"/>
        <v>East</v>
      </c>
      <c r="O3396" t="s">
        <v>147</v>
      </c>
      <c r="P3396" t="s">
        <v>5354</v>
      </c>
      <c r="Q3396" t="s">
        <v>45</v>
      </c>
      <c r="R3396" t="s">
        <v>89</v>
      </c>
      <c r="S3396" t="s">
        <v>5355</v>
      </c>
      <c r="T3396">
        <v>40.031999999999996</v>
      </c>
      <c r="U3396">
        <v>6</v>
      </c>
      <c r="V3396">
        <v>0.2</v>
      </c>
      <c r="W3396">
        <v>15.012</v>
      </c>
      <c r="X3396">
        <f t="shared" si="161"/>
        <v>40.031999999999996</v>
      </c>
    </row>
    <row r="3397" spans="1:24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tr">
        <f t="shared" si="159"/>
        <v>Karen Ferguson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tr">
        <f t="shared" si="160"/>
        <v>Central</v>
      </c>
      <c r="O3397" t="s">
        <v>104</v>
      </c>
      <c r="P3397" t="s">
        <v>6016</v>
      </c>
      <c r="Q3397" t="s">
        <v>45</v>
      </c>
      <c r="R3397" t="s">
        <v>58</v>
      </c>
      <c r="S3397" t="s">
        <v>6017</v>
      </c>
      <c r="T3397">
        <v>443.92</v>
      </c>
      <c r="U3397">
        <v>4</v>
      </c>
      <c r="V3397">
        <v>0</v>
      </c>
      <c r="W3397">
        <v>13.317600000000001</v>
      </c>
      <c r="X3397">
        <f t="shared" si="161"/>
        <v>443.92</v>
      </c>
    </row>
    <row r="3398" spans="1:24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tr">
        <f t="shared" si="159"/>
        <v>Karen Ferguson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tr">
        <f t="shared" si="160"/>
        <v>Central</v>
      </c>
      <c r="O3398" t="s">
        <v>104</v>
      </c>
      <c r="P3398" t="s">
        <v>96</v>
      </c>
      <c r="Q3398" t="s">
        <v>45</v>
      </c>
      <c r="R3398" t="s">
        <v>74</v>
      </c>
      <c r="S3398" t="s">
        <v>97</v>
      </c>
      <c r="T3398">
        <v>169.99</v>
      </c>
      <c r="U3398">
        <v>1</v>
      </c>
      <c r="V3398">
        <v>0</v>
      </c>
      <c r="W3398">
        <v>78.195400000000006</v>
      </c>
      <c r="X3398">
        <f t="shared" si="161"/>
        <v>169.99</v>
      </c>
    </row>
    <row r="3399" spans="1:24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tr">
        <f t="shared" si="159"/>
        <v>Karen Ferguson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tr">
        <f t="shared" si="160"/>
        <v>Central</v>
      </c>
      <c r="O3399" t="s">
        <v>104</v>
      </c>
      <c r="P3399" t="s">
        <v>1902</v>
      </c>
      <c r="Q3399" t="s">
        <v>45</v>
      </c>
      <c r="R3399" t="s">
        <v>89</v>
      </c>
      <c r="S3399" t="s">
        <v>1903</v>
      </c>
      <c r="T3399">
        <v>25.92</v>
      </c>
      <c r="U3399">
        <v>4</v>
      </c>
      <c r="V3399">
        <v>0</v>
      </c>
      <c r="W3399">
        <v>12.441599999999999</v>
      </c>
      <c r="X3399">
        <f t="shared" si="161"/>
        <v>25.92</v>
      </c>
    </row>
    <row r="3400" spans="1:24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tr">
        <f t="shared" si="159"/>
        <v>Dave Hallsten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tr">
        <f t="shared" si="160"/>
        <v>South</v>
      </c>
      <c r="O3400" t="s">
        <v>29</v>
      </c>
      <c r="P3400" t="s">
        <v>2675</v>
      </c>
      <c r="Q3400" t="s">
        <v>70</v>
      </c>
      <c r="R3400" t="s">
        <v>71</v>
      </c>
      <c r="S3400" t="s">
        <v>2676</v>
      </c>
      <c r="T3400">
        <v>36.99</v>
      </c>
      <c r="U3400">
        <v>1</v>
      </c>
      <c r="V3400">
        <v>0</v>
      </c>
      <c r="W3400">
        <v>9.9872999999999994</v>
      </c>
      <c r="X3400">
        <f t="shared" si="161"/>
        <v>36.99</v>
      </c>
    </row>
    <row r="3401" spans="1:24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tr">
        <f t="shared" si="159"/>
        <v>Dave Hallsten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tr">
        <f t="shared" si="160"/>
        <v>South</v>
      </c>
      <c r="O3401" t="s">
        <v>29</v>
      </c>
      <c r="P3401" t="s">
        <v>4301</v>
      </c>
      <c r="Q3401" t="s">
        <v>45</v>
      </c>
      <c r="R3401" t="s">
        <v>89</v>
      </c>
      <c r="S3401" t="s">
        <v>4302</v>
      </c>
      <c r="T3401">
        <v>629.1</v>
      </c>
      <c r="U3401">
        <v>6</v>
      </c>
      <c r="V3401">
        <v>0</v>
      </c>
      <c r="W3401">
        <v>301.96800000000002</v>
      </c>
      <c r="X3401">
        <f t="shared" si="161"/>
        <v>629.1</v>
      </c>
    </row>
    <row r="3402" spans="1:24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tr">
        <f t="shared" si="159"/>
        <v>Dave Hallsten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tr">
        <f t="shared" si="160"/>
        <v>South</v>
      </c>
      <c r="O3402" t="s">
        <v>29</v>
      </c>
      <c r="P3402" t="s">
        <v>2168</v>
      </c>
      <c r="Q3402" t="s">
        <v>45</v>
      </c>
      <c r="R3402" t="s">
        <v>58</v>
      </c>
      <c r="S3402" t="s">
        <v>2169</v>
      </c>
      <c r="T3402">
        <v>193.95</v>
      </c>
      <c r="U3402">
        <v>3</v>
      </c>
      <c r="V3402">
        <v>0</v>
      </c>
      <c r="W3402">
        <v>9.6974999999999998</v>
      </c>
      <c r="X3402">
        <f t="shared" si="161"/>
        <v>193.95</v>
      </c>
    </row>
    <row r="3403" spans="1:24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tr">
        <f t="shared" si="159"/>
        <v>Dave Hallsten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tr">
        <f t="shared" si="160"/>
        <v>South</v>
      </c>
      <c r="O3403" t="s">
        <v>29</v>
      </c>
      <c r="P3403" t="s">
        <v>66</v>
      </c>
      <c r="Q3403" t="s">
        <v>45</v>
      </c>
      <c r="R3403" t="s">
        <v>67</v>
      </c>
      <c r="S3403" t="s">
        <v>68</v>
      </c>
      <c r="T3403">
        <v>5.46</v>
      </c>
      <c r="U3403">
        <v>3</v>
      </c>
      <c r="V3403">
        <v>0</v>
      </c>
      <c r="W3403">
        <v>1.4742</v>
      </c>
      <c r="X3403">
        <f t="shared" si="161"/>
        <v>5.46</v>
      </c>
    </row>
    <row r="3404" spans="1:24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tr">
        <f t="shared" si="159"/>
        <v>Laura Armstrong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tr">
        <f t="shared" si="160"/>
        <v>Central</v>
      </c>
      <c r="O3404" t="s">
        <v>104</v>
      </c>
      <c r="P3404" t="s">
        <v>2893</v>
      </c>
      <c r="Q3404" t="s">
        <v>31</v>
      </c>
      <c r="R3404" t="s">
        <v>64</v>
      </c>
      <c r="S3404" t="s">
        <v>924</v>
      </c>
      <c r="T3404">
        <v>22.288</v>
      </c>
      <c r="U3404">
        <v>7</v>
      </c>
      <c r="V3404">
        <v>0.6</v>
      </c>
      <c r="W3404">
        <v>-8.9152000000000005</v>
      </c>
      <c r="X3404">
        <f t="shared" si="161"/>
        <v>22.288</v>
      </c>
    </row>
    <row r="3405" spans="1:24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tr">
        <f t="shared" si="159"/>
        <v>Henia Zydlo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tr">
        <f t="shared" si="160"/>
        <v>Central</v>
      </c>
      <c r="O3405" t="s">
        <v>104</v>
      </c>
      <c r="P3405" t="s">
        <v>6616</v>
      </c>
      <c r="Q3405" t="s">
        <v>31</v>
      </c>
      <c r="R3405" t="s">
        <v>64</v>
      </c>
      <c r="S3405" t="s">
        <v>6617</v>
      </c>
      <c r="T3405">
        <v>65.424000000000007</v>
      </c>
      <c r="U3405">
        <v>4</v>
      </c>
      <c r="V3405">
        <v>0.6</v>
      </c>
      <c r="W3405">
        <v>-52.339199999999998</v>
      </c>
      <c r="X3405">
        <f t="shared" si="161"/>
        <v>65.424000000000007</v>
      </c>
    </row>
    <row r="3406" spans="1:24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tr">
        <f t="shared" si="159"/>
        <v>Charlotte Melton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tr">
        <f t="shared" si="160"/>
        <v>West</v>
      </c>
      <c r="O3406" t="s">
        <v>43</v>
      </c>
      <c r="P3406" t="s">
        <v>216</v>
      </c>
      <c r="Q3406" t="s">
        <v>45</v>
      </c>
      <c r="R3406" t="s">
        <v>58</v>
      </c>
      <c r="S3406" t="s">
        <v>217</v>
      </c>
      <c r="T3406">
        <v>77.88</v>
      </c>
      <c r="U3406">
        <v>2</v>
      </c>
      <c r="V3406">
        <v>0</v>
      </c>
      <c r="W3406">
        <v>3.8940000000000001</v>
      </c>
      <c r="X3406">
        <f t="shared" si="161"/>
        <v>77.88</v>
      </c>
    </row>
    <row r="3407" spans="1:24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tr">
        <f t="shared" si="159"/>
        <v>Laurel Beltran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tr">
        <f t="shared" si="160"/>
        <v>East</v>
      </c>
      <c r="O3407" t="s">
        <v>147</v>
      </c>
      <c r="P3407" t="s">
        <v>944</v>
      </c>
      <c r="Q3407" t="s">
        <v>31</v>
      </c>
      <c r="R3407" t="s">
        <v>35</v>
      </c>
      <c r="S3407" t="s">
        <v>945</v>
      </c>
      <c r="T3407">
        <v>281.37200000000001</v>
      </c>
      <c r="U3407">
        <v>2</v>
      </c>
      <c r="V3407">
        <v>0.3</v>
      </c>
      <c r="W3407">
        <v>-12.0588</v>
      </c>
      <c r="X3407">
        <f t="shared" si="161"/>
        <v>281.37200000000001</v>
      </c>
    </row>
    <row r="3408" spans="1:24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tr">
        <f t="shared" si="159"/>
        <v>Laurel Beltran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tr">
        <f t="shared" si="160"/>
        <v>East</v>
      </c>
      <c r="O3408" t="s">
        <v>147</v>
      </c>
      <c r="P3408" t="s">
        <v>944</v>
      </c>
      <c r="Q3408" t="s">
        <v>31</v>
      </c>
      <c r="R3408" t="s">
        <v>35</v>
      </c>
      <c r="S3408" t="s">
        <v>945</v>
      </c>
      <c r="T3408">
        <v>281.37200000000001</v>
      </c>
      <c r="U3408">
        <v>2</v>
      </c>
      <c r="V3408">
        <v>0.3</v>
      </c>
      <c r="W3408">
        <v>-12.0588</v>
      </c>
      <c r="X3408">
        <f t="shared" si="161"/>
        <v>281.37200000000001</v>
      </c>
    </row>
    <row r="3409" spans="1:24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tr">
        <f t="shared" si="159"/>
        <v>Laurel Beltran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tr">
        <f t="shared" si="160"/>
        <v>East</v>
      </c>
      <c r="O3409" t="s">
        <v>147</v>
      </c>
      <c r="P3409" t="s">
        <v>2919</v>
      </c>
      <c r="Q3409" t="s">
        <v>45</v>
      </c>
      <c r="R3409" t="s">
        <v>74</v>
      </c>
      <c r="S3409" t="s">
        <v>2920</v>
      </c>
      <c r="T3409">
        <v>7.4880000000000004</v>
      </c>
      <c r="U3409">
        <v>8</v>
      </c>
      <c r="V3409">
        <v>0.7</v>
      </c>
      <c r="W3409">
        <v>-5.2416</v>
      </c>
      <c r="X3409">
        <f t="shared" si="161"/>
        <v>7.4880000000000004</v>
      </c>
    </row>
    <row r="3410" spans="1:24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tr">
        <f t="shared" si="159"/>
        <v>Laurel Beltran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tr">
        <f t="shared" si="160"/>
        <v>East</v>
      </c>
      <c r="O3410" t="s">
        <v>147</v>
      </c>
      <c r="P3410" t="s">
        <v>3033</v>
      </c>
      <c r="Q3410" t="s">
        <v>31</v>
      </c>
      <c r="R3410" t="s">
        <v>64</v>
      </c>
      <c r="S3410" t="s">
        <v>3034</v>
      </c>
      <c r="T3410">
        <v>22.335999999999999</v>
      </c>
      <c r="U3410">
        <v>4</v>
      </c>
      <c r="V3410">
        <v>0.2</v>
      </c>
      <c r="W3410">
        <v>7.8175999999999997</v>
      </c>
      <c r="X3410">
        <f t="shared" si="161"/>
        <v>22.335999999999999</v>
      </c>
    </row>
    <row r="3411" spans="1:24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tr">
        <f t="shared" si="159"/>
        <v>Jeremy Farry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tr">
        <f t="shared" si="160"/>
        <v>East</v>
      </c>
      <c r="O3411" t="s">
        <v>147</v>
      </c>
      <c r="P3411" t="s">
        <v>1933</v>
      </c>
      <c r="Q3411" t="s">
        <v>45</v>
      </c>
      <c r="R3411" t="s">
        <v>89</v>
      </c>
      <c r="S3411" t="s">
        <v>1934</v>
      </c>
      <c r="T3411">
        <v>10.368</v>
      </c>
      <c r="U3411">
        <v>2</v>
      </c>
      <c r="V3411">
        <v>0.2</v>
      </c>
      <c r="W3411">
        <v>3.6288</v>
      </c>
      <c r="X3411">
        <f t="shared" si="161"/>
        <v>10.368</v>
      </c>
    </row>
    <row r="3412" spans="1:24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tr">
        <f t="shared" si="159"/>
        <v>Greg Maxwell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tr">
        <f t="shared" si="160"/>
        <v>West</v>
      </c>
      <c r="O3412" t="s">
        <v>43</v>
      </c>
      <c r="P3412" t="s">
        <v>6333</v>
      </c>
      <c r="Q3412" t="s">
        <v>45</v>
      </c>
      <c r="R3412" t="s">
        <v>89</v>
      </c>
      <c r="S3412" t="s">
        <v>6334</v>
      </c>
      <c r="T3412">
        <v>65.790000000000006</v>
      </c>
      <c r="U3412">
        <v>9</v>
      </c>
      <c r="V3412">
        <v>0</v>
      </c>
      <c r="W3412">
        <v>30.263400000000001</v>
      </c>
      <c r="X3412">
        <f t="shared" si="161"/>
        <v>65.790000000000006</v>
      </c>
    </row>
    <row r="3413" spans="1:24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tr">
        <f t="shared" si="159"/>
        <v>Greg Maxwell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tr">
        <f t="shared" si="160"/>
        <v>West</v>
      </c>
      <c r="O3413" t="s">
        <v>43</v>
      </c>
      <c r="P3413" t="s">
        <v>96</v>
      </c>
      <c r="Q3413" t="s">
        <v>45</v>
      </c>
      <c r="R3413" t="s">
        <v>74</v>
      </c>
      <c r="S3413" t="s">
        <v>97</v>
      </c>
      <c r="T3413">
        <v>271.98399999999998</v>
      </c>
      <c r="U3413">
        <v>2</v>
      </c>
      <c r="V3413">
        <v>0.2</v>
      </c>
      <c r="W3413">
        <v>88.394800000000004</v>
      </c>
      <c r="X3413">
        <f t="shared" si="161"/>
        <v>271.98399999999998</v>
      </c>
    </row>
    <row r="3414" spans="1:24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tr">
        <f t="shared" si="159"/>
        <v>Greg Maxwell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tr">
        <f t="shared" si="160"/>
        <v>West</v>
      </c>
      <c r="O3414" t="s">
        <v>43</v>
      </c>
      <c r="P3414" t="s">
        <v>586</v>
      </c>
      <c r="Q3414" t="s">
        <v>45</v>
      </c>
      <c r="R3414" t="s">
        <v>67</v>
      </c>
      <c r="S3414" t="s">
        <v>587</v>
      </c>
      <c r="T3414">
        <v>11.76</v>
      </c>
      <c r="U3414">
        <v>4</v>
      </c>
      <c r="V3414">
        <v>0</v>
      </c>
      <c r="W3414">
        <v>3.1751999999999998</v>
      </c>
      <c r="X3414">
        <f t="shared" si="161"/>
        <v>11.76</v>
      </c>
    </row>
    <row r="3415" spans="1:24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tr">
        <f t="shared" si="159"/>
        <v>Greg Maxwell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tr">
        <f t="shared" si="160"/>
        <v>West</v>
      </c>
      <c r="O3415" t="s">
        <v>43</v>
      </c>
      <c r="P3415" t="s">
        <v>5855</v>
      </c>
      <c r="Q3415" t="s">
        <v>45</v>
      </c>
      <c r="R3415" t="s">
        <v>89</v>
      </c>
      <c r="S3415" t="s">
        <v>5856</v>
      </c>
      <c r="T3415">
        <v>77.52</v>
      </c>
      <c r="U3415">
        <v>2</v>
      </c>
      <c r="V3415">
        <v>0</v>
      </c>
      <c r="W3415">
        <v>37.9848</v>
      </c>
      <c r="X3415">
        <f t="shared" si="161"/>
        <v>77.52</v>
      </c>
    </row>
    <row r="3416" spans="1:24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tr">
        <f t="shared" si="159"/>
        <v>Greg Maxwell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tr">
        <f t="shared" si="160"/>
        <v>West</v>
      </c>
      <c r="O3416" t="s">
        <v>43</v>
      </c>
      <c r="P3416" t="s">
        <v>3925</v>
      </c>
      <c r="Q3416" t="s">
        <v>45</v>
      </c>
      <c r="R3416" t="s">
        <v>74</v>
      </c>
      <c r="S3416" t="s">
        <v>3926</v>
      </c>
      <c r="T3416">
        <v>48.64</v>
      </c>
      <c r="U3416">
        <v>2</v>
      </c>
      <c r="V3416">
        <v>0.2</v>
      </c>
      <c r="W3416">
        <v>15.808</v>
      </c>
      <c r="X3416">
        <f t="shared" si="161"/>
        <v>48.64</v>
      </c>
    </row>
    <row r="3417" spans="1:24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tr">
        <f t="shared" si="159"/>
        <v>Sonia Sunley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tr">
        <f t="shared" si="160"/>
        <v>Central</v>
      </c>
      <c r="O3417" t="s">
        <v>104</v>
      </c>
      <c r="P3417" t="s">
        <v>4340</v>
      </c>
      <c r="Q3417" t="s">
        <v>45</v>
      </c>
      <c r="R3417" t="s">
        <v>268</v>
      </c>
      <c r="S3417" t="s">
        <v>4341</v>
      </c>
      <c r="T3417">
        <v>1.81</v>
      </c>
      <c r="U3417">
        <v>1</v>
      </c>
      <c r="V3417">
        <v>0</v>
      </c>
      <c r="W3417">
        <v>0.65159999999999996</v>
      </c>
      <c r="X3417">
        <f t="shared" si="161"/>
        <v>1.81</v>
      </c>
    </row>
    <row r="3418" spans="1:24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tr">
        <f t="shared" si="159"/>
        <v>Sonia Sunley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tr">
        <f t="shared" si="160"/>
        <v>Central</v>
      </c>
      <c r="O3418" t="s">
        <v>104</v>
      </c>
      <c r="P3418" t="s">
        <v>3595</v>
      </c>
      <c r="Q3418" t="s">
        <v>45</v>
      </c>
      <c r="R3418" t="s">
        <v>74</v>
      </c>
      <c r="S3418" t="s">
        <v>3596</v>
      </c>
      <c r="T3418">
        <v>8.26</v>
      </c>
      <c r="U3418">
        <v>2</v>
      </c>
      <c r="V3418">
        <v>0</v>
      </c>
      <c r="W3418">
        <v>3.8822000000000001</v>
      </c>
      <c r="X3418">
        <f t="shared" si="161"/>
        <v>8.26</v>
      </c>
    </row>
    <row r="3419" spans="1:24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tr">
        <f t="shared" si="159"/>
        <v>Tony Chapman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tr">
        <f t="shared" si="160"/>
        <v>West</v>
      </c>
      <c r="O3419" t="s">
        <v>43</v>
      </c>
      <c r="P3419" t="s">
        <v>3627</v>
      </c>
      <c r="Q3419" t="s">
        <v>45</v>
      </c>
      <c r="R3419" t="s">
        <v>77</v>
      </c>
      <c r="S3419" t="s">
        <v>3628</v>
      </c>
      <c r="T3419">
        <v>43.56</v>
      </c>
      <c r="U3419">
        <v>5</v>
      </c>
      <c r="V3419">
        <v>0.2</v>
      </c>
      <c r="W3419">
        <v>3.2669999999999999</v>
      </c>
      <c r="X3419">
        <f t="shared" si="161"/>
        <v>43.56</v>
      </c>
    </row>
    <row r="3420" spans="1:24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tr">
        <f t="shared" si="159"/>
        <v>Tony Chapman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tr">
        <f t="shared" si="160"/>
        <v>West</v>
      </c>
      <c r="O3420" t="s">
        <v>43</v>
      </c>
      <c r="P3420" t="s">
        <v>1953</v>
      </c>
      <c r="Q3420" t="s">
        <v>45</v>
      </c>
      <c r="R3420" t="s">
        <v>578</v>
      </c>
      <c r="S3420" t="s">
        <v>1954</v>
      </c>
      <c r="T3420">
        <v>5.84</v>
      </c>
      <c r="U3420">
        <v>2</v>
      </c>
      <c r="V3420">
        <v>0.2</v>
      </c>
      <c r="W3420">
        <v>0.73</v>
      </c>
      <c r="X3420">
        <f t="shared" si="161"/>
        <v>5.84</v>
      </c>
    </row>
    <row r="3421" spans="1:24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tr">
        <f t="shared" si="159"/>
        <v>Chuck Clark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tr">
        <f t="shared" si="160"/>
        <v>East</v>
      </c>
      <c r="O3421" t="s">
        <v>147</v>
      </c>
      <c r="P3421" t="s">
        <v>2585</v>
      </c>
      <c r="Q3421" t="s">
        <v>31</v>
      </c>
      <c r="R3421" t="s">
        <v>35</v>
      </c>
      <c r="S3421" t="s">
        <v>2586</v>
      </c>
      <c r="T3421">
        <v>271.76400000000001</v>
      </c>
      <c r="U3421">
        <v>2</v>
      </c>
      <c r="V3421">
        <v>0.1</v>
      </c>
      <c r="W3421">
        <v>60.392000000000003</v>
      </c>
      <c r="X3421">
        <f t="shared" si="161"/>
        <v>271.76400000000001</v>
      </c>
    </row>
    <row r="3422" spans="1:24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tr">
        <f t="shared" si="159"/>
        <v>Clay Ludtke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tr">
        <f t="shared" si="160"/>
        <v>West</v>
      </c>
      <c r="O3422" t="s">
        <v>43</v>
      </c>
      <c r="P3422" t="s">
        <v>707</v>
      </c>
      <c r="Q3422" t="s">
        <v>45</v>
      </c>
      <c r="R3422" t="s">
        <v>77</v>
      </c>
      <c r="S3422" t="s">
        <v>708</v>
      </c>
      <c r="T3422">
        <v>262.24</v>
      </c>
      <c r="U3422">
        <v>2</v>
      </c>
      <c r="V3422">
        <v>0</v>
      </c>
      <c r="W3422">
        <v>78.671999999999997</v>
      </c>
      <c r="X3422">
        <f t="shared" si="161"/>
        <v>262.24</v>
      </c>
    </row>
    <row r="3423" spans="1:24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tr">
        <f t="shared" si="159"/>
        <v>Clay Ludtke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tr">
        <f t="shared" si="160"/>
        <v>West</v>
      </c>
      <c r="O3423" t="s">
        <v>43</v>
      </c>
      <c r="P3423" t="s">
        <v>5188</v>
      </c>
      <c r="Q3423" t="s">
        <v>45</v>
      </c>
      <c r="R3423" t="s">
        <v>89</v>
      </c>
      <c r="S3423" t="s">
        <v>5189</v>
      </c>
      <c r="T3423">
        <v>182.72</v>
      </c>
      <c r="U3423">
        <v>8</v>
      </c>
      <c r="V3423">
        <v>0</v>
      </c>
      <c r="W3423">
        <v>84.051199999999994</v>
      </c>
      <c r="X3423">
        <f t="shared" si="161"/>
        <v>182.72</v>
      </c>
    </row>
    <row r="3424" spans="1:24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tr">
        <f t="shared" si="159"/>
        <v>Clay Ludtke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tr">
        <f t="shared" si="160"/>
        <v>West</v>
      </c>
      <c r="O3424" t="s">
        <v>43</v>
      </c>
      <c r="P3424" t="s">
        <v>4825</v>
      </c>
      <c r="Q3424" t="s">
        <v>70</v>
      </c>
      <c r="R3424" t="s">
        <v>160</v>
      </c>
      <c r="S3424" t="s">
        <v>4826</v>
      </c>
      <c r="T3424">
        <v>131.6</v>
      </c>
      <c r="U3424">
        <v>7</v>
      </c>
      <c r="V3424">
        <v>0</v>
      </c>
      <c r="W3424">
        <v>7.8959999999999999</v>
      </c>
      <c r="X3424">
        <f t="shared" si="161"/>
        <v>131.6</v>
      </c>
    </row>
    <row r="3425" spans="1:24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tr">
        <f t="shared" si="159"/>
        <v>Clay Ludtke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tr">
        <f t="shared" si="160"/>
        <v>West</v>
      </c>
      <c r="O3425" t="s">
        <v>43</v>
      </c>
      <c r="P3425" t="s">
        <v>131</v>
      </c>
      <c r="Q3425" t="s">
        <v>45</v>
      </c>
      <c r="R3425" t="s">
        <v>74</v>
      </c>
      <c r="S3425" t="s">
        <v>132</v>
      </c>
      <c r="T3425">
        <v>22.72</v>
      </c>
      <c r="U3425">
        <v>4</v>
      </c>
      <c r="V3425">
        <v>0.2</v>
      </c>
      <c r="W3425">
        <v>7.3840000000000003</v>
      </c>
      <c r="X3425">
        <f t="shared" si="161"/>
        <v>22.72</v>
      </c>
    </row>
    <row r="3426" spans="1:24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tr">
        <f t="shared" si="159"/>
        <v>Clay Ludtke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tr">
        <f t="shared" si="160"/>
        <v>West</v>
      </c>
      <c r="O3426" t="s">
        <v>43</v>
      </c>
      <c r="P3426" t="s">
        <v>6336</v>
      </c>
      <c r="Q3426" t="s">
        <v>70</v>
      </c>
      <c r="R3426" t="s">
        <v>683</v>
      </c>
      <c r="S3426" t="s">
        <v>6337</v>
      </c>
      <c r="T3426">
        <v>558.4</v>
      </c>
      <c r="U3426">
        <v>2</v>
      </c>
      <c r="V3426">
        <v>0.2</v>
      </c>
      <c r="W3426">
        <v>41.88</v>
      </c>
      <c r="X3426">
        <f t="shared" si="161"/>
        <v>558.4</v>
      </c>
    </row>
    <row r="3427" spans="1:24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tr">
        <f t="shared" si="159"/>
        <v>Deanra Eno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tr">
        <f t="shared" si="160"/>
        <v>Central</v>
      </c>
      <c r="O3427" t="s">
        <v>104</v>
      </c>
      <c r="P3427" t="s">
        <v>176</v>
      </c>
      <c r="Q3427" t="s">
        <v>45</v>
      </c>
      <c r="R3427" t="s">
        <v>74</v>
      </c>
      <c r="S3427" t="s">
        <v>177</v>
      </c>
      <c r="T3427">
        <v>15.24</v>
      </c>
      <c r="U3427">
        <v>4</v>
      </c>
      <c r="V3427">
        <v>0</v>
      </c>
      <c r="W3427">
        <v>6.8579999999999997</v>
      </c>
      <c r="X3427">
        <f t="shared" si="161"/>
        <v>15.24</v>
      </c>
    </row>
    <row r="3428" spans="1:24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tr">
        <f t="shared" si="159"/>
        <v>Deanra Eno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tr">
        <f t="shared" si="160"/>
        <v>Central</v>
      </c>
      <c r="O3428" t="s">
        <v>104</v>
      </c>
      <c r="P3428" t="s">
        <v>4627</v>
      </c>
      <c r="Q3428" t="s">
        <v>31</v>
      </c>
      <c r="R3428" t="s">
        <v>35</v>
      </c>
      <c r="S3428" t="s">
        <v>4628</v>
      </c>
      <c r="T3428">
        <v>1408.1</v>
      </c>
      <c r="U3428">
        <v>10</v>
      </c>
      <c r="V3428">
        <v>0</v>
      </c>
      <c r="W3428">
        <v>394.26799999999997</v>
      </c>
      <c r="X3428">
        <f t="shared" si="161"/>
        <v>1408.1</v>
      </c>
    </row>
    <row r="3429" spans="1:24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tr">
        <f t="shared" si="159"/>
        <v>Sam Zeldin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tr">
        <f t="shared" si="160"/>
        <v>East</v>
      </c>
      <c r="O3429" t="s">
        <v>147</v>
      </c>
      <c r="P3429" t="s">
        <v>6629</v>
      </c>
      <c r="Q3429" t="s">
        <v>45</v>
      </c>
      <c r="R3429" t="s">
        <v>89</v>
      </c>
      <c r="S3429" t="s">
        <v>6630</v>
      </c>
      <c r="T3429">
        <v>32.896000000000001</v>
      </c>
      <c r="U3429">
        <v>4</v>
      </c>
      <c r="V3429">
        <v>0.2</v>
      </c>
      <c r="W3429">
        <v>11.102399999999999</v>
      </c>
      <c r="X3429">
        <f t="shared" si="161"/>
        <v>32.896000000000001</v>
      </c>
    </row>
    <row r="3430" spans="1:24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tr">
        <f t="shared" si="159"/>
        <v>Sam Zeldin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tr">
        <f t="shared" si="160"/>
        <v>East</v>
      </c>
      <c r="O3430" t="s">
        <v>147</v>
      </c>
      <c r="P3430" t="s">
        <v>1440</v>
      </c>
      <c r="Q3430" t="s">
        <v>31</v>
      </c>
      <c r="R3430" t="s">
        <v>55</v>
      </c>
      <c r="S3430" t="s">
        <v>1441</v>
      </c>
      <c r="T3430">
        <v>215.148</v>
      </c>
      <c r="U3430">
        <v>2</v>
      </c>
      <c r="V3430">
        <v>0.4</v>
      </c>
      <c r="W3430">
        <v>-103.98820000000001</v>
      </c>
      <c r="X3430">
        <f t="shared" si="161"/>
        <v>215.148</v>
      </c>
    </row>
    <row r="3431" spans="1:24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tr">
        <f t="shared" si="159"/>
        <v>Sam Zeldin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tr">
        <f t="shared" si="160"/>
        <v>East</v>
      </c>
      <c r="O3431" t="s">
        <v>147</v>
      </c>
      <c r="P3431" t="s">
        <v>5838</v>
      </c>
      <c r="Q3431" t="s">
        <v>45</v>
      </c>
      <c r="R3431" t="s">
        <v>89</v>
      </c>
      <c r="S3431" t="s">
        <v>5839</v>
      </c>
      <c r="T3431">
        <v>30.96</v>
      </c>
      <c r="U3431">
        <v>6</v>
      </c>
      <c r="V3431">
        <v>0.2</v>
      </c>
      <c r="W3431">
        <v>11.223000000000001</v>
      </c>
      <c r="X3431">
        <f t="shared" si="161"/>
        <v>30.96</v>
      </c>
    </row>
    <row r="3432" spans="1:24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tr">
        <f t="shared" si="159"/>
        <v>Luke Foster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tr">
        <f t="shared" si="160"/>
        <v>West</v>
      </c>
      <c r="O3432" t="s">
        <v>43</v>
      </c>
      <c r="P3432" t="s">
        <v>1336</v>
      </c>
      <c r="Q3432" t="s">
        <v>45</v>
      </c>
      <c r="R3432" t="s">
        <v>58</v>
      </c>
      <c r="S3432" t="s">
        <v>1337</v>
      </c>
      <c r="T3432">
        <v>29.79</v>
      </c>
      <c r="U3432">
        <v>3</v>
      </c>
      <c r="V3432">
        <v>0</v>
      </c>
      <c r="W3432">
        <v>8.6390999999999991</v>
      </c>
      <c r="X3432">
        <f t="shared" si="161"/>
        <v>29.79</v>
      </c>
    </row>
    <row r="3433" spans="1:24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tr">
        <f t="shared" si="159"/>
        <v>Luke Foster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tr">
        <f t="shared" si="160"/>
        <v>West</v>
      </c>
      <c r="O3433" t="s">
        <v>43</v>
      </c>
      <c r="P3433" t="s">
        <v>6632</v>
      </c>
      <c r="Q3433" t="s">
        <v>31</v>
      </c>
      <c r="R3433" t="s">
        <v>64</v>
      </c>
      <c r="S3433" t="s">
        <v>6633</v>
      </c>
      <c r="T3433">
        <v>128.9</v>
      </c>
      <c r="U3433">
        <v>2</v>
      </c>
      <c r="V3433">
        <v>0</v>
      </c>
      <c r="W3433">
        <v>15.468</v>
      </c>
      <c r="X3433">
        <f t="shared" si="161"/>
        <v>128.9</v>
      </c>
    </row>
    <row r="3434" spans="1:24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tr">
        <f t="shared" si="159"/>
        <v>Luke Foster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tr">
        <f t="shared" si="160"/>
        <v>West</v>
      </c>
      <c r="O3434" t="s">
        <v>43</v>
      </c>
      <c r="P3434" t="s">
        <v>2555</v>
      </c>
      <c r="Q3434" t="s">
        <v>45</v>
      </c>
      <c r="R3434" t="s">
        <v>89</v>
      </c>
      <c r="S3434" t="s">
        <v>2556</v>
      </c>
      <c r="T3434">
        <v>60.12</v>
      </c>
      <c r="U3434">
        <v>9</v>
      </c>
      <c r="V3434">
        <v>0</v>
      </c>
      <c r="W3434">
        <v>28.857600000000001</v>
      </c>
      <c r="X3434">
        <f t="shared" si="161"/>
        <v>60.12</v>
      </c>
    </row>
    <row r="3435" spans="1:24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tr">
        <f t="shared" si="159"/>
        <v>Alan Barnes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tr">
        <f t="shared" si="160"/>
        <v>West</v>
      </c>
      <c r="O3435" t="s">
        <v>43</v>
      </c>
      <c r="P3435" t="s">
        <v>5494</v>
      </c>
      <c r="Q3435" t="s">
        <v>45</v>
      </c>
      <c r="R3435" t="s">
        <v>74</v>
      </c>
      <c r="S3435" t="s">
        <v>5495</v>
      </c>
      <c r="T3435">
        <v>24.815999999999999</v>
      </c>
      <c r="U3435">
        <v>3</v>
      </c>
      <c r="V3435">
        <v>0.2</v>
      </c>
      <c r="W3435">
        <v>8.3754000000000008</v>
      </c>
      <c r="X3435">
        <f t="shared" si="161"/>
        <v>24.815999999999999</v>
      </c>
    </row>
    <row r="3436" spans="1:24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tr">
        <f t="shared" si="159"/>
        <v>Alan Barnes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tr">
        <f t="shared" si="160"/>
        <v>West</v>
      </c>
      <c r="O3436" t="s">
        <v>43</v>
      </c>
      <c r="P3436" t="s">
        <v>2919</v>
      </c>
      <c r="Q3436" t="s">
        <v>45</v>
      </c>
      <c r="R3436" t="s">
        <v>74</v>
      </c>
      <c r="S3436" t="s">
        <v>2920</v>
      </c>
      <c r="T3436">
        <v>14.976000000000001</v>
      </c>
      <c r="U3436">
        <v>6</v>
      </c>
      <c r="V3436">
        <v>0.2</v>
      </c>
      <c r="W3436">
        <v>5.4287999999999998</v>
      </c>
      <c r="X3436">
        <f t="shared" si="161"/>
        <v>14.976000000000001</v>
      </c>
    </row>
    <row r="3437" spans="1:24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tr">
        <f t="shared" si="159"/>
        <v>Neoma Murray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tr">
        <f t="shared" si="160"/>
        <v>Central</v>
      </c>
      <c r="O3437" t="s">
        <v>104</v>
      </c>
      <c r="P3437" t="s">
        <v>1726</v>
      </c>
      <c r="Q3437" t="s">
        <v>45</v>
      </c>
      <c r="R3437" t="s">
        <v>74</v>
      </c>
      <c r="S3437" t="s">
        <v>1727</v>
      </c>
      <c r="T3437">
        <v>15.08</v>
      </c>
      <c r="U3437">
        <v>2</v>
      </c>
      <c r="V3437">
        <v>0.8</v>
      </c>
      <c r="W3437">
        <v>-22.62</v>
      </c>
      <c r="X3437">
        <f t="shared" si="161"/>
        <v>15.08</v>
      </c>
    </row>
    <row r="3438" spans="1:24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tr">
        <f t="shared" si="159"/>
        <v>Neoma Murray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tr">
        <f t="shared" si="160"/>
        <v>Central</v>
      </c>
      <c r="O3438" t="s">
        <v>104</v>
      </c>
      <c r="P3438" t="s">
        <v>2047</v>
      </c>
      <c r="Q3438" t="s">
        <v>31</v>
      </c>
      <c r="R3438" t="s">
        <v>64</v>
      </c>
      <c r="S3438" t="s">
        <v>2048</v>
      </c>
      <c r="T3438">
        <v>24.288</v>
      </c>
      <c r="U3438">
        <v>3</v>
      </c>
      <c r="V3438">
        <v>0.6</v>
      </c>
      <c r="W3438">
        <v>-12.751200000000001</v>
      </c>
      <c r="X3438">
        <f t="shared" si="161"/>
        <v>24.288</v>
      </c>
    </row>
    <row r="3439" spans="1:24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tr">
        <f t="shared" si="159"/>
        <v>Ryan Akin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tr">
        <f t="shared" si="160"/>
        <v>Central</v>
      </c>
      <c r="O3439" t="s">
        <v>104</v>
      </c>
      <c r="P3439" t="s">
        <v>2047</v>
      </c>
      <c r="Q3439" t="s">
        <v>31</v>
      </c>
      <c r="R3439" t="s">
        <v>64</v>
      </c>
      <c r="S3439" t="s">
        <v>2048</v>
      </c>
      <c r="T3439">
        <v>16.192</v>
      </c>
      <c r="U3439">
        <v>2</v>
      </c>
      <c r="V3439">
        <v>0.6</v>
      </c>
      <c r="W3439">
        <v>-8.5007999999999999</v>
      </c>
      <c r="X3439">
        <f t="shared" si="161"/>
        <v>16.192</v>
      </c>
    </row>
    <row r="3440" spans="1:24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tr">
        <f t="shared" si="159"/>
        <v>Ryan Akin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tr">
        <f t="shared" si="160"/>
        <v>Central</v>
      </c>
      <c r="O3440" t="s">
        <v>104</v>
      </c>
      <c r="P3440" t="s">
        <v>1440</v>
      </c>
      <c r="Q3440" t="s">
        <v>31</v>
      </c>
      <c r="R3440" t="s">
        <v>55</v>
      </c>
      <c r="S3440" t="s">
        <v>1441</v>
      </c>
      <c r="T3440">
        <v>251.006</v>
      </c>
      <c r="U3440">
        <v>2</v>
      </c>
      <c r="V3440">
        <v>0.3</v>
      </c>
      <c r="W3440">
        <v>-68.130200000000002</v>
      </c>
      <c r="X3440">
        <f t="shared" si="161"/>
        <v>251.006</v>
      </c>
    </row>
    <row r="3441" spans="1:24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tr">
        <f t="shared" si="159"/>
        <v>Ryan Akin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tr">
        <f t="shared" si="160"/>
        <v>Central</v>
      </c>
      <c r="O3441" t="s">
        <v>104</v>
      </c>
      <c r="P3441" t="s">
        <v>3986</v>
      </c>
      <c r="Q3441" t="s">
        <v>45</v>
      </c>
      <c r="R3441" t="s">
        <v>58</v>
      </c>
      <c r="S3441" t="s">
        <v>3987</v>
      </c>
      <c r="T3441">
        <v>54.192</v>
      </c>
      <c r="U3441">
        <v>6</v>
      </c>
      <c r="V3441">
        <v>0.2</v>
      </c>
      <c r="W3441">
        <v>4.0644</v>
      </c>
      <c r="X3441">
        <f t="shared" si="161"/>
        <v>54.192</v>
      </c>
    </row>
    <row r="3442" spans="1:24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tr">
        <f t="shared" si="159"/>
        <v>Phillina Ober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tr">
        <f t="shared" si="160"/>
        <v>West</v>
      </c>
      <c r="O3442" t="s">
        <v>43</v>
      </c>
      <c r="P3442" t="s">
        <v>293</v>
      </c>
      <c r="Q3442" t="s">
        <v>45</v>
      </c>
      <c r="R3442" t="s">
        <v>74</v>
      </c>
      <c r="S3442" t="s">
        <v>294</v>
      </c>
      <c r="T3442">
        <v>4.3040000000000003</v>
      </c>
      <c r="U3442">
        <v>1</v>
      </c>
      <c r="V3442">
        <v>0.2</v>
      </c>
      <c r="W3442">
        <v>1.5602</v>
      </c>
      <c r="X3442">
        <f t="shared" si="161"/>
        <v>4.3040000000000003</v>
      </c>
    </row>
    <row r="3443" spans="1:24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tr">
        <f t="shared" si="159"/>
        <v>Kelly Andreada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tr">
        <f t="shared" si="160"/>
        <v>East</v>
      </c>
      <c r="O3443" t="s">
        <v>147</v>
      </c>
      <c r="P3443" t="s">
        <v>2201</v>
      </c>
      <c r="Q3443" t="s">
        <v>45</v>
      </c>
      <c r="R3443" t="s">
        <v>89</v>
      </c>
      <c r="S3443" t="s">
        <v>2202</v>
      </c>
      <c r="T3443">
        <v>108.92</v>
      </c>
      <c r="U3443">
        <v>14</v>
      </c>
      <c r="V3443">
        <v>0</v>
      </c>
      <c r="W3443">
        <v>49.014000000000003</v>
      </c>
      <c r="X3443">
        <f t="shared" si="161"/>
        <v>108.92</v>
      </c>
    </row>
    <row r="3444" spans="1:24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tr">
        <f t="shared" si="159"/>
        <v>Justin Deggeller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tr">
        <f t="shared" si="160"/>
        <v>East</v>
      </c>
      <c r="O3444" t="s">
        <v>147</v>
      </c>
      <c r="P3444" t="s">
        <v>1594</v>
      </c>
      <c r="Q3444" t="s">
        <v>45</v>
      </c>
      <c r="R3444" t="s">
        <v>172</v>
      </c>
      <c r="S3444" t="s">
        <v>670</v>
      </c>
      <c r="T3444">
        <v>16.739999999999998</v>
      </c>
      <c r="U3444">
        <v>3</v>
      </c>
      <c r="V3444">
        <v>0</v>
      </c>
      <c r="W3444">
        <v>8.3699999999999992</v>
      </c>
      <c r="X3444">
        <f t="shared" si="161"/>
        <v>16.739999999999998</v>
      </c>
    </row>
    <row r="3445" spans="1:24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tr">
        <f t="shared" si="159"/>
        <v>Justin Deggeller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tr">
        <f t="shared" si="160"/>
        <v>East</v>
      </c>
      <c r="O3445" t="s">
        <v>147</v>
      </c>
      <c r="P3445" t="s">
        <v>3312</v>
      </c>
      <c r="Q3445" t="s">
        <v>45</v>
      </c>
      <c r="R3445" t="s">
        <v>77</v>
      </c>
      <c r="S3445" t="s">
        <v>3313</v>
      </c>
      <c r="T3445">
        <v>2504.7399999999998</v>
      </c>
      <c r="U3445">
        <v>7</v>
      </c>
      <c r="V3445">
        <v>0</v>
      </c>
      <c r="W3445">
        <v>626.18499999999995</v>
      </c>
      <c r="X3445">
        <f t="shared" si="161"/>
        <v>2504.7399999999998</v>
      </c>
    </row>
    <row r="3446" spans="1:24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tr">
        <f t="shared" si="159"/>
        <v>Jack O'Briant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tr">
        <f t="shared" si="160"/>
        <v>East</v>
      </c>
      <c r="O3446" t="s">
        <v>147</v>
      </c>
      <c r="P3446" t="s">
        <v>238</v>
      </c>
      <c r="Q3446" t="s">
        <v>45</v>
      </c>
      <c r="R3446" t="s">
        <v>58</v>
      </c>
      <c r="S3446" t="s">
        <v>239</v>
      </c>
      <c r="T3446">
        <v>84.784000000000006</v>
      </c>
      <c r="U3446">
        <v>2</v>
      </c>
      <c r="V3446">
        <v>0.2</v>
      </c>
      <c r="W3446">
        <v>-16.956800000000001</v>
      </c>
      <c r="X3446">
        <f t="shared" si="161"/>
        <v>84.784000000000006</v>
      </c>
    </row>
    <row r="3447" spans="1:24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tr">
        <f t="shared" si="159"/>
        <v>Laurel Elliston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tr">
        <f t="shared" si="160"/>
        <v>East</v>
      </c>
      <c r="O3447" t="s">
        <v>147</v>
      </c>
      <c r="P3447" t="s">
        <v>4811</v>
      </c>
      <c r="Q3447" t="s">
        <v>45</v>
      </c>
      <c r="R3447" t="s">
        <v>58</v>
      </c>
      <c r="S3447" t="s">
        <v>4812</v>
      </c>
      <c r="T3447">
        <v>29.9</v>
      </c>
      <c r="U3447">
        <v>5</v>
      </c>
      <c r="V3447">
        <v>0</v>
      </c>
      <c r="W3447">
        <v>5.0830000000000002</v>
      </c>
      <c r="X3447">
        <f t="shared" si="161"/>
        <v>29.9</v>
      </c>
    </row>
    <row r="3448" spans="1:24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tr">
        <f t="shared" si="159"/>
        <v>Anna Häberlin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tr">
        <f t="shared" si="160"/>
        <v>East</v>
      </c>
      <c r="O3448" t="s">
        <v>147</v>
      </c>
      <c r="P3448" t="s">
        <v>1056</v>
      </c>
      <c r="Q3448" t="s">
        <v>45</v>
      </c>
      <c r="R3448" t="s">
        <v>89</v>
      </c>
      <c r="S3448" t="s">
        <v>185</v>
      </c>
      <c r="T3448">
        <v>70.88</v>
      </c>
      <c r="U3448">
        <v>2</v>
      </c>
      <c r="V3448">
        <v>0</v>
      </c>
      <c r="W3448">
        <v>33.313600000000001</v>
      </c>
      <c r="X3448">
        <f t="shared" si="161"/>
        <v>70.88</v>
      </c>
    </row>
    <row r="3449" spans="1:24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tr">
        <f t="shared" si="159"/>
        <v>Kristina Nunn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tr">
        <f t="shared" si="160"/>
        <v>South</v>
      </c>
      <c r="O3449" t="s">
        <v>29</v>
      </c>
      <c r="P3449" t="s">
        <v>3391</v>
      </c>
      <c r="Q3449" t="s">
        <v>45</v>
      </c>
      <c r="R3449" t="s">
        <v>67</v>
      </c>
      <c r="S3449" t="s">
        <v>3392</v>
      </c>
      <c r="T3449">
        <v>3.76</v>
      </c>
      <c r="U3449">
        <v>2</v>
      </c>
      <c r="V3449">
        <v>0</v>
      </c>
      <c r="W3449">
        <v>1.0904</v>
      </c>
      <c r="X3449">
        <f t="shared" si="161"/>
        <v>3.76</v>
      </c>
    </row>
    <row r="3450" spans="1:24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tr">
        <f t="shared" si="159"/>
        <v>Tim Brockman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tr">
        <f t="shared" si="160"/>
        <v>West</v>
      </c>
      <c r="O3450" t="s">
        <v>43</v>
      </c>
      <c r="P3450" t="s">
        <v>3228</v>
      </c>
      <c r="Q3450" t="s">
        <v>45</v>
      </c>
      <c r="R3450" t="s">
        <v>74</v>
      </c>
      <c r="S3450" t="s">
        <v>3229</v>
      </c>
      <c r="T3450">
        <v>27.263999999999999</v>
      </c>
      <c r="U3450">
        <v>2</v>
      </c>
      <c r="V3450">
        <v>0.2</v>
      </c>
      <c r="W3450">
        <v>8.8607999999999993</v>
      </c>
      <c r="X3450">
        <f t="shared" si="161"/>
        <v>27.263999999999999</v>
      </c>
    </row>
    <row r="3451" spans="1:24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tr">
        <f t="shared" si="159"/>
        <v>Dennis Pardue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tr">
        <f t="shared" si="160"/>
        <v>West</v>
      </c>
      <c r="O3451" t="s">
        <v>43</v>
      </c>
      <c r="P3451" t="s">
        <v>4823</v>
      </c>
      <c r="Q3451" t="s">
        <v>45</v>
      </c>
      <c r="R3451" t="s">
        <v>77</v>
      </c>
      <c r="S3451" t="s">
        <v>4824</v>
      </c>
      <c r="T3451">
        <v>56.65</v>
      </c>
      <c r="U3451">
        <v>5</v>
      </c>
      <c r="V3451">
        <v>0</v>
      </c>
      <c r="W3451">
        <v>24.359500000000001</v>
      </c>
      <c r="X3451">
        <f t="shared" si="161"/>
        <v>56.65</v>
      </c>
    </row>
    <row r="3452" spans="1:24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tr">
        <f t="shared" si="159"/>
        <v>Dennis Pardue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tr">
        <f t="shared" si="160"/>
        <v>West</v>
      </c>
      <c r="O3452" t="s">
        <v>43</v>
      </c>
      <c r="P3452" t="s">
        <v>1300</v>
      </c>
      <c r="Q3452" t="s">
        <v>45</v>
      </c>
      <c r="R3452" t="s">
        <v>58</v>
      </c>
      <c r="S3452" t="s">
        <v>1301</v>
      </c>
      <c r="T3452">
        <v>14.97</v>
      </c>
      <c r="U3452">
        <v>1</v>
      </c>
      <c r="V3452">
        <v>0</v>
      </c>
      <c r="W3452">
        <v>4.1916000000000002</v>
      </c>
      <c r="X3452">
        <f t="shared" si="161"/>
        <v>14.97</v>
      </c>
    </row>
    <row r="3453" spans="1:24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tr">
        <f t="shared" si="159"/>
        <v>Dennis Pardue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tr">
        <f t="shared" si="160"/>
        <v>West</v>
      </c>
      <c r="O3453" t="s">
        <v>43</v>
      </c>
      <c r="P3453" t="s">
        <v>573</v>
      </c>
      <c r="Q3453" t="s">
        <v>45</v>
      </c>
      <c r="R3453" t="s">
        <v>268</v>
      </c>
      <c r="S3453" t="s">
        <v>574</v>
      </c>
      <c r="T3453">
        <v>4.0199999999999996</v>
      </c>
      <c r="U3453">
        <v>2</v>
      </c>
      <c r="V3453">
        <v>0</v>
      </c>
      <c r="W3453">
        <v>1.9698</v>
      </c>
      <c r="X3453">
        <f t="shared" si="161"/>
        <v>4.0199999999999996</v>
      </c>
    </row>
    <row r="3454" spans="1:24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tr">
        <f t="shared" si="159"/>
        <v>Kristina Nunn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tr">
        <f t="shared" si="160"/>
        <v>South</v>
      </c>
      <c r="O3454" t="s">
        <v>29</v>
      </c>
      <c r="P3454" t="s">
        <v>6651</v>
      </c>
      <c r="Q3454" t="s">
        <v>70</v>
      </c>
      <c r="R3454" t="s">
        <v>71</v>
      </c>
      <c r="S3454" t="s">
        <v>6652</v>
      </c>
      <c r="T3454">
        <v>471.92</v>
      </c>
      <c r="U3454">
        <v>2</v>
      </c>
      <c r="V3454">
        <v>0.2</v>
      </c>
      <c r="W3454">
        <v>29.495000000000001</v>
      </c>
      <c r="X3454">
        <f t="shared" si="161"/>
        <v>471.92</v>
      </c>
    </row>
    <row r="3455" spans="1:24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tr">
        <f t="shared" si="159"/>
        <v>Shui Tom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tr">
        <f t="shared" si="160"/>
        <v>South</v>
      </c>
      <c r="O3455" t="s">
        <v>29</v>
      </c>
      <c r="P3455" t="s">
        <v>3529</v>
      </c>
      <c r="Q3455" t="s">
        <v>45</v>
      </c>
      <c r="R3455" t="s">
        <v>74</v>
      </c>
      <c r="S3455" t="s">
        <v>3530</v>
      </c>
      <c r="T3455">
        <v>58.72</v>
      </c>
      <c r="U3455">
        <v>4</v>
      </c>
      <c r="V3455">
        <v>0</v>
      </c>
      <c r="W3455">
        <v>27.011199999999999</v>
      </c>
      <c r="X3455">
        <f t="shared" si="161"/>
        <v>58.72</v>
      </c>
    </row>
    <row r="3456" spans="1:24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tr">
        <f t="shared" si="159"/>
        <v>Emily Burns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tr">
        <f t="shared" si="160"/>
        <v>South</v>
      </c>
      <c r="O3456" t="s">
        <v>29</v>
      </c>
      <c r="P3456" t="s">
        <v>6655</v>
      </c>
      <c r="Q3456" t="s">
        <v>45</v>
      </c>
      <c r="R3456" t="s">
        <v>67</v>
      </c>
      <c r="S3456" t="s">
        <v>6656</v>
      </c>
      <c r="T3456">
        <v>5.16</v>
      </c>
      <c r="U3456">
        <v>3</v>
      </c>
      <c r="V3456">
        <v>0.2</v>
      </c>
      <c r="W3456">
        <v>0.83850000000000002</v>
      </c>
      <c r="X3456">
        <f t="shared" si="161"/>
        <v>5.16</v>
      </c>
    </row>
    <row r="3457" spans="1:24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tr">
        <f t="shared" si="159"/>
        <v>Alan Hwang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tr">
        <f t="shared" si="160"/>
        <v>South</v>
      </c>
      <c r="O3457" t="s">
        <v>29</v>
      </c>
      <c r="P3457" t="s">
        <v>6658</v>
      </c>
      <c r="Q3457" t="s">
        <v>45</v>
      </c>
      <c r="R3457" t="s">
        <v>89</v>
      </c>
      <c r="S3457" t="s">
        <v>6659</v>
      </c>
      <c r="T3457">
        <v>16.495999999999999</v>
      </c>
      <c r="U3457">
        <v>2</v>
      </c>
      <c r="V3457">
        <v>0.2</v>
      </c>
      <c r="W3457">
        <v>5.5674000000000001</v>
      </c>
      <c r="X3457">
        <f t="shared" si="161"/>
        <v>16.495999999999999</v>
      </c>
    </row>
    <row r="3458" spans="1:24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tr">
        <f t="shared" si="159"/>
        <v>Adam Shillingsburg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tr">
        <f t="shared" si="160"/>
        <v>East</v>
      </c>
      <c r="O3458" t="s">
        <v>147</v>
      </c>
      <c r="P3458" t="s">
        <v>4003</v>
      </c>
      <c r="Q3458" t="s">
        <v>70</v>
      </c>
      <c r="R3458" t="s">
        <v>160</v>
      </c>
      <c r="S3458" t="s">
        <v>4004</v>
      </c>
      <c r="T3458">
        <v>71.975999999999999</v>
      </c>
      <c r="U3458">
        <v>3</v>
      </c>
      <c r="V3458">
        <v>0.2</v>
      </c>
      <c r="W3458">
        <v>19.793399999999998</v>
      </c>
      <c r="X3458">
        <f t="shared" si="161"/>
        <v>71.975999999999999</v>
      </c>
    </row>
    <row r="3459" spans="1:24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tr">
        <f t="shared" ref="G3459:G3522" si="162">TRIM(H3459)</f>
        <v>Adam Shillingsburg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tr">
        <f t="shared" ref="N3459:N3522" si="163">PROPER(TRIM(O3459))</f>
        <v>East</v>
      </c>
      <c r="O3459" t="s">
        <v>147</v>
      </c>
      <c r="P3459" t="s">
        <v>6038</v>
      </c>
      <c r="Q3459" t="s">
        <v>31</v>
      </c>
      <c r="R3459" t="s">
        <v>64</v>
      </c>
      <c r="S3459" t="s">
        <v>6039</v>
      </c>
      <c r="T3459">
        <v>22.512</v>
      </c>
      <c r="U3459">
        <v>3</v>
      </c>
      <c r="V3459">
        <v>0.2</v>
      </c>
      <c r="W3459">
        <v>2.2511999999999999</v>
      </c>
      <c r="X3459">
        <f t="shared" ref="X3459:X3522" si="164">T3459</f>
        <v>22.512</v>
      </c>
    </row>
    <row r="3460" spans="1:24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tr">
        <f t="shared" si="162"/>
        <v>Adam Shillingsburg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tr">
        <f t="shared" si="163"/>
        <v>East</v>
      </c>
      <c r="O3460" t="s">
        <v>147</v>
      </c>
      <c r="P3460" t="s">
        <v>4863</v>
      </c>
      <c r="Q3460" t="s">
        <v>45</v>
      </c>
      <c r="R3460" t="s">
        <v>74</v>
      </c>
      <c r="S3460" t="s">
        <v>4864</v>
      </c>
      <c r="T3460">
        <v>3.444</v>
      </c>
      <c r="U3460">
        <v>2</v>
      </c>
      <c r="V3460">
        <v>0.7</v>
      </c>
      <c r="W3460">
        <v>-2.7551999999999999</v>
      </c>
      <c r="X3460">
        <f t="shared" si="164"/>
        <v>3.444</v>
      </c>
    </row>
    <row r="3461" spans="1:24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tr">
        <f t="shared" si="162"/>
        <v>Adam Shillingsburg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tr">
        <f t="shared" si="163"/>
        <v>East</v>
      </c>
      <c r="O3461" t="s">
        <v>147</v>
      </c>
      <c r="P3461" t="s">
        <v>4726</v>
      </c>
      <c r="Q3461" t="s">
        <v>45</v>
      </c>
      <c r="R3461" t="s">
        <v>74</v>
      </c>
      <c r="S3461" t="s">
        <v>4727</v>
      </c>
      <c r="T3461">
        <v>538.19399999999996</v>
      </c>
      <c r="U3461">
        <v>2</v>
      </c>
      <c r="V3461">
        <v>0.7</v>
      </c>
      <c r="W3461">
        <v>-412.61540000000002</v>
      </c>
      <c r="X3461">
        <f t="shared" si="164"/>
        <v>538.19399999999996</v>
      </c>
    </row>
    <row r="3462" spans="1:24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tr">
        <f t="shared" si="162"/>
        <v>Adam Shillingsburg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tr">
        <f t="shared" si="163"/>
        <v>East</v>
      </c>
      <c r="O3462" t="s">
        <v>147</v>
      </c>
      <c r="P3462" t="s">
        <v>1020</v>
      </c>
      <c r="Q3462" t="s">
        <v>70</v>
      </c>
      <c r="R3462" t="s">
        <v>160</v>
      </c>
      <c r="S3462" t="s">
        <v>1021</v>
      </c>
      <c r="T3462">
        <v>47.984000000000002</v>
      </c>
      <c r="U3462">
        <v>2</v>
      </c>
      <c r="V3462">
        <v>0.2</v>
      </c>
      <c r="W3462">
        <v>14.395200000000001</v>
      </c>
      <c r="X3462">
        <f t="shared" si="164"/>
        <v>47.984000000000002</v>
      </c>
    </row>
    <row r="3463" spans="1:24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tr">
        <f t="shared" si="162"/>
        <v>Elizabeth Moffitt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tr">
        <f t="shared" si="163"/>
        <v>Central</v>
      </c>
      <c r="O3463" t="s">
        <v>104</v>
      </c>
      <c r="P3463" t="s">
        <v>1381</v>
      </c>
      <c r="Q3463" t="s">
        <v>70</v>
      </c>
      <c r="R3463" t="s">
        <v>71</v>
      </c>
      <c r="S3463" t="s">
        <v>1382</v>
      </c>
      <c r="T3463">
        <v>492.76799999999997</v>
      </c>
      <c r="U3463">
        <v>4</v>
      </c>
      <c r="V3463">
        <v>0.2</v>
      </c>
      <c r="W3463">
        <v>55.436399999999999</v>
      </c>
      <c r="X3463">
        <f t="shared" si="164"/>
        <v>492.76799999999997</v>
      </c>
    </row>
    <row r="3464" spans="1:24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tr">
        <f t="shared" si="162"/>
        <v>Kelly Andreada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tr">
        <f t="shared" si="163"/>
        <v>East</v>
      </c>
      <c r="O3464" t="s">
        <v>147</v>
      </c>
      <c r="P3464" t="s">
        <v>3479</v>
      </c>
      <c r="Q3464" t="s">
        <v>45</v>
      </c>
      <c r="R3464" t="s">
        <v>67</v>
      </c>
      <c r="S3464" t="s">
        <v>3480</v>
      </c>
      <c r="T3464">
        <v>286.79000000000002</v>
      </c>
      <c r="U3464">
        <v>7</v>
      </c>
      <c r="V3464">
        <v>0</v>
      </c>
      <c r="W3464">
        <v>74.565399999999997</v>
      </c>
      <c r="X3464">
        <f t="shared" si="164"/>
        <v>286.79000000000002</v>
      </c>
    </row>
    <row r="3465" spans="1:24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tr">
        <f t="shared" si="162"/>
        <v>Heather Jas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tr">
        <f t="shared" si="163"/>
        <v>South</v>
      </c>
      <c r="O3465" t="s">
        <v>29</v>
      </c>
      <c r="P3465" t="s">
        <v>328</v>
      </c>
      <c r="Q3465" t="s">
        <v>45</v>
      </c>
      <c r="R3465" t="s">
        <v>89</v>
      </c>
      <c r="S3465" t="s">
        <v>329</v>
      </c>
      <c r="T3465">
        <v>5.08</v>
      </c>
      <c r="U3465">
        <v>1</v>
      </c>
      <c r="V3465">
        <v>0.2</v>
      </c>
      <c r="W3465">
        <v>1.651</v>
      </c>
      <c r="X3465">
        <f t="shared" si="164"/>
        <v>5.08</v>
      </c>
    </row>
    <row r="3466" spans="1:24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tr">
        <f t="shared" si="162"/>
        <v>Natalie DeCherney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tr">
        <f t="shared" si="163"/>
        <v>South</v>
      </c>
      <c r="O3466" t="s">
        <v>29</v>
      </c>
      <c r="P3466" t="s">
        <v>3417</v>
      </c>
      <c r="Q3466" t="s">
        <v>70</v>
      </c>
      <c r="R3466" t="s">
        <v>160</v>
      </c>
      <c r="S3466" t="s">
        <v>3418</v>
      </c>
      <c r="T3466">
        <v>47.991999999999997</v>
      </c>
      <c r="U3466">
        <v>1</v>
      </c>
      <c r="V3466">
        <v>0.2</v>
      </c>
      <c r="W3466">
        <v>7.1988000000000003</v>
      </c>
      <c r="X3466">
        <f t="shared" si="164"/>
        <v>47.991999999999997</v>
      </c>
    </row>
    <row r="3467" spans="1:24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tr">
        <f t="shared" si="162"/>
        <v>Edward Hooks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tr">
        <f t="shared" si="163"/>
        <v>East</v>
      </c>
      <c r="O3467" t="s">
        <v>147</v>
      </c>
      <c r="P3467" t="s">
        <v>5169</v>
      </c>
      <c r="Q3467" t="s">
        <v>45</v>
      </c>
      <c r="R3467" t="s">
        <v>77</v>
      </c>
      <c r="S3467" t="s">
        <v>5170</v>
      </c>
      <c r="T3467">
        <v>61.96</v>
      </c>
      <c r="U3467">
        <v>2</v>
      </c>
      <c r="V3467">
        <v>0</v>
      </c>
      <c r="W3467">
        <v>16.1096</v>
      </c>
      <c r="X3467">
        <f t="shared" si="164"/>
        <v>61.96</v>
      </c>
    </row>
    <row r="3468" spans="1:24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tr">
        <f t="shared" si="162"/>
        <v>Edward Hooks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tr">
        <f t="shared" si="163"/>
        <v>East</v>
      </c>
      <c r="O3468" t="s">
        <v>147</v>
      </c>
      <c r="P3468" t="s">
        <v>853</v>
      </c>
      <c r="Q3468" t="s">
        <v>31</v>
      </c>
      <c r="R3468" t="s">
        <v>32</v>
      </c>
      <c r="S3468" t="s">
        <v>854</v>
      </c>
      <c r="T3468">
        <v>361.96</v>
      </c>
      <c r="U3468">
        <v>2</v>
      </c>
      <c r="V3468">
        <v>0</v>
      </c>
      <c r="W3468">
        <v>83.250799999999998</v>
      </c>
      <c r="X3468">
        <f t="shared" si="164"/>
        <v>361.96</v>
      </c>
    </row>
    <row r="3469" spans="1:24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tr">
        <f t="shared" si="162"/>
        <v>Edward Hooks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tr">
        <f t="shared" si="163"/>
        <v>East</v>
      </c>
      <c r="O3469" t="s">
        <v>147</v>
      </c>
      <c r="P3469" t="s">
        <v>1324</v>
      </c>
      <c r="Q3469" t="s">
        <v>45</v>
      </c>
      <c r="R3469" t="s">
        <v>89</v>
      </c>
      <c r="S3469" t="s">
        <v>1325</v>
      </c>
      <c r="T3469">
        <v>278.82</v>
      </c>
      <c r="U3469">
        <v>9</v>
      </c>
      <c r="V3469">
        <v>0</v>
      </c>
      <c r="W3469">
        <v>125.46899999999999</v>
      </c>
      <c r="X3469">
        <f t="shared" si="164"/>
        <v>278.82</v>
      </c>
    </row>
    <row r="3470" spans="1:24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tr">
        <f t="shared" si="162"/>
        <v>Michael Chen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tr">
        <f t="shared" si="163"/>
        <v>South</v>
      </c>
      <c r="O3470" t="s">
        <v>29</v>
      </c>
      <c r="P3470" t="s">
        <v>5700</v>
      </c>
      <c r="Q3470" t="s">
        <v>31</v>
      </c>
      <c r="R3470" t="s">
        <v>64</v>
      </c>
      <c r="S3470" t="s">
        <v>5701</v>
      </c>
      <c r="T3470">
        <v>133.38</v>
      </c>
      <c r="U3470">
        <v>6</v>
      </c>
      <c r="V3470">
        <v>0</v>
      </c>
      <c r="W3470">
        <v>58.687199999999997</v>
      </c>
      <c r="X3470">
        <f t="shared" si="164"/>
        <v>133.38</v>
      </c>
    </row>
    <row r="3471" spans="1:24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tr">
        <f t="shared" si="162"/>
        <v>Mark Hamilton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tr">
        <f t="shared" si="163"/>
        <v>South</v>
      </c>
      <c r="O3471" t="s">
        <v>29</v>
      </c>
      <c r="P3471" t="s">
        <v>2655</v>
      </c>
      <c r="Q3471" t="s">
        <v>45</v>
      </c>
      <c r="R3471" t="s">
        <v>89</v>
      </c>
      <c r="S3471" t="s">
        <v>2656</v>
      </c>
      <c r="T3471">
        <v>47.951999999999998</v>
      </c>
      <c r="U3471">
        <v>3</v>
      </c>
      <c r="V3471">
        <v>0.2</v>
      </c>
      <c r="W3471">
        <v>16.183800000000002</v>
      </c>
      <c r="X3471">
        <f t="shared" si="164"/>
        <v>47.951999999999998</v>
      </c>
    </row>
    <row r="3472" spans="1:24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tr">
        <f t="shared" si="162"/>
        <v>Carl Ludwig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tr">
        <f t="shared" si="163"/>
        <v>West</v>
      </c>
      <c r="O3472" t="s">
        <v>43</v>
      </c>
      <c r="P3472" t="s">
        <v>3513</v>
      </c>
      <c r="Q3472" t="s">
        <v>31</v>
      </c>
      <c r="R3472" t="s">
        <v>64</v>
      </c>
      <c r="S3472" t="s">
        <v>3514</v>
      </c>
      <c r="T3472">
        <v>16.739999999999998</v>
      </c>
      <c r="U3472">
        <v>2</v>
      </c>
      <c r="V3472">
        <v>0</v>
      </c>
      <c r="W3472">
        <v>4.3524000000000003</v>
      </c>
      <c r="X3472">
        <f t="shared" si="164"/>
        <v>16.739999999999998</v>
      </c>
    </row>
    <row r="3473" spans="1:24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tr">
        <f t="shared" si="162"/>
        <v>Sylvia Foulston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tr">
        <f t="shared" si="163"/>
        <v>East</v>
      </c>
      <c r="O3473" t="s">
        <v>147</v>
      </c>
      <c r="P3473" t="s">
        <v>3873</v>
      </c>
      <c r="Q3473" t="s">
        <v>45</v>
      </c>
      <c r="R3473" t="s">
        <v>89</v>
      </c>
      <c r="S3473" t="s">
        <v>3874</v>
      </c>
      <c r="T3473">
        <v>10.848000000000001</v>
      </c>
      <c r="U3473">
        <v>2</v>
      </c>
      <c r="V3473">
        <v>0.2</v>
      </c>
      <c r="W3473">
        <v>3.5255999999999998</v>
      </c>
      <c r="X3473">
        <f t="shared" si="164"/>
        <v>10.848000000000001</v>
      </c>
    </row>
    <row r="3474" spans="1:24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tr">
        <f t="shared" si="162"/>
        <v>Sylvia Foulston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tr">
        <f t="shared" si="163"/>
        <v>East</v>
      </c>
      <c r="O3474" t="s">
        <v>147</v>
      </c>
      <c r="P3474" t="s">
        <v>2209</v>
      </c>
      <c r="Q3474" t="s">
        <v>70</v>
      </c>
      <c r="R3474" t="s">
        <v>160</v>
      </c>
      <c r="S3474" t="s">
        <v>2210</v>
      </c>
      <c r="T3474">
        <v>18.544</v>
      </c>
      <c r="U3474">
        <v>2</v>
      </c>
      <c r="V3474">
        <v>0.2</v>
      </c>
      <c r="W3474">
        <v>3.0133999999999999</v>
      </c>
      <c r="X3474">
        <f t="shared" si="164"/>
        <v>18.544</v>
      </c>
    </row>
    <row r="3475" spans="1:24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tr">
        <f t="shared" si="162"/>
        <v>Emily Phan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tr">
        <f t="shared" si="163"/>
        <v>Central</v>
      </c>
      <c r="O3475" t="s">
        <v>104</v>
      </c>
      <c r="P3475" t="s">
        <v>1282</v>
      </c>
      <c r="Q3475" t="s">
        <v>31</v>
      </c>
      <c r="R3475" t="s">
        <v>35</v>
      </c>
      <c r="S3475" t="s">
        <v>1283</v>
      </c>
      <c r="T3475">
        <v>180.98</v>
      </c>
      <c r="U3475">
        <v>1</v>
      </c>
      <c r="V3475">
        <v>0</v>
      </c>
      <c r="W3475">
        <v>47.0548</v>
      </c>
      <c r="X3475">
        <f t="shared" si="164"/>
        <v>180.98</v>
      </c>
    </row>
    <row r="3476" spans="1:24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tr">
        <f t="shared" si="162"/>
        <v>Emily Phan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tr">
        <f t="shared" si="163"/>
        <v>Central</v>
      </c>
      <c r="O3476" t="s">
        <v>104</v>
      </c>
      <c r="P3476" t="s">
        <v>4550</v>
      </c>
      <c r="Q3476" t="s">
        <v>70</v>
      </c>
      <c r="R3476" t="s">
        <v>160</v>
      </c>
      <c r="S3476" t="s">
        <v>4551</v>
      </c>
      <c r="T3476">
        <v>99.98</v>
      </c>
      <c r="U3476">
        <v>2</v>
      </c>
      <c r="V3476">
        <v>0</v>
      </c>
      <c r="W3476">
        <v>42.991399999999999</v>
      </c>
      <c r="X3476">
        <f t="shared" si="164"/>
        <v>99.98</v>
      </c>
    </row>
    <row r="3477" spans="1:24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tr">
        <f t="shared" si="162"/>
        <v>Rob Williams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tr">
        <f t="shared" si="163"/>
        <v>Central</v>
      </c>
      <c r="O3477" t="s">
        <v>104</v>
      </c>
      <c r="P3477" t="s">
        <v>291</v>
      </c>
      <c r="Q3477" t="s">
        <v>70</v>
      </c>
      <c r="R3477" t="s">
        <v>160</v>
      </c>
      <c r="S3477" t="s">
        <v>292</v>
      </c>
      <c r="T3477">
        <v>34.950000000000003</v>
      </c>
      <c r="U3477">
        <v>5</v>
      </c>
      <c r="V3477">
        <v>0</v>
      </c>
      <c r="W3477">
        <v>15.378</v>
      </c>
      <c r="X3477">
        <f t="shared" si="164"/>
        <v>34.950000000000003</v>
      </c>
    </row>
    <row r="3478" spans="1:24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tr">
        <f t="shared" si="162"/>
        <v>Rob Williams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tr">
        <f t="shared" si="163"/>
        <v>Central</v>
      </c>
      <c r="O3478" t="s">
        <v>104</v>
      </c>
      <c r="P3478" t="s">
        <v>3925</v>
      </c>
      <c r="Q3478" t="s">
        <v>45</v>
      </c>
      <c r="R3478" t="s">
        <v>74</v>
      </c>
      <c r="S3478" t="s">
        <v>3926</v>
      </c>
      <c r="T3478">
        <v>152</v>
      </c>
      <c r="U3478">
        <v>5</v>
      </c>
      <c r="V3478">
        <v>0</v>
      </c>
      <c r="W3478">
        <v>69.92</v>
      </c>
      <c r="X3478">
        <f t="shared" si="164"/>
        <v>152</v>
      </c>
    </row>
    <row r="3479" spans="1:24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tr">
        <f t="shared" si="162"/>
        <v>Shirley Jackson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tr">
        <f t="shared" si="163"/>
        <v>West</v>
      </c>
      <c r="O3479" t="s">
        <v>43</v>
      </c>
      <c r="P3479" t="s">
        <v>5728</v>
      </c>
      <c r="Q3479" t="s">
        <v>70</v>
      </c>
      <c r="R3479" t="s">
        <v>160</v>
      </c>
      <c r="S3479" t="s">
        <v>5729</v>
      </c>
      <c r="T3479">
        <v>92.52</v>
      </c>
      <c r="U3479">
        <v>9</v>
      </c>
      <c r="V3479">
        <v>0</v>
      </c>
      <c r="W3479">
        <v>18.504000000000001</v>
      </c>
      <c r="X3479">
        <f t="shared" si="164"/>
        <v>92.52</v>
      </c>
    </row>
    <row r="3480" spans="1:24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tr">
        <f t="shared" si="162"/>
        <v>Stefania Perrino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tr">
        <f t="shared" si="163"/>
        <v>West</v>
      </c>
      <c r="O3480" t="s">
        <v>43</v>
      </c>
      <c r="P3480" t="s">
        <v>127</v>
      </c>
      <c r="Q3480" t="s">
        <v>45</v>
      </c>
      <c r="R3480" t="s">
        <v>67</v>
      </c>
      <c r="S3480" t="s">
        <v>128</v>
      </c>
      <c r="T3480">
        <v>8.56</v>
      </c>
      <c r="U3480">
        <v>2</v>
      </c>
      <c r="V3480">
        <v>0</v>
      </c>
      <c r="W3480">
        <v>2.4824000000000002</v>
      </c>
      <c r="X3480">
        <f t="shared" si="164"/>
        <v>8.56</v>
      </c>
    </row>
    <row r="3481" spans="1:24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tr">
        <f t="shared" si="162"/>
        <v>Stefania Perrino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tr">
        <f t="shared" si="163"/>
        <v>West</v>
      </c>
      <c r="O3481" t="s">
        <v>43</v>
      </c>
      <c r="P3481" t="s">
        <v>6680</v>
      </c>
      <c r="Q3481" t="s">
        <v>45</v>
      </c>
      <c r="R3481" t="s">
        <v>89</v>
      </c>
      <c r="S3481" t="s">
        <v>6681</v>
      </c>
      <c r="T3481">
        <v>45.36</v>
      </c>
      <c r="U3481">
        <v>7</v>
      </c>
      <c r="V3481">
        <v>0</v>
      </c>
      <c r="W3481">
        <v>21.7728</v>
      </c>
      <c r="X3481">
        <f t="shared" si="164"/>
        <v>45.36</v>
      </c>
    </row>
    <row r="3482" spans="1:24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tr">
        <f t="shared" si="162"/>
        <v>Stefania Perrino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tr">
        <f t="shared" si="163"/>
        <v>West</v>
      </c>
      <c r="O3482" t="s">
        <v>43</v>
      </c>
      <c r="P3482" t="s">
        <v>4957</v>
      </c>
      <c r="Q3482" t="s">
        <v>31</v>
      </c>
      <c r="R3482" t="s">
        <v>55</v>
      </c>
      <c r="S3482" t="s">
        <v>4958</v>
      </c>
      <c r="T3482">
        <v>1421.664</v>
      </c>
      <c r="U3482">
        <v>6</v>
      </c>
      <c r="V3482">
        <v>0.2</v>
      </c>
      <c r="W3482">
        <v>-195.47880000000001</v>
      </c>
      <c r="X3482">
        <f t="shared" si="164"/>
        <v>1421.664</v>
      </c>
    </row>
    <row r="3483" spans="1:24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tr">
        <f t="shared" si="162"/>
        <v>Pauline Johnson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tr">
        <f t="shared" si="163"/>
        <v>South</v>
      </c>
      <c r="O3483" t="s">
        <v>29</v>
      </c>
      <c r="P3483" t="s">
        <v>4278</v>
      </c>
      <c r="Q3483" t="s">
        <v>31</v>
      </c>
      <c r="R3483" t="s">
        <v>64</v>
      </c>
      <c r="S3483" t="s">
        <v>4279</v>
      </c>
      <c r="T3483">
        <v>8.9600000000000009</v>
      </c>
      <c r="U3483">
        <v>2</v>
      </c>
      <c r="V3483">
        <v>0</v>
      </c>
      <c r="W3483">
        <v>2.7776000000000001</v>
      </c>
      <c r="X3483">
        <f t="shared" si="164"/>
        <v>8.9600000000000009</v>
      </c>
    </row>
    <row r="3484" spans="1:24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tr">
        <f t="shared" si="162"/>
        <v>Corey Catlett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tr">
        <f t="shared" si="163"/>
        <v>South</v>
      </c>
      <c r="O3484" t="s">
        <v>29</v>
      </c>
      <c r="P3484" t="s">
        <v>4540</v>
      </c>
      <c r="Q3484" t="s">
        <v>70</v>
      </c>
      <c r="R3484" t="s">
        <v>71</v>
      </c>
      <c r="S3484" t="s">
        <v>4541</v>
      </c>
      <c r="T3484">
        <v>579.95000000000005</v>
      </c>
      <c r="U3484">
        <v>5</v>
      </c>
      <c r="V3484">
        <v>0</v>
      </c>
      <c r="W3484">
        <v>168.18549999999999</v>
      </c>
      <c r="X3484">
        <f t="shared" si="164"/>
        <v>579.95000000000005</v>
      </c>
    </row>
    <row r="3485" spans="1:24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tr">
        <f t="shared" si="162"/>
        <v>Corey Catlett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tr">
        <f t="shared" si="163"/>
        <v>South</v>
      </c>
      <c r="O3485" t="s">
        <v>29</v>
      </c>
      <c r="P3485" t="s">
        <v>4072</v>
      </c>
      <c r="Q3485" t="s">
        <v>31</v>
      </c>
      <c r="R3485" t="s">
        <v>64</v>
      </c>
      <c r="S3485" t="s">
        <v>4073</v>
      </c>
      <c r="T3485">
        <v>29.12</v>
      </c>
      <c r="U3485">
        <v>4</v>
      </c>
      <c r="V3485">
        <v>0</v>
      </c>
      <c r="W3485">
        <v>12.521599999999999</v>
      </c>
      <c r="X3485">
        <f t="shared" si="164"/>
        <v>29.12</v>
      </c>
    </row>
    <row r="3486" spans="1:24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tr">
        <f t="shared" si="162"/>
        <v>Corey Catlett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tr">
        <f t="shared" si="163"/>
        <v>South</v>
      </c>
      <c r="O3486" t="s">
        <v>29</v>
      </c>
      <c r="P3486" t="s">
        <v>5707</v>
      </c>
      <c r="Q3486" t="s">
        <v>31</v>
      </c>
      <c r="R3486" t="s">
        <v>55</v>
      </c>
      <c r="S3486" t="s">
        <v>5708</v>
      </c>
      <c r="T3486">
        <v>1202.94</v>
      </c>
      <c r="U3486">
        <v>3</v>
      </c>
      <c r="V3486">
        <v>0</v>
      </c>
      <c r="W3486">
        <v>300.73500000000001</v>
      </c>
      <c r="X3486">
        <f t="shared" si="164"/>
        <v>1202.94</v>
      </c>
    </row>
    <row r="3487" spans="1:24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tr">
        <f t="shared" si="162"/>
        <v>Muhammed Yedwab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tr">
        <f t="shared" si="163"/>
        <v>East</v>
      </c>
      <c r="O3487" t="s">
        <v>147</v>
      </c>
      <c r="P3487" t="s">
        <v>3580</v>
      </c>
      <c r="Q3487" t="s">
        <v>45</v>
      </c>
      <c r="R3487" t="s">
        <v>74</v>
      </c>
      <c r="S3487" t="s">
        <v>3581</v>
      </c>
      <c r="T3487">
        <v>7.92</v>
      </c>
      <c r="U3487">
        <v>4</v>
      </c>
      <c r="V3487">
        <v>0</v>
      </c>
      <c r="W3487">
        <v>3.5640000000000001</v>
      </c>
      <c r="X3487">
        <f t="shared" si="164"/>
        <v>7.92</v>
      </c>
    </row>
    <row r="3488" spans="1:24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tr">
        <f t="shared" si="162"/>
        <v>Dean Braden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tr">
        <f t="shared" si="163"/>
        <v>South</v>
      </c>
      <c r="O3488" t="s">
        <v>29</v>
      </c>
      <c r="P3488" t="s">
        <v>5840</v>
      </c>
      <c r="Q3488" t="s">
        <v>70</v>
      </c>
      <c r="R3488" t="s">
        <v>71</v>
      </c>
      <c r="S3488" t="s">
        <v>5841</v>
      </c>
      <c r="T3488">
        <v>36.192</v>
      </c>
      <c r="U3488">
        <v>1</v>
      </c>
      <c r="V3488">
        <v>0.2</v>
      </c>
      <c r="W3488">
        <v>2.7143999999999999</v>
      </c>
      <c r="X3488">
        <f t="shared" si="164"/>
        <v>36.192</v>
      </c>
    </row>
    <row r="3489" spans="1:24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tr">
        <f t="shared" si="162"/>
        <v>Michael Grace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tr">
        <f t="shared" si="163"/>
        <v>South</v>
      </c>
      <c r="O3489" t="s">
        <v>29</v>
      </c>
      <c r="P3489" t="s">
        <v>840</v>
      </c>
      <c r="Q3489" t="s">
        <v>45</v>
      </c>
      <c r="R3489" t="s">
        <v>58</v>
      </c>
      <c r="S3489" t="s">
        <v>841</v>
      </c>
      <c r="T3489">
        <v>147.184</v>
      </c>
      <c r="U3489">
        <v>2</v>
      </c>
      <c r="V3489">
        <v>0.2</v>
      </c>
      <c r="W3489">
        <v>-29.436800000000002</v>
      </c>
      <c r="X3489">
        <f t="shared" si="164"/>
        <v>147.184</v>
      </c>
    </row>
    <row r="3490" spans="1:24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tr">
        <f t="shared" si="162"/>
        <v>Rob Haberlin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tr">
        <f t="shared" si="163"/>
        <v>Central</v>
      </c>
      <c r="O3490" t="s">
        <v>104</v>
      </c>
      <c r="P3490" t="s">
        <v>1138</v>
      </c>
      <c r="Q3490" t="s">
        <v>31</v>
      </c>
      <c r="R3490" t="s">
        <v>35</v>
      </c>
      <c r="S3490" t="s">
        <v>1139</v>
      </c>
      <c r="T3490">
        <v>408.42200000000003</v>
      </c>
      <c r="U3490">
        <v>2</v>
      </c>
      <c r="V3490">
        <v>0.3</v>
      </c>
      <c r="W3490">
        <v>-5.8346</v>
      </c>
      <c r="X3490">
        <f t="shared" si="164"/>
        <v>408.42200000000003</v>
      </c>
    </row>
    <row r="3491" spans="1:24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tr">
        <f t="shared" si="162"/>
        <v>Rob Haberlin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tr">
        <f t="shared" si="163"/>
        <v>Central</v>
      </c>
      <c r="O3491" t="s">
        <v>104</v>
      </c>
      <c r="P3491" t="s">
        <v>4847</v>
      </c>
      <c r="Q3491" t="s">
        <v>31</v>
      </c>
      <c r="R3491" t="s">
        <v>35</v>
      </c>
      <c r="S3491" t="s">
        <v>4848</v>
      </c>
      <c r="T3491">
        <v>382.11599999999999</v>
      </c>
      <c r="U3491">
        <v>6</v>
      </c>
      <c r="V3491">
        <v>0.3</v>
      </c>
      <c r="W3491">
        <v>-92.799599999999998</v>
      </c>
      <c r="X3491">
        <f t="shared" si="164"/>
        <v>382.11599999999999</v>
      </c>
    </row>
    <row r="3492" spans="1:24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tr">
        <f t="shared" si="162"/>
        <v>Rob Haberlin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tr">
        <f t="shared" si="163"/>
        <v>Central</v>
      </c>
      <c r="O3492" t="s">
        <v>104</v>
      </c>
      <c r="P3492" t="s">
        <v>1769</v>
      </c>
      <c r="Q3492" t="s">
        <v>45</v>
      </c>
      <c r="R3492" t="s">
        <v>58</v>
      </c>
      <c r="S3492" t="s">
        <v>1770</v>
      </c>
      <c r="T3492">
        <v>68.599999999999994</v>
      </c>
      <c r="U3492">
        <v>5</v>
      </c>
      <c r="V3492">
        <v>0.2</v>
      </c>
      <c r="W3492">
        <v>6.0025000000000004</v>
      </c>
      <c r="X3492">
        <f t="shared" si="164"/>
        <v>68.599999999999994</v>
      </c>
    </row>
    <row r="3493" spans="1:24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tr">
        <f t="shared" si="162"/>
        <v>Rob Haberlin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tr">
        <f t="shared" si="163"/>
        <v>Central</v>
      </c>
      <c r="O3493" t="s">
        <v>104</v>
      </c>
      <c r="P3493" t="s">
        <v>1017</v>
      </c>
      <c r="Q3493" t="s">
        <v>45</v>
      </c>
      <c r="R3493" t="s">
        <v>58</v>
      </c>
      <c r="S3493" t="s">
        <v>1018</v>
      </c>
      <c r="T3493">
        <v>435.50400000000002</v>
      </c>
      <c r="U3493">
        <v>3</v>
      </c>
      <c r="V3493">
        <v>0.2</v>
      </c>
      <c r="W3493">
        <v>48.994199999999999</v>
      </c>
      <c r="X3493">
        <f t="shared" si="164"/>
        <v>435.50400000000002</v>
      </c>
    </row>
    <row r="3494" spans="1:24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tr">
        <f t="shared" si="162"/>
        <v>Rob Haberlin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tr">
        <f t="shared" si="163"/>
        <v>Central</v>
      </c>
      <c r="O3494" t="s">
        <v>104</v>
      </c>
      <c r="P3494" t="s">
        <v>698</v>
      </c>
      <c r="Q3494" t="s">
        <v>45</v>
      </c>
      <c r="R3494" t="s">
        <v>89</v>
      </c>
      <c r="S3494" t="s">
        <v>699</v>
      </c>
      <c r="T3494">
        <v>11.167999999999999</v>
      </c>
      <c r="U3494">
        <v>2</v>
      </c>
      <c r="V3494">
        <v>0.2</v>
      </c>
      <c r="W3494">
        <v>3.7692000000000001</v>
      </c>
      <c r="X3494">
        <f t="shared" si="164"/>
        <v>11.167999999999999</v>
      </c>
    </row>
    <row r="3495" spans="1:24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tr">
        <f t="shared" si="162"/>
        <v>Karen Bern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tr">
        <f t="shared" si="163"/>
        <v>Central</v>
      </c>
      <c r="O3495" t="s">
        <v>104</v>
      </c>
      <c r="P3495" t="s">
        <v>6692</v>
      </c>
      <c r="Q3495" t="s">
        <v>70</v>
      </c>
      <c r="R3495" t="s">
        <v>160</v>
      </c>
      <c r="S3495" t="s">
        <v>6693</v>
      </c>
      <c r="T3495">
        <v>72</v>
      </c>
      <c r="U3495">
        <v>4</v>
      </c>
      <c r="V3495">
        <v>0</v>
      </c>
      <c r="W3495">
        <v>12.96</v>
      </c>
      <c r="X3495">
        <f t="shared" si="164"/>
        <v>72</v>
      </c>
    </row>
    <row r="3496" spans="1:24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tr">
        <f t="shared" si="162"/>
        <v>Karen Bern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tr">
        <f t="shared" si="163"/>
        <v>Central</v>
      </c>
      <c r="O3496" t="s">
        <v>104</v>
      </c>
      <c r="P3496" t="s">
        <v>6694</v>
      </c>
      <c r="Q3496" t="s">
        <v>70</v>
      </c>
      <c r="R3496" t="s">
        <v>160</v>
      </c>
      <c r="S3496" t="s">
        <v>6695</v>
      </c>
      <c r="T3496">
        <v>655.9</v>
      </c>
      <c r="U3496">
        <v>5</v>
      </c>
      <c r="V3496">
        <v>0</v>
      </c>
      <c r="W3496">
        <v>275.47800000000001</v>
      </c>
      <c r="X3496">
        <f t="shared" si="164"/>
        <v>655.9</v>
      </c>
    </row>
    <row r="3497" spans="1:24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tr">
        <f t="shared" si="162"/>
        <v>Karen Bern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tr">
        <f t="shared" si="163"/>
        <v>Central</v>
      </c>
      <c r="O3497" t="s">
        <v>104</v>
      </c>
      <c r="P3497" t="s">
        <v>2585</v>
      </c>
      <c r="Q3497" t="s">
        <v>31</v>
      </c>
      <c r="R3497" t="s">
        <v>35</v>
      </c>
      <c r="S3497" t="s">
        <v>2586</v>
      </c>
      <c r="T3497">
        <v>603.91999999999996</v>
      </c>
      <c r="U3497">
        <v>4</v>
      </c>
      <c r="V3497">
        <v>0</v>
      </c>
      <c r="W3497">
        <v>181.17599999999999</v>
      </c>
      <c r="X3497">
        <f t="shared" si="164"/>
        <v>603.91999999999996</v>
      </c>
    </row>
    <row r="3498" spans="1:24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tr">
        <f t="shared" si="162"/>
        <v>Cathy Armstrong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tr">
        <f t="shared" si="163"/>
        <v>West</v>
      </c>
      <c r="O3498" t="s">
        <v>43</v>
      </c>
      <c r="P3498" t="s">
        <v>3333</v>
      </c>
      <c r="Q3498" t="s">
        <v>31</v>
      </c>
      <c r="R3498" t="s">
        <v>55</v>
      </c>
      <c r="S3498" t="s">
        <v>3334</v>
      </c>
      <c r="T3498">
        <v>513.024</v>
      </c>
      <c r="U3498">
        <v>2</v>
      </c>
      <c r="V3498">
        <v>0.2</v>
      </c>
      <c r="W3498">
        <v>12.8256</v>
      </c>
      <c r="X3498">
        <f t="shared" si="164"/>
        <v>513.024</v>
      </c>
    </row>
    <row r="3499" spans="1:24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tr">
        <f t="shared" si="162"/>
        <v>Cathy Armstrong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tr">
        <f t="shared" si="163"/>
        <v>West</v>
      </c>
      <c r="O3499" t="s">
        <v>43</v>
      </c>
      <c r="P3499" t="s">
        <v>2825</v>
      </c>
      <c r="Q3499" t="s">
        <v>45</v>
      </c>
      <c r="R3499" t="s">
        <v>77</v>
      </c>
      <c r="S3499" t="s">
        <v>2826</v>
      </c>
      <c r="T3499">
        <v>487.92</v>
      </c>
      <c r="U3499">
        <v>6</v>
      </c>
      <c r="V3499">
        <v>0</v>
      </c>
      <c r="W3499">
        <v>136.61760000000001</v>
      </c>
      <c r="X3499">
        <f t="shared" si="164"/>
        <v>487.92</v>
      </c>
    </row>
    <row r="3500" spans="1:24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tr">
        <f t="shared" si="162"/>
        <v>Cathy Armstrong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tr">
        <f t="shared" si="163"/>
        <v>West</v>
      </c>
      <c r="O3500" t="s">
        <v>43</v>
      </c>
      <c r="P3500" t="s">
        <v>1255</v>
      </c>
      <c r="Q3500" t="s">
        <v>45</v>
      </c>
      <c r="R3500" t="s">
        <v>74</v>
      </c>
      <c r="S3500" t="s">
        <v>1256</v>
      </c>
      <c r="T3500">
        <v>15.24</v>
      </c>
      <c r="U3500">
        <v>5</v>
      </c>
      <c r="V3500">
        <v>0.2</v>
      </c>
      <c r="W3500">
        <v>5.3339999999999996</v>
      </c>
      <c r="X3500">
        <f t="shared" si="164"/>
        <v>15.24</v>
      </c>
    </row>
    <row r="3501" spans="1:24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tr">
        <f t="shared" si="162"/>
        <v>Joe Kamberova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tr">
        <f t="shared" si="163"/>
        <v>South</v>
      </c>
      <c r="O3501" t="s">
        <v>29</v>
      </c>
      <c r="P3501" t="s">
        <v>6434</v>
      </c>
      <c r="Q3501" t="s">
        <v>70</v>
      </c>
      <c r="R3501" t="s">
        <v>160</v>
      </c>
      <c r="S3501" t="s">
        <v>6435</v>
      </c>
      <c r="T3501">
        <v>209.97</v>
      </c>
      <c r="U3501">
        <v>3</v>
      </c>
      <c r="V3501">
        <v>0</v>
      </c>
      <c r="W3501">
        <v>71.389799999999994</v>
      </c>
      <c r="X3501">
        <f t="shared" si="164"/>
        <v>209.97</v>
      </c>
    </row>
    <row r="3502" spans="1:24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tr">
        <f t="shared" si="162"/>
        <v>Joe Kamberova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tr">
        <f t="shared" si="163"/>
        <v>South</v>
      </c>
      <c r="O3502" t="s">
        <v>29</v>
      </c>
      <c r="P3502" t="s">
        <v>2104</v>
      </c>
      <c r="Q3502" t="s">
        <v>45</v>
      </c>
      <c r="R3502" t="s">
        <v>74</v>
      </c>
      <c r="S3502" t="s">
        <v>2105</v>
      </c>
      <c r="T3502">
        <v>62.94</v>
      </c>
      <c r="U3502">
        <v>3</v>
      </c>
      <c r="V3502">
        <v>0</v>
      </c>
      <c r="W3502">
        <v>30.211200000000002</v>
      </c>
      <c r="X3502">
        <f t="shared" si="164"/>
        <v>62.94</v>
      </c>
    </row>
    <row r="3503" spans="1:24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tr">
        <f t="shared" si="162"/>
        <v>Joe Kamberova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tr">
        <f t="shared" si="163"/>
        <v>South</v>
      </c>
      <c r="O3503" t="s">
        <v>29</v>
      </c>
      <c r="P3503" t="s">
        <v>571</v>
      </c>
      <c r="Q3503" t="s">
        <v>45</v>
      </c>
      <c r="R3503" t="s">
        <v>67</v>
      </c>
      <c r="S3503" t="s">
        <v>572</v>
      </c>
      <c r="T3503">
        <v>25.92</v>
      </c>
      <c r="U3503">
        <v>9</v>
      </c>
      <c r="V3503">
        <v>0</v>
      </c>
      <c r="W3503">
        <v>7.7759999999999998</v>
      </c>
      <c r="X3503">
        <f t="shared" si="164"/>
        <v>25.92</v>
      </c>
    </row>
    <row r="3504" spans="1:24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tr">
        <f t="shared" si="162"/>
        <v>Russell D'Ascenzo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tr">
        <f t="shared" si="163"/>
        <v>Central</v>
      </c>
      <c r="O3504" t="s">
        <v>104</v>
      </c>
      <c r="P3504" t="s">
        <v>1985</v>
      </c>
      <c r="Q3504" t="s">
        <v>45</v>
      </c>
      <c r="R3504" t="s">
        <v>89</v>
      </c>
      <c r="S3504" t="s">
        <v>1986</v>
      </c>
      <c r="T3504">
        <v>10.368</v>
      </c>
      <c r="U3504">
        <v>2</v>
      </c>
      <c r="V3504">
        <v>0.2</v>
      </c>
      <c r="W3504">
        <v>3.6288</v>
      </c>
      <c r="X3504">
        <f t="shared" si="164"/>
        <v>10.368</v>
      </c>
    </row>
    <row r="3505" spans="1:24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tr">
        <f t="shared" si="162"/>
        <v>Russell D'Ascenzo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tr">
        <f t="shared" si="163"/>
        <v>Central</v>
      </c>
      <c r="O3505" t="s">
        <v>104</v>
      </c>
      <c r="P3505" t="s">
        <v>2671</v>
      </c>
      <c r="Q3505" t="s">
        <v>70</v>
      </c>
      <c r="R3505" t="s">
        <v>160</v>
      </c>
      <c r="S3505" t="s">
        <v>2672</v>
      </c>
      <c r="T3505">
        <v>95.736000000000004</v>
      </c>
      <c r="U3505">
        <v>3</v>
      </c>
      <c r="V3505">
        <v>0.2</v>
      </c>
      <c r="W3505">
        <v>20.343900000000001</v>
      </c>
      <c r="X3505">
        <f t="shared" si="164"/>
        <v>95.736000000000004</v>
      </c>
    </row>
    <row r="3506" spans="1:24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tr">
        <f t="shared" si="162"/>
        <v>Julie Kriz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tr">
        <f t="shared" si="163"/>
        <v>East</v>
      </c>
      <c r="O3506" t="s">
        <v>147</v>
      </c>
      <c r="P3506" t="s">
        <v>3518</v>
      </c>
      <c r="Q3506" t="s">
        <v>45</v>
      </c>
      <c r="R3506" t="s">
        <v>58</v>
      </c>
      <c r="S3506" t="s">
        <v>3519</v>
      </c>
      <c r="T3506">
        <v>900.08</v>
      </c>
      <c r="U3506">
        <v>4</v>
      </c>
      <c r="V3506">
        <v>0</v>
      </c>
      <c r="W3506">
        <v>117.0104</v>
      </c>
      <c r="X3506">
        <f t="shared" si="164"/>
        <v>900.08</v>
      </c>
    </row>
    <row r="3507" spans="1:24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tr">
        <f t="shared" si="162"/>
        <v>Sam Craven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tr">
        <f t="shared" si="163"/>
        <v>Central</v>
      </c>
      <c r="O3507" t="s">
        <v>104</v>
      </c>
      <c r="P3507" t="s">
        <v>5655</v>
      </c>
      <c r="Q3507" t="s">
        <v>70</v>
      </c>
      <c r="R3507" t="s">
        <v>71</v>
      </c>
      <c r="S3507" t="s">
        <v>5656</v>
      </c>
      <c r="T3507">
        <v>201.584</v>
      </c>
      <c r="U3507">
        <v>2</v>
      </c>
      <c r="V3507">
        <v>0.2</v>
      </c>
      <c r="W3507">
        <v>20.1584</v>
      </c>
      <c r="X3507">
        <f t="shared" si="164"/>
        <v>201.584</v>
      </c>
    </row>
    <row r="3508" spans="1:24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tr">
        <f t="shared" si="162"/>
        <v>Sam Craven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tr">
        <f t="shared" si="163"/>
        <v>Central</v>
      </c>
      <c r="O3508" t="s">
        <v>104</v>
      </c>
      <c r="P3508" t="s">
        <v>107</v>
      </c>
      <c r="Q3508" t="s">
        <v>45</v>
      </c>
      <c r="R3508" t="s">
        <v>74</v>
      </c>
      <c r="S3508" t="s">
        <v>108</v>
      </c>
      <c r="T3508">
        <v>3.3919999999999999</v>
      </c>
      <c r="U3508">
        <v>4</v>
      </c>
      <c r="V3508">
        <v>0.8</v>
      </c>
      <c r="W3508">
        <v>-5.0880000000000001</v>
      </c>
      <c r="X3508">
        <f t="shared" si="164"/>
        <v>3.3919999999999999</v>
      </c>
    </row>
    <row r="3509" spans="1:24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tr">
        <f t="shared" si="162"/>
        <v>Sam Craven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tr">
        <f t="shared" si="163"/>
        <v>Central</v>
      </c>
      <c r="O3509" t="s">
        <v>104</v>
      </c>
      <c r="P3509" t="s">
        <v>6705</v>
      </c>
      <c r="Q3509" t="s">
        <v>31</v>
      </c>
      <c r="R3509" t="s">
        <v>32</v>
      </c>
      <c r="S3509" t="s">
        <v>6706</v>
      </c>
      <c r="T3509">
        <v>193.06559999999999</v>
      </c>
      <c r="U3509">
        <v>4</v>
      </c>
      <c r="V3509">
        <v>0.32</v>
      </c>
      <c r="W3509">
        <v>-19.874400000000001</v>
      </c>
      <c r="X3509">
        <f t="shared" si="164"/>
        <v>193.06559999999999</v>
      </c>
    </row>
    <row r="3510" spans="1:24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tr">
        <f t="shared" si="162"/>
        <v>Sam Craven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tr">
        <f t="shared" si="163"/>
        <v>Central</v>
      </c>
      <c r="O3510" t="s">
        <v>104</v>
      </c>
      <c r="P3510" t="s">
        <v>3058</v>
      </c>
      <c r="Q3510" t="s">
        <v>45</v>
      </c>
      <c r="R3510" t="s">
        <v>89</v>
      </c>
      <c r="S3510" t="s">
        <v>3059</v>
      </c>
      <c r="T3510">
        <v>15.552</v>
      </c>
      <c r="U3510">
        <v>3</v>
      </c>
      <c r="V3510">
        <v>0.2</v>
      </c>
      <c r="W3510">
        <v>5.4432</v>
      </c>
      <c r="X3510">
        <f t="shared" si="164"/>
        <v>15.552</v>
      </c>
    </row>
    <row r="3511" spans="1:24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tr">
        <f t="shared" si="162"/>
        <v>Sam Craven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tr">
        <f t="shared" si="163"/>
        <v>Central</v>
      </c>
      <c r="O3511" t="s">
        <v>104</v>
      </c>
      <c r="P3511" t="s">
        <v>282</v>
      </c>
      <c r="Q3511" t="s">
        <v>45</v>
      </c>
      <c r="R3511" t="s">
        <v>89</v>
      </c>
      <c r="S3511" t="s">
        <v>283</v>
      </c>
      <c r="T3511">
        <v>11.648</v>
      </c>
      <c r="U3511">
        <v>2</v>
      </c>
      <c r="V3511">
        <v>0.2</v>
      </c>
      <c r="W3511">
        <v>4.0768000000000004</v>
      </c>
      <c r="X3511">
        <f t="shared" si="164"/>
        <v>11.648</v>
      </c>
    </row>
    <row r="3512" spans="1:24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tr">
        <f t="shared" si="162"/>
        <v>Sam Craven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tr">
        <f t="shared" si="163"/>
        <v>Central</v>
      </c>
      <c r="O3512" t="s">
        <v>104</v>
      </c>
      <c r="P3512" t="s">
        <v>6336</v>
      </c>
      <c r="Q3512" t="s">
        <v>70</v>
      </c>
      <c r="R3512" t="s">
        <v>683</v>
      </c>
      <c r="S3512" t="s">
        <v>6337</v>
      </c>
      <c r="T3512">
        <v>418.8</v>
      </c>
      <c r="U3512">
        <v>2</v>
      </c>
      <c r="V3512">
        <v>0.4</v>
      </c>
      <c r="W3512">
        <v>-97.72</v>
      </c>
      <c r="X3512">
        <f t="shared" si="164"/>
        <v>418.8</v>
      </c>
    </row>
    <row r="3513" spans="1:24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tr">
        <f t="shared" si="162"/>
        <v>Sam Craven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tr">
        <f t="shared" si="163"/>
        <v>Central</v>
      </c>
      <c r="O3513" t="s">
        <v>104</v>
      </c>
      <c r="P3513" t="s">
        <v>339</v>
      </c>
      <c r="Q3513" t="s">
        <v>45</v>
      </c>
      <c r="R3513" t="s">
        <v>58</v>
      </c>
      <c r="S3513" t="s">
        <v>340</v>
      </c>
      <c r="T3513">
        <v>509.488</v>
      </c>
      <c r="U3513">
        <v>7</v>
      </c>
      <c r="V3513">
        <v>0.2</v>
      </c>
      <c r="W3513">
        <v>-127.372</v>
      </c>
      <c r="X3513">
        <f t="shared" si="164"/>
        <v>509.488</v>
      </c>
    </row>
    <row r="3514" spans="1:24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tr">
        <f t="shared" si="162"/>
        <v>Helen Wasserman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tr">
        <f t="shared" si="163"/>
        <v>Central</v>
      </c>
      <c r="O3514" t="s">
        <v>104</v>
      </c>
      <c r="P3514" t="s">
        <v>6708</v>
      </c>
      <c r="Q3514" t="s">
        <v>31</v>
      </c>
      <c r="R3514" t="s">
        <v>32</v>
      </c>
      <c r="S3514" t="s">
        <v>6709</v>
      </c>
      <c r="T3514">
        <v>825.17399999999998</v>
      </c>
      <c r="U3514">
        <v>9</v>
      </c>
      <c r="V3514">
        <v>0.3</v>
      </c>
      <c r="W3514">
        <v>-117.88200000000001</v>
      </c>
      <c r="X3514">
        <f t="shared" si="164"/>
        <v>825.17399999999998</v>
      </c>
    </row>
    <row r="3515" spans="1:24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tr">
        <f t="shared" si="162"/>
        <v>Helen Wasserman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tr">
        <f t="shared" si="163"/>
        <v>Central</v>
      </c>
      <c r="O3515" t="s">
        <v>104</v>
      </c>
      <c r="P3515" t="s">
        <v>3754</v>
      </c>
      <c r="Q3515" t="s">
        <v>45</v>
      </c>
      <c r="R3515" t="s">
        <v>89</v>
      </c>
      <c r="S3515" t="s">
        <v>3755</v>
      </c>
      <c r="T3515">
        <v>17.760000000000002</v>
      </c>
      <c r="U3515">
        <v>3</v>
      </c>
      <c r="V3515">
        <v>0.2</v>
      </c>
      <c r="W3515">
        <v>5.55</v>
      </c>
      <c r="X3515">
        <f t="shared" si="164"/>
        <v>17.760000000000002</v>
      </c>
    </row>
    <row r="3516" spans="1:24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tr">
        <f t="shared" si="162"/>
        <v>Helen Wasserman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tr">
        <f t="shared" si="163"/>
        <v>Central</v>
      </c>
      <c r="O3516" t="s">
        <v>104</v>
      </c>
      <c r="P3516" t="s">
        <v>571</v>
      </c>
      <c r="Q3516" t="s">
        <v>45</v>
      </c>
      <c r="R3516" t="s">
        <v>67</v>
      </c>
      <c r="S3516" t="s">
        <v>572</v>
      </c>
      <c r="T3516">
        <v>6.9119999999999999</v>
      </c>
      <c r="U3516">
        <v>3</v>
      </c>
      <c r="V3516">
        <v>0.2</v>
      </c>
      <c r="W3516">
        <v>0.86399999999999999</v>
      </c>
      <c r="X3516">
        <f t="shared" si="164"/>
        <v>6.9119999999999999</v>
      </c>
    </row>
    <row r="3517" spans="1:24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tr">
        <f t="shared" si="162"/>
        <v>Stuart Calhoun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tr">
        <f t="shared" si="163"/>
        <v>South</v>
      </c>
      <c r="O3517" t="s">
        <v>29</v>
      </c>
      <c r="P3517" t="s">
        <v>754</v>
      </c>
      <c r="Q3517" t="s">
        <v>70</v>
      </c>
      <c r="R3517" t="s">
        <v>160</v>
      </c>
      <c r="S3517" t="s">
        <v>755</v>
      </c>
      <c r="T3517">
        <v>66.3</v>
      </c>
      <c r="U3517">
        <v>3</v>
      </c>
      <c r="V3517">
        <v>0</v>
      </c>
      <c r="W3517">
        <v>8.6189999999999998</v>
      </c>
      <c r="X3517">
        <f t="shared" si="164"/>
        <v>66.3</v>
      </c>
    </row>
    <row r="3518" spans="1:24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tr">
        <f t="shared" si="162"/>
        <v>Helen Andreada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tr">
        <f t="shared" si="163"/>
        <v>South</v>
      </c>
      <c r="O3518" t="s">
        <v>29</v>
      </c>
      <c r="P3518" t="s">
        <v>3989</v>
      </c>
      <c r="Q3518" t="s">
        <v>45</v>
      </c>
      <c r="R3518" t="s">
        <v>89</v>
      </c>
      <c r="S3518" t="s">
        <v>3990</v>
      </c>
      <c r="T3518">
        <v>30.815999999999999</v>
      </c>
      <c r="U3518">
        <v>9</v>
      </c>
      <c r="V3518">
        <v>0.2</v>
      </c>
      <c r="W3518">
        <v>9.6300000000000008</v>
      </c>
      <c r="X3518">
        <f t="shared" si="164"/>
        <v>30.815999999999999</v>
      </c>
    </row>
    <row r="3519" spans="1:24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tr">
        <f t="shared" si="162"/>
        <v>Helen Andreada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tr">
        <f t="shared" si="163"/>
        <v>South</v>
      </c>
      <c r="O3519" t="s">
        <v>29</v>
      </c>
      <c r="P3519" t="s">
        <v>6282</v>
      </c>
      <c r="Q3519" t="s">
        <v>70</v>
      </c>
      <c r="R3519" t="s">
        <v>71</v>
      </c>
      <c r="S3519" t="s">
        <v>6283</v>
      </c>
      <c r="T3519">
        <v>44.783999999999999</v>
      </c>
      <c r="U3519">
        <v>2</v>
      </c>
      <c r="V3519">
        <v>0.2</v>
      </c>
      <c r="W3519">
        <v>4.4783999999999997</v>
      </c>
      <c r="X3519">
        <f t="shared" si="164"/>
        <v>44.783999999999999</v>
      </c>
    </row>
    <row r="3520" spans="1:24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tr">
        <f t="shared" si="162"/>
        <v>Helen Andreada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tr">
        <f t="shared" si="163"/>
        <v>South</v>
      </c>
      <c r="O3520" t="s">
        <v>29</v>
      </c>
      <c r="P3520" t="s">
        <v>691</v>
      </c>
      <c r="Q3520" t="s">
        <v>45</v>
      </c>
      <c r="R3520" t="s">
        <v>77</v>
      </c>
      <c r="S3520" t="s">
        <v>692</v>
      </c>
      <c r="T3520">
        <v>569.53599999999994</v>
      </c>
      <c r="U3520">
        <v>4</v>
      </c>
      <c r="V3520">
        <v>0.2</v>
      </c>
      <c r="W3520">
        <v>64.072800000000001</v>
      </c>
      <c r="X3520">
        <f t="shared" si="164"/>
        <v>569.53599999999994</v>
      </c>
    </row>
    <row r="3521" spans="1:24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tr">
        <f t="shared" si="162"/>
        <v>Michael Grace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tr">
        <f t="shared" si="163"/>
        <v>Central</v>
      </c>
      <c r="O3521" t="s">
        <v>104</v>
      </c>
      <c r="P3521" t="s">
        <v>5489</v>
      </c>
      <c r="Q3521" t="s">
        <v>31</v>
      </c>
      <c r="R3521" t="s">
        <v>55</v>
      </c>
      <c r="S3521" t="s">
        <v>5490</v>
      </c>
      <c r="T3521">
        <v>796.42499999999995</v>
      </c>
      <c r="U3521">
        <v>7</v>
      </c>
      <c r="V3521">
        <v>0.5</v>
      </c>
      <c r="W3521">
        <v>-525.64049999999997</v>
      </c>
      <c r="X3521">
        <f t="shared" si="164"/>
        <v>796.42499999999995</v>
      </c>
    </row>
    <row r="3522" spans="1:24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tr">
        <f t="shared" si="162"/>
        <v>Dario Medina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tr">
        <f t="shared" si="163"/>
        <v>West</v>
      </c>
      <c r="O3522" t="s">
        <v>43</v>
      </c>
      <c r="P3522" t="s">
        <v>1526</v>
      </c>
      <c r="Q3522" t="s">
        <v>45</v>
      </c>
      <c r="R3522" t="s">
        <v>74</v>
      </c>
      <c r="S3522" t="s">
        <v>1527</v>
      </c>
      <c r="T3522">
        <v>12.832000000000001</v>
      </c>
      <c r="U3522">
        <v>2</v>
      </c>
      <c r="V3522">
        <v>0.2</v>
      </c>
      <c r="W3522">
        <v>4.3308</v>
      </c>
      <c r="X3522">
        <f t="shared" si="164"/>
        <v>12.832000000000001</v>
      </c>
    </row>
    <row r="3523" spans="1:24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tr">
        <f t="shared" ref="G3523:G3586" si="165">TRIM(H3523)</f>
        <v>Denise Monton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tr">
        <f t="shared" ref="N3523:N3586" si="166">PROPER(TRIM(O3523))</f>
        <v>Central</v>
      </c>
      <c r="O3523" t="s">
        <v>104</v>
      </c>
      <c r="P3523" t="s">
        <v>1469</v>
      </c>
      <c r="Q3523" t="s">
        <v>45</v>
      </c>
      <c r="R3523" t="s">
        <v>89</v>
      </c>
      <c r="S3523" t="s">
        <v>1470</v>
      </c>
      <c r="T3523">
        <v>40.46</v>
      </c>
      <c r="U3523">
        <v>7</v>
      </c>
      <c r="V3523">
        <v>0</v>
      </c>
      <c r="W3523">
        <v>19.825399999999998</v>
      </c>
      <c r="X3523">
        <f t="shared" ref="X3523:X3586" si="167">T3523</f>
        <v>40.46</v>
      </c>
    </row>
    <row r="3524" spans="1:24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tr">
        <f t="shared" si="165"/>
        <v>Denise Monton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tr">
        <f t="shared" si="166"/>
        <v>Central</v>
      </c>
      <c r="O3524" t="s">
        <v>104</v>
      </c>
      <c r="P3524" t="s">
        <v>964</v>
      </c>
      <c r="Q3524" t="s">
        <v>70</v>
      </c>
      <c r="R3524" t="s">
        <v>71</v>
      </c>
      <c r="S3524" t="s">
        <v>965</v>
      </c>
      <c r="T3524">
        <v>404.94</v>
      </c>
      <c r="U3524">
        <v>3</v>
      </c>
      <c r="V3524">
        <v>0</v>
      </c>
      <c r="W3524">
        <v>109.3338</v>
      </c>
      <c r="X3524">
        <f t="shared" si="167"/>
        <v>404.94</v>
      </c>
    </row>
    <row r="3525" spans="1:24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tr">
        <f t="shared" si="165"/>
        <v>Marina Lichtenstein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tr">
        <f t="shared" si="166"/>
        <v>West</v>
      </c>
      <c r="O3525" t="s">
        <v>43</v>
      </c>
      <c r="P3525" t="s">
        <v>742</v>
      </c>
      <c r="Q3525" t="s">
        <v>70</v>
      </c>
      <c r="R3525" t="s">
        <v>160</v>
      </c>
      <c r="S3525" t="s">
        <v>743</v>
      </c>
      <c r="T3525">
        <v>116</v>
      </c>
      <c r="U3525">
        <v>8</v>
      </c>
      <c r="V3525">
        <v>0</v>
      </c>
      <c r="W3525">
        <v>29</v>
      </c>
      <c r="X3525">
        <f t="shared" si="167"/>
        <v>116</v>
      </c>
    </row>
    <row r="3526" spans="1:24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tr">
        <f t="shared" si="165"/>
        <v>George Ashbrook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tr">
        <f t="shared" si="166"/>
        <v>Central</v>
      </c>
      <c r="O3526" t="s">
        <v>104</v>
      </c>
      <c r="P3526" t="s">
        <v>6717</v>
      </c>
      <c r="Q3526" t="s">
        <v>70</v>
      </c>
      <c r="R3526" t="s">
        <v>71</v>
      </c>
      <c r="S3526" t="s">
        <v>6718</v>
      </c>
      <c r="T3526">
        <v>657.55200000000002</v>
      </c>
      <c r="U3526">
        <v>6</v>
      </c>
      <c r="V3526">
        <v>0.2</v>
      </c>
      <c r="W3526">
        <v>49.316400000000002</v>
      </c>
      <c r="X3526">
        <f t="shared" si="167"/>
        <v>657.55200000000002</v>
      </c>
    </row>
    <row r="3527" spans="1:24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tr">
        <f t="shared" si="165"/>
        <v>Stephanie Ulpright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tr">
        <f t="shared" si="166"/>
        <v>South</v>
      </c>
      <c r="O3527" t="s">
        <v>29</v>
      </c>
      <c r="P3527" t="s">
        <v>2548</v>
      </c>
      <c r="Q3527" t="s">
        <v>70</v>
      </c>
      <c r="R3527" t="s">
        <v>160</v>
      </c>
      <c r="S3527" t="s">
        <v>2549</v>
      </c>
      <c r="T3527">
        <v>599.97</v>
      </c>
      <c r="U3527">
        <v>3</v>
      </c>
      <c r="V3527">
        <v>0</v>
      </c>
      <c r="W3527">
        <v>257.9871</v>
      </c>
      <c r="X3527">
        <f t="shared" si="167"/>
        <v>599.97</v>
      </c>
    </row>
    <row r="3528" spans="1:24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tr">
        <f t="shared" si="165"/>
        <v>Stephanie Ulpright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tr">
        <f t="shared" si="166"/>
        <v>South</v>
      </c>
      <c r="O3528" t="s">
        <v>29</v>
      </c>
      <c r="P3528" t="s">
        <v>3062</v>
      </c>
      <c r="Q3528" t="s">
        <v>70</v>
      </c>
      <c r="R3528" t="s">
        <v>71</v>
      </c>
      <c r="S3528" t="s">
        <v>3063</v>
      </c>
      <c r="T3528">
        <v>38.97</v>
      </c>
      <c r="U3528">
        <v>3</v>
      </c>
      <c r="V3528">
        <v>0</v>
      </c>
      <c r="W3528">
        <v>0.77939999999999998</v>
      </c>
      <c r="X3528">
        <f t="shared" si="167"/>
        <v>38.97</v>
      </c>
    </row>
    <row r="3529" spans="1:24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tr">
        <f t="shared" si="165"/>
        <v>Stephanie Ulpright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tr">
        <f t="shared" si="166"/>
        <v>South</v>
      </c>
      <c r="O3529" t="s">
        <v>29</v>
      </c>
      <c r="P3529" t="s">
        <v>6722</v>
      </c>
      <c r="Q3529" t="s">
        <v>45</v>
      </c>
      <c r="R3529" t="s">
        <v>74</v>
      </c>
      <c r="S3529" t="s">
        <v>6723</v>
      </c>
      <c r="T3529">
        <v>45.84</v>
      </c>
      <c r="U3529">
        <v>8</v>
      </c>
      <c r="V3529">
        <v>0</v>
      </c>
      <c r="W3529">
        <v>22.0032</v>
      </c>
      <c r="X3529">
        <f t="shared" si="167"/>
        <v>45.84</v>
      </c>
    </row>
    <row r="3530" spans="1:24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tr">
        <f t="shared" si="165"/>
        <v>Bill Donatelli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tr">
        <f t="shared" si="166"/>
        <v>West</v>
      </c>
      <c r="O3530" t="s">
        <v>43</v>
      </c>
      <c r="P3530" t="s">
        <v>5693</v>
      </c>
      <c r="Q3530" t="s">
        <v>70</v>
      </c>
      <c r="R3530" t="s">
        <v>71</v>
      </c>
      <c r="S3530" t="s">
        <v>5694</v>
      </c>
      <c r="T3530">
        <v>38.24</v>
      </c>
      <c r="U3530">
        <v>4</v>
      </c>
      <c r="V3530">
        <v>0.2</v>
      </c>
      <c r="W3530">
        <v>-9.56</v>
      </c>
      <c r="X3530">
        <f t="shared" si="167"/>
        <v>38.24</v>
      </c>
    </row>
    <row r="3531" spans="1:24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tr">
        <f t="shared" si="165"/>
        <v>Denny Blanton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tr">
        <f t="shared" si="166"/>
        <v>South</v>
      </c>
      <c r="O3531" t="s">
        <v>29</v>
      </c>
      <c r="P3531" t="s">
        <v>1858</v>
      </c>
      <c r="Q3531" t="s">
        <v>70</v>
      </c>
      <c r="R3531" t="s">
        <v>160</v>
      </c>
      <c r="S3531" t="s">
        <v>1859</v>
      </c>
      <c r="T3531">
        <v>87.168000000000006</v>
      </c>
      <c r="U3531">
        <v>3</v>
      </c>
      <c r="V3531">
        <v>0.2</v>
      </c>
      <c r="W3531">
        <v>10.896000000000001</v>
      </c>
      <c r="X3531">
        <f t="shared" si="167"/>
        <v>87.168000000000006</v>
      </c>
    </row>
    <row r="3532" spans="1:24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tr">
        <f t="shared" si="165"/>
        <v>Roy Phan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tr">
        <f t="shared" si="166"/>
        <v>Central</v>
      </c>
      <c r="O3532" t="s">
        <v>104</v>
      </c>
      <c r="P3532" t="s">
        <v>127</v>
      </c>
      <c r="Q3532" t="s">
        <v>45</v>
      </c>
      <c r="R3532" t="s">
        <v>67</v>
      </c>
      <c r="S3532" t="s">
        <v>128</v>
      </c>
      <c r="T3532">
        <v>21.4</v>
      </c>
      <c r="U3532">
        <v>5</v>
      </c>
      <c r="V3532">
        <v>0</v>
      </c>
      <c r="W3532">
        <v>6.2060000000000004</v>
      </c>
      <c r="X3532">
        <f t="shared" si="167"/>
        <v>21.4</v>
      </c>
    </row>
    <row r="3533" spans="1:24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tr">
        <f t="shared" si="165"/>
        <v>Edward Hooks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tr">
        <f t="shared" si="166"/>
        <v>East</v>
      </c>
      <c r="O3533" t="s">
        <v>147</v>
      </c>
      <c r="P3533" t="s">
        <v>577</v>
      </c>
      <c r="Q3533" t="s">
        <v>45</v>
      </c>
      <c r="R3533" t="s">
        <v>578</v>
      </c>
      <c r="S3533" t="s">
        <v>579</v>
      </c>
      <c r="T3533">
        <v>54.9</v>
      </c>
      <c r="U3533">
        <v>5</v>
      </c>
      <c r="V3533">
        <v>0</v>
      </c>
      <c r="W3533">
        <v>15.372</v>
      </c>
      <c r="X3533">
        <f t="shared" si="167"/>
        <v>54.9</v>
      </c>
    </row>
    <row r="3534" spans="1:24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tr">
        <f t="shared" si="165"/>
        <v>John Lee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tr">
        <f t="shared" si="166"/>
        <v>West</v>
      </c>
      <c r="O3534" t="s">
        <v>43</v>
      </c>
      <c r="P3534" t="s">
        <v>6729</v>
      </c>
      <c r="Q3534" t="s">
        <v>70</v>
      </c>
      <c r="R3534" t="s">
        <v>683</v>
      </c>
      <c r="S3534" t="s">
        <v>6730</v>
      </c>
      <c r="T3534">
        <v>287.96800000000002</v>
      </c>
      <c r="U3534">
        <v>4</v>
      </c>
      <c r="V3534">
        <v>0.2</v>
      </c>
      <c r="W3534">
        <v>97.1892</v>
      </c>
      <c r="X3534">
        <f t="shared" si="167"/>
        <v>287.96800000000002</v>
      </c>
    </row>
    <row r="3535" spans="1:24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tr">
        <f t="shared" si="165"/>
        <v>John Lee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tr">
        <f t="shared" si="166"/>
        <v>West</v>
      </c>
      <c r="O3535" t="s">
        <v>43</v>
      </c>
      <c r="P3535" t="s">
        <v>3275</v>
      </c>
      <c r="Q3535" t="s">
        <v>45</v>
      </c>
      <c r="R3535" t="s">
        <v>67</v>
      </c>
      <c r="S3535" t="s">
        <v>3276</v>
      </c>
      <c r="T3535">
        <v>13.12</v>
      </c>
      <c r="U3535">
        <v>4</v>
      </c>
      <c r="V3535">
        <v>0</v>
      </c>
      <c r="W3535">
        <v>3.8048000000000002</v>
      </c>
      <c r="X3535">
        <f t="shared" si="167"/>
        <v>13.12</v>
      </c>
    </row>
    <row r="3536" spans="1:24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tr">
        <f t="shared" si="165"/>
        <v>John Lee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tr">
        <f t="shared" si="166"/>
        <v>West</v>
      </c>
      <c r="O3536" t="s">
        <v>43</v>
      </c>
      <c r="P3536" t="s">
        <v>6655</v>
      </c>
      <c r="Q3536" t="s">
        <v>45</v>
      </c>
      <c r="R3536" t="s">
        <v>67</v>
      </c>
      <c r="S3536" t="s">
        <v>6656</v>
      </c>
      <c r="T3536">
        <v>10.75</v>
      </c>
      <c r="U3536">
        <v>5</v>
      </c>
      <c r="V3536">
        <v>0</v>
      </c>
      <c r="W3536">
        <v>3.5474999999999999</v>
      </c>
      <c r="X3536">
        <f t="shared" si="167"/>
        <v>10.75</v>
      </c>
    </row>
    <row r="3537" spans="1:24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tr">
        <f t="shared" si="165"/>
        <v>John Lee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tr">
        <f t="shared" si="166"/>
        <v>West</v>
      </c>
      <c r="O3537" t="s">
        <v>43</v>
      </c>
      <c r="P3537" t="s">
        <v>838</v>
      </c>
      <c r="Q3537" t="s">
        <v>45</v>
      </c>
      <c r="R3537" t="s">
        <v>268</v>
      </c>
      <c r="S3537" t="s">
        <v>839</v>
      </c>
      <c r="T3537">
        <v>11.62</v>
      </c>
      <c r="U3537">
        <v>2</v>
      </c>
      <c r="V3537">
        <v>0</v>
      </c>
      <c r="W3537">
        <v>3.6021999999999998</v>
      </c>
      <c r="X3537">
        <f t="shared" si="167"/>
        <v>11.62</v>
      </c>
    </row>
    <row r="3538" spans="1:24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tr">
        <f t="shared" si="165"/>
        <v>Fred McMath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tr">
        <f t="shared" si="166"/>
        <v>East</v>
      </c>
      <c r="O3538" t="s">
        <v>147</v>
      </c>
      <c r="P3538" t="s">
        <v>4097</v>
      </c>
      <c r="Q3538" t="s">
        <v>45</v>
      </c>
      <c r="R3538" t="s">
        <v>58</v>
      </c>
      <c r="S3538" t="s">
        <v>4098</v>
      </c>
      <c r="T3538">
        <v>40.74</v>
      </c>
      <c r="U3538">
        <v>3</v>
      </c>
      <c r="V3538">
        <v>0</v>
      </c>
      <c r="W3538">
        <v>0.40739999999999998</v>
      </c>
      <c r="X3538">
        <f t="shared" si="167"/>
        <v>40.74</v>
      </c>
    </row>
    <row r="3539" spans="1:24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tr">
        <f t="shared" si="165"/>
        <v>Sean Braxton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tr">
        <f t="shared" si="166"/>
        <v>South</v>
      </c>
      <c r="O3539" t="s">
        <v>29</v>
      </c>
      <c r="P3539" t="s">
        <v>121</v>
      </c>
      <c r="Q3539" t="s">
        <v>45</v>
      </c>
      <c r="R3539" t="s">
        <v>58</v>
      </c>
      <c r="S3539" t="s">
        <v>122</v>
      </c>
      <c r="T3539">
        <v>83.25</v>
      </c>
      <c r="U3539">
        <v>3</v>
      </c>
      <c r="V3539">
        <v>0</v>
      </c>
      <c r="W3539">
        <v>14.984999999999999</v>
      </c>
      <c r="X3539">
        <f t="shared" si="167"/>
        <v>83.25</v>
      </c>
    </row>
    <row r="3540" spans="1:24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tr">
        <f t="shared" si="165"/>
        <v>Sean Braxton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tr">
        <f t="shared" si="166"/>
        <v>South</v>
      </c>
      <c r="O3540" t="s">
        <v>29</v>
      </c>
      <c r="P3540" t="s">
        <v>4147</v>
      </c>
      <c r="Q3540" t="s">
        <v>45</v>
      </c>
      <c r="R3540" t="s">
        <v>46</v>
      </c>
      <c r="S3540" t="s">
        <v>4148</v>
      </c>
      <c r="T3540">
        <v>9.4499999999999993</v>
      </c>
      <c r="U3540">
        <v>3</v>
      </c>
      <c r="V3540">
        <v>0</v>
      </c>
      <c r="W3540">
        <v>4.5359999999999996</v>
      </c>
      <c r="X3540">
        <f t="shared" si="167"/>
        <v>9.4499999999999993</v>
      </c>
    </row>
    <row r="3541" spans="1:24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tr">
        <f t="shared" si="165"/>
        <v>Sean Braxton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tr">
        <f t="shared" si="166"/>
        <v>South</v>
      </c>
      <c r="O3541" t="s">
        <v>29</v>
      </c>
      <c r="P3541" t="s">
        <v>3973</v>
      </c>
      <c r="Q3541" t="s">
        <v>45</v>
      </c>
      <c r="R3541" t="s">
        <v>46</v>
      </c>
      <c r="S3541" t="s">
        <v>3974</v>
      </c>
      <c r="T3541">
        <v>20.65</v>
      </c>
      <c r="U3541">
        <v>5</v>
      </c>
      <c r="V3541">
        <v>0</v>
      </c>
      <c r="W3541">
        <v>9.4990000000000006</v>
      </c>
      <c r="X3541">
        <f t="shared" si="167"/>
        <v>20.65</v>
      </c>
    </row>
    <row r="3542" spans="1:24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tr">
        <f t="shared" si="165"/>
        <v>Sean Braxton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tr">
        <f t="shared" si="166"/>
        <v>South</v>
      </c>
      <c r="O3542" t="s">
        <v>29</v>
      </c>
      <c r="P3542" t="s">
        <v>4292</v>
      </c>
      <c r="Q3542" t="s">
        <v>45</v>
      </c>
      <c r="R3542" t="s">
        <v>89</v>
      </c>
      <c r="S3542" t="s">
        <v>4293</v>
      </c>
      <c r="T3542">
        <v>45.36</v>
      </c>
      <c r="U3542">
        <v>7</v>
      </c>
      <c r="V3542">
        <v>0</v>
      </c>
      <c r="W3542">
        <v>21.7728</v>
      </c>
      <c r="X3542">
        <f t="shared" si="167"/>
        <v>45.36</v>
      </c>
    </row>
    <row r="3543" spans="1:24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tr">
        <f t="shared" si="165"/>
        <v>Seth Vernon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tr">
        <f t="shared" si="166"/>
        <v>East</v>
      </c>
      <c r="O3543" t="s">
        <v>147</v>
      </c>
      <c r="P3543" t="s">
        <v>5542</v>
      </c>
      <c r="Q3543" t="s">
        <v>31</v>
      </c>
      <c r="R3543" t="s">
        <v>64</v>
      </c>
      <c r="S3543" t="s">
        <v>5543</v>
      </c>
      <c r="T3543">
        <v>5.3520000000000003</v>
      </c>
      <c r="U3543">
        <v>3</v>
      </c>
      <c r="V3543">
        <v>0.2</v>
      </c>
      <c r="W3543">
        <v>1.6055999999999999</v>
      </c>
      <c r="X3543">
        <f t="shared" si="167"/>
        <v>5.3520000000000003</v>
      </c>
    </row>
    <row r="3544" spans="1:24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tr">
        <f t="shared" si="165"/>
        <v>Seth Vernon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tr">
        <f t="shared" si="166"/>
        <v>East</v>
      </c>
      <c r="O3544" t="s">
        <v>147</v>
      </c>
      <c r="P3544" t="s">
        <v>1843</v>
      </c>
      <c r="Q3544" t="s">
        <v>31</v>
      </c>
      <c r="R3544" t="s">
        <v>35</v>
      </c>
      <c r="S3544" t="s">
        <v>1844</v>
      </c>
      <c r="T3544">
        <v>99.372</v>
      </c>
      <c r="U3544">
        <v>2</v>
      </c>
      <c r="V3544">
        <v>0.3</v>
      </c>
      <c r="W3544">
        <v>-7.0979999999999999</v>
      </c>
      <c r="X3544">
        <f t="shared" si="167"/>
        <v>99.372</v>
      </c>
    </row>
    <row r="3545" spans="1:24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tr">
        <f t="shared" si="165"/>
        <v>Seth Vernon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tr">
        <f t="shared" si="166"/>
        <v>East</v>
      </c>
      <c r="O3545" t="s">
        <v>147</v>
      </c>
      <c r="P3545" t="s">
        <v>4872</v>
      </c>
      <c r="Q3545" t="s">
        <v>45</v>
      </c>
      <c r="R3545" t="s">
        <v>67</v>
      </c>
      <c r="S3545" t="s">
        <v>4873</v>
      </c>
      <c r="T3545">
        <v>2.6720000000000002</v>
      </c>
      <c r="U3545">
        <v>1</v>
      </c>
      <c r="V3545">
        <v>0.2</v>
      </c>
      <c r="W3545">
        <v>0.3674</v>
      </c>
      <c r="X3545">
        <f t="shared" si="167"/>
        <v>2.6720000000000002</v>
      </c>
    </row>
    <row r="3546" spans="1:24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tr">
        <f t="shared" si="165"/>
        <v>Michael Moore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tr">
        <f t="shared" si="166"/>
        <v>Central</v>
      </c>
      <c r="O3546" t="s">
        <v>104</v>
      </c>
      <c r="P3546" t="s">
        <v>4212</v>
      </c>
      <c r="Q3546" t="s">
        <v>45</v>
      </c>
      <c r="R3546" t="s">
        <v>89</v>
      </c>
      <c r="S3546" t="s">
        <v>4213</v>
      </c>
      <c r="T3546">
        <v>28.672000000000001</v>
      </c>
      <c r="U3546">
        <v>8</v>
      </c>
      <c r="V3546">
        <v>0.2</v>
      </c>
      <c r="W3546">
        <v>10.393599999999999</v>
      </c>
      <c r="X3546">
        <f t="shared" si="167"/>
        <v>28.672000000000001</v>
      </c>
    </row>
    <row r="3547" spans="1:24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tr">
        <f t="shared" si="165"/>
        <v>Michael Moore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tr">
        <f t="shared" si="166"/>
        <v>Central</v>
      </c>
      <c r="O3547" t="s">
        <v>104</v>
      </c>
      <c r="P3547" t="s">
        <v>6735</v>
      </c>
      <c r="Q3547" t="s">
        <v>45</v>
      </c>
      <c r="R3547" t="s">
        <v>77</v>
      </c>
      <c r="S3547" t="s">
        <v>6736</v>
      </c>
      <c r="T3547">
        <v>29.312000000000001</v>
      </c>
      <c r="U3547">
        <v>8</v>
      </c>
      <c r="V3547">
        <v>0.8</v>
      </c>
      <c r="W3547">
        <v>-74.745599999999996</v>
      </c>
      <c r="X3547">
        <f t="shared" si="167"/>
        <v>29.312000000000001</v>
      </c>
    </row>
    <row r="3548" spans="1:24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tr">
        <f t="shared" si="165"/>
        <v>Ross DeVincentis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tr">
        <f t="shared" si="166"/>
        <v>South</v>
      </c>
      <c r="O3548" t="s">
        <v>29</v>
      </c>
      <c r="P3548" t="s">
        <v>1802</v>
      </c>
      <c r="Q3548" t="s">
        <v>45</v>
      </c>
      <c r="R3548" t="s">
        <v>58</v>
      </c>
      <c r="S3548" t="s">
        <v>1803</v>
      </c>
      <c r="T3548">
        <v>105.98</v>
      </c>
      <c r="U3548">
        <v>7</v>
      </c>
      <c r="V3548">
        <v>0</v>
      </c>
      <c r="W3548">
        <v>4.2392000000000003</v>
      </c>
      <c r="X3548">
        <f t="shared" si="167"/>
        <v>105.98</v>
      </c>
    </row>
    <row r="3549" spans="1:24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tr">
        <f t="shared" si="165"/>
        <v>Ross DeVincentis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tr">
        <f t="shared" si="166"/>
        <v>South</v>
      </c>
      <c r="O3549" t="s">
        <v>29</v>
      </c>
      <c r="P3549" t="s">
        <v>1408</v>
      </c>
      <c r="Q3549" t="s">
        <v>45</v>
      </c>
      <c r="R3549" t="s">
        <v>578</v>
      </c>
      <c r="S3549" t="s">
        <v>1409</v>
      </c>
      <c r="T3549">
        <v>35.06</v>
      </c>
      <c r="U3549">
        <v>2</v>
      </c>
      <c r="V3549">
        <v>0</v>
      </c>
      <c r="W3549">
        <v>10.518000000000001</v>
      </c>
      <c r="X3549">
        <f t="shared" si="167"/>
        <v>35.06</v>
      </c>
    </row>
    <row r="3550" spans="1:24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tr">
        <f t="shared" si="165"/>
        <v>Ross DeVincentis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tr">
        <f t="shared" si="166"/>
        <v>South</v>
      </c>
      <c r="O3550" t="s">
        <v>29</v>
      </c>
      <c r="P3550" t="s">
        <v>5173</v>
      </c>
      <c r="Q3550" t="s">
        <v>31</v>
      </c>
      <c r="R3550" t="s">
        <v>35</v>
      </c>
      <c r="S3550" t="s">
        <v>5174</v>
      </c>
      <c r="T3550">
        <v>33.94</v>
      </c>
      <c r="U3550">
        <v>1</v>
      </c>
      <c r="V3550">
        <v>0</v>
      </c>
      <c r="W3550">
        <v>9.1638000000000002</v>
      </c>
      <c r="X3550">
        <f t="shared" si="167"/>
        <v>33.94</v>
      </c>
    </row>
    <row r="3551" spans="1:24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tr">
        <f t="shared" si="165"/>
        <v>Ross DeVincentis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tr">
        <f t="shared" si="166"/>
        <v>South</v>
      </c>
      <c r="O3551" t="s">
        <v>29</v>
      </c>
      <c r="P3551" t="s">
        <v>6738</v>
      </c>
      <c r="Q3551" t="s">
        <v>45</v>
      </c>
      <c r="R3551" t="s">
        <v>46</v>
      </c>
      <c r="S3551" t="s">
        <v>6739</v>
      </c>
      <c r="T3551">
        <v>30</v>
      </c>
      <c r="U3551">
        <v>8</v>
      </c>
      <c r="V3551">
        <v>0</v>
      </c>
      <c r="W3551">
        <v>14.4</v>
      </c>
      <c r="X3551">
        <f t="shared" si="167"/>
        <v>30</v>
      </c>
    </row>
    <row r="3552" spans="1:24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tr">
        <f t="shared" si="165"/>
        <v>Maria Etezadi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tr">
        <f t="shared" si="166"/>
        <v>Central</v>
      </c>
      <c r="O3552" t="s">
        <v>104</v>
      </c>
      <c r="P3552" t="s">
        <v>4979</v>
      </c>
      <c r="Q3552" t="s">
        <v>45</v>
      </c>
      <c r="R3552" t="s">
        <v>89</v>
      </c>
      <c r="S3552" t="s">
        <v>4980</v>
      </c>
      <c r="T3552">
        <v>45.527999999999999</v>
      </c>
      <c r="U3552">
        <v>3</v>
      </c>
      <c r="V3552">
        <v>0.2</v>
      </c>
      <c r="W3552">
        <v>15.934799999999999</v>
      </c>
      <c r="X3552">
        <f t="shared" si="167"/>
        <v>45.527999999999999</v>
      </c>
    </row>
    <row r="3553" spans="1:24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tr">
        <f t="shared" si="165"/>
        <v>Maria Etezadi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tr">
        <f t="shared" si="166"/>
        <v>Central</v>
      </c>
      <c r="O3553" t="s">
        <v>104</v>
      </c>
      <c r="P3553" t="s">
        <v>944</v>
      </c>
      <c r="Q3553" t="s">
        <v>31</v>
      </c>
      <c r="R3553" t="s">
        <v>35</v>
      </c>
      <c r="S3553" t="s">
        <v>945</v>
      </c>
      <c r="T3553">
        <v>844.11599999999999</v>
      </c>
      <c r="U3553">
        <v>6</v>
      </c>
      <c r="V3553">
        <v>0.3</v>
      </c>
      <c r="W3553">
        <v>-36.176400000000001</v>
      </c>
      <c r="X3553">
        <f t="shared" si="167"/>
        <v>844.11599999999999</v>
      </c>
    </row>
    <row r="3554" spans="1:24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tr">
        <f t="shared" si="165"/>
        <v>Maria Etezadi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tr">
        <f t="shared" si="166"/>
        <v>Central</v>
      </c>
      <c r="O3554" t="s">
        <v>104</v>
      </c>
      <c r="P3554" t="s">
        <v>625</v>
      </c>
      <c r="Q3554" t="s">
        <v>70</v>
      </c>
      <c r="R3554" t="s">
        <v>71</v>
      </c>
      <c r="S3554" t="s">
        <v>626</v>
      </c>
      <c r="T3554">
        <v>812.73599999999999</v>
      </c>
      <c r="U3554">
        <v>8</v>
      </c>
      <c r="V3554">
        <v>0.2</v>
      </c>
      <c r="W3554">
        <v>60.955199999999998</v>
      </c>
      <c r="X3554">
        <f t="shared" si="167"/>
        <v>812.73599999999999</v>
      </c>
    </row>
    <row r="3555" spans="1:24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tr">
        <f t="shared" si="165"/>
        <v>Frank Hawley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tr">
        <f t="shared" si="166"/>
        <v>East</v>
      </c>
      <c r="O3555" t="s">
        <v>147</v>
      </c>
      <c r="P3555" t="s">
        <v>1728</v>
      </c>
      <c r="Q3555" t="s">
        <v>45</v>
      </c>
      <c r="R3555" t="s">
        <v>74</v>
      </c>
      <c r="S3555" t="s">
        <v>1729</v>
      </c>
      <c r="T3555">
        <v>7.476</v>
      </c>
      <c r="U3555">
        <v>1</v>
      </c>
      <c r="V3555">
        <v>0.7</v>
      </c>
      <c r="W3555">
        <v>-5.9808000000000003</v>
      </c>
      <c r="X3555">
        <f t="shared" si="167"/>
        <v>7.476</v>
      </c>
    </row>
    <row r="3556" spans="1:24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tr">
        <f t="shared" si="165"/>
        <v>Patrick O'Donnell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tr">
        <f t="shared" si="166"/>
        <v>West</v>
      </c>
      <c r="O3556" t="s">
        <v>43</v>
      </c>
      <c r="P3556" t="s">
        <v>2121</v>
      </c>
      <c r="Q3556" t="s">
        <v>45</v>
      </c>
      <c r="R3556" t="s">
        <v>58</v>
      </c>
      <c r="S3556" t="s">
        <v>2122</v>
      </c>
      <c r="T3556">
        <v>330.4</v>
      </c>
      <c r="U3556">
        <v>2</v>
      </c>
      <c r="V3556">
        <v>0</v>
      </c>
      <c r="W3556">
        <v>85.903999999999996</v>
      </c>
      <c r="X3556">
        <f t="shared" si="167"/>
        <v>330.4</v>
      </c>
    </row>
    <row r="3557" spans="1:24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tr">
        <f t="shared" si="165"/>
        <v>Patrick O'Donnell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tr">
        <f t="shared" si="166"/>
        <v>West</v>
      </c>
      <c r="O3557" t="s">
        <v>43</v>
      </c>
      <c r="P3557" t="s">
        <v>6743</v>
      </c>
      <c r="Q3557" t="s">
        <v>70</v>
      </c>
      <c r="R3557" t="s">
        <v>71</v>
      </c>
      <c r="S3557" t="s">
        <v>6744</v>
      </c>
      <c r="T3557">
        <v>604.75199999999995</v>
      </c>
      <c r="U3557">
        <v>6</v>
      </c>
      <c r="V3557">
        <v>0.2</v>
      </c>
      <c r="W3557">
        <v>37.796999999999997</v>
      </c>
      <c r="X3557">
        <f t="shared" si="167"/>
        <v>604.75199999999995</v>
      </c>
    </row>
    <row r="3558" spans="1:24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tr">
        <f t="shared" si="165"/>
        <v>Clay Cheatham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tr">
        <f t="shared" si="166"/>
        <v>West</v>
      </c>
      <c r="O3558" t="s">
        <v>43</v>
      </c>
      <c r="P3558" t="s">
        <v>3256</v>
      </c>
      <c r="Q3558" t="s">
        <v>45</v>
      </c>
      <c r="R3558" t="s">
        <v>89</v>
      </c>
      <c r="S3558" t="s">
        <v>3257</v>
      </c>
      <c r="T3558">
        <v>45.36</v>
      </c>
      <c r="U3558">
        <v>7</v>
      </c>
      <c r="V3558">
        <v>0</v>
      </c>
      <c r="W3558">
        <v>21.7728</v>
      </c>
      <c r="X3558">
        <f t="shared" si="167"/>
        <v>45.36</v>
      </c>
    </row>
    <row r="3559" spans="1:24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tr">
        <f t="shared" si="165"/>
        <v>Clay Cheatham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tr">
        <f t="shared" si="166"/>
        <v>West</v>
      </c>
      <c r="O3559" t="s">
        <v>43</v>
      </c>
      <c r="P3559" t="s">
        <v>3351</v>
      </c>
      <c r="Q3559" t="s">
        <v>45</v>
      </c>
      <c r="R3559" t="s">
        <v>74</v>
      </c>
      <c r="S3559" t="s">
        <v>3352</v>
      </c>
      <c r="T3559">
        <v>10.128</v>
      </c>
      <c r="U3559">
        <v>2</v>
      </c>
      <c r="V3559">
        <v>0.2</v>
      </c>
      <c r="W3559">
        <v>3.6714000000000002</v>
      </c>
      <c r="X3559">
        <f t="shared" si="167"/>
        <v>10.128</v>
      </c>
    </row>
    <row r="3560" spans="1:24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tr">
        <f t="shared" si="165"/>
        <v>Tony Sayre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tr">
        <f t="shared" si="166"/>
        <v>West</v>
      </c>
      <c r="O3560" t="s">
        <v>43</v>
      </c>
      <c r="P3560" t="s">
        <v>5224</v>
      </c>
      <c r="Q3560" t="s">
        <v>45</v>
      </c>
      <c r="R3560" t="s">
        <v>74</v>
      </c>
      <c r="S3560" t="s">
        <v>5225</v>
      </c>
      <c r="T3560">
        <v>21.792000000000002</v>
      </c>
      <c r="U3560">
        <v>4</v>
      </c>
      <c r="V3560">
        <v>0.2</v>
      </c>
      <c r="W3560">
        <v>7.6272000000000002</v>
      </c>
      <c r="X3560">
        <f t="shared" si="167"/>
        <v>21.792000000000002</v>
      </c>
    </row>
    <row r="3561" spans="1:24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tr">
        <f t="shared" si="165"/>
        <v>Tony Sayre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tr">
        <f t="shared" si="166"/>
        <v>West</v>
      </c>
      <c r="O3561" t="s">
        <v>43</v>
      </c>
      <c r="P3561" t="s">
        <v>3882</v>
      </c>
      <c r="Q3561" t="s">
        <v>70</v>
      </c>
      <c r="R3561" t="s">
        <v>160</v>
      </c>
      <c r="S3561" t="s">
        <v>3883</v>
      </c>
      <c r="T3561">
        <v>439.8</v>
      </c>
      <c r="U3561">
        <v>4</v>
      </c>
      <c r="V3561">
        <v>0</v>
      </c>
      <c r="W3561">
        <v>145.13399999999999</v>
      </c>
      <c r="X3561">
        <f t="shared" si="167"/>
        <v>439.8</v>
      </c>
    </row>
    <row r="3562" spans="1:24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tr">
        <f t="shared" si="165"/>
        <v>Maribeth Dona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tr">
        <f t="shared" si="166"/>
        <v>East</v>
      </c>
      <c r="O3562" t="s">
        <v>147</v>
      </c>
      <c r="P3562" t="s">
        <v>2646</v>
      </c>
      <c r="Q3562" t="s">
        <v>45</v>
      </c>
      <c r="R3562" t="s">
        <v>67</v>
      </c>
      <c r="S3562" t="s">
        <v>2647</v>
      </c>
      <c r="T3562">
        <v>8.2560000000000002</v>
      </c>
      <c r="U3562">
        <v>4</v>
      </c>
      <c r="V3562">
        <v>0.2</v>
      </c>
      <c r="W3562">
        <v>0.61919999999999997</v>
      </c>
      <c r="X3562">
        <f t="shared" si="167"/>
        <v>8.2560000000000002</v>
      </c>
    </row>
    <row r="3563" spans="1:24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tr">
        <f t="shared" si="165"/>
        <v>Maribeth Dona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tr">
        <f t="shared" si="166"/>
        <v>East</v>
      </c>
      <c r="O3563" t="s">
        <v>147</v>
      </c>
      <c r="P3563" t="s">
        <v>3228</v>
      </c>
      <c r="Q3563" t="s">
        <v>45</v>
      </c>
      <c r="R3563" t="s">
        <v>74</v>
      </c>
      <c r="S3563" t="s">
        <v>3229</v>
      </c>
      <c r="T3563">
        <v>25.56</v>
      </c>
      <c r="U3563">
        <v>5</v>
      </c>
      <c r="V3563">
        <v>0.7</v>
      </c>
      <c r="W3563">
        <v>-20.448</v>
      </c>
      <c r="X3563">
        <f t="shared" si="167"/>
        <v>25.56</v>
      </c>
    </row>
    <row r="3564" spans="1:24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tr">
        <f t="shared" si="165"/>
        <v>Maribeth Dona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tr">
        <f t="shared" si="166"/>
        <v>East</v>
      </c>
      <c r="O3564" t="s">
        <v>147</v>
      </c>
      <c r="P3564" t="s">
        <v>157</v>
      </c>
      <c r="Q3564" t="s">
        <v>45</v>
      </c>
      <c r="R3564" t="s">
        <v>74</v>
      </c>
      <c r="S3564" t="s">
        <v>158</v>
      </c>
      <c r="T3564">
        <v>4.3680000000000003</v>
      </c>
      <c r="U3564">
        <v>2</v>
      </c>
      <c r="V3564">
        <v>0.7</v>
      </c>
      <c r="W3564">
        <v>-3.0575999999999999</v>
      </c>
      <c r="X3564">
        <f t="shared" si="167"/>
        <v>4.3680000000000003</v>
      </c>
    </row>
    <row r="3565" spans="1:24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tr">
        <f t="shared" si="165"/>
        <v>Maribeth Dona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tr">
        <f t="shared" si="166"/>
        <v>East</v>
      </c>
      <c r="O3565" t="s">
        <v>147</v>
      </c>
      <c r="P3565" t="s">
        <v>6748</v>
      </c>
      <c r="Q3565" t="s">
        <v>45</v>
      </c>
      <c r="R3565" t="s">
        <v>89</v>
      </c>
      <c r="S3565" t="s">
        <v>6749</v>
      </c>
      <c r="T3565">
        <v>11.52</v>
      </c>
      <c r="U3565">
        <v>4</v>
      </c>
      <c r="V3565">
        <v>0.2</v>
      </c>
      <c r="W3565">
        <v>3.7440000000000002</v>
      </c>
      <c r="X3565">
        <f t="shared" si="167"/>
        <v>11.52</v>
      </c>
    </row>
    <row r="3566" spans="1:24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tr">
        <f t="shared" si="165"/>
        <v>Guy Thornton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tr">
        <f t="shared" si="166"/>
        <v>West</v>
      </c>
      <c r="O3566" t="s">
        <v>43</v>
      </c>
      <c r="P3566" t="s">
        <v>6751</v>
      </c>
      <c r="Q3566" t="s">
        <v>45</v>
      </c>
      <c r="R3566" t="s">
        <v>89</v>
      </c>
      <c r="S3566" t="s">
        <v>6752</v>
      </c>
      <c r="T3566">
        <v>12.96</v>
      </c>
      <c r="U3566">
        <v>2</v>
      </c>
      <c r="V3566">
        <v>0</v>
      </c>
      <c r="W3566">
        <v>6.2207999999999997</v>
      </c>
      <c r="X3566">
        <f t="shared" si="167"/>
        <v>12.96</v>
      </c>
    </row>
    <row r="3567" spans="1:24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tr">
        <f t="shared" si="165"/>
        <v>Guy Thornton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tr">
        <f t="shared" si="166"/>
        <v>West</v>
      </c>
      <c r="O3567" t="s">
        <v>43</v>
      </c>
      <c r="P3567" t="s">
        <v>4304</v>
      </c>
      <c r="Q3567" t="s">
        <v>45</v>
      </c>
      <c r="R3567" t="s">
        <v>268</v>
      </c>
      <c r="S3567" t="s">
        <v>4305</v>
      </c>
      <c r="T3567">
        <v>3.96</v>
      </c>
      <c r="U3567">
        <v>2</v>
      </c>
      <c r="V3567">
        <v>0</v>
      </c>
      <c r="W3567">
        <v>7.9200000000000007E-2</v>
      </c>
      <c r="X3567">
        <f t="shared" si="167"/>
        <v>3.96</v>
      </c>
    </row>
    <row r="3568" spans="1:24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tr">
        <f t="shared" si="165"/>
        <v>Robert Dilbeck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tr">
        <f t="shared" si="166"/>
        <v>Central</v>
      </c>
      <c r="O3568" t="s">
        <v>104</v>
      </c>
      <c r="P3568" t="s">
        <v>515</v>
      </c>
      <c r="Q3568" t="s">
        <v>45</v>
      </c>
      <c r="R3568" t="s">
        <v>74</v>
      </c>
      <c r="S3568" t="s">
        <v>516</v>
      </c>
      <c r="T3568">
        <v>1577.94</v>
      </c>
      <c r="U3568">
        <v>3</v>
      </c>
      <c r="V3568">
        <v>0</v>
      </c>
      <c r="W3568">
        <v>757.41120000000001</v>
      </c>
      <c r="X3568">
        <f t="shared" si="167"/>
        <v>1577.94</v>
      </c>
    </row>
    <row r="3569" spans="1:24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tr">
        <f t="shared" si="165"/>
        <v>Daniel Byrd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tr">
        <f t="shared" si="166"/>
        <v>Central</v>
      </c>
      <c r="O3569" t="s">
        <v>104</v>
      </c>
      <c r="P3569" t="s">
        <v>6038</v>
      </c>
      <c r="Q3569" t="s">
        <v>31</v>
      </c>
      <c r="R3569" t="s">
        <v>64</v>
      </c>
      <c r="S3569" t="s">
        <v>6039</v>
      </c>
      <c r="T3569">
        <v>15.007999999999999</v>
      </c>
      <c r="U3569">
        <v>4</v>
      </c>
      <c r="V3569">
        <v>0.6</v>
      </c>
      <c r="W3569">
        <v>-12.006399999999999</v>
      </c>
      <c r="X3569">
        <f t="shared" si="167"/>
        <v>15.007999999999999</v>
      </c>
    </row>
    <row r="3570" spans="1:24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tr">
        <f t="shared" si="165"/>
        <v>Jim Kriz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tr">
        <f t="shared" si="166"/>
        <v>West</v>
      </c>
      <c r="O3570" t="s">
        <v>43</v>
      </c>
      <c r="P3570" t="s">
        <v>1020</v>
      </c>
      <c r="Q3570" t="s">
        <v>70</v>
      </c>
      <c r="R3570" t="s">
        <v>160</v>
      </c>
      <c r="S3570" t="s">
        <v>1021</v>
      </c>
      <c r="T3570">
        <v>59.98</v>
      </c>
      <c r="U3570">
        <v>2</v>
      </c>
      <c r="V3570">
        <v>0</v>
      </c>
      <c r="W3570">
        <v>26.391200000000001</v>
      </c>
      <c r="X3570">
        <f t="shared" si="167"/>
        <v>59.98</v>
      </c>
    </row>
    <row r="3571" spans="1:24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tr">
        <f t="shared" si="165"/>
        <v>Jim Kriz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tr">
        <f t="shared" si="166"/>
        <v>West</v>
      </c>
      <c r="O3571" t="s">
        <v>43</v>
      </c>
      <c r="P3571" t="s">
        <v>874</v>
      </c>
      <c r="Q3571" t="s">
        <v>70</v>
      </c>
      <c r="R3571" t="s">
        <v>683</v>
      </c>
      <c r="S3571" t="s">
        <v>6756</v>
      </c>
      <c r="T3571">
        <v>2395.1999999999998</v>
      </c>
      <c r="U3571">
        <v>6</v>
      </c>
      <c r="V3571">
        <v>0.2</v>
      </c>
      <c r="W3571">
        <v>209.58</v>
      </c>
      <c r="X3571">
        <f t="shared" si="167"/>
        <v>2395.1999999999998</v>
      </c>
    </row>
    <row r="3572" spans="1:24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tr">
        <f t="shared" si="165"/>
        <v>Jim Kriz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tr">
        <f t="shared" si="166"/>
        <v>West</v>
      </c>
      <c r="O3572" t="s">
        <v>43</v>
      </c>
      <c r="P3572" t="s">
        <v>2710</v>
      </c>
      <c r="Q3572" t="s">
        <v>70</v>
      </c>
      <c r="R3572" t="s">
        <v>160</v>
      </c>
      <c r="S3572" t="s">
        <v>4271</v>
      </c>
      <c r="T3572">
        <v>1687.8</v>
      </c>
      <c r="U3572">
        <v>4</v>
      </c>
      <c r="V3572">
        <v>0</v>
      </c>
      <c r="W3572">
        <v>742.63199999999995</v>
      </c>
      <c r="X3572">
        <f t="shared" si="167"/>
        <v>1687.8</v>
      </c>
    </row>
    <row r="3573" spans="1:24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tr">
        <f t="shared" si="165"/>
        <v>Jim Kriz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tr">
        <f t="shared" si="166"/>
        <v>West</v>
      </c>
      <c r="O3573" t="s">
        <v>43</v>
      </c>
      <c r="P3573" t="s">
        <v>1236</v>
      </c>
      <c r="Q3573" t="s">
        <v>70</v>
      </c>
      <c r="R3573" t="s">
        <v>71</v>
      </c>
      <c r="S3573" t="s">
        <v>1237</v>
      </c>
      <c r="T3573">
        <v>7.992</v>
      </c>
      <c r="U3573">
        <v>1</v>
      </c>
      <c r="V3573">
        <v>0.2</v>
      </c>
      <c r="W3573">
        <v>2.6972999999999998</v>
      </c>
      <c r="X3573">
        <f t="shared" si="167"/>
        <v>7.992</v>
      </c>
    </row>
    <row r="3574" spans="1:24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tr">
        <f t="shared" si="165"/>
        <v>Fred Chung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tr">
        <f t="shared" si="166"/>
        <v>Central</v>
      </c>
      <c r="O3574" t="s">
        <v>104</v>
      </c>
      <c r="P3574" t="s">
        <v>2522</v>
      </c>
      <c r="Q3574" t="s">
        <v>45</v>
      </c>
      <c r="R3574" t="s">
        <v>89</v>
      </c>
      <c r="S3574" t="s">
        <v>2523</v>
      </c>
      <c r="T3574">
        <v>5.1840000000000002</v>
      </c>
      <c r="U3574">
        <v>1</v>
      </c>
      <c r="V3574">
        <v>0.2</v>
      </c>
      <c r="W3574">
        <v>1.8144</v>
      </c>
      <c r="X3574">
        <f t="shared" si="167"/>
        <v>5.1840000000000002</v>
      </c>
    </row>
    <row r="3575" spans="1:24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tr">
        <f t="shared" si="165"/>
        <v>Joni Wasserman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tr">
        <f t="shared" si="166"/>
        <v>East</v>
      </c>
      <c r="O3575" t="s">
        <v>147</v>
      </c>
      <c r="P3575" t="s">
        <v>1000</v>
      </c>
      <c r="Q3575" t="s">
        <v>45</v>
      </c>
      <c r="R3575" t="s">
        <v>67</v>
      </c>
      <c r="S3575" t="s">
        <v>1001</v>
      </c>
      <c r="T3575">
        <v>11.68</v>
      </c>
      <c r="U3575">
        <v>2</v>
      </c>
      <c r="V3575">
        <v>0</v>
      </c>
      <c r="W3575">
        <v>5.4896000000000003</v>
      </c>
      <c r="X3575">
        <f t="shared" si="167"/>
        <v>11.68</v>
      </c>
    </row>
    <row r="3576" spans="1:24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tr">
        <f t="shared" si="165"/>
        <v>Joni Wasserman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tr">
        <f t="shared" si="166"/>
        <v>East</v>
      </c>
      <c r="O3576" t="s">
        <v>147</v>
      </c>
      <c r="P3576" t="s">
        <v>6761</v>
      </c>
      <c r="Q3576" t="s">
        <v>45</v>
      </c>
      <c r="R3576" t="s">
        <v>67</v>
      </c>
      <c r="S3576" t="s">
        <v>3042</v>
      </c>
      <c r="T3576">
        <v>104.8</v>
      </c>
      <c r="U3576">
        <v>10</v>
      </c>
      <c r="V3576">
        <v>0</v>
      </c>
      <c r="W3576">
        <v>26.2</v>
      </c>
      <c r="X3576">
        <f t="shared" si="167"/>
        <v>104.8</v>
      </c>
    </row>
    <row r="3577" spans="1:24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tr">
        <f t="shared" si="165"/>
        <v>Dan Campbell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tr">
        <f t="shared" si="166"/>
        <v>South</v>
      </c>
      <c r="O3577" t="s">
        <v>29</v>
      </c>
      <c r="P3577" t="s">
        <v>2606</v>
      </c>
      <c r="Q3577" t="s">
        <v>45</v>
      </c>
      <c r="R3577" t="s">
        <v>89</v>
      </c>
      <c r="S3577" t="s">
        <v>2607</v>
      </c>
      <c r="T3577">
        <v>14.496</v>
      </c>
      <c r="U3577">
        <v>3</v>
      </c>
      <c r="V3577">
        <v>0.2</v>
      </c>
      <c r="W3577">
        <v>4.8924000000000003</v>
      </c>
      <c r="X3577">
        <f t="shared" si="167"/>
        <v>14.496</v>
      </c>
    </row>
    <row r="3578" spans="1:24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tr">
        <f t="shared" si="165"/>
        <v>Frank Merwin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tr">
        <f t="shared" si="166"/>
        <v>West</v>
      </c>
      <c r="O3578" t="s">
        <v>43</v>
      </c>
      <c r="P3578" t="s">
        <v>2218</v>
      </c>
      <c r="Q3578" t="s">
        <v>45</v>
      </c>
      <c r="R3578" t="s">
        <v>74</v>
      </c>
      <c r="S3578" t="s">
        <v>2219</v>
      </c>
      <c r="T3578">
        <v>4.7839999999999998</v>
      </c>
      <c r="U3578">
        <v>1</v>
      </c>
      <c r="V3578">
        <v>0.2</v>
      </c>
      <c r="W3578">
        <v>1.5548</v>
      </c>
      <c r="X3578">
        <f t="shared" si="167"/>
        <v>4.7839999999999998</v>
      </c>
    </row>
    <row r="3579" spans="1:24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tr">
        <f t="shared" si="165"/>
        <v>Frank Merwin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tr">
        <f t="shared" si="166"/>
        <v>West</v>
      </c>
      <c r="O3579" t="s">
        <v>43</v>
      </c>
      <c r="P3579" t="s">
        <v>870</v>
      </c>
      <c r="Q3579" t="s">
        <v>45</v>
      </c>
      <c r="R3579" t="s">
        <v>89</v>
      </c>
      <c r="S3579" t="s">
        <v>871</v>
      </c>
      <c r="T3579">
        <v>4.7300000000000004</v>
      </c>
      <c r="U3579">
        <v>1</v>
      </c>
      <c r="V3579">
        <v>0</v>
      </c>
      <c r="W3579">
        <v>2.3176999999999999</v>
      </c>
      <c r="X3579">
        <f t="shared" si="167"/>
        <v>4.7300000000000004</v>
      </c>
    </row>
    <row r="3580" spans="1:24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tr">
        <f t="shared" si="165"/>
        <v>Meg Tillman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tr">
        <f t="shared" si="166"/>
        <v>South</v>
      </c>
      <c r="O3580" t="s">
        <v>29</v>
      </c>
      <c r="P3580" t="s">
        <v>6766</v>
      </c>
      <c r="Q3580" t="s">
        <v>45</v>
      </c>
      <c r="R3580" t="s">
        <v>58</v>
      </c>
      <c r="S3580" t="s">
        <v>6767</v>
      </c>
      <c r="T3580">
        <v>7.89</v>
      </c>
      <c r="U3580">
        <v>1</v>
      </c>
      <c r="V3580">
        <v>0</v>
      </c>
      <c r="W3580">
        <v>0.31559999999999999</v>
      </c>
      <c r="X3580">
        <f t="shared" si="167"/>
        <v>7.89</v>
      </c>
    </row>
    <row r="3581" spans="1:24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tr">
        <f t="shared" si="165"/>
        <v>Meg Tillman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tr">
        <f t="shared" si="166"/>
        <v>South</v>
      </c>
      <c r="O3581" t="s">
        <v>29</v>
      </c>
      <c r="P3581" t="s">
        <v>5810</v>
      </c>
      <c r="Q3581" t="s">
        <v>45</v>
      </c>
      <c r="R3581" t="s">
        <v>89</v>
      </c>
      <c r="S3581" t="s">
        <v>5811</v>
      </c>
      <c r="T3581">
        <v>65.5</v>
      </c>
      <c r="U3581">
        <v>5</v>
      </c>
      <c r="V3581">
        <v>0</v>
      </c>
      <c r="W3581">
        <v>32.094999999999999</v>
      </c>
      <c r="X3581">
        <f t="shared" si="167"/>
        <v>65.5</v>
      </c>
    </row>
    <row r="3582" spans="1:24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tr">
        <f t="shared" si="165"/>
        <v>Meg Tillman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tr">
        <f t="shared" si="166"/>
        <v>South</v>
      </c>
      <c r="O3582" t="s">
        <v>29</v>
      </c>
      <c r="P3582" t="s">
        <v>1329</v>
      </c>
      <c r="Q3582" t="s">
        <v>31</v>
      </c>
      <c r="R3582" t="s">
        <v>55</v>
      </c>
      <c r="S3582" t="s">
        <v>1330</v>
      </c>
      <c r="T3582">
        <v>2430.08</v>
      </c>
      <c r="U3582">
        <v>8</v>
      </c>
      <c r="V3582">
        <v>0</v>
      </c>
      <c r="W3582">
        <v>388.81279999999998</v>
      </c>
      <c r="X3582">
        <f t="shared" si="167"/>
        <v>2430.08</v>
      </c>
    </row>
    <row r="3583" spans="1:24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tr">
        <f t="shared" si="165"/>
        <v>Dave Kipp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tr">
        <f t="shared" si="166"/>
        <v>Central</v>
      </c>
      <c r="O3583" t="s">
        <v>104</v>
      </c>
      <c r="P3583" t="s">
        <v>3577</v>
      </c>
      <c r="Q3583" t="s">
        <v>45</v>
      </c>
      <c r="R3583" t="s">
        <v>89</v>
      </c>
      <c r="S3583" t="s">
        <v>3578</v>
      </c>
      <c r="T3583">
        <v>104.85</v>
      </c>
      <c r="U3583">
        <v>1</v>
      </c>
      <c r="V3583">
        <v>0</v>
      </c>
      <c r="W3583">
        <v>50.328000000000003</v>
      </c>
      <c r="X3583">
        <f t="shared" si="167"/>
        <v>104.85</v>
      </c>
    </row>
    <row r="3584" spans="1:24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tr">
        <f t="shared" si="165"/>
        <v>Keith Dawkins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tr">
        <f t="shared" si="166"/>
        <v>Central</v>
      </c>
      <c r="O3584" t="s">
        <v>104</v>
      </c>
      <c r="P3584" t="s">
        <v>571</v>
      </c>
      <c r="Q3584" t="s">
        <v>45</v>
      </c>
      <c r="R3584" t="s">
        <v>67</v>
      </c>
      <c r="S3584" t="s">
        <v>6770</v>
      </c>
      <c r="T3584">
        <v>3.9</v>
      </c>
      <c r="U3584">
        <v>2</v>
      </c>
      <c r="V3584">
        <v>0</v>
      </c>
      <c r="W3584">
        <v>1.5209999999999999</v>
      </c>
      <c r="X3584">
        <f t="shared" si="167"/>
        <v>3.9</v>
      </c>
    </row>
    <row r="3585" spans="1:24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tr">
        <f t="shared" si="165"/>
        <v>Keith Dawkins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tr">
        <f t="shared" si="166"/>
        <v>Central</v>
      </c>
      <c r="O3585" t="s">
        <v>104</v>
      </c>
      <c r="P3585" t="s">
        <v>5707</v>
      </c>
      <c r="Q3585" t="s">
        <v>31</v>
      </c>
      <c r="R3585" t="s">
        <v>55</v>
      </c>
      <c r="S3585" t="s">
        <v>5708</v>
      </c>
      <c r="T3585">
        <v>801.96</v>
      </c>
      <c r="U3585">
        <v>2</v>
      </c>
      <c r="V3585">
        <v>0</v>
      </c>
      <c r="W3585">
        <v>200.49</v>
      </c>
      <c r="X3585">
        <f t="shared" si="167"/>
        <v>801.96</v>
      </c>
    </row>
    <row r="3586" spans="1:24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tr">
        <f t="shared" si="165"/>
        <v>Keith Dawkins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tr">
        <f t="shared" si="166"/>
        <v>Central</v>
      </c>
      <c r="O3586" t="s">
        <v>104</v>
      </c>
      <c r="P3586" t="s">
        <v>3899</v>
      </c>
      <c r="Q3586" t="s">
        <v>31</v>
      </c>
      <c r="R3586" t="s">
        <v>35</v>
      </c>
      <c r="S3586" t="s">
        <v>3900</v>
      </c>
      <c r="T3586">
        <v>191.96</v>
      </c>
      <c r="U3586">
        <v>2</v>
      </c>
      <c r="V3586">
        <v>0</v>
      </c>
      <c r="W3586">
        <v>32.633200000000002</v>
      </c>
      <c r="X3586">
        <f t="shared" si="167"/>
        <v>191.96</v>
      </c>
    </row>
    <row r="3587" spans="1:24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tr">
        <f t="shared" ref="G3587:G3650" si="168">TRIM(H3587)</f>
        <v>Keith Dawkins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tr">
        <f t="shared" ref="N3587:N3650" si="169">PROPER(TRIM(O3587))</f>
        <v>Central</v>
      </c>
      <c r="O3587" t="s">
        <v>104</v>
      </c>
      <c r="P3587" t="s">
        <v>2777</v>
      </c>
      <c r="Q3587" t="s">
        <v>45</v>
      </c>
      <c r="R3587" t="s">
        <v>46</v>
      </c>
      <c r="S3587" t="s">
        <v>2778</v>
      </c>
      <c r="T3587">
        <v>2.61</v>
      </c>
      <c r="U3587">
        <v>1</v>
      </c>
      <c r="V3587">
        <v>0</v>
      </c>
      <c r="W3587">
        <v>1.2005999999999999</v>
      </c>
      <c r="X3587">
        <f t="shared" ref="X3587:X3650" si="170">T3587</f>
        <v>2.61</v>
      </c>
    </row>
    <row r="3588" spans="1:24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tr">
        <f t="shared" si="168"/>
        <v>Aleksandra Gannaway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tr">
        <f t="shared" si="169"/>
        <v>West</v>
      </c>
      <c r="O3588" t="s">
        <v>43</v>
      </c>
      <c r="P3588" t="s">
        <v>365</v>
      </c>
      <c r="Q3588" t="s">
        <v>45</v>
      </c>
      <c r="R3588" t="s">
        <v>67</v>
      </c>
      <c r="S3588" t="s">
        <v>366</v>
      </c>
      <c r="T3588">
        <v>5.96</v>
      </c>
      <c r="U3588">
        <v>2</v>
      </c>
      <c r="V3588">
        <v>0</v>
      </c>
      <c r="W3588">
        <v>1.6688000000000001</v>
      </c>
      <c r="X3588">
        <f t="shared" si="170"/>
        <v>5.96</v>
      </c>
    </row>
    <row r="3589" spans="1:24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tr">
        <f t="shared" si="168"/>
        <v>Mick Hernandez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tr">
        <f t="shared" si="169"/>
        <v>East</v>
      </c>
      <c r="O3589" t="s">
        <v>147</v>
      </c>
      <c r="P3589" t="s">
        <v>4603</v>
      </c>
      <c r="Q3589" t="s">
        <v>70</v>
      </c>
      <c r="R3589" t="s">
        <v>71</v>
      </c>
      <c r="S3589" t="s">
        <v>4604</v>
      </c>
      <c r="T3589">
        <v>1169.694</v>
      </c>
      <c r="U3589">
        <v>3</v>
      </c>
      <c r="V3589">
        <v>0.4</v>
      </c>
      <c r="W3589">
        <v>-253.43369999999999</v>
      </c>
      <c r="X3589">
        <f t="shared" si="170"/>
        <v>1169.694</v>
      </c>
    </row>
    <row r="3590" spans="1:24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tr">
        <f t="shared" si="168"/>
        <v>Amy Cox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tr">
        <f t="shared" si="169"/>
        <v>South</v>
      </c>
      <c r="O3590" t="s">
        <v>29</v>
      </c>
      <c r="P3590" t="s">
        <v>1804</v>
      </c>
      <c r="Q3590" t="s">
        <v>45</v>
      </c>
      <c r="R3590" t="s">
        <v>578</v>
      </c>
      <c r="S3590" t="s">
        <v>1805</v>
      </c>
      <c r="T3590">
        <v>1665.62</v>
      </c>
      <c r="U3590">
        <v>2</v>
      </c>
      <c r="V3590">
        <v>0</v>
      </c>
      <c r="W3590">
        <v>33.312399999999997</v>
      </c>
      <c r="X3590">
        <f t="shared" si="170"/>
        <v>1665.62</v>
      </c>
    </row>
    <row r="3591" spans="1:24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tr">
        <f t="shared" si="168"/>
        <v>Frank Merwin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tr">
        <f t="shared" si="169"/>
        <v>South</v>
      </c>
      <c r="O3591" t="s">
        <v>29</v>
      </c>
      <c r="P3591" t="s">
        <v>2395</v>
      </c>
      <c r="Q3591" t="s">
        <v>45</v>
      </c>
      <c r="R3591" t="s">
        <v>74</v>
      </c>
      <c r="S3591" t="s">
        <v>2396</v>
      </c>
      <c r="T3591">
        <v>2.88</v>
      </c>
      <c r="U3591">
        <v>1</v>
      </c>
      <c r="V3591">
        <v>0</v>
      </c>
      <c r="W3591">
        <v>1.4112</v>
      </c>
      <c r="X3591">
        <f t="shared" si="170"/>
        <v>2.88</v>
      </c>
    </row>
    <row r="3592" spans="1:24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tr">
        <f t="shared" si="168"/>
        <v>Frank Merwin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tr">
        <f t="shared" si="169"/>
        <v>South</v>
      </c>
      <c r="O3592" t="s">
        <v>29</v>
      </c>
      <c r="P3592" t="s">
        <v>3037</v>
      </c>
      <c r="Q3592" t="s">
        <v>45</v>
      </c>
      <c r="R3592" t="s">
        <v>58</v>
      </c>
      <c r="S3592" t="s">
        <v>3038</v>
      </c>
      <c r="T3592">
        <v>1443.96</v>
      </c>
      <c r="U3592">
        <v>12</v>
      </c>
      <c r="V3592">
        <v>0</v>
      </c>
      <c r="W3592">
        <v>375.42959999999999</v>
      </c>
      <c r="X3592">
        <f t="shared" si="170"/>
        <v>1443.96</v>
      </c>
    </row>
    <row r="3593" spans="1:24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tr">
        <f t="shared" si="168"/>
        <v>Ralph Arnett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tr">
        <f t="shared" si="169"/>
        <v>Central</v>
      </c>
      <c r="O3593" t="s">
        <v>104</v>
      </c>
      <c r="P3593" t="s">
        <v>1953</v>
      </c>
      <c r="Q3593" t="s">
        <v>45</v>
      </c>
      <c r="R3593" t="s">
        <v>578</v>
      </c>
      <c r="S3593" t="s">
        <v>1954</v>
      </c>
      <c r="T3593">
        <v>2.92</v>
      </c>
      <c r="U3593">
        <v>1</v>
      </c>
      <c r="V3593">
        <v>0.2</v>
      </c>
      <c r="W3593">
        <v>0.36499999999999999</v>
      </c>
      <c r="X3593">
        <f t="shared" si="170"/>
        <v>2.92</v>
      </c>
    </row>
    <row r="3594" spans="1:24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tr">
        <f t="shared" si="168"/>
        <v>James Galang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tr">
        <f t="shared" si="169"/>
        <v>East</v>
      </c>
      <c r="O3594" t="s">
        <v>147</v>
      </c>
      <c r="P3594" t="s">
        <v>6101</v>
      </c>
      <c r="Q3594" t="s">
        <v>45</v>
      </c>
      <c r="R3594" t="s">
        <v>58</v>
      </c>
      <c r="S3594" t="s">
        <v>6102</v>
      </c>
      <c r="T3594">
        <v>465.18</v>
      </c>
      <c r="U3594">
        <v>3</v>
      </c>
      <c r="V3594">
        <v>0</v>
      </c>
      <c r="W3594">
        <v>120.9468</v>
      </c>
      <c r="X3594">
        <f t="shared" si="170"/>
        <v>465.18</v>
      </c>
    </row>
    <row r="3595" spans="1:24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tr">
        <f t="shared" si="168"/>
        <v>Nick Zandusky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tr">
        <f t="shared" si="169"/>
        <v>East</v>
      </c>
      <c r="O3595" t="s">
        <v>147</v>
      </c>
      <c r="P3595" t="s">
        <v>1728</v>
      </c>
      <c r="Q3595" t="s">
        <v>45</v>
      </c>
      <c r="R3595" t="s">
        <v>74</v>
      </c>
      <c r="S3595" t="s">
        <v>1729</v>
      </c>
      <c r="T3595">
        <v>22.428000000000001</v>
      </c>
      <c r="U3595">
        <v>3</v>
      </c>
      <c r="V3595">
        <v>0.7</v>
      </c>
      <c r="W3595">
        <v>-17.942399999999999</v>
      </c>
      <c r="X3595">
        <f t="shared" si="170"/>
        <v>22.428000000000001</v>
      </c>
    </row>
    <row r="3596" spans="1:24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tr">
        <f t="shared" si="168"/>
        <v>Nick Zandusky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tr">
        <f t="shared" si="169"/>
        <v>East</v>
      </c>
      <c r="O3596" t="s">
        <v>147</v>
      </c>
      <c r="P3596" t="s">
        <v>4780</v>
      </c>
      <c r="Q3596" t="s">
        <v>45</v>
      </c>
      <c r="R3596" t="s">
        <v>58</v>
      </c>
      <c r="S3596" t="s">
        <v>2660</v>
      </c>
      <c r="T3596">
        <v>37.520000000000003</v>
      </c>
      <c r="U3596">
        <v>5</v>
      </c>
      <c r="V3596">
        <v>0.2</v>
      </c>
      <c r="W3596">
        <v>3.7519999999999998</v>
      </c>
      <c r="X3596">
        <f t="shared" si="170"/>
        <v>37.520000000000003</v>
      </c>
    </row>
    <row r="3597" spans="1:24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tr">
        <f t="shared" si="168"/>
        <v>Kalyca Meade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tr">
        <f t="shared" si="169"/>
        <v>East</v>
      </c>
      <c r="O3597" t="s">
        <v>147</v>
      </c>
      <c r="P3597" t="s">
        <v>1370</v>
      </c>
      <c r="Q3597" t="s">
        <v>45</v>
      </c>
      <c r="R3597" t="s">
        <v>67</v>
      </c>
      <c r="S3597" t="s">
        <v>1371</v>
      </c>
      <c r="T3597">
        <v>2.6240000000000001</v>
      </c>
      <c r="U3597">
        <v>1</v>
      </c>
      <c r="V3597">
        <v>0.2</v>
      </c>
      <c r="W3597">
        <v>0.4264</v>
      </c>
      <c r="X3597">
        <f t="shared" si="170"/>
        <v>2.6240000000000001</v>
      </c>
    </row>
    <row r="3598" spans="1:24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tr">
        <f t="shared" si="168"/>
        <v>Logan Currie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tr">
        <f t="shared" si="169"/>
        <v>East</v>
      </c>
      <c r="O3598" t="s">
        <v>147</v>
      </c>
      <c r="P3598" t="s">
        <v>2888</v>
      </c>
      <c r="Q3598" t="s">
        <v>45</v>
      </c>
      <c r="R3598" t="s">
        <v>89</v>
      </c>
      <c r="S3598" t="s">
        <v>2889</v>
      </c>
      <c r="T3598">
        <v>15.552</v>
      </c>
      <c r="U3598">
        <v>3</v>
      </c>
      <c r="V3598">
        <v>0.2</v>
      </c>
      <c r="W3598">
        <v>5.4432</v>
      </c>
      <c r="X3598">
        <f t="shared" si="170"/>
        <v>15.552</v>
      </c>
    </row>
    <row r="3599" spans="1:24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tr">
        <f t="shared" si="168"/>
        <v>Logan Currie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tr">
        <f t="shared" si="169"/>
        <v>East</v>
      </c>
      <c r="O3599" t="s">
        <v>147</v>
      </c>
      <c r="P3599" t="s">
        <v>6780</v>
      </c>
      <c r="Q3599" t="s">
        <v>70</v>
      </c>
      <c r="R3599" t="s">
        <v>160</v>
      </c>
      <c r="S3599" t="s">
        <v>6781</v>
      </c>
      <c r="T3599">
        <v>64.703999999999994</v>
      </c>
      <c r="U3599">
        <v>6</v>
      </c>
      <c r="V3599">
        <v>0.2</v>
      </c>
      <c r="W3599">
        <v>-4.8528000000000002</v>
      </c>
      <c r="X3599">
        <f t="shared" si="170"/>
        <v>64.703999999999994</v>
      </c>
    </row>
    <row r="3600" spans="1:24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tr">
        <f t="shared" si="168"/>
        <v>Logan Currie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tr">
        <f t="shared" si="169"/>
        <v>East</v>
      </c>
      <c r="O3600" t="s">
        <v>147</v>
      </c>
      <c r="P3600" t="s">
        <v>4072</v>
      </c>
      <c r="Q3600" t="s">
        <v>31</v>
      </c>
      <c r="R3600" t="s">
        <v>64</v>
      </c>
      <c r="S3600" t="s">
        <v>4073</v>
      </c>
      <c r="T3600">
        <v>17.472000000000001</v>
      </c>
      <c r="U3600">
        <v>3</v>
      </c>
      <c r="V3600">
        <v>0.2</v>
      </c>
      <c r="W3600">
        <v>5.0232000000000001</v>
      </c>
      <c r="X3600">
        <f t="shared" si="170"/>
        <v>17.472000000000001</v>
      </c>
    </row>
    <row r="3601" spans="1:24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tr">
        <f t="shared" si="168"/>
        <v>Logan Currie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tr">
        <f t="shared" si="169"/>
        <v>East</v>
      </c>
      <c r="O3601" t="s">
        <v>147</v>
      </c>
      <c r="P3601" t="s">
        <v>3706</v>
      </c>
      <c r="Q3601" t="s">
        <v>70</v>
      </c>
      <c r="R3601" t="s">
        <v>71</v>
      </c>
      <c r="S3601" t="s">
        <v>3707</v>
      </c>
      <c r="T3601">
        <v>135.51599999999999</v>
      </c>
      <c r="U3601">
        <v>1</v>
      </c>
      <c r="V3601">
        <v>0.4</v>
      </c>
      <c r="W3601">
        <v>-31.6204</v>
      </c>
      <c r="X3601">
        <f t="shared" si="170"/>
        <v>135.51599999999999</v>
      </c>
    </row>
    <row r="3602" spans="1:24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tr">
        <f t="shared" si="168"/>
        <v>Nora Preis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tr">
        <f t="shared" si="169"/>
        <v>West</v>
      </c>
      <c r="O3602" t="s">
        <v>43</v>
      </c>
      <c r="P3602" t="s">
        <v>3417</v>
      </c>
      <c r="Q3602" t="s">
        <v>70</v>
      </c>
      <c r="R3602" t="s">
        <v>160</v>
      </c>
      <c r="S3602" t="s">
        <v>3418</v>
      </c>
      <c r="T3602">
        <v>431.928</v>
      </c>
      <c r="U3602">
        <v>9</v>
      </c>
      <c r="V3602">
        <v>0.2</v>
      </c>
      <c r="W3602">
        <v>64.789199999999994</v>
      </c>
      <c r="X3602">
        <f t="shared" si="170"/>
        <v>431.928</v>
      </c>
    </row>
    <row r="3603" spans="1:24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tr">
        <f t="shared" si="168"/>
        <v>Randy Bradley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tr">
        <f t="shared" si="169"/>
        <v>East</v>
      </c>
      <c r="O3603" t="s">
        <v>147</v>
      </c>
      <c r="P3603" t="s">
        <v>2201</v>
      </c>
      <c r="Q3603" t="s">
        <v>45</v>
      </c>
      <c r="R3603" t="s">
        <v>89</v>
      </c>
      <c r="S3603" t="s">
        <v>2202</v>
      </c>
      <c r="T3603">
        <v>12.448</v>
      </c>
      <c r="U3603">
        <v>2</v>
      </c>
      <c r="V3603">
        <v>0.2</v>
      </c>
      <c r="W3603">
        <v>3.89</v>
      </c>
      <c r="X3603">
        <f t="shared" si="170"/>
        <v>12.448</v>
      </c>
    </row>
    <row r="3604" spans="1:24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tr">
        <f t="shared" si="168"/>
        <v>Randy Bradley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tr">
        <f t="shared" si="169"/>
        <v>East</v>
      </c>
      <c r="O3604" t="s">
        <v>147</v>
      </c>
      <c r="P3604" t="s">
        <v>1935</v>
      </c>
      <c r="Q3604" t="s">
        <v>31</v>
      </c>
      <c r="R3604" t="s">
        <v>35</v>
      </c>
      <c r="S3604" t="s">
        <v>1936</v>
      </c>
      <c r="T3604">
        <v>657.93</v>
      </c>
      <c r="U3604">
        <v>5</v>
      </c>
      <c r="V3604">
        <v>0.3</v>
      </c>
      <c r="W3604">
        <v>-93.99</v>
      </c>
      <c r="X3604">
        <f t="shared" si="170"/>
        <v>657.93</v>
      </c>
    </row>
    <row r="3605" spans="1:24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tr">
        <f t="shared" si="168"/>
        <v>Tracy Hopkins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tr">
        <f t="shared" si="169"/>
        <v>East</v>
      </c>
      <c r="O3605" t="s">
        <v>147</v>
      </c>
      <c r="P3605" t="s">
        <v>1734</v>
      </c>
      <c r="Q3605" t="s">
        <v>45</v>
      </c>
      <c r="R3605" t="s">
        <v>89</v>
      </c>
      <c r="S3605" t="s">
        <v>5014</v>
      </c>
      <c r="T3605">
        <v>277.39999999999998</v>
      </c>
      <c r="U3605">
        <v>5</v>
      </c>
      <c r="V3605">
        <v>0</v>
      </c>
      <c r="W3605">
        <v>133.15199999999999</v>
      </c>
      <c r="X3605">
        <f t="shared" si="170"/>
        <v>277.39999999999998</v>
      </c>
    </row>
    <row r="3606" spans="1:24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tr">
        <f t="shared" si="168"/>
        <v>Tracy Hopkins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tr">
        <f t="shared" si="169"/>
        <v>East</v>
      </c>
      <c r="O3606" t="s">
        <v>147</v>
      </c>
      <c r="P3606" t="s">
        <v>3847</v>
      </c>
      <c r="Q3606" t="s">
        <v>31</v>
      </c>
      <c r="R3606" t="s">
        <v>64</v>
      </c>
      <c r="S3606" t="s">
        <v>3848</v>
      </c>
      <c r="T3606">
        <v>25.16</v>
      </c>
      <c r="U3606">
        <v>2</v>
      </c>
      <c r="V3606">
        <v>0</v>
      </c>
      <c r="W3606">
        <v>8.5543999999999993</v>
      </c>
      <c r="X3606">
        <f t="shared" si="170"/>
        <v>25.16</v>
      </c>
    </row>
    <row r="3607" spans="1:24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tr">
        <f t="shared" si="168"/>
        <v>Tracy Hopkins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tr">
        <f t="shared" si="169"/>
        <v>East</v>
      </c>
      <c r="O3607" t="s">
        <v>147</v>
      </c>
      <c r="P3607" t="s">
        <v>3642</v>
      </c>
      <c r="Q3607" t="s">
        <v>31</v>
      </c>
      <c r="R3607" t="s">
        <v>64</v>
      </c>
      <c r="S3607" t="s">
        <v>3643</v>
      </c>
      <c r="T3607">
        <v>91.92</v>
      </c>
      <c r="U3607">
        <v>4</v>
      </c>
      <c r="V3607">
        <v>0</v>
      </c>
      <c r="W3607">
        <v>31.252800000000001</v>
      </c>
      <c r="X3607">
        <f t="shared" si="170"/>
        <v>91.92</v>
      </c>
    </row>
    <row r="3608" spans="1:24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tr">
        <f t="shared" si="168"/>
        <v>Clytie Kelty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tr">
        <f t="shared" si="169"/>
        <v>East</v>
      </c>
      <c r="O3608" t="s">
        <v>147</v>
      </c>
      <c r="P3608" t="s">
        <v>2761</v>
      </c>
      <c r="Q3608" t="s">
        <v>45</v>
      </c>
      <c r="R3608" t="s">
        <v>172</v>
      </c>
      <c r="S3608" t="s">
        <v>670</v>
      </c>
      <c r="T3608">
        <v>29.34</v>
      </c>
      <c r="U3608">
        <v>3</v>
      </c>
      <c r="V3608">
        <v>0</v>
      </c>
      <c r="W3608">
        <v>13.4964</v>
      </c>
      <c r="X3608">
        <f t="shared" si="170"/>
        <v>29.34</v>
      </c>
    </row>
    <row r="3609" spans="1:24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tr">
        <f t="shared" si="168"/>
        <v>Shui Tom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tr">
        <f t="shared" si="169"/>
        <v>East</v>
      </c>
      <c r="O3609" t="s">
        <v>147</v>
      </c>
      <c r="P3609" t="s">
        <v>3575</v>
      </c>
      <c r="Q3609" t="s">
        <v>45</v>
      </c>
      <c r="R3609" t="s">
        <v>74</v>
      </c>
      <c r="S3609" t="s">
        <v>3576</v>
      </c>
      <c r="T3609">
        <v>139.44</v>
      </c>
      <c r="U3609">
        <v>3</v>
      </c>
      <c r="V3609">
        <v>0.2</v>
      </c>
      <c r="W3609">
        <v>47.061</v>
      </c>
      <c r="X3609">
        <f t="shared" si="170"/>
        <v>139.44</v>
      </c>
    </row>
    <row r="3610" spans="1:24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tr">
        <f t="shared" si="168"/>
        <v>George Bell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tr">
        <f t="shared" si="169"/>
        <v>East</v>
      </c>
      <c r="O3610" t="s">
        <v>147</v>
      </c>
      <c r="P3610" t="s">
        <v>2924</v>
      </c>
      <c r="Q3610" t="s">
        <v>45</v>
      </c>
      <c r="R3610" t="s">
        <v>46</v>
      </c>
      <c r="S3610" t="s">
        <v>2925</v>
      </c>
      <c r="T3610">
        <v>6.9119999999999999</v>
      </c>
      <c r="U3610">
        <v>3</v>
      </c>
      <c r="V3610">
        <v>0.2</v>
      </c>
      <c r="W3610">
        <v>2.5055999999999998</v>
      </c>
      <c r="X3610">
        <f t="shared" si="170"/>
        <v>6.9119999999999999</v>
      </c>
    </row>
    <row r="3611" spans="1:24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tr">
        <f t="shared" si="168"/>
        <v>George Bell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tr">
        <f t="shared" si="169"/>
        <v>East</v>
      </c>
      <c r="O3611" t="s">
        <v>147</v>
      </c>
      <c r="P3611" t="s">
        <v>3986</v>
      </c>
      <c r="Q3611" t="s">
        <v>45</v>
      </c>
      <c r="R3611" t="s">
        <v>58</v>
      </c>
      <c r="S3611" t="s">
        <v>3987</v>
      </c>
      <c r="T3611">
        <v>27.096</v>
      </c>
      <c r="U3611">
        <v>3</v>
      </c>
      <c r="V3611">
        <v>0.2</v>
      </c>
      <c r="W3611">
        <v>2.0322</v>
      </c>
      <c r="X3611">
        <f t="shared" si="170"/>
        <v>27.096</v>
      </c>
    </row>
    <row r="3612" spans="1:24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tr">
        <f t="shared" si="168"/>
        <v>George Bell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tr">
        <f t="shared" si="169"/>
        <v>East</v>
      </c>
      <c r="O3612" t="s">
        <v>147</v>
      </c>
      <c r="P3612" t="s">
        <v>6016</v>
      </c>
      <c r="Q3612" t="s">
        <v>45</v>
      </c>
      <c r="R3612" t="s">
        <v>58</v>
      </c>
      <c r="S3612" t="s">
        <v>6017</v>
      </c>
      <c r="T3612">
        <v>177.56800000000001</v>
      </c>
      <c r="U3612">
        <v>2</v>
      </c>
      <c r="V3612">
        <v>0.2</v>
      </c>
      <c r="W3612">
        <v>-37.733199999999997</v>
      </c>
      <c r="X3612">
        <f t="shared" si="170"/>
        <v>177.56800000000001</v>
      </c>
    </row>
    <row r="3613" spans="1:24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tr">
        <f t="shared" si="168"/>
        <v>Nick Crebassa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tr">
        <f t="shared" si="169"/>
        <v>Central</v>
      </c>
      <c r="O3613" t="s">
        <v>104</v>
      </c>
      <c r="P3613" t="s">
        <v>5386</v>
      </c>
      <c r="Q3613" t="s">
        <v>70</v>
      </c>
      <c r="R3613" t="s">
        <v>160</v>
      </c>
      <c r="S3613" t="s">
        <v>5387</v>
      </c>
      <c r="T3613">
        <v>58.415999999999997</v>
      </c>
      <c r="U3613">
        <v>2</v>
      </c>
      <c r="V3613">
        <v>0.2</v>
      </c>
      <c r="W3613">
        <v>16.794599999999999</v>
      </c>
      <c r="X3613">
        <f t="shared" si="170"/>
        <v>58.415999999999997</v>
      </c>
    </row>
    <row r="3614" spans="1:24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tr">
        <f t="shared" si="168"/>
        <v>Alejandro Ballentine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tr">
        <f t="shared" si="169"/>
        <v>East</v>
      </c>
      <c r="O3614" t="s">
        <v>147</v>
      </c>
      <c r="P3614" t="s">
        <v>6629</v>
      </c>
      <c r="Q3614" t="s">
        <v>45</v>
      </c>
      <c r="R3614" t="s">
        <v>89</v>
      </c>
      <c r="S3614" t="s">
        <v>6630</v>
      </c>
      <c r="T3614">
        <v>16.448</v>
      </c>
      <c r="U3614">
        <v>2</v>
      </c>
      <c r="V3614">
        <v>0.2</v>
      </c>
      <c r="W3614">
        <v>5.5511999999999997</v>
      </c>
      <c r="X3614">
        <f t="shared" si="170"/>
        <v>16.448</v>
      </c>
    </row>
    <row r="3615" spans="1:24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tr">
        <f t="shared" si="168"/>
        <v>Alejandro Ballentine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tr">
        <f t="shared" si="169"/>
        <v>East</v>
      </c>
      <c r="O3615" t="s">
        <v>147</v>
      </c>
      <c r="P3615" t="s">
        <v>229</v>
      </c>
      <c r="Q3615" t="s">
        <v>70</v>
      </c>
      <c r="R3615" t="s">
        <v>160</v>
      </c>
      <c r="S3615" t="s">
        <v>230</v>
      </c>
      <c r="T3615">
        <v>36.783999999999999</v>
      </c>
      <c r="U3615">
        <v>2</v>
      </c>
      <c r="V3615">
        <v>0.2</v>
      </c>
      <c r="W3615">
        <v>10.5754</v>
      </c>
      <c r="X3615">
        <f t="shared" si="170"/>
        <v>36.783999999999999</v>
      </c>
    </row>
    <row r="3616" spans="1:24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tr">
        <f t="shared" si="168"/>
        <v>Stewart Carmichael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tr">
        <f t="shared" si="169"/>
        <v>Central</v>
      </c>
      <c r="O3616" t="s">
        <v>104</v>
      </c>
      <c r="P3616" t="s">
        <v>3825</v>
      </c>
      <c r="Q3616" t="s">
        <v>31</v>
      </c>
      <c r="R3616" t="s">
        <v>55</v>
      </c>
      <c r="S3616" t="s">
        <v>3826</v>
      </c>
      <c r="T3616">
        <v>718.11599999999999</v>
      </c>
      <c r="U3616">
        <v>6</v>
      </c>
      <c r="V3616">
        <v>0.3</v>
      </c>
      <c r="W3616">
        <v>-71.811599999999999</v>
      </c>
      <c r="X3616">
        <f t="shared" si="170"/>
        <v>718.11599999999999</v>
      </c>
    </row>
    <row r="3617" spans="1:24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tr">
        <f t="shared" si="168"/>
        <v>Stewart Carmichael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tr">
        <f t="shared" si="169"/>
        <v>Central</v>
      </c>
      <c r="O3617" t="s">
        <v>104</v>
      </c>
      <c r="P3617" t="s">
        <v>4253</v>
      </c>
      <c r="Q3617" t="s">
        <v>45</v>
      </c>
      <c r="R3617" t="s">
        <v>67</v>
      </c>
      <c r="S3617" t="s">
        <v>4254</v>
      </c>
      <c r="T3617">
        <v>31.776</v>
      </c>
      <c r="U3617">
        <v>4</v>
      </c>
      <c r="V3617">
        <v>0.2</v>
      </c>
      <c r="W3617">
        <v>8.7384000000000004</v>
      </c>
      <c r="X3617">
        <f t="shared" si="170"/>
        <v>31.776</v>
      </c>
    </row>
    <row r="3618" spans="1:24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tr">
        <f t="shared" si="168"/>
        <v>Jasper Cacioppo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tr">
        <f t="shared" si="169"/>
        <v>East</v>
      </c>
      <c r="O3618" t="s">
        <v>147</v>
      </c>
      <c r="P3618" t="s">
        <v>254</v>
      </c>
      <c r="Q3618" t="s">
        <v>45</v>
      </c>
      <c r="R3618" t="s">
        <v>74</v>
      </c>
      <c r="S3618" t="s">
        <v>255</v>
      </c>
      <c r="T3618">
        <v>9.5549999999999997</v>
      </c>
      <c r="U3618">
        <v>5</v>
      </c>
      <c r="V3618">
        <v>0.7</v>
      </c>
      <c r="W3618">
        <v>-7.3254999999999999</v>
      </c>
      <c r="X3618">
        <f t="shared" si="170"/>
        <v>9.5549999999999997</v>
      </c>
    </row>
    <row r="3619" spans="1:24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tr">
        <f t="shared" si="168"/>
        <v>Ralph Arnett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tr">
        <f t="shared" si="169"/>
        <v>West</v>
      </c>
      <c r="O3619" t="s">
        <v>43</v>
      </c>
      <c r="P3619" t="s">
        <v>2213</v>
      </c>
      <c r="Q3619" t="s">
        <v>45</v>
      </c>
      <c r="R3619" t="s">
        <v>74</v>
      </c>
      <c r="S3619" t="s">
        <v>2214</v>
      </c>
      <c r="T3619">
        <v>487.98399999999998</v>
      </c>
      <c r="U3619">
        <v>2</v>
      </c>
      <c r="V3619">
        <v>0.2</v>
      </c>
      <c r="W3619">
        <v>152.495</v>
      </c>
      <c r="X3619">
        <f t="shared" si="170"/>
        <v>487.98399999999998</v>
      </c>
    </row>
    <row r="3620" spans="1:24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tr">
        <f t="shared" si="168"/>
        <v>Ralph Arnett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tr">
        <f t="shared" si="169"/>
        <v>West</v>
      </c>
      <c r="O3620" t="s">
        <v>43</v>
      </c>
      <c r="P3620" t="s">
        <v>4348</v>
      </c>
      <c r="Q3620" t="s">
        <v>70</v>
      </c>
      <c r="R3620" t="s">
        <v>71</v>
      </c>
      <c r="S3620" t="s">
        <v>4349</v>
      </c>
      <c r="T3620">
        <v>5.56</v>
      </c>
      <c r="U3620">
        <v>1</v>
      </c>
      <c r="V3620">
        <v>0.2</v>
      </c>
      <c r="W3620">
        <v>1.7375</v>
      </c>
      <c r="X3620">
        <f t="shared" si="170"/>
        <v>5.56</v>
      </c>
    </row>
    <row r="3621" spans="1:24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tr">
        <f t="shared" si="168"/>
        <v>Ralph Arnett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tr">
        <f t="shared" si="169"/>
        <v>West</v>
      </c>
      <c r="O3621" t="s">
        <v>43</v>
      </c>
      <c r="P3621" t="s">
        <v>546</v>
      </c>
      <c r="Q3621" t="s">
        <v>45</v>
      </c>
      <c r="R3621" t="s">
        <v>58</v>
      </c>
      <c r="S3621" t="s">
        <v>547</v>
      </c>
      <c r="T3621">
        <v>217.85</v>
      </c>
      <c r="U3621">
        <v>5</v>
      </c>
      <c r="V3621">
        <v>0</v>
      </c>
      <c r="W3621">
        <v>65.355000000000004</v>
      </c>
      <c r="X3621">
        <f t="shared" si="170"/>
        <v>217.85</v>
      </c>
    </row>
    <row r="3622" spans="1:24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tr">
        <f t="shared" si="168"/>
        <v>Sally Hughsby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tr">
        <f t="shared" si="169"/>
        <v>South</v>
      </c>
      <c r="O3622" t="s">
        <v>29</v>
      </c>
      <c r="P3622" t="s">
        <v>5725</v>
      </c>
      <c r="Q3622" t="s">
        <v>45</v>
      </c>
      <c r="R3622" t="s">
        <v>67</v>
      </c>
      <c r="S3622" t="s">
        <v>5726</v>
      </c>
      <c r="T3622">
        <v>40.776000000000003</v>
      </c>
      <c r="U3622">
        <v>3</v>
      </c>
      <c r="V3622">
        <v>0.2</v>
      </c>
      <c r="W3622">
        <v>4.5872999999999999</v>
      </c>
      <c r="X3622">
        <f t="shared" si="170"/>
        <v>40.776000000000003</v>
      </c>
    </row>
    <row r="3623" spans="1:24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tr">
        <f t="shared" si="168"/>
        <v>Sally Hughsby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tr">
        <f t="shared" si="169"/>
        <v>South</v>
      </c>
      <c r="O3623" t="s">
        <v>29</v>
      </c>
      <c r="P3623" t="s">
        <v>6798</v>
      </c>
      <c r="Q3623" t="s">
        <v>70</v>
      </c>
      <c r="R3623" t="s">
        <v>71</v>
      </c>
      <c r="S3623" t="s">
        <v>6799</v>
      </c>
      <c r="T3623">
        <v>63.936</v>
      </c>
      <c r="U3623">
        <v>8</v>
      </c>
      <c r="V3623">
        <v>0.2</v>
      </c>
      <c r="W3623">
        <v>5.5944000000000003</v>
      </c>
      <c r="X3623">
        <f t="shared" si="170"/>
        <v>63.936</v>
      </c>
    </row>
    <row r="3624" spans="1:24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tr">
        <f t="shared" si="168"/>
        <v>John Castell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tr">
        <f t="shared" si="169"/>
        <v>South</v>
      </c>
      <c r="O3624" t="s">
        <v>29</v>
      </c>
      <c r="P3624" t="s">
        <v>4591</v>
      </c>
      <c r="Q3624" t="s">
        <v>31</v>
      </c>
      <c r="R3624" t="s">
        <v>64</v>
      </c>
      <c r="S3624" t="s">
        <v>4592</v>
      </c>
      <c r="T3624">
        <v>142.4</v>
      </c>
      <c r="U3624">
        <v>5</v>
      </c>
      <c r="V3624">
        <v>0</v>
      </c>
      <c r="W3624">
        <v>52.688000000000002</v>
      </c>
      <c r="X3624">
        <f t="shared" si="170"/>
        <v>142.4</v>
      </c>
    </row>
    <row r="3625" spans="1:24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tr">
        <f t="shared" si="168"/>
        <v>John Castell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tr">
        <f t="shared" si="169"/>
        <v>South</v>
      </c>
      <c r="O3625" t="s">
        <v>29</v>
      </c>
      <c r="P3625" t="s">
        <v>749</v>
      </c>
      <c r="Q3625" t="s">
        <v>45</v>
      </c>
      <c r="R3625" t="s">
        <v>74</v>
      </c>
      <c r="S3625" t="s">
        <v>750</v>
      </c>
      <c r="T3625">
        <v>7.16</v>
      </c>
      <c r="U3625">
        <v>2</v>
      </c>
      <c r="V3625">
        <v>0</v>
      </c>
      <c r="W3625">
        <v>3.4367999999999999</v>
      </c>
      <c r="X3625">
        <f t="shared" si="170"/>
        <v>7.16</v>
      </c>
    </row>
    <row r="3626" spans="1:24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tr">
        <f t="shared" si="168"/>
        <v>Becky Castell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tr">
        <f t="shared" si="169"/>
        <v>West</v>
      </c>
      <c r="O3626" t="s">
        <v>43</v>
      </c>
      <c r="P3626" t="s">
        <v>1843</v>
      </c>
      <c r="Q3626" t="s">
        <v>31</v>
      </c>
      <c r="R3626" t="s">
        <v>35</v>
      </c>
      <c r="S3626" t="s">
        <v>1844</v>
      </c>
      <c r="T3626">
        <v>681.40800000000002</v>
      </c>
      <c r="U3626">
        <v>12</v>
      </c>
      <c r="V3626">
        <v>0.2</v>
      </c>
      <c r="W3626">
        <v>42.588000000000001</v>
      </c>
      <c r="X3626">
        <f t="shared" si="170"/>
        <v>681.40800000000002</v>
      </c>
    </row>
    <row r="3627" spans="1:24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tr">
        <f t="shared" si="168"/>
        <v>Becky Castell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tr">
        <f t="shared" si="169"/>
        <v>West</v>
      </c>
      <c r="O3627" t="s">
        <v>43</v>
      </c>
      <c r="P3627" t="s">
        <v>4131</v>
      </c>
      <c r="Q3627" t="s">
        <v>45</v>
      </c>
      <c r="R3627" t="s">
        <v>67</v>
      </c>
      <c r="S3627" t="s">
        <v>4132</v>
      </c>
      <c r="T3627">
        <v>3.52</v>
      </c>
      <c r="U3627">
        <v>2</v>
      </c>
      <c r="V3627">
        <v>0</v>
      </c>
      <c r="W3627">
        <v>1.0207999999999999</v>
      </c>
      <c r="X3627">
        <f t="shared" si="170"/>
        <v>3.52</v>
      </c>
    </row>
    <row r="3628" spans="1:24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tr">
        <f t="shared" si="168"/>
        <v>Becky Castell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tr">
        <f t="shared" si="169"/>
        <v>West</v>
      </c>
      <c r="O3628" t="s">
        <v>43</v>
      </c>
      <c r="P3628" t="s">
        <v>1234</v>
      </c>
      <c r="Q3628" t="s">
        <v>45</v>
      </c>
      <c r="R3628" t="s">
        <v>67</v>
      </c>
      <c r="S3628" t="s">
        <v>1235</v>
      </c>
      <c r="T3628">
        <v>5.58</v>
      </c>
      <c r="U3628">
        <v>1</v>
      </c>
      <c r="V3628">
        <v>0</v>
      </c>
      <c r="W3628">
        <v>1.395</v>
      </c>
      <c r="X3628">
        <f t="shared" si="170"/>
        <v>5.58</v>
      </c>
    </row>
    <row r="3629" spans="1:24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tr">
        <f t="shared" si="168"/>
        <v>Becky Castell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tr">
        <f t="shared" si="169"/>
        <v>West</v>
      </c>
      <c r="O3629" t="s">
        <v>43</v>
      </c>
      <c r="P3629" t="s">
        <v>1858</v>
      </c>
      <c r="Q3629" t="s">
        <v>70</v>
      </c>
      <c r="R3629" t="s">
        <v>160</v>
      </c>
      <c r="S3629" t="s">
        <v>1859</v>
      </c>
      <c r="T3629">
        <v>36.32</v>
      </c>
      <c r="U3629">
        <v>1</v>
      </c>
      <c r="V3629">
        <v>0</v>
      </c>
      <c r="W3629">
        <v>10.896000000000001</v>
      </c>
      <c r="X3629">
        <f t="shared" si="170"/>
        <v>36.32</v>
      </c>
    </row>
    <row r="3630" spans="1:24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tr">
        <f t="shared" si="168"/>
        <v>Joseph Holt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tr">
        <f t="shared" si="169"/>
        <v>West</v>
      </c>
      <c r="O3630" t="s">
        <v>43</v>
      </c>
      <c r="P3630" t="s">
        <v>6374</v>
      </c>
      <c r="Q3630" t="s">
        <v>45</v>
      </c>
      <c r="R3630" t="s">
        <v>74</v>
      </c>
      <c r="S3630" t="s">
        <v>6375</v>
      </c>
      <c r="T3630">
        <v>2060.7440000000001</v>
      </c>
      <c r="U3630">
        <v>7</v>
      </c>
      <c r="V3630">
        <v>0.2</v>
      </c>
      <c r="W3630">
        <v>643.98249999999996</v>
      </c>
      <c r="X3630">
        <f t="shared" si="170"/>
        <v>2060.7440000000001</v>
      </c>
    </row>
    <row r="3631" spans="1:24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tr">
        <f t="shared" si="168"/>
        <v>Corey Catlett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tr">
        <f t="shared" si="169"/>
        <v>East</v>
      </c>
      <c r="O3631" t="s">
        <v>147</v>
      </c>
      <c r="P3631" t="s">
        <v>4445</v>
      </c>
      <c r="Q3631" t="s">
        <v>45</v>
      </c>
      <c r="R3631" t="s">
        <v>77</v>
      </c>
      <c r="S3631" t="s">
        <v>4446</v>
      </c>
      <c r="T3631">
        <v>52.271999999999998</v>
      </c>
      <c r="U3631">
        <v>3</v>
      </c>
      <c r="V3631">
        <v>0.2</v>
      </c>
      <c r="W3631">
        <v>9.8010000000000002</v>
      </c>
      <c r="X3631">
        <f t="shared" si="170"/>
        <v>52.271999999999998</v>
      </c>
    </row>
    <row r="3632" spans="1:24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tr">
        <f t="shared" si="168"/>
        <v>Corey Catlett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tr">
        <f t="shared" si="169"/>
        <v>East</v>
      </c>
      <c r="O3632" t="s">
        <v>147</v>
      </c>
      <c r="P3632" t="s">
        <v>1996</v>
      </c>
      <c r="Q3632" t="s">
        <v>45</v>
      </c>
      <c r="R3632" t="s">
        <v>77</v>
      </c>
      <c r="S3632" t="s">
        <v>1997</v>
      </c>
      <c r="T3632">
        <v>213.136</v>
      </c>
      <c r="U3632">
        <v>7</v>
      </c>
      <c r="V3632">
        <v>0.2</v>
      </c>
      <c r="W3632">
        <v>23.977799999999998</v>
      </c>
      <c r="X3632">
        <f t="shared" si="170"/>
        <v>213.136</v>
      </c>
    </row>
    <row r="3633" spans="1:24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tr">
        <f t="shared" si="168"/>
        <v>Darren Budd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tr">
        <f t="shared" si="169"/>
        <v>West</v>
      </c>
      <c r="O3633" t="s">
        <v>43</v>
      </c>
      <c r="P3633" t="s">
        <v>4641</v>
      </c>
      <c r="Q3633" t="s">
        <v>45</v>
      </c>
      <c r="R3633" t="s">
        <v>58</v>
      </c>
      <c r="S3633" t="s">
        <v>4642</v>
      </c>
      <c r="T3633">
        <v>69.52</v>
      </c>
      <c r="U3633">
        <v>2</v>
      </c>
      <c r="V3633">
        <v>0</v>
      </c>
      <c r="W3633">
        <v>19.465599999999998</v>
      </c>
      <c r="X3633">
        <f t="shared" si="170"/>
        <v>69.52</v>
      </c>
    </row>
    <row r="3634" spans="1:24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tr">
        <f t="shared" si="168"/>
        <v>Darren Budd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tr">
        <f t="shared" si="169"/>
        <v>West</v>
      </c>
      <c r="O3634" t="s">
        <v>43</v>
      </c>
      <c r="P3634" t="s">
        <v>2433</v>
      </c>
      <c r="Q3634" t="s">
        <v>45</v>
      </c>
      <c r="R3634" t="s">
        <v>58</v>
      </c>
      <c r="S3634" t="s">
        <v>2434</v>
      </c>
      <c r="T3634">
        <v>763.44</v>
      </c>
      <c r="U3634">
        <v>8</v>
      </c>
      <c r="V3634">
        <v>0</v>
      </c>
      <c r="W3634">
        <v>45.806399999999996</v>
      </c>
      <c r="X3634">
        <f t="shared" si="170"/>
        <v>763.44</v>
      </c>
    </row>
    <row r="3635" spans="1:24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tr">
        <f t="shared" si="168"/>
        <v>Paul Prost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tr">
        <f t="shared" si="169"/>
        <v>East</v>
      </c>
      <c r="O3635" t="s">
        <v>147</v>
      </c>
      <c r="P3635" t="s">
        <v>2924</v>
      </c>
      <c r="Q3635" t="s">
        <v>45</v>
      </c>
      <c r="R3635" t="s">
        <v>46</v>
      </c>
      <c r="S3635" t="s">
        <v>2925</v>
      </c>
      <c r="T3635">
        <v>9.2159999999999993</v>
      </c>
      <c r="U3635">
        <v>4</v>
      </c>
      <c r="V3635">
        <v>0.2</v>
      </c>
      <c r="W3635">
        <v>3.3408000000000002</v>
      </c>
      <c r="X3635">
        <f t="shared" si="170"/>
        <v>9.2159999999999993</v>
      </c>
    </row>
    <row r="3636" spans="1:24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tr">
        <f t="shared" si="168"/>
        <v>Paul Prost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tr">
        <f t="shared" si="169"/>
        <v>East</v>
      </c>
      <c r="O3636" t="s">
        <v>147</v>
      </c>
      <c r="P3636" t="s">
        <v>1686</v>
      </c>
      <c r="Q3636" t="s">
        <v>70</v>
      </c>
      <c r="R3636" t="s">
        <v>71</v>
      </c>
      <c r="S3636" t="s">
        <v>1687</v>
      </c>
      <c r="T3636">
        <v>41.957999999999998</v>
      </c>
      <c r="U3636">
        <v>7</v>
      </c>
      <c r="V3636">
        <v>0.4</v>
      </c>
      <c r="W3636">
        <v>-9.7902000000000005</v>
      </c>
      <c r="X3636">
        <f t="shared" si="170"/>
        <v>41.957999999999998</v>
      </c>
    </row>
    <row r="3637" spans="1:24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tr">
        <f t="shared" si="168"/>
        <v>Paul Prost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tr">
        <f t="shared" si="169"/>
        <v>East</v>
      </c>
      <c r="O3637" t="s">
        <v>147</v>
      </c>
      <c r="P3637" t="s">
        <v>6808</v>
      </c>
      <c r="Q3637" t="s">
        <v>45</v>
      </c>
      <c r="R3637" t="s">
        <v>89</v>
      </c>
      <c r="S3637" t="s">
        <v>6809</v>
      </c>
      <c r="T3637">
        <v>89.567999999999998</v>
      </c>
      <c r="U3637">
        <v>2</v>
      </c>
      <c r="V3637">
        <v>0.2</v>
      </c>
      <c r="W3637">
        <v>32.468400000000003</v>
      </c>
      <c r="X3637">
        <f t="shared" si="170"/>
        <v>89.567999999999998</v>
      </c>
    </row>
    <row r="3638" spans="1:24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tr">
        <f t="shared" si="168"/>
        <v>Paul Prost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tr">
        <f t="shared" si="169"/>
        <v>East</v>
      </c>
      <c r="O3638" t="s">
        <v>147</v>
      </c>
      <c r="P3638" t="s">
        <v>5246</v>
      </c>
      <c r="Q3638" t="s">
        <v>45</v>
      </c>
      <c r="R3638" t="s">
        <v>89</v>
      </c>
      <c r="S3638" t="s">
        <v>5247</v>
      </c>
      <c r="T3638">
        <v>22.248000000000001</v>
      </c>
      <c r="U3638">
        <v>3</v>
      </c>
      <c r="V3638">
        <v>0.2</v>
      </c>
      <c r="W3638">
        <v>7.5087000000000002</v>
      </c>
      <c r="X3638">
        <f t="shared" si="170"/>
        <v>22.248000000000001</v>
      </c>
    </row>
    <row r="3639" spans="1:24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tr">
        <f t="shared" si="168"/>
        <v>Paul Prost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tr">
        <f t="shared" si="169"/>
        <v>East</v>
      </c>
      <c r="O3639" t="s">
        <v>147</v>
      </c>
      <c r="P3639" t="s">
        <v>2136</v>
      </c>
      <c r="Q3639" t="s">
        <v>45</v>
      </c>
      <c r="R3639" t="s">
        <v>77</v>
      </c>
      <c r="S3639" t="s">
        <v>2137</v>
      </c>
      <c r="T3639">
        <v>334.88</v>
      </c>
      <c r="U3639">
        <v>4</v>
      </c>
      <c r="V3639">
        <v>0.2</v>
      </c>
      <c r="W3639">
        <v>29.302</v>
      </c>
      <c r="X3639">
        <f t="shared" si="170"/>
        <v>334.88</v>
      </c>
    </row>
    <row r="3640" spans="1:24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tr">
        <f t="shared" si="168"/>
        <v>Paul Prost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tr">
        <f t="shared" si="169"/>
        <v>East</v>
      </c>
      <c r="O3640" t="s">
        <v>147</v>
      </c>
      <c r="P3640" t="s">
        <v>4364</v>
      </c>
      <c r="Q3640" t="s">
        <v>31</v>
      </c>
      <c r="R3640" t="s">
        <v>64</v>
      </c>
      <c r="S3640" t="s">
        <v>4365</v>
      </c>
      <c r="T3640">
        <v>148.28800000000001</v>
      </c>
      <c r="U3640">
        <v>7</v>
      </c>
      <c r="V3640">
        <v>0.2</v>
      </c>
      <c r="W3640">
        <v>29.657599999999999</v>
      </c>
      <c r="X3640">
        <f t="shared" si="170"/>
        <v>148.28800000000001</v>
      </c>
    </row>
    <row r="3641" spans="1:24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tr">
        <f t="shared" si="168"/>
        <v>Paul Prost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tr">
        <f t="shared" si="169"/>
        <v>East</v>
      </c>
      <c r="O3641" t="s">
        <v>147</v>
      </c>
      <c r="P3641" t="s">
        <v>3410</v>
      </c>
      <c r="Q3641" t="s">
        <v>45</v>
      </c>
      <c r="R3641" t="s">
        <v>89</v>
      </c>
      <c r="S3641" t="s">
        <v>3411</v>
      </c>
      <c r="T3641">
        <v>4.6239999999999997</v>
      </c>
      <c r="U3641">
        <v>1</v>
      </c>
      <c r="V3641">
        <v>0.2</v>
      </c>
      <c r="W3641">
        <v>1.6761999999999999</v>
      </c>
      <c r="X3641">
        <f t="shared" si="170"/>
        <v>4.6239999999999997</v>
      </c>
    </row>
    <row r="3642" spans="1:24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tr">
        <f t="shared" si="168"/>
        <v>Paul Prost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tr">
        <f t="shared" si="169"/>
        <v>East</v>
      </c>
      <c r="O3642" t="s">
        <v>147</v>
      </c>
      <c r="P3642" t="s">
        <v>5624</v>
      </c>
      <c r="Q3642" t="s">
        <v>70</v>
      </c>
      <c r="R3642" t="s">
        <v>160</v>
      </c>
      <c r="S3642" t="s">
        <v>6810</v>
      </c>
      <c r="T3642">
        <v>178.92</v>
      </c>
      <c r="U3642">
        <v>7</v>
      </c>
      <c r="V3642">
        <v>0.2</v>
      </c>
      <c r="W3642">
        <v>-29.0745</v>
      </c>
      <c r="X3642">
        <f t="shared" si="170"/>
        <v>178.92</v>
      </c>
    </row>
    <row r="3643" spans="1:24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tr">
        <f t="shared" si="168"/>
        <v>Paul Prost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tr">
        <f t="shared" si="169"/>
        <v>East</v>
      </c>
      <c r="O3643" t="s">
        <v>147</v>
      </c>
      <c r="P3643" t="s">
        <v>4809</v>
      </c>
      <c r="Q3643" t="s">
        <v>45</v>
      </c>
      <c r="R3643" t="s">
        <v>74</v>
      </c>
      <c r="S3643" t="s">
        <v>4810</v>
      </c>
      <c r="T3643">
        <v>69.888000000000005</v>
      </c>
      <c r="U3643">
        <v>7</v>
      </c>
      <c r="V3643">
        <v>0.7</v>
      </c>
      <c r="W3643">
        <v>-46.591999999999999</v>
      </c>
      <c r="X3643">
        <f t="shared" si="170"/>
        <v>69.888000000000005</v>
      </c>
    </row>
    <row r="3644" spans="1:24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tr">
        <f t="shared" si="168"/>
        <v>Michael Chen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tr">
        <f t="shared" si="169"/>
        <v>West</v>
      </c>
      <c r="O3644" t="s">
        <v>43</v>
      </c>
      <c r="P3644" t="s">
        <v>2213</v>
      </c>
      <c r="Q3644" t="s">
        <v>45</v>
      </c>
      <c r="R3644" t="s">
        <v>74</v>
      </c>
      <c r="S3644" t="s">
        <v>2214</v>
      </c>
      <c r="T3644">
        <v>487.98399999999998</v>
      </c>
      <c r="U3644">
        <v>2</v>
      </c>
      <c r="V3644">
        <v>0.2</v>
      </c>
      <c r="W3644">
        <v>152.495</v>
      </c>
      <c r="X3644">
        <f t="shared" si="170"/>
        <v>487.98399999999998</v>
      </c>
    </row>
    <row r="3645" spans="1:24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tr">
        <f t="shared" si="168"/>
        <v>Michael Chen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tr">
        <f t="shared" si="169"/>
        <v>West</v>
      </c>
      <c r="O3645" t="s">
        <v>43</v>
      </c>
      <c r="P3645" t="s">
        <v>6812</v>
      </c>
      <c r="Q3645" t="s">
        <v>45</v>
      </c>
      <c r="R3645" t="s">
        <v>67</v>
      </c>
      <c r="S3645" t="s">
        <v>6813</v>
      </c>
      <c r="T3645">
        <v>47.3</v>
      </c>
      <c r="U3645">
        <v>2</v>
      </c>
      <c r="V3645">
        <v>0</v>
      </c>
      <c r="W3645">
        <v>12.298</v>
      </c>
      <c r="X3645">
        <f t="shared" si="170"/>
        <v>47.3</v>
      </c>
    </row>
    <row r="3646" spans="1:24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tr">
        <f t="shared" si="168"/>
        <v>Michael Chen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tr">
        <f t="shared" si="169"/>
        <v>West</v>
      </c>
      <c r="O3646" t="s">
        <v>43</v>
      </c>
      <c r="P3646" t="s">
        <v>6814</v>
      </c>
      <c r="Q3646" t="s">
        <v>45</v>
      </c>
      <c r="R3646" t="s">
        <v>67</v>
      </c>
      <c r="S3646" t="s">
        <v>6815</v>
      </c>
      <c r="T3646">
        <v>4.13</v>
      </c>
      <c r="U3646">
        <v>1</v>
      </c>
      <c r="V3646">
        <v>0</v>
      </c>
      <c r="W3646">
        <v>1.1564000000000001</v>
      </c>
      <c r="X3646">
        <f t="shared" si="170"/>
        <v>4.13</v>
      </c>
    </row>
    <row r="3647" spans="1:24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tr">
        <f t="shared" si="168"/>
        <v>Michael Chen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tr">
        <f t="shared" si="169"/>
        <v>West</v>
      </c>
      <c r="O3647" t="s">
        <v>43</v>
      </c>
      <c r="P3647" t="s">
        <v>6816</v>
      </c>
      <c r="Q3647" t="s">
        <v>45</v>
      </c>
      <c r="R3647" t="s">
        <v>74</v>
      </c>
      <c r="S3647" t="s">
        <v>6817</v>
      </c>
      <c r="T3647">
        <v>155.12</v>
      </c>
      <c r="U3647">
        <v>5</v>
      </c>
      <c r="V3647">
        <v>0.2</v>
      </c>
      <c r="W3647">
        <v>50.414000000000001</v>
      </c>
      <c r="X3647">
        <f t="shared" si="170"/>
        <v>155.12</v>
      </c>
    </row>
    <row r="3648" spans="1:24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tr">
        <f t="shared" si="168"/>
        <v>Vicky Freymann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tr">
        <f t="shared" si="169"/>
        <v>West</v>
      </c>
      <c r="O3648" t="s">
        <v>43</v>
      </c>
      <c r="P3648" t="s">
        <v>2847</v>
      </c>
      <c r="Q3648" t="s">
        <v>45</v>
      </c>
      <c r="R3648" t="s">
        <v>89</v>
      </c>
      <c r="S3648" t="s">
        <v>6819</v>
      </c>
      <c r="T3648">
        <v>6.48</v>
      </c>
      <c r="U3648">
        <v>1</v>
      </c>
      <c r="V3648">
        <v>0</v>
      </c>
      <c r="W3648">
        <v>3.1751999999999998</v>
      </c>
      <c r="X3648">
        <f t="shared" si="170"/>
        <v>6.48</v>
      </c>
    </row>
    <row r="3649" spans="1:24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tr">
        <f t="shared" si="168"/>
        <v>Vicky Freymann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tr">
        <f t="shared" si="169"/>
        <v>West</v>
      </c>
      <c r="O3649" t="s">
        <v>43</v>
      </c>
      <c r="P3649" t="s">
        <v>6820</v>
      </c>
      <c r="Q3649" t="s">
        <v>45</v>
      </c>
      <c r="R3649" t="s">
        <v>578</v>
      </c>
      <c r="S3649" t="s">
        <v>6821</v>
      </c>
      <c r="T3649">
        <v>15.52</v>
      </c>
      <c r="U3649">
        <v>4</v>
      </c>
      <c r="V3649">
        <v>0</v>
      </c>
      <c r="W3649">
        <v>4.5007999999999999</v>
      </c>
      <c r="X3649">
        <f t="shared" si="170"/>
        <v>15.52</v>
      </c>
    </row>
    <row r="3650" spans="1:24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tr">
        <f t="shared" si="168"/>
        <v>Marc Crier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tr">
        <f t="shared" si="169"/>
        <v>South</v>
      </c>
      <c r="O3650" t="s">
        <v>29</v>
      </c>
      <c r="P3650" t="s">
        <v>2715</v>
      </c>
      <c r="Q3650" t="s">
        <v>45</v>
      </c>
      <c r="R3650" t="s">
        <v>74</v>
      </c>
      <c r="S3650" t="s">
        <v>2716</v>
      </c>
      <c r="T3650">
        <v>2.9460000000000002</v>
      </c>
      <c r="U3650">
        <v>2</v>
      </c>
      <c r="V3650">
        <v>0.7</v>
      </c>
      <c r="W3650">
        <v>-2.0621999999999998</v>
      </c>
      <c r="X3650">
        <f t="shared" si="170"/>
        <v>2.9460000000000002</v>
      </c>
    </row>
    <row r="3651" spans="1:24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tr">
        <f t="shared" ref="G3651:G3714" si="171">TRIM(H3651)</f>
        <v>Marc Crier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tr">
        <f t="shared" ref="N3651:N3714" si="172">PROPER(TRIM(O3651))</f>
        <v>South</v>
      </c>
      <c r="O3651" t="s">
        <v>29</v>
      </c>
      <c r="P3651" t="s">
        <v>1092</v>
      </c>
      <c r="Q3651" t="s">
        <v>45</v>
      </c>
      <c r="R3651" t="s">
        <v>268</v>
      </c>
      <c r="S3651" t="s">
        <v>1093</v>
      </c>
      <c r="T3651">
        <v>55.103999999999999</v>
      </c>
      <c r="U3651">
        <v>6</v>
      </c>
      <c r="V3651">
        <v>0.2</v>
      </c>
      <c r="W3651">
        <v>18.5976</v>
      </c>
      <c r="X3651">
        <f t="shared" ref="X3651:X3714" si="173">T3651</f>
        <v>55.103999999999999</v>
      </c>
    </row>
    <row r="3652" spans="1:24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tr">
        <f t="shared" si="171"/>
        <v>Dean Braden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tr">
        <f t="shared" si="172"/>
        <v>Central</v>
      </c>
      <c r="O3652" t="s">
        <v>104</v>
      </c>
      <c r="P3652" t="s">
        <v>6824</v>
      </c>
      <c r="Q3652" t="s">
        <v>70</v>
      </c>
      <c r="R3652" t="s">
        <v>160</v>
      </c>
      <c r="S3652" t="s">
        <v>6825</v>
      </c>
      <c r="T3652">
        <v>104.88</v>
      </c>
      <c r="U3652">
        <v>6</v>
      </c>
      <c r="V3652">
        <v>0</v>
      </c>
      <c r="W3652">
        <v>41.951999999999998</v>
      </c>
      <c r="X3652">
        <f t="shared" si="173"/>
        <v>104.88</v>
      </c>
    </row>
    <row r="3653" spans="1:24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tr">
        <f t="shared" si="171"/>
        <v>Dean Braden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tr">
        <f t="shared" si="172"/>
        <v>Central</v>
      </c>
      <c r="O3653" t="s">
        <v>104</v>
      </c>
      <c r="P3653" t="s">
        <v>3592</v>
      </c>
      <c r="Q3653" t="s">
        <v>45</v>
      </c>
      <c r="R3653" t="s">
        <v>67</v>
      </c>
      <c r="S3653" t="s">
        <v>3593</v>
      </c>
      <c r="T3653">
        <v>34.700000000000003</v>
      </c>
      <c r="U3653">
        <v>5</v>
      </c>
      <c r="V3653">
        <v>0</v>
      </c>
      <c r="W3653">
        <v>12.492000000000001</v>
      </c>
      <c r="X3653">
        <f t="shared" si="173"/>
        <v>34.700000000000003</v>
      </c>
    </row>
    <row r="3654" spans="1:24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tr">
        <f t="shared" si="171"/>
        <v>Dean Braden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tr">
        <f t="shared" si="172"/>
        <v>Central</v>
      </c>
      <c r="O3654" t="s">
        <v>104</v>
      </c>
      <c r="P3654" t="s">
        <v>2621</v>
      </c>
      <c r="Q3654" t="s">
        <v>45</v>
      </c>
      <c r="R3654" t="s">
        <v>74</v>
      </c>
      <c r="S3654" t="s">
        <v>2622</v>
      </c>
      <c r="T3654">
        <v>33.72</v>
      </c>
      <c r="U3654">
        <v>4</v>
      </c>
      <c r="V3654">
        <v>0</v>
      </c>
      <c r="W3654">
        <v>15.511200000000001</v>
      </c>
      <c r="X3654">
        <f t="shared" si="173"/>
        <v>33.72</v>
      </c>
    </row>
    <row r="3655" spans="1:24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tr">
        <f t="shared" si="171"/>
        <v>Dean Braden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tr">
        <f t="shared" si="172"/>
        <v>Central</v>
      </c>
      <c r="O3655" t="s">
        <v>104</v>
      </c>
      <c r="P3655" t="s">
        <v>3192</v>
      </c>
      <c r="Q3655" t="s">
        <v>45</v>
      </c>
      <c r="R3655" t="s">
        <v>89</v>
      </c>
      <c r="S3655" t="s">
        <v>185</v>
      </c>
      <c r="T3655">
        <v>14.94</v>
      </c>
      <c r="U3655">
        <v>3</v>
      </c>
      <c r="V3655">
        <v>0</v>
      </c>
      <c r="W3655">
        <v>7.0217999999999998</v>
      </c>
      <c r="X3655">
        <f t="shared" si="173"/>
        <v>14.94</v>
      </c>
    </row>
    <row r="3656" spans="1:24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tr">
        <f t="shared" si="171"/>
        <v>Ashley Jarboe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tr">
        <f t="shared" si="172"/>
        <v>Central</v>
      </c>
      <c r="O3656" t="s">
        <v>104</v>
      </c>
      <c r="P3656" t="s">
        <v>2158</v>
      </c>
      <c r="Q3656" t="s">
        <v>45</v>
      </c>
      <c r="R3656" t="s">
        <v>77</v>
      </c>
      <c r="S3656" t="s">
        <v>2159</v>
      </c>
      <c r="T3656">
        <v>638.73</v>
      </c>
      <c r="U3656">
        <v>9</v>
      </c>
      <c r="V3656">
        <v>0</v>
      </c>
      <c r="W3656">
        <v>166.06979999999999</v>
      </c>
      <c r="X3656">
        <f t="shared" si="173"/>
        <v>638.73</v>
      </c>
    </row>
    <row r="3657" spans="1:24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tr">
        <f t="shared" si="171"/>
        <v>Christine Phan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tr">
        <f t="shared" si="172"/>
        <v>South</v>
      </c>
      <c r="O3657" t="s">
        <v>29</v>
      </c>
      <c r="P3657" t="s">
        <v>4157</v>
      </c>
      <c r="Q3657" t="s">
        <v>45</v>
      </c>
      <c r="R3657" t="s">
        <v>58</v>
      </c>
      <c r="S3657" t="s">
        <v>4158</v>
      </c>
      <c r="T3657">
        <v>113.568</v>
      </c>
      <c r="U3657">
        <v>2</v>
      </c>
      <c r="V3657">
        <v>0.2</v>
      </c>
      <c r="W3657">
        <v>-21.294</v>
      </c>
      <c r="X3657">
        <f t="shared" si="173"/>
        <v>113.568</v>
      </c>
    </row>
    <row r="3658" spans="1:24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tr">
        <f t="shared" si="171"/>
        <v>Dorothy Badders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tr">
        <f t="shared" si="172"/>
        <v>East</v>
      </c>
      <c r="O3658" t="s">
        <v>147</v>
      </c>
      <c r="P3658" t="s">
        <v>6829</v>
      </c>
      <c r="Q3658" t="s">
        <v>70</v>
      </c>
      <c r="R3658" t="s">
        <v>160</v>
      </c>
      <c r="S3658" t="s">
        <v>6830</v>
      </c>
      <c r="T3658">
        <v>9.0960000000000001</v>
      </c>
      <c r="U3658">
        <v>1</v>
      </c>
      <c r="V3658">
        <v>0.2</v>
      </c>
      <c r="W3658">
        <v>1.7055</v>
      </c>
      <c r="X3658">
        <f t="shared" si="173"/>
        <v>9.0960000000000001</v>
      </c>
    </row>
    <row r="3659" spans="1:24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tr">
        <f t="shared" si="171"/>
        <v>Edward Becker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tr">
        <f t="shared" si="172"/>
        <v>South</v>
      </c>
      <c r="O3659" t="s">
        <v>29</v>
      </c>
      <c r="P3659" t="s">
        <v>588</v>
      </c>
      <c r="Q3659" t="s">
        <v>45</v>
      </c>
      <c r="R3659" t="s">
        <v>172</v>
      </c>
      <c r="S3659" t="s">
        <v>589</v>
      </c>
      <c r="T3659">
        <v>8.6880000000000006</v>
      </c>
      <c r="U3659">
        <v>3</v>
      </c>
      <c r="V3659">
        <v>0.2</v>
      </c>
      <c r="W3659">
        <v>2.9321999999999999</v>
      </c>
      <c r="X3659">
        <f t="shared" si="173"/>
        <v>8.6880000000000006</v>
      </c>
    </row>
    <row r="3660" spans="1:24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tr">
        <f t="shared" si="171"/>
        <v>Edward Becker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tr">
        <f t="shared" si="172"/>
        <v>South</v>
      </c>
      <c r="O3660" t="s">
        <v>29</v>
      </c>
      <c r="P3660" t="s">
        <v>351</v>
      </c>
      <c r="Q3660" t="s">
        <v>31</v>
      </c>
      <c r="R3660" t="s">
        <v>64</v>
      </c>
      <c r="S3660" t="s">
        <v>352</v>
      </c>
      <c r="T3660">
        <v>30.88</v>
      </c>
      <c r="U3660">
        <v>4</v>
      </c>
      <c r="V3660">
        <v>0.2</v>
      </c>
      <c r="W3660">
        <v>3.86</v>
      </c>
      <c r="X3660">
        <f t="shared" si="173"/>
        <v>30.88</v>
      </c>
    </row>
    <row r="3661" spans="1:24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tr">
        <f t="shared" si="171"/>
        <v>Edward Becker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tr">
        <f t="shared" si="172"/>
        <v>South</v>
      </c>
      <c r="O3661" t="s">
        <v>29</v>
      </c>
      <c r="P3661" t="s">
        <v>6833</v>
      </c>
      <c r="Q3661" t="s">
        <v>31</v>
      </c>
      <c r="R3661" t="s">
        <v>64</v>
      </c>
      <c r="S3661" t="s">
        <v>6834</v>
      </c>
      <c r="T3661">
        <v>6.4080000000000004</v>
      </c>
      <c r="U3661">
        <v>3</v>
      </c>
      <c r="V3661">
        <v>0.2</v>
      </c>
      <c r="W3661">
        <v>1.4418</v>
      </c>
      <c r="X3661">
        <f t="shared" si="173"/>
        <v>6.4080000000000004</v>
      </c>
    </row>
    <row r="3662" spans="1:24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tr">
        <f t="shared" si="171"/>
        <v>Jennifer Patt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tr">
        <f t="shared" si="172"/>
        <v>West</v>
      </c>
      <c r="O3662" t="s">
        <v>43</v>
      </c>
      <c r="P3662" t="s">
        <v>6836</v>
      </c>
      <c r="Q3662" t="s">
        <v>45</v>
      </c>
      <c r="R3662" t="s">
        <v>578</v>
      </c>
      <c r="S3662" t="s">
        <v>6837</v>
      </c>
      <c r="T3662">
        <v>33.799999999999997</v>
      </c>
      <c r="U3662">
        <v>5</v>
      </c>
      <c r="V3662">
        <v>0.2</v>
      </c>
      <c r="W3662">
        <v>4.2249999999999996</v>
      </c>
      <c r="X3662">
        <f t="shared" si="173"/>
        <v>33.799999999999997</v>
      </c>
    </row>
    <row r="3663" spans="1:24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tr">
        <f t="shared" si="171"/>
        <v>Sample Company A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tr">
        <f t="shared" si="172"/>
        <v>Central</v>
      </c>
      <c r="O3663" t="s">
        <v>104</v>
      </c>
      <c r="P3663" t="s">
        <v>6743</v>
      </c>
      <c r="Q3663" t="s">
        <v>70</v>
      </c>
      <c r="R3663" t="s">
        <v>71</v>
      </c>
      <c r="S3663" t="s">
        <v>6744</v>
      </c>
      <c r="T3663">
        <v>377.97</v>
      </c>
      <c r="U3663">
        <v>3</v>
      </c>
      <c r="V3663">
        <v>0</v>
      </c>
      <c r="W3663">
        <v>94.492500000000007</v>
      </c>
      <c r="X3663">
        <f t="shared" si="173"/>
        <v>377.97</v>
      </c>
    </row>
    <row r="3664" spans="1:24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tr">
        <f t="shared" si="171"/>
        <v>Frank Merwin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tr">
        <f t="shared" si="172"/>
        <v>East</v>
      </c>
      <c r="O3664" t="s">
        <v>147</v>
      </c>
      <c r="P3664" t="s">
        <v>4448</v>
      </c>
      <c r="Q3664" t="s">
        <v>70</v>
      </c>
      <c r="R3664" t="s">
        <v>160</v>
      </c>
      <c r="S3664" t="s">
        <v>4449</v>
      </c>
      <c r="T3664">
        <v>258.89999999999998</v>
      </c>
      <c r="U3664">
        <v>10</v>
      </c>
      <c r="V3664">
        <v>0</v>
      </c>
      <c r="W3664">
        <v>93.203999999999994</v>
      </c>
      <c r="X3664">
        <f t="shared" si="173"/>
        <v>258.89999999999998</v>
      </c>
    </row>
    <row r="3665" spans="1:24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tr">
        <f t="shared" si="171"/>
        <v>Frank Merwin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tr">
        <f t="shared" si="172"/>
        <v>East</v>
      </c>
      <c r="O3665" t="s">
        <v>147</v>
      </c>
      <c r="P3665" t="s">
        <v>1253</v>
      </c>
      <c r="Q3665" t="s">
        <v>45</v>
      </c>
      <c r="R3665" t="s">
        <v>89</v>
      </c>
      <c r="S3665" t="s">
        <v>1254</v>
      </c>
      <c r="T3665">
        <v>24.56</v>
      </c>
      <c r="U3665">
        <v>2</v>
      </c>
      <c r="V3665">
        <v>0</v>
      </c>
      <c r="W3665">
        <v>11.543200000000001</v>
      </c>
      <c r="X3665">
        <f t="shared" si="173"/>
        <v>24.56</v>
      </c>
    </row>
    <row r="3666" spans="1:24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tr">
        <f t="shared" si="171"/>
        <v>Tim Brockman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tr">
        <f t="shared" si="172"/>
        <v>West</v>
      </c>
      <c r="O3666" t="s">
        <v>43</v>
      </c>
      <c r="P3666" t="s">
        <v>2497</v>
      </c>
      <c r="Q3666" t="s">
        <v>45</v>
      </c>
      <c r="R3666" t="s">
        <v>46</v>
      </c>
      <c r="S3666" t="s">
        <v>2498</v>
      </c>
      <c r="T3666">
        <v>27.888000000000002</v>
      </c>
      <c r="U3666">
        <v>7</v>
      </c>
      <c r="V3666">
        <v>0.2</v>
      </c>
      <c r="W3666">
        <v>9.0635999999999992</v>
      </c>
      <c r="X3666">
        <f t="shared" si="173"/>
        <v>27.888000000000002</v>
      </c>
    </row>
    <row r="3667" spans="1:24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tr">
        <f t="shared" si="171"/>
        <v>Tim Brockman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tr">
        <f t="shared" si="172"/>
        <v>West</v>
      </c>
      <c r="O3667" t="s">
        <v>43</v>
      </c>
      <c r="P3667" t="s">
        <v>2484</v>
      </c>
      <c r="Q3667" t="s">
        <v>45</v>
      </c>
      <c r="R3667" t="s">
        <v>74</v>
      </c>
      <c r="S3667" t="s">
        <v>2485</v>
      </c>
      <c r="T3667">
        <v>6.4560000000000004</v>
      </c>
      <c r="U3667">
        <v>4</v>
      </c>
      <c r="V3667">
        <v>0.7</v>
      </c>
      <c r="W3667">
        <v>-4.5191999999999997</v>
      </c>
      <c r="X3667">
        <f t="shared" si="173"/>
        <v>6.4560000000000004</v>
      </c>
    </row>
    <row r="3668" spans="1:24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tr">
        <f t="shared" si="171"/>
        <v>Tim Brockman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tr">
        <f t="shared" si="172"/>
        <v>West</v>
      </c>
      <c r="O3668" t="s">
        <v>43</v>
      </c>
      <c r="P3668" t="s">
        <v>6463</v>
      </c>
      <c r="Q3668" t="s">
        <v>70</v>
      </c>
      <c r="R3668" t="s">
        <v>71</v>
      </c>
      <c r="S3668" t="s">
        <v>6464</v>
      </c>
      <c r="T3668">
        <v>52.68</v>
      </c>
      <c r="U3668">
        <v>3</v>
      </c>
      <c r="V3668">
        <v>0.2</v>
      </c>
      <c r="W3668">
        <v>19.754999999999999</v>
      </c>
      <c r="X3668">
        <f t="shared" si="173"/>
        <v>52.68</v>
      </c>
    </row>
    <row r="3669" spans="1:24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tr">
        <f t="shared" si="171"/>
        <v>Tim Brockman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tr">
        <f t="shared" si="172"/>
        <v>West</v>
      </c>
      <c r="O3669" t="s">
        <v>43</v>
      </c>
      <c r="P3669" t="s">
        <v>6841</v>
      </c>
      <c r="Q3669" t="s">
        <v>45</v>
      </c>
      <c r="R3669" t="s">
        <v>578</v>
      </c>
      <c r="S3669" t="s">
        <v>6842</v>
      </c>
      <c r="T3669">
        <v>13.88</v>
      </c>
      <c r="U3669">
        <v>5</v>
      </c>
      <c r="V3669">
        <v>0.2</v>
      </c>
      <c r="W3669">
        <v>-2.6025</v>
      </c>
      <c r="X3669">
        <f t="shared" si="173"/>
        <v>13.88</v>
      </c>
    </row>
    <row r="3670" spans="1:24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tr">
        <f t="shared" si="171"/>
        <v>Tim Brockman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tr">
        <f t="shared" si="172"/>
        <v>West</v>
      </c>
      <c r="O3670" t="s">
        <v>43</v>
      </c>
      <c r="P3670" t="s">
        <v>5903</v>
      </c>
      <c r="Q3670" t="s">
        <v>70</v>
      </c>
      <c r="R3670" t="s">
        <v>160</v>
      </c>
      <c r="S3670" t="s">
        <v>5904</v>
      </c>
      <c r="T3670">
        <v>103.92</v>
      </c>
      <c r="U3670">
        <v>10</v>
      </c>
      <c r="V3670">
        <v>0.2</v>
      </c>
      <c r="W3670">
        <v>-18.186</v>
      </c>
      <c r="X3670">
        <f t="shared" si="173"/>
        <v>103.92</v>
      </c>
    </row>
    <row r="3671" spans="1:24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tr">
        <f t="shared" si="171"/>
        <v>Tim Brockman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tr">
        <f t="shared" si="172"/>
        <v>West</v>
      </c>
      <c r="O3671" t="s">
        <v>43</v>
      </c>
      <c r="P3671" t="s">
        <v>6843</v>
      </c>
      <c r="Q3671" t="s">
        <v>45</v>
      </c>
      <c r="R3671" t="s">
        <v>46</v>
      </c>
      <c r="S3671" t="s">
        <v>6844</v>
      </c>
      <c r="T3671">
        <v>11.52</v>
      </c>
      <c r="U3671">
        <v>5</v>
      </c>
      <c r="V3671">
        <v>0.2</v>
      </c>
      <c r="W3671">
        <v>3.7440000000000002</v>
      </c>
      <c r="X3671">
        <f t="shared" si="173"/>
        <v>11.52</v>
      </c>
    </row>
    <row r="3672" spans="1:24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tr">
        <f t="shared" si="171"/>
        <v>Tim Brockman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tr">
        <f t="shared" si="172"/>
        <v>West</v>
      </c>
      <c r="O3672" t="s">
        <v>43</v>
      </c>
      <c r="P3672" t="s">
        <v>278</v>
      </c>
      <c r="Q3672" t="s">
        <v>45</v>
      </c>
      <c r="R3672" t="s">
        <v>89</v>
      </c>
      <c r="S3672" t="s">
        <v>279</v>
      </c>
      <c r="T3672">
        <v>10.368</v>
      </c>
      <c r="U3672">
        <v>2</v>
      </c>
      <c r="V3672">
        <v>0.2</v>
      </c>
      <c r="W3672">
        <v>3.6288</v>
      </c>
      <c r="X3672">
        <f t="shared" si="173"/>
        <v>10.368</v>
      </c>
    </row>
    <row r="3673" spans="1:24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tr">
        <f t="shared" si="171"/>
        <v>Tim Brockman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tr">
        <f t="shared" si="172"/>
        <v>West</v>
      </c>
      <c r="O3673" t="s">
        <v>43</v>
      </c>
      <c r="P3673" t="s">
        <v>6845</v>
      </c>
      <c r="Q3673" t="s">
        <v>45</v>
      </c>
      <c r="R3673" t="s">
        <v>58</v>
      </c>
      <c r="S3673" t="s">
        <v>6846</v>
      </c>
      <c r="T3673">
        <v>39.072000000000003</v>
      </c>
      <c r="U3673">
        <v>3</v>
      </c>
      <c r="V3673">
        <v>0.2</v>
      </c>
      <c r="W3673">
        <v>2.9304000000000001</v>
      </c>
      <c r="X3673">
        <f t="shared" si="173"/>
        <v>39.072000000000003</v>
      </c>
    </row>
    <row r="3674" spans="1:24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tr">
        <f t="shared" si="171"/>
        <v>Eugene Hildebrand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tr">
        <f t="shared" si="172"/>
        <v>East</v>
      </c>
      <c r="O3674" t="s">
        <v>147</v>
      </c>
      <c r="P3674" t="s">
        <v>6253</v>
      </c>
      <c r="Q3674" t="s">
        <v>45</v>
      </c>
      <c r="R3674" t="s">
        <v>172</v>
      </c>
      <c r="S3674" t="s">
        <v>6254</v>
      </c>
      <c r="T3674">
        <v>8.8719999999999999</v>
      </c>
      <c r="U3674">
        <v>1</v>
      </c>
      <c r="V3674">
        <v>0.2</v>
      </c>
      <c r="W3674">
        <v>3.2161</v>
      </c>
      <c r="X3674">
        <f t="shared" si="173"/>
        <v>8.8719999999999999</v>
      </c>
    </row>
    <row r="3675" spans="1:24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tr">
        <f t="shared" si="171"/>
        <v>Eugene Hildebrand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tr">
        <f t="shared" si="172"/>
        <v>East</v>
      </c>
      <c r="O3675" t="s">
        <v>147</v>
      </c>
      <c r="P3675" t="s">
        <v>4307</v>
      </c>
      <c r="Q3675" t="s">
        <v>45</v>
      </c>
      <c r="R3675" t="s">
        <v>74</v>
      </c>
      <c r="S3675" t="s">
        <v>4308</v>
      </c>
      <c r="T3675">
        <v>121.104</v>
      </c>
      <c r="U3675">
        <v>6</v>
      </c>
      <c r="V3675">
        <v>0.7</v>
      </c>
      <c r="W3675">
        <v>-100.92</v>
      </c>
      <c r="X3675">
        <f t="shared" si="173"/>
        <v>121.104</v>
      </c>
    </row>
    <row r="3676" spans="1:24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tr">
        <f t="shared" si="171"/>
        <v>Maris LaWare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tr">
        <f t="shared" si="172"/>
        <v>East</v>
      </c>
      <c r="O3676" t="s">
        <v>147</v>
      </c>
      <c r="P3676" t="s">
        <v>4847</v>
      </c>
      <c r="Q3676" t="s">
        <v>31</v>
      </c>
      <c r="R3676" t="s">
        <v>35</v>
      </c>
      <c r="S3676" t="s">
        <v>4848</v>
      </c>
      <c r="T3676">
        <v>127.372</v>
      </c>
      <c r="U3676">
        <v>2</v>
      </c>
      <c r="V3676">
        <v>0.3</v>
      </c>
      <c r="W3676">
        <v>-30.933199999999999</v>
      </c>
      <c r="X3676">
        <f t="shared" si="173"/>
        <v>127.372</v>
      </c>
    </row>
    <row r="3677" spans="1:24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tr">
        <f t="shared" si="171"/>
        <v>Maris LaWare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tr">
        <f t="shared" si="172"/>
        <v>East</v>
      </c>
      <c r="O3677" t="s">
        <v>147</v>
      </c>
      <c r="P3677" t="s">
        <v>1454</v>
      </c>
      <c r="Q3677" t="s">
        <v>45</v>
      </c>
      <c r="R3677" t="s">
        <v>89</v>
      </c>
      <c r="S3677" t="s">
        <v>1455</v>
      </c>
      <c r="T3677">
        <v>47.951999999999998</v>
      </c>
      <c r="U3677">
        <v>3</v>
      </c>
      <c r="V3677">
        <v>0.2</v>
      </c>
      <c r="W3677">
        <v>16.183800000000002</v>
      </c>
      <c r="X3677">
        <f t="shared" si="173"/>
        <v>47.951999999999998</v>
      </c>
    </row>
    <row r="3678" spans="1:24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tr">
        <f t="shared" si="171"/>
        <v>Matt Hagelstein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tr">
        <f t="shared" si="172"/>
        <v>West</v>
      </c>
      <c r="O3678" t="s">
        <v>43</v>
      </c>
      <c r="P3678" t="s">
        <v>2514</v>
      </c>
      <c r="Q3678" t="s">
        <v>31</v>
      </c>
      <c r="R3678" t="s">
        <v>64</v>
      </c>
      <c r="S3678" t="s">
        <v>2515</v>
      </c>
      <c r="T3678">
        <v>44.46</v>
      </c>
      <c r="U3678">
        <v>2</v>
      </c>
      <c r="V3678">
        <v>0</v>
      </c>
      <c r="W3678">
        <v>14.671799999999999</v>
      </c>
      <c r="X3678">
        <f t="shared" si="173"/>
        <v>44.46</v>
      </c>
    </row>
    <row r="3679" spans="1:24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tr">
        <f t="shared" si="171"/>
        <v>Brian Thompson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tr">
        <f t="shared" si="172"/>
        <v>East</v>
      </c>
      <c r="O3679" t="s">
        <v>147</v>
      </c>
      <c r="P3679" t="s">
        <v>5974</v>
      </c>
      <c r="Q3679" t="s">
        <v>45</v>
      </c>
      <c r="R3679" t="s">
        <v>268</v>
      </c>
      <c r="S3679" t="s">
        <v>5975</v>
      </c>
      <c r="T3679">
        <v>15.8</v>
      </c>
      <c r="U3679">
        <v>4</v>
      </c>
      <c r="V3679">
        <v>0</v>
      </c>
      <c r="W3679">
        <v>5.056</v>
      </c>
      <c r="X3679">
        <f t="shared" si="173"/>
        <v>15.8</v>
      </c>
    </row>
    <row r="3680" spans="1:24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tr">
        <f t="shared" si="171"/>
        <v>Brian Thompson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tr">
        <f t="shared" si="172"/>
        <v>East</v>
      </c>
      <c r="O3680" t="s">
        <v>147</v>
      </c>
      <c r="P3680" t="s">
        <v>6523</v>
      </c>
      <c r="Q3680" t="s">
        <v>70</v>
      </c>
      <c r="R3680" t="s">
        <v>683</v>
      </c>
      <c r="S3680" t="s">
        <v>6524</v>
      </c>
      <c r="T3680">
        <v>464.97</v>
      </c>
      <c r="U3680">
        <v>3</v>
      </c>
      <c r="V3680">
        <v>0</v>
      </c>
      <c r="W3680">
        <v>209.23650000000001</v>
      </c>
      <c r="X3680">
        <f t="shared" si="173"/>
        <v>464.97</v>
      </c>
    </row>
    <row r="3681" spans="1:24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tr">
        <f t="shared" si="171"/>
        <v>Brian Thompson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tr">
        <f t="shared" si="172"/>
        <v>East</v>
      </c>
      <c r="O3681" t="s">
        <v>147</v>
      </c>
      <c r="P3681" t="s">
        <v>1088</v>
      </c>
      <c r="Q3681" t="s">
        <v>31</v>
      </c>
      <c r="R3681" t="s">
        <v>64</v>
      </c>
      <c r="S3681" t="s">
        <v>1089</v>
      </c>
      <c r="T3681">
        <v>181.96</v>
      </c>
      <c r="U3681">
        <v>2</v>
      </c>
      <c r="V3681">
        <v>0</v>
      </c>
      <c r="W3681">
        <v>20.015599999999999</v>
      </c>
      <c r="X3681">
        <f t="shared" si="173"/>
        <v>181.96</v>
      </c>
    </row>
    <row r="3682" spans="1:24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tr">
        <f t="shared" si="171"/>
        <v>Brian Thompson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tr">
        <f t="shared" si="172"/>
        <v>East</v>
      </c>
      <c r="O3682" t="s">
        <v>147</v>
      </c>
      <c r="P3682" t="s">
        <v>6851</v>
      </c>
      <c r="Q3682" t="s">
        <v>45</v>
      </c>
      <c r="R3682" t="s">
        <v>46</v>
      </c>
      <c r="S3682" t="s">
        <v>6852</v>
      </c>
      <c r="T3682">
        <v>12.39</v>
      </c>
      <c r="U3682">
        <v>3</v>
      </c>
      <c r="V3682">
        <v>0</v>
      </c>
      <c r="W3682">
        <v>5.6993999999999998</v>
      </c>
      <c r="X3682">
        <f t="shared" si="173"/>
        <v>12.39</v>
      </c>
    </row>
    <row r="3683" spans="1:24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tr">
        <f t="shared" si="171"/>
        <v>Brian Thompson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tr">
        <f t="shared" si="172"/>
        <v>East</v>
      </c>
      <c r="O3683" t="s">
        <v>147</v>
      </c>
      <c r="P3683" t="s">
        <v>3550</v>
      </c>
      <c r="Q3683" t="s">
        <v>45</v>
      </c>
      <c r="R3683" t="s">
        <v>74</v>
      </c>
      <c r="S3683" t="s">
        <v>3551</v>
      </c>
      <c r="T3683">
        <v>84.09</v>
      </c>
      <c r="U3683">
        <v>3</v>
      </c>
      <c r="V3683">
        <v>0</v>
      </c>
      <c r="W3683">
        <v>42.045000000000002</v>
      </c>
      <c r="X3683">
        <f t="shared" si="173"/>
        <v>84.09</v>
      </c>
    </row>
    <row r="3684" spans="1:24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tr">
        <f t="shared" si="171"/>
        <v>Brian Thompson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tr">
        <f t="shared" si="172"/>
        <v>East</v>
      </c>
      <c r="O3684" t="s">
        <v>147</v>
      </c>
      <c r="P3684" t="s">
        <v>6853</v>
      </c>
      <c r="Q3684" t="s">
        <v>45</v>
      </c>
      <c r="R3684" t="s">
        <v>67</v>
      </c>
      <c r="S3684" t="s">
        <v>6854</v>
      </c>
      <c r="T3684">
        <v>79.36</v>
      </c>
      <c r="U3684">
        <v>4</v>
      </c>
      <c r="V3684">
        <v>0</v>
      </c>
      <c r="W3684">
        <v>32.537599999999998</v>
      </c>
      <c r="X3684">
        <f t="shared" si="173"/>
        <v>79.36</v>
      </c>
    </row>
    <row r="3685" spans="1:24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tr">
        <f t="shared" si="171"/>
        <v>Brian Thompson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tr">
        <f t="shared" si="172"/>
        <v>East</v>
      </c>
      <c r="O3685" t="s">
        <v>147</v>
      </c>
      <c r="P3685" t="s">
        <v>3228</v>
      </c>
      <c r="Q3685" t="s">
        <v>45</v>
      </c>
      <c r="R3685" t="s">
        <v>74</v>
      </c>
      <c r="S3685" t="s">
        <v>3229</v>
      </c>
      <c r="T3685">
        <v>153.36000000000001</v>
      </c>
      <c r="U3685">
        <v>9</v>
      </c>
      <c r="V3685">
        <v>0</v>
      </c>
      <c r="W3685">
        <v>70.545599999999993</v>
      </c>
      <c r="X3685">
        <f t="shared" si="173"/>
        <v>153.36000000000001</v>
      </c>
    </row>
    <row r="3686" spans="1:24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tr">
        <f t="shared" si="171"/>
        <v>Brian Thompson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tr">
        <f t="shared" si="172"/>
        <v>East</v>
      </c>
      <c r="O3686" t="s">
        <v>147</v>
      </c>
      <c r="P3686" t="s">
        <v>157</v>
      </c>
      <c r="Q3686" t="s">
        <v>45</v>
      </c>
      <c r="R3686" t="s">
        <v>74</v>
      </c>
      <c r="S3686" t="s">
        <v>158</v>
      </c>
      <c r="T3686">
        <v>43.68</v>
      </c>
      <c r="U3686">
        <v>6</v>
      </c>
      <c r="V3686">
        <v>0</v>
      </c>
      <c r="W3686">
        <v>21.403199999999998</v>
      </c>
      <c r="X3686">
        <f t="shared" si="173"/>
        <v>43.68</v>
      </c>
    </row>
    <row r="3687" spans="1:24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tr">
        <f t="shared" si="171"/>
        <v>Brian Thompson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tr">
        <f t="shared" si="172"/>
        <v>East</v>
      </c>
      <c r="O3687" t="s">
        <v>147</v>
      </c>
      <c r="P3687" t="s">
        <v>3022</v>
      </c>
      <c r="Q3687" t="s">
        <v>45</v>
      </c>
      <c r="R3687" t="s">
        <v>58</v>
      </c>
      <c r="S3687" t="s">
        <v>3023</v>
      </c>
      <c r="T3687">
        <v>98.21</v>
      </c>
      <c r="U3687">
        <v>7</v>
      </c>
      <c r="V3687">
        <v>0</v>
      </c>
      <c r="W3687">
        <v>28.480899999999998</v>
      </c>
      <c r="X3687">
        <f t="shared" si="173"/>
        <v>98.21</v>
      </c>
    </row>
    <row r="3688" spans="1:24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tr">
        <f t="shared" si="171"/>
        <v>Jasper Cacioppo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tr">
        <f t="shared" si="172"/>
        <v>West</v>
      </c>
      <c r="O3688" t="s">
        <v>43</v>
      </c>
      <c r="P3688" t="s">
        <v>1370</v>
      </c>
      <c r="Q3688" t="s">
        <v>45</v>
      </c>
      <c r="R3688" t="s">
        <v>67</v>
      </c>
      <c r="S3688" t="s">
        <v>1371</v>
      </c>
      <c r="T3688">
        <v>9.84</v>
      </c>
      <c r="U3688">
        <v>3</v>
      </c>
      <c r="V3688">
        <v>0</v>
      </c>
      <c r="W3688">
        <v>3.2471999999999999</v>
      </c>
      <c r="X3688">
        <f t="shared" si="173"/>
        <v>9.84</v>
      </c>
    </row>
    <row r="3689" spans="1:24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tr">
        <f t="shared" si="171"/>
        <v>Dean Braden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tr">
        <f t="shared" si="172"/>
        <v>South</v>
      </c>
      <c r="O3689" t="s">
        <v>29</v>
      </c>
      <c r="P3689" t="s">
        <v>1220</v>
      </c>
      <c r="Q3689" t="s">
        <v>45</v>
      </c>
      <c r="R3689" t="s">
        <v>74</v>
      </c>
      <c r="S3689" t="s">
        <v>1221</v>
      </c>
      <c r="T3689">
        <v>2.694</v>
      </c>
      <c r="U3689">
        <v>2</v>
      </c>
      <c r="V3689">
        <v>0.7</v>
      </c>
      <c r="W3689">
        <v>-2.2450000000000001</v>
      </c>
      <c r="X3689">
        <f t="shared" si="173"/>
        <v>2.694</v>
      </c>
    </row>
    <row r="3690" spans="1:24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tr">
        <f t="shared" si="171"/>
        <v>Denny Ordway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tr">
        <f t="shared" si="172"/>
        <v>West</v>
      </c>
      <c r="O3690" t="s">
        <v>43</v>
      </c>
      <c r="P3690" t="s">
        <v>914</v>
      </c>
      <c r="Q3690" t="s">
        <v>45</v>
      </c>
      <c r="R3690" t="s">
        <v>89</v>
      </c>
      <c r="S3690" t="s">
        <v>915</v>
      </c>
      <c r="T3690">
        <v>25.344000000000001</v>
      </c>
      <c r="U3690">
        <v>6</v>
      </c>
      <c r="V3690">
        <v>0.2</v>
      </c>
      <c r="W3690">
        <v>7.92</v>
      </c>
      <c r="X3690">
        <f t="shared" si="173"/>
        <v>25.344000000000001</v>
      </c>
    </row>
    <row r="3691" spans="1:24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tr">
        <f t="shared" si="171"/>
        <v>Denny Ordway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tr">
        <f t="shared" si="172"/>
        <v>West</v>
      </c>
      <c r="O3691" t="s">
        <v>43</v>
      </c>
      <c r="P3691" t="s">
        <v>2340</v>
      </c>
      <c r="Q3691" t="s">
        <v>45</v>
      </c>
      <c r="R3691" t="s">
        <v>172</v>
      </c>
      <c r="S3691" t="s">
        <v>2341</v>
      </c>
      <c r="T3691">
        <v>43.92</v>
      </c>
      <c r="U3691">
        <v>5</v>
      </c>
      <c r="V3691">
        <v>0.2</v>
      </c>
      <c r="W3691">
        <v>15.920999999999999</v>
      </c>
      <c r="X3691">
        <f t="shared" si="173"/>
        <v>43.92</v>
      </c>
    </row>
    <row r="3692" spans="1:24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tr">
        <f t="shared" si="171"/>
        <v>Frank Atkinson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tr">
        <f t="shared" si="172"/>
        <v>West</v>
      </c>
      <c r="O3692" t="s">
        <v>43</v>
      </c>
      <c r="P3692" t="s">
        <v>5388</v>
      </c>
      <c r="Q3692" t="s">
        <v>70</v>
      </c>
      <c r="R3692" t="s">
        <v>683</v>
      </c>
      <c r="S3692" t="s">
        <v>5389</v>
      </c>
      <c r="T3692">
        <v>59.994</v>
      </c>
      <c r="U3692">
        <v>2</v>
      </c>
      <c r="V3692">
        <v>0.7</v>
      </c>
      <c r="W3692">
        <v>-45.995399999999997</v>
      </c>
      <c r="X3692">
        <f t="shared" si="173"/>
        <v>59.994</v>
      </c>
    </row>
    <row r="3693" spans="1:24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tr">
        <f t="shared" si="171"/>
        <v>Frank Atkinson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tr">
        <f t="shared" si="172"/>
        <v>West</v>
      </c>
      <c r="O3693" t="s">
        <v>43</v>
      </c>
      <c r="P3693" t="s">
        <v>6860</v>
      </c>
      <c r="Q3693" t="s">
        <v>70</v>
      </c>
      <c r="R3693" t="s">
        <v>1218</v>
      </c>
      <c r="S3693" t="s">
        <v>6861</v>
      </c>
      <c r="T3693">
        <v>439.99200000000002</v>
      </c>
      <c r="U3693">
        <v>1</v>
      </c>
      <c r="V3693">
        <v>0.2</v>
      </c>
      <c r="W3693">
        <v>164.99700000000001</v>
      </c>
      <c r="X3693">
        <f t="shared" si="173"/>
        <v>439.99200000000002</v>
      </c>
    </row>
    <row r="3694" spans="1:24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tr">
        <f t="shared" si="171"/>
        <v>Frank Atkinson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tr">
        <f t="shared" si="172"/>
        <v>West</v>
      </c>
      <c r="O3694" t="s">
        <v>43</v>
      </c>
      <c r="P3694" t="s">
        <v>2823</v>
      </c>
      <c r="Q3694" t="s">
        <v>70</v>
      </c>
      <c r="R3694" t="s">
        <v>71</v>
      </c>
      <c r="S3694" t="s">
        <v>2824</v>
      </c>
      <c r="T3694">
        <v>87.96</v>
      </c>
      <c r="U3694">
        <v>5</v>
      </c>
      <c r="V3694">
        <v>0.2</v>
      </c>
      <c r="W3694">
        <v>30.786000000000001</v>
      </c>
      <c r="X3694">
        <f t="shared" si="173"/>
        <v>87.96</v>
      </c>
    </row>
    <row r="3695" spans="1:24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tr">
        <f t="shared" si="171"/>
        <v>Frank Atkinson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tr">
        <f t="shared" si="172"/>
        <v>West</v>
      </c>
      <c r="O3695" t="s">
        <v>43</v>
      </c>
      <c r="P3695" t="s">
        <v>6862</v>
      </c>
      <c r="Q3695" t="s">
        <v>31</v>
      </c>
      <c r="R3695" t="s">
        <v>64</v>
      </c>
      <c r="S3695" t="s">
        <v>6863</v>
      </c>
      <c r="T3695">
        <v>15.488</v>
      </c>
      <c r="U3695">
        <v>4</v>
      </c>
      <c r="V3695">
        <v>0.2</v>
      </c>
      <c r="W3695">
        <v>3.6783999999999999</v>
      </c>
      <c r="X3695">
        <f t="shared" si="173"/>
        <v>15.488</v>
      </c>
    </row>
    <row r="3696" spans="1:24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tr">
        <f t="shared" si="171"/>
        <v>Quincy Jones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tr">
        <f t="shared" si="172"/>
        <v>South</v>
      </c>
      <c r="O3696" t="s">
        <v>29</v>
      </c>
      <c r="P3696" t="s">
        <v>4809</v>
      </c>
      <c r="Q3696" t="s">
        <v>45</v>
      </c>
      <c r="R3696" t="s">
        <v>74</v>
      </c>
      <c r="S3696" t="s">
        <v>4810</v>
      </c>
      <c r="T3696">
        <v>232.96</v>
      </c>
      <c r="U3696">
        <v>7</v>
      </c>
      <c r="V3696">
        <v>0</v>
      </c>
      <c r="W3696">
        <v>116.48</v>
      </c>
      <c r="X3696">
        <f t="shared" si="173"/>
        <v>232.96</v>
      </c>
    </row>
    <row r="3697" spans="1:24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tr">
        <f t="shared" si="171"/>
        <v>Quincy Jones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tr">
        <f t="shared" si="172"/>
        <v>South</v>
      </c>
      <c r="O3697" t="s">
        <v>29</v>
      </c>
      <c r="P3697" t="s">
        <v>6253</v>
      </c>
      <c r="Q3697" t="s">
        <v>45</v>
      </c>
      <c r="R3697" t="s">
        <v>172</v>
      </c>
      <c r="S3697" t="s">
        <v>6254</v>
      </c>
      <c r="T3697">
        <v>66.540000000000006</v>
      </c>
      <c r="U3697">
        <v>6</v>
      </c>
      <c r="V3697">
        <v>0</v>
      </c>
      <c r="W3697">
        <v>32.604599999999998</v>
      </c>
      <c r="X3697">
        <f t="shared" si="173"/>
        <v>66.540000000000006</v>
      </c>
    </row>
    <row r="3698" spans="1:24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tr">
        <f t="shared" si="171"/>
        <v>Quincy Jones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tr">
        <f t="shared" si="172"/>
        <v>South</v>
      </c>
      <c r="O3698" t="s">
        <v>29</v>
      </c>
      <c r="P3698" t="s">
        <v>1334</v>
      </c>
      <c r="Q3698" t="s">
        <v>45</v>
      </c>
      <c r="R3698" t="s">
        <v>77</v>
      </c>
      <c r="S3698" t="s">
        <v>1335</v>
      </c>
      <c r="T3698">
        <v>43.26</v>
      </c>
      <c r="U3698">
        <v>3</v>
      </c>
      <c r="V3698">
        <v>0</v>
      </c>
      <c r="W3698">
        <v>14.2758</v>
      </c>
      <c r="X3698">
        <f t="shared" si="173"/>
        <v>43.26</v>
      </c>
    </row>
    <row r="3699" spans="1:24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tr">
        <f t="shared" si="171"/>
        <v>Tony Chapman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tr">
        <f t="shared" si="172"/>
        <v>West</v>
      </c>
      <c r="O3699" t="s">
        <v>43</v>
      </c>
      <c r="P3699" t="s">
        <v>6151</v>
      </c>
      <c r="Q3699" t="s">
        <v>31</v>
      </c>
      <c r="R3699" t="s">
        <v>64</v>
      </c>
      <c r="S3699" t="s">
        <v>6152</v>
      </c>
      <c r="T3699">
        <v>141.96</v>
      </c>
      <c r="U3699">
        <v>2</v>
      </c>
      <c r="V3699">
        <v>0</v>
      </c>
      <c r="W3699">
        <v>22.7136</v>
      </c>
      <c r="X3699">
        <f t="shared" si="173"/>
        <v>141.96</v>
      </c>
    </row>
    <row r="3700" spans="1:24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tr">
        <f t="shared" si="171"/>
        <v>Odella Nelson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tr">
        <f t="shared" si="172"/>
        <v>West</v>
      </c>
      <c r="O3700" t="s">
        <v>43</v>
      </c>
      <c r="P3700" t="s">
        <v>6867</v>
      </c>
      <c r="Q3700" t="s">
        <v>45</v>
      </c>
      <c r="R3700" t="s">
        <v>58</v>
      </c>
      <c r="S3700" t="s">
        <v>6868</v>
      </c>
      <c r="T3700">
        <v>79.400000000000006</v>
      </c>
      <c r="U3700">
        <v>5</v>
      </c>
      <c r="V3700">
        <v>0.2</v>
      </c>
      <c r="W3700">
        <v>5.9550000000000001</v>
      </c>
      <c r="X3700">
        <f t="shared" si="173"/>
        <v>79.400000000000006</v>
      </c>
    </row>
    <row r="3701" spans="1:24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tr">
        <f t="shared" si="171"/>
        <v>Alan Dominguez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tr">
        <f t="shared" si="172"/>
        <v>East</v>
      </c>
      <c r="O3701" t="s">
        <v>147</v>
      </c>
      <c r="P3701" t="s">
        <v>1478</v>
      </c>
      <c r="Q3701" t="s">
        <v>70</v>
      </c>
      <c r="R3701" t="s">
        <v>160</v>
      </c>
      <c r="S3701" t="s">
        <v>1479</v>
      </c>
      <c r="T3701">
        <v>163.96</v>
      </c>
      <c r="U3701">
        <v>4</v>
      </c>
      <c r="V3701">
        <v>0</v>
      </c>
      <c r="W3701">
        <v>70.502799999999993</v>
      </c>
      <c r="X3701">
        <f t="shared" si="173"/>
        <v>163.96</v>
      </c>
    </row>
    <row r="3702" spans="1:24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tr">
        <f t="shared" si="171"/>
        <v>Ann Chong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tr">
        <f t="shared" si="172"/>
        <v>East</v>
      </c>
      <c r="O3702" t="s">
        <v>147</v>
      </c>
      <c r="P3702" t="s">
        <v>3018</v>
      </c>
      <c r="Q3702" t="s">
        <v>31</v>
      </c>
      <c r="R3702" t="s">
        <v>64</v>
      </c>
      <c r="S3702" t="s">
        <v>3019</v>
      </c>
      <c r="T3702">
        <v>37.93</v>
      </c>
      <c r="U3702">
        <v>1</v>
      </c>
      <c r="V3702">
        <v>0</v>
      </c>
      <c r="W3702">
        <v>6.8273999999999999</v>
      </c>
      <c r="X3702">
        <f t="shared" si="173"/>
        <v>37.93</v>
      </c>
    </row>
    <row r="3703" spans="1:24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tr">
        <f t="shared" si="171"/>
        <v>Maureen Fritzler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tr">
        <f t="shared" si="172"/>
        <v>East</v>
      </c>
      <c r="O3703" t="s">
        <v>147</v>
      </c>
      <c r="P3703" t="s">
        <v>6165</v>
      </c>
      <c r="Q3703" t="s">
        <v>31</v>
      </c>
      <c r="R3703" t="s">
        <v>64</v>
      </c>
      <c r="S3703" t="s">
        <v>6166</v>
      </c>
      <c r="T3703">
        <v>15.167999999999999</v>
      </c>
      <c r="U3703">
        <v>2</v>
      </c>
      <c r="V3703">
        <v>0.2</v>
      </c>
      <c r="W3703">
        <v>3.7919999999999998</v>
      </c>
      <c r="X3703">
        <f t="shared" si="173"/>
        <v>15.167999999999999</v>
      </c>
    </row>
    <row r="3704" spans="1:24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tr">
        <f t="shared" si="171"/>
        <v>Dave Hallsten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tr">
        <f t="shared" si="172"/>
        <v>South</v>
      </c>
      <c r="O3704" t="s">
        <v>29</v>
      </c>
      <c r="P3704" t="s">
        <v>6814</v>
      </c>
      <c r="Q3704" t="s">
        <v>45</v>
      </c>
      <c r="R3704" t="s">
        <v>67</v>
      </c>
      <c r="S3704" t="s">
        <v>6815</v>
      </c>
      <c r="T3704">
        <v>24.78</v>
      </c>
      <c r="U3704">
        <v>6</v>
      </c>
      <c r="V3704">
        <v>0</v>
      </c>
      <c r="W3704">
        <v>6.9383999999999997</v>
      </c>
      <c r="X3704">
        <f t="shared" si="173"/>
        <v>24.78</v>
      </c>
    </row>
    <row r="3705" spans="1:24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tr">
        <f t="shared" si="171"/>
        <v>Dave Hallsten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tr">
        <f t="shared" si="172"/>
        <v>South</v>
      </c>
      <c r="O3705" t="s">
        <v>29</v>
      </c>
      <c r="P3705" t="s">
        <v>4840</v>
      </c>
      <c r="Q3705" t="s">
        <v>45</v>
      </c>
      <c r="R3705" t="s">
        <v>74</v>
      </c>
      <c r="S3705" t="s">
        <v>4841</v>
      </c>
      <c r="T3705">
        <v>19.14</v>
      </c>
      <c r="U3705">
        <v>3</v>
      </c>
      <c r="V3705">
        <v>0</v>
      </c>
      <c r="W3705">
        <v>8.8043999999999993</v>
      </c>
      <c r="X3705">
        <f t="shared" si="173"/>
        <v>19.14</v>
      </c>
    </row>
    <row r="3706" spans="1:24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tr">
        <f t="shared" si="171"/>
        <v>Dave Hallsten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tr">
        <f t="shared" si="172"/>
        <v>South</v>
      </c>
      <c r="O3706" t="s">
        <v>29</v>
      </c>
      <c r="P3706" t="s">
        <v>3319</v>
      </c>
      <c r="Q3706" t="s">
        <v>70</v>
      </c>
      <c r="R3706" t="s">
        <v>1218</v>
      </c>
      <c r="S3706" t="s">
        <v>3320</v>
      </c>
      <c r="T3706">
        <v>899.97</v>
      </c>
      <c r="U3706">
        <v>3</v>
      </c>
      <c r="V3706">
        <v>0</v>
      </c>
      <c r="W3706">
        <v>314.98950000000002</v>
      </c>
      <c r="X3706">
        <f t="shared" si="173"/>
        <v>899.97</v>
      </c>
    </row>
    <row r="3707" spans="1:24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tr">
        <f t="shared" si="171"/>
        <v>Dave Hallsten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tr">
        <f t="shared" si="172"/>
        <v>South</v>
      </c>
      <c r="O3707" t="s">
        <v>29</v>
      </c>
      <c r="P3707" t="s">
        <v>6680</v>
      </c>
      <c r="Q3707" t="s">
        <v>45</v>
      </c>
      <c r="R3707" t="s">
        <v>89</v>
      </c>
      <c r="S3707" t="s">
        <v>6681</v>
      </c>
      <c r="T3707">
        <v>32.4</v>
      </c>
      <c r="U3707">
        <v>5</v>
      </c>
      <c r="V3707">
        <v>0</v>
      </c>
      <c r="W3707">
        <v>15.552</v>
      </c>
      <c r="X3707">
        <f t="shared" si="173"/>
        <v>32.4</v>
      </c>
    </row>
    <row r="3708" spans="1:24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tr">
        <f t="shared" si="171"/>
        <v>Edward Nazzal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tr">
        <f t="shared" si="172"/>
        <v>Central</v>
      </c>
      <c r="O3708" t="s">
        <v>104</v>
      </c>
      <c r="P3708" t="s">
        <v>4253</v>
      </c>
      <c r="Q3708" t="s">
        <v>45</v>
      </c>
      <c r="R3708" t="s">
        <v>67</v>
      </c>
      <c r="S3708" t="s">
        <v>4254</v>
      </c>
      <c r="T3708">
        <v>23.832000000000001</v>
      </c>
      <c r="U3708">
        <v>3</v>
      </c>
      <c r="V3708">
        <v>0.2</v>
      </c>
      <c r="W3708">
        <v>6.5537999999999998</v>
      </c>
      <c r="X3708">
        <f t="shared" si="173"/>
        <v>23.832000000000001</v>
      </c>
    </row>
    <row r="3709" spans="1:24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tr">
        <f t="shared" si="171"/>
        <v>Saphhira Shifley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tr">
        <f t="shared" si="172"/>
        <v>Central</v>
      </c>
      <c r="O3709" t="s">
        <v>104</v>
      </c>
      <c r="P3709" t="s">
        <v>2893</v>
      </c>
      <c r="Q3709" t="s">
        <v>31</v>
      </c>
      <c r="R3709" t="s">
        <v>64</v>
      </c>
      <c r="S3709" t="s">
        <v>924</v>
      </c>
      <c r="T3709">
        <v>6.3680000000000003</v>
      </c>
      <c r="U3709">
        <v>2</v>
      </c>
      <c r="V3709">
        <v>0.6</v>
      </c>
      <c r="W3709">
        <v>-2.5472000000000001</v>
      </c>
      <c r="X3709">
        <f t="shared" si="173"/>
        <v>6.3680000000000003</v>
      </c>
    </row>
    <row r="3710" spans="1:24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tr">
        <f t="shared" si="171"/>
        <v>Saphhira Shifley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tr">
        <f t="shared" si="172"/>
        <v>Central</v>
      </c>
      <c r="O3710" t="s">
        <v>104</v>
      </c>
      <c r="P3710" t="s">
        <v>4190</v>
      </c>
      <c r="Q3710" t="s">
        <v>45</v>
      </c>
      <c r="R3710" t="s">
        <v>77</v>
      </c>
      <c r="S3710" t="s">
        <v>4191</v>
      </c>
      <c r="T3710">
        <v>34.176000000000002</v>
      </c>
      <c r="U3710">
        <v>3</v>
      </c>
      <c r="V3710">
        <v>0.8</v>
      </c>
      <c r="W3710">
        <v>-87.148799999999994</v>
      </c>
      <c r="X3710">
        <f t="shared" si="173"/>
        <v>34.176000000000002</v>
      </c>
    </row>
    <row r="3711" spans="1:24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tr">
        <f t="shared" si="171"/>
        <v>Saphhira Shifley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tr">
        <f t="shared" si="172"/>
        <v>Central</v>
      </c>
      <c r="O3711" t="s">
        <v>104</v>
      </c>
      <c r="P3711" t="s">
        <v>5938</v>
      </c>
      <c r="Q3711" t="s">
        <v>70</v>
      </c>
      <c r="R3711" t="s">
        <v>160</v>
      </c>
      <c r="S3711" t="s">
        <v>5939</v>
      </c>
      <c r="T3711">
        <v>5.5439999999999996</v>
      </c>
      <c r="U3711">
        <v>7</v>
      </c>
      <c r="V3711">
        <v>0.2</v>
      </c>
      <c r="W3711">
        <v>1.6632</v>
      </c>
      <c r="X3711">
        <f t="shared" si="173"/>
        <v>5.5439999999999996</v>
      </c>
    </row>
    <row r="3712" spans="1:24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tr">
        <f t="shared" si="171"/>
        <v>Roland Schwarz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tr">
        <f t="shared" si="172"/>
        <v>West</v>
      </c>
      <c r="O3712" t="s">
        <v>43</v>
      </c>
      <c r="P3712" t="s">
        <v>902</v>
      </c>
      <c r="Q3712" t="s">
        <v>31</v>
      </c>
      <c r="R3712" t="s">
        <v>55</v>
      </c>
      <c r="S3712" t="s">
        <v>903</v>
      </c>
      <c r="T3712">
        <v>510.24</v>
      </c>
      <c r="U3712">
        <v>3</v>
      </c>
      <c r="V3712">
        <v>0.2</v>
      </c>
      <c r="W3712">
        <v>6.3780000000000001</v>
      </c>
      <c r="X3712">
        <f t="shared" si="173"/>
        <v>510.24</v>
      </c>
    </row>
    <row r="3713" spans="1:24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tr">
        <f t="shared" si="171"/>
        <v>Roland Schwarz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tr">
        <f t="shared" si="172"/>
        <v>West</v>
      </c>
      <c r="O3713" t="s">
        <v>43</v>
      </c>
      <c r="P3713" t="s">
        <v>4508</v>
      </c>
      <c r="Q3713" t="s">
        <v>45</v>
      </c>
      <c r="R3713" t="s">
        <v>89</v>
      </c>
      <c r="S3713" t="s">
        <v>4509</v>
      </c>
      <c r="T3713">
        <v>204.95</v>
      </c>
      <c r="U3713">
        <v>5</v>
      </c>
      <c r="V3713">
        <v>0</v>
      </c>
      <c r="W3713">
        <v>100.4255</v>
      </c>
      <c r="X3713">
        <f t="shared" si="173"/>
        <v>204.95</v>
      </c>
    </row>
    <row r="3714" spans="1:24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tr">
        <f t="shared" si="171"/>
        <v>Joni Wasserman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tr">
        <f t="shared" si="172"/>
        <v>West</v>
      </c>
      <c r="O3714" t="s">
        <v>43</v>
      </c>
      <c r="P3714" t="s">
        <v>6879</v>
      </c>
      <c r="Q3714" t="s">
        <v>70</v>
      </c>
      <c r="R3714" t="s">
        <v>160</v>
      </c>
      <c r="S3714" t="s">
        <v>6880</v>
      </c>
      <c r="T3714">
        <v>11.54</v>
      </c>
      <c r="U3714">
        <v>1</v>
      </c>
      <c r="V3714">
        <v>0</v>
      </c>
      <c r="W3714">
        <v>3.4620000000000002</v>
      </c>
      <c r="X3714">
        <f t="shared" si="173"/>
        <v>11.54</v>
      </c>
    </row>
    <row r="3715" spans="1:24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tr">
        <f t="shared" ref="G3715:G3778" si="174">TRIM(H3715)</f>
        <v>Joni Wasserman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tr">
        <f t="shared" ref="N3715:N3778" si="175">PROPER(TRIM(O3715))</f>
        <v>West</v>
      </c>
      <c r="O3715" t="s">
        <v>43</v>
      </c>
      <c r="P3715" t="s">
        <v>3127</v>
      </c>
      <c r="Q3715" t="s">
        <v>31</v>
      </c>
      <c r="R3715" t="s">
        <v>64</v>
      </c>
      <c r="S3715" t="s">
        <v>3128</v>
      </c>
      <c r="T3715">
        <v>162.6</v>
      </c>
      <c r="U3715">
        <v>3</v>
      </c>
      <c r="V3715">
        <v>0</v>
      </c>
      <c r="W3715">
        <v>34.146000000000001</v>
      </c>
      <c r="X3715">
        <f t="shared" ref="X3715:X3778" si="176">T3715</f>
        <v>162.6</v>
      </c>
    </row>
    <row r="3716" spans="1:24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tr">
        <f t="shared" si="174"/>
        <v>Jim Karlsson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tr">
        <f t="shared" si="175"/>
        <v>West</v>
      </c>
      <c r="O3716" t="s">
        <v>43</v>
      </c>
      <c r="P3716" t="s">
        <v>2348</v>
      </c>
      <c r="Q3716" t="s">
        <v>45</v>
      </c>
      <c r="R3716" t="s">
        <v>89</v>
      </c>
      <c r="S3716" t="s">
        <v>2349</v>
      </c>
      <c r="T3716">
        <v>45.68</v>
      </c>
      <c r="U3716">
        <v>2</v>
      </c>
      <c r="V3716">
        <v>0</v>
      </c>
      <c r="W3716">
        <v>21.012799999999999</v>
      </c>
      <c r="X3716">
        <f t="shared" si="176"/>
        <v>45.68</v>
      </c>
    </row>
    <row r="3717" spans="1:24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tr">
        <f t="shared" si="174"/>
        <v>Jim Karlsson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tr">
        <f t="shared" si="175"/>
        <v>West</v>
      </c>
      <c r="O3717" t="s">
        <v>43</v>
      </c>
      <c r="P3717" t="s">
        <v>1166</v>
      </c>
      <c r="Q3717" t="s">
        <v>31</v>
      </c>
      <c r="R3717" t="s">
        <v>35</v>
      </c>
      <c r="S3717" t="s">
        <v>1167</v>
      </c>
      <c r="T3717">
        <v>603.91999999999996</v>
      </c>
      <c r="U3717">
        <v>5</v>
      </c>
      <c r="V3717">
        <v>0.2</v>
      </c>
      <c r="W3717">
        <v>45.293999999999997</v>
      </c>
      <c r="X3717">
        <f t="shared" si="176"/>
        <v>603.91999999999996</v>
      </c>
    </row>
    <row r="3718" spans="1:24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tr">
        <f t="shared" si="174"/>
        <v>Jesus Ocampo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tr">
        <f t="shared" si="175"/>
        <v>Central</v>
      </c>
      <c r="O3718" t="s">
        <v>104</v>
      </c>
      <c r="P3718" t="s">
        <v>4874</v>
      </c>
      <c r="Q3718" t="s">
        <v>45</v>
      </c>
      <c r="R3718" t="s">
        <v>268</v>
      </c>
      <c r="S3718" t="s">
        <v>4875</v>
      </c>
      <c r="T3718">
        <v>23.55</v>
      </c>
      <c r="U3718">
        <v>5</v>
      </c>
      <c r="V3718">
        <v>0</v>
      </c>
      <c r="W3718">
        <v>1.1775</v>
      </c>
      <c r="X3718">
        <f t="shared" si="176"/>
        <v>23.55</v>
      </c>
    </row>
    <row r="3719" spans="1:24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tr">
        <f t="shared" si="174"/>
        <v>Theone Pippenger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tr">
        <f t="shared" si="175"/>
        <v>South</v>
      </c>
      <c r="O3719" t="s">
        <v>29</v>
      </c>
      <c r="P3719" t="s">
        <v>6884</v>
      </c>
      <c r="Q3719" t="s">
        <v>45</v>
      </c>
      <c r="R3719" t="s">
        <v>578</v>
      </c>
      <c r="S3719" t="s">
        <v>6885</v>
      </c>
      <c r="T3719">
        <v>5.04</v>
      </c>
      <c r="U3719">
        <v>2</v>
      </c>
      <c r="V3719">
        <v>0</v>
      </c>
      <c r="W3719">
        <v>0.1512</v>
      </c>
      <c r="X3719">
        <f t="shared" si="176"/>
        <v>5.04</v>
      </c>
    </row>
    <row r="3720" spans="1:24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tr">
        <f t="shared" si="174"/>
        <v>Theone Pippenger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tr">
        <f t="shared" si="175"/>
        <v>South</v>
      </c>
      <c r="O3720" t="s">
        <v>29</v>
      </c>
      <c r="P3720" t="s">
        <v>4550</v>
      </c>
      <c r="Q3720" t="s">
        <v>70</v>
      </c>
      <c r="R3720" t="s">
        <v>160</v>
      </c>
      <c r="S3720" t="s">
        <v>4551</v>
      </c>
      <c r="T3720">
        <v>249.95</v>
      </c>
      <c r="U3720">
        <v>5</v>
      </c>
      <c r="V3720">
        <v>0</v>
      </c>
      <c r="W3720">
        <v>107.4785</v>
      </c>
      <c r="X3720">
        <f t="shared" si="176"/>
        <v>249.95</v>
      </c>
    </row>
    <row r="3721" spans="1:24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tr">
        <f t="shared" si="174"/>
        <v>Brendan Sweed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tr">
        <f t="shared" si="175"/>
        <v>Central</v>
      </c>
      <c r="O3721" t="s">
        <v>104</v>
      </c>
      <c r="P3721" t="s">
        <v>689</v>
      </c>
      <c r="Q3721" t="s">
        <v>45</v>
      </c>
      <c r="R3721" t="s">
        <v>67</v>
      </c>
      <c r="S3721" t="s">
        <v>690</v>
      </c>
      <c r="T3721">
        <v>33.4</v>
      </c>
      <c r="U3721">
        <v>5</v>
      </c>
      <c r="V3721">
        <v>0</v>
      </c>
      <c r="W3721">
        <v>12.358000000000001</v>
      </c>
      <c r="X3721">
        <f t="shared" si="176"/>
        <v>33.4</v>
      </c>
    </row>
    <row r="3722" spans="1:24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tr">
        <f t="shared" si="174"/>
        <v>Alejandro Ballentine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tr">
        <f t="shared" si="175"/>
        <v>South</v>
      </c>
      <c r="O3722" t="s">
        <v>29</v>
      </c>
      <c r="P3722" t="s">
        <v>1136</v>
      </c>
      <c r="Q3722" t="s">
        <v>31</v>
      </c>
      <c r="R3722" t="s">
        <v>64</v>
      </c>
      <c r="S3722" t="s">
        <v>1137</v>
      </c>
      <c r="T3722">
        <v>18.920000000000002</v>
      </c>
      <c r="U3722">
        <v>4</v>
      </c>
      <c r="V3722">
        <v>0</v>
      </c>
      <c r="W3722">
        <v>7.3788</v>
      </c>
      <c r="X3722">
        <f t="shared" si="176"/>
        <v>18.920000000000002</v>
      </c>
    </row>
    <row r="3723" spans="1:24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tr">
        <f t="shared" si="174"/>
        <v>Alejandro Ballentine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tr">
        <f t="shared" si="175"/>
        <v>South</v>
      </c>
      <c r="O3723" t="s">
        <v>29</v>
      </c>
      <c r="P3723" t="s">
        <v>73</v>
      </c>
      <c r="Q3723" t="s">
        <v>45</v>
      </c>
      <c r="R3723" t="s">
        <v>74</v>
      </c>
      <c r="S3723" t="s">
        <v>75</v>
      </c>
      <c r="T3723">
        <v>15.42</v>
      </c>
      <c r="U3723">
        <v>2</v>
      </c>
      <c r="V3723">
        <v>0</v>
      </c>
      <c r="W3723">
        <v>6.9390000000000001</v>
      </c>
      <c r="X3723">
        <f t="shared" si="176"/>
        <v>15.42</v>
      </c>
    </row>
    <row r="3724" spans="1:24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tr">
        <f t="shared" si="174"/>
        <v>Frank Olsen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tr">
        <f t="shared" si="175"/>
        <v>Central</v>
      </c>
      <c r="O3724" t="s">
        <v>104</v>
      </c>
      <c r="P3724" t="s">
        <v>1234</v>
      </c>
      <c r="Q3724" t="s">
        <v>45</v>
      </c>
      <c r="R3724" t="s">
        <v>67</v>
      </c>
      <c r="S3724" t="s">
        <v>1235</v>
      </c>
      <c r="T3724">
        <v>35.712000000000003</v>
      </c>
      <c r="U3724">
        <v>8</v>
      </c>
      <c r="V3724">
        <v>0.2</v>
      </c>
      <c r="W3724">
        <v>2.2320000000000002</v>
      </c>
      <c r="X3724">
        <f t="shared" si="176"/>
        <v>35.712000000000003</v>
      </c>
    </row>
    <row r="3725" spans="1:24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tr">
        <f t="shared" si="174"/>
        <v>Maureen Fritzler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tr">
        <f t="shared" si="175"/>
        <v>West</v>
      </c>
      <c r="O3725" t="s">
        <v>43</v>
      </c>
      <c r="P3725" t="s">
        <v>6374</v>
      </c>
      <c r="Q3725" t="s">
        <v>45</v>
      </c>
      <c r="R3725" t="s">
        <v>74</v>
      </c>
      <c r="S3725" t="s">
        <v>6375</v>
      </c>
      <c r="T3725">
        <v>551.98500000000001</v>
      </c>
      <c r="U3725">
        <v>5</v>
      </c>
      <c r="V3725">
        <v>0.7</v>
      </c>
      <c r="W3725">
        <v>-459.98750000000001</v>
      </c>
      <c r="X3725">
        <f t="shared" si="176"/>
        <v>551.98500000000001</v>
      </c>
    </row>
    <row r="3726" spans="1:24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tr">
        <f t="shared" si="174"/>
        <v>Sue Ann Reed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tr">
        <f t="shared" si="175"/>
        <v>Central</v>
      </c>
      <c r="O3726" t="s">
        <v>104</v>
      </c>
      <c r="P3726" t="s">
        <v>1654</v>
      </c>
      <c r="Q3726" t="s">
        <v>45</v>
      </c>
      <c r="R3726" t="s">
        <v>67</v>
      </c>
      <c r="S3726" t="s">
        <v>1655</v>
      </c>
      <c r="T3726">
        <v>7.056</v>
      </c>
      <c r="U3726">
        <v>3</v>
      </c>
      <c r="V3726">
        <v>0.2</v>
      </c>
      <c r="W3726">
        <v>2.2050000000000001</v>
      </c>
      <c r="X3726">
        <f t="shared" si="176"/>
        <v>7.056</v>
      </c>
    </row>
    <row r="3727" spans="1:24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tr">
        <f t="shared" si="174"/>
        <v>Sally Hughsby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tr">
        <f t="shared" si="175"/>
        <v>West</v>
      </c>
      <c r="O3727" t="s">
        <v>43</v>
      </c>
      <c r="P3727" t="s">
        <v>5142</v>
      </c>
      <c r="Q3727" t="s">
        <v>45</v>
      </c>
      <c r="R3727" t="s">
        <v>77</v>
      </c>
      <c r="S3727" t="s">
        <v>5143</v>
      </c>
      <c r="T3727">
        <v>18.72</v>
      </c>
      <c r="U3727">
        <v>2</v>
      </c>
      <c r="V3727">
        <v>0.2</v>
      </c>
      <c r="W3727">
        <v>3.51</v>
      </c>
      <c r="X3727">
        <f t="shared" si="176"/>
        <v>18.72</v>
      </c>
    </row>
    <row r="3728" spans="1:24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tr">
        <f t="shared" si="174"/>
        <v>Janet Lee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tr">
        <f t="shared" si="175"/>
        <v>East</v>
      </c>
      <c r="O3728" t="s">
        <v>147</v>
      </c>
      <c r="P3728" t="s">
        <v>2876</v>
      </c>
      <c r="Q3728" t="s">
        <v>45</v>
      </c>
      <c r="R3728" t="s">
        <v>58</v>
      </c>
      <c r="S3728" t="s">
        <v>2877</v>
      </c>
      <c r="T3728">
        <v>360.38</v>
      </c>
      <c r="U3728">
        <v>2</v>
      </c>
      <c r="V3728">
        <v>0</v>
      </c>
      <c r="W3728">
        <v>93.698800000000006</v>
      </c>
      <c r="X3728">
        <f t="shared" si="176"/>
        <v>360.38</v>
      </c>
    </row>
    <row r="3729" spans="1:24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tr">
        <f t="shared" si="174"/>
        <v>Janet Lee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tr">
        <f t="shared" si="175"/>
        <v>East</v>
      </c>
      <c r="O3729" t="s">
        <v>147</v>
      </c>
      <c r="P3729" t="s">
        <v>1234</v>
      </c>
      <c r="Q3729" t="s">
        <v>45</v>
      </c>
      <c r="R3729" t="s">
        <v>67</v>
      </c>
      <c r="S3729" t="s">
        <v>1235</v>
      </c>
      <c r="T3729">
        <v>11.16</v>
      </c>
      <c r="U3729">
        <v>2</v>
      </c>
      <c r="V3729">
        <v>0</v>
      </c>
      <c r="W3729">
        <v>2.79</v>
      </c>
      <c r="X3729">
        <f t="shared" si="176"/>
        <v>11.16</v>
      </c>
    </row>
    <row r="3730" spans="1:24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tr">
        <f t="shared" si="174"/>
        <v>Janet Lee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tr">
        <f t="shared" si="175"/>
        <v>East</v>
      </c>
      <c r="O3730" t="s">
        <v>147</v>
      </c>
      <c r="P3730" t="s">
        <v>6431</v>
      </c>
      <c r="Q3730" t="s">
        <v>45</v>
      </c>
      <c r="R3730" t="s">
        <v>46</v>
      </c>
      <c r="S3730" t="s">
        <v>6432</v>
      </c>
      <c r="T3730">
        <v>14.94</v>
      </c>
      <c r="U3730">
        <v>3</v>
      </c>
      <c r="V3730">
        <v>0</v>
      </c>
      <c r="W3730">
        <v>6.8723999999999998</v>
      </c>
      <c r="X3730">
        <f t="shared" si="176"/>
        <v>14.94</v>
      </c>
    </row>
    <row r="3731" spans="1:24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tr">
        <f t="shared" si="174"/>
        <v>Ken Heidel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tr">
        <f t="shared" si="175"/>
        <v>East</v>
      </c>
      <c r="O3731" t="s">
        <v>147</v>
      </c>
      <c r="P3731" t="s">
        <v>4022</v>
      </c>
      <c r="Q3731" t="s">
        <v>45</v>
      </c>
      <c r="R3731" t="s">
        <v>58</v>
      </c>
      <c r="S3731" t="s">
        <v>4023</v>
      </c>
      <c r="T3731">
        <v>41.96</v>
      </c>
      <c r="U3731">
        <v>2</v>
      </c>
      <c r="V3731">
        <v>0</v>
      </c>
      <c r="W3731">
        <v>7.9724000000000004</v>
      </c>
      <c r="X3731">
        <f t="shared" si="176"/>
        <v>41.96</v>
      </c>
    </row>
    <row r="3732" spans="1:24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tr">
        <f t="shared" si="174"/>
        <v>Ken Heidel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tr">
        <f t="shared" si="175"/>
        <v>East</v>
      </c>
      <c r="O3732" t="s">
        <v>147</v>
      </c>
      <c r="P3732" t="s">
        <v>339</v>
      </c>
      <c r="Q3732" t="s">
        <v>45</v>
      </c>
      <c r="R3732" t="s">
        <v>58</v>
      </c>
      <c r="S3732" t="s">
        <v>340</v>
      </c>
      <c r="T3732">
        <v>636.86</v>
      </c>
      <c r="U3732">
        <v>7</v>
      </c>
      <c r="V3732">
        <v>0</v>
      </c>
      <c r="W3732">
        <v>0</v>
      </c>
      <c r="X3732">
        <f t="shared" si="176"/>
        <v>636.86</v>
      </c>
    </row>
    <row r="3733" spans="1:24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tr">
        <f t="shared" si="174"/>
        <v>Ken Heidel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tr">
        <f t="shared" si="175"/>
        <v>East</v>
      </c>
      <c r="O3733" t="s">
        <v>147</v>
      </c>
      <c r="P3733" t="s">
        <v>6894</v>
      </c>
      <c r="Q3733" t="s">
        <v>70</v>
      </c>
      <c r="R3733" t="s">
        <v>71</v>
      </c>
      <c r="S3733" t="s">
        <v>6895</v>
      </c>
      <c r="T3733">
        <v>499.99</v>
      </c>
      <c r="U3733">
        <v>1</v>
      </c>
      <c r="V3733">
        <v>0</v>
      </c>
      <c r="W3733">
        <v>129.9974</v>
      </c>
      <c r="X3733">
        <f t="shared" si="176"/>
        <v>499.99</v>
      </c>
    </row>
    <row r="3734" spans="1:24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tr">
        <f t="shared" si="174"/>
        <v>Ken Heidel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tr">
        <f t="shared" si="175"/>
        <v>East</v>
      </c>
      <c r="O3734" t="s">
        <v>147</v>
      </c>
      <c r="P3734" t="s">
        <v>4607</v>
      </c>
      <c r="Q3734" t="s">
        <v>70</v>
      </c>
      <c r="R3734" t="s">
        <v>71</v>
      </c>
      <c r="S3734" t="s">
        <v>4608</v>
      </c>
      <c r="T3734">
        <v>1259.93</v>
      </c>
      <c r="U3734">
        <v>7</v>
      </c>
      <c r="V3734">
        <v>0</v>
      </c>
      <c r="W3734">
        <v>327.58179999999999</v>
      </c>
      <c r="X3734">
        <f t="shared" si="176"/>
        <v>1259.93</v>
      </c>
    </row>
    <row r="3735" spans="1:24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tr">
        <f t="shared" si="174"/>
        <v>Ken Heidel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tr">
        <f t="shared" si="175"/>
        <v>East</v>
      </c>
      <c r="O3735" t="s">
        <v>147</v>
      </c>
      <c r="P3735" t="s">
        <v>6555</v>
      </c>
      <c r="Q3735" t="s">
        <v>45</v>
      </c>
      <c r="R3735" t="s">
        <v>74</v>
      </c>
      <c r="S3735" t="s">
        <v>6556</v>
      </c>
      <c r="T3735">
        <v>65.08</v>
      </c>
      <c r="U3735">
        <v>4</v>
      </c>
      <c r="V3735">
        <v>0</v>
      </c>
      <c r="W3735">
        <v>31.889199999999999</v>
      </c>
      <c r="X3735">
        <f t="shared" si="176"/>
        <v>65.08</v>
      </c>
    </row>
    <row r="3736" spans="1:24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tr">
        <f t="shared" si="174"/>
        <v>Roland Murray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tr">
        <f t="shared" si="175"/>
        <v>East</v>
      </c>
      <c r="O3736" t="s">
        <v>147</v>
      </c>
      <c r="P3736" t="s">
        <v>633</v>
      </c>
      <c r="Q3736" t="s">
        <v>45</v>
      </c>
      <c r="R3736" t="s">
        <v>89</v>
      </c>
      <c r="S3736" t="s">
        <v>634</v>
      </c>
      <c r="T3736">
        <v>26.38</v>
      </c>
      <c r="U3736">
        <v>1</v>
      </c>
      <c r="V3736">
        <v>0</v>
      </c>
      <c r="W3736">
        <v>12.1348</v>
      </c>
      <c r="X3736">
        <f t="shared" si="176"/>
        <v>26.38</v>
      </c>
    </row>
    <row r="3737" spans="1:24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tr">
        <f t="shared" si="174"/>
        <v>Roland Murray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tr">
        <f t="shared" si="175"/>
        <v>East</v>
      </c>
      <c r="O3737" t="s">
        <v>147</v>
      </c>
      <c r="P3737" t="s">
        <v>3621</v>
      </c>
      <c r="Q3737" t="s">
        <v>31</v>
      </c>
      <c r="R3737" t="s">
        <v>64</v>
      </c>
      <c r="S3737" t="s">
        <v>3622</v>
      </c>
      <c r="T3737">
        <v>71.97</v>
      </c>
      <c r="U3737">
        <v>3</v>
      </c>
      <c r="V3737">
        <v>0</v>
      </c>
      <c r="W3737">
        <v>16.553100000000001</v>
      </c>
      <c r="X3737">
        <f t="shared" si="176"/>
        <v>71.97</v>
      </c>
    </row>
    <row r="3738" spans="1:24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tr">
        <f t="shared" si="174"/>
        <v>Vivian Mathis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tr">
        <f t="shared" si="175"/>
        <v>East</v>
      </c>
      <c r="O3738" t="s">
        <v>147</v>
      </c>
      <c r="P3738" t="s">
        <v>5873</v>
      </c>
      <c r="Q3738" t="s">
        <v>70</v>
      </c>
      <c r="R3738" t="s">
        <v>71</v>
      </c>
      <c r="S3738" t="s">
        <v>5874</v>
      </c>
      <c r="T3738">
        <v>129.97999999999999</v>
      </c>
      <c r="U3738">
        <v>2</v>
      </c>
      <c r="V3738">
        <v>0</v>
      </c>
      <c r="W3738">
        <v>62.3904</v>
      </c>
      <c r="X3738">
        <f t="shared" si="176"/>
        <v>129.97999999999999</v>
      </c>
    </row>
    <row r="3739" spans="1:24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tr">
        <f t="shared" si="174"/>
        <v>Vivian Mathis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tr">
        <f t="shared" si="175"/>
        <v>East</v>
      </c>
      <c r="O3739" t="s">
        <v>147</v>
      </c>
      <c r="P3739" t="s">
        <v>6555</v>
      </c>
      <c r="Q3739" t="s">
        <v>45</v>
      </c>
      <c r="R3739" t="s">
        <v>74</v>
      </c>
      <c r="S3739" t="s">
        <v>6556</v>
      </c>
      <c r="T3739">
        <v>32.54</v>
      </c>
      <c r="U3739">
        <v>2</v>
      </c>
      <c r="V3739">
        <v>0</v>
      </c>
      <c r="W3739">
        <v>15.944599999999999</v>
      </c>
      <c r="X3739">
        <f t="shared" si="176"/>
        <v>32.54</v>
      </c>
    </row>
    <row r="3740" spans="1:24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tr">
        <f t="shared" si="174"/>
        <v>Logan Haushalter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tr">
        <f t="shared" si="175"/>
        <v>Central</v>
      </c>
      <c r="O3740" t="s">
        <v>104</v>
      </c>
      <c r="P3740" t="s">
        <v>247</v>
      </c>
      <c r="Q3740" t="s">
        <v>70</v>
      </c>
      <c r="R3740" t="s">
        <v>71</v>
      </c>
      <c r="S3740" t="s">
        <v>248</v>
      </c>
      <c r="T3740">
        <v>10.9</v>
      </c>
      <c r="U3740">
        <v>1</v>
      </c>
      <c r="V3740">
        <v>0</v>
      </c>
      <c r="W3740">
        <v>3.052</v>
      </c>
      <c r="X3740">
        <f t="shared" si="176"/>
        <v>10.9</v>
      </c>
    </row>
    <row r="3741" spans="1:24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tr">
        <f t="shared" si="174"/>
        <v>Logan Haushalter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tr">
        <f t="shared" si="175"/>
        <v>Central</v>
      </c>
      <c r="O3741" t="s">
        <v>104</v>
      </c>
      <c r="P3741" t="s">
        <v>4003</v>
      </c>
      <c r="Q3741" t="s">
        <v>70</v>
      </c>
      <c r="R3741" t="s">
        <v>160</v>
      </c>
      <c r="S3741" t="s">
        <v>4004</v>
      </c>
      <c r="T3741">
        <v>59.98</v>
      </c>
      <c r="U3741">
        <v>2</v>
      </c>
      <c r="V3741">
        <v>0</v>
      </c>
      <c r="W3741">
        <v>25.191600000000001</v>
      </c>
      <c r="X3741">
        <f t="shared" si="176"/>
        <v>59.98</v>
      </c>
    </row>
    <row r="3742" spans="1:24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tr">
        <f t="shared" si="174"/>
        <v>Logan Haushalter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tr">
        <f t="shared" si="175"/>
        <v>Central</v>
      </c>
      <c r="O3742" t="s">
        <v>104</v>
      </c>
      <c r="P3742" t="s">
        <v>105</v>
      </c>
      <c r="Q3742" t="s">
        <v>45</v>
      </c>
      <c r="R3742" t="s">
        <v>77</v>
      </c>
      <c r="S3742" t="s">
        <v>106</v>
      </c>
      <c r="T3742">
        <v>61.929000000000002</v>
      </c>
      <c r="U3742">
        <v>1</v>
      </c>
      <c r="V3742">
        <v>0.1</v>
      </c>
      <c r="W3742">
        <v>23.395399999999999</v>
      </c>
      <c r="X3742">
        <f t="shared" si="176"/>
        <v>61.929000000000002</v>
      </c>
    </row>
    <row r="3743" spans="1:24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tr">
        <f t="shared" si="174"/>
        <v>William Brown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tr">
        <f t="shared" si="175"/>
        <v>East</v>
      </c>
      <c r="O3743" t="s">
        <v>147</v>
      </c>
      <c r="P3743" t="s">
        <v>1264</v>
      </c>
      <c r="Q3743" t="s">
        <v>45</v>
      </c>
      <c r="R3743" t="s">
        <v>172</v>
      </c>
      <c r="S3743" t="s">
        <v>1265</v>
      </c>
      <c r="T3743">
        <v>16.52</v>
      </c>
      <c r="U3743">
        <v>4</v>
      </c>
      <c r="V3743">
        <v>0</v>
      </c>
      <c r="W3743">
        <v>7.5991999999999997</v>
      </c>
      <c r="X3743">
        <f t="shared" si="176"/>
        <v>16.52</v>
      </c>
    </row>
    <row r="3744" spans="1:24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tr">
        <f t="shared" si="174"/>
        <v>William Brown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tr">
        <f t="shared" si="175"/>
        <v>East</v>
      </c>
      <c r="O3744" t="s">
        <v>147</v>
      </c>
      <c r="P3744" t="s">
        <v>5233</v>
      </c>
      <c r="Q3744" t="s">
        <v>45</v>
      </c>
      <c r="R3744" t="s">
        <v>89</v>
      </c>
      <c r="S3744" t="s">
        <v>5234</v>
      </c>
      <c r="T3744">
        <v>60.12</v>
      </c>
      <c r="U3744">
        <v>9</v>
      </c>
      <c r="V3744">
        <v>0</v>
      </c>
      <c r="W3744">
        <v>28.857600000000001</v>
      </c>
      <c r="X3744">
        <f t="shared" si="176"/>
        <v>60.12</v>
      </c>
    </row>
    <row r="3745" spans="1:24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tr">
        <f t="shared" si="174"/>
        <v>William Brown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tr">
        <f t="shared" si="175"/>
        <v>East</v>
      </c>
      <c r="O3745" t="s">
        <v>147</v>
      </c>
      <c r="P3745" t="s">
        <v>1345</v>
      </c>
      <c r="Q3745" t="s">
        <v>45</v>
      </c>
      <c r="R3745" t="s">
        <v>74</v>
      </c>
      <c r="S3745" t="s">
        <v>1346</v>
      </c>
      <c r="T3745">
        <v>49.536000000000001</v>
      </c>
      <c r="U3745">
        <v>3</v>
      </c>
      <c r="V3745">
        <v>0.2</v>
      </c>
      <c r="W3745">
        <v>17.337599999999998</v>
      </c>
      <c r="X3745">
        <f t="shared" si="176"/>
        <v>49.536000000000001</v>
      </c>
    </row>
    <row r="3746" spans="1:24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tr">
        <f t="shared" si="174"/>
        <v>Arthur Prichep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tr">
        <f t="shared" si="175"/>
        <v>South</v>
      </c>
      <c r="O3746" t="s">
        <v>29</v>
      </c>
      <c r="P3746" t="s">
        <v>5974</v>
      </c>
      <c r="Q3746" t="s">
        <v>45</v>
      </c>
      <c r="R3746" t="s">
        <v>268</v>
      </c>
      <c r="S3746" t="s">
        <v>5975</v>
      </c>
      <c r="T3746">
        <v>11.85</v>
      </c>
      <c r="U3746">
        <v>3</v>
      </c>
      <c r="V3746">
        <v>0</v>
      </c>
      <c r="W3746">
        <v>3.7919999999999998</v>
      </c>
      <c r="X3746">
        <f t="shared" si="176"/>
        <v>11.85</v>
      </c>
    </row>
    <row r="3747" spans="1:24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tr">
        <f t="shared" si="174"/>
        <v>Russell Applegate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tr">
        <f t="shared" si="175"/>
        <v>South</v>
      </c>
      <c r="O3747" t="s">
        <v>29</v>
      </c>
      <c r="P3747" t="s">
        <v>1548</v>
      </c>
      <c r="Q3747" t="s">
        <v>45</v>
      </c>
      <c r="R3747" t="s">
        <v>58</v>
      </c>
      <c r="S3747" t="s">
        <v>1549</v>
      </c>
      <c r="T3747">
        <v>118.25</v>
      </c>
      <c r="U3747">
        <v>5</v>
      </c>
      <c r="V3747">
        <v>0</v>
      </c>
      <c r="W3747">
        <v>34.292499999999997</v>
      </c>
      <c r="X3747">
        <f t="shared" si="176"/>
        <v>118.25</v>
      </c>
    </row>
    <row r="3748" spans="1:24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tr">
        <f t="shared" si="174"/>
        <v>Russell Applegate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tr">
        <f t="shared" si="175"/>
        <v>South</v>
      </c>
      <c r="O3748" t="s">
        <v>29</v>
      </c>
      <c r="P3748" t="s">
        <v>5131</v>
      </c>
      <c r="Q3748" t="s">
        <v>31</v>
      </c>
      <c r="R3748" t="s">
        <v>35</v>
      </c>
      <c r="S3748" t="s">
        <v>5132</v>
      </c>
      <c r="T3748">
        <v>368.97</v>
      </c>
      <c r="U3748">
        <v>3</v>
      </c>
      <c r="V3748">
        <v>0</v>
      </c>
      <c r="W3748">
        <v>81.173400000000001</v>
      </c>
      <c r="X3748">
        <f t="shared" si="176"/>
        <v>368.97</v>
      </c>
    </row>
    <row r="3749" spans="1:24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tr">
        <f t="shared" si="174"/>
        <v>Dan Reichenbach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tr">
        <f t="shared" si="175"/>
        <v>West</v>
      </c>
      <c r="O3749" t="s">
        <v>43</v>
      </c>
      <c r="P3749" t="s">
        <v>4264</v>
      </c>
      <c r="Q3749" t="s">
        <v>31</v>
      </c>
      <c r="R3749" t="s">
        <v>64</v>
      </c>
      <c r="S3749" t="s">
        <v>4265</v>
      </c>
      <c r="T3749">
        <v>198.46</v>
      </c>
      <c r="U3749">
        <v>2</v>
      </c>
      <c r="V3749">
        <v>0</v>
      </c>
      <c r="W3749">
        <v>99.23</v>
      </c>
      <c r="X3749">
        <f t="shared" si="176"/>
        <v>198.46</v>
      </c>
    </row>
    <row r="3750" spans="1:24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tr">
        <f t="shared" si="174"/>
        <v>Dan Reichenbach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tr">
        <f t="shared" si="175"/>
        <v>West</v>
      </c>
      <c r="O3750" t="s">
        <v>43</v>
      </c>
      <c r="P3750" t="s">
        <v>5951</v>
      </c>
      <c r="Q3750" t="s">
        <v>45</v>
      </c>
      <c r="R3750" t="s">
        <v>77</v>
      </c>
      <c r="S3750" t="s">
        <v>5952</v>
      </c>
      <c r="T3750">
        <v>321.92</v>
      </c>
      <c r="U3750">
        <v>4</v>
      </c>
      <c r="V3750">
        <v>0</v>
      </c>
      <c r="W3750">
        <v>96.575999999999993</v>
      </c>
      <c r="X3750">
        <f t="shared" si="176"/>
        <v>321.92</v>
      </c>
    </row>
    <row r="3751" spans="1:24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tr">
        <f t="shared" si="174"/>
        <v>Dan Reichenbach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tr">
        <f t="shared" si="175"/>
        <v>West</v>
      </c>
      <c r="O3751" t="s">
        <v>43</v>
      </c>
      <c r="P3751" t="s">
        <v>6860</v>
      </c>
      <c r="Q3751" t="s">
        <v>70</v>
      </c>
      <c r="R3751" t="s">
        <v>1218</v>
      </c>
      <c r="S3751" t="s">
        <v>6861</v>
      </c>
      <c r="T3751">
        <v>879.98400000000004</v>
      </c>
      <c r="U3751">
        <v>2</v>
      </c>
      <c r="V3751">
        <v>0.2</v>
      </c>
      <c r="W3751">
        <v>329.99400000000003</v>
      </c>
      <c r="X3751">
        <f t="shared" si="176"/>
        <v>879.98400000000004</v>
      </c>
    </row>
    <row r="3752" spans="1:24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tr">
        <f t="shared" si="174"/>
        <v>Dan Reichenbach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tr">
        <f t="shared" si="175"/>
        <v>West</v>
      </c>
      <c r="O3752" t="s">
        <v>43</v>
      </c>
      <c r="P3752" t="s">
        <v>2623</v>
      </c>
      <c r="Q3752" t="s">
        <v>45</v>
      </c>
      <c r="R3752" t="s">
        <v>578</v>
      </c>
      <c r="S3752" t="s">
        <v>2624</v>
      </c>
      <c r="T3752">
        <v>28.4</v>
      </c>
      <c r="U3752">
        <v>5</v>
      </c>
      <c r="V3752">
        <v>0</v>
      </c>
      <c r="W3752">
        <v>8.2360000000000007</v>
      </c>
      <c r="X3752">
        <f t="shared" si="176"/>
        <v>28.4</v>
      </c>
    </row>
    <row r="3753" spans="1:24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tr">
        <f t="shared" si="174"/>
        <v>Dan Reichenbach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tr">
        <f t="shared" si="175"/>
        <v>West</v>
      </c>
      <c r="O3753" t="s">
        <v>43</v>
      </c>
      <c r="P3753" t="s">
        <v>1465</v>
      </c>
      <c r="Q3753" t="s">
        <v>31</v>
      </c>
      <c r="R3753" t="s">
        <v>35</v>
      </c>
      <c r="S3753" t="s">
        <v>1466</v>
      </c>
      <c r="T3753">
        <v>230.28</v>
      </c>
      <c r="U3753">
        <v>3</v>
      </c>
      <c r="V3753">
        <v>0.2</v>
      </c>
      <c r="W3753">
        <v>23.027999999999999</v>
      </c>
      <c r="X3753">
        <f t="shared" si="176"/>
        <v>230.28</v>
      </c>
    </row>
    <row r="3754" spans="1:24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tr">
        <f t="shared" si="174"/>
        <v>Dan Reichenbach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tr">
        <f t="shared" si="175"/>
        <v>West</v>
      </c>
      <c r="O3754" t="s">
        <v>43</v>
      </c>
      <c r="P3754" t="s">
        <v>3801</v>
      </c>
      <c r="Q3754" t="s">
        <v>45</v>
      </c>
      <c r="R3754" t="s">
        <v>89</v>
      </c>
      <c r="S3754" t="s">
        <v>3802</v>
      </c>
      <c r="T3754">
        <v>116.28</v>
      </c>
      <c r="U3754">
        <v>3</v>
      </c>
      <c r="V3754">
        <v>0</v>
      </c>
      <c r="W3754">
        <v>56.977200000000003</v>
      </c>
      <c r="X3754">
        <f t="shared" si="176"/>
        <v>116.28</v>
      </c>
    </row>
    <row r="3755" spans="1:24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tr">
        <f t="shared" si="174"/>
        <v>Dan Reichenbach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tr">
        <f t="shared" si="175"/>
        <v>West</v>
      </c>
      <c r="O3755" t="s">
        <v>43</v>
      </c>
      <c r="P3755" t="s">
        <v>515</v>
      </c>
      <c r="Q3755" t="s">
        <v>45</v>
      </c>
      <c r="R3755" t="s">
        <v>74</v>
      </c>
      <c r="S3755" t="s">
        <v>516</v>
      </c>
      <c r="T3755">
        <v>841.56799999999998</v>
      </c>
      <c r="U3755">
        <v>2</v>
      </c>
      <c r="V3755">
        <v>0.2</v>
      </c>
      <c r="W3755">
        <v>294.54880000000003</v>
      </c>
      <c r="X3755">
        <f t="shared" si="176"/>
        <v>841.56799999999998</v>
      </c>
    </row>
    <row r="3756" spans="1:24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tr">
        <f t="shared" si="174"/>
        <v>Dan Reichenbach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tr">
        <f t="shared" si="175"/>
        <v>West</v>
      </c>
      <c r="O3756" t="s">
        <v>43</v>
      </c>
      <c r="P3756" t="s">
        <v>4157</v>
      </c>
      <c r="Q3756" t="s">
        <v>45</v>
      </c>
      <c r="R3756" t="s">
        <v>58</v>
      </c>
      <c r="S3756" t="s">
        <v>4158</v>
      </c>
      <c r="T3756">
        <v>354.9</v>
      </c>
      <c r="U3756">
        <v>5</v>
      </c>
      <c r="V3756">
        <v>0</v>
      </c>
      <c r="W3756">
        <v>17.745000000000001</v>
      </c>
      <c r="X3756">
        <f t="shared" si="176"/>
        <v>354.9</v>
      </c>
    </row>
    <row r="3757" spans="1:24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tr">
        <f t="shared" si="174"/>
        <v>Jason Gross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tr">
        <f t="shared" si="175"/>
        <v>Central</v>
      </c>
      <c r="O3757" t="s">
        <v>104</v>
      </c>
      <c r="P3757" t="s">
        <v>3246</v>
      </c>
      <c r="Q3757" t="s">
        <v>45</v>
      </c>
      <c r="R3757" t="s">
        <v>89</v>
      </c>
      <c r="S3757" t="s">
        <v>3247</v>
      </c>
      <c r="T3757">
        <v>42.783999999999999</v>
      </c>
      <c r="U3757">
        <v>7</v>
      </c>
      <c r="V3757">
        <v>0.2</v>
      </c>
      <c r="W3757">
        <v>15.5092</v>
      </c>
      <c r="X3757">
        <f t="shared" si="176"/>
        <v>42.783999999999999</v>
      </c>
    </row>
    <row r="3758" spans="1:24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tr">
        <f t="shared" si="174"/>
        <v>Jason Gross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tr">
        <f t="shared" si="175"/>
        <v>Central</v>
      </c>
      <c r="O3758" t="s">
        <v>104</v>
      </c>
      <c r="P3758" t="s">
        <v>6910</v>
      </c>
      <c r="Q3758" t="s">
        <v>31</v>
      </c>
      <c r="R3758" t="s">
        <v>35</v>
      </c>
      <c r="S3758" t="s">
        <v>6911</v>
      </c>
      <c r="T3758">
        <v>563.42999999999995</v>
      </c>
      <c r="U3758">
        <v>5</v>
      </c>
      <c r="V3758">
        <v>0.3</v>
      </c>
      <c r="W3758">
        <v>-56.343000000000004</v>
      </c>
      <c r="X3758">
        <f t="shared" si="176"/>
        <v>563.42999999999995</v>
      </c>
    </row>
    <row r="3759" spans="1:24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tr">
        <f t="shared" si="174"/>
        <v>Lena Cacioppo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tr">
        <f t="shared" si="175"/>
        <v>East</v>
      </c>
      <c r="O3759" t="s">
        <v>147</v>
      </c>
      <c r="P3759" t="s">
        <v>6387</v>
      </c>
      <c r="Q3759" t="s">
        <v>45</v>
      </c>
      <c r="R3759" t="s">
        <v>67</v>
      </c>
      <c r="S3759" t="s">
        <v>6388</v>
      </c>
      <c r="T3759">
        <v>111.104</v>
      </c>
      <c r="U3759">
        <v>7</v>
      </c>
      <c r="V3759">
        <v>0.2</v>
      </c>
      <c r="W3759">
        <v>8.3328000000000007</v>
      </c>
      <c r="X3759">
        <f t="shared" si="176"/>
        <v>111.104</v>
      </c>
    </row>
    <row r="3760" spans="1:24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tr">
        <f t="shared" si="174"/>
        <v>George Bell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tr">
        <f t="shared" si="175"/>
        <v>West</v>
      </c>
      <c r="O3760" t="s">
        <v>43</v>
      </c>
      <c r="P3760" t="s">
        <v>1000</v>
      </c>
      <c r="Q3760" t="s">
        <v>45</v>
      </c>
      <c r="R3760" t="s">
        <v>67</v>
      </c>
      <c r="S3760" t="s">
        <v>1001</v>
      </c>
      <c r="T3760">
        <v>11.68</v>
      </c>
      <c r="U3760">
        <v>2</v>
      </c>
      <c r="V3760">
        <v>0</v>
      </c>
      <c r="W3760">
        <v>5.4896000000000003</v>
      </c>
      <c r="X3760">
        <f t="shared" si="176"/>
        <v>11.68</v>
      </c>
    </row>
    <row r="3761" spans="1:24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tr">
        <f t="shared" si="174"/>
        <v>George Bell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tr">
        <f t="shared" si="175"/>
        <v>West</v>
      </c>
      <c r="O3761" t="s">
        <v>43</v>
      </c>
      <c r="P3761" t="s">
        <v>6836</v>
      </c>
      <c r="Q3761" t="s">
        <v>45</v>
      </c>
      <c r="R3761" t="s">
        <v>578</v>
      </c>
      <c r="S3761" t="s">
        <v>6837</v>
      </c>
      <c r="T3761">
        <v>16.899999999999999</v>
      </c>
      <c r="U3761">
        <v>2</v>
      </c>
      <c r="V3761">
        <v>0</v>
      </c>
      <c r="W3761">
        <v>5.07</v>
      </c>
      <c r="X3761">
        <f t="shared" si="176"/>
        <v>16.899999999999999</v>
      </c>
    </row>
    <row r="3762" spans="1:24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tr">
        <f t="shared" si="174"/>
        <v>George Bell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tr">
        <f t="shared" si="175"/>
        <v>West</v>
      </c>
      <c r="O3762" t="s">
        <v>43</v>
      </c>
      <c r="P3762" t="s">
        <v>4489</v>
      </c>
      <c r="Q3762" t="s">
        <v>31</v>
      </c>
      <c r="R3762" t="s">
        <v>64</v>
      </c>
      <c r="S3762" t="s">
        <v>4490</v>
      </c>
      <c r="T3762">
        <v>24.4</v>
      </c>
      <c r="U3762">
        <v>2</v>
      </c>
      <c r="V3762">
        <v>0</v>
      </c>
      <c r="W3762">
        <v>10.247999999999999</v>
      </c>
      <c r="X3762">
        <f t="shared" si="176"/>
        <v>24.4</v>
      </c>
    </row>
    <row r="3763" spans="1:24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tr">
        <f t="shared" si="174"/>
        <v>Chloris Kastensmidt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tr">
        <f t="shared" si="175"/>
        <v>East</v>
      </c>
      <c r="O3763" t="s">
        <v>147</v>
      </c>
      <c r="P3763" t="s">
        <v>698</v>
      </c>
      <c r="Q3763" t="s">
        <v>45</v>
      </c>
      <c r="R3763" t="s">
        <v>89</v>
      </c>
      <c r="S3763" t="s">
        <v>5377</v>
      </c>
      <c r="T3763">
        <v>87.6</v>
      </c>
      <c r="U3763">
        <v>5</v>
      </c>
      <c r="V3763">
        <v>0</v>
      </c>
      <c r="W3763">
        <v>42.048000000000002</v>
      </c>
      <c r="X3763">
        <f t="shared" si="176"/>
        <v>87.6</v>
      </c>
    </row>
    <row r="3764" spans="1:24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tr">
        <f t="shared" si="174"/>
        <v>Theresa Swint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tr">
        <f t="shared" si="175"/>
        <v>Central</v>
      </c>
      <c r="O3764" t="s">
        <v>104</v>
      </c>
      <c r="P3764" t="s">
        <v>1673</v>
      </c>
      <c r="Q3764" t="s">
        <v>31</v>
      </c>
      <c r="R3764" t="s">
        <v>32</v>
      </c>
      <c r="S3764" t="s">
        <v>1674</v>
      </c>
      <c r="T3764">
        <v>241.96</v>
      </c>
      <c r="U3764">
        <v>2</v>
      </c>
      <c r="V3764">
        <v>0</v>
      </c>
      <c r="W3764">
        <v>24.196000000000002</v>
      </c>
      <c r="X3764">
        <f t="shared" si="176"/>
        <v>241.96</v>
      </c>
    </row>
    <row r="3765" spans="1:24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tr">
        <f t="shared" si="174"/>
        <v>Theresa Swint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tr">
        <f t="shared" si="175"/>
        <v>Central</v>
      </c>
      <c r="O3765" t="s">
        <v>104</v>
      </c>
      <c r="P3765" t="s">
        <v>3129</v>
      </c>
      <c r="Q3765" t="s">
        <v>45</v>
      </c>
      <c r="R3765" t="s">
        <v>74</v>
      </c>
      <c r="S3765" t="s">
        <v>3130</v>
      </c>
      <c r="T3765">
        <v>8.52</v>
      </c>
      <c r="U3765">
        <v>3</v>
      </c>
      <c r="V3765">
        <v>0</v>
      </c>
      <c r="W3765">
        <v>4.1748000000000003</v>
      </c>
      <c r="X3765">
        <f t="shared" si="176"/>
        <v>8.52</v>
      </c>
    </row>
    <row r="3766" spans="1:24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tr">
        <f t="shared" si="174"/>
        <v>Michelle Huthwaite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tr">
        <f t="shared" si="175"/>
        <v>Central</v>
      </c>
      <c r="O3766" t="s">
        <v>104</v>
      </c>
      <c r="P3766" t="s">
        <v>445</v>
      </c>
      <c r="Q3766" t="s">
        <v>45</v>
      </c>
      <c r="R3766" t="s">
        <v>74</v>
      </c>
      <c r="S3766" t="s">
        <v>446</v>
      </c>
      <c r="T3766">
        <v>1.788</v>
      </c>
      <c r="U3766">
        <v>3</v>
      </c>
      <c r="V3766">
        <v>0.8</v>
      </c>
      <c r="W3766">
        <v>-3.0396000000000001</v>
      </c>
      <c r="X3766">
        <f t="shared" si="176"/>
        <v>1.788</v>
      </c>
    </row>
    <row r="3767" spans="1:24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tr">
        <f t="shared" si="174"/>
        <v>Dario Medina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tr">
        <f t="shared" si="175"/>
        <v>Central</v>
      </c>
      <c r="O3767" t="s">
        <v>104</v>
      </c>
      <c r="P3767" t="s">
        <v>4685</v>
      </c>
      <c r="Q3767" t="s">
        <v>31</v>
      </c>
      <c r="R3767" t="s">
        <v>55</v>
      </c>
      <c r="S3767" t="s">
        <v>4686</v>
      </c>
      <c r="T3767">
        <v>99.372</v>
      </c>
      <c r="U3767">
        <v>2</v>
      </c>
      <c r="V3767">
        <v>0.3</v>
      </c>
      <c r="W3767">
        <v>-1.4196</v>
      </c>
      <c r="X3767">
        <f t="shared" si="176"/>
        <v>99.372</v>
      </c>
    </row>
    <row r="3768" spans="1:24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tr">
        <f t="shared" si="174"/>
        <v>Dario Medina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tr">
        <f t="shared" si="175"/>
        <v>Central</v>
      </c>
      <c r="O3768" t="s">
        <v>104</v>
      </c>
      <c r="P3768" t="s">
        <v>286</v>
      </c>
      <c r="Q3768" t="s">
        <v>45</v>
      </c>
      <c r="R3768" t="s">
        <v>67</v>
      </c>
      <c r="S3768" t="s">
        <v>287</v>
      </c>
      <c r="T3768">
        <v>1.3440000000000001</v>
      </c>
      <c r="U3768">
        <v>1</v>
      </c>
      <c r="V3768">
        <v>0.2</v>
      </c>
      <c r="W3768">
        <v>0.504</v>
      </c>
      <c r="X3768">
        <f t="shared" si="176"/>
        <v>1.3440000000000001</v>
      </c>
    </row>
    <row r="3769" spans="1:24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tr">
        <f t="shared" si="174"/>
        <v>Joel Jenkins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tr">
        <f t="shared" si="175"/>
        <v>Central</v>
      </c>
      <c r="O3769" t="s">
        <v>104</v>
      </c>
      <c r="P3769" t="s">
        <v>740</v>
      </c>
      <c r="Q3769" t="s">
        <v>70</v>
      </c>
      <c r="R3769" t="s">
        <v>71</v>
      </c>
      <c r="S3769" t="s">
        <v>741</v>
      </c>
      <c r="T3769">
        <v>119.96</v>
      </c>
      <c r="U3769">
        <v>5</v>
      </c>
      <c r="V3769">
        <v>0.2</v>
      </c>
      <c r="W3769">
        <v>11.996</v>
      </c>
      <c r="X3769">
        <f t="shared" si="176"/>
        <v>119.96</v>
      </c>
    </row>
    <row r="3770" spans="1:24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tr">
        <f t="shared" si="174"/>
        <v>Ken Black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tr">
        <f t="shared" si="175"/>
        <v>South</v>
      </c>
      <c r="O3770" t="s">
        <v>29</v>
      </c>
      <c r="P3770" t="s">
        <v>4627</v>
      </c>
      <c r="Q3770" t="s">
        <v>31</v>
      </c>
      <c r="R3770" t="s">
        <v>35</v>
      </c>
      <c r="S3770" t="s">
        <v>4628</v>
      </c>
      <c r="T3770">
        <v>1013.832</v>
      </c>
      <c r="U3770">
        <v>9</v>
      </c>
      <c r="V3770">
        <v>0.2</v>
      </c>
      <c r="W3770">
        <v>101.3832</v>
      </c>
      <c r="X3770">
        <f t="shared" si="176"/>
        <v>1013.832</v>
      </c>
    </row>
    <row r="3771" spans="1:24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tr">
        <f t="shared" si="174"/>
        <v>Ken Black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tr">
        <f t="shared" si="175"/>
        <v>South</v>
      </c>
      <c r="O3771" t="s">
        <v>29</v>
      </c>
      <c r="P3771" t="s">
        <v>1231</v>
      </c>
      <c r="Q3771" t="s">
        <v>45</v>
      </c>
      <c r="R3771" t="s">
        <v>268</v>
      </c>
      <c r="S3771" t="s">
        <v>1232</v>
      </c>
      <c r="T3771">
        <v>1.984</v>
      </c>
      <c r="U3771">
        <v>2</v>
      </c>
      <c r="V3771">
        <v>0.2</v>
      </c>
      <c r="W3771">
        <v>0.66959999999999997</v>
      </c>
      <c r="X3771">
        <f t="shared" si="176"/>
        <v>1.984</v>
      </c>
    </row>
    <row r="3772" spans="1:24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tr">
        <f t="shared" si="174"/>
        <v>Charles McCrossin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tr">
        <f t="shared" si="175"/>
        <v>West</v>
      </c>
      <c r="O3772" t="s">
        <v>43</v>
      </c>
      <c r="P3772" t="s">
        <v>1900</v>
      </c>
      <c r="Q3772" t="s">
        <v>31</v>
      </c>
      <c r="R3772" t="s">
        <v>55</v>
      </c>
      <c r="S3772" t="s">
        <v>1901</v>
      </c>
      <c r="T3772">
        <v>2003.52</v>
      </c>
      <c r="U3772">
        <v>6</v>
      </c>
      <c r="V3772">
        <v>0.2</v>
      </c>
      <c r="W3772">
        <v>-325.572</v>
      </c>
      <c r="X3772">
        <f t="shared" si="176"/>
        <v>2003.52</v>
      </c>
    </row>
    <row r="3773" spans="1:24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tr">
        <f t="shared" si="174"/>
        <v>Filia McAdams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tr">
        <f t="shared" si="175"/>
        <v>East</v>
      </c>
      <c r="O3773" t="s">
        <v>147</v>
      </c>
      <c r="P3773" t="s">
        <v>962</v>
      </c>
      <c r="Q3773" t="s">
        <v>45</v>
      </c>
      <c r="R3773" t="s">
        <v>58</v>
      </c>
      <c r="S3773" t="s">
        <v>963</v>
      </c>
      <c r="T3773">
        <v>82.367999999999995</v>
      </c>
      <c r="U3773">
        <v>2</v>
      </c>
      <c r="V3773">
        <v>0.2</v>
      </c>
      <c r="W3773">
        <v>-19.5624</v>
      </c>
      <c r="X3773">
        <f t="shared" si="176"/>
        <v>82.367999999999995</v>
      </c>
    </row>
    <row r="3774" spans="1:24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tr">
        <f t="shared" si="174"/>
        <v>Roland Fjeld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tr">
        <f t="shared" si="175"/>
        <v>South</v>
      </c>
      <c r="O3774" t="s">
        <v>29</v>
      </c>
      <c r="P3774" t="s">
        <v>3566</v>
      </c>
      <c r="Q3774" t="s">
        <v>70</v>
      </c>
      <c r="R3774" t="s">
        <v>160</v>
      </c>
      <c r="S3774" t="s">
        <v>3567</v>
      </c>
      <c r="T3774">
        <v>62.91</v>
      </c>
      <c r="U3774">
        <v>3</v>
      </c>
      <c r="V3774">
        <v>0</v>
      </c>
      <c r="W3774">
        <v>22.647600000000001</v>
      </c>
      <c r="X3774">
        <f t="shared" si="176"/>
        <v>62.91</v>
      </c>
    </row>
    <row r="3775" spans="1:24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tr">
        <f t="shared" si="174"/>
        <v>Jay Kimmel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tr">
        <f t="shared" si="175"/>
        <v>South</v>
      </c>
      <c r="O3775" t="s">
        <v>29</v>
      </c>
      <c r="P3775" t="s">
        <v>6925</v>
      </c>
      <c r="Q3775" t="s">
        <v>45</v>
      </c>
      <c r="R3775" t="s">
        <v>268</v>
      </c>
      <c r="S3775" t="s">
        <v>6926</v>
      </c>
      <c r="T3775">
        <v>6.9119999999999999</v>
      </c>
      <c r="U3775">
        <v>3</v>
      </c>
      <c r="V3775">
        <v>0.2</v>
      </c>
      <c r="W3775">
        <v>2.3328000000000002</v>
      </c>
      <c r="X3775">
        <f t="shared" si="176"/>
        <v>6.9119999999999999</v>
      </c>
    </row>
    <row r="3776" spans="1:24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tr">
        <f t="shared" si="174"/>
        <v>Jay Kimmel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tr">
        <f t="shared" si="175"/>
        <v>South</v>
      </c>
      <c r="O3776" t="s">
        <v>29</v>
      </c>
      <c r="P3776" t="s">
        <v>1076</v>
      </c>
      <c r="Q3776" t="s">
        <v>70</v>
      </c>
      <c r="R3776" t="s">
        <v>160</v>
      </c>
      <c r="S3776" t="s">
        <v>1077</v>
      </c>
      <c r="T3776">
        <v>383.976</v>
      </c>
      <c r="U3776">
        <v>3</v>
      </c>
      <c r="V3776">
        <v>0.2</v>
      </c>
      <c r="W3776">
        <v>81.594899999999996</v>
      </c>
      <c r="X3776">
        <f t="shared" si="176"/>
        <v>383.976</v>
      </c>
    </row>
    <row r="3777" spans="1:24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tr">
        <f t="shared" si="174"/>
        <v>Jay Kimmel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tr">
        <f t="shared" si="175"/>
        <v>South</v>
      </c>
      <c r="O3777" t="s">
        <v>29</v>
      </c>
      <c r="P3777" t="s">
        <v>3201</v>
      </c>
      <c r="Q3777" t="s">
        <v>45</v>
      </c>
      <c r="R3777" t="s">
        <v>89</v>
      </c>
      <c r="S3777" t="s">
        <v>3202</v>
      </c>
      <c r="T3777">
        <v>10.368</v>
      </c>
      <c r="U3777">
        <v>2</v>
      </c>
      <c r="V3777">
        <v>0.2</v>
      </c>
      <c r="W3777">
        <v>3.6288</v>
      </c>
      <c r="X3777">
        <f t="shared" si="176"/>
        <v>10.368</v>
      </c>
    </row>
    <row r="3778" spans="1:24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tr">
        <f t="shared" si="174"/>
        <v>Jay Kimmel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tr">
        <f t="shared" si="175"/>
        <v>South</v>
      </c>
      <c r="O3778" t="s">
        <v>29</v>
      </c>
      <c r="P3778" t="s">
        <v>6927</v>
      </c>
      <c r="Q3778" t="s">
        <v>70</v>
      </c>
      <c r="R3778" t="s">
        <v>160</v>
      </c>
      <c r="S3778" t="s">
        <v>6928</v>
      </c>
      <c r="T3778">
        <v>335.94400000000002</v>
      </c>
      <c r="U3778">
        <v>7</v>
      </c>
      <c r="V3778">
        <v>0.2</v>
      </c>
      <c r="W3778">
        <v>41.993000000000002</v>
      </c>
      <c r="X3778">
        <f t="shared" si="176"/>
        <v>335.94400000000002</v>
      </c>
    </row>
    <row r="3779" spans="1:24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tr">
        <f t="shared" ref="G3779:G3842" si="177">TRIM(H3779)</f>
        <v>Julia Barnett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tr">
        <f t="shared" ref="N3779:N3842" si="178">PROPER(TRIM(O3779))</f>
        <v>West</v>
      </c>
      <c r="O3779" t="s">
        <v>43</v>
      </c>
      <c r="P3779" t="s">
        <v>5407</v>
      </c>
      <c r="Q3779" t="s">
        <v>31</v>
      </c>
      <c r="R3779" t="s">
        <v>64</v>
      </c>
      <c r="S3779" t="s">
        <v>5408</v>
      </c>
      <c r="T3779">
        <v>665.88</v>
      </c>
      <c r="U3779">
        <v>6</v>
      </c>
      <c r="V3779">
        <v>0</v>
      </c>
      <c r="W3779">
        <v>106.5408</v>
      </c>
      <c r="X3779">
        <f t="shared" ref="X3779:X3842" si="179">T3779</f>
        <v>665.88</v>
      </c>
    </row>
    <row r="3780" spans="1:24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tr">
        <f t="shared" si="177"/>
        <v>Parhena Norris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tr">
        <f t="shared" si="178"/>
        <v>South</v>
      </c>
      <c r="O3780" t="s">
        <v>29</v>
      </c>
      <c r="P3780" t="s">
        <v>3901</v>
      </c>
      <c r="Q3780" t="s">
        <v>70</v>
      </c>
      <c r="R3780" t="s">
        <v>71</v>
      </c>
      <c r="S3780" t="s">
        <v>3902</v>
      </c>
      <c r="T3780">
        <v>71.975999999999999</v>
      </c>
      <c r="U3780">
        <v>3</v>
      </c>
      <c r="V3780">
        <v>0.2</v>
      </c>
      <c r="W3780">
        <v>8.9969999999999999</v>
      </c>
      <c r="X3780">
        <f t="shared" si="179"/>
        <v>71.975999999999999</v>
      </c>
    </row>
    <row r="3781" spans="1:24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tr">
        <f t="shared" si="177"/>
        <v>Luke Foster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tr">
        <f t="shared" si="178"/>
        <v>East</v>
      </c>
      <c r="O3781" t="s">
        <v>147</v>
      </c>
      <c r="P3781" t="s">
        <v>1643</v>
      </c>
      <c r="Q3781" t="s">
        <v>45</v>
      </c>
      <c r="R3781" t="s">
        <v>89</v>
      </c>
      <c r="S3781" t="s">
        <v>1644</v>
      </c>
      <c r="T3781">
        <v>37.94</v>
      </c>
      <c r="U3781">
        <v>2</v>
      </c>
      <c r="V3781">
        <v>0</v>
      </c>
      <c r="W3781">
        <v>18.211200000000002</v>
      </c>
      <c r="X3781">
        <f t="shared" si="179"/>
        <v>37.94</v>
      </c>
    </row>
    <row r="3782" spans="1:24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tr">
        <f t="shared" si="177"/>
        <v>Rick Huthwaite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tr">
        <f t="shared" si="178"/>
        <v>Central</v>
      </c>
      <c r="O3782" t="s">
        <v>104</v>
      </c>
      <c r="P3782" t="s">
        <v>4287</v>
      </c>
      <c r="Q3782" t="s">
        <v>70</v>
      </c>
      <c r="R3782" t="s">
        <v>71</v>
      </c>
      <c r="S3782" t="s">
        <v>4288</v>
      </c>
      <c r="T3782">
        <v>273.95999999999998</v>
      </c>
      <c r="U3782">
        <v>2</v>
      </c>
      <c r="V3782">
        <v>0</v>
      </c>
      <c r="W3782">
        <v>10.958399999999999</v>
      </c>
      <c r="X3782">
        <f t="shared" si="179"/>
        <v>273.95999999999998</v>
      </c>
    </row>
    <row r="3783" spans="1:24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tr">
        <f t="shared" si="177"/>
        <v>Matt Collins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tr">
        <f t="shared" si="178"/>
        <v>East</v>
      </c>
      <c r="O3783" t="s">
        <v>147</v>
      </c>
      <c r="P3783" t="s">
        <v>5461</v>
      </c>
      <c r="Q3783" t="s">
        <v>70</v>
      </c>
      <c r="R3783" t="s">
        <v>71</v>
      </c>
      <c r="S3783" t="s">
        <v>5462</v>
      </c>
      <c r="T3783">
        <v>269.98200000000003</v>
      </c>
      <c r="U3783">
        <v>3</v>
      </c>
      <c r="V3783">
        <v>0.4</v>
      </c>
      <c r="W3783">
        <v>40.497300000000003</v>
      </c>
      <c r="X3783">
        <f t="shared" si="179"/>
        <v>269.98200000000003</v>
      </c>
    </row>
    <row r="3784" spans="1:24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tr">
        <f t="shared" si="177"/>
        <v>Michael Nguyen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tr">
        <f t="shared" si="178"/>
        <v>South</v>
      </c>
      <c r="O3784" t="s">
        <v>29</v>
      </c>
      <c r="P3784" t="s">
        <v>4409</v>
      </c>
      <c r="Q3784" t="s">
        <v>45</v>
      </c>
      <c r="R3784" t="s">
        <v>89</v>
      </c>
      <c r="S3784" t="s">
        <v>4410</v>
      </c>
      <c r="T3784">
        <v>8.9039999999999999</v>
      </c>
      <c r="U3784">
        <v>3</v>
      </c>
      <c r="V3784">
        <v>0.2</v>
      </c>
      <c r="W3784">
        <v>3.339</v>
      </c>
      <c r="X3784">
        <f t="shared" si="179"/>
        <v>8.9039999999999999</v>
      </c>
    </row>
    <row r="3785" spans="1:24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tr">
        <f t="shared" si="177"/>
        <v>Michael Nguyen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tr">
        <f t="shared" si="178"/>
        <v>South</v>
      </c>
      <c r="O3785" t="s">
        <v>29</v>
      </c>
      <c r="P3785" t="s">
        <v>3518</v>
      </c>
      <c r="Q3785" t="s">
        <v>45</v>
      </c>
      <c r="R3785" t="s">
        <v>58</v>
      </c>
      <c r="S3785" t="s">
        <v>3519</v>
      </c>
      <c r="T3785">
        <v>720.06399999999996</v>
      </c>
      <c r="U3785">
        <v>4</v>
      </c>
      <c r="V3785">
        <v>0.2</v>
      </c>
      <c r="W3785">
        <v>-63.005600000000001</v>
      </c>
      <c r="X3785">
        <f t="shared" si="179"/>
        <v>720.06399999999996</v>
      </c>
    </row>
    <row r="3786" spans="1:24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tr">
        <f t="shared" si="177"/>
        <v>Eugene Hildebrand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tr">
        <f t="shared" si="178"/>
        <v>South</v>
      </c>
      <c r="O3786" t="s">
        <v>29</v>
      </c>
      <c r="P3786" t="s">
        <v>4448</v>
      </c>
      <c r="Q3786" t="s">
        <v>70</v>
      </c>
      <c r="R3786" t="s">
        <v>160</v>
      </c>
      <c r="S3786" t="s">
        <v>4449</v>
      </c>
      <c r="T3786">
        <v>41.423999999999999</v>
      </c>
      <c r="U3786">
        <v>2</v>
      </c>
      <c r="V3786">
        <v>0.2</v>
      </c>
      <c r="W3786">
        <v>8.2848000000000006</v>
      </c>
      <c r="X3786">
        <f t="shared" si="179"/>
        <v>41.423999999999999</v>
      </c>
    </row>
    <row r="3787" spans="1:24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tr">
        <f t="shared" si="177"/>
        <v>Tracy Collins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tr">
        <f t="shared" si="178"/>
        <v>East</v>
      </c>
      <c r="O3787" t="s">
        <v>147</v>
      </c>
      <c r="P3787" t="s">
        <v>6939</v>
      </c>
      <c r="Q3787" t="s">
        <v>45</v>
      </c>
      <c r="R3787" t="s">
        <v>74</v>
      </c>
      <c r="S3787" t="s">
        <v>6940</v>
      </c>
      <c r="T3787">
        <v>3.1320000000000001</v>
      </c>
      <c r="U3787">
        <v>2</v>
      </c>
      <c r="V3787">
        <v>0.7</v>
      </c>
      <c r="W3787">
        <v>-2.61</v>
      </c>
      <c r="X3787">
        <f t="shared" si="179"/>
        <v>3.1320000000000001</v>
      </c>
    </row>
    <row r="3788" spans="1:24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tr">
        <f t="shared" si="177"/>
        <v>Jonathan Doherty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tr">
        <f t="shared" si="178"/>
        <v>West</v>
      </c>
      <c r="O3788" t="s">
        <v>43</v>
      </c>
      <c r="P3788" t="s">
        <v>6101</v>
      </c>
      <c r="Q3788" t="s">
        <v>45</v>
      </c>
      <c r="R3788" t="s">
        <v>58</v>
      </c>
      <c r="S3788" t="s">
        <v>6102</v>
      </c>
      <c r="T3788">
        <v>1085.42</v>
      </c>
      <c r="U3788">
        <v>7</v>
      </c>
      <c r="V3788">
        <v>0</v>
      </c>
      <c r="W3788">
        <v>282.20920000000001</v>
      </c>
      <c r="X3788">
        <f t="shared" si="179"/>
        <v>1085.42</v>
      </c>
    </row>
    <row r="3789" spans="1:24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tr">
        <f t="shared" si="177"/>
        <v>Ivan Liston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tr">
        <f t="shared" si="178"/>
        <v>Central</v>
      </c>
      <c r="O3789" t="s">
        <v>104</v>
      </c>
      <c r="P3789" t="s">
        <v>1130</v>
      </c>
      <c r="Q3789" t="s">
        <v>45</v>
      </c>
      <c r="R3789" t="s">
        <v>67</v>
      </c>
      <c r="S3789" t="s">
        <v>1131</v>
      </c>
      <c r="T3789">
        <v>3.9119999999999999</v>
      </c>
      <c r="U3789">
        <v>1</v>
      </c>
      <c r="V3789">
        <v>0.2</v>
      </c>
      <c r="W3789">
        <v>1.0268999999999999</v>
      </c>
      <c r="X3789">
        <f t="shared" si="179"/>
        <v>3.9119999999999999</v>
      </c>
    </row>
    <row r="3790" spans="1:24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tr">
        <f t="shared" si="177"/>
        <v>Ivan Liston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tr">
        <f t="shared" si="178"/>
        <v>Central</v>
      </c>
      <c r="O3790" t="s">
        <v>104</v>
      </c>
      <c r="P3790" t="s">
        <v>4234</v>
      </c>
      <c r="Q3790" t="s">
        <v>45</v>
      </c>
      <c r="R3790" t="s">
        <v>67</v>
      </c>
      <c r="S3790" t="s">
        <v>4235</v>
      </c>
      <c r="T3790">
        <v>62.375999999999998</v>
      </c>
      <c r="U3790">
        <v>3</v>
      </c>
      <c r="V3790">
        <v>0.2</v>
      </c>
      <c r="W3790">
        <v>7.0172999999999996</v>
      </c>
      <c r="X3790">
        <f t="shared" si="179"/>
        <v>62.375999999999998</v>
      </c>
    </row>
    <row r="3791" spans="1:24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tr">
        <f t="shared" si="177"/>
        <v>Sean Wendt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tr">
        <f t="shared" si="178"/>
        <v>Central</v>
      </c>
      <c r="O3791" t="s">
        <v>104</v>
      </c>
      <c r="P3791" t="s">
        <v>838</v>
      </c>
      <c r="Q3791" t="s">
        <v>45</v>
      </c>
      <c r="R3791" t="s">
        <v>268</v>
      </c>
      <c r="S3791" t="s">
        <v>839</v>
      </c>
      <c r="T3791">
        <v>29.05</v>
      </c>
      <c r="U3791">
        <v>5</v>
      </c>
      <c r="V3791">
        <v>0</v>
      </c>
      <c r="W3791">
        <v>9.0054999999999996</v>
      </c>
      <c r="X3791">
        <f t="shared" si="179"/>
        <v>29.05</v>
      </c>
    </row>
    <row r="3792" spans="1:24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tr">
        <f t="shared" si="177"/>
        <v>Dennis Pardue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tr">
        <f t="shared" si="178"/>
        <v>West</v>
      </c>
      <c r="O3792" t="s">
        <v>43</v>
      </c>
      <c r="P3792" t="s">
        <v>1726</v>
      </c>
      <c r="Q3792" t="s">
        <v>45</v>
      </c>
      <c r="R3792" t="s">
        <v>74</v>
      </c>
      <c r="S3792" t="s">
        <v>1727</v>
      </c>
      <c r="T3792">
        <v>180.96</v>
      </c>
      <c r="U3792">
        <v>6</v>
      </c>
      <c r="V3792">
        <v>0.2</v>
      </c>
      <c r="W3792">
        <v>67.86</v>
      </c>
      <c r="X3792">
        <f t="shared" si="179"/>
        <v>180.96</v>
      </c>
    </row>
    <row r="3793" spans="1:24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tr">
        <f t="shared" si="177"/>
        <v>Bill Tyler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tr">
        <f t="shared" si="178"/>
        <v>East</v>
      </c>
      <c r="O3793" t="s">
        <v>147</v>
      </c>
      <c r="P3793" t="s">
        <v>795</v>
      </c>
      <c r="Q3793" t="s">
        <v>45</v>
      </c>
      <c r="R3793" t="s">
        <v>74</v>
      </c>
      <c r="S3793" t="s">
        <v>796</v>
      </c>
      <c r="T3793">
        <v>4.4189999999999996</v>
      </c>
      <c r="U3793">
        <v>3</v>
      </c>
      <c r="V3793">
        <v>0.7</v>
      </c>
      <c r="W3793">
        <v>-3.3879000000000001</v>
      </c>
      <c r="X3793">
        <f t="shared" si="179"/>
        <v>4.4189999999999996</v>
      </c>
    </row>
    <row r="3794" spans="1:24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tr">
        <f t="shared" si="177"/>
        <v>Bill Tyler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tr">
        <f t="shared" si="178"/>
        <v>East</v>
      </c>
      <c r="O3794" t="s">
        <v>147</v>
      </c>
      <c r="P3794" t="s">
        <v>4872</v>
      </c>
      <c r="Q3794" t="s">
        <v>45</v>
      </c>
      <c r="R3794" t="s">
        <v>67</v>
      </c>
      <c r="S3794" t="s">
        <v>4873</v>
      </c>
      <c r="T3794">
        <v>16.032</v>
      </c>
      <c r="U3794">
        <v>6</v>
      </c>
      <c r="V3794">
        <v>0.2</v>
      </c>
      <c r="W3794">
        <v>2.2044000000000001</v>
      </c>
      <c r="X3794">
        <f t="shared" si="179"/>
        <v>16.032</v>
      </c>
    </row>
    <row r="3795" spans="1:24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tr">
        <f t="shared" si="177"/>
        <v>Jeremy Ellison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tr">
        <f t="shared" si="178"/>
        <v>East</v>
      </c>
      <c r="O3795" t="s">
        <v>147</v>
      </c>
      <c r="P3795" t="s">
        <v>4253</v>
      </c>
      <c r="Q3795" t="s">
        <v>45</v>
      </c>
      <c r="R3795" t="s">
        <v>67</v>
      </c>
      <c r="S3795" t="s">
        <v>4254</v>
      </c>
      <c r="T3795">
        <v>29.79</v>
      </c>
      <c r="U3795">
        <v>3</v>
      </c>
      <c r="V3795">
        <v>0</v>
      </c>
      <c r="W3795">
        <v>12.511799999999999</v>
      </c>
      <c r="X3795">
        <f t="shared" si="179"/>
        <v>29.79</v>
      </c>
    </row>
    <row r="3796" spans="1:24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tr">
        <f t="shared" si="177"/>
        <v>Ed Jacobs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tr">
        <f t="shared" si="178"/>
        <v>West</v>
      </c>
      <c r="O3796" t="s">
        <v>43</v>
      </c>
      <c r="P3796" t="s">
        <v>5205</v>
      </c>
      <c r="Q3796" t="s">
        <v>45</v>
      </c>
      <c r="R3796" t="s">
        <v>58</v>
      </c>
      <c r="S3796" t="s">
        <v>5206</v>
      </c>
      <c r="T3796">
        <v>57.23</v>
      </c>
      <c r="U3796">
        <v>1</v>
      </c>
      <c r="V3796">
        <v>0</v>
      </c>
      <c r="W3796">
        <v>14.307499999999999</v>
      </c>
      <c r="X3796">
        <f t="shared" si="179"/>
        <v>57.23</v>
      </c>
    </row>
    <row r="3797" spans="1:24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tr">
        <f t="shared" si="177"/>
        <v>Ed Jacobs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tr">
        <f t="shared" si="178"/>
        <v>West</v>
      </c>
      <c r="O3797" t="s">
        <v>43</v>
      </c>
      <c r="P3797" t="s">
        <v>6951</v>
      </c>
      <c r="Q3797" t="s">
        <v>31</v>
      </c>
      <c r="R3797" t="s">
        <v>55</v>
      </c>
      <c r="S3797" t="s">
        <v>6952</v>
      </c>
      <c r="T3797">
        <v>333</v>
      </c>
      <c r="U3797">
        <v>3</v>
      </c>
      <c r="V3797">
        <v>0.2</v>
      </c>
      <c r="W3797">
        <v>-16.649999999999999</v>
      </c>
      <c r="X3797">
        <f t="shared" si="179"/>
        <v>333</v>
      </c>
    </row>
    <row r="3798" spans="1:24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tr">
        <f t="shared" si="177"/>
        <v>Ed Jacobs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tr">
        <f t="shared" si="178"/>
        <v>West</v>
      </c>
      <c r="O3798" t="s">
        <v>43</v>
      </c>
      <c r="P3798" t="s">
        <v>6953</v>
      </c>
      <c r="Q3798" t="s">
        <v>45</v>
      </c>
      <c r="R3798" t="s">
        <v>67</v>
      </c>
      <c r="S3798" t="s">
        <v>6954</v>
      </c>
      <c r="T3798">
        <v>36.44</v>
      </c>
      <c r="U3798">
        <v>4</v>
      </c>
      <c r="V3798">
        <v>0</v>
      </c>
      <c r="W3798">
        <v>12.0252</v>
      </c>
      <c r="X3798">
        <f t="shared" si="179"/>
        <v>36.44</v>
      </c>
    </row>
    <row r="3799" spans="1:24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tr">
        <f t="shared" si="177"/>
        <v>Bobby Elias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tr">
        <f t="shared" si="178"/>
        <v>South</v>
      </c>
      <c r="O3799" t="s">
        <v>29</v>
      </c>
      <c r="P3799" t="s">
        <v>2564</v>
      </c>
      <c r="Q3799" t="s">
        <v>45</v>
      </c>
      <c r="R3799" t="s">
        <v>89</v>
      </c>
      <c r="S3799" t="s">
        <v>2565</v>
      </c>
      <c r="T3799">
        <v>251.64</v>
      </c>
      <c r="U3799">
        <v>3</v>
      </c>
      <c r="V3799">
        <v>0.2</v>
      </c>
      <c r="W3799">
        <v>88.073999999999998</v>
      </c>
      <c r="X3799">
        <f t="shared" si="179"/>
        <v>251.64</v>
      </c>
    </row>
    <row r="3800" spans="1:24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tr">
        <f t="shared" si="177"/>
        <v>Kelly Lampkin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tr">
        <f t="shared" si="178"/>
        <v>South</v>
      </c>
      <c r="O3800" t="s">
        <v>29</v>
      </c>
      <c r="P3800" t="s">
        <v>1227</v>
      </c>
      <c r="Q3800" t="s">
        <v>31</v>
      </c>
      <c r="R3800" t="s">
        <v>55</v>
      </c>
      <c r="S3800" t="s">
        <v>1228</v>
      </c>
      <c r="T3800">
        <v>523.76400000000001</v>
      </c>
      <c r="U3800">
        <v>3</v>
      </c>
      <c r="V3800">
        <v>0.4</v>
      </c>
      <c r="W3800">
        <v>-192.04679999999999</v>
      </c>
      <c r="X3800">
        <f t="shared" si="179"/>
        <v>523.76400000000001</v>
      </c>
    </row>
    <row r="3801" spans="1:24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tr">
        <f t="shared" si="177"/>
        <v>Kelly Lampkin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tr">
        <f t="shared" si="178"/>
        <v>South</v>
      </c>
      <c r="O3801" t="s">
        <v>29</v>
      </c>
      <c r="P3801" t="s">
        <v>4796</v>
      </c>
      <c r="Q3801" t="s">
        <v>70</v>
      </c>
      <c r="R3801" t="s">
        <v>71</v>
      </c>
      <c r="S3801" t="s">
        <v>4797</v>
      </c>
      <c r="T3801">
        <v>1359.96</v>
      </c>
      <c r="U3801">
        <v>5</v>
      </c>
      <c r="V3801">
        <v>0.2</v>
      </c>
      <c r="W3801">
        <v>118.9965</v>
      </c>
      <c r="X3801">
        <f t="shared" si="179"/>
        <v>1359.96</v>
      </c>
    </row>
    <row r="3802" spans="1:24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tr">
        <f t="shared" si="177"/>
        <v>Nathan Cano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tr">
        <f t="shared" si="178"/>
        <v>South</v>
      </c>
      <c r="O3802" t="s">
        <v>29</v>
      </c>
      <c r="P3802" t="s">
        <v>6960</v>
      </c>
      <c r="Q3802" t="s">
        <v>31</v>
      </c>
      <c r="R3802" t="s">
        <v>35</v>
      </c>
      <c r="S3802" t="s">
        <v>6961</v>
      </c>
      <c r="T3802">
        <v>102.592</v>
      </c>
      <c r="U3802">
        <v>1</v>
      </c>
      <c r="V3802">
        <v>0.2</v>
      </c>
      <c r="W3802">
        <v>10.2592</v>
      </c>
      <c r="X3802">
        <f t="shared" si="179"/>
        <v>102.592</v>
      </c>
    </row>
    <row r="3803" spans="1:24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tr">
        <f t="shared" si="177"/>
        <v>Nathan Cano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tr">
        <f t="shared" si="178"/>
        <v>South</v>
      </c>
      <c r="O3803" t="s">
        <v>29</v>
      </c>
      <c r="P3803" t="s">
        <v>2821</v>
      </c>
      <c r="Q3803" t="s">
        <v>70</v>
      </c>
      <c r="R3803" t="s">
        <v>160</v>
      </c>
      <c r="S3803" t="s">
        <v>2822</v>
      </c>
      <c r="T3803">
        <v>22.704000000000001</v>
      </c>
      <c r="U3803">
        <v>1</v>
      </c>
      <c r="V3803">
        <v>0.2</v>
      </c>
      <c r="W3803">
        <v>5.9598000000000004</v>
      </c>
      <c r="X3803">
        <f t="shared" si="179"/>
        <v>22.704000000000001</v>
      </c>
    </row>
    <row r="3804" spans="1:24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tr">
        <f t="shared" si="177"/>
        <v>Nathan Cano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tr">
        <f t="shared" si="178"/>
        <v>South</v>
      </c>
      <c r="O3804" t="s">
        <v>29</v>
      </c>
      <c r="P3804" t="s">
        <v>5855</v>
      </c>
      <c r="Q3804" t="s">
        <v>45</v>
      </c>
      <c r="R3804" t="s">
        <v>89</v>
      </c>
      <c r="S3804" t="s">
        <v>5856</v>
      </c>
      <c r="T3804">
        <v>93.024000000000001</v>
      </c>
      <c r="U3804">
        <v>3</v>
      </c>
      <c r="V3804">
        <v>0.2</v>
      </c>
      <c r="W3804">
        <v>33.721200000000003</v>
      </c>
      <c r="X3804">
        <f t="shared" si="179"/>
        <v>93.024000000000001</v>
      </c>
    </row>
    <row r="3805" spans="1:24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tr">
        <f t="shared" si="177"/>
        <v>Nathan Cano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tr">
        <f t="shared" si="178"/>
        <v>South</v>
      </c>
      <c r="O3805" t="s">
        <v>29</v>
      </c>
      <c r="P3805" t="s">
        <v>6060</v>
      </c>
      <c r="Q3805" t="s">
        <v>45</v>
      </c>
      <c r="R3805" t="s">
        <v>578</v>
      </c>
      <c r="S3805" t="s">
        <v>1299</v>
      </c>
      <c r="T3805">
        <v>12.768000000000001</v>
      </c>
      <c r="U3805">
        <v>2</v>
      </c>
      <c r="V3805">
        <v>0.2</v>
      </c>
      <c r="W3805">
        <v>1.4363999999999999</v>
      </c>
      <c r="X3805">
        <f t="shared" si="179"/>
        <v>12.768000000000001</v>
      </c>
    </row>
    <row r="3806" spans="1:24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tr">
        <f t="shared" si="177"/>
        <v>Nathan Cano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tr">
        <f t="shared" si="178"/>
        <v>South</v>
      </c>
      <c r="O3806" t="s">
        <v>29</v>
      </c>
      <c r="P3806" t="s">
        <v>1806</v>
      </c>
      <c r="Q3806" t="s">
        <v>45</v>
      </c>
      <c r="R3806" t="s">
        <v>172</v>
      </c>
      <c r="S3806" t="s">
        <v>1807</v>
      </c>
      <c r="T3806">
        <v>35.008000000000003</v>
      </c>
      <c r="U3806">
        <v>4</v>
      </c>
      <c r="V3806">
        <v>0.2</v>
      </c>
      <c r="W3806">
        <v>13.128</v>
      </c>
      <c r="X3806">
        <f t="shared" si="179"/>
        <v>35.008000000000003</v>
      </c>
    </row>
    <row r="3807" spans="1:24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tr">
        <f t="shared" si="177"/>
        <v>Nathan Cano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tr">
        <f t="shared" si="178"/>
        <v>South</v>
      </c>
      <c r="O3807" t="s">
        <v>29</v>
      </c>
      <c r="P3807" t="s">
        <v>559</v>
      </c>
      <c r="Q3807" t="s">
        <v>45</v>
      </c>
      <c r="R3807" t="s">
        <v>89</v>
      </c>
      <c r="S3807" t="s">
        <v>560</v>
      </c>
      <c r="T3807">
        <v>39.152000000000001</v>
      </c>
      <c r="U3807">
        <v>1</v>
      </c>
      <c r="V3807">
        <v>0.2</v>
      </c>
      <c r="W3807">
        <v>14.682</v>
      </c>
      <c r="X3807">
        <f t="shared" si="179"/>
        <v>39.152000000000001</v>
      </c>
    </row>
    <row r="3808" spans="1:24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tr">
        <f t="shared" si="177"/>
        <v>Anna Häberlin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tr">
        <f t="shared" si="178"/>
        <v>South</v>
      </c>
      <c r="O3808" t="s">
        <v>29</v>
      </c>
      <c r="P3808" t="s">
        <v>1762</v>
      </c>
      <c r="Q3808" t="s">
        <v>45</v>
      </c>
      <c r="R3808" t="s">
        <v>67</v>
      </c>
      <c r="S3808" t="s">
        <v>1763</v>
      </c>
      <c r="T3808">
        <v>11.76</v>
      </c>
      <c r="U3808">
        <v>5</v>
      </c>
      <c r="V3808">
        <v>0.2</v>
      </c>
      <c r="W3808">
        <v>1.323</v>
      </c>
      <c r="X3808">
        <f t="shared" si="179"/>
        <v>11.76</v>
      </c>
    </row>
    <row r="3809" spans="1:24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tr">
        <f t="shared" si="177"/>
        <v>Anna Häberlin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tr">
        <f t="shared" si="178"/>
        <v>South</v>
      </c>
      <c r="O3809" t="s">
        <v>29</v>
      </c>
      <c r="P3809" t="s">
        <v>231</v>
      </c>
      <c r="Q3809" t="s">
        <v>45</v>
      </c>
      <c r="R3809" t="s">
        <v>74</v>
      </c>
      <c r="S3809" t="s">
        <v>232</v>
      </c>
      <c r="T3809">
        <v>5.2380000000000004</v>
      </c>
      <c r="U3809">
        <v>2</v>
      </c>
      <c r="V3809">
        <v>0.7</v>
      </c>
      <c r="W3809">
        <v>-4.0157999999999996</v>
      </c>
      <c r="X3809">
        <f t="shared" si="179"/>
        <v>5.2380000000000004</v>
      </c>
    </row>
    <row r="3810" spans="1:24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tr">
        <f t="shared" si="177"/>
        <v>Anna Häberlin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tr">
        <f t="shared" si="178"/>
        <v>South</v>
      </c>
      <c r="O3810" t="s">
        <v>29</v>
      </c>
      <c r="P3810" t="s">
        <v>6234</v>
      </c>
      <c r="Q3810" t="s">
        <v>45</v>
      </c>
      <c r="R3810" t="s">
        <v>74</v>
      </c>
      <c r="S3810" t="s">
        <v>6235</v>
      </c>
      <c r="T3810">
        <v>4.6619999999999999</v>
      </c>
      <c r="U3810">
        <v>3</v>
      </c>
      <c r="V3810">
        <v>0.7</v>
      </c>
      <c r="W3810">
        <v>-3.7296</v>
      </c>
      <c r="X3810">
        <f t="shared" si="179"/>
        <v>4.6619999999999999</v>
      </c>
    </row>
    <row r="3811" spans="1:24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tr">
        <f t="shared" si="177"/>
        <v>Anna Häberlin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tr">
        <f t="shared" si="178"/>
        <v>South</v>
      </c>
      <c r="O3811" t="s">
        <v>29</v>
      </c>
      <c r="P3811" t="s">
        <v>6963</v>
      </c>
      <c r="Q3811" t="s">
        <v>31</v>
      </c>
      <c r="R3811" t="s">
        <v>35</v>
      </c>
      <c r="S3811" t="s">
        <v>6964</v>
      </c>
      <c r="T3811">
        <v>523.91999999999996</v>
      </c>
      <c r="U3811">
        <v>5</v>
      </c>
      <c r="V3811">
        <v>0.2</v>
      </c>
      <c r="W3811">
        <v>-72.039000000000001</v>
      </c>
      <c r="X3811">
        <f t="shared" si="179"/>
        <v>523.91999999999996</v>
      </c>
    </row>
    <row r="3812" spans="1:24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tr">
        <f t="shared" si="177"/>
        <v>Anna Häberlin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tr">
        <f t="shared" si="178"/>
        <v>South</v>
      </c>
      <c r="O3812" t="s">
        <v>29</v>
      </c>
      <c r="P3812" t="s">
        <v>4246</v>
      </c>
      <c r="Q3812" t="s">
        <v>70</v>
      </c>
      <c r="R3812" t="s">
        <v>71</v>
      </c>
      <c r="S3812" t="s">
        <v>4247</v>
      </c>
      <c r="T3812">
        <v>100.792</v>
      </c>
      <c r="U3812">
        <v>1</v>
      </c>
      <c r="V3812">
        <v>0.2</v>
      </c>
      <c r="W3812">
        <v>10.0792</v>
      </c>
      <c r="X3812">
        <f t="shared" si="179"/>
        <v>100.792</v>
      </c>
    </row>
    <row r="3813" spans="1:24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tr">
        <f t="shared" si="177"/>
        <v>Anna Häberlin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tr">
        <f t="shared" si="178"/>
        <v>South</v>
      </c>
      <c r="O3813" t="s">
        <v>29</v>
      </c>
      <c r="P3813" t="s">
        <v>893</v>
      </c>
      <c r="Q3813" t="s">
        <v>31</v>
      </c>
      <c r="R3813" t="s">
        <v>35</v>
      </c>
      <c r="S3813" t="s">
        <v>894</v>
      </c>
      <c r="T3813">
        <v>146.136</v>
      </c>
      <c r="U3813">
        <v>3</v>
      </c>
      <c r="V3813">
        <v>0.2</v>
      </c>
      <c r="W3813">
        <v>16.440300000000001</v>
      </c>
      <c r="X3813">
        <f t="shared" si="179"/>
        <v>146.136</v>
      </c>
    </row>
    <row r="3814" spans="1:24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tr">
        <f t="shared" si="177"/>
        <v>Pete Kriz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tr">
        <f t="shared" si="178"/>
        <v>Central</v>
      </c>
      <c r="O3814" t="s">
        <v>104</v>
      </c>
      <c r="P3814" t="s">
        <v>6966</v>
      </c>
      <c r="Q3814" t="s">
        <v>45</v>
      </c>
      <c r="R3814" t="s">
        <v>46</v>
      </c>
      <c r="S3814" t="s">
        <v>6967</v>
      </c>
      <c r="T3814">
        <v>25.06</v>
      </c>
      <c r="U3814">
        <v>2</v>
      </c>
      <c r="V3814">
        <v>0</v>
      </c>
      <c r="W3814">
        <v>11.7782</v>
      </c>
      <c r="X3814">
        <f t="shared" si="179"/>
        <v>25.06</v>
      </c>
    </row>
    <row r="3815" spans="1:24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tr">
        <f t="shared" si="177"/>
        <v>Nathan Gelder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tr">
        <f t="shared" si="178"/>
        <v>Central</v>
      </c>
      <c r="O3815" t="s">
        <v>104</v>
      </c>
      <c r="P3815" t="s">
        <v>2418</v>
      </c>
      <c r="Q3815" t="s">
        <v>45</v>
      </c>
      <c r="R3815" t="s">
        <v>46</v>
      </c>
      <c r="S3815" t="s">
        <v>2419</v>
      </c>
      <c r="T3815">
        <v>19.824000000000002</v>
      </c>
      <c r="U3815">
        <v>6</v>
      </c>
      <c r="V3815">
        <v>0.2</v>
      </c>
      <c r="W3815">
        <v>6.4428000000000001</v>
      </c>
      <c r="X3815">
        <f t="shared" si="179"/>
        <v>19.824000000000002</v>
      </c>
    </row>
    <row r="3816" spans="1:24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tr">
        <f t="shared" si="177"/>
        <v>Zuschuss Donatelli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tr">
        <f t="shared" si="178"/>
        <v>South</v>
      </c>
      <c r="O3816" t="s">
        <v>29</v>
      </c>
      <c r="P3816" t="s">
        <v>4665</v>
      </c>
      <c r="Q3816" t="s">
        <v>70</v>
      </c>
      <c r="R3816" t="s">
        <v>71</v>
      </c>
      <c r="S3816" t="s">
        <v>4666</v>
      </c>
      <c r="T3816">
        <v>823.96</v>
      </c>
      <c r="U3816">
        <v>5</v>
      </c>
      <c r="V3816">
        <v>0.2</v>
      </c>
      <c r="W3816">
        <v>51.497500000000002</v>
      </c>
      <c r="X3816">
        <f t="shared" si="179"/>
        <v>823.96</v>
      </c>
    </row>
    <row r="3817" spans="1:24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tr">
        <f t="shared" si="177"/>
        <v>Zuschuss Donatelli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tr">
        <f t="shared" si="178"/>
        <v>South</v>
      </c>
      <c r="O3817" t="s">
        <v>29</v>
      </c>
      <c r="P3817" t="s">
        <v>502</v>
      </c>
      <c r="Q3817" t="s">
        <v>45</v>
      </c>
      <c r="R3817" t="s">
        <v>89</v>
      </c>
      <c r="S3817" t="s">
        <v>503</v>
      </c>
      <c r="T3817">
        <v>15.984</v>
      </c>
      <c r="U3817">
        <v>2</v>
      </c>
      <c r="V3817">
        <v>0.2</v>
      </c>
      <c r="W3817">
        <v>4.9950000000000001</v>
      </c>
      <c r="X3817">
        <f t="shared" si="179"/>
        <v>15.984</v>
      </c>
    </row>
    <row r="3818" spans="1:24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tr">
        <f t="shared" si="177"/>
        <v>Natalie Webber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tr">
        <f t="shared" si="178"/>
        <v>South</v>
      </c>
      <c r="O3818" t="s">
        <v>29</v>
      </c>
      <c r="P3818" t="s">
        <v>5707</v>
      </c>
      <c r="Q3818" t="s">
        <v>31</v>
      </c>
      <c r="R3818" t="s">
        <v>55</v>
      </c>
      <c r="S3818" t="s">
        <v>5708</v>
      </c>
      <c r="T3818">
        <v>801.96</v>
      </c>
      <c r="U3818">
        <v>2</v>
      </c>
      <c r="V3818">
        <v>0</v>
      </c>
      <c r="W3818">
        <v>200.49</v>
      </c>
      <c r="X3818">
        <f t="shared" si="179"/>
        <v>801.96</v>
      </c>
    </row>
    <row r="3819" spans="1:24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tr">
        <f t="shared" si="177"/>
        <v>Natalie Webber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tr">
        <f t="shared" si="178"/>
        <v>South</v>
      </c>
      <c r="O3819" t="s">
        <v>29</v>
      </c>
      <c r="P3819" t="s">
        <v>5970</v>
      </c>
      <c r="Q3819" t="s">
        <v>70</v>
      </c>
      <c r="R3819" t="s">
        <v>71</v>
      </c>
      <c r="S3819" t="s">
        <v>5971</v>
      </c>
      <c r="T3819">
        <v>59.97</v>
      </c>
      <c r="U3819">
        <v>3</v>
      </c>
      <c r="V3819">
        <v>0</v>
      </c>
      <c r="W3819">
        <v>0</v>
      </c>
      <c r="X3819">
        <f t="shared" si="179"/>
        <v>59.97</v>
      </c>
    </row>
    <row r="3820" spans="1:24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tr">
        <f t="shared" si="177"/>
        <v>Natalie Webber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tr">
        <f t="shared" si="178"/>
        <v>South</v>
      </c>
      <c r="O3820" t="s">
        <v>29</v>
      </c>
      <c r="P3820" t="s">
        <v>2064</v>
      </c>
      <c r="Q3820" t="s">
        <v>31</v>
      </c>
      <c r="R3820" t="s">
        <v>35</v>
      </c>
      <c r="S3820" t="s">
        <v>2065</v>
      </c>
      <c r="T3820">
        <v>1056.8599999999999</v>
      </c>
      <c r="U3820">
        <v>7</v>
      </c>
      <c r="V3820">
        <v>0</v>
      </c>
      <c r="W3820">
        <v>306.48939999999999</v>
      </c>
      <c r="X3820">
        <f t="shared" si="179"/>
        <v>1056.8599999999999</v>
      </c>
    </row>
    <row r="3821" spans="1:24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tr">
        <f t="shared" si="177"/>
        <v>Harry Greene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tr">
        <f t="shared" si="178"/>
        <v>East</v>
      </c>
      <c r="O3821" t="s">
        <v>147</v>
      </c>
      <c r="P3821" t="s">
        <v>3432</v>
      </c>
      <c r="Q3821" t="s">
        <v>45</v>
      </c>
      <c r="R3821" t="s">
        <v>74</v>
      </c>
      <c r="S3821" t="s">
        <v>3433</v>
      </c>
      <c r="T3821">
        <v>12.816000000000001</v>
      </c>
      <c r="U3821">
        <v>3</v>
      </c>
      <c r="V3821">
        <v>0.2</v>
      </c>
      <c r="W3821">
        <v>4.3254000000000001</v>
      </c>
      <c r="X3821">
        <f t="shared" si="179"/>
        <v>12.816000000000001</v>
      </c>
    </row>
    <row r="3822" spans="1:24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tr">
        <f t="shared" si="177"/>
        <v>Harry Greene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tr">
        <f t="shared" si="178"/>
        <v>East</v>
      </c>
      <c r="O3822" t="s">
        <v>147</v>
      </c>
      <c r="P3822" t="s">
        <v>4891</v>
      </c>
      <c r="Q3822" t="s">
        <v>31</v>
      </c>
      <c r="R3822" t="s">
        <v>32</v>
      </c>
      <c r="S3822" t="s">
        <v>4892</v>
      </c>
      <c r="T3822">
        <v>314.35199999999998</v>
      </c>
      <c r="U3822">
        <v>3</v>
      </c>
      <c r="V3822">
        <v>0.2</v>
      </c>
      <c r="W3822">
        <v>-15.717599999999999</v>
      </c>
      <c r="X3822">
        <f t="shared" si="179"/>
        <v>314.35199999999998</v>
      </c>
    </row>
    <row r="3823" spans="1:24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tr">
        <f t="shared" si="177"/>
        <v>Harry Greene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tr">
        <f t="shared" si="178"/>
        <v>East</v>
      </c>
      <c r="O3823" t="s">
        <v>147</v>
      </c>
      <c r="P3823" t="s">
        <v>6972</v>
      </c>
      <c r="Q3823" t="s">
        <v>45</v>
      </c>
      <c r="R3823" t="s">
        <v>89</v>
      </c>
      <c r="S3823" t="s">
        <v>6973</v>
      </c>
      <c r="T3823">
        <v>18.98</v>
      </c>
      <c r="U3823">
        <v>2</v>
      </c>
      <c r="V3823">
        <v>0</v>
      </c>
      <c r="W3823">
        <v>8.9206000000000003</v>
      </c>
      <c r="X3823">
        <f t="shared" si="179"/>
        <v>18.98</v>
      </c>
    </row>
    <row r="3824" spans="1:24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tr">
        <f t="shared" si="177"/>
        <v>Harry Greene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tr">
        <f t="shared" si="178"/>
        <v>East</v>
      </c>
      <c r="O3824" t="s">
        <v>147</v>
      </c>
      <c r="P3824" t="s">
        <v>6204</v>
      </c>
      <c r="Q3824" t="s">
        <v>45</v>
      </c>
      <c r="R3824" t="s">
        <v>74</v>
      </c>
      <c r="S3824" t="s">
        <v>6205</v>
      </c>
      <c r="T3824">
        <v>18.239999999999998</v>
      </c>
      <c r="U3824">
        <v>6</v>
      </c>
      <c r="V3824">
        <v>0.2</v>
      </c>
      <c r="W3824">
        <v>6.1559999999999997</v>
      </c>
      <c r="X3824">
        <f t="shared" si="179"/>
        <v>18.239999999999998</v>
      </c>
    </row>
    <row r="3825" spans="1:24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tr">
        <f t="shared" si="177"/>
        <v>Craig Carroll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tr">
        <f t="shared" si="178"/>
        <v>East</v>
      </c>
      <c r="O3825" t="s">
        <v>147</v>
      </c>
      <c r="P3825" t="s">
        <v>2121</v>
      </c>
      <c r="Q3825" t="s">
        <v>45</v>
      </c>
      <c r="R3825" t="s">
        <v>58</v>
      </c>
      <c r="S3825" t="s">
        <v>2122</v>
      </c>
      <c r="T3825">
        <v>991.2</v>
      </c>
      <c r="U3825">
        <v>6</v>
      </c>
      <c r="V3825">
        <v>0</v>
      </c>
      <c r="W3825">
        <v>257.71199999999999</v>
      </c>
      <c r="X3825">
        <f t="shared" si="179"/>
        <v>991.2</v>
      </c>
    </row>
    <row r="3826" spans="1:24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tr">
        <f t="shared" si="177"/>
        <v>Craig Carroll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tr">
        <f t="shared" si="178"/>
        <v>East</v>
      </c>
      <c r="O3826" t="s">
        <v>147</v>
      </c>
      <c r="P3826" t="s">
        <v>6860</v>
      </c>
      <c r="Q3826" t="s">
        <v>70</v>
      </c>
      <c r="R3826" t="s">
        <v>1218</v>
      </c>
      <c r="S3826" t="s">
        <v>6861</v>
      </c>
      <c r="T3826">
        <v>879.98400000000004</v>
      </c>
      <c r="U3826">
        <v>2</v>
      </c>
      <c r="V3826">
        <v>0.2</v>
      </c>
      <c r="W3826">
        <v>329.99400000000003</v>
      </c>
      <c r="X3826">
        <f t="shared" si="179"/>
        <v>879.98400000000004</v>
      </c>
    </row>
    <row r="3827" spans="1:24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tr">
        <f t="shared" si="177"/>
        <v>Craig Carroll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tr">
        <f t="shared" si="178"/>
        <v>East</v>
      </c>
      <c r="O3827" t="s">
        <v>147</v>
      </c>
      <c r="P3827" t="s">
        <v>2942</v>
      </c>
      <c r="Q3827" t="s">
        <v>45</v>
      </c>
      <c r="R3827" t="s">
        <v>74</v>
      </c>
      <c r="S3827" t="s">
        <v>2943</v>
      </c>
      <c r="T3827">
        <v>12.96</v>
      </c>
      <c r="U3827">
        <v>9</v>
      </c>
      <c r="V3827">
        <v>0.2</v>
      </c>
      <c r="W3827">
        <v>4.5359999999999996</v>
      </c>
      <c r="X3827">
        <f t="shared" si="179"/>
        <v>12.96</v>
      </c>
    </row>
    <row r="3828" spans="1:24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tr">
        <f t="shared" si="177"/>
        <v>John Grady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tr">
        <f t="shared" si="178"/>
        <v>Central</v>
      </c>
      <c r="O3828" t="s">
        <v>104</v>
      </c>
      <c r="P3828" t="s">
        <v>955</v>
      </c>
      <c r="Q3828" t="s">
        <v>45</v>
      </c>
      <c r="R3828" t="s">
        <v>58</v>
      </c>
      <c r="S3828" t="s">
        <v>956</v>
      </c>
      <c r="T3828">
        <v>107.44</v>
      </c>
      <c r="U3828">
        <v>10</v>
      </c>
      <c r="V3828">
        <v>0.2</v>
      </c>
      <c r="W3828">
        <v>10.744</v>
      </c>
      <c r="X3828">
        <f t="shared" si="179"/>
        <v>107.44</v>
      </c>
    </row>
    <row r="3829" spans="1:24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tr">
        <f t="shared" si="177"/>
        <v>Rick Wilson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tr">
        <f t="shared" si="178"/>
        <v>Central</v>
      </c>
      <c r="O3829" t="s">
        <v>104</v>
      </c>
      <c r="P3829" t="s">
        <v>1138</v>
      </c>
      <c r="Q3829" t="s">
        <v>31</v>
      </c>
      <c r="R3829" t="s">
        <v>35</v>
      </c>
      <c r="S3829" t="s">
        <v>1139</v>
      </c>
      <c r="T3829">
        <v>1458.65</v>
      </c>
      <c r="U3829">
        <v>5</v>
      </c>
      <c r="V3829">
        <v>0</v>
      </c>
      <c r="W3829">
        <v>423.00850000000003</v>
      </c>
      <c r="X3829">
        <f t="shared" si="179"/>
        <v>1458.65</v>
      </c>
    </row>
    <row r="3830" spans="1:24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tr">
        <f t="shared" si="177"/>
        <v>Rick Wilson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tr">
        <f t="shared" si="178"/>
        <v>Central</v>
      </c>
      <c r="O3830" t="s">
        <v>104</v>
      </c>
      <c r="P3830" t="s">
        <v>5757</v>
      </c>
      <c r="Q3830" t="s">
        <v>31</v>
      </c>
      <c r="R3830" t="s">
        <v>35</v>
      </c>
      <c r="S3830" t="s">
        <v>5758</v>
      </c>
      <c r="T3830">
        <v>26.64</v>
      </c>
      <c r="U3830">
        <v>1</v>
      </c>
      <c r="V3830">
        <v>0</v>
      </c>
      <c r="W3830">
        <v>7.4592000000000001</v>
      </c>
      <c r="X3830">
        <f t="shared" si="179"/>
        <v>26.64</v>
      </c>
    </row>
    <row r="3831" spans="1:24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tr">
        <f t="shared" si="177"/>
        <v>Rick Wilson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tr">
        <f t="shared" si="178"/>
        <v>Central</v>
      </c>
      <c r="O3831" t="s">
        <v>104</v>
      </c>
      <c r="P3831" t="s">
        <v>1811</v>
      </c>
      <c r="Q3831" t="s">
        <v>31</v>
      </c>
      <c r="R3831" t="s">
        <v>35</v>
      </c>
      <c r="S3831" t="s">
        <v>1812</v>
      </c>
      <c r="T3831">
        <v>476.8</v>
      </c>
      <c r="U3831">
        <v>2</v>
      </c>
      <c r="V3831">
        <v>0</v>
      </c>
      <c r="W3831">
        <v>119.2</v>
      </c>
      <c r="X3831">
        <f t="shared" si="179"/>
        <v>476.8</v>
      </c>
    </row>
    <row r="3832" spans="1:24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tr">
        <f t="shared" si="177"/>
        <v>Rick Wilson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tr">
        <f t="shared" si="178"/>
        <v>Central</v>
      </c>
      <c r="O3832" t="s">
        <v>104</v>
      </c>
      <c r="P3832" t="s">
        <v>2078</v>
      </c>
      <c r="Q3832" t="s">
        <v>45</v>
      </c>
      <c r="R3832" t="s">
        <v>77</v>
      </c>
      <c r="S3832" t="s">
        <v>2079</v>
      </c>
      <c r="T3832">
        <v>87.444000000000003</v>
      </c>
      <c r="U3832">
        <v>2</v>
      </c>
      <c r="V3832">
        <v>0.1</v>
      </c>
      <c r="W3832">
        <v>18.4604</v>
      </c>
      <c r="X3832">
        <f t="shared" si="179"/>
        <v>87.444000000000003</v>
      </c>
    </row>
    <row r="3833" spans="1:24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tr">
        <f t="shared" si="177"/>
        <v>Lycoris Saunders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tr">
        <f t="shared" si="178"/>
        <v>East</v>
      </c>
      <c r="O3833" t="s">
        <v>147</v>
      </c>
      <c r="P3833" t="s">
        <v>906</v>
      </c>
      <c r="Q3833" t="s">
        <v>31</v>
      </c>
      <c r="R3833" t="s">
        <v>64</v>
      </c>
      <c r="S3833" t="s">
        <v>6980</v>
      </c>
      <c r="T3833">
        <v>76.14</v>
      </c>
      <c r="U3833">
        <v>3</v>
      </c>
      <c r="V3833">
        <v>0</v>
      </c>
      <c r="W3833">
        <v>26.649000000000001</v>
      </c>
      <c r="X3833">
        <f t="shared" si="179"/>
        <v>76.14</v>
      </c>
    </row>
    <row r="3834" spans="1:24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tr">
        <f t="shared" si="177"/>
        <v>Lycoris Saunders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tr">
        <f t="shared" si="178"/>
        <v>East</v>
      </c>
      <c r="O3834" t="s">
        <v>147</v>
      </c>
      <c r="P3834" t="s">
        <v>4948</v>
      </c>
      <c r="Q3834" t="s">
        <v>45</v>
      </c>
      <c r="R3834" t="s">
        <v>74</v>
      </c>
      <c r="S3834" t="s">
        <v>4949</v>
      </c>
      <c r="T3834">
        <v>19.96</v>
      </c>
      <c r="U3834">
        <v>2</v>
      </c>
      <c r="V3834">
        <v>0</v>
      </c>
      <c r="W3834">
        <v>9.3811999999999998</v>
      </c>
      <c r="X3834">
        <f t="shared" si="179"/>
        <v>19.96</v>
      </c>
    </row>
    <row r="3835" spans="1:24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tr">
        <f t="shared" si="177"/>
        <v>Muhammed Yedwab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tr">
        <f t="shared" si="178"/>
        <v>East</v>
      </c>
      <c r="O3835" t="s">
        <v>147</v>
      </c>
      <c r="P3835" t="s">
        <v>2957</v>
      </c>
      <c r="Q3835" t="s">
        <v>70</v>
      </c>
      <c r="R3835" t="s">
        <v>71</v>
      </c>
      <c r="S3835" t="s">
        <v>2958</v>
      </c>
      <c r="T3835">
        <v>1049.97</v>
      </c>
      <c r="U3835">
        <v>5</v>
      </c>
      <c r="V3835">
        <v>0.4</v>
      </c>
      <c r="W3835">
        <v>-209.994</v>
      </c>
      <c r="X3835">
        <f t="shared" si="179"/>
        <v>1049.97</v>
      </c>
    </row>
    <row r="3836" spans="1:24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tr">
        <f t="shared" si="177"/>
        <v>Muhammed Yedwab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tr">
        <f t="shared" si="178"/>
        <v>East</v>
      </c>
      <c r="O3836" t="s">
        <v>147</v>
      </c>
      <c r="P3836" t="s">
        <v>3953</v>
      </c>
      <c r="Q3836" t="s">
        <v>31</v>
      </c>
      <c r="R3836" t="s">
        <v>35</v>
      </c>
      <c r="S3836" t="s">
        <v>3954</v>
      </c>
      <c r="T3836">
        <v>611.05799999999999</v>
      </c>
      <c r="U3836">
        <v>3</v>
      </c>
      <c r="V3836">
        <v>0.3</v>
      </c>
      <c r="W3836">
        <v>-34.9176</v>
      </c>
      <c r="X3836">
        <f t="shared" si="179"/>
        <v>611.05799999999999</v>
      </c>
    </row>
    <row r="3837" spans="1:24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tr">
        <f t="shared" si="177"/>
        <v>Jim Mitchum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tr">
        <f t="shared" si="178"/>
        <v>West</v>
      </c>
      <c r="O3837" t="s">
        <v>43</v>
      </c>
      <c r="P3837" t="s">
        <v>4321</v>
      </c>
      <c r="Q3837" t="s">
        <v>45</v>
      </c>
      <c r="R3837" t="s">
        <v>268</v>
      </c>
      <c r="S3837" t="s">
        <v>4322</v>
      </c>
      <c r="T3837">
        <v>2.3679999999999999</v>
      </c>
      <c r="U3837">
        <v>2</v>
      </c>
      <c r="V3837">
        <v>0.2</v>
      </c>
      <c r="W3837">
        <v>0.82879999999999998</v>
      </c>
      <c r="X3837">
        <f t="shared" si="179"/>
        <v>2.3679999999999999</v>
      </c>
    </row>
    <row r="3838" spans="1:24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tr">
        <f t="shared" si="177"/>
        <v>Jim Mitchum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tr">
        <f t="shared" si="178"/>
        <v>West</v>
      </c>
      <c r="O3838" t="s">
        <v>43</v>
      </c>
      <c r="P3838" t="s">
        <v>6983</v>
      </c>
      <c r="Q3838" t="s">
        <v>45</v>
      </c>
      <c r="R3838" t="s">
        <v>89</v>
      </c>
      <c r="S3838" t="s">
        <v>6984</v>
      </c>
      <c r="T3838">
        <v>19.007999999999999</v>
      </c>
      <c r="U3838">
        <v>3</v>
      </c>
      <c r="V3838">
        <v>0.2</v>
      </c>
      <c r="W3838">
        <v>6.8903999999999996</v>
      </c>
      <c r="X3838">
        <f t="shared" si="179"/>
        <v>19.007999999999999</v>
      </c>
    </row>
    <row r="3839" spans="1:24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tr">
        <f t="shared" si="177"/>
        <v>Kunst Miller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tr">
        <f t="shared" si="178"/>
        <v>West</v>
      </c>
      <c r="O3839" t="s">
        <v>43</v>
      </c>
      <c r="P3839" t="s">
        <v>1680</v>
      </c>
      <c r="Q3839" t="s">
        <v>70</v>
      </c>
      <c r="R3839" t="s">
        <v>71</v>
      </c>
      <c r="S3839" t="s">
        <v>1681</v>
      </c>
      <c r="T3839">
        <v>911.98400000000004</v>
      </c>
      <c r="U3839">
        <v>2</v>
      </c>
      <c r="V3839">
        <v>0.2</v>
      </c>
      <c r="W3839">
        <v>113.998</v>
      </c>
      <c r="X3839">
        <f t="shared" si="179"/>
        <v>911.98400000000004</v>
      </c>
    </row>
    <row r="3840" spans="1:24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tr">
        <f t="shared" si="177"/>
        <v>Kunst Miller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tr">
        <f t="shared" si="178"/>
        <v>West</v>
      </c>
      <c r="O3840" t="s">
        <v>43</v>
      </c>
      <c r="P3840" t="s">
        <v>1197</v>
      </c>
      <c r="Q3840" t="s">
        <v>31</v>
      </c>
      <c r="R3840" t="s">
        <v>35</v>
      </c>
      <c r="S3840" t="s">
        <v>1198</v>
      </c>
      <c r="T3840">
        <v>674.35199999999998</v>
      </c>
      <c r="U3840">
        <v>3</v>
      </c>
      <c r="V3840">
        <v>0.2</v>
      </c>
      <c r="W3840">
        <v>-109.5822</v>
      </c>
      <c r="X3840">
        <f t="shared" si="179"/>
        <v>674.35199999999998</v>
      </c>
    </row>
    <row r="3841" spans="1:24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tr">
        <f t="shared" si="177"/>
        <v>Kunst Miller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tr">
        <f t="shared" si="178"/>
        <v>West</v>
      </c>
      <c r="O3841" t="s">
        <v>43</v>
      </c>
      <c r="P3841" t="s">
        <v>3704</v>
      </c>
      <c r="Q3841" t="s">
        <v>31</v>
      </c>
      <c r="R3841" t="s">
        <v>64</v>
      </c>
      <c r="S3841" t="s">
        <v>3705</v>
      </c>
      <c r="T3841">
        <v>134.01</v>
      </c>
      <c r="U3841">
        <v>9</v>
      </c>
      <c r="V3841">
        <v>0</v>
      </c>
      <c r="W3841">
        <v>36.182699999999997</v>
      </c>
      <c r="X3841">
        <f t="shared" si="179"/>
        <v>134.01</v>
      </c>
    </row>
    <row r="3842" spans="1:24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tr">
        <f t="shared" si="177"/>
        <v>Kunst Miller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tr">
        <f t="shared" si="178"/>
        <v>West</v>
      </c>
      <c r="O3842" t="s">
        <v>43</v>
      </c>
      <c r="P3842" t="s">
        <v>6986</v>
      </c>
      <c r="Q3842" t="s">
        <v>70</v>
      </c>
      <c r="R3842" t="s">
        <v>160</v>
      </c>
      <c r="S3842" t="s">
        <v>6987</v>
      </c>
      <c r="T3842">
        <v>170.97</v>
      </c>
      <c r="U3842">
        <v>3</v>
      </c>
      <c r="V3842">
        <v>0</v>
      </c>
      <c r="W3842">
        <v>70.097700000000003</v>
      </c>
      <c r="X3842">
        <f t="shared" si="179"/>
        <v>170.97</v>
      </c>
    </row>
    <row r="3843" spans="1:24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tr">
        <f t="shared" ref="G3843:G3906" si="180">TRIM(H3843)</f>
        <v>Katrina Edelman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tr">
        <f t="shared" ref="N3843:N3906" si="181">PROPER(TRIM(O3843))</f>
        <v>South</v>
      </c>
      <c r="O3843" t="s">
        <v>29</v>
      </c>
      <c r="P3843" t="s">
        <v>1843</v>
      </c>
      <c r="Q3843" t="s">
        <v>31</v>
      </c>
      <c r="R3843" t="s">
        <v>35</v>
      </c>
      <c r="S3843" t="s">
        <v>1844</v>
      </c>
      <c r="T3843">
        <v>170.352</v>
      </c>
      <c r="U3843">
        <v>3</v>
      </c>
      <c r="V3843">
        <v>0.2</v>
      </c>
      <c r="W3843">
        <v>10.647</v>
      </c>
      <c r="X3843">
        <f t="shared" ref="X3843:X3906" si="182">T3843</f>
        <v>170.352</v>
      </c>
    </row>
    <row r="3844" spans="1:24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tr">
        <f t="shared" si="180"/>
        <v>Todd Sumrall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tr">
        <f t="shared" si="181"/>
        <v>West</v>
      </c>
      <c r="O3844" t="s">
        <v>43</v>
      </c>
      <c r="P3844" t="s">
        <v>1220</v>
      </c>
      <c r="Q3844" t="s">
        <v>45</v>
      </c>
      <c r="R3844" t="s">
        <v>74</v>
      </c>
      <c r="S3844" t="s">
        <v>1221</v>
      </c>
      <c r="T3844">
        <v>7.1840000000000002</v>
      </c>
      <c r="U3844">
        <v>2</v>
      </c>
      <c r="V3844">
        <v>0.2</v>
      </c>
      <c r="W3844">
        <v>2.2450000000000001</v>
      </c>
      <c r="X3844">
        <f t="shared" si="182"/>
        <v>7.1840000000000002</v>
      </c>
    </row>
    <row r="3845" spans="1:24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tr">
        <f t="shared" si="180"/>
        <v>Todd Sumrall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tr">
        <f t="shared" si="181"/>
        <v>West</v>
      </c>
      <c r="O3845" t="s">
        <v>43</v>
      </c>
      <c r="P3845" t="s">
        <v>6992</v>
      </c>
      <c r="Q3845" t="s">
        <v>45</v>
      </c>
      <c r="R3845" t="s">
        <v>578</v>
      </c>
      <c r="S3845" t="s">
        <v>6993</v>
      </c>
      <c r="T3845">
        <v>6.28</v>
      </c>
      <c r="U3845">
        <v>2</v>
      </c>
      <c r="V3845">
        <v>0</v>
      </c>
      <c r="W3845">
        <v>6.2799999999999995E-2</v>
      </c>
      <c r="X3845">
        <f t="shared" si="182"/>
        <v>6.28</v>
      </c>
    </row>
    <row r="3846" spans="1:24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tr">
        <f t="shared" si="180"/>
        <v>Todd Sumrall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tr">
        <f t="shared" si="181"/>
        <v>West</v>
      </c>
      <c r="O3846" t="s">
        <v>43</v>
      </c>
      <c r="P3846" t="s">
        <v>1067</v>
      </c>
      <c r="Q3846" t="s">
        <v>45</v>
      </c>
      <c r="R3846" t="s">
        <v>578</v>
      </c>
      <c r="S3846" t="s">
        <v>1068</v>
      </c>
      <c r="T3846">
        <v>480.74</v>
      </c>
      <c r="U3846">
        <v>2</v>
      </c>
      <c r="V3846">
        <v>0</v>
      </c>
      <c r="W3846">
        <v>14.4222</v>
      </c>
      <c r="X3846">
        <f t="shared" si="182"/>
        <v>480.74</v>
      </c>
    </row>
    <row r="3847" spans="1:24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tr">
        <f t="shared" si="180"/>
        <v>Todd Sumrall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tr">
        <f t="shared" si="181"/>
        <v>West</v>
      </c>
      <c r="O3847" t="s">
        <v>43</v>
      </c>
      <c r="P3847" t="s">
        <v>1673</v>
      </c>
      <c r="Q3847" t="s">
        <v>31</v>
      </c>
      <c r="R3847" t="s">
        <v>32</v>
      </c>
      <c r="S3847" t="s">
        <v>1674</v>
      </c>
      <c r="T3847">
        <v>616.99800000000005</v>
      </c>
      <c r="U3847">
        <v>6</v>
      </c>
      <c r="V3847">
        <v>0.15</v>
      </c>
      <c r="W3847">
        <v>-36.293999999999997</v>
      </c>
      <c r="X3847">
        <f t="shared" si="182"/>
        <v>616.99800000000005</v>
      </c>
    </row>
    <row r="3848" spans="1:24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tr">
        <f t="shared" si="180"/>
        <v>Todd Sumrall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tr">
        <f t="shared" si="181"/>
        <v>West</v>
      </c>
      <c r="O3848" t="s">
        <v>43</v>
      </c>
      <c r="P3848" t="s">
        <v>396</v>
      </c>
      <c r="Q3848" t="s">
        <v>45</v>
      </c>
      <c r="R3848" t="s">
        <v>58</v>
      </c>
      <c r="S3848" t="s">
        <v>397</v>
      </c>
      <c r="T3848">
        <v>141.4</v>
      </c>
      <c r="U3848">
        <v>5</v>
      </c>
      <c r="V3848">
        <v>0</v>
      </c>
      <c r="W3848">
        <v>38.177999999999997</v>
      </c>
      <c r="X3848">
        <f t="shared" si="182"/>
        <v>141.4</v>
      </c>
    </row>
    <row r="3849" spans="1:24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tr">
        <f t="shared" si="180"/>
        <v>Sam Zeldin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tr">
        <f t="shared" si="181"/>
        <v>Central</v>
      </c>
      <c r="O3849" t="s">
        <v>104</v>
      </c>
      <c r="P3849" t="s">
        <v>2935</v>
      </c>
      <c r="Q3849" t="s">
        <v>45</v>
      </c>
      <c r="R3849" t="s">
        <v>58</v>
      </c>
      <c r="S3849" t="s">
        <v>2936</v>
      </c>
      <c r="T3849">
        <v>501.81</v>
      </c>
      <c r="U3849">
        <v>3</v>
      </c>
      <c r="V3849">
        <v>0</v>
      </c>
      <c r="W3849">
        <v>0</v>
      </c>
      <c r="X3849">
        <f t="shared" si="182"/>
        <v>501.81</v>
      </c>
    </row>
    <row r="3850" spans="1:24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tr">
        <f t="shared" si="180"/>
        <v>Joel Eaton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tr">
        <f t="shared" si="181"/>
        <v>South</v>
      </c>
      <c r="O3850" t="s">
        <v>29</v>
      </c>
      <c r="P3850" t="s">
        <v>6996</v>
      </c>
      <c r="Q3850" t="s">
        <v>45</v>
      </c>
      <c r="R3850" t="s">
        <v>74</v>
      </c>
      <c r="S3850" t="s">
        <v>6997</v>
      </c>
      <c r="T3850">
        <v>691.96</v>
      </c>
      <c r="U3850">
        <v>4</v>
      </c>
      <c r="V3850">
        <v>0</v>
      </c>
      <c r="W3850">
        <v>318.30160000000001</v>
      </c>
      <c r="X3850">
        <f t="shared" si="182"/>
        <v>691.96</v>
      </c>
    </row>
    <row r="3851" spans="1:24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tr">
        <f t="shared" si="180"/>
        <v>Joel Eaton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tr">
        <f t="shared" si="181"/>
        <v>South</v>
      </c>
      <c r="O3851" t="s">
        <v>29</v>
      </c>
      <c r="P3851" t="s">
        <v>291</v>
      </c>
      <c r="Q3851" t="s">
        <v>70</v>
      </c>
      <c r="R3851" t="s">
        <v>160</v>
      </c>
      <c r="S3851" t="s">
        <v>292</v>
      </c>
      <c r="T3851">
        <v>34.950000000000003</v>
      </c>
      <c r="U3851">
        <v>5</v>
      </c>
      <c r="V3851">
        <v>0</v>
      </c>
      <c r="W3851">
        <v>15.378</v>
      </c>
      <c r="X3851">
        <f t="shared" si="182"/>
        <v>34.950000000000003</v>
      </c>
    </row>
    <row r="3852" spans="1:24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tr">
        <f t="shared" si="180"/>
        <v>Michael Stewart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tr">
        <f t="shared" si="181"/>
        <v>Central</v>
      </c>
      <c r="O3852" t="s">
        <v>104</v>
      </c>
      <c r="P3852" t="s">
        <v>1253</v>
      </c>
      <c r="Q3852" t="s">
        <v>45</v>
      </c>
      <c r="R3852" t="s">
        <v>89</v>
      </c>
      <c r="S3852" t="s">
        <v>1254</v>
      </c>
      <c r="T3852">
        <v>85.96</v>
      </c>
      <c r="U3852">
        <v>7</v>
      </c>
      <c r="V3852">
        <v>0</v>
      </c>
      <c r="W3852">
        <v>40.401200000000003</v>
      </c>
      <c r="X3852">
        <f t="shared" si="182"/>
        <v>85.96</v>
      </c>
    </row>
    <row r="3853" spans="1:24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tr">
        <f t="shared" si="180"/>
        <v>Duane Huffman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tr">
        <f t="shared" si="181"/>
        <v>East</v>
      </c>
      <c r="O3853" t="s">
        <v>147</v>
      </c>
      <c r="P3853" t="s">
        <v>459</v>
      </c>
      <c r="Q3853" t="s">
        <v>31</v>
      </c>
      <c r="R3853" t="s">
        <v>64</v>
      </c>
      <c r="S3853" t="s">
        <v>460</v>
      </c>
      <c r="T3853">
        <v>85.3</v>
      </c>
      <c r="U3853">
        <v>2</v>
      </c>
      <c r="V3853">
        <v>0</v>
      </c>
      <c r="W3853">
        <v>14.500999999999999</v>
      </c>
      <c r="X3853">
        <f t="shared" si="182"/>
        <v>85.3</v>
      </c>
    </row>
    <row r="3854" spans="1:24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tr">
        <f t="shared" si="180"/>
        <v>Guy Thornton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tr">
        <f t="shared" si="181"/>
        <v>Central</v>
      </c>
      <c r="O3854" t="s">
        <v>104</v>
      </c>
      <c r="P3854" t="s">
        <v>1201</v>
      </c>
      <c r="Q3854" t="s">
        <v>45</v>
      </c>
      <c r="R3854" t="s">
        <v>74</v>
      </c>
      <c r="S3854" t="s">
        <v>1202</v>
      </c>
      <c r="T3854">
        <v>33.567999999999998</v>
      </c>
      <c r="U3854">
        <v>8</v>
      </c>
      <c r="V3854">
        <v>0.8</v>
      </c>
      <c r="W3854">
        <v>-53.708799999999997</v>
      </c>
      <c r="X3854">
        <f t="shared" si="182"/>
        <v>33.567999999999998</v>
      </c>
    </row>
    <row r="3855" spans="1:24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tr">
        <f t="shared" si="180"/>
        <v>Gary Hansen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tr">
        <f t="shared" si="181"/>
        <v>West</v>
      </c>
      <c r="O3855" t="s">
        <v>43</v>
      </c>
      <c r="P3855" t="s">
        <v>7004</v>
      </c>
      <c r="Q3855" t="s">
        <v>31</v>
      </c>
      <c r="R3855" t="s">
        <v>64</v>
      </c>
      <c r="S3855" t="s">
        <v>7005</v>
      </c>
      <c r="T3855">
        <v>4.95</v>
      </c>
      <c r="U3855">
        <v>1</v>
      </c>
      <c r="V3855">
        <v>0</v>
      </c>
      <c r="W3855">
        <v>2.1779999999999999</v>
      </c>
      <c r="X3855">
        <f t="shared" si="182"/>
        <v>4.95</v>
      </c>
    </row>
    <row r="3856" spans="1:24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tr">
        <f t="shared" si="180"/>
        <v>Gary Hansen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tr">
        <f t="shared" si="181"/>
        <v>West</v>
      </c>
      <c r="O3856" t="s">
        <v>43</v>
      </c>
      <c r="P3856" t="s">
        <v>6410</v>
      </c>
      <c r="Q3856" t="s">
        <v>45</v>
      </c>
      <c r="R3856" t="s">
        <v>58</v>
      </c>
      <c r="S3856" t="s">
        <v>6411</v>
      </c>
      <c r="T3856">
        <v>26.4</v>
      </c>
      <c r="U3856">
        <v>5</v>
      </c>
      <c r="V3856">
        <v>0</v>
      </c>
      <c r="W3856">
        <v>0</v>
      </c>
      <c r="X3856">
        <f t="shared" si="182"/>
        <v>26.4</v>
      </c>
    </row>
    <row r="3857" spans="1:24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tr">
        <f t="shared" si="180"/>
        <v>Darrin Martin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tr">
        <f t="shared" si="181"/>
        <v>Central</v>
      </c>
      <c r="O3857" t="s">
        <v>104</v>
      </c>
      <c r="P3857" t="s">
        <v>3885</v>
      </c>
      <c r="Q3857" t="s">
        <v>45</v>
      </c>
      <c r="R3857" t="s">
        <v>74</v>
      </c>
      <c r="S3857" t="s">
        <v>1216</v>
      </c>
      <c r="T3857">
        <v>3.5640000000000001</v>
      </c>
      <c r="U3857">
        <v>3</v>
      </c>
      <c r="V3857">
        <v>0.8</v>
      </c>
      <c r="W3857">
        <v>-6.2370000000000001</v>
      </c>
      <c r="X3857">
        <f t="shared" si="182"/>
        <v>3.5640000000000001</v>
      </c>
    </row>
    <row r="3858" spans="1:24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tr">
        <f t="shared" si="180"/>
        <v>Darrin Martin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tr">
        <f t="shared" si="181"/>
        <v>Central</v>
      </c>
      <c r="O3858" t="s">
        <v>104</v>
      </c>
      <c r="P3858" t="s">
        <v>4665</v>
      </c>
      <c r="Q3858" t="s">
        <v>70</v>
      </c>
      <c r="R3858" t="s">
        <v>71</v>
      </c>
      <c r="S3858" t="s">
        <v>4666</v>
      </c>
      <c r="T3858">
        <v>823.96</v>
      </c>
      <c r="U3858">
        <v>5</v>
      </c>
      <c r="V3858">
        <v>0.2</v>
      </c>
      <c r="W3858">
        <v>51.497500000000002</v>
      </c>
      <c r="X3858">
        <f t="shared" si="182"/>
        <v>823.96</v>
      </c>
    </row>
    <row r="3859" spans="1:24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tr">
        <f t="shared" si="180"/>
        <v>Darrin Martin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tr">
        <f t="shared" si="181"/>
        <v>Central</v>
      </c>
      <c r="O3859" t="s">
        <v>104</v>
      </c>
      <c r="P3859" t="s">
        <v>3958</v>
      </c>
      <c r="Q3859" t="s">
        <v>45</v>
      </c>
      <c r="R3859" t="s">
        <v>67</v>
      </c>
      <c r="S3859" t="s">
        <v>3959</v>
      </c>
      <c r="T3859">
        <v>10.272</v>
      </c>
      <c r="U3859">
        <v>3</v>
      </c>
      <c r="V3859">
        <v>0.2</v>
      </c>
      <c r="W3859">
        <v>0.89880000000000004</v>
      </c>
      <c r="X3859">
        <f t="shared" si="182"/>
        <v>10.272</v>
      </c>
    </row>
    <row r="3860" spans="1:24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tr">
        <f t="shared" si="180"/>
        <v>Toby Carlisle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tr">
        <f t="shared" si="181"/>
        <v>West</v>
      </c>
      <c r="O3860" t="s">
        <v>43</v>
      </c>
      <c r="P3860" t="s">
        <v>7009</v>
      </c>
      <c r="Q3860" t="s">
        <v>70</v>
      </c>
      <c r="R3860" t="s">
        <v>160</v>
      </c>
      <c r="S3860" t="s">
        <v>7010</v>
      </c>
      <c r="T3860">
        <v>447.94400000000002</v>
      </c>
      <c r="U3860">
        <v>7</v>
      </c>
      <c r="V3860">
        <v>0.2</v>
      </c>
      <c r="W3860">
        <v>89.588800000000006</v>
      </c>
      <c r="X3860">
        <f t="shared" si="182"/>
        <v>447.94400000000002</v>
      </c>
    </row>
    <row r="3861" spans="1:24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tr">
        <f t="shared" si="180"/>
        <v>Julie Kriz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tr">
        <f t="shared" si="181"/>
        <v>Central</v>
      </c>
      <c r="O3861" t="s">
        <v>104</v>
      </c>
      <c r="P3861" t="s">
        <v>3333</v>
      </c>
      <c r="Q3861" t="s">
        <v>31</v>
      </c>
      <c r="R3861" t="s">
        <v>55</v>
      </c>
      <c r="S3861" t="s">
        <v>3334</v>
      </c>
      <c r="T3861">
        <v>480.96</v>
      </c>
      <c r="U3861">
        <v>3</v>
      </c>
      <c r="V3861">
        <v>0.5</v>
      </c>
      <c r="W3861">
        <v>-269.33760000000001</v>
      </c>
      <c r="X3861">
        <f t="shared" si="182"/>
        <v>480.96</v>
      </c>
    </row>
    <row r="3862" spans="1:24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tr">
        <f t="shared" si="180"/>
        <v>Julie Kriz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tr">
        <f t="shared" si="181"/>
        <v>Central</v>
      </c>
      <c r="O3862" t="s">
        <v>104</v>
      </c>
      <c r="P3862" t="s">
        <v>7012</v>
      </c>
      <c r="Q3862" t="s">
        <v>70</v>
      </c>
      <c r="R3862" t="s">
        <v>71</v>
      </c>
      <c r="S3862" t="s">
        <v>7013</v>
      </c>
      <c r="T3862">
        <v>124.792</v>
      </c>
      <c r="U3862">
        <v>1</v>
      </c>
      <c r="V3862">
        <v>0.2</v>
      </c>
      <c r="W3862">
        <v>10.9193</v>
      </c>
      <c r="X3862">
        <f t="shared" si="182"/>
        <v>124.792</v>
      </c>
    </row>
    <row r="3863" spans="1:24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tr">
        <f t="shared" si="180"/>
        <v>Nathan Cano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tr">
        <f t="shared" si="181"/>
        <v>East</v>
      </c>
      <c r="O3863" t="s">
        <v>147</v>
      </c>
      <c r="P3863" t="s">
        <v>7015</v>
      </c>
      <c r="Q3863" t="s">
        <v>45</v>
      </c>
      <c r="R3863" t="s">
        <v>74</v>
      </c>
      <c r="S3863" t="s">
        <v>7016</v>
      </c>
      <c r="T3863">
        <v>40.176000000000002</v>
      </c>
      <c r="U3863">
        <v>3</v>
      </c>
      <c r="V3863">
        <v>0.2</v>
      </c>
      <c r="W3863">
        <v>14.563800000000001</v>
      </c>
      <c r="X3863">
        <f t="shared" si="182"/>
        <v>40.176000000000002</v>
      </c>
    </row>
    <row r="3864" spans="1:24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tr">
        <f t="shared" si="180"/>
        <v>Nathan Cano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tr">
        <f t="shared" si="181"/>
        <v>East</v>
      </c>
      <c r="O3864" t="s">
        <v>147</v>
      </c>
      <c r="P3864" t="s">
        <v>491</v>
      </c>
      <c r="Q3864" t="s">
        <v>45</v>
      </c>
      <c r="R3864" t="s">
        <v>74</v>
      </c>
      <c r="S3864" t="s">
        <v>492</v>
      </c>
      <c r="T3864">
        <v>10.896000000000001</v>
      </c>
      <c r="U3864">
        <v>3</v>
      </c>
      <c r="V3864">
        <v>0.2</v>
      </c>
      <c r="W3864">
        <v>3.9498000000000002</v>
      </c>
      <c r="X3864">
        <f t="shared" si="182"/>
        <v>10.896000000000001</v>
      </c>
    </row>
    <row r="3865" spans="1:24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tr">
        <f t="shared" si="180"/>
        <v>Astrea Jones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tr">
        <f t="shared" si="181"/>
        <v>West</v>
      </c>
      <c r="O3865" t="s">
        <v>43</v>
      </c>
      <c r="P3865" t="s">
        <v>7018</v>
      </c>
      <c r="Q3865" t="s">
        <v>45</v>
      </c>
      <c r="R3865" t="s">
        <v>67</v>
      </c>
      <c r="S3865" t="s">
        <v>7019</v>
      </c>
      <c r="T3865">
        <v>10.64</v>
      </c>
      <c r="U3865">
        <v>4</v>
      </c>
      <c r="V3865">
        <v>0</v>
      </c>
      <c r="W3865">
        <v>2.7664</v>
      </c>
      <c r="X3865">
        <f t="shared" si="182"/>
        <v>10.64</v>
      </c>
    </row>
    <row r="3866" spans="1:24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tr">
        <f t="shared" si="180"/>
        <v>Lena Creighton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tr">
        <f t="shared" si="181"/>
        <v>Central</v>
      </c>
      <c r="O3866" t="s">
        <v>104</v>
      </c>
      <c r="P3866" t="s">
        <v>7022</v>
      </c>
      <c r="Q3866" t="s">
        <v>31</v>
      </c>
      <c r="R3866" t="s">
        <v>64</v>
      </c>
      <c r="S3866" t="s">
        <v>7023</v>
      </c>
      <c r="T3866">
        <v>151.96</v>
      </c>
      <c r="U3866">
        <v>5</v>
      </c>
      <c r="V3866">
        <v>0.6</v>
      </c>
      <c r="W3866">
        <v>-182.352</v>
      </c>
      <c r="X3866">
        <f t="shared" si="182"/>
        <v>151.96</v>
      </c>
    </row>
    <row r="3867" spans="1:24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tr">
        <f t="shared" si="180"/>
        <v>Giulietta Weimer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tr">
        <f t="shared" si="181"/>
        <v>West</v>
      </c>
      <c r="O3867" t="s">
        <v>43</v>
      </c>
      <c r="P3867" t="s">
        <v>4820</v>
      </c>
      <c r="Q3867" t="s">
        <v>70</v>
      </c>
      <c r="R3867" t="s">
        <v>160</v>
      </c>
      <c r="S3867" t="s">
        <v>4821</v>
      </c>
      <c r="T3867">
        <v>238</v>
      </c>
      <c r="U3867">
        <v>2</v>
      </c>
      <c r="V3867">
        <v>0</v>
      </c>
      <c r="W3867">
        <v>38.08</v>
      </c>
      <c r="X3867">
        <f t="shared" si="182"/>
        <v>238</v>
      </c>
    </row>
    <row r="3868" spans="1:24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tr">
        <f t="shared" si="180"/>
        <v>Sean Christensen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tr">
        <f t="shared" si="181"/>
        <v>Central</v>
      </c>
      <c r="O3868" t="s">
        <v>104</v>
      </c>
      <c r="P3868" t="s">
        <v>4448</v>
      </c>
      <c r="Q3868" t="s">
        <v>70</v>
      </c>
      <c r="R3868" t="s">
        <v>160</v>
      </c>
      <c r="S3868" t="s">
        <v>4449</v>
      </c>
      <c r="T3868">
        <v>155.34</v>
      </c>
      <c r="U3868">
        <v>6</v>
      </c>
      <c r="V3868">
        <v>0</v>
      </c>
      <c r="W3868">
        <v>55.922400000000003</v>
      </c>
      <c r="X3868">
        <f t="shared" si="182"/>
        <v>155.34</v>
      </c>
    </row>
    <row r="3869" spans="1:24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tr">
        <f t="shared" si="180"/>
        <v>Jay Fein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tr">
        <f t="shared" si="181"/>
        <v>West</v>
      </c>
      <c r="O3869" t="s">
        <v>43</v>
      </c>
      <c r="P3869" t="s">
        <v>2640</v>
      </c>
      <c r="Q3869" t="s">
        <v>70</v>
      </c>
      <c r="R3869" t="s">
        <v>160</v>
      </c>
      <c r="S3869" t="s">
        <v>2641</v>
      </c>
      <c r="T3869">
        <v>148.32</v>
      </c>
      <c r="U3869">
        <v>9</v>
      </c>
      <c r="V3869">
        <v>0</v>
      </c>
      <c r="W3869">
        <v>63.7776</v>
      </c>
      <c r="X3869">
        <f t="shared" si="182"/>
        <v>148.32</v>
      </c>
    </row>
    <row r="3870" spans="1:24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tr">
        <f t="shared" si="180"/>
        <v>Jay Fein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tr">
        <f t="shared" si="181"/>
        <v>West</v>
      </c>
      <c r="O3870" t="s">
        <v>43</v>
      </c>
      <c r="P3870" t="s">
        <v>6364</v>
      </c>
      <c r="Q3870" t="s">
        <v>31</v>
      </c>
      <c r="R3870" t="s">
        <v>35</v>
      </c>
      <c r="S3870" t="s">
        <v>6365</v>
      </c>
      <c r="T3870">
        <v>240.78399999999999</v>
      </c>
      <c r="U3870">
        <v>1</v>
      </c>
      <c r="V3870">
        <v>0.2</v>
      </c>
      <c r="W3870">
        <v>27.088200000000001</v>
      </c>
      <c r="X3870">
        <f t="shared" si="182"/>
        <v>240.78399999999999</v>
      </c>
    </row>
    <row r="3871" spans="1:24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tr">
        <f t="shared" si="180"/>
        <v>Jay Fein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tr">
        <f t="shared" si="181"/>
        <v>West</v>
      </c>
      <c r="O3871" t="s">
        <v>43</v>
      </c>
      <c r="P3871" t="s">
        <v>3419</v>
      </c>
      <c r="Q3871" t="s">
        <v>31</v>
      </c>
      <c r="R3871" t="s">
        <v>35</v>
      </c>
      <c r="S3871" t="s">
        <v>3420</v>
      </c>
      <c r="T3871">
        <v>191.96799999999999</v>
      </c>
      <c r="U3871">
        <v>7</v>
      </c>
      <c r="V3871">
        <v>0.2</v>
      </c>
      <c r="W3871">
        <v>16.7972</v>
      </c>
      <c r="X3871">
        <f t="shared" si="182"/>
        <v>191.96799999999999</v>
      </c>
    </row>
    <row r="3872" spans="1:24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tr">
        <f t="shared" si="180"/>
        <v>Jay Fein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tr">
        <f t="shared" si="181"/>
        <v>West</v>
      </c>
      <c r="O3872" t="s">
        <v>43</v>
      </c>
      <c r="P3872" t="s">
        <v>2376</v>
      </c>
      <c r="Q3872" t="s">
        <v>45</v>
      </c>
      <c r="R3872" t="s">
        <v>89</v>
      </c>
      <c r="S3872" t="s">
        <v>2377</v>
      </c>
      <c r="T3872">
        <v>11.56</v>
      </c>
      <c r="U3872">
        <v>2</v>
      </c>
      <c r="V3872">
        <v>0</v>
      </c>
      <c r="W3872">
        <v>5.6643999999999997</v>
      </c>
      <c r="X3872">
        <f t="shared" si="182"/>
        <v>11.56</v>
      </c>
    </row>
    <row r="3873" spans="1:24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tr">
        <f t="shared" si="180"/>
        <v>Jay Fein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tr">
        <f t="shared" si="181"/>
        <v>West</v>
      </c>
      <c r="O3873" t="s">
        <v>43</v>
      </c>
      <c r="P3873" t="s">
        <v>500</v>
      </c>
      <c r="Q3873" t="s">
        <v>45</v>
      </c>
      <c r="R3873" t="s">
        <v>172</v>
      </c>
      <c r="S3873" t="s">
        <v>501</v>
      </c>
      <c r="T3873">
        <v>11.8</v>
      </c>
      <c r="U3873">
        <v>4</v>
      </c>
      <c r="V3873">
        <v>0</v>
      </c>
      <c r="W3873">
        <v>5.6639999999999997</v>
      </c>
      <c r="X3873">
        <f t="shared" si="182"/>
        <v>11.8</v>
      </c>
    </row>
    <row r="3874" spans="1:24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tr">
        <f t="shared" si="180"/>
        <v>Jay Fein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tr">
        <f t="shared" si="181"/>
        <v>West</v>
      </c>
      <c r="O3874" t="s">
        <v>43</v>
      </c>
      <c r="P3874" t="s">
        <v>4527</v>
      </c>
      <c r="Q3874" t="s">
        <v>31</v>
      </c>
      <c r="R3874" t="s">
        <v>35</v>
      </c>
      <c r="S3874" t="s">
        <v>4528</v>
      </c>
      <c r="T3874">
        <v>842.35199999999998</v>
      </c>
      <c r="U3874">
        <v>3</v>
      </c>
      <c r="V3874">
        <v>0.2</v>
      </c>
      <c r="W3874">
        <v>42.117600000000003</v>
      </c>
      <c r="X3874">
        <f t="shared" si="182"/>
        <v>842.35199999999998</v>
      </c>
    </row>
    <row r="3875" spans="1:24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tr">
        <f t="shared" si="180"/>
        <v>Darrin Martin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tr">
        <f t="shared" si="181"/>
        <v>South</v>
      </c>
      <c r="O3875" t="s">
        <v>29</v>
      </c>
      <c r="P3875" t="s">
        <v>2761</v>
      </c>
      <c r="Q3875" t="s">
        <v>45</v>
      </c>
      <c r="R3875" t="s">
        <v>172</v>
      </c>
      <c r="S3875" t="s">
        <v>670</v>
      </c>
      <c r="T3875">
        <v>23.472000000000001</v>
      </c>
      <c r="U3875">
        <v>3</v>
      </c>
      <c r="V3875">
        <v>0.2</v>
      </c>
      <c r="W3875">
        <v>7.6284000000000001</v>
      </c>
      <c r="X3875">
        <f t="shared" si="182"/>
        <v>23.472000000000001</v>
      </c>
    </row>
    <row r="3876" spans="1:24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tr">
        <f t="shared" si="180"/>
        <v>Darrin Martin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tr">
        <f t="shared" si="181"/>
        <v>South</v>
      </c>
      <c r="O3876" t="s">
        <v>29</v>
      </c>
      <c r="P3876" t="s">
        <v>3134</v>
      </c>
      <c r="Q3876" t="s">
        <v>45</v>
      </c>
      <c r="R3876" t="s">
        <v>74</v>
      </c>
      <c r="S3876" t="s">
        <v>3135</v>
      </c>
      <c r="T3876">
        <v>86.058000000000007</v>
      </c>
      <c r="U3876">
        <v>7</v>
      </c>
      <c r="V3876">
        <v>0.7</v>
      </c>
      <c r="W3876">
        <v>-63.109200000000001</v>
      </c>
      <c r="X3876">
        <f t="shared" si="182"/>
        <v>86.058000000000007</v>
      </c>
    </row>
    <row r="3877" spans="1:24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tr">
        <f t="shared" si="180"/>
        <v>Darrin Martin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tr">
        <f t="shared" si="181"/>
        <v>South</v>
      </c>
      <c r="O3877" t="s">
        <v>29</v>
      </c>
      <c r="P3877" t="s">
        <v>2751</v>
      </c>
      <c r="Q3877" t="s">
        <v>70</v>
      </c>
      <c r="R3877" t="s">
        <v>71</v>
      </c>
      <c r="S3877" t="s">
        <v>2752</v>
      </c>
      <c r="T3877">
        <v>108.78400000000001</v>
      </c>
      <c r="U3877">
        <v>2</v>
      </c>
      <c r="V3877">
        <v>0.2</v>
      </c>
      <c r="W3877">
        <v>6.7990000000000004</v>
      </c>
      <c r="X3877">
        <f t="shared" si="182"/>
        <v>108.78400000000001</v>
      </c>
    </row>
    <row r="3878" spans="1:24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tr">
        <f t="shared" si="180"/>
        <v>Darrin Martin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tr">
        <f t="shared" si="181"/>
        <v>South</v>
      </c>
      <c r="O3878" t="s">
        <v>29</v>
      </c>
      <c r="P3878" t="s">
        <v>6104</v>
      </c>
      <c r="Q3878" t="s">
        <v>45</v>
      </c>
      <c r="R3878" t="s">
        <v>89</v>
      </c>
      <c r="S3878" t="s">
        <v>6105</v>
      </c>
      <c r="T3878">
        <v>10.272</v>
      </c>
      <c r="U3878">
        <v>3</v>
      </c>
      <c r="V3878">
        <v>0.2</v>
      </c>
      <c r="W3878">
        <v>3.21</v>
      </c>
      <c r="X3878">
        <f t="shared" si="182"/>
        <v>10.272</v>
      </c>
    </row>
    <row r="3879" spans="1:24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tr">
        <f t="shared" si="180"/>
        <v>Emily Phan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tr">
        <f t="shared" si="181"/>
        <v>South</v>
      </c>
      <c r="O3879" t="s">
        <v>29</v>
      </c>
      <c r="P3879" t="s">
        <v>3870</v>
      </c>
      <c r="Q3879" t="s">
        <v>45</v>
      </c>
      <c r="R3879" t="s">
        <v>74</v>
      </c>
      <c r="S3879" t="s">
        <v>3871</v>
      </c>
      <c r="T3879">
        <v>38.19</v>
      </c>
      <c r="U3879">
        <v>5</v>
      </c>
      <c r="V3879">
        <v>0.7</v>
      </c>
      <c r="W3879">
        <v>-26.733000000000001</v>
      </c>
      <c r="X3879">
        <f t="shared" si="182"/>
        <v>38.19</v>
      </c>
    </row>
    <row r="3880" spans="1:24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tr">
        <f t="shared" si="180"/>
        <v>John Grady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tr">
        <f t="shared" si="181"/>
        <v>Central</v>
      </c>
      <c r="O3880" t="s">
        <v>104</v>
      </c>
      <c r="P3880" t="s">
        <v>729</v>
      </c>
      <c r="Q3880" t="s">
        <v>45</v>
      </c>
      <c r="R3880" t="s">
        <v>58</v>
      </c>
      <c r="S3880" t="s">
        <v>730</v>
      </c>
      <c r="T3880">
        <v>49.631999999999998</v>
      </c>
      <c r="U3880">
        <v>4</v>
      </c>
      <c r="V3880">
        <v>0.2</v>
      </c>
      <c r="W3880">
        <v>3.7223999999999999</v>
      </c>
      <c r="X3880">
        <f t="shared" si="182"/>
        <v>49.631999999999998</v>
      </c>
    </row>
    <row r="3881" spans="1:24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tr">
        <f t="shared" si="180"/>
        <v>John Grady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tr">
        <f t="shared" si="181"/>
        <v>Central</v>
      </c>
      <c r="O3881" t="s">
        <v>104</v>
      </c>
      <c r="P3881" t="s">
        <v>6845</v>
      </c>
      <c r="Q3881" t="s">
        <v>45</v>
      </c>
      <c r="R3881" t="s">
        <v>58</v>
      </c>
      <c r="S3881" t="s">
        <v>6846</v>
      </c>
      <c r="T3881">
        <v>52.095999999999997</v>
      </c>
      <c r="U3881">
        <v>4</v>
      </c>
      <c r="V3881">
        <v>0.2</v>
      </c>
      <c r="W3881">
        <v>3.9072</v>
      </c>
      <c r="X3881">
        <f t="shared" si="182"/>
        <v>52.095999999999997</v>
      </c>
    </row>
    <row r="3882" spans="1:24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tr">
        <f t="shared" si="180"/>
        <v>Peter Fuller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tr">
        <f t="shared" si="181"/>
        <v>West</v>
      </c>
      <c r="O3882" t="s">
        <v>43</v>
      </c>
      <c r="P3882" t="s">
        <v>5573</v>
      </c>
      <c r="Q3882" t="s">
        <v>45</v>
      </c>
      <c r="R3882" t="s">
        <v>89</v>
      </c>
      <c r="S3882" t="s">
        <v>5574</v>
      </c>
      <c r="T3882">
        <v>9.5679999999999996</v>
      </c>
      <c r="U3882">
        <v>2</v>
      </c>
      <c r="V3882">
        <v>0.2</v>
      </c>
      <c r="W3882">
        <v>2.99</v>
      </c>
      <c r="X3882">
        <f t="shared" si="182"/>
        <v>9.5679999999999996</v>
      </c>
    </row>
    <row r="3883" spans="1:24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tr">
        <f t="shared" si="180"/>
        <v>Peter Fuller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tr">
        <f t="shared" si="181"/>
        <v>West</v>
      </c>
      <c r="O3883" t="s">
        <v>43</v>
      </c>
      <c r="P3883" t="s">
        <v>962</v>
      </c>
      <c r="Q3883" t="s">
        <v>45</v>
      </c>
      <c r="R3883" t="s">
        <v>58</v>
      </c>
      <c r="S3883" t="s">
        <v>963</v>
      </c>
      <c r="T3883">
        <v>82.367999999999995</v>
      </c>
      <c r="U3883">
        <v>2</v>
      </c>
      <c r="V3883">
        <v>0.2</v>
      </c>
      <c r="W3883">
        <v>-19.5624</v>
      </c>
      <c r="X3883">
        <f t="shared" si="182"/>
        <v>82.367999999999995</v>
      </c>
    </row>
    <row r="3884" spans="1:24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tr">
        <f t="shared" si="180"/>
        <v>Peter Fuller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tr">
        <f t="shared" si="181"/>
        <v>West</v>
      </c>
      <c r="O3884" t="s">
        <v>43</v>
      </c>
      <c r="P3884" t="s">
        <v>7022</v>
      </c>
      <c r="Q3884" t="s">
        <v>31</v>
      </c>
      <c r="R3884" t="s">
        <v>64</v>
      </c>
      <c r="S3884" t="s">
        <v>7023</v>
      </c>
      <c r="T3884">
        <v>364.70400000000001</v>
      </c>
      <c r="U3884">
        <v>6</v>
      </c>
      <c r="V3884">
        <v>0.2</v>
      </c>
      <c r="W3884">
        <v>-36.470399999999998</v>
      </c>
      <c r="X3884">
        <f t="shared" si="182"/>
        <v>364.70400000000001</v>
      </c>
    </row>
    <row r="3885" spans="1:24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tr">
        <f t="shared" si="180"/>
        <v>Peter Fuller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tr">
        <f t="shared" si="181"/>
        <v>West</v>
      </c>
      <c r="O3885" t="s">
        <v>43</v>
      </c>
      <c r="P3885" t="s">
        <v>7033</v>
      </c>
      <c r="Q3885" t="s">
        <v>31</v>
      </c>
      <c r="R3885" t="s">
        <v>64</v>
      </c>
      <c r="S3885" t="s">
        <v>7034</v>
      </c>
      <c r="T3885">
        <v>40.256</v>
      </c>
      <c r="U3885">
        <v>4</v>
      </c>
      <c r="V3885">
        <v>0.2</v>
      </c>
      <c r="W3885">
        <v>11.070399999999999</v>
      </c>
      <c r="X3885">
        <f t="shared" si="182"/>
        <v>40.256</v>
      </c>
    </row>
    <row r="3886" spans="1:24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tr">
        <f t="shared" si="180"/>
        <v>David Wiener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tr">
        <f t="shared" si="181"/>
        <v>South</v>
      </c>
      <c r="O3886" t="s">
        <v>29</v>
      </c>
      <c r="P3886" t="s">
        <v>66</v>
      </c>
      <c r="Q3886" t="s">
        <v>45</v>
      </c>
      <c r="R3886" t="s">
        <v>67</v>
      </c>
      <c r="S3886" t="s">
        <v>68</v>
      </c>
      <c r="T3886">
        <v>4.3680000000000003</v>
      </c>
      <c r="U3886">
        <v>3</v>
      </c>
      <c r="V3886">
        <v>0.2</v>
      </c>
      <c r="W3886">
        <v>0.38219999999999998</v>
      </c>
      <c r="X3886">
        <f t="shared" si="182"/>
        <v>4.3680000000000003</v>
      </c>
    </row>
    <row r="3887" spans="1:24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tr">
        <f t="shared" si="180"/>
        <v>Clytie Kelty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tr">
        <f t="shared" si="181"/>
        <v>Central</v>
      </c>
      <c r="O3887" t="s">
        <v>104</v>
      </c>
      <c r="P3887" t="s">
        <v>1122</v>
      </c>
      <c r="Q3887" t="s">
        <v>45</v>
      </c>
      <c r="R3887" t="s">
        <v>74</v>
      </c>
      <c r="S3887" t="s">
        <v>1123</v>
      </c>
      <c r="T3887">
        <v>12.128</v>
      </c>
      <c r="U3887">
        <v>4</v>
      </c>
      <c r="V3887">
        <v>0.8</v>
      </c>
      <c r="W3887">
        <v>-20.617599999999999</v>
      </c>
      <c r="X3887">
        <f t="shared" si="182"/>
        <v>12.128</v>
      </c>
    </row>
    <row r="3888" spans="1:24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tr">
        <f t="shared" si="180"/>
        <v>Craig Carreira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tr">
        <f t="shared" si="181"/>
        <v>Central</v>
      </c>
      <c r="O3888" t="s">
        <v>104</v>
      </c>
      <c r="P3888" t="s">
        <v>6499</v>
      </c>
      <c r="Q3888" t="s">
        <v>70</v>
      </c>
      <c r="R3888" t="s">
        <v>71</v>
      </c>
      <c r="S3888" t="s">
        <v>6500</v>
      </c>
      <c r="T3888">
        <v>134.85</v>
      </c>
      <c r="U3888">
        <v>3</v>
      </c>
      <c r="V3888">
        <v>0</v>
      </c>
      <c r="W3888">
        <v>37.758000000000003</v>
      </c>
      <c r="X3888">
        <f t="shared" si="182"/>
        <v>134.85</v>
      </c>
    </row>
    <row r="3889" spans="1:24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tr">
        <f t="shared" si="180"/>
        <v>Stewart Visinsky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tr">
        <f t="shared" si="181"/>
        <v>South</v>
      </c>
      <c r="O3889" t="s">
        <v>29</v>
      </c>
      <c r="P3889" t="s">
        <v>5056</v>
      </c>
      <c r="Q3889" t="s">
        <v>45</v>
      </c>
      <c r="R3889" t="s">
        <v>67</v>
      </c>
      <c r="S3889" t="s">
        <v>5057</v>
      </c>
      <c r="T3889">
        <v>8.56</v>
      </c>
      <c r="U3889">
        <v>2</v>
      </c>
      <c r="V3889">
        <v>0</v>
      </c>
      <c r="W3889">
        <v>2.6536</v>
      </c>
      <c r="X3889">
        <f t="shared" si="182"/>
        <v>8.56</v>
      </c>
    </row>
    <row r="3890" spans="1:24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tr">
        <f t="shared" si="180"/>
        <v>Stewart Visinsky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tr">
        <f t="shared" si="181"/>
        <v>South</v>
      </c>
      <c r="O3890" t="s">
        <v>29</v>
      </c>
      <c r="P3890" t="s">
        <v>2008</v>
      </c>
      <c r="Q3890" t="s">
        <v>70</v>
      </c>
      <c r="R3890" t="s">
        <v>71</v>
      </c>
      <c r="S3890" t="s">
        <v>2009</v>
      </c>
      <c r="T3890">
        <v>239.97</v>
      </c>
      <c r="U3890">
        <v>3</v>
      </c>
      <c r="V3890">
        <v>0</v>
      </c>
      <c r="W3890">
        <v>67.191599999999994</v>
      </c>
      <c r="X3890">
        <f t="shared" si="182"/>
        <v>239.97</v>
      </c>
    </row>
    <row r="3891" spans="1:24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tr">
        <f t="shared" si="180"/>
        <v>Stewart Visinsky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tr">
        <f t="shared" si="181"/>
        <v>South</v>
      </c>
      <c r="O3891" t="s">
        <v>29</v>
      </c>
      <c r="P3891" t="s">
        <v>2015</v>
      </c>
      <c r="Q3891" t="s">
        <v>45</v>
      </c>
      <c r="R3891" t="s">
        <v>58</v>
      </c>
      <c r="S3891" t="s">
        <v>2016</v>
      </c>
      <c r="T3891">
        <v>356.94</v>
      </c>
      <c r="U3891">
        <v>2</v>
      </c>
      <c r="V3891">
        <v>0</v>
      </c>
      <c r="W3891">
        <v>107.08199999999999</v>
      </c>
      <c r="X3891">
        <f t="shared" si="182"/>
        <v>356.94</v>
      </c>
    </row>
    <row r="3892" spans="1:24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tr">
        <f t="shared" si="180"/>
        <v>Sung Pak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tr">
        <f t="shared" si="181"/>
        <v>West</v>
      </c>
      <c r="O3892" t="s">
        <v>43</v>
      </c>
      <c r="P3892" t="s">
        <v>2999</v>
      </c>
      <c r="Q3892" t="s">
        <v>70</v>
      </c>
      <c r="R3892" t="s">
        <v>160</v>
      </c>
      <c r="S3892" t="s">
        <v>3000</v>
      </c>
      <c r="T3892">
        <v>659.9</v>
      </c>
      <c r="U3892">
        <v>2</v>
      </c>
      <c r="V3892">
        <v>0</v>
      </c>
      <c r="W3892">
        <v>217.767</v>
      </c>
      <c r="X3892">
        <f t="shared" si="182"/>
        <v>659.9</v>
      </c>
    </row>
    <row r="3893" spans="1:24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tr">
        <f t="shared" si="180"/>
        <v>Sung Pak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tr">
        <f t="shared" si="181"/>
        <v>West</v>
      </c>
      <c r="O3893" t="s">
        <v>43</v>
      </c>
      <c r="P3893" t="s">
        <v>2560</v>
      </c>
      <c r="Q3893" t="s">
        <v>31</v>
      </c>
      <c r="R3893" t="s">
        <v>35</v>
      </c>
      <c r="S3893" t="s">
        <v>2561</v>
      </c>
      <c r="T3893">
        <v>1684.752</v>
      </c>
      <c r="U3893">
        <v>6</v>
      </c>
      <c r="V3893">
        <v>0.2</v>
      </c>
      <c r="W3893">
        <v>210.59399999999999</v>
      </c>
      <c r="X3893">
        <f t="shared" si="182"/>
        <v>1684.752</v>
      </c>
    </row>
    <row r="3894" spans="1:24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tr">
        <f t="shared" si="180"/>
        <v>Sung Pak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tr">
        <f t="shared" si="181"/>
        <v>West</v>
      </c>
      <c r="O3894" t="s">
        <v>43</v>
      </c>
      <c r="P3894" t="s">
        <v>6434</v>
      </c>
      <c r="Q3894" t="s">
        <v>70</v>
      </c>
      <c r="R3894" t="s">
        <v>160</v>
      </c>
      <c r="S3894" t="s">
        <v>6435</v>
      </c>
      <c r="T3894">
        <v>559.91999999999996</v>
      </c>
      <c r="U3894">
        <v>8</v>
      </c>
      <c r="V3894">
        <v>0</v>
      </c>
      <c r="W3894">
        <v>190.37280000000001</v>
      </c>
      <c r="X3894">
        <f t="shared" si="182"/>
        <v>559.91999999999996</v>
      </c>
    </row>
    <row r="3895" spans="1:24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tr">
        <f t="shared" si="180"/>
        <v>Maxwell Schwartz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tr">
        <f t="shared" si="181"/>
        <v>Central</v>
      </c>
      <c r="O3895" t="s">
        <v>104</v>
      </c>
      <c r="P3895" t="s">
        <v>2536</v>
      </c>
      <c r="Q3895" t="s">
        <v>70</v>
      </c>
      <c r="R3895" t="s">
        <v>160</v>
      </c>
      <c r="S3895" t="s">
        <v>2537</v>
      </c>
      <c r="T3895">
        <v>279.94400000000002</v>
      </c>
      <c r="U3895">
        <v>7</v>
      </c>
      <c r="V3895">
        <v>0.2</v>
      </c>
      <c r="W3895">
        <v>48.990200000000002</v>
      </c>
      <c r="X3895">
        <f t="shared" si="182"/>
        <v>279.94400000000002</v>
      </c>
    </row>
    <row r="3896" spans="1:24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tr">
        <f t="shared" si="180"/>
        <v>Tony Chapman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tr">
        <f t="shared" si="181"/>
        <v>Central</v>
      </c>
      <c r="O3896" t="s">
        <v>104</v>
      </c>
      <c r="P3896" t="s">
        <v>4948</v>
      </c>
      <c r="Q3896" t="s">
        <v>45</v>
      </c>
      <c r="R3896" t="s">
        <v>74</v>
      </c>
      <c r="S3896" t="s">
        <v>4949</v>
      </c>
      <c r="T3896">
        <v>9.98</v>
      </c>
      <c r="U3896">
        <v>5</v>
      </c>
      <c r="V3896">
        <v>0.8</v>
      </c>
      <c r="W3896">
        <v>-16.466999999999999</v>
      </c>
      <c r="X3896">
        <f t="shared" si="182"/>
        <v>9.98</v>
      </c>
    </row>
    <row r="3897" spans="1:24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tr">
        <f t="shared" si="180"/>
        <v>Sanjit Jacobs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tr">
        <f t="shared" si="181"/>
        <v>South</v>
      </c>
      <c r="O3897" t="s">
        <v>29</v>
      </c>
      <c r="P3897" t="s">
        <v>7044</v>
      </c>
      <c r="Q3897" t="s">
        <v>70</v>
      </c>
      <c r="R3897" t="s">
        <v>160</v>
      </c>
      <c r="S3897" t="s">
        <v>7045</v>
      </c>
      <c r="T3897">
        <v>48.9</v>
      </c>
      <c r="U3897">
        <v>5</v>
      </c>
      <c r="V3897">
        <v>0</v>
      </c>
      <c r="W3897">
        <v>18.093</v>
      </c>
      <c r="X3897">
        <f t="shared" si="182"/>
        <v>48.9</v>
      </c>
    </row>
    <row r="3898" spans="1:24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tr">
        <f t="shared" si="180"/>
        <v>David Smith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tr">
        <f t="shared" si="181"/>
        <v>Central</v>
      </c>
      <c r="O3898" t="s">
        <v>104</v>
      </c>
      <c r="P3898" t="s">
        <v>4321</v>
      </c>
      <c r="Q3898" t="s">
        <v>45</v>
      </c>
      <c r="R3898" t="s">
        <v>268</v>
      </c>
      <c r="S3898" t="s">
        <v>4322</v>
      </c>
      <c r="T3898">
        <v>3.552</v>
      </c>
      <c r="U3898">
        <v>3</v>
      </c>
      <c r="V3898">
        <v>0.2</v>
      </c>
      <c r="W3898">
        <v>1.2432000000000001</v>
      </c>
      <c r="X3898">
        <f t="shared" si="182"/>
        <v>3.552</v>
      </c>
    </row>
    <row r="3899" spans="1:24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tr">
        <f t="shared" si="180"/>
        <v>David Smith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tr">
        <f t="shared" si="181"/>
        <v>Central</v>
      </c>
      <c r="O3899" t="s">
        <v>104</v>
      </c>
      <c r="P3899" t="s">
        <v>403</v>
      </c>
      <c r="Q3899" t="s">
        <v>45</v>
      </c>
      <c r="R3899" t="s">
        <v>89</v>
      </c>
      <c r="S3899" t="s">
        <v>404</v>
      </c>
      <c r="T3899">
        <v>15.552</v>
      </c>
      <c r="U3899">
        <v>3</v>
      </c>
      <c r="V3899">
        <v>0.2</v>
      </c>
      <c r="W3899">
        <v>5.4432</v>
      </c>
      <c r="X3899">
        <f t="shared" si="182"/>
        <v>15.552</v>
      </c>
    </row>
    <row r="3900" spans="1:24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tr">
        <f t="shared" si="180"/>
        <v>Stuart Calhoun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tr">
        <f t="shared" si="181"/>
        <v>Central</v>
      </c>
      <c r="O3900" t="s">
        <v>104</v>
      </c>
      <c r="P3900" t="s">
        <v>4321</v>
      </c>
      <c r="Q3900" t="s">
        <v>45</v>
      </c>
      <c r="R3900" t="s">
        <v>268</v>
      </c>
      <c r="S3900" t="s">
        <v>4322</v>
      </c>
      <c r="T3900">
        <v>2.3679999999999999</v>
      </c>
      <c r="U3900">
        <v>2</v>
      </c>
      <c r="V3900">
        <v>0.2</v>
      </c>
      <c r="W3900">
        <v>0.82879999999999998</v>
      </c>
      <c r="X3900">
        <f t="shared" si="182"/>
        <v>2.3679999999999999</v>
      </c>
    </row>
    <row r="3901" spans="1:24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tr">
        <f t="shared" si="180"/>
        <v>Shahid Hopkins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tr">
        <f t="shared" si="181"/>
        <v>East</v>
      </c>
      <c r="O3901" t="s">
        <v>147</v>
      </c>
      <c r="P3901" t="s">
        <v>1666</v>
      </c>
      <c r="Q3901" t="s">
        <v>70</v>
      </c>
      <c r="R3901" t="s">
        <v>160</v>
      </c>
      <c r="S3901" t="s">
        <v>1667</v>
      </c>
      <c r="T3901">
        <v>127.98399999999999</v>
      </c>
      <c r="U3901">
        <v>2</v>
      </c>
      <c r="V3901">
        <v>0.2</v>
      </c>
      <c r="W3901">
        <v>25.596800000000002</v>
      </c>
      <c r="X3901">
        <f t="shared" si="182"/>
        <v>127.98399999999999</v>
      </c>
    </row>
    <row r="3902" spans="1:24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tr">
        <f t="shared" si="180"/>
        <v>Sylvia Foulston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tr">
        <f t="shared" si="181"/>
        <v>Central</v>
      </c>
      <c r="O3902" t="s">
        <v>104</v>
      </c>
      <c r="P3902" t="s">
        <v>1156</v>
      </c>
      <c r="Q3902" t="s">
        <v>45</v>
      </c>
      <c r="R3902" t="s">
        <v>89</v>
      </c>
      <c r="S3902" t="s">
        <v>1157</v>
      </c>
      <c r="T3902">
        <v>10.368</v>
      </c>
      <c r="U3902">
        <v>2</v>
      </c>
      <c r="V3902">
        <v>0.2</v>
      </c>
      <c r="W3902">
        <v>3.6288</v>
      </c>
      <c r="X3902">
        <f t="shared" si="182"/>
        <v>10.368</v>
      </c>
    </row>
    <row r="3903" spans="1:24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tr">
        <f t="shared" si="180"/>
        <v>Maureen Gastineau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tr">
        <f t="shared" si="181"/>
        <v>East</v>
      </c>
      <c r="O3903" t="s">
        <v>147</v>
      </c>
      <c r="P3903" t="s">
        <v>7053</v>
      </c>
      <c r="Q3903" t="s">
        <v>70</v>
      </c>
      <c r="R3903" t="s">
        <v>160</v>
      </c>
      <c r="S3903" t="s">
        <v>7054</v>
      </c>
      <c r="T3903">
        <v>47.984000000000002</v>
      </c>
      <c r="U3903">
        <v>2</v>
      </c>
      <c r="V3903">
        <v>0.2</v>
      </c>
      <c r="W3903">
        <v>-1.1996</v>
      </c>
      <c r="X3903">
        <f t="shared" si="182"/>
        <v>47.984000000000002</v>
      </c>
    </row>
    <row r="3904" spans="1:24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tr">
        <f t="shared" si="180"/>
        <v>Christopher Schild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tr">
        <f t="shared" si="181"/>
        <v>West</v>
      </c>
      <c r="O3904" t="s">
        <v>43</v>
      </c>
      <c r="P3904" t="s">
        <v>4898</v>
      </c>
      <c r="Q3904" t="s">
        <v>45</v>
      </c>
      <c r="R3904" t="s">
        <v>58</v>
      </c>
      <c r="S3904" t="s">
        <v>4899</v>
      </c>
      <c r="T3904">
        <v>270.33999999999997</v>
      </c>
      <c r="U3904">
        <v>14</v>
      </c>
      <c r="V3904">
        <v>0</v>
      </c>
      <c r="W3904">
        <v>75.6952</v>
      </c>
      <c r="X3904">
        <f t="shared" si="182"/>
        <v>270.33999999999997</v>
      </c>
    </row>
    <row r="3905" spans="1:24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tr">
        <f t="shared" si="180"/>
        <v>Valerie Takahito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tr">
        <f t="shared" si="181"/>
        <v>East</v>
      </c>
      <c r="O3905" t="s">
        <v>147</v>
      </c>
      <c r="P3905" t="s">
        <v>5300</v>
      </c>
      <c r="Q3905" t="s">
        <v>45</v>
      </c>
      <c r="R3905" t="s">
        <v>77</v>
      </c>
      <c r="S3905" t="s">
        <v>5301</v>
      </c>
      <c r="T3905">
        <v>98.111999999999995</v>
      </c>
      <c r="U3905">
        <v>7</v>
      </c>
      <c r="V3905">
        <v>0.2</v>
      </c>
      <c r="W3905">
        <v>18.396000000000001</v>
      </c>
      <c r="X3905">
        <f t="shared" si="182"/>
        <v>98.111999999999995</v>
      </c>
    </row>
    <row r="3906" spans="1:24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tr">
        <f t="shared" si="180"/>
        <v>Valerie Takahito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tr">
        <f t="shared" si="181"/>
        <v>East</v>
      </c>
      <c r="O3906" t="s">
        <v>147</v>
      </c>
      <c r="P3906" t="s">
        <v>2801</v>
      </c>
      <c r="Q3906" t="s">
        <v>45</v>
      </c>
      <c r="R3906" t="s">
        <v>58</v>
      </c>
      <c r="S3906" t="s">
        <v>2802</v>
      </c>
      <c r="T3906">
        <v>563.80799999999999</v>
      </c>
      <c r="U3906">
        <v>4</v>
      </c>
      <c r="V3906">
        <v>0.2</v>
      </c>
      <c r="W3906">
        <v>21.142800000000001</v>
      </c>
      <c r="X3906">
        <f t="shared" si="182"/>
        <v>563.80799999999999</v>
      </c>
    </row>
    <row r="3907" spans="1:24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tr">
        <f t="shared" ref="G3907:G3970" si="183">TRIM(H3907)</f>
        <v>Valerie Takahito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tr">
        <f t="shared" ref="N3907:N3970" si="184">PROPER(TRIM(O3907))</f>
        <v>East</v>
      </c>
      <c r="O3907" t="s">
        <v>147</v>
      </c>
      <c r="P3907" t="s">
        <v>3301</v>
      </c>
      <c r="Q3907" t="s">
        <v>45</v>
      </c>
      <c r="R3907" t="s">
        <v>74</v>
      </c>
      <c r="S3907" t="s">
        <v>3302</v>
      </c>
      <c r="T3907">
        <v>10.428000000000001</v>
      </c>
      <c r="U3907">
        <v>4</v>
      </c>
      <c r="V3907">
        <v>0.7</v>
      </c>
      <c r="W3907">
        <v>-6.952</v>
      </c>
      <c r="X3907">
        <f t="shared" ref="X3907:X3970" si="185">T3907</f>
        <v>10.428000000000001</v>
      </c>
    </row>
    <row r="3908" spans="1:24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tr">
        <f t="shared" si="183"/>
        <v>Valerie Takahito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tr">
        <f t="shared" si="184"/>
        <v>East</v>
      </c>
      <c r="O3908" t="s">
        <v>147</v>
      </c>
      <c r="P3908" t="s">
        <v>5351</v>
      </c>
      <c r="Q3908" t="s">
        <v>31</v>
      </c>
      <c r="R3908" t="s">
        <v>64</v>
      </c>
      <c r="S3908" t="s">
        <v>5352</v>
      </c>
      <c r="T3908">
        <v>547.13599999999997</v>
      </c>
      <c r="U3908">
        <v>4</v>
      </c>
      <c r="V3908">
        <v>0.2</v>
      </c>
      <c r="W3908">
        <v>-68.391999999999996</v>
      </c>
      <c r="X3908">
        <f t="shared" si="185"/>
        <v>547.13599999999997</v>
      </c>
    </row>
    <row r="3909" spans="1:24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tr">
        <f t="shared" si="183"/>
        <v>Valerie Takahito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tr">
        <f t="shared" si="184"/>
        <v>East</v>
      </c>
      <c r="O3909" t="s">
        <v>147</v>
      </c>
      <c r="P3909" t="s">
        <v>1940</v>
      </c>
      <c r="Q3909" t="s">
        <v>70</v>
      </c>
      <c r="R3909" t="s">
        <v>71</v>
      </c>
      <c r="S3909" t="s">
        <v>1941</v>
      </c>
      <c r="T3909">
        <v>14.85</v>
      </c>
      <c r="U3909">
        <v>5</v>
      </c>
      <c r="V3909">
        <v>0.4</v>
      </c>
      <c r="W3909">
        <v>-3.2174999999999998</v>
      </c>
      <c r="X3909">
        <f t="shared" si="185"/>
        <v>14.85</v>
      </c>
    </row>
    <row r="3910" spans="1:24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tr">
        <f t="shared" si="183"/>
        <v>Valerie Takahito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tr">
        <f t="shared" si="184"/>
        <v>East</v>
      </c>
      <c r="O3910" t="s">
        <v>147</v>
      </c>
      <c r="P3910" t="s">
        <v>469</v>
      </c>
      <c r="Q3910" t="s">
        <v>70</v>
      </c>
      <c r="R3910" t="s">
        <v>71</v>
      </c>
      <c r="S3910" t="s">
        <v>470</v>
      </c>
      <c r="T3910">
        <v>41.988</v>
      </c>
      <c r="U3910">
        <v>2</v>
      </c>
      <c r="V3910">
        <v>0.4</v>
      </c>
      <c r="W3910">
        <v>-9.7972000000000001</v>
      </c>
      <c r="X3910">
        <f t="shared" si="185"/>
        <v>41.988</v>
      </c>
    </row>
    <row r="3911" spans="1:24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tr">
        <f t="shared" si="183"/>
        <v>Valerie Takahito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tr">
        <f t="shared" si="184"/>
        <v>East</v>
      </c>
      <c r="O3911" t="s">
        <v>147</v>
      </c>
      <c r="P3911" t="s">
        <v>4753</v>
      </c>
      <c r="Q3911" t="s">
        <v>31</v>
      </c>
      <c r="R3911" t="s">
        <v>64</v>
      </c>
      <c r="S3911" t="s">
        <v>4754</v>
      </c>
      <c r="T3911">
        <v>7.5839999999999996</v>
      </c>
      <c r="U3911">
        <v>1</v>
      </c>
      <c r="V3911">
        <v>0.2</v>
      </c>
      <c r="W3911">
        <v>2.37</v>
      </c>
      <c r="X3911">
        <f t="shared" si="185"/>
        <v>7.5839999999999996</v>
      </c>
    </row>
    <row r="3912" spans="1:24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tr">
        <f t="shared" si="183"/>
        <v>Valerie Takahito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tr">
        <f t="shared" si="184"/>
        <v>East</v>
      </c>
      <c r="O3912" t="s">
        <v>147</v>
      </c>
      <c r="P3912" t="s">
        <v>7059</v>
      </c>
      <c r="Q3912" t="s">
        <v>31</v>
      </c>
      <c r="R3912" t="s">
        <v>32</v>
      </c>
      <c r="S3912" t="s">
        <v>7060</v>
      </c>
      <c r="T3912">
        <v>352.45</v>
      </c>
      <c r="U3912">
        <v>5</v>
      </c>
      <c r="V3912">
        <v>0.5</v>
      </c>
      <c r="W3912">
        <v>-211.47</v>
      </c>
      <c r="X3912">
        <f t="shared" si="185"/>
        <v>352.45</v>
      </c>
    </row>
    <row r="3913" spans="1:24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tr">
        <f t="shared" si="183"/>
        <v>Adrian Barton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tr">
        <f t="shared" si="184"/>
        <v>Central</v>
      </c>
      <c r="O3913" t="s">
        <v>104</v>
      </c>
      <c r="P3913" t="s">
        <v>7062</v>
      </c>
      <c r="Q3913" t="s">
        <v>70</v>
      </c>
      <c r="R3913" t="s">
        <v>71</v>
      </c>
      <c r="S3913" t="s">
        <v>7063</v>
      </c>
      <c r="T3913">
        <v>470.37599999999998</v>
      </c>
      <c r="U3913">
        <v>3</v>
      </c>
      <c r="V3913">
        <v>0.2</v>
      </c>
      <c r="W3913">
        <v>52.917299999999997</v>
      </c>
      <c r="X3913">
        <f t="shared" si="185"/>
        <v>470.37599999999998</v>
      </c>
    </row>
    <row r="3914" spans="1:24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tr">
        <f t="shared" si="183"/>
        <v>Muhammed MacIntyre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tr">
        <f t="shared" si="184"/>
        <v>East</v>
      </c>
      <c r="O3914" t="s">
        <v>147</v>
      </c>
      <c r="P3914" t="s">
        <v>3879</v>
      </c>
      <c r="Q3914" t="s">
        <v>45</v>
      </c>
      <c r="R3914" t="s">
        <v>89</v>
      </c>
      <c r="S3914" t="s">
        <v>3880</v>
      </c>
      <c r="T3914">
        <v>19.440000000000001</v>
      </c>
      <c r="U3914">
        <v>3</v>
      </c>
      <c r="V3914">
        <v>0</v>
      </c>
      <c r="W3914">
        <v>9.3312000000000008</v>
      </c>
      <c r="X3914">
        <f t="shared" si="185"/>
        <v>19.440000000000001</v>
      </c>
    </row>
    <row r="3915" spans="1:24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tr">
        <f t="shared" si="183"/>
        <v>Muhammed MacIntyre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tr">
        <f t="shared" si="184"/>
        <v>East</v>
      </c>
      <c r="O3915" t="s">
        <v>147</v>
      </c>
      <c r="P3915" t="s">
        <v>3414</v>
      </c>
      <c r="Q3915" t="s">
        <v>31</v>
      </c>
      <c r="R3915" t="s">
        <v>64</v>
      </c>
      <c r="S3915" t="s">
        <v>3415</v>
      </c>
      <c r="T3915">
        <v>9.82</v>
      </c>
      <c r="U3915">
        <v>2</v>
      </c>
      <c r="V3915">
        <v>0</v>
      </c>
      <c r="W3915">
        <v>3.2406000000000001</v>
      </c>
      <c r="X3915">
        <f t="shared" si="185"/>
        <v>9.82</v>
      </c>
    </row>
    <row r="3916" spans="1:24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tr">
        <f t="shared" si="183"/>
        <v>Maris LaWare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tr">
        <f t="shared" si="184"/>
        <v>West</v>
      </c>
      <c r="O3916" t="s">
        <v>43</v>
      </c>
      <c r="P3916" t="s">
        <v>3333</v>
      </c>
      <c r="Q3916" t="s">
        <v>31</v>
      </c>
      <c r="R3916" t="s">
        <v>55</v>
      </c>
      <c r="S3916" t="s">
        <v>3334</v>
      </c>
      <c r="T3916">
        <v>801.6</v>
      </c>
      <c r="U3916">
        <v>5</v>
      </c>
      <c r="V3916">
        <v>0.5</v>
      </c>
      <c r="W3916">
        <v>-448.89600000000002</v>
      </c>
      <c r="X3916">
        <f t="shared" si="185"/>
        <v>801.6</v>
      </c>
    </row>
    <row r="3917" spans="1:24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tr">
        <f t="shared" si="183"/>
        <v>Maris LaWare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tr">
        <f t="shared" si="184"/>
        <v>West</v>
      </c>
      <c r="O3917" t="s">
        <v>43</v>
      </c>
      <c r="P3917" t="s">
        <v>202</v>
      </c>
      <c r="Q3917" t="s">
        <v>31</v>
      </c>
      <c r="R3917" t="s">
        <v>35</v>
      </c>
      <c r="S3917" t="s">
        <v>203</v>
      </c>
      <c r="T3917">
        <v>161.56800000000001</v>
      </c>
      <c r="U3917">
        <v>2</v>
      </c>
      <c r="V3917">
        <v>0.2</v>
      </c>
      <c r="W3917">
        <v>10.098000000000001</v>
      </c>
      <c r="X3917">
        <f t="shared" si="185"/>
        <v>161.56800000000001</v>
      </c>
    </row>
    <row r="3918" spans="1:24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tr">
        <f t="shared" si="183"/>
        <v>Maris LaWare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tr">
        <f t="shared" si="184"/>
        <v>West</v>
      </c>
      <c r="O3918" t="s">
        <v>43</v>
      </c>
      <c r="P3918" t="s">
        <v>7066</v>
      </c>
      <c r="Q3918" t="s">
        <v>45</v>
      </c>
      <c r="R3918" t="s">
        <v>89</v>
      </c>
      <c r="S3918" t="s">
        <v>7067</v>
      </c>
      <c r="T3918">
        <v>16.096</v>
      </c>
      <c r="U3918">
        <v>2</v>
      </c>
      <c r="V3918">
        <v>0.2</v>
      </c>
      <c r="W3918">
        <v>5.2312000000000003</v>
      </c>
      <c r="X3918">
        <f t="shared" si="185"/>
        <v>16.096</v>
      </c>
    </row>
    <row r="3919" spans="1:24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tr">
        <f t="shared" si="183"/>
        <v>Maris LaWare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tr">
        <f t="shared" si="184"/>
        <v>West</v>
      </c>
      <c r="O3919" t="s">
        <v>43</v>
      </c>
      <c r="P3919" t="s">
        <v>3315</v>
      </c>
      <c r="Q3919" t="s">
        <v>45</v>
      </c>
      <c r="R3919" t="s">
        <v>74</v>
      </c>
      <c r="S3919" t="s">
        <v>3316</v>
      </c>
      <c r="T3919">
        <v>7.6559999999999997</v>
      </c>
      <c r="U3919">
        <v>4</v>
      </c>
      <c r="V3919">
        <v>0.7</v>
      </c>
      <c r="W3919">
        <v>-6.1247999999999996</v>
      </c>
      <c r="X3919">
        <f t="shared" si="185"/>
        <v>7.6559999999999997</v>
      </c>
    </row>
    <row r="3920" spans="1:24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tr">
        <f t="shared" si="183"/>
        <v>Maris LaWare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tr">
        <f t="shared" si="184"/>
        <v>West</v>
      </c>
      <c r="O3920" t="s">
        <v>43</v>
      </c>
      <c r="P3920" t="s">
        <v>335</v>
      </c>
      <c r="Q3920" t="s">
        <v>31</v>
      </c>
      <c r="R3920" t="s">
        <v>35</v>
      </c>
      <c r="S3920" t="s">
        <v>336</v>
      </c>
      <c r="T3920">
        <v>311.976</v>
      </c>
      <c r="U3920">
        <v>3</v>
      </c>
      <c r="V3920">
        <v>0.2</v>
      </c>
      <c r="W3920">
        <v>-42.896700000000003</v>
      </c>
      <c r="X3920">
        <f t="shared" si="185"/>
        <v>311.976</v>
      </c>
    </row>
    <row r="3921" spans="1:24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tr">
        <f t="shared" si="183"/>
        <v>Keith Dawkins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tr">
        <f t="shared" si="184"/>
        <v>South</v>
      </c>
      <c r="O3921" t="s">
        <v>29</v>
      </c>
      <c r="P3921" t="s">
        <v>1639</v>
      </c>
      <c r="Q3921" t="s">
        <v>45</v>
      </c>
      <c r="R3921" t="s">
        <v>58</v>
      </c>
      <c r="S3921" t="s">
        <v>1640</v>
      </c>
      <c r="T3921">
        <v>61.68</v>
      </c>
      <c r="U3921">
        <v>4</v>
      </c>
      <c r="V3921">
        <v>0</v>
      </c>
      <c r="W3921">
        <v>16.653600000000001</v>
      </c>
      <c r="X3921">
        <f t="shared" si="185"/>
        <v>61.68</v>
      </c>
    </row>
    <row r="3922" spans="1:24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tr">
        <f t="shared" si="183"/>
        <v>Keith Dawkins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tr">
        <f t="shared" si="184"/>
        <v>South</v>
      </c>
      <c r="O3922" t="s">
        <v>29</v>
      </c>
      <c r="P3922" t="s">
        <v>5788</v>
      </c>
      <c r="Q3922" t="s">
        <v>45</v>
      </c>
      <c r="R3922" t="s">
        <v>74</v>
      </c>
      <c r="S3922" t="s">
        <v>5789</v>
      </c>
      <c r="T3922">
        <v>63.96</v>
      </c>
      <c r="U3922">
        <v>4</v>
      </c>
      <c r="V3922">
        <v>0</v>
      </c>
      <c r="W3922">
        <v>30.700800000000001</v>
      </c>
      <c r="X3922">
        <f t="shared" si="185"/>
        <v>63.96</v>
      </c>
    </row>
    <row r="3923" spans="1:24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tr">
        <f t="shared" si="183"/>
        <v>Roland Fjeld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tr">
        <f t="shared" si="184"/>
        <v>Central</v>
      </c>
      <c r="O3923" t="s">
        <v>104</v>
      </c>
      <c r="P3923" t="s">
        <v>6389</v>
      </c>
      <c r="Q3923" t="s">
        <v>70</v>
      </c>
      <c r="R3923" t="s">
        <v>71</v>
      </c>
      <c r="S3923" t="s">
        <v>6390</v>
      </c>
      <c r="T3923">
        <v>359.976</v>
      </c>
      <c r="U3923">
        <v>3</v>
      </c>
      <c r="V3923">
        <v>0.2</v>
      </c>
      <c r="W3923">
        <v>35.997599999999998</v>
      </c>
      <c r="X3923">
        <f t="shared" si="185"/>
        <v>359.976</v>
      </c>
    </row>
    <row r="3924" spans="1:24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tr">
        <f t="shared" si="183"/>
        <v>Sean Christensen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tr">
        <f t="shared" si="184"/>
        <v>Central</v>
      </c>
      <c r="O3924" t="s">
        <v>104</v>
      </c>
      <c r="P3924" t="s">
        <v>914</v>
      </c>
      <c r="Q3924" t="s">
        <v>45</v>
      </c>
      <c r="R3924" t="s">
        <v>89</v>
      </c>
      <c r="S3924" t="s">
        <v>915</v>
      </c>
      <c r="T3924">
        <v>25.344000000000001</v>
      </c>
      <c r="U3924">
        <v>6</v>
      </c>
      <c r="V3924">
        <v>0.2</v>
      </c>
      <c r="W3924">
        <v>7.92</v>
      </c>
      <c r="X3924">
        <f t="shared" si="185"/>
        <v>25.344000000000001</v>
      </c>
    </row>
    <row r="3925" spans="1:24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tr">
        <f t="shared" si="183"/>
        <v>Sean Christensen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tr">
        <f t="shared" si="184"/>
        <v>Central</v>
      </c>
      <c r="O3925" t="s">
        <v>104</v>
      </c>
      <c r="P3925" t="s">
        <v>7071</v>
      </c>
      <c r="Q3925" t="s">
        <v>45</v>
      </c>
      <c r="R3925" t="s">
        <v>89</v>
      </c>
      <c r="S3925" t="s">
        <v>7072</v>
      </c>
      <c r="T3925">
        <v>26.72</v>
      </c>
      <c r="U3925">
        <v>5</v>
      </c>
      <c r="V3925">
        <v>0.2</v>
      </c>
      <c r="W3925">
        <v>9.3520000000000003</v>
      </c>
      <c r="X3925">
        <f t="shared" si="185"/>
        <v>26.72</v>
      </c>
    </row>
    <row r="3926" spans="1:24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tr">
        <f t="shared" si="183"/>
        <v>Bradley Nguyen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tr">
        <f t="shared" si="184"/>
        <v>West</v>
      </c>
      <c r="O3926" t="s">
        <v>43</v>
      </c>
      <c r="P3926" t="s">
        <v>1802</v>
      </c>
      <c r="Q3926" t="s">
        <v>45</v>
      </c>
      <c r="R3926" t="s">
        <v>58</v>
      </c>
      <c r="S3926" t="s">
        <v>1803</v>
      </c>
      <c r="T3926">
        <v>30.28</v>
      </c>
      <c r="U3926">
        <v>2</v>
      </c>
      <c r="V3926">
        <v>0</v>
      </c>
      <c r="W3926">
        <v>1.2112000000000001</v>
      </c>
      <c r="X3926">
        <f t="shared" si="185"/>
        <v>30.28</v>
      </c>
    </row>
    <row r="3927" spans="1:24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tr">
        <f t="shared" si="183"/>
        <v>Bradley Nguyen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tr">
        <f t="shared" si="184"/>
        <v>West</v>
      </c>
      <c r="O3927" t="s">
        <v>43</v>
      </c>
      <c r="P3927" t="s">
        <v>4898</v>
      </c>
      <c r="Q3927" t="s">
        <v>45</v>
      </c>
      <c r="R3927" t="s">
        <v>58</v>
      </c>
      <c r="S3927" t="s">
        <v>4899</v>
      </c>
      <c r="T3927">
        <v>57.93</v>
      </c>
      <c r="U3927">
        <v>3</v>
      </c>
      <c r="V3927">
        <v>0</v>
      </c>
      <c r="W3927">
        <v>16.220400000000001</v>
      </c>
      <c r="X3927">
        <f t="shared" si="185"/>
        <v>57.93</v>
      </c>
    </row>
    <row r="3928" spans="1:24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tr">
        <f t="shared" si="183"/>
        <v>Bradley Nguyen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tr">
        <f t="shared" si="184"/>
        <v>West</v>
      </c>
      <c r="O3928" t="s">
        <v>43</v>
      </c>
      <c r="P3928" t="s">
        <v>5705</v>
      </c>
      <c r="Q3928" t="s">
        <v>31</v>
      </c>
      <c r="R3928" t="s">
        <v>64</v>
      </c>
      <c r="S3928" t="s">
        <v>5706</v>
      </c>
      <c r="T3928">
        <v>35.340000000000003</v>
      </c>
      <c r="U3928">
        <v>2</v>
      </c>
      <c r="V3928">
        <v>0</v>
      </c>
      <c r="W3928">
        <v>13.4292</v>
      </c>
      <c r="X3928">
        <f t="shared" si="185"/>
        <v>35.340000000000003</v>
      </c>
    </row>
    <row r="3929" spans="1:24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tr">
        <f t="shared" si="183"/>
        <v>Bradley Nguyen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tr">
        <f t="shared" si="184"/>
        <v>West</v>
      </c>
      <c r="O3929" t="s">
        <v>43</v>
      </c>
      <c r="P3929" t="s">
        <v>617</v>
      </c>
      <c r="Q3929" t="s">
        <v>45</v>
      </c>
      <c r="R3929" t="s">
        <v>74</v>
      </c>
      <c r="S3929" t="s">
        <v>618</v>
      </c>
      <c r="T3929">
        <v>137.24</v>
      </c>
      <c r="U3929">
        <v>5</v>
      </c>
      <c r="V3929">
        <v>0.2</v>
      </c>
      <c r="W3929">
        <v>46.3185</v>
      </c>
      <c r="X3929">
        <f t="shared" si="185"/>
        <v>137.24</v>
      </c>
    </row>
    <row r="3930" spans="1:24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tr">
        <f t="shared" si="183"/>
        <v>John Stevenson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tr">
        <f t="shared" si="184"/>
        <v>Central</v>
      </c>
      <c r="O3930" t="s">
        <v>104</v>
      </c>
      <c r="P3930" t="s">
        <v>2467</v>
      </c>
      <c r="Q3930" t="s">
        <v>31</v>
      </c>
      <c r="R3930" t="s">
        <v>32</v>
      </c>
      <c r="S3930" t="s">
        <v>2468</v>
      </c>
      <c r="T3930">
        <v>241.33199999999999</v>
      </c>
      <c r="U3930">
        <v>5</v>
      </c>
      <c r="V3930">
        <v>0.32</v>
      </c>
      <c r="W3930">
        <v>-14.196</v>
      </c>
      <c r="X3930">
        <f t="shared" si="185"/>
        <v>241.33199999999999</v>
      </c>
    </row>
    <row r="3931" spans="1:24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tr">
        <f t="shared" si="183"/>
        <v>John Stevenson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tr">
        <f t="shared" si="184"/>
        <v>Central</v>
      </c>
      <c r="O3931" t="s">
        <v>104</v>
      </c>
      <c r="P3931" t="s">
        <v>2131</v>
      </c>
      <c r="Q3931" t="s">
        <v>45</v>
      </c>
      <c r="R3931" t="s">
        <v>89</v>
      </c>
      <c r="S3931" t="s">
        <v>2132</v>
      </c>
      <c r="T3931">
        <v>5.1840000000000002</v>
      </c>
      <c r="U3931">
        <v>1</v>
      </c>
      <c r="V3931">
        <v>0.2</v>
      </c>
      <c r="W3931">
        <v>1.8792</v>
      </c>
      <c r="X3931">
        <f t="shared" si="185"/>
        <v>5.1840000000000002</v>
      </c>
    </row>
    <row r="3932" spans="1:24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tr">
        <f t="shared" si="183"/>
        <v>John Stevenson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tr">
        <f t="shared" si="184"/>
        <v>Central</v>
      </c>
      <c r="O3932" t="s">
        <v>104</v>
      </c>
      <c r="P3932" t="s">
        <v>4234</v>
      </c>
      <c r="Q3932" t="s">
        <v>45</v>
      </c>
      <c r="R3932" t="s">
        <v>67</v>
      </c>
      <c r="S3932" t="s">
        <v>4235</v>
      </c>
      <c r="T3932">
        <v>145.54400000000001</v>
      </c>
      <c r="U3932">
        <v>7</v>
      </c>
      <c r="V3932">
        <v>0.2</v>
      </c>
      <c r="W3932">
        <v>16.373699999999999</v>
      </c>
      <c r="X3932">
        <f t="shared" si="185"/>
        <v>145.54400000000001</v>
      </c>
    </row>
    <row r="3933" spans="1:24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tr">
        <f t="shared" si="183"/>
        <v>Vivek Grady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tr">
        <f t="shared" si="184"/>
        <v>East</v>
      </c>
      <c r="O3933" t="s">
        <v>147</v>
      </c>
      <c r="P3933" t="s">
        <v>7076</v>
      </c>
      <c r="Q3933" t="s">
        <v>45</v>
      </c>
      <c r="R3933" t="s">
        <v>67</v>
      </c>
      <c r="S3933" t="s">
        <v>7077</v>
      </c>
      <c r="T3933">
        <v>5.4720000000000004</v>
      </c>
      <c r="U3933">
        <v>3</v>
      </c>
      <c r="V3933">
        <v>0.2</v>
      </c>
      <c r="W3933">
        <v>1.6415999999999999</v>
      </c>
      <c r="X3933">
        <f t="shared" si="185"/>
        <v>5.4720000000000004</v>
      </c>
    </row>
    <row r="3934" spans="1:24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tr">
        <f t="shared" si="183"/>
        <v>Vivek Grady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tr">
        <f t="shared" si="184"/>
        <v>East</v>
      </c>
      <c r="O3934" t="s">
        <v>147</v>
      </c>
      <c r="P3934" t="s">
        <v>4003</v>
      </c>
      <c r="Q3934" t="s">
        <v>70</v>
      </c>
      <c r="R3934" t="s">
        <v>160</v>
      </c>
      <c r="S3934" t="s">
        <v>4004</v>
      </c>
      <c r="T3934">
        <v>47.984000000000002</v>
      </c>
      <c r="U3934">
        <v>2</v>
      </c>
      <c r="V3934">
        <v>0.2</v>
      </c>
      <c r="W3934">
        <v>13.195600000000001</v>
      </c>
      <c r="X3934">
        <f t="shared" si="185"/>
        <v>47.984000000000002</v>
      </c>
    </row>
    <row r="3935" spans="1:24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tr">
        <f t="shared" si="183"/>
        <v>Anthony Witt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tr">
        <f t="shared" si="184"/>
        <v>West</v>
      </c>
      <c r="O3935" t="s">
        <v>43</v>
      </c>
      <c r="P3935" t="s">
        <v>3391</v>
      </c>
      <c r="Q3935" t="s">
        <v>45</v>
      </c>
      <c r="R3935" t="s">
        <v>67</v>
      </c>
      <c r="S3935" t="s">
        <v>3392</v>
      </c>
      <c r="T3935">
        <v>9.4</v>
      </c>
      <c r="U3935">
        <v>5</v>
      </c>
      <c r="V3935">
        <v>0</v>
      </c>
      <c r="W3935">
        <v>2.726</v>
      </c>
      <c r="X3935">
        <f t="shared" si="185"/>
        <v>9.4</v>
      </c>
    </row>
    <row r="3936" spans="1:24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tr">
        <f t="shared" si="183"/>
        <v>Anthony Witt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tr">
        <f t="shared" si="184"/>
        <v>West</v>
      </c>
      <c r="O3936" t="s">
        <v>43</v>
      </c>
      <c r="P3936" t="s">
        <v>851</v>
      </c>
      <c r="Q3936" t="s">
        <v>45</v>
      </c>
      <c r="R3936" t="s">
        <v>46</v>
      </c>
      <c r="S3936" t="s">
        <v>852</v>
      </c>
      <c r="T3936">
        <v>74</v>
      </c>
      <c r="U3936">
        <v>5</v>
      </c>
      <c r="V3936">
        <v>0</v>
      </c>
      <c r="W3936">
        <v>37</v>
      </c>
      <c r="X3936">
        <f t="shared" si="185"/>
        <v>74</v>
      </c>
    </row>
    <row r="3937" spans="1:24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tr">
        <f t="shared" si="183"/>
        <v>Anthony Witt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tr">
        <f t="shared" si="184"/>
        <v>West</v>
      </c>
      <c r="O3937" t="s">
        <v>43</v>
      </c>
      <c r="P3937" t="s">
        <v>6743</v>
      </c>
      <c r="Q3937" t="s">
        <v>70</v>
      </c>
      <c r="R3937" t="s">
        <v>71</v>
      </c>
      <c r="S3937" t="s">
        <v>6744</v>
      </c>
      <c r="T3937">
        <v>201.584</v>
      </c>
      <c r="U3937">
        <v>2</v>
      </c>
      <c r="V3937">
        <v>0.2</v>
      </c>
      <c r="W3937">
        <v>12.599</v>
      </c>
      <c r="X3937">
        <f t="shared" si="185"/>
        <v>201.584</v>
      </c>
    </row>
    <row r="3938" spans="1:24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tr">
        <f t="shared" si="183"/>
        <v>Lycoris Saunders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tr">
        <f t="shared" si="184"/>
        <v>Central</v>
      </c>
      <c r="O3938" t="s">
        <v>104</v>
      </c>
      <c r="P3938" t="s">
        <v>7080</v>
      </c>
      <c r="Q3938" t="s">
        <v>45</v>
      </c>
      <c r="R3938" t="s">
        <v>172</v>
      </c>
      <c r="S3938" t="s">
        <v>670</v>
      </c>
      <c r="T3938">
        <v>28.751999999999999</v>
      </c>
      <c r="U3938">
        <v>3</v>
      </c>
      <c r="V3938">
        <v>0.2</v>
      </c>
      <c r="W3938">
        <v>9.3444000000000003</v>
      </c>
      <c r="X3938">
        <f t="shared" si="185"/>
        <v>28.751999999999999</v>
      </c>
    </row>
    <row r="3939" spans="1:24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tr">
        <f t="shared" si="183"/>
        <v>Lycoris Saunders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tr">
        <f t="shared" si="184"/>
        <v>Central</v>
      </c>
      <c r="O3939" t="s">
        <v>104</v>
      </c>
      <c r="P3939" t="s">
        <v>2949</v>
      </c>
      <c r="Q3939" t="s">
        <v>45</v>
      </c>
      <c r="R3939" t="s">
        <v>89</v>
      </c>
      <c r="S3939" t="s">
        <v>2950</v>
      </c>
      <c r="T3939">
        <v>27.216000000000001</v>
      </c>
      <c r="U3939">
        <v>3</v>
      </c>
      <c r="V3939">
        <v>0.2</v>
      </c>
      <c r="W3939">
        <v>9.8658000000000001</v>
      </c>
      <c r="X3939">
        <f t="shared" si="185"/>
        <v>27.216000000000001</v>
      </c>
    </row>
    <row r="3940" spans="1:24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tr">
        <f t="shared" si="183"/>
        <v>Lycoris Saunders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tr">
        <f t="shared" si="184"/>
        <v>Central</v>
      </c>
      <c r="O3940" t="s">
        <v>104</v>
      </c>
      <c r="P3940" t="s">
        <v>3503</v>
      </c>
      <c r="Q3940" t="s">
        <v>31</v>
      </c>
      <c r="R3940" t="s">
        <v>35</v>
      </c>
      <c r="S3940" t="s">
        <v>3504</v>
      </c>
      <c r="T3940">
        <v>197.37200000000001</v>
      </c>
      <c r="U3940">
        <v>2</v>
      </c>
      <c r="V3940">
        <v>0.3</v>
      </c>
      <c r="W3940">
        <v>-25.3764</v>
      </c>
      <c r="X3940">
        <f t="shared" si="185"/>
        <v>197.37200000000001</v>
      </c>
    </row>
    <row r="3941" spans="1:24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tr">
        <f t="shared" si="183"/>
        <v>Mark Hamilton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tr">
        <f t="shared" si="184"/>
        <v>Central</v>
      </c>
      <c r="O3941" t="s">
        <v>104</v>
      </c>
      <c r="P3941" t="s">
        <v>1797</v>
      </c>
      <c r="Q3941" t="s">
        <v>31</v>
      </c>
      <c r="R3941" t="s">
        <v>35</v>
      </c>
      <c r="S3941" t="s">
        <v>1798</v>
      </c>
      <c r="T3941">
        <v>1424.9</v>
      </c>
      <c r="U3941">
        <v>5</v>
      </c>
      <c r="V3941">
        <v>0</v>
      </c>
      <c r="W3941">
        <v>356.22500000000002</v>
      </c>
      <c r="X3941">
        <f t="shared" si="185"/>
        <v>1424.9</v>
      </c>
    </row>
    <row r="3942" spans="1:24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tr">
        <f t="shared" si="183"/>
        <v>Toby Swindell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tr">
        <f t="shared" si="184"/>
        <v>East</v>
      </c>
      <c r="O3942" t="s">
        <v>147</v>
      </c>
      <c r="P3942" t="s">
        <v>4072</v>
      </c>
      <c r="Q3942" t="s">
        <v>31</v>
      </c>
      <c r="R3942" t="s">
        <v>64</v>
      </c>
      <c r="S3942" t="s">
        <v>4073</v>
      </c>
      <c r="T3942">
        <v>14.56</v>
      </c>
      <c r="U3942">
        <v>2</v>
      </c>
      <c r="V3942">
        <v>0</v>
      </c>
      <c r="W3942">
        <v>6.2607999999999997</v>
      </c>
      <c r="X3942">
        <f t="shared" si="185"/>
        <v>14.56</v>
      </c>
    </row>
    <row r="3943" spans="1:24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tr">
        <f t="shared" si="183"/>
        <v>Toby Swindell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tr">
        <f t="shared" si="184"/>
        <v>East</v>
      </c>
      <c r="O3943" t="s">
        <v>147</v>
      </c>
      <c r="P3943" t="s">
        <v>2081</v>
      </c>
      <c r="Q3943" t="s">
        <v>45</v>
      </c>
      <c r="R3943" t="s">
        <v>74</v>
      </c>
      <c r="S3943" t="s">
        <v>2082</v>
      </c>
      <c r="T3943">
        <v>3.048</v>
      </c>
      <c r="U3943">
        <v>1</v>
      </c>
      <c r="V3943">
        <v>0.2</v>
      </c>
      <c r="W3943">
        <v>1.0286999999999999</v>
      </c>
      <c r="X3943">
        <f t="shared" si="185"/>
        <v>3.048</v>
      </c>
    </row>
    <row r="3944" spans="1:24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tr">
        <f t="shared" si="183"/>
        <v>Eric Hoffmann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tr">
        <f t="shared" si="184"/>
        <v>South</v>
      </c>
      <c r="O3944" t="s">
        <v>29</v>
      </c>
      <c r="P3944" t="s">
        <v>3058</v>
      </c>
      <c r="Q3944" t="s">
        <v>45</v>
      </c>
      <c r="R3944" t="s">
        <v>89</v>
      </c>
      <c r="S3944" t="s">
        <v>3059</v>
      </c>
      <c r="T3944">
        <v>25.92</v>
      </c>
      <c r="U3944">
        <v>5</v>
      </c>
      <c r="V3944">
        <v>0.2</v>
      </c>
      <c r="W3944">
        <v>9.0719999999999992</v>
      </c>
      <c r="X3944">
        <f t="shared" si="185"/>
        <v>25.92</v>
      </c>
    </row>
    <row r="3945" spans="1:24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tr">
        <f t="shared" si="183"/>
        <v>Maureen Gnade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tr">
        <f t="shared" si="184"/>
        <v>East</v>
      </c>
      <c r="O3945" t="s">
        <v>147</v>
      </c>
      <c r="P3945" t="s">
        <v>5901</v>
      </c>
      <c r="Q3945" t="s">
        <v>45</v>
      </c>
      <c r="R3945" t="s">
        <v>578</v>
      </c>
      <c r="S3945" t="s">
        <v>5902</v>
      </c>
      <c r="T3945">
        <v>835.17</v>
      </c>
      <c r="U3945">
        <v>7</v>
      </c>
      <c r="V3945">
        <v>0</v>
      </c>
      <c r="W3945">
        <v>16.703399999999998</v>
      </c>
      <c r="X3945">
        <f t="shared" si="185"/>
        <v>835.17</v>
      </c>
    </row>
    <row r="3946" spans="1:24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tr">
        <f t="shared" si="183"/>
        <v>Denny Ordway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tr">
        <f t="shared" si="184"/>
        <v>West</v>
      </c>
      <c r="O3946" t="s">
        <v>43</v>
      </c>
      <c r="P3946" t="s">
        <v>2376</v>
      </c>
      <c r="Q3946" t="s">
        <v>45</v>
      </c>
      <c r="R3946" t="s">
        <v>89</v>
      </c>
      <c r="S3946" t="s">
        <v>2377</v>
      </c>
      <c r="T3946">
        <v>17.34</v>
      </c>
      <c r="U3946">
        <v>3</v>
      </c>
      <c r="V3946">
        <v>0</v>
      </c>
      <c r="W3946">
        <v>8.4966000000000008</v>
      </c>
      <c r="X3946">
        <f t="shared" si="185"/>
        <v>17.34</v>
      </c>
    </row>
    <row r="3947" spans="1:24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tr">
        <f t="shared" si="183"/>
        <v>Art Ferguson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tr">
        <f t="shared" si="184"/>
        <v>South</v>
      </c>
      <c r="O3947" t="s">
        <v>29</v>
      </c>
      <c r="P3947" t="s">
        <v>6311</v>
      </c>
      <c r="Q3947" t="s">
        <v>45</v>
      </c>
      <c r="R3947" t="s">
        <v>89</v>
      </c>
      <c r="S3947" t="s">
        <v>6312</v>
      </c>
      <c r="T3947">
        <v>44.384</v>
      </c>
      <c r="U3947">
        <v>1</v>
      </c>
      <c r="V3947">
        <v>0.2</v>
      </c>
      <c r="W3947">
        <v>15.5344</v>
      </c>
      <c r="X3947">
        <f t="shared" si="185"/>
        <v>44.384</v>
      </c>
    </row>
    <row r="3948" spans="1:24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tr">
        <f t="shared" si="183"/>
        <v>Art Ferguson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tr">
        <f t="shared" si="184"/>
        <v>South</v>
      </c>
      <c r="O3948" t="s">
        <v>29</v>
      </c>
      <c r="P3948" t="s">
        <v>1298</v>
      </c>
      <c r="Q3948" t="s">
        <v>45</v>
      </c>
      <c r="R3948" t="s">
        <v>578</v>
      </c>
      <c r="S3948" t="s">
        <v>1299</v>
      </c>
      <c r="T3948">
        <v>2.944</v>
      </c>
      <c r="U3948">
        <v>1</v>
      </c>
      <c r="V3948">
        <v>0.2</v>
      </c>
      <c r="W3948">
        <v>-0.66239999999999999</v>
      </c>
      <c r="X3948">
        <f t="shared" si="185"/>
        <v>2.944</v>
      </c>
    </row>
    <row r="3949" spans="1:24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tr">
        <f t="shared" si="183"/>
        <v>Steve Nguyen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tr">
        <f t="shared" si="184"/>
        <v>Central</v>
      </c>
      <c r="O3949" t="s">
        <v>104</v>
      </c>
      <c r="P3949" t="s">
        <v>771</v>
      </c>
      <c r="Q3949" t="s">
        <v>45</v>
      </c>
      <c r="R3949" t="s">
        <v>67</v>
      </c>
      <c r="S3949" t="s">
        <v>772</v>
      </c>
      <c r="T3949">
        <v>6.3680000000000003</v>
      </c>
      <c r="U3949">
        <v>2</v>
      </c>
      <c r="V3949">
        <v>0.2</v>
      </c>
      <c r="W3949">
        <v>1.0347999999999999</v>
      </c>
      <c r="X3949">
        <f t="shared" si="185"/>
        <v>6.3680000000000003</v>
      </c>
    </row>
    <row r="3950" spans="1:24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tr">
        <f t="shared" si="183"/>
        <v>Steve Nguyen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tr">
        <f t="shared" si="184"/>
        <v>Central</v>
      </c>
      <c r="O3950" t="s">
        <v>104</v>
      </c>
      <c r="P3950" t="s">
        <v>2259</v>
      </c>
      <c r="Q3950" t="s">
        <v>45</v>
      </c>
      <c r="R3950" t="s">
        <v>46</v>
      </c>
      <c r="S3950" t="s">
        <v>2260</v>
      </c>
      <c r="T3950">
        <v>48.847999999999999</v>
      </c>
      <c r="U3950">
        <v>2</v>
      </c>
      <c r="V3950">
        <v>0.2</v>
      </c>
      <c r="W3950">
        <v>15.8756</v>
      </c>
      <c r="X3950">
        <f t="shared" si="185"/>
        <v>48.847999999999999</v>
      </c>
    </row>
    <row r="3951" spans="1:24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tr">
        <f t="shared" si="183"/>
        <v>Steve Nguyen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tr">
        <f t="shared" si="184"/>
        <v>Central</v>
      </c>
      <c r="O3951" t="s">
        <v>104</v>
      </c>
      <c r="P3951" t="s">
        <v>1253</v>
      </c>
      <c r="Q3951" t="s">
        <v>45</v>
      </c>
      <c r="R3951" t="s">
        <v>89</v>
      </c>
      <c r="S3951" t="s">
        <v>1254</v>
      </c>
      <c r="T3951">
        <v>19.648</v>
      </c>
      <c r="U3951">
        <v>2</v>
      </c>
      <c r="V3951">
        <v>0.2</v>
      </c>
      <c r="W3951">
        <v>6.6311999999999998</v>
      </c>
      <c r="X3951">
        <f t="shared" si="185"/>
        <v>19.648</v>
      </c>
    </row>
    <row r="3952" spans="1:24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tr">
        <f t="shared" si="183"/>
        <v>Steve Nguyen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tr">
        <f t="shared" si="184"/>
        <v>Central</v>
      </c>
      <c r="O3952" t="s">
        <v>104</v>
      </c>
      <c r="P3952" t="s">
        <v>702</v>
      </c>
      <c r="Q3952" t="s">
        <v>31</v>
      </c>
      <c r="R3952" t="s">
        <v>35</v>
      </c>
      <c r="S3952" t="s">
        <v>703</v>
      </c>
      <c r="T3952">
        <v>255.108</v>
      </c>
      <c r="U3952">
        <v>6</v>
      </c>
      <c r="V3952">
        <v>0.3</v>
      </c>
      <c r="W3952">
        <v>-18.222000000000001</v>
      </c>
      <c r="X3952">
        <f t="shared" si="185"/>
        <v>255.108</v>
      </c>
    </row>
    <row r="3953" spans="1:24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tr">
        <f t="shared" si="183"/>
        <v>Mary O'Rourke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tr">
        <f t="shared" si="184"/>
        <v>East</v>
      </c>
      <c r="O3953" t="s">
        <v>147</v>
      </c>
      <c r="P3953" t="s">
        <v>3249</v>
      </c>
      <c r="Q3953" t="s">
        <v>45</v>
      </c>
      <c r="R3953" t="s">
        <v>74</v>
      </c>
      <c r="S3953" t="s">
        <v>3250</v>
      </c>
      <c r="T3953">
        <v>17.248000000000001</v>
      </c>
      <c r="U3953">
        <v>2</v>
      </c>
      <c r="V3953">
        <v>0.2</v>
      </c>
      <c r="W3953">
        <v>6.0368000000000004</v>
      </c>
      <c r="X3953">
        <f t="shared" si="185"/>
        <v>17.248000000000001</v>
      </c>
    </row>
    <row r="3954" spans="1:24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tr">
        <f t="shared" si="183"/>
        <v>Odella Nelson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tr">
        <f t="shared" si="184"/>
        <v>West</v>
      </c>
      <c r="O3954" t="s">
        <v>43</v>
      </c>
      <c r="P3954" t="s">
        <v>7093</v>
      </c>
      <c r="Q3954" t="s">
        <v>70</v>
      </c>
      <c r="R3954" t="s">
        <v>71</v>
      </c>
      <c r="S3954" t="s">
        <v>7094</v>
      </c>
      <c r="T3954">
        <v>159.98400000000001</v>
      </c>
      <c r="U3954">
        <v>2</v>
      </c>
      <c r="V3954">
        <v>0.2</v>
      </c>
      <c r="W3954">
        <v>13.9986</v>
      </c>
      <c r="X3954">
        <f t="shared" si="185"/>
        <v>159.98400000000001</v>
      </c>
    </row>
    <row r="3955" spans="1:24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tr">
        <f t="shared" si="183"/>
        <v>Sanjit Chand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tr">
        <f t="shared" si="184"/>
        <v>East</v>
      </c>
      <c r="O3955" t="s">
        <v>147</v>
      </c>
      <c r="P3955" t="s">
        <v>328</v>
      </c>
      <c r="Q3955" t="s">
        <v>45</v>
      </c>
      <c r="R3955" t="s">
        <v>89</v>
      </c>
      <c r="S3955" t="s">
        <v>329</v>
      </c>
      <c r="T3955">
        <v>12.7</v>
      </c>
      <c r="U3955">
        <v>2</v>
      </c>
      <c r="V3955">
        <v>0</v>
      </c>
      <c r="W3955">
        <v>5.8419999999999996</v>
      </c>
      <c r="X3955">
        <f t="shared" si="185"/>
        <v>12.7</v>
      </c>
    </row>
    <row r="3956" spans="1:24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tr">
        <f t="shared" si="183"/>
        <v>Maurice Satty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tr">
        <f t="shared" si="184"/>
        <v>Central</v>
      </c>
      <c r="O3956" t="s">
        <v>104</v>
      </c>
      <c r="P3956" t="s">
        <v>1914</v>
      </c>
      <c r="Q3956" t="s">
        <v>31</v>
      </c>
      <c r="R3956" t="s">
        <v>64</v>
      </c>
      <c r="S3956" t="s">
        <v>1915</v>
      </c>
      <c r="T3956">
        <v>5.47</v>
      </c>
      <c r="U3956">
        <v>1</v>
      </c>
      <c r="V3956">
        <v>0</v>
      </c>
      <c r="W3956">
        <v>2.3521000000000001</v>
      </c>
      <c r="X3956">
        <f t="shared" si="185"/>
        <v>5.47</v>
      </c>
    </row>
    <row r="3957" spans="1:24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tr">
        <f t="shared" si="183"/>
        <v>Maurice Satty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tr">
        <f t="shared" si="184"/>
        <v>Central</v>
      </c>
      <c r="O3957" t="s">
        <v>104</v>
      </c>
      <c r="P3957" t="s">
        <v>4140</v>
      </c>
      <c r="Q3957" t="s">
        <v>45</v>
      </c>
      <c r="R3957" t="s">
        <v>67</v>
      </c>
      <c r="S3957" t="s">
        <v>4141</v>
      </c>
      <c r="T3957">
        <v>79.36</v>
      </c>
      <c r="U3957">
        <v>4</v>
      </c>
      <c r="V3957">
        <v>0</v>
      </c>
      <c r="W3957">
        <v>23.808</v>
      </c>
      <c r="X3957">
        <f t="shared" si="185"/>
        <v>79.36</v>
      </c>
    </row>
    <row r="3958" spans="1:24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tr">
        <f t="shared" si="183"/>
        <v>Duane Noonan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tr">
        <f t="shared" si="184"/>
        <v>West</v>
      </c>
      <c r="O3958" t="s">
        <v>43</v>
      </c>
      <c r="P3958" t="s">
        <v>5069</v>
      </c>
      <c r="Q3958" t="s">
        <v>31</v>
      </c>
      <c r="R3958" t="s">
        <v>64</v>
      </c>
      <c r="S3958" t="s">
        <v>5070</v>
      </c>
      <c r="T3958">
        <v>22.14</v>
      </c>
      <c r="U3958">
        <v>3</v>
      </c>
      <c r="V3958">
        <v>0</v>
      </c>
      <c r="W3958">
        <v>6.4206000000000003</v>
      </c>
      <c r="X3958">
        <f t="shared" si="185"/>
        <v>22.14</v>
      </c>
    </row>
    <row r="3959" spans="1:24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tr">
        <f t="shared" si="183"/>
        <v>Raymond Buch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tr">
        <f t="shared" si="184"/>
        <v>South</v>
      </c>
      <c r="O3959" t="s">
        <v>29</v>
      </c>
      <c r="P3959" t="s">
        <v>4375</v>
      </c>
      <c r="Q3959" t="s">
        <v>45</v>
      </c>
      <c r="R3959" t="s">
        <v>74</v>
      </c>
      <c r="S3959" t="s">
        <v>4376</v>
      </c>
      <c r="T3959">
        <v>11.276999999999999</v>
      </c>
      <c r="U3959">
        <v>3</v>
      </c>
      <c r="V3959">
        <v>0.7</v>
      </c>
      <c r="W3959">
        <v>-8.6456999999999997</v>
      </c>
      <c r="X3959">
        <f t="shared" si="185"/>
        <v>11.276999999999999</v>
      </c>
    </row>
    <row r="3960" spans="1:24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tr">
        <f t="shared" si="183"/>
        <v>Raymond Buch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tr">
        <f t="shared" si="184"/>
        <v>South</v>
      </c>
      <c r="O3960" t="s">
        <v>29</v>
      </c>
      <c r="P3960" t="s">
        <v>1284</v>
      </c>
      <c r="Q3960" t="s">
        <v>45</v>
      </c>
      <c r="R3960" t="s">
        <v>67</v>
      </c>
      <c r="S3960" t="s">
        <v>1285</v>
      </c>
      <c r="T3960">
        <v>4.4480000000000004</v>
      </c>
      <c r="U3960">
        <v>2</v>
      </c>
      <c r="V3960">
        <v>0.2</v>
      </c>
      <c r="W3960">
        <v>0.33360000000000001</v>
      </c>
      <c r="X3960">
        <f t="shared" si="185"/>
        <v>4.4480000000000004</v>
      </c>
    </row>
    <row r="3961" spans="1:24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tr">
        <f t="shared" si="183"/>
        <v>Raymond Buch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tr">
        <f t="shared" si="184"/>
        <v>South</v>
      </c>
      <c r="O3961" t="s">
        <v>29</v>
      </c>
      <c r="P3961" t="s">
        <v>7099</v>
      </c>
      <c r="Q3961" t="s">
        <v>31</v>
      </c>
      <c r="R3961" t="s">
        <v>64</v>
      </c>
      <c r="S3961" t="s">
        <v>7100</v>
      </c>
      <c r="T3961">
        <v>44.76</v>
      </c>
      <c r="U3961">
        <v>3</v>
      </c>
      <c r="V3961">
        <v>0.2</v>
      </c>
      <c r="W3961">
        <v>14.547000000000001</v>
      </c>
      <c r="X3961">
        <f t="shared" si="185"/>
        <v>44.76</v>
      </c>
    </row>
    <row r="3962" spans="1:24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tr">
        <f t="shared" si="183"/>
        <v>Nicole Hansen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tr">
        <f t="shared" si="184"/>
        <v>Central</v>
      </c>
      <c r="O3962" t="s">
        <v>104</v>
      </c>
      <c r="P3962" t="s">
        <v>4840</v>
      </c>
      <c r="Q3962" t="s">
        <v>45</v>
      </c>
      <c r="R3962" t="s">
        <v>74</v>
      </c>
      <c r="S3962" t="s">
        <v>4841</v>
      </c>
      <c r="T3962">
        <v>38.28</v>
      </c>
      <c r="U3962">
        <v>6</v>
      </c>
      <c r="V3962">
        <v>0</v>
      </c>
      <c r="W3962">
        <v>17.608799999999999</v>
      </c>
      <c r="X3962">
        <f t="shared" si="185"/>
        <v>38.28</v>
      </c>
    </row>
    <row r="3963" spans="1:24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tr">
        <f t="shared" si="183"/>
        <v>Nicole Hansen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tr">
        <f t="shared" si="184"/>
        <v>Central</v>
      </c>
      <c r="O3963" t="s">
        <v>104</v>
      </c>
      <c r="P3963" t="s">
        <v>3901</v>
      </c>
      <c r="Q3963" t="s">
        <v>70</v>
      </c>
      <c r="R3963" t="s">
        <v>71</v>
      </c>
      <c r="S3963" t="s">
        <v>3902</v>
      </c>
      <c r="T3963">
        <v>149.94999999999999</v>
      </c>
      <c r="U3963">
        <v>5</v>
      </c>
      <c r="V3963">
        <v>0</v>
      </c>
      <c r="W3963">
        <v>44.984999999999999</v>
      </c>
      <c r="X3963">
        <f t="shared" si="185"/>
        <v>149.94999999999999</v>
      </c>
    </row>
    <row r="3964" spans="1:24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tr">
        <f t="shared" si="183"/>
        <v>Emily Ducich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tr">
        <f t="shared" si="184"/>
        <v>West</v>
      </c>
      <c r="O3964" t="s">
        <v>43</v>
      </c>
      <c r="P3964" t="s">
        <v>3958</v>
      </c>
      <c r="Q3964" t="s">
        <v>45</v>
      </c>
      <c r="R3964" t="s">
        <v>67</v>
      </c>
      <c r="S3964" t="s">
        <v>3959</v>
      </c>
      <c r="T3964">
        <v>12.84</v>
      </c>
      <c r="U3964">
        <v>3</v>
      </c>
      <c r="V3964">
        <v>0</v>
      </c>
      <c r="W3964">
        <v>3.4668000000000001</v>
      </c>
      <c r="X3964">
        <f t="shared" si="185"/>
        <v>12.84</v>
      </c>
    </row>
    <row r="3965" spans="1:24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tr">
        <f t="shared" si="183"/>
        <v>Emily Ducich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tr">
        <f t="shared" si="184"/>
        <v>West</v>
      </c>
      <c r="O3965" t="s">
        <v>43</v>
      </c>
      <c r="P3965" t="s">
        <v>3704</v>
      </c>
      <c r="Q3965" t="s">
        <v>31</v>
      </c>
      <c r="R3965" t="s">
        <v>64</v>
      </c>
      <c r="S3965" t="s">
        <v>3705</v>
      </c>
      <c r="T3965">
        <v>44.67</v>
      </c>
      <c r="U3965">
        <v>3</v>
      </c>
      <c r="V3965">
        <v>0</v>
      </c>
      <c r="W3965">
        <v>12.0609</v>
      </c>
      <c r="X3965">
        <f t="shared" si="185"/>
        <v>44.67</v>
      </c>
    </row>
    <row r="3966" spans="1:24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tr">
        <f t="shared" si="183"/>
        <v>Pierre Wener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tr">
        <f t="shared" si="184"/>
        <v>East</v>
      </c>
      <c r="O3966" t="s">
        <v>147</v>
      </c>
      <c r="P3966" t="s">
        <v>7104</v>
      </c>
      <c r="Q3966" t="s">
        <v>45</v>
      </c>
      <c r="R3966" t="s">
        <v>67</v>
      </c>
      <c r="S3966" t="s">
        <v>7105</v>
      </c>
      <c r="T3966">
        <v>7.8719999999999999</v>
      </c>
      <c r="U3966">
        <v>3</v>
      </c>
      <c r="V3966">
        <v>0.2</v>
      </c>
      <c r="W3966">
        <v>0.88560000000000005</v>
      </c>
      <c r="X3966">
        <f t="shared" si="185"/>
        <v>7.8719999999999999</v>
      </c>
    </row>
    <row r="3967" spans="1:24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tr">
        <f t="shared" si="183"/>
        <v>Denise Monton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tr">
        <f t="shared" si="184"/>
        <v>South</v>
      </c>
      <c r="O3967" t="s">
        <v>29</v>
      </c>
      <c r="P3967" t="s">
        <v>1116</v>
      </c>
      <c r="Q3967" t="s">
        <v>45</v>
      </c>
      <c r="R3967" t="s">
        <v>67</v>
      </c>
      <c r="S3967" t="s">
        <v>1117</v>
      </c>
      <c r="T3967">
        <v>7.8719999999999999</v>
      </c>
      <c r="U3967">
        <v>3</v>
      </c>
      <c r="V3967">
        <v>0.2</v>
      </c>
      <c r="W3967">
        <v>0.88560000000000005</v>
      </c>
      <c r="X3967">
        <f t="shared" si="185"/>
        <v>7.8719999999999999</v>
      </c>
    </row>
    <row r="3968" spans="1:24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tr">
        <f t="shared" si="183"/>
        <v>Don Weiss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tr">
        <f t="shared" si="184"/>
        <v>East</v>
      </c>
      <c r="O3968" t="s">
        <v>147</v>
      </c>
      <c r="P3968" t="s">
        <v>2594</v>
      </c>
      <c r="Q3968" t="s">
        <v>45</v>
      </c>
      <c r="R3968" t="s">
        <v>67</v>
      </c>
      <c r="S3968" t="s">
        <v>2595</v>
      </c>
      <c r="T3968">
        <v>88.04</v>
      </c>
      <c r="U3968">
        <v>4</v>
      </c>
      <c r="V3968">
        <v>0</v>
      </c>
      <c r="W3968">
        <v>22.8904</v>
      </c>
      <c r="X3968">
        <f t="shared" si="185"/>
        <v>88.04</v>
      </c>
    </row>
    <row r="3969" spans="1:24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tr">
        <f t="shared" si="183"/>
        <v>Eugene Hildebrand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tr">
        <f t="shared" si="184"/>
        <v>West</v>
      </c>
      <c r="O3969" t="s">
        <v>43</v>
      </c>
      <c r="P3969" t="s">
        <v>2391</v>
      </c>
      <c r="Q3969" t="s">
        <v>45</v>
      </c>
      <c r="R3969" t="s">
        <v>74</v>
      </c>
      <c r="S3969" t="s">
        <v>2392</v>
      </c>
      <c r="T3969">
        <v>40.634999999999998</v>
      </c>
      <c r="U3969">
        <v>7</v>
      </c>
      <c r="V3969">
        <v>0.7</v>
      </c>
      <c r="W3969">
        <v>-32.508000000000003</v>
      </c>
      <c r="X3969">
        <f t="shared" si="185"/>
        <v>40.634999999999998</v>
      </c>
    </row>
    <row r="3970" spans="1:24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tr">
        <f t="shared" si="183"/>
        <v>Katrina Edelman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tr">
        <f t="shared" si="184"/>
        <v>Central</v>
      </c>
      <c r="O3970" t="s">
        <v>104</v>
      </c>
      <c r="P3970" t="s">
        <v>749</v>
      </c>
      <c r="Q3970" t="s">
        <v>45</v>
      </c>
      <c r="R3970" t="s">
        <v>74</v>
      </c>
      <c r="S3970" t="s">
        <v>750</v>
      </c>
      <c r="T3970">
        <v>5.7279999999999998</v>
      </c>
      <c r="U3970">
        <v>8</v>
      </c>
      <c r="V3970">
        <v>0.8</v>
      </c>
      <c r="W3970">
        <v>-9.1647999999999996</v>
      </c>
      <c r="X3970">
        <f t="shared" si="185"/>
        <v>5.7279999999999998</v>
      </c>
    </row>
    <row r="3971" spans="1:24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tr">
        <f t="shared" ref="G3971:G4034" si="186">TRIM(H3971)</f>
        <v>Katrina Edelman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tr">
        <f t="shared" ref="N3971:N4034" si="187">PROPER(TRIM(O3971))</f>
        <v>Central</v>
      </c>
      <c r="O3971" t="s">
        <v>104</v>
      </c>
      <c r="P3971" t="s">
        <v>7110</v>
      </c>
      <c r="Q3971" t="s">
        <v>45</v>
      </c>
      <c r="R3971" t="s">
        <v>89</v>
      </c>
      <c r="S3971" t="s">
        <v>7111</v>
      </c>
      <c r="T3971">
        <v>42.24</v>
      </c>
      <c r="U3971">
        <v>10</v>
      </c>
      <c r="V3971">
        <v>0.2</v>
      </c>
      <c r="W3971">
        <v>13.2</v>
      </c>
      <c r="X3971">
        <f t="shared" ref="X3971:X4034" si="188">T3971</f>
        <v>42.24</v>
      </c>
    </row>
    <row r="3972" spans="1:24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tr">
        <f t="shared" si="186"/>
        <v>Susan Pistek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tr">
        <f t="shared" si="187"/>
        <v>West</v>
      </c>
      <c r="O3972" t="s">
        <v>43</v>
      </c>
      <c r="P3972" t="s">
        <v>5573</v>
      </c>
      <c r="Q3972" t="s">
        <v>45</v>
      </c>
      <c r="R3972" t="s">
        <v>89</v>
      </c>
      <c r="S3972" t="s">
        <v>5574</v>
      </c>
      <c r="T3972">
        <v>53.82</v>
      </c>
      <c r="U3972">
        <v>9</v>
      </c>
      <c r="V3972">
        <v>0</v>
      </c>
      <c r="W3972">
        <v>24.219000000000001</v>
      </c>
      <c r="X3972">
        <f t="shared" si="188"/>
        <v>53.82</v>
      </c>
    </row>
    <row r="3973" spans="1:24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tr">
        <f t="shared" si="186"/>
        <v>Penelope Sewall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tr">
        <f t="shared" si="187"/>
        <v>Central</v>
      </c>
      <c r="O3973" t="s">
        <v>104</v>
      </c>
      <c r="P3973" t="s">
        <v>6387</v>
      </c>
      <c r="Q3973" t="s">
        <v>45</v>
      </c>
      <c r="R3973" t="s">
        <v>67</v>
      </c>
      <c r="S3973" t="s">
        <v>6388</v>
      </c>
      <c r="T3973">
        <v>79.36</v>
      </c>
      <c r="U3973">
        <v>4</v>
      </c>
      <c r="V3973">
        <v>0</v>
      </c>
      <c r="W3973">
        <v>20.633600000000001</v>
      </c>
      <c r="X3973">
        <f t="shared" si="188"/>
        <v>79.36</v>
      </c>
    </row>
    <row r="3974" spans="1:24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tr">
        <f t="shared" si="186"/>
        <v>Janet Martin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tr">
        <f t="shared" si="187"/>
        <v>East</v>
      </c>
      <c r="O3974" t="s">
        <v>147</v>
      </c>
      <c r="P3974" t="s">
        <v>3722</v>
      </c>
      <c r="Q3974" t="s">
        <v>45</v>
      </c>
      <c r="R3974" t="s">
        <v>89</v>
      </c>
      <c r="S3974" t="s">
        <v>3723</v>
      </c>
      <c r="T3974">
        <v>13.48</v>
      </c>
      <c r="U3974">
        <v>2</v>
      </c>
      <c r="V3974">
        <v>0</v>
      </c>
      <c r="W3974">
        <v>6.74</v>
      </c>
      <c r="X3974">
        <f t="shared" si="188"/>
        <v>13.48</v>
      </c>
    </row>
    <row r="3975" spans="1:24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tr">
        <f t="shared" si="186"/>
        <v>Janet Martin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tr">
        <f t="shared" si="187"/>
        <v>East</v>
      </c>
      <c r="O3975" t="s">
        <v>147</v>
      </c>
      <c r="P3975" t="s">
        <v>3866</v>
      </c>
      <c r="Q3975" t="s">
        <v>45</v>
      </c>
      <c r="R3975" t="s">
        <v>74</v>
      </c>
      <c r="S3975" t="s">
        <v>3867</v>
      </c>
      <c r="T3975">
        <v>29.8</v>
      </c>
      <c r="U3975">
        <v>5</v>
      </c>
      <c r="V3975">
        <v>0.2</v>
      </c>
      <c r="W3975">
        <v>9.3125</v>
      </c>
      <c r="X3975">
        <f t="shared" si="188"/>
        <v>29.8</v>
      </c>
    </row>
    <row r="3976" spans="1:24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tr">
        <f t="shared" si="186"/>
        <v>Janet Martin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tr">
        <f t="shared" si="187"/>
        <v>East</v>
      </c>
      <c r="O3976" t="s">
        <v>147</v>
      </c>
      <c r="P3976" t="s">
        <v>169</v>
      </c>
      <c r="Q3976" t="s">
        <v>31</v>
      </c>
      <c r="R3976" t="s">
        <v>64</v>
      </c>
      <c r="S3976" t="s">
        <v>170</v>
      </c>
      <c r="T3976">
        <v>414</v>
      </c>
      <c r="U3976">
        <v>8</v>
      </c>
      <c r="V3976">
        <v>0</v>
      </c>
      <c r="W3976">
        <v>124.2</v>
      </c>
      <c r="X3976">
        <f t="shared" si="188"/>
        <v>414</v>
      </c>
    </row>
    <row r="3977" spans="1:24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tr">
        <f t="shared" si="186"/>
        <v>Janet Martin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tr">
        <f t="shared" si="187"/>
        <v>East</v>
      </c>
      <c r="O3977" t="s">
        <v>147</v>
      </c>
      <c r="P3977" t="s">
        <v>3053</v>
      </c>
      <c r="Q3977" t="s">
        <v>45</v>
      </c>
      <c r="R3977" t="s">
        <v>74</v>
      </c>
      <c r="S3977" t="s">
        <v>3054</v>
      </c>
      <c r="T3977">
        <v>41.328000000000003</v>
      </c>
      <c r="U3977">
        <v>7</v>
      </c>
      <c r="V3977">
        <v>0.2</v>
      </c>
      <c r="W3977">
        <v>14.981400000000001</v>
      </c>
      <c r="X3977">
        <f t="shared" si="188"/>
        <v>41.328000000000003</v>
      </c>
    </row>
    <row r="3978" spans="1:24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tr">
        <f t="shared" si="186"/>
        <v>Eric Barreto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tr">
        <f t="shared" si="187"/>
        <v>South</v>
      </c>
      <c r="O3978" t="s">
        <v>29</v>
      </c>
      <c r="P3978" t="s">
        <v>7118</v>
      </c>
      <c r="Q3978" t="s">
        <v>31</v>
      </c>
      <c r="R3978" t="s">
        <v>64</v>
      </c>
      <c r="S3978" t="s">
        <v>7119</v>
      </c>
      <c r="T3978">
        <v>39.92</v>
      </c>
      <c r="U3978">
        <v>4</v>
      </c>
      <c r="V3978">
        <v>0</v>
      </c>
      <c r="W3978">
        <v>11.1776</v>
      </c>
      <c r="X3978">
        <f t="shared" si="188"/>
        <v>39.92</v>
      </c>
    </row>
    <row r="3979" spans="1:24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tr">
        <f t="shared" si="186"/>
        <v>Frank Gastineau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tr">
        <f t="shared" si="187"/>
        <v>West</v>
      </c>
      <c r="O3979" t="s">
        <v>43</v>
      </c>
      <c r="P3979" t="s">
        <v>561</v>
      </c>
      <c r="Q3979" t="s">
        <v>45</v>
      </c>
      <c r="R3979" t="s">
        <v>268</v>
      </c>
      <c r="S3979" t="s">
        <v>562</v>
      </c>
      <c r="T3979">
        <v>8.94</v>
      </c>
      <c r="U3979">
        <v>3</v>
      </c>
      <c r="V3979">
        <v>0</v>
      </c>
      <c r="W3979">
        <v>4.1124000000000001</v>
      </c>
      <c r="X3979">
        <f t="shared" si="188"/>
        <v>8.94</v>
      </c>
    </row>
    <row r="3980" spans="1:24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tr">
        <f t="shared" si="186"/>
        <v>Frank Gastineau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tr">
        <f t="shared" si="187"/>
        <v>West</v>
      </c>
      <c r="O3980" t="s">
        <v>43</v>
      </c>
      <c r="P3980" t="s">
        <v>1981</v>
      </c>
      <c r="Q3980" t="s">
        <v>70</v>
      </c>
      <c r="R3980" t="s">
        <v>71</v>
      </c>
      <c r="S3980" t="s">
        <v>1982</v>
      </c>
      <c r="T3980">
        <v>84.784000000000006</v>
      </c>
      <c r="U3980">
        <v>2</v>
      </c>
      <c r="V3980">
        <v>0.2</v>
      </c>
      <c r="W3980">
        <v>-20.136199999999999</v>
      </c>
      <c r="X3980">
        <f t="shared" si="188"/>
        <v>84.784000000000006</v>
      </c>
    </row>
    <row r="3981" spans="1:24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tr">
        <f t="shared" si="186"/>
        <v>Tiffany House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tr">
        <f t="shared" si="187"/>
        <v>East</v>
      </c>
      <c r="O3981" t="s">
        <v>147</v>
      </c>
      <c r="P3981" t="s">
        <v>3814</v>
      </c>
      <c r="Q3981" t="s">
        <v>31</v>
      </c>
      <c r="R3981" t="s">
        <v>55</v>
      </c>
      <c r="S3981" t="s">
        <v>3815</v>
      </c>
      <c r="T3981">
        <v>53.316000000000003</v>
      </c>
      <c r="U3981">
        <v>2</v>
      </c>
      <c r="V3981">
        <v>0.4</v>
      </c>
      <c r="W3981">
        <v>-19.549199999999999</v>
      </c>
      <c r="X3981">
        <f t="shared" si="188"/>
        <v>53.316000000000003</v>
      </c>
    </row>
    <row r="3982" spans="1:24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tr">
        <f t="shared" si="186"/>
        <v>Tiffany House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tr">
        <f t="shared" si="187"/>
        <v>East</v>
      </c>
      <c r="O3982" t="s">
        <v>147</v>
      </c>
      <c r="P3982" t="s">
        <v>2141</v>
      </c>
      <c r="Q3982" t="s">
        <v>45</v>
      </c>
      <c r="R3982" t="s">
        <v>77</v>
      </c>
      <c r="S3982" t="s">
        <v>2142</v>
      </c>
      <c r="T3982">
        <v>56.52</v>
      </c>
      <c r="U3982">
        <v>3</v>
      </c>
      <c r="V3982">
        <v>0</v>
      </c>
      <c r="W3982">
        <v>15.8256</v>
      </c>
      <c r="X3982">
        <f t="shared" si="188"/>
        <v>56.52</v>
      </c>
    </row>
    <row r="3983" spans="1:24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tr">
        <f t="shared" si="186"/>
        <v>Paul Lucas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tr">
        <f t="shared" si="187"/>
        <v>West</v>
      </c>
      <c r="O3983" t="s">
        <v>43</v>
      </c>
      <c r="P3983" t="s">
        <v>2185</v>
      </c>
      <c r="Q3983" t="s">
        <v>31</v>
      </c>
      <c r="R3983" t="s">
        <v>64</v>
      </c>
      <c r="S3983" t="s">
        <v>2186</v>
      </c>
      <c r="T3983">
        <v>22.77</v>
      </c>
      <c r="U3983">
        <v>3</v>
      </c>
      <c r="V3983">
        <v>0</v>
      </c>
      <c r="W3983">
        <v>9.7911000000000001</v>
      </c>
      <c r="X3983">
        <f t="shared" si="188"/>
        <v>22.77</v>
      </c>
    </row>
    <row r="3984" spans="1:24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tr">
        <f t="shared" si="186"/>
        <v>Christopher Conant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tr">
        <f t="shared" si="187"/>
        <v>West</v>
      </c>
      <c r="O3984" t="s">
        <v>43</v>
      </c>
      <c r="P3984" t="s">
        <v>260</v>
      </c>
      <c r="Q3984" t="s">
        <v>31</v>
      </c>
      <c r="R3984" t="s">
        <v>35</v>
      </c>
      <c r="S3984" t="s">
        <v>261</v>
      </c>
      <c r="T3984">
        <v>287.96800000000002</v>
      </c>
      <c r="U3984">
        <v>4</v>
      </c>
      <c r="V3984">
        <v>0.2</v>
      </c>
      <c r="W3984">
        <v>-3.5996000000000001</v>
      </c>
      <c r="X3984">
        <f t="shared" si="188"/>
        <v>287.96800000000002</v>
      </c>
    </row>
    <row r="3985" spans="1:24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tr">
        <f t="shared" si="186"/>
        <v>Christopher Conant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tr">
        <f t="shared" si="187"/>
        <v>West</v>
      </c>
      <c r="O3985" t="s">
        <v>43</v>
      </c>
      <c r="P3985" t="s">
        <v>5280</v>
      </c>
      <c r="Q3985" t="s">
        <v>70</v>
      </c>
      <c r="R3985" t="s">
        <v>1218</v>
      </c>
      <c r="S3985" t="s">
        <v>5281</v>
      </c>
      <c r="T3985">
        <v>2799.96</v>
      </c>
      <c r="U3985">
        <v>5</v>
      </c>
      <c r="V3985">
        <v>0.2</v>
      </c>
      <c r="W3985">
        <v>944.98649999999998</v>
      </c>
      <c r="X3985">
        <f t="shared" si="188"/>
        <v>2799.96</v>
      </c>
    </row>
    <row r="3986" spans="1:24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tr">
        <f t="shared" si="186"/>
        <v>Christopher Conant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tr">
        <f t="shared" si="187"/>
        <v>West</v>
      </c>
      <c r="O3986" t="s">
        <v>43</v>
      </c>
      <c r="P3986" t="s">
        <v>6013</v>
      </c>
      <c r="Q3986" t="s">
        <v>45</v>
      </c>
      <c r="R3986" t="s">
        <v>89</v>
      </c>
      <c r="S3986" t="s">
        <v>6014</v>
      </c>
      <c r="T3986">
        <v>48.94</v>
      </c>
      <c r="U3986">
        <v>1</v>
      </c>
      <c r="V3986">
        <v>0</v>
      </c>
      <c r="W3986">
        <v>24.47</v>
      </c>
      <c r="X3986">
        <f t="shared" si="188"/>
        <v>48.94</v>
      </c>
    </row>
    <row r="3987" spans="1:24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tr">
        <f t="shared" si="186"/>
        <v>Jessica Myrick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tr">
        <f t="shared" si="187"/>
        <v>West</v>
      </c>
      <c r="O3987" t="s">
        <v>43</v>
      </c>
      <c r="P3987" t="s">
        <v>2788</v>
      </c>
      <c r="Q3987" t="s">
        <v>31</v>
      </c>
      <c r="R3987" t="s">
        <v>32</v>
      </c>
      <c r="S3987" t="s">
        <v>2789</v>
      </c>
      <c r="T3987">
        <v>257.49900000000002</v>
      </c>
      <c r="U3987">
        <v>3</v>
      </c>
      <c r="V3987">
        <v>0.15</v>
      </c>
      <c r="W3987">
        <v>24.235199999999999</v>
      </c>
      <c r="X3987">
        <f t="shared" si="188"/>
        <v>257.49900000000002</v>
      </c>
    </row>
    <row r="3988" spans="1:24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tr">
        <f t="shared" si="186"/>
        <v>Karen Ferguson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tr">
        <f t="shared" si="187"/>
        <v>East</v>
      </c>
      <c r="O3988" t="s">
        <v>147</v>
      </c>
      <c r="P3988" t="s">
        <v>1888</v>
      </c>
      <c r="Q3988" t="s">
        <v>45</v>
      </c>
      <c r="R3988" t="s">
        <v>58</v>
      </c>
      <c r="S3988" t="s">
        <v>1889</v>
      </c>
      <c r="T3988">
        <v>2591.56</v>
      </c>
      <c r="U3988">
        <v>4</v>
      </c>
      <c r="V3988">
        <v>0</v>
      </c>
      <c r="W3988">
        <v>621.97439999999995</v>
      </c>
      <c r="X3988">
        <f t="shared" si="188"/>
        <v>2591.56</v>
      </c>
    </row>
    <row r="3989" spans="1:24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tr">
        <f t="shared" si="186"/>
        <v>Karen Ferguson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tr">
        <f t="shared" si="187"/>
        <v>East</v>
      </c>
      <c r="O3989" t="s">
        <v>147</v>
      </c>
      <c r="P3989" t="s">
        <v>7126</v>
      </c>
      <c r="Q3989" t="s">
        <v>45</v>
      </c>
      <c r="R3989" t="s">
        <v>77</v>
      </c>
      <c r="S3989" t="s">
        <v>7127</v>
      </c>
      <c r="T3989">
        <v>41.95</v>
      </c>
      <c r="U3989">
        <v>5</v>
      </c>
      <c r="V3989">
        <v>0</v>
      </c>
      <c r="W3989">
        <v>10.487500000000001</v>
      </c>
      <c r="X3989">
        <f t="shared" si="188"/>
        <v>41.95</v>
      </c>
    </row>
    <row r="3990" spans="1:24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tr">
        <f t="shared" si="186"/>
        <v>Charles Sheldon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tr">
        <f t="shared" si="187"/>
        <v>South</v>
      </c>
      <c r="O3990" t="s">
        <v>29</v>
      </c>
      <c r="P3990" t="s">
        <v>7131</v>
      </c>
      <c r="Q3990" t="s">
        <v>31</v>
      </c>
      <c r="R3990" t="s">
        <v>64</v>
      </c>
      <c r="S3990" t="s">
        <v>7132</v>
      </c>
      <c r="T3990">
        <v>79.12</v>
      </c>
      <c r="U3990">
        <v>5</v>
      </c>
      <c r="V3990">
        <v>0.2</v>
      </c>
      <c r="W3990">
        <v>13.846</v>
      </c>
      <c r="X3990">
        <f t="shared" si="188"/>
        <v>79.12</v>
      </c>
    </row>
    <row r="3991" spans="1:24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tr">
        <f t="shared" si="186"/>
        <v>Andy Reiter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tr">
        <f t="shared" si="187"/>
        <v>East</v>
      </c>
      <c r="O3991" t="s">
        <v>147</v>
      </c>
      <c r="P3991" t="s">
        <v>2938</v>
      </c>
      <c r="Q3991" t="s">
        <v>31</v>
      </c>
      <c r="R3991" t="s">
        <v>64</v>
      </c>
      <c r="S3991" t="s">
        <v>2939</v>
      </c>
      <c r="T3991">
        <v>52.96</v>
      </c>
      <c r="U3991">
        <v>2</v>
      </c>
      <c r="V3991">
        <v>0</v>
      </c>
      <c r="W3991">
        <v>20.1248</v>
      </c>
      <c r="X3991">
        <f t="shared" si="188"/>
        <v>52.96</v>
      </c>
    </row>
    <row r="3992" spans="1:24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tr">
        <f t="shared" si="186"/>
        <v>Maxwell Schwartz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tr">
        <f t="shared" si="187"/>
        <v>East</v>
      </c>
      <c r="O3992" t="s">
        <v>147</v>
      </c>
      <c r="P3992" t="s">
        <v>5901</v>
      </c>
      <c r="Q3992" t="s">
        <v>45</v>
      </c>
      <c r="R3992" t="s">
        <v>578</v>
      </c>
      <c r="S3992" t="s">
        <v>5902</v>
      </c>
      <c r="T3992">
        <v>286.34399999999999</v>
      </c>
      <c r="U3992">
        <v>3</v>
      </c>
      <c r="V3992">
        <v>0.2</v>
      </c>
      <c r="W3992">
        <v>-64.427400000000006</v>
      </c>
      <c r="X3992">
        <f t="shared" si="188"/>
        <v>286.34399999999999</v>
      </c>
    </row>
    <row r="3993" spans="1:24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tr">
        <f t="shared" si="186"/>
        <v>David Bremer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tr">
        <f t="shared" si="187"/>
        <v>South</v>
      </c>
      <c r="O3993" t="s">
        <v>29</v>
      </c>
      <c r="P3993" t="s">
        <v>2938</v>
      </c>
      <c r="Q3993" t="s">
        <v>31</v>
      </c>
      <c r="R3993" t="s">
        <v>64</v>
      </c>
      <c r="S3993" t="s">
        <v>2939</v>
      </c>
      <c r="T3993">
        <v>63.552</v>
      </c>
      <c r="U3993">
        <v>3</v>
      </c>
      <c r="V3993">
        <v>0.2</v>
      </c>
      <c r="W3993">
        <v>14.299200000000001</v>
      </c>
      <c r="X3993">
        <f t="shared" si="188"/>
        <v>63.552</v>
      </c>
    </row>
    <row r="3994" spans="1:24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tr">
        <f t="shared" si="186"/>
        <v>David Bremer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tr">
        <f t="shared" si="187"/>
        <v>South</v>
      </c>
      <c r="O3994" t="s">
        <v>29</v>
      </c>
      <c r="P3994" t="s">
        <v>2378</v>
      </c>
      <c r="Q3994" t="s">
        <v>45</v>
      </c>
      <c r="R3994" t="s">
        <v>578</v>
      </c>
      <c r="S3994" t="s">
        <v>2379</v>
      </c>
      <c r="T3994">
        <v>41.375999999999998</v>
      </c>
      <c r="U3994">
        <v>3</v>
      </c>
      <c r="V3994">
        <v>0.2</v>
      </c>
      <c r="W3994">
        <v>4.6547999999999998</v>
      </c>
      <c r="X3994">
        <f t="shared" si="188"/>
        <v>41.375999999999998</v>
      </c>
    </row>
    <row r="3995" spans="1:24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tr">
        <f t="shared" si="186"/>
        <v>David Bremer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tr">
        <f t="shared" si="187"/>
        <v>South</v>
      </c>
      <c r="O3995" t="s">
        <v>29</v>
      </c>
      <c r="P3995" t="s">
        <v>3560</v>
      </c>
      <c r="Q3995" t="s">
        <v>45</v>
      </c>
      <c r="R3995" t="s">
        <v>67</v>
      </c>
      <c r="S3995" t="s">
        <v>3561</v>
      </c>
      <c r="T3995">
        <v>172.70400000000001</v>
      </c>
      <c r="U3995">
        <v>6</v>
      </c>
      <c r="V3995">
        <v>0.2</v>
      </c>
      <c r="W3995">
        <v>10.794</v>
      </c>
      <c r="X3995">
        <f t="shared" si="188"/>
        <v>172.70400000000001</v>
      </c>
    </row>
    <row r="3996" spans="1:24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tr">
        <f t="shared" si="186"/>
        <v>Dana Kaydos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tr">
        <f t="shared" si="187"/>
        <v>Central</v>
      </c>
      <c r="O3996" t="s">
        <v>104</v>
      </c>
      <c r="P3996" t="s">
        <v>6566</v>
      </c>
      <c r="Q3996" t="s">
        <v>31</v>
      </c>
      <c r="R3996" t="s">
        <v>32</v>
      </c>
      <c r="S3996" t="s">
        <v>6567</v>
      </c>
      <c r="T3996">
        <v>512.94000000000005</v>
      </c>
      <c r="U3996">
        <v>3</v>
      </c>
      <c r="V3996">
        <v>0</v>
      </c>
      <c r="W3996">
        <v>97.458600000000004</v>
      </c>
      <c r="X3996">
        <f t="shared" si="188"/>
        <v>512.94000000000005</v>
      </c>
    </row>
    <row r="3997" spans="1:24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tr">
        <f t="shared" si="186"/>
        <v>Dana Kaydos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tr">
        <f t="shared" si="187"/>
        <v>Central</v>
      </c>
      <c r="O3997" t="s">
        <v>104</v>
      </c>
      <c r="P3997" t="s">
        <v>5131</v>
      </c>
      <c r="Q3997" t="s">
        <v>31</v>
      </c>
      <c r="R3997" t="s">
        <v>35</v>
      </c>
      <c r="S3997" t="s">
        <v>5132</v>
      </c>
      <c r="T3997">
        <v>860.93</v>
      </c>
      <c r="U3997">
        <v>7</v>
      </c>
      <c r="V3997">
        <v>0</v>
      </c>
      <c r="W3997">
        <v>189.40459999999999</v>
      </c>
      <c r="X3997">
        <f t="shared" si="188"/>
        <v>860.93</v>
      </c>
    </row>
    <row r="3998" spans="1:24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tr">
        <f t="shared" si="186"/>
        <v>Dana Kaydos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tr">
        <f t="shared" si="187"/>
        <v>Central</v>
      </c>
      <c r="O3998" t="s">
        <v>104</v>
      </c>
      <c r="P3998" t="s">
        <v>1381</v>
      </c>
      <c r="Q3998" t="s">
        <v>70</v>
      </c>
      <c r="R3998" t="s">
        <v>71</v>
      </c>
      <c r="S3998" t="s">
        <v>1382</v>
      </c>
      <c r="T3998">
        <v>769.95</v>
      </c>
      <c r="U3998">
        <v>5</v>
      </c>
      <c r="V3998">
        <v>0</v>
      </c>
      <c r="W3998">
        <v>223.28550000000001</v>
      </c>
      <c r="X3998">
        <f t="shared" si="188"/>
        <v>769.95</v>
      </c>
    </row>
    <row r="3999" spans="1:24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tr">
        <f t="shared" si="186"/>
        <v>Dana Kaydos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tr">
        <f t="shared" si="187"/>
        <v>Central</v>
      </c>
      <c r="O3999" t="s">
        <v>104</v>
      </c>
      <c r="P3999" t="s">
        <v>7140</v>
      </c>
      <c r="Q3999" t="s">
        <v>45</v>
      </c>
      <c r="R3999" t="s">
        <v>67</v>
      </c>
      <c r="S3999" t="s">
        <v>7141</v>
      </c>
      <c r="T3999">
        <v>14.98</v>
      </c>
      <c r="U3999">
        <v>1</v>
      </c>
      <c r="V3999">
        <v>0</v>
      </c>
      <c r="W3999">
        <v>4.4939999999999998</v>
      </c>
      <c r="X3999">
        <f t="shared" si="188"/>
        <v>14.98</v>
      </c>
    </row>
    <row r="4000" spans="1:24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tr">
        <f t="shared" si="186"/>
        <v>Dana Kaydos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tr">
        <f t="shared" si="187"/>
        <v>Central</v>
      </c>
      <c r="O4000" t="s">
        <v>104</v>
      </c>
      <c r="P4000" t="s">
        <v>5278</v>
      </c>
      <c r="Q4000" t="s">
        <v>31</v>
      </c>
      <c r="R4000" t="s">
        <v>64</v>
      </c>
      <c r="S4000" t="s">
        <v>5279</v>
      </c>
      <c r="T4000">
        <v>373.08</v>
      </c>
      <c r="U4000">
        <v>6</v>
      </c>
      <c r="V4000">
        <v>0</v>
      </c>
      <c r="W4000">
        <v>82.077600000000004</v>
      </c>
      <c r="X4000">
        <f t="shared" si="188"/>
        <v>373.08</v>
      </c>
    </row>
    <row r="4001" spans="1:24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tr">
        <f t="shared" si="186"/>
        <v>Michael Paige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tr">
        <f t="shared" si="187"/>
        <v>South</v>
      </c>
      <c r="O4001" t="s">
        <v>29</v>
      </c>
      <c r="P4001" t="s">
        <v>1078</v>
      </c>
      <c r="Q4001" t="s">
        <v>31</v>
      </c>
      <c r="R4001" t="s">
        <v>32</v>
      </c>
      <c r="S4001" t="s">
        <v>1079</v>
      </c>
      <c r="T4001">
        <v>231.92</v>
      </c>
      <c r="U4001">
        <v>5</v>
      </c>
      <c r="V4001">
        <v>0.2</v>
      </c>
      <c r="W4001">
        <v>5.798</v>
      </c>
      <c r="X4001">
        <f t="shared" si="188"/>
        <v>231.92</v>
      </c>
    </row>
    <row r="4002" spans="1:24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tr">
        <f t="shared" si="186"/>
        <v>Dean percer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tr">
        <f t="shared" si="187"/>
        <v>West</v>
      </c>
      <c r="O4002" t="s">
        <v>43</v>
      </c>
      <c r="P4002" t="s">
        <v>4560</v>
      </c>
      <c r="Q4002" t="s">
        <v>31</v>
      </c>
      <c r="R4002" t="s">
        <v>64</v>
      </c>
      <c r="S4002" t="s">
        <v>4561</v>
      </c>
      <c r="T4002">
        <v>63.47</v>
      </c>
      <c r="U4002">
        <v>11</v>
      </c>
      <c r="V4002">
        <v>0</v>
      </c>
      <c r="W4002">
        <v>19.041</v>
      </c>
      <c r="X4002">
        <f t="shared" si="188"/>
        <v>63.47</v>
      </c>
    </row>
    <row r="4003" spans="1:24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tr">
        <f t="shared" si="186"/>
        <v>Dean percer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tr">
        <f t="shared" si="187"/>
        <v>West</v>
      </c>
      <c r="O4003" t="s">
        <v>43</v>
      </c>
      <c r="P4003" t="s">
        <v>7144</v>
      </c>
      <c r="Q4003" t="s">
        <v>70</v>
      </c>
      <c r="R4003" t="s">
        <v>160</v>
      </c>
      <c r="S4003" t="s">
        <v>7145</v>
      </c>
      <c r="T4003">
        <v>345</v>
      </c>
      <c r="U4003">
        <v>5</v>
      </c>
      <c r="V4003">
        <v>0</v>
      </c>
      <c r="W4003">
        <v>58.65</v>
      </c>
      <c r="X4003">
        <f t="shared" si="188"/>
        <v>345</v>
      </c>
    </row>
    <row r="4004" spans="1:24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tr">
        <f t="shared" si="186"/>
        <v>Chris Cortes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tr">
        <f t="shared" si="187"/>
        <v>Central</v>
      </c>
      <c r="O4004" t="s">
        <v>104</v>
      </c>
      <c r="P4004" t="s">
        <v>1329</v>
      </c>
      <c r="Q4004" t="s">
        <v>31</v>
      </c>
      <c r="R4004" t="s">
        <v>55</v>
      </c>
      <c r="S4004" t="s">
        <v>1330</v>
      </c>
      <c r="T4004">
        <v>637.89599999999996</v>
      </c>
      <c r="U4004">
        <v>3</v>
      </c>
      <c r="V4004">
        <v>0.3</v>
      </c>
      <c r="W4004">
        <v>-127.5792</v>
      </c>
      <c r="X4004">
        <f t="shared" si="188"/>
        <v>637.89599999999996</v>
      </c>
    </row>
    <row r="4005" spans="1:24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tr">
        <f t="shared" si="186"/>
        <v>Chris Cortes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tr">
        <f t="shared" si="187"/>
        <v>Central</v>
      </c>
      <c r="O4005" t="s">
        <v>104</v>
      </c>
      <c r="P4005" t="s">
        <v>7147</v>
      </c>
      <c r="Q4005" t="s">
        <v>70</v>
      </c>
      <c r="R4005" t="s">
        <v>683</v>
      </c>
      <c r="S4005" t="s">
        <v>7148</v>
      </c>
      <c r="T4005">
        <v>287.91000000000003</v>
      </c>
      <c r="U4005">
        <v>3</v>
      </c>
      <c r="V4005">
        <v>0.4</v>
      </c>
      <c r="W4005">
        <v>33.589500000000001</v>
      </c>
      <c r="X4005">
        <f t="shared" si="188"/>
        <v>287.91000000000003</v>
      </c>
    </row>
    <row r="4006" spans="1:24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tr">
        <f t="shared" si="186"/>
        <v>Chris Cortes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tr">
        <f t="shared" si="187"/>
        <v>Central</v>
      </c>
      <c r="O4006" t="s">
        <v>104</v>
      </c>
      <c r="P4006" t="s">
        <v>1474</v>
      </c>
      <c r="Q4006" t="s">
        <v>45</v>
      </c>
      <c r="R4006" t="s">
        <v>172</v>
      </c>
      <c r="S4006" t="s">
        <v>1475</v>
      </c>
      <c r="T4006">
        <v>36.6</v>
      </c>
      <c r="U4006">
        <v>3</v>
      </c>
      <c r="V4006">
        <v>0.2</v>
      </c>
      <c r="W4006">
        <v>11.895</v>
      </c>
      <c r="X4006">
        <f t="shared" si="188"/>
        <v>36.6</v>
      </c>
    </row>
    <row r="4007" spans="1:24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tr">
        <f t="shared" si="186"/>
        <v>Khloe Miller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tr">
        <f t="shared" si="187"/>
        <v>South</v>
      </c>
      <c r="O4007" t="s">
        <v>29</v>
      </c>
      <c r="P4007" t="s">
        <v>5430</v>
      </c>
      <c r="Q4007" t="s">
        <v>45</v>
      </c>
      <c r="R4007" t="s">
        <v>67</v>
      </c>
      <c r="S4007" t="s">
        <v>3042</v>
      </c>
      <c r="T4007">
        <v>1.78</v>
      </c>
      <c r="U4007">
        <v>1</v>
      </c>
      <c r="V4007">
        <v>0</v>
      </c>
      <c r="W4007">
        <v>0.49840000000000001</v>
      </c>
      <c r="X4007">
        <f t="shared" si="188"/>
        <v>1.78</v>
      </c>
    </row>
    <row r="4008" spans="1:24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tr">
        <f t="shared" si="186"/>
        <v>Khloe Miller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tr">
        <f t="shared" si="187"/>
        <v>South</v>
      </c>
      <c r="O4008" t="s">
        <v>29</v>
      </c>
      <c r="P4008" t="s">
        <v>6022</v>
      </c>
      <c r="Q4008" t="s">
        <v>45</v>
      </c>
      <c r="R4008" t="s">
        <v>89</v>
      </c>
      <c r="S4008" t="s">
        <v>6023</v>
      </c>
      <c r="T4008">
        <v>25.92</v>
      </c>
      <c r="U4008">
        <v>4</v>
      </c>
      <c r="V4008">
        <v>0</v>
      </c>
      <c r="W4008">
        <v>12.441599999999999</v>
      </c>
      <c r="X4008">
        <f t="shared" si="188"/>
        <v>25.92</v>
      </c>
    </row>
    <row r="4009" spans="1:24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tr">
        <f t="shared" si="186"/>
        <v>Khloe Miller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tr">
        <f t="shared" si="187"/>
        <v>South</v>
      </c>
      <c r="O4009" t="s">
        <v>29</v>
      </c>
      <c r="P4009" t="s">
        <v>7152</v>
      </c>
      <c r="Q4009" t="s">
        <v>70</v>
      </c>
      <c r="R4009" t="s">
        <v>160</v>
      </c>
      <c r="S4009" t="s">
        <v>7153</v>
      </c>
      <c r="T4009">
        <v>101.94</v>
      </c>
      <c r="U4009">
        <v>6</v>
      </c>
      <c r="V4009">
        <v>0</v>
      </c>
      <c r="W4009">
        <v>21.407399999999999</v>
      </c>
      <c r="X4009">
        <f t="shared" si="188"/>
        <v>101.94</v>
      </c>
    </row>
    <row r="4010" spans="1:24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tr">
        <f t="shared" si="186"/>
        <v>Michael Kennedy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tr">
        <f t="shared" si="187"/>
        <v>West</v>
      </c>
      <c r="O4010" t="s">
        <v>43</v>
      </c>
      <c r="P4010" t="s">
        <v>3958</v>
      </c>
      <c r="Q4010" t="s">
        <v>45</v>
      </c>
      <c r="R4010" t="s">
        <v>67</v>
      </c>
      <c r="S4010" t="s">
        <v>3959</v>
      </c>
      <c r="T4010">
        <v>6.8479999999999999</v>
      </c>
      <c r="U4010">
        <v>2</v>
      </c>
      <c r="V4010">
        <v>0.2</v>
      </c>
      <c r="W4010">
        <v>0.59919999999999995</v>
      </c>
      <c r="X4010">
        <f t="shared" si="188"/>
        <v>6.8479999999999999</v>
      </c>
    </row>
    <row r="4011" spans="1:24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tr">
        <f t="shared" si="186"/>
        <v>Steven Cartwright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tr">
        <f t="shared" si="187"/>
        <v>West</v>
      </c>
      <c r="O4011" t="s">
        <v>43</v>
      </c>
      <c r="P4011" t="s">
        <v>7156</v>
      </c>
      <c r="Q4011" t="s">
        <v>31</v>
      </c>
      <c r="R4011" t="s">
        <v>64</v>
      </c>
      <c r="S4011" t="s">
        <v>7157</v>
      </c>
      <c r="T4011">
        <v>474.43</v>
      </c>
      <c r="U4011">
        <v>11</v>
      </c>
      <c r="V4011">
        <v>0</v>
      </c>
      <c r="W4011">
        <v>199.26060000000001</v>
      </c>
      <c r="X4011">
        <f t="shared" si="188"/>
        <v>474.43</v>
      </c>
    </row>
    <row r="4012" spans="1:24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tr">
        <f t="shared" si="186"/>
        <v>Cindy Chapman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tr">
        <f t="shared" si="187"/>
        <v>East</v>
      </c>
      <c r="O4012" t="s">
        <v>147</v>
      </c>
      <c r="P4012" t="s">
        <v>2034</v>
      </c>
      <c r="Q4012" t="s">
        <v>45</v>
      </c>
      <c r="R4012" t="s">
        <v>89</v>
      </c>
      <c r="S4012" t="s">
        <v>2035</v>
      </c>
      <c r="T4012">
        <v>8.4480000000000004</v>
      </c>
      <c r="U4012">
        <v>2</v>
      </c>
      <c r="V4012">
        <v>0.2</v>
      </c>
      <c r="W4012">
        <v>2.64</v>
      </c>
      <c r="X4012">
        <f t="shared" si="188"/>
        <v>8.4480000000000004</v>
      </c>
    </row>
    <row r="4013" spans="1:24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tr">
        <f t="shared" si="186"/>
        <v>Cindy Chapman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tr">
        <f t="shared" si="187"/>
        <v>East</v>
      </c>
      <c r="O4013" t="s">
        <v>147</v>
      </c>
      <c r="P4013" t="s">
        <v>2244</v>
      </c>
      <c r="Q4013" t="s">
        <v>45</v>
      </c>
      <c r="R4013" t="s">
        <v>58</v>
      </c>
      <c r="S4013" t="s">
        <v>2245</v>
      </c>
      <c r="T4013">
        <v>39.295999999999999</v>
      </c>
      <c r="U4013">
        <v>4</v>
      </c>
      <c r="V4013">
        <v>0.2</v>
      </c>
      <c r="W4013">
        <v>3.9296000000000002</v>
      </c>
      <c r="X4013">
        <f t="shared" si="188"/>
        <v>39.295999999999999</v>
      </c>
    </row>
    <row r="4014" spans="1:24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tr">
        <f t="shared" si="186"/>
        <v>Beth Thompson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tr">
        <f t="shared" si="187"/>
        <v>Central</v>
      </c>
      <c r="O4014" t="s">
        <v>104</v>
      </c>
      <c r="P4014" t="s">
        <v>3086</v>
      </c>
      <c r="Q4014" t="s">
        <v>45</v>
      </c>
      <c r="R4014" t="s">
        <v>67</v>
      </c>
      <c r="S4014" t="s">
        <v>3087</v>
      </c>
      <c r="T4014">
        <v>17.12</v>
      </c>
      <c r="U4014">
        <v>4</v>
      </c>
      <c r="V4014">
        <v>0</v>
      </c>
      <c r="W4014">
        <v>4.9648000000000003</v>
      </c>
      <c r="X4014">
        <f t="shared" si="188"/>
        <v>17.12</v>
      </c>
    </row>
    <row r="4015" spans="1:24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tr">
        <f t="shared" si="186"/>
        <v>Fred Harton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tr">
        <f t="shared" si="187"/>
        <v>South</v>
      </c>
      <c r="O4015" t="s">
        <v>29</v>
      </c>
      <c r="P4015" t="s">
        <v>4428</v>
      </c>
      <c r="Q4015" t="s">
        <v>45</v>
      </c>
      <c r="R4015" t="s">
        <v>77</v>
      </c>
      <c r="S4015" t="s">
        <v>4429</v>
      </c>
      <c r="T4015">
        <v>542.94000000000005</v>
      </c>
      <c r="U4015">
        <v>3</v>
      </c>
      <c r="V4015">
        <v>0</v>
      </c>
      <c r="W4015">
        <v>152.0232</v>
      </c>
      <c r="X4015">
        <f t="shared" si="188"/>
        <v>542.94000000000005</v>
      </c>
    </row>
    <row r="4016" spans="1:24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tr">
        <f t="shared" si="186"/>
        <v>Fred Harton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tr">
        <f t="shared" si="187"/>
        <v>South</v>
      </c>
      <c r="O4016" t="s">
        <v>29</v>
      </c>
      <c r="P4016" t="s">
        <v>4765</v>
      </c>
      <c r="Q4016" t="s">
        <v>45</v>
      </c>
      <c r="R4016" t="s">
        <v>46</v>
      </c>
      <c r="S4016" t="s">
        <v>4766</v>
      </c>
      <c r="T4016">
        <v>8.64</v>
      </c>
      <c r="U4016">
        <v>3</v>
      </c>
      <c r="V4016">
        <v>0</v>
      </c>
      <c r="W4016">
        <v>4.2336</v>
      </c>
      <c r="X4016">
        <f t="shared" si="188"/>
        <v>8.64</v>
      </c>
    </row>
    <row r="4017" spans="1:24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tr">
        <f t="shared" si="186"/>
        <v>Fred Harton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tr">
        <f t="shared" si="187"/>
        <v>South</v>
      </c>
      <c r="O4017" t="s">
        <v>29</v>
      </c>
      <c r="P4017" t="s">
        <v>5855</v>
      </c>
      <c r="Q4017" t="s">
        <v>45</v>
      </c>
      <c r="R4017" t="s">
        <v>89</v>
      </c>
      <c r="S4017" t="s">
        <v>5856</v>
      </c>
      <c r="T4017">
        <v>193.8</v>
      </c>
      <c r="U4017">
        <v>5</v>
      </c>
      <c r="V4017">
        <v>0</v>
      </c>
      <c r="W4017">
        <v>94.962000000000003</v>
      </c>
      <c r="X4017">
        <f t="shared" si="188"/>
        <v>193.8</v>
      </c>
    </row>
    <row r="4018" spans="1:24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tr">
        <f t="shared" si="186"/>
        <v>Fred Harton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tr">
        <f t="shared" si="187"/>
        <v>South</v>
      </c>
      <c r="O4018" t="s">
        <v>29</v>
      </c>
      <c r="P4018" t="s">
        <v>4469</v>
      </c>
      <c r="Q4018" t="s">
        <v>45</v>
      </c>
      <c r="R4018" t="s">
        <v>89</v>
      </c>
      <c r="S4018" t="s">
        <v>4470</v>
      </c>
      <c r="T4018">
        <v>21.4</v>
      </c>
      <c r="U4018">
        <v>5</v>
      </c>
      <c r="V4018">
        <v>0</v>
      </c>
      <c r="W4018">
        <v>9.6300000000000008</v>
      </c>
      <c r="X4018">
        <f t="shared" si="188"/>
        <v>21.4</v>
      </c>
    </row>
    <row r="4019" spans="1:24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tr">
        <f t="shared" si="186"/>
        <v>Fred Harton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tr">
        <f t="shared" si="187"/>
        <v>South</v>
      </c>
      <c r="O4019" t="s">
        <v>29</v>
      </c>
      <c r="P4019" t="s">
        <v>7162</v>
      </c>
      <c r="Q4019" t="s">
        <v>45</v>
      </c>
      <c r="R4019" t="s">
        <v>89</v>
      </c>
      <c r="S4019" t="s">
        <v>7163</v>
      </c>
      <c r="T4019">
        <v>97.88</v>
      </c>
      <c r="U4019">
        <v>2</v>
      </c>
      <c r="V4019">
        <v>0</v>
      </c>
      <c r="W4019">
        <v>48.94</v>
      </c>
      <c r="X4019">
        <f t="shared" si="188"/>
        <v>97.88</v>
      </c>
    </row>
    <row r="4020" spans="1:24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tr">
        <f t="shared" si="186"/>
        <v>Fred Harton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tr">
        <f t="shared" si="187"/>
        <v>South</v>
      </c>
      <c r="O4020" t="s">
        <v>29</v>
      </c>
      <c r="P4020" t="s">
        <v>4523</v>
      </c>
      <c r="Q4020" t="s">
        <v>70</v>
      </c>
      <c r="R4020" t="s">
        <v>160</v>
      </c>
      <c r="S4020" t="s">
        <v>4524</v>
      </c>
      <c r="T4020">
        <v>251.91</v>
      </c>
      <c r="U4020">
        <v>9</v>
      </c>
      <c r="V4020">
        <v>0</v>
      </c>
      <c r="W4020">
        <v>47.862900000000003</v>
      </c>
      <c r="X4020">
        <f t="shared" si="188"/>
        <v>251.91</v>
      </c>
    </row>
    <row r="4021" spans="1:24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tr">
        <f t="shared" si="186"/>
        <v>Fred Harton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tr">
        <f t="shared" si="187"/>
        <v>South</v>
      </c>
      <c r="O4021" t="s">
        <v>29</v>
      </c>
      <c r="P4021" t="s">
        <v>140</v>
      </c>
      <c r="Q4021" t="s">
        <v>45</v>
      </c>
      <c r="R4021" t="s">
        <v>77</v>
      </c>
      <c r="S4021" t="s">
        <v>141</v>
      </c>
      <c r="T4021">
        <v>25.86</v>
      </c>
      <c r="U4021">
        <v>3</v>
      </c>
      <c r="V4021">
        <v>0</v>
      </c>
      <c r="W4021">
        <v>6.7236000000000002</v>
      </c>
      <c r="X4021">
        <f t="shared" si="188"/>
        <v>25.86</v>
      </c>
    </row>
    <row r="4022" spans="1:24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tr">
        <f t="shared" si="186"/>
        <v>Anna Andreadi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tr">
        <f t="shared" si="187"/>
        <v>East</v>
      </c>
      <c r="O4022" t="s">
        <v>147</v>
      </c>
      <c r="P4022" t="s">
        <v>717</v>
      </c>
      <c r="Q4022" t="s">
        <v>31</v>
      </c>
      <c r="R4022" t="s">
        <v>35</v>
      </c>
      <c r="S4022" t="s">
        <v>718</v>
      </c>
      <c r="T4022">
        <v>170.05799999999999</v>
      </c>
      <c r="U4022">
        <v>3</v>
      </c>
      <c r="V4022">
        <v>0.3</v>
      </c>
      <c r="W4022">
        <v>-4.8587999999999996</v>
      </c>
      <c r="X4022">
        <f t="shared" si="188"/>
        <v>170.05799999999999</v>
      </c>
    </row>
    <row r="4023" spans="1:24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tr">
        <f t="shared" si="186"/>
        <v>Anna Andreadi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tr">
        <f t="shared" si="187"/>
        <v>East</v>
      </c>
      <c r="O4023" t="s">
        <v>147</v>
      </c>
      <c r="P4023" t="s">
        <v>211</v>
      </c>
      <c r="Q4023" t="s">
        <v>70</v>
      </c>
      <c r="R4023" t="s">
        <v>71</v>
      </c>
      <c r="S4023" t="s">
        <v>212</v>
      </c>
      <c r="T4023">
        <v>82.781999999999996</v>
      </c>
      <c r="U4023">
        <v>3</v>
      </c>
      <c r="V4023">
        <v>0.4</v>
      </c>
      <c r="W4023">
        <v>-15.1767</v>
      </c>
      <c r="X4023">
        <f t="shared" si="188"/>
        <v>82.781999999999996</v>
      </c>
    </row>
    <row r="4024" spans="1:24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tr">
        <f t="shared" si="186"/>
        <v>Anna Andreadi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tr">
        <f t="shared" si="187"/>
        <v>East</v>
      </c>
      <c r="O4024" t="s">
        <v>147</v>
      </c>
      <c r="P4024" t="s">
        <v>34</v>
      </c>
      <c r="Q4024" t="s">
        <v>31</v>
      </c>
      <c r="R4024" t="s">
        <v>35</v>
      </c>
      <c r="S4024" t="s">
        <v>36</v>
      </c>
      <c r="T4024">
        <v>853.93</v>
      </c>
      <c r="U4024">
        <v>5</v>
      </c>
      <c r="V4024">
        <v>0.3</v>
      </c>
      <c r="W4024">
        <v>0</v>
      </c>
      <c r="X4024">
        <f t="shared" si="188"/>
        <v>853.93</v>
      </c>
    </row>
    <row r="4025" spans="1:24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tr">
        <f t="shared" si="186"/>
        <v>Jack O'Briant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tr">
        <f t="shared" si="187"/>
        <v>West</v>
      </c>
      <c r="O4025" t="s">
        <v>43</v>
      </c>
      <c r="P4025" t="s">
        <v>4891</v>
      </c>
      <c r="Q4025" t="s">
        <v>31</v>
      </c>
      <c r="R4025" t="s">
        <v>32</v>
      </c>
      <c r="S4025" t="s">
        <v>4892</v>
      </c>
      <c r="T4025">
        <v>556.66499999999996</v>
      </c>
      <c r="U4025">
        <v>5</v>
      </c>
      <c r="V4025">
        <v>0.15</v>
      </c>
      <c r="W4025">
        <v>6.5490000000000004</v>
      </c>
      <c r="X4025">
        <f t="shared" si="188"/>
        <v>556.66499999999996</v>
      </c>
    </row>
    <row r="4026" spans="1:24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tr">
        <f t="shared" si="186"/>
        <v>Jack O'Briant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tr">
        <f t="shared" si="187"/>
        <v>West</v>
      </c>
      <c r="O4026" t="s">
        <v>43</v>
      </c>
      <c r="P4026" t="s">
        <v>7168</v>
      </c>
      <c r="Q4026" t="s">
        <v>70</v>
      </c>
      <c r="R4026" t="s">
        <v>71</v>
      </c>
      <c r="S4026" t="s">
        <v>7169</v>
      </c>
      <c r="T4026">
        <v>95.84</v>
      </c>
      <c r="U4026">
        <v>4</v>
      </c>
      <c r="V4026">
        <v>0.2</v>
      </c>
      <c r="W4026">
        <v>34.741999999999997</v>
      </c>
      <c r="X4026">
        <f t="shared" si="188"/>
        <v>95.84</v>
      </c>
    </row>
    <row r="4027" spans="1:24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tr">
        <f t="shared" si="186"/>
        <v>Sylvia Foulston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tr">
        <f t="shared" si="187"/>
        <v>Central</v>
      </c>
      <c r="O4027" t="s">
        <v>104</v>
      </c>
      <c r="P4027" t="s">
        <v>5246</v>
      </c>
      <c r="Q4027" t="s">
        <v>45</v>
      </c>
      <c r="R4027" t="s">
        <v>89</v>
      </c>
      <c r="S4027" t="s">
        <v>5247</v>
      </c>
      <c r="T4027">
        <v>29.664000000000001</v>
      </c>
      <c r="U4027">
        <v>4</v>
      </c>
      <c r="V4027">
        <v>0.2</v>
      </c>
      <c r="W4027">
        <v>10.0116</v>
      </c>
      <c r="X4027">
        <f t="shared" si="188"/>
        <v>29.664000000000001</v>
      </c>
    </row>
    <row r="4028" spans="1:24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tr">
        <f t="shared" si="186"/>
        <v>Sylvia Foulston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tr">
        <f t="shared" si="187"/>
        <v>Central</v>
      </c>
      <c r="O4028" t="s">
        <v>104</v>
      </c>
      <c r="P4028" t="s">
        <v>4818</v>
      </c>
      <c r="Q4028" t="s">
        <v>45</v>
      </c>
      <c r="R4028" t="s">
        <v>67</v>
      </c>
      <c r="S4028" t="s">
        <v>4819</v>
      </c>
      <c r="T4028">
        <v>9.1839999999999993</v>
      </c>
      <c r="U4028">
        <v>7</v>
      </c>
      <c r="V4028">
        <v>0.2</v>
      </c>
      <c r="W4028">
        <v>2.87</v>
      </c>
      <c r="X4028">
        <f t="shared" si="188"/>
        <v>9.1839999999999993</v>
      </c>
    </row>
    <row r="4029" spans="1:24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tr">
        <f t="shared" si="186"/>
        <v>Sylvia Foulston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tr">
        <f t="shared" si="187"/>
        <v>Central</v>
      </c>
      <c r="O4029" t="s">
        <v>104</v>
      </c>
      <c r="P4029" t="s">
        <v>2589</v>
      </c>
      <c r="Q4029" t="s">
        <v>70</v>
      </c>
      <c r="R4029" t="s">
        <v>71</v>
      </c>
      <c r="S4029" t="s">
        <v>2590</v>
      </c>
      <c r="T4029">
        <v>153.584</v>
      </c>
      <c r="U4029">
        <v>2</v>
      </c>
      <c r="V4029">
        <v>0.2</v>
      </c>
      <c r="W4029">
        <v>13.438599999999999</v>
      </c>
      <c r="X4029">
        <f t="shared" si="188"/>
        <v>153.584</v>
      </c>
    </row>
    <row r="4030" spans="1:24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tr">
        <f t="shared" si="186"/>
        <v>Sylvia Foulston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tr">
        <f t="shared" si="187"/>
        <v>Central</v>
      </c>
      <c r="O4030" t="s">
        <v>104</v>
      </c>
      <c r="P4030" t="s">
        <v>4952</v>
      </c>
      <c r="Q4030" t="s">
        <v>45</v>
      </c>
      <c r="R4030" t="s">
        <v>74</v>
      </c>
      <c r="S4030" t="s">
        <v>4953</v>
      </c>
      <c r="T4030">
        <v>12.864000000000001</v>
      </c>
      <c r="U4030">
        <v>8</v>
      </c>
      <c r="V4030">
        <v>0.8</v>
      </c>
      <c r="W4030">
        <v>-22.512</v>
      </c>
      <c r="X4030">
        <f t="shared" si="188"/>
        <v>12.864000000000001</v>
      </c>
    </row>
    <row r="4031" spans="1:24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tr">
        <f t="shared" si="186"/>
        <v>Christine Sundaresam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tr">
        <f t="shared" si="187"/>
        <v>South</v>
      </c>
      <c r="O4031" t="s">
        <v>29</v>
      </c>
      <c r="P4031" t="s">
        <v>3761</v>
      </c>
      <c r="Q4031" t="s">
        <v>70</v>
      </c>
      <c r="R4031" t="s">
        <v>683</v>
      </c>
      <c r="S4031" t="s">
        <v>3762</v>
      </c>
      <c r="T4031">
        <v>479.97</v>
      </c>
      <c r="U4031">
        <v>3</v>
      </c>
      <c r="V4031">
        <v>0</v>
      </c>
      <c r="W4031">
        <v>239.98500000000001</v>
      </c>
      <c r="X4031">
        <f t="shared" si="188"/>
        <v>479.97</v>
      </c>
    </row>
    <row r="4032" spans="1:24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tr">
        <f t="shared" si="186"/>
        <v>Christine Sundaresam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tr">
        <f t="shared" si="187"/>
        <v>South</v>
      </c>
      <c r="O4032" t="s">
        <v>29</v>
      </c>
      <c r="P4032" t="s">
        <v>5501</v>
      </c>
      <c r="Q4032" t="s">
        <v>31</v>
      </c>
      <c r="R4032" t="s">
        <v>35</v>
      </c>
      <c r="S4032" t="s">
        <v>5502</v>
      </c>
      <c r="T4032">
        <v>232.88</v>
      </c>
      <c r="U4032">
        <v>4</v>
      </c>
      <c r="V4032">
        <v>0</v>
      </c>
      <c r="W4032">
        <v>60.5488</v>
      </c>
      <c r="X4032">
        <f t="shared" si="188"/>
        <v>232.88</v>
      </c>
    </row>
    <row r="4033" spans="1:24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tr">
        <f t="shared" si="186"/>
        <v>Steve Nguyen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tr">
        <f t="shared" si="187"/>
        <v>West</v>
      </c>
      <c r="O4033" t="s">
        <v>43</v>
      </c>
      <c r="P4033" t="s">
        <v>2517</v>
      </c>
      <c r="Q4033" t="s">
        <v>45</v>
      </c>
      <c r="R4033" t="s">
        <v>77</v>
      </c>
      <c r="S4033" t="s">
        <v>2518</v>
      </c>
      <c r="T4033">
        <v>236.88</v>
      </c>
      <c r="U4033">
        <v>6</v>
      </c>
      <c r="V4033">
        <v>0</v>
      </c>
      <c r="W4033">
        <v>66.326400000000007</v>
      </c>
      <c r="X4033">
        <f t="shared" si="188"/>
        <v>236.88</v>
      </c>
    </row>
    <row r="4034" spans="1:24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tr">
        <f t="shared" si="186"/>
        <v>Steve Nguyen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tr">
        <f t="shared" si="187"/>
        <v>West</v>
      </c>
      <c r="O4034" t="s">
        <v>43</v>
      </c>
      <c r="P4034" t="s">
        <v>450</v>
      </c>
      <c r="Q4034" t="s">
        <v>45</v>
      </c>
      <c r="R4034" t="s">
        <v>89</v>
      </c>
      <c r="S4034" t="s">
        <v>451</v>
      </c>
      <c r="T4034">
        <v>29.9</v>
      </c>
      <c r="U4034">
        <v>5</v>
      </c>
      <c r="V4034">
        <v>0</v>
      </c>
      <c r="W4034">
        <v>14.651</v>
      </c>
      <c r="X4034">
        <f t="shared" si="188"/>
        <v>29.9</v>
      </c>
    </row>
    <row r="4035" spans="1:24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tr">
        <f t="shared" ref="G4035:G4098" si="189">TRIM(H4035)</f>
        <v>Steve Nguyen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tr">
        <f t="shared" ref="N4035:N4098" si="190">PROPER(TRIM(O4035))</f>
        <v>West</v>
      </c>
      <c r="O4035" t="s">
        <v>43</v>
      </c>
      <c r="P4035" t="s">
        <v>4266</v>
      </c>
      <c r="Q4035" t="s">
        <v>70</v>
      </c>
      <c r="R4035" t="s">
        <v>160</v>
      </c>
      <c r="S4035" t="s">
        <v>4267</v>
      </c>
      <c r="T4035">
        <v>100</v>
      </c>
      <c r="U4035">
        <v>4</v>
      </c>
      <c r="V4035">
        <v>0</v>
      </c>
      <c r="W4035">
        <v>21</v>
      </c>
      <c r="X4035">
        <f t="shared" ref="X4035:X4098" si="191">T4035</f>
        <v>100</v>
      </c>
    </row>
    <row r="4036" spans="1:24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tr">
        <f t="shared" si="189"/>
        <v>Jim Mitchum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tr">
        <f t="shared" si="190"/>
        <v>East</v>
      </c>
      <c r="O4036" t="s">
        <v>147</v>
      </c>
      <c r="P4036" t="s">
        <v>1389</v>
      </c>
      <c r="Q4036" t="s">
        <v>45</v>
      </c>
      <c r="R4036" t="s">
        <v>74</v>
      </c>
      <c r="S4036" t="s">
        <v>1390</v>
      </c>
      <c r="T4036">
        <v>18.693000000000001</v>
      </c>
      <c r="U4036">
        <v>3</v>
      </c>
      <c r="V4036">
        <v>0.7</v>
      </c>
      <c r="W4036">
        <v>-14.331300000000001</v>
      </c>
      <c r="X4036">
        <f t="shared" si="191"/>
        <v>18.693000000000001</v>
      </c>
    </row>
    <row r="4037" spans="1:24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tr">
        <f t="shared" si="189"/>
        <v>Jim Mitchum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tr">
        <f t="shared" si="190"/>
        <v>East</v>
      </c>
      <c r="O4037" t="s">
        <v>147</v>
      </c>
      <c r="P4037" t="s">
        <v>1666</v>
      </c>
      <c r="Q4037" t="s">
        <v>70</v>
      </c>
      <c r="R4037" t="s">
        <v>160</v>
      </c>
      <c r="S4037" t="s">
        <v>1667</v>
      </c>
      <c r="T4037">
        <v>383.952</v>
      </c>
      <c r="U4037">
        <v>6</v>
      </c>
      <c r="V4037">
        <v>0.2</v>
      </c>
      <c r="W4037">
        <v>76.790400000000005</v>
      </c>
      <c r="X4037">
        <f t="shared" si="191"/>
        <v>383.952</v>
      </c>
    </row>
    <row r="4038" spans="1:24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tr">
        <f t="shared" si="189"/>
        <v>Fred Harton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tr">
        <f t="shared" si="190"/>
        <v>Central</v>
      </c>
      <c r="O4038" t="s">
        <v>104</v>
      </c>
      <c r="P4038" t="s">
        <v>4022</v>
      </c>
      <c r="Q4038" t="s">
        <v>45</v>
      </c>
      <c r="R4038" t="s">
        <v>58</v>
      </c>
      <c r="S4038" t="s">
        <v>6593</v>
      </c>
      <c r="T4038">
        <v>24.815999999999999</v>
      </c>
      <c r="U4038">
        <v>2</v>
      </c>
      <c r="V4038">
        <v>0.2</v>
      </c>
      <c r="W4038">
        <v>1.5509999999999999</v>
      </c>
      <c r="X4038">
        <f t="shared" si="191"/>
        <v>24.815999999999999</v>
      </c>
    </row>
    <row r="4039" spans="1:24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tr">
        <f t="shared" si="189"/>
        <v>Anthony Johnson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tr">
        <f t="shared" si="190"/>
        <v>West</v>
      </c>
      <c r="O4039" t="s">
        <v>43</v>
      </c>
      <c r="P4039" t="s">
        <v>6198</v>
      </c>
      <c r="Q4039" t="s">
        <v>31</v>
      </c>
      <c r="R4039" t="s">
        <v>64</v>
      </c>
      <c r="S4039" t="s">
        <v>6199</v>
      </c>
      <c r="T4039">
        <v>24.9</v>
      </c>
      <c r="U4039">
        <v>5</v>
      </c>
      <c r="V4039">
        <v>0</v>
      </c>
      <c r="W4039">
        <v>8.2170000000000005</v>
      </c>
      <c r="X4039">
        <f t="shared" si="191"/>
        <v>24.9</v>
      </c>
    </row>
    <row r="4040" spans="1:24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tr">
        <f t="shared" si="189"/>
        <v>Anthony Johnson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tr">
        <f t="shared" si="190"/>
        <v>West</v>
      </c>
      <c r="O4040" t="s">
        <v>43</v>
      </c>
      <c r="P4040" t="s">
        <v>4643</v>
      </c>
      <c r="Q4040" t="s">
        <v>45</v>
      </c>
      <c r="R4040" t="s">
        <v>89</v>
      </c>
      <c r="S4040" t="s">
        <v>4644</v>
      </c>
      <c r="T4040">
        <v>21.12</v>
      </c>
      <c r="U4040">
        <v>4</v>
      </c>
      <c r="V4040">
        <v>0</v>
      </c>
      <c r="W4040">
        <v>9.5039999999999996</v>
      </c>
      <c r="X4040">
        <f t="shared" si="191"/>
        <v>21.12</v>
      </c>
    </row>
    <row r="4041" spans="1:24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tr">
        <f t="shared" si="189"/>
        <v>Anthony Johnson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tr">
        <f t="shared" si="190"/>
        <v>West</v>
      </c>
      <c r="O4041" t="s">
        <v>43</v>
      </c>
      <c r="P4041" t="s">
        <v>3761</v>
      </c>
      <c r="Q4041" t="s">
        <v>70</v>
      </c>
      <c r="R4041" t="s">
        <v>683</v>
      </c>
      <c r="S4041" t="s">
        <v>3762</v>
      </c>
      <c r="T4041">
        <v>767.952</v>
      </c>
      <c r="U4041">
        <v>6</v>
      </c>
      <c r="V4041">
        <v>0.2</v>
      </c>
      <c r="W4041">
        <v>287.98200000000003</v>
      </c>
      <c r="X4041">
        <f t="shared" si="191"/>
        <v>767.952</v>
      </c>
    </row>
    <row r="4042" spans="1:24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tr">
        <f t="shared" si="189"/>
        <v>Anthony Johnson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tr">
        <f t="shared" si="190"/>
        <v>West</v>
      </c>
      <c r="O4042" t="s">
        <v>43</v>
      </c>
      <c r="P4042" t="s">
        <v>2218</v>
      </c>
      <c r="Q4042" t="s">
        <v>45</v>
      </c>
      <c r="R4042" t="s">
        <v>74</v>
      </c>
      <c r="S4042" t="s">
        <v>2219</v>
      </c>
      <c r="T4042">
        <v>14.352</v>
      </c>
      <c r="U4042">
        <v>3</v>
      </c>
      <c r="V4042">
        <v>0.2</v>
      </c>
      <c r="W4042">
        <v>4.6643999999999997</v>
      </c>
      <c r="X4042">
        <f t="shared" si="191"/>
        <v>14.352</v>
      </c>
    </row>
    <row r="4043" spans="1:24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tr">
        <f t="shared" si="189"/>
        <v>Anthony Johnson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tr">
        <f t="shared" si="190"/>
        <v>West</v>
      </c>
      <c r="O4043" t="s">
        <v>43</v>
      </c>
      <c r="P4043" t="s">
        <v>2008</v>
      </c>
      <c r="Q4043" t="s">
        <v>70</v>
      </c>
      <c r="R4043" t="s">
        <v>71</v>
      </c>
      <c r="S4043" t="s">
        <v>2009</v>
      </c>
      <c r="T4043">
        <v>191.976</v>
      </c>
      <c r="U4043">
        <v>3</v>
      </c>
      <c r="V4043">
        <v>0.2</v>
      </c>
      <c r="W4043">
        <v>19.197600000000001</v>
      </c>
      <c r="X4043">
        <f t="shared" si="191"/>
        <v>191.976</v>
      </c>
    </row>
    <row r="4044" spans="1:24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tr">
        <f t="shared" si="189"/>
        <v>Anthony Johnson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tr">
        <f t="shared" si="190"/>
        <v>West</v>
      </c>
      <c r="O4044" t="s">
        <v>43</v>
      </c>
      <c r="P4044" t="s">
        <v>3634</v>
      </c>
      <c r="Q4044" t="s">
        <v>45</v>
      </c>
      <c r="R4044" t="s">
        <v>46</v>
      </c>
      <c r="S4044" t="s">
        <v>3635</v>
      </c>
      <c r="T4044">
        <v>274.77</v>
      </c>
      <c r="U4044">
        <v>9</v>
      </c>
      <c r="V4044">
        <v>0</v>
      </c>
      <c r="W4044">
        <v>126.3942</v>
      </c>
      <c r="X4044">
        <f t="shared" si="191"/>
        <v>274.77</v>
      </c>
    </row>
    <row r="4045" spans="1:24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tr">
        <f t="shared" si="189"/>
        <v>Anthony Johnson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tr">
        <f t="shared" si="190"/>
        <v>West</v>
      </c>
      <c r="O4045" t="s">
        <v>43</v>
      </c>
      <c r="P4045" t="s">
        <v>6574</v>
      </c>
      <c r="Q4045" t="s">
        <v>31</v>
      </c>
      <c r="R4045" t="s">
        <v>64</v>
      </c>
      <c r="S4045" t="s">
        <v>6575</v>
      </c>
      <c r="T4045">
        <v>70.56</v>
      </c>
      <c r="U4045">
        <v>6</v>
      </c>
      <c r="V4045">
        <v>0</v>
      </c>
      <c r="W4045">
        <v>23.990400000000001</v>
      </c>
      <c r="X4045">
        <f t="shared" si="191"/>
        <v>70.56</v>
      </c>
    </row>
    <row r="4046" spans="1:24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tr">
        <f t="shared" si="189"/>
        <v>Jill Fjeld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tr">
        <f t="shared" si="190"/>
        <v>West</v>
      </c>
      <c r="O4046" t="s">
        <v>43</v>
      </c>
      <c r="P4046" t="s">
        <v>1998</v>
      </c>
      <c r="Q4046" t="s">
        <v>31</v>
      </c>
      <c r="R4046" t="s">
        <v>64</v>
      </c>
      <c r="S4046" t="s">
        <v>1999</v>
      </c>
      <c r="T4046">
        <v>204.85</v>
      </c>
      <c r="U4046">
        <v>5</v>
      </c>
      <c r="V4046">
        <v>0</v>
      </c>
      <c r="W4046">
        <v>57.357999999999997</v>
      </c>
      <c r="X4046">
        <f t="shared" si="191"/>
        <v>204.85</v>
      </c>
    </row>
    <row r="4047" spans="1:24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tr">
        <f t="shared" si="189"/>
        <v>Cari Sayre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tr">
        <f t="shared" si="190"/>
        <v>Central</v>
      </c>
      <c r="O4047" t="s">
        <v>104</v>
      </c>
      <c r="P4047" t="s">
        <v>3081</v>
      </c>
      <c r="Q4047" t="s">
        <v>45</v>
      </c>
      <c r="R4047" t="s">
        <v>74</v>
      </c>
      <c r="S4047" t="s">
        <v>3082</v>
      </c>
      <c r="T4047">
        <v>9.1560000000000006</v>
      </c>
      <c r="U4047">
        <v>3</v>
      </c>
      <c r="V4047">
        <v>0.8</v>
      </c>
      <c r="W4047">
        <v>-13.734</v>
      </c>
      <c r="X4047">
        <f t="shared" si="191"/>
        <v>9.1560000000000006</v>
      </c>
    </row>
    <row r="4048" spans="1:24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tr">
        <f t="shared" si="189"/>
        <v>Susan Pistek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tr">
        <f t="shared" si="190"/>
        <v>Central</v>
      </c>
      <c r="O4048" t="s">
        <v>104</v>
      </c>
      <c r="P4048" t="s">
        <v>3187</v>
      </c>
      <c r="Q4048" t="s">
        <v>45</v>
      </c>
      <c r="R4048" t="s">
        <v>77</v>
      </c>
      <c r="S4048" t="s">
        <v>3188</v>
      </c>
      <c r="T4048">
        <v>23.992000000000001</v>
      </c>
      <c r="U4048">
        <v>2</v>
      </c>
      <c r="V4048">
        <v>0.8</v>
      </c>
      <c r="W4048">
        <v>-62.379199999999997</v>
      </c>
      <c r="X4048">
        <f t="shared" si="191"/>
        <v>23.992000000000001</v>
      </c>
    </row>
    <row r="4049" spans="1:24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tr">
        <f t="shared" si="189"/>
        <v>Katrina Edelman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tr">
        <f t="shared" si="190"/>
        <v>East</v>
      </c>
      <c r="O4049" t="s">
        <v>147</v>
      </c>
      <c r="P4049" t="s">
        <v>3857</v>
      </c>
      <c r="Q4049" t="s">
        <v>45</v>
      </c>
      <c r="R4049" t="s">
        <v>89</v>
      </c>
      <c r="S4049" t="s">
        <v>3858</v>
      </c>
      <c r="T4049">
        <v>80.88</v>
      </c>
      <c r="U4049">
        <v>3</v>
      </c>
      <c r="V4049">
        <v>0</v>
      </c>
      <c r="W4049">
        <v>39.6312</v>
      </c>
      <c r="X4049">
        <f t="shared" si="191"/>
        <v>80.88</v>
      </c>
    </row>
    <row r="4050" spans="1:24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tr">
        <f t="shared" si="189"/>
        <v>Katrina Edelman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tr">
        <f t="shared" si="190"/>
        <v>East</v>
      </c>
      <c r="O4050" t="s">
        <v>147</v>
      </c>
      <c r="P4050" t="s">
        <v>3417</v>
      </c>
      <c r="Q4050" t="s">
        <v>70</v>
      </c>
      <c r="R4050" t="s">
        <v>160</v>
      </c>
      <c r="S4050" t="s">
        <v>3418</v>
      </c>
      <c r="T4050">
        <v>599.9</v>
      </c>
      <c r="U4050">
        <v>10</v>
      </c>
      <c r="V4050">
        <v>0</v>
      </c>
      <c r="W4050">
        <v>191.96799999999999</v>
      </c>
      <c r="X4050">
        <f t="shared" si="191"/>
        <v>599.9</v>
      </c>
    </row>
    <row r="4051" spans="1:24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tr">
        <f t="shared" si="189"/>
        <v>George Ashbrook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tr">
        <f t="shared" si="190"/>
        <v>East</v>
      </c>
      <c r="O4051" t="s">
        <v>147</v>
      </c>
      <c r="P4051" t="s">
        <v>2884</v>
      </c>
      <c r="Q4051" t="s">
        <v>31</v>
      </c>
      <c r="R4051" t="s">
        <v>64</v>
      </c>
      <c r="S4051" t="s">
        <v>2885</v>
      </c>
      <c r="T4051">
        <v>276.69</v>
      </c>
      <c r="U4051">
        <v>3</v>
      </c>
      <c r="V4051">
        <v>0</v>
      </c>
      <c r="W4051">
        <v>49.804200000000002</v>
      </c>
      <c r="X4051">
        <f t="shared" si="191"/>
        <v>276.69</v>
      </c>
    </row>
    <row r="4052" spans="1:24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tr">
        <f t="shared" si="189"/>
        <v>George Ashbrook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tr">
        <f t="shared" si="190"/>
        <v>East</v>
      </c>
      <c r="O4052" t="s">
        <v>147</v>
      </c>
      <c r="P4052" t="s">
        <v>1086</v>
      </c>
      <c r="Q4052" t="s">
        <v>31</v>
      </c>
      <c r="R4052" t="s">
        <v>35</v>
      </c>
      <c r="S4052" t="s">
        <v>1087</v>
      </c>
      <c r="T4052">
        <v>172.76400000000001</v>
      </c>
      <c r="U4052">
        <v>2</v>
      </c>
      <c r="V4052">
        <v>0.1</v>
      </c>
      <c r="W4052">
        <v>32.633200000000002</v>
      </c>
      <c r="X4052">
        <f t="shared" si="191"/>
        <v>172.76400000000001</v>
      </c>
    </row>
    <row r="4053" spans="1:24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tr">
        <f t="shared" si="189"/>
        <v>Suzanne McNair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tr">
        <f t="shared" si="190"/>
        <v>East</v>
      </c>
      <c r="O4053" t="s">
        <v>147</v>
      </c>
      <c r="P4053" t="s">
        <v>5178</v>
      </c>
      <c r="Q4053" t="s">
        <v>45</v>
      </c>
      <c r="R4053" t="s">
        <v>67</v>
      </c>
      <c r="S4053" t="s">
        <v>5179</v>
      </c>
      <c r="T4053">
        <v>4.2240000000000002</v>
      </c>
      <c r="U4053">
        <v>3</v>
      </c>
      <c r="V4053">
        <v>0.2</v>
      </c>
      <c r="W4053">
        <v>1.4783999999999999</v>
      </c>
      <c r="X4053">
        <f t="shared" si="191"/>
        <v>4.2240000000000002</v>
      </c>
    </row>
    <row r="4054" spans="1:24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tr">
        <f t="shared" si="189"/>
        <v>Suzanne McNair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tr">
        <f t="shared" si="190"/>
        <v>East</v>
      </c>
      <c r="O4054" t="s">
        <v>147</v>
      </c>
      <c r="P4054" t="s">
        <v>4679</v>
      </c>
      <c r="Q4054" t="s">
        <v>31</v>
      </c>
      <c r="R4054" t="s">
        <v>55</v>
      </c>
      <c r="S4054" t="s">
        <v>4680</v>
      </c>
      <c r="T4054">
        <v>409.27199999999999</v>
      </c>
      <c r="U4054">
        <v>2</v>
      </c>
      <c r="V4054">
        <v>0.4</v>
      </c>
      <c r="W4054">
        <v>-81.854399999999998</v>
      </c>
      <c r="X4054">
        <f t="shared" si="191"/>
        <v>409.27199999999999</v>
      </c>
    </row>
    <row r="4055" spans="1:24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tr">
        <f t="shared" si="189"/>
        <v>Suzanne McNair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tr">
        <f t="shared" si="190"/>
        <v>East</v>
      </c>
      <c r="O4055" t="s">
        <v>147</v>
      </c>
      <c r="P4055" t="s">
        <v>7184</v>
      </c>
      <c r="Q4055" t="s">
        <v>45</v>
      </c>
      <c r="R4055" t="s">
        <v>46</v>
      </c>
      <c r="S4055" t="s">
        <v>7185</v>
      </c>
      <c r="T4055">
        <v>55.44</v>
      </c>
      <c r="U4055">
        <v>11</v>
      </c>
      <c r="V4055">
        <v>0.2</v>
      </c>
      <c r="W4055">
        <v>18.018000000000001</v>
      </c>
      <c r="X4055">
        <f t="shared" si="191"/>
        <v>55.44</v>
      </c>
    </row>
    <row r="4056" spans="1:24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tr">
        <f t="shared" si="189"/>
        <v>Suzanne McNair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tr">
        <f t="shared" si="190"/>
        <v>East</v>
      </c>
      <c r="O4056" t="s">
        <v>147</v>
      </c>
      <c r="P4056" t="s">
        <v>4903</v>
      </c>
      <c r="Q4056" t="s">
        <v>45</v>
      </c>
      <c r="R4056" t="s">
        <v>89</v>
      </c>
      <c r="S4056" t="s">
        <v>4904</v>
      </c>
      <c r="T4056">
        <v>20.928000000000001</v>
      </c>
      <c r="U4056">
        <v>4</v>
      </c>
      <c r="V4056">
        <v>0.2</v>
      </c>
      <c r="W4056">
        <v>6.8015999999999996</v>
      </c>
      <c r="X4056">
        <f t="shared" si="191"/>
        <v>20.928000000000001</v>
      </c>
    </row>
    <row r="4057" spans="1:24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tr">
        <f t="shared" si="189"/>
        <v>Suzanne McNair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tr">
        <f t="shared" si="190"/>
        <v>East</v>
      </c>
      <c r="O4057" t="s">
        <v>147</v>
      </c>
      <c r="P4057" t="s">
        <v>1773</v>
      </c>
      <c r="Q4057" t="s">
        <v>45</v>
      </c>
      <c r="R4057" t="s">
        <v>58</v>
      </c>
      <c r="S4057" t="s">
        <v>1774</v>
      </c>
      <c r="T4057">
        <v>1801.6320000000001</v>
      </c>
      <c r="U4057">
        <v>6</v>
      </c>
      <c r="V4057">
        <v>0.2</v>
      </c>
      <c r="W4057">
        <v>-337.80599999999998</v>
      </c>
      <c r="X4057">
        <f t="shared" si="191"/>
        <v>1801.6320000000001</v>
      </c>
    </row>
    <row r="4058" spans="1:24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tr">
        <f t="shared" si="189"/>
        <v>Suzanne McNair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tr">
        <f t="shared" si="190"/>
        <v>East</v>
      </c>
      <c r="O4058" t="s">
        <v>147</v>
      </c>
      <c r="P4058" t="s">
        <v>3231</v>
      </c>
      <c r="Q4058" t="s">
        <v>31</v>
      </c>
      <c r="R4058" t="s">
        <v>55</v>
      </c>
      <c r="S4058" t="s">
        <v>3232</v>
      </c>
      <c r="T4058">
        <v>67.176000000000002</v>
      </c>
      <c r="U4058">
        <v>1</v>
      </c>
      <c r="V4058">
        <v>0.4</v>
      </c>
      <c r="W4058">
        <v>-20.152799999999999</v>
      </c>
      <c r="X4058">
        <f t="shared" si="191"/>
        <v>67.176000000000002</v>
      </c>
    </row>
    <row r="4059" spans="1:24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tr">
        <f t="shared" si="189"/>
        <v>Darren Koutras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tr">
        <f t="shared" si="190"/>
        <v>Central</v>
      </c>
      <c r="O4059" t="s">
        <v>104</v>
      </c>
      <c r="P4059" t="s">
        <v>3005</v>
      </c>
      <c r="Q4059" t="s">
        <v>45</v>
      </c>
      <c r="R4059" t="s">
        <v>58</v>
      </c>
      <c r="S4059" t="s">
        <v>3006</v>
      </c>
      <c r="T4059">
        <v>646.20000000000005</v>
      </c>
      <c r="U4059">
        <v>5</v>
      </c>
      <c r="V4059">
        <v>0.2</v>
      </c>
      <c r="W4059">
        <v>-8.0775000000000006</v>
      </c>
      <c r="X4059">
        <f t="shared" si="191"/>
        <v>646.20000000000005</v>
      </c>
    </row>
    <row r="4060" spans="1:24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tr">
        <f t="shared" si="189"/>
        <v>Lena Creighton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tr">
        <f t="shared" si="190"/>
        <v>West</v>
      </c>
      <c r="O4060" t="s">
        <v>43</v>
      </c>
      <c r="P4060" t="s">
        <v>2790</v>
      </c>
      <c r="Q4060" t="s">
        <v>70</v>
      </c>
      <c r="R4060" t="s">
        <v>71</v>
      </c>
      <c r="S4060" t="s">
        <v>2791</v>
      </c>
      <c r="T4060">
        <v>72.744</v>
      </c>
      <c r="U4060">
        <v>7</v>
      </c>
      <c r="V4060">
        <v>0.2</v>
      </c>
      <c r="W4060">
        <v>-15.4581</v>
      </c>
      <c r="X4060">
        <f t="shared" si="191"/>
        <v>72.744</v>
      </c>
    </row>
    <row r="4061" spans="1:24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tr">
        <f t="shared" si="189"/>
        <v>Lena Creighton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tr">
        <f t="shared" si="190"/>
        <v>West</v>
      </c>
      <c r="O4061" t="s">
        <v>43</v>
      </c>
      <c r="P4061" t="s">
        <v>1811</v>
      </c>
      <c r="Q4061" t="s">
        <v>31</v>
      </c>
      <c r="R4061" t="s">
        <v>35</v>
      </c>
      <c r="S4061" t="s">
        <v>1812</v>
      </c>
      <c r="T4061">
        <v>572.16</v>
      </c>
      <c r="U4061">
        <v>3</v>
      </c>
      <c r="V4061">
        <v>0.2</v>
      </c>
      <c r="W4061">
        <v>35.76</v>
      </c>
      <c r="X4061">
        <f t="shared" si="191"/>
        <v>572.16</v>
      </c>
    </row>
    <row r="4062" spans="1:24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tr">
        <f t="shared" si="189"/>
        <v>Xylona Preis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tr">
        <f t="shared" si="190"/>
        <v>Central</v>
      </c>
      <c r="O4062" t="s">
        <v>104</v>
      </c>
      <c r="P4062" t="s">
        <v>2821</v>
      </c>
      <c r="Q4062" t="s">
        <v>70</v>
      </c>
      <c r="R4062" t="s">
        <v>160</v>
      </c>
      <c r="S4062" t="s">
        <v>2822</v>
      </c>
      <c r="T4062">
        <v>68.111999999999995</v>
      </c>
      <c r="U4062">
        <v>3</v>
      </c>
      <c r="V4062">
        <v>0.2</v>
      </c>
      <c r="W4062">
        <v>17.8794</v>
      </c>
      <c r="X4062">
        <f t="shared" si="191"/>
        <v>68.111999999999995</v>
      </c>
    </row>
    <row r="4063" spans="1:24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tr">
        <f t="shared" si="189"/>
        <v>Cari Sayre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tr">
        <f t="shared" si="190"/>
        <v>West</v>
      </c>
      <c r="O4063" t="s">
        <v>43</v>
      </c>
      <c r="P4063" t="s">
        <v>4501</v>
      </c>
      <c r="Q4063" t="s">
        <v>45</v>
      </c>
      <c r="R4063" t="s">
        <v>74</v>
      </c>
      <c r="S4063" t="s">
        <v>4502</v>
      </c>
      <c r="T4063">
        <v>25.032</v>
      </c>
      <c r="U4063">
        <v>3</v>
      </c>
      <c r="V4063">
        <v>0.2</v>
      </c>
      <c r="W4063">
        <v>7.8224999999999998</v>
      </c>
      <c r="X4063">
        <f t="shared" si="191"/>
        <v>25.032</v>
      </c>
    </row>
    <row r="4064" spans="1:24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tr">
        <f t="shared" si="189"/>
        <v>Bryan Davis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tr">
        <f t="shared" si="190"/>
        <v>East</v>
      </c>
      <c r="O4064" t="s">
        <v>147</v>
      </c>
      <c r="P4064" t="s">
        <v>4955</v>
      </c>
      <c r="Q4064" t="s">
        <v>70</v>
      </c>
      <c r="R4064" t="s">
        <v>160</v>
      </c>
      <c r="S4064" t="s">
        <v>4956</v>
      </c>
      <c r="T4064">
        <v>39.991999999999997</v>
      </c>
      <c r="U4064">
        <v>1</v>
      </c>
      <c r="V4064">
        <v>0.2</v>
      </c>
      <c r="W4064">
        <v>7.4984999999999999</v>
      </c>
      <c r="X4064">
        <f t="shared" si="191"/>
        <v>39.991999999999997</v>
      </c>
    </row>
    <row r="4065" spans="1:24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tr">
        <f t="shared" si="189"/>
        <v>Denise Leinenbach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tr">
        <f t="shared" si="190"/>
        <v>South</v>
      </c>
      <c r="O4065" t="s">
        <v>29</v>
      </c>
      <c r="P4065" t="s">
        <v>7192</v>
      </c>
      <c r="Q4065" t="s">
        <v>45</v>
      </c>
      <c r="R4065" t="s">
        <v>67</v>
      </c>
      <c r="S4065" t="s">
        <v>4232</v>
      </c>
      <c r="T4065">
        <v>20.015999999999998</v>
      </c>
      <c r="U4065">
        <v>9</v>
      </c>
      <c r="V4065">
        <v>0.2</v>
      </c>
      <c r="W4065">
        <v>1.7514000000000001</v>
      </c>
      <c r="X4065">
        <f t="shared" si="191"/>
        <v>20.015999999999998</v>
      </c>
    </row>
    <row r="4066" spans="1:24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tr">
        <f t="shared" si="189"/>
        <v>Denise Leinenbach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tr">
        <f t="shared" si="190"/>
        <v>South</v>
      </c>
      <c r="O4066" t="s">
        <v>29</v>
      </c>
      <c r="P4066" t="s">
        <v>6820</v>
      </c>
      <c r="Q4066" t="s">
        <v>45</v>
      </c>
      <c r="R4066" t="s">
        <v>578</v>
      </c>
      <c r="S4066" t="s">
        <v>6821</v>
      </c>
      <c r="T4066">
        <v>3.1040000000000001</v>
      </c>
      <c r="U4066">
        <v>1</v>
      </c>
      <c r="V4066">
        <v>0.2</v>
      </c>
      <c r="W4066">
        <v>0.34920000000000001</v>
      </c>
      <c r="X4066">
        <f t="shared" si="191"/>
        <v>3.1040000000000001</v>
      </c>
    </row>
    <row r="4067" spans="1:24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tr">
        <f t="shared" si="189"/>
        <v>Ken Heidel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tr">
        <f t="shared" si="190"/>
        <v>South</v>
      </c>
      <c r="O4067" t="s">
        <v>29</v>
      </c>
      <c r="P4067" t="s">
        <v>3997</v>
      </c>
      <c r="Q4067" t="s">
        <v>45</v>
      </c>
      <c r="R4067" t="s">
        <v>268</v>
      </c>
      <c r="S4067" t="s">
        <v>562</v>
      </c>
      <c r="T4067">
        <v>7.52</v>
      </c>
      <c r="U4067">
        <v>5</v>
      </c>
      <c r="V4067">
        <v>0.2</v>
      </c>
      <c r="W4067">
        <v>1.41</v>
      </c>
      <c r="X4067">
        <f t="shared" si="191"/>
        <v>7.52</v>
      </c>
    </row>
    <row r="4068" spans="1:24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tr">
        <f t="shared" si="189"/>
        <v>Ken Heidel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tr">
        <f t="shared" si="190"/>
        <v>South</v>
      </c>
      <c r="O4068" t="s">
        <v>29</v>
      </c>
      <c r="P4068" t="s">
        <v>3958</v>
      </c>
      <c r="Q4068" t="s">
        <v>45</v>
      </c>
      <c r="R4068" t="s">
        <v>67</v>
      </c>
      <c r="S4068" t="s">
        <v>3959</v>
      </c>
      <c r="T4068">
        <v>10.272</v>
      </c>
      <c r="U4068">
        <v>3</v>
      </c>
      <c r="V4068">
        <v>0.2</v>
      </c>
      <c r="W4068">
        <v>0.89880000000000004</v>
      </c>
      <c r="X4068">
        <f t="shared" si="191"/>
        <v>10.272</v>
      </c>
    </row>
    <row r="4069" spans="1:24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tr">
        <f t="shared" si="189"/>
        <v>Ken Heidel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tr">
        <f t="shared" si="190"/>
        <v>South</v>
      </c>
      <c r="O4069" t="s">
        <v>29</v>
      </c>
      <c r="P4069" t="s">
        <v>4573</v>
      </c>
      <c r="Q4069" t="s">
        <v>45</v>
      </c>
      <c r="R4069" t="s">
        <v>46</v>
      </c>
      <c r="S4069" t="s">
        <v>4574</v>
      </c>
      <c r="T4069">
        <v>47.808</v>
      </c>
      <c r="U4069">
        <v>12</v>
      </c>
      <c r="V4069">
        <v>0.2</v>
      </c>
      <c r="W4069">
        <v>15.537599999999999</v>
      </c>
      <c r="X4069">
        <f t="shared" si="191"/>
        <v>47.808</v>
      </c>
    </row>
    <row r="4070" spans="1:24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tr">
        <f t="shared" si="189"/>
        <v>Ken Heidel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tr">
        <f t="shared" si="190"/>
        <v>South</v>
      </c>
      <c r="O4070" t="s">
        <v>29</v>
      </c>
      <c r="P4070" t="s">
        <v>7194</v>
      </c>
      <c r="Q4070" t="s">
        <v>70</v>
      </c>
      <c r="R4070" t="s">
        <v>71</v>
      </c>
      <c r="S4070" t="s">
        <v>7195</v>
      </c>
      <c r="T4070">
        <v>978.84</v>
      </c>
      <c r="U4070">
        <v>9</v>
      </c>
      <c r="V4070">
        <v>0.2</v>
      </c>
      <c r="W4070">
        <v>110.1195</v>
      </c>
      <c r="X4070">
        <f t="shared" si="191"/>
        <v>978.84</v>
      </c>
    </row>
    <row r="4071" spans="1:24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tr">
        <f t="shared" si="189"/>
        <v>Tom Prescott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tr">
        <f t="shared" si="190"/>
        <v>Central</v>
      </c>
      <c r="O4071" t="s">
        <v>104</v>
      </c>
      <c r="P4071" t="s">
        <v>1375</v>
      </c>
      <c r="Q4071" t="s">
        <v>45</v>
      </c>
      <c r="R4071" t="s">
        <v>74</v>
      </c>
      <c r="S4071" t="s">
        <v>1376</v>
      </c>
      <c r="T4071">
        <v>13.14</v>
      </c>
      <c r="U4071">
        <v>9</v>
      </c>
      <c r="V4071">
        <v>0.8</v>
      </c>
      <c r="W4071">
        <v>-21.681000000000001</v>
      </c>
      <c r="X4071">
        <f t="shared" si="191"/>
        <v>13.14</v>
      </c>
    </row>
    <row r="4072" spans="1:24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tr">
        <f t="shared" si="189"/>
        <v>Tom Prescott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tr">
        <f t="shared" si="190"/>
        <v>Central</v>
      </c>
      <c r="O4072" t="s">
        <v>104</v>
      </c>
      <c r="P4072" t="s">
        <v>4375</v>
      </c>
      <c r="Q4072" t="s">
        <v>45</v>
      </c>
      <c r="R4072" t="s">
        <v>74</v>
      </c>
      <c r="S4072" t="s">
        <v>4376</v>
      </c>
      <c r="T4072">
        <v>10.023999999999999</v>
      </c>
      <c r="U4072">
        <v>4</v>
      </c>
      <c r="V4072">
        <v>0.8</v>
      </c>
      <c r="W4072">
        <v>-16.5396</v>
      </c>
      <c r="X4072">
        <f t="shared" si="191"/>
        <v>10.023999999999999</v>
      </c>
    </row>
    <row r="4073" spans="1:24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tr">
        <f t="shared" si="189"/>
        <v>Tom Prescott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tr">
        <f t="shared" si="190"/>
        <v>Central</v>
      </c>
      <c r="O4073" t="s">
        <v>104</v>
      </c>
      <c r="P4073" t="s">
        <v>4484</v>
      </c>
      <c r="Q4073" t="s">
        <v>31</v>
      </c>
      <c r="R4073" t="s">
        <v>32</v>
      </c>
      <c r="S4073" t="s">
        <v>4485</v>
      </c>
      <c r="T4073">
        <v>156.37280000000001</v>
      </c>
      <c r="U4073">
        <v>2</v>
      </c>
      <c r="V4073">
        <v>0.32</v>
      </c>
      <c r="W4073">
        <v>-52.890799999999999</v>
      </c>
      <c r="X4073">
        <f t="shared" si="191"/>
        <v>156.37280000000001</v>
      </c>
    </row>
    <row r="4074" spans="1:24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tr">
        <f t="shared" si="189"/>
        <v>Nora Pelletier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tr">
        <f t="shared" si="190"/>
        <v>Central</v>
      </c>
      <c r="O4074" t="s">
        <v>104</v>
      </c>
      <c r="P4074" t="s">
        <v>2400</v>
      </c>
      <c r="Q4074" t="s">
        <v>70</v>
      </c>
      <c r="R4074" t="s">
        <v>1218</v>
      </c>
      <c r="S4074" t="s">
        <v>2401</v>
      </c>
      <c r="T4074">
        <v>999.98</v>
      </c>
      <c r="U4074">
        <v>2</v>
      </c>
      <c r="V4074">
        <v>0</v>
      </c>
      <c r="W4074">
        <v>449.99099999999999</v>
      </c>
      <c r="X4074">
        <f t="shared" si="191"/>
        <v>999.98</v>
      </c>
    </row>
    <row r="4075" spans="1:24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tr">
        <f t="shared" si="189"/>
        <v>Steve Carroll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tr">
        <f t="shared" si="190"/>
        <v>Central</v>
      </c>
      <c r="O4075" t="s">
        <v>104</v>
      </c>
      <c r="P4075" t="s">
        <v>6717</v>
      </c>
      <c r="Q4075" t="s">
        <v>70</v>
      </c>
      <c r="R4075" t="s">
        <v>71</v>
      </c>
      <c r="S4075" t="s">
        <v>6718</v>
      </c>
      <c r="T4075">
        <v>821.94</v>
      </c>
      <c r="U4075">
        <v>6</v>
      </c>
      <c r="V4075">
        <v>0</v>
      </c>
      <c r="W4075">
        <v>213.70439999999999</v>
      </c>
      <c r="X4075">
        <f t="shared" si="191"/>
        <v>821.94</v>
      </c>
    </row>
    <row r="4076" spans="1:24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tr">
        <f t="shared" si="189"/>
        <v>Dana Kaydos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tr">
        <f t="shared" si="190"/>
        <v>South</v>
      </c>
      <c r="O4076" t="s">
        <v>29</v>
      </c>
      <c r="P4076" t="s">
        <v>2211</v>
      </c>
      <c r="Q4076" t="s">
        <v>31</v>
      </c>
      <c r="R4076" t="s">
        <v>64</v>
      </c>
      <c r="S4076" t="s">
        <v>2212</v>
      </c>
      <c r="T4076">
        <v>220.06399999999999</v>
      </c>
      <c r="U4076">
        <v>4</v>
      </c>
      <c r="V4076">
        <v>0.2</v>
      </c>
      <c r="W4076">
        <v>55.015999999999998</v>
      </c>
      <c r="X4076">
        <f t="shared" si="191"/>
        <v>220.06399999999999</v>
      </c>
    </row>
    <row r="4077" spans="1:24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tr">
        <f t="shared" si="189"/>
        <v>Dana Kaydos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tr">
        <f t="shared" si="190"/>
        <v>South</v>
      </c>
      <c r="O4077" t="s">
        <v>29</v>
      </c>
      <c r="P4077" t="s">
        <v>4228</v>
      </c>
      <c r="Q4077" t="s">
        <v>31</v>
      </c>
      <c r="R4077" t="s">
        <v>64</v>
      </c>
      <c r="S4077" t="s">
        <v>4229</v>
      </c>
      <c r="T4077">
        <v>339.13600000000002</v>
      </c>
      <c r="U4077">
        <v>4</v>
      </c>
      <c r="V4077">
        <v>0.2</v>
      </c>
      <c r="W4077">
        <v>0</v>
      </c>
      <c r="X4077">
        <f t="shared" si="191"/>
        <v>339.13600000000002</v>
      </c>
    </row>
    <row r="4078" spans="1:24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tr">
        <f t="shared" si="189"/>
        <v>Suzanne McNair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tr">
        <f t="shared" si="190"/>
        <v>Central</v>
      </c>
      <c r="O4078" t="s">
        <v>104</v>
      </c>
      <c r="P4078" t="s">
        <v>2558</v>
      </c>
      <c r="Q4078" t="s">
        <v>45</v>
      </c>
      <c r="R4078" t="s">
        <v>74</v>
      </c>
      <c r="S4078" t="s">
        <v>2559</v>
      </c>
      <c r="T4078">
        <v>7.04</v>
      </c>
      <c r="U4078">
        <v>2</v>
      </c>
      <c r="V4078">
        <v>0</v>
      </c>
      <c r="W4078">
        <v>3.3088000000000002</v>
      </c>
      <c r="X4078">
        <f t="shared" si="191"/>
        <v>7.04</v>
      </c>
    </row>
    <row r="4079" spans="1:24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tr">
        <f t="shared" si="189"/>
        <v>Suzanne McNair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tr">
        <f t="shared" si="190"/>
        <v>Central</v>
      </c>
      <c r="O4079" t="s">
        <v>104</v>
      </c>
      <c r="P4079" t="s">
        <v>1004</v>
      </c>
      <c r="Q4079" t="s">
        <v>45</v>
      </c>
      <c r="R4079" t="s">
        <v>268</v>
      </c>
      <c r="S4079" t="s">
        <v>1005</v>
      </c>
      <c r="T4079">
        <v>5.04</v>
      </c>
      <c r="U4079">
        <v>4</v>
      </c>
      <c r="V4079">
        <v>0</v>
      </c>
      <c r="W4079">
        <v>0.2016</v>
      </c>
      <c r="X4079">
        <f t="shared" si="191"/>
        <v>5.04</v>
      </c>
    </row>
    <row r="4080" spans="1:24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tr">
        <f t="shared" si="189"/>
        <v>Suzanne McNair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tr">
        <f t="shared" si="190"/>
        <v>Central</v>
      </c>
      <c r="O4080" t="s">
        <v>104</v>
      </c>
      <c r="P4080" t="s">
        <v>3801</v>
      </c>
      <c r="Q4080" t="s">
        <v>45</v>
      </c>
      <c r="R4080" t="s">
        <v>89</v>
      </c>
      <c r="S4080" t="s">
        <v>3802</v>
      </c>
      <c r="T4080">
        <v>116.28</v>
      </c>
      <c r="U4080">
        <v>3</v>
      </c>
      <c r="V4080">
        <v>0</v>
      </c>
      <c r="W4080">
        <v>56.977200000000003</v>
      </c>
      <c r="X4080">
        <f t="shared" si="191"/>
        <v>116.28</v>
      </c>
    </row>
    <row r="4081" spans="1:24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tr">
        <f t="shared" si="189"/>
        <v>Lynn Smith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tr">
        <f t="shared" si="190"/>
        <v>South</v>
      </c>
      <c r="O4081" t="s">
        <v>29</v>
      </c>
      <c r="P4081" t="s">
        <v>557</v>
      </c>
      <c r="Q4081" t="s">
        <v>70</v>
      </c>
      <c r="R4081" t="s">
        <v>71</v>
      </c>
      <c r="S4081" t="s">
        <v>558</v>
      </c>
      <c r="T4081">
        <v>47.975999999999999</v>
      </c>
      <c r="U4081">
        <v>3</v>
      </c>
      <c r="V4081">
        <v>0.2</v>
      </c>
      <c r="W4081">
        <v>4.7976000000000001</v>
      </c>
      <c r="X4081">
        <f t="shared" si="191"/>
        <v>47.975999999999999</v>
      </c>
    </row>
    <row r="4082" spans="1:24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tr">
        <f t="shared" si="189"/>
        <v>Katrina Edelman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tr">
        <f t="shared" si="190"/>
        <v>West</v>
      </c>
      <c r="O4082" t="s">
        <v>43</v>
      </c>
      <c r="P4082" t="s">
        <v>5354</v>
      </c>
      <c r="Q4082" t="s">
        <v>45</v>
      </c>
      <c r="R4082" t="s">
        <v>89</v>
      </c>
      <c r="S4082" t="s">
        <v>5355</v>
      </c>
      <c r="T4082">
        <v>60.048000000000002</v>
      </c>
      <c r="U4082">
        <v>9</v>
      </c>
      <c r="V4082">
        <v>0.2</v>
      </c>
      <c r="W4082">
        <v>22.518000000000001</v>
      </c>
      <c r="X4082">
        <f t="shared" si="191"/>
        <v>60.048000000000002</v>
      </c>
    </row>
    <row r="4083" spans="1:24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tr">
        <f t="shared" si="189"/>
        <v>Katrina Edelman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tr">
        <f t="shared" si="190"/>
        <v>West</v>
      </c>
      <c r="O4083" t="s">
        <v>43</v>
      </c>
      <c r="P4083" t="s">
        <v>7015</v>
      </c>
      <c r="Q4083" t="s">
        <v>45</v>
      </c>
      <c r="R4083" t="s">
        <v>74</v>
      </c>
      <c r="S4083" t="s">
        <v>7016</v>
      </c>
      <c r="T4083">
        <v>5.0220000000000002</v>
      </c>
      <c r="U4083">
        <v>1</v>
      </c>
      <c r="V4083">
        <v>0.7</v>
      </c>
      <c r="W4083">
        <v>-3.5154000000000001</v>
      </c>
      <c r="X4083">
        <f t="shared" si="191"/>
        <v>5.0220000000000002</v>
      </c>
    </row>
    <row r="4084" spans="1:24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tr">
        <f t="shared" si="189"/>
        <v>Matthew Clasen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tr">
        <f t="shared" si="190"/>
        <v>Central</v>
      </c>
      <c r="O4084" t="s">
        <v>104</v>
      </c>
      <c r="P4084" t="s">
        <v>2213</v>
      </c>
      <c r="Q4084" t="s">
        <v>45</v>
      </c>
      <c r="R4084" t="s">
        <v>74</v>
      </c>
      <c r="S4084" t="s">
        <v>2214</v>
      </c>
      <c r="T4084">
        <v>182.994</v>
      </c>
      <c r="U4084">
        <v>3</v>
      </c>
      <c r="V4084">
        <v>0.8</v>
      </c>
      <c r="W4084">
        <v>-320.23950000000002</v>
      </c>
      <c r="X4084">
        <f t="shared" si="191"/>
        <v>182.994</v>
      </c>
    </row>
    <row r="4085" spans="1:24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tr">
        <f t="shared" si="189"/>
        <v>Matthew Clasen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tr">
        <f t="shared" si="190"/>
        <v>Central</v>
      </c>
      <c r="O4085" t="s">
        <v>104</v>
      </c>
      <c r="P4085" t="s">
        <v>6104</v>
      </c>
      <c r="Q4085" t="s">
        <v>45</v>
      </c>
      <c r="R4085" t="s">
        <v>89</v>
      </c>
      <c r="S4085" t="s">
        <v>6105</v>
      </c>
      <c r="T4085">
        <v>10.272</v>
      </c>
      <c r="U4085">
        <v>3</v>
      </c>
      <c r="V4085">
        <v>0.2</v>
      </c>
      <c r="W4085">
        <v>3.21</v>
      </c>
      <c r="X4085">
        <f t="shared" si="191"/>
        <v>10.272</v>
      </c>
    </row>
    <row r="4086" spans="1:24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tr">
        <f t="shared" si="189"/>
        <v>Dean percer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tr">
        <f t="shared" si="190"/>
        <v>West</v>
      </c>
      <c r="O4086" t="s">
        <v>43</v>
      </c>
      <c r="P4086" t="s">
        <v>231</v>
      </c>
      <c r="Q4086" t="s">
        <v>45</v>
      </c>
      <c r="R4086" t="s">
        <v>74</v>
      </c>
      <c r="S4086" t="s">
        <v>232</v>
      </c>
      <c r="T4086">
        <v>7.8570000000000002</v>
      </c>
      <c r="U4086">
        <v>3</v>
      </c>
      <c r="V4086">
        <v>0.7</v>
      </c>
      <c r="W4086">
        <v>-6.0236999999999998</v>
      </c>
      <c r="X4086">
        <f t="shared" si="191"/>
        <v>7.8570000000000002</v>
      </c>
    </row>
    <row r="4087" spans="1:24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tr">
        <f t="shared" si="189"/>
        <v>Linda Cazamias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tr">
        <f t="shared" si="190"/>
        <v>West</v>
      </c>
      <c r="O4087" t="s">
        <v>43</v>
      </c>
      <c r="P4087" t="s">
        <v>69</v>
      </c>
      <c r="Q4087" t="s">
        <v>70</v>
      </c>
      <c r="R4087" t="s">
        <v>71</v>
      </c>
      <c r="S4087" t="s">
        <v>72</v>
      </c>
      <c r="T4087">
        <v>302.38400000000001</v>
      </c>
      <c r="U4087">
        <v>2</v>
      </c>
      <c r="V4087">
        <v>0.2</v>
      </c>
      <c r="W4087">
        <v>30.238399999999999</v>
      </c>
      <c r="X4087">
        <f t="shared" si="191"/>
        <v>302.38400000000001</v>
      </c>
    </row>
    <row r="4088" spans="1:24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tr">
        <f t="shared" si="189"/>
        <v>Linda Cazamias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tr">
        <f t="shared" si="190"/>
        <v>West</v>
      </c>
      <c r="O4088" t="s">
        <v>43</v>
      </c>
      <c r="P4088" t="s">
        <v>231</v>
      </c>
      <c r="Q4088" t="s">
        <v>45</v>
      </c>
      <c r="R4088" t="s">
        <v>74</v>
      </c>
      <c r="S4088" t="s">
        <v>232</v>
      </c>
      <c r="T4088">
        <v>20.952000000000002</v>
      </c>
      <c r="U4088">
        <v>3</v>
      </c>
      <c r="V4088">
        <v>0.2</v>
      </c>
      <c r="W4088">
        <v>7.0712999999999999</v>
      </c>
      <c r="X4088">
        <f t="shared" si="191"/>
        <v>20.952000000000002</v>
      </c>
    </row>
    <row r="4089" spans="1:24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tr">
        <f t="shared" si="189"/>
        <v>Linda Cazamias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tr">
        <f t="shared" si="190"/>
        <v>West</v>
      </c>
      <c r="O4089" t="s">
        <v>43</v>
      </c>
      <c r="P4089" t="s">
        <v>795</v>
      </c>
      <c r="Q4089" t="s">
        <v>45</v>
      </c>
      <c r="R4089" t="s">
        <v>74</v>
      </c>
      <c r="S4089" t="s">
        <v>796</v>
      </c>
      <c r="T4089">
        <v>11.784000000000001</v>
      </c>
      <c r="U4089">
        <v>3</v>
      </c>
      <c r="V4089">
        <v>0.2</v>
      </c>
      <c r="W4089">
        <v>3.9771000000000001</v>
      </c>
      <c r="X4089">
        <f t="shared" si="191"/>
        <v>11.784000000000001</v>
      </c>
    </row>
    <row r="4090" spans="1:24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tr">
        <f t="shared" si="189"/>
        <v>Lena Hernandez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tr">
        <f t="shared" si="190"/>
        <v>South</v>
      </c>
      <c r="O4090" t="s">
        <v>29</v>
      </c>
      <c r="P4090" t="s">
        <v>7209</v>
      </c>
      <c r="Q4090" t="s">
        <v>31</v>
      </c>
      <c r="R4090" t="s">
        <v>32</v>
      </c>
      <c r="S4090" t="s">
        <v>7210</v>
      </c>
      <c r="T4090">
        <v>638.82000000000005</v>
      </c>
      <c r="U4090">
        <v>9</v>
      </c>
      <c r="V4090">
        <v>0</v>
      </c>
      <c r="W4090">
        <v>172.48140000000001</v>
      </c>
      <c r="X4090">
        <f t="shared" si="191"/>
        <v>638.82000000000005</v>
      </c>
    </row>
    <row r="4091" spans="1:24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tr">
        <f t="shared" si="189"/>
        <v>Thomas Boland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tr">
        <f t="shared" si="190"/>
        <v>East</v>
      </c>
      <c r="O4091" t="s">
        <v>147</v>
      </c>
      <c r="P4091" t="s">
        <v>1898</v>
      </c>
      <c r="Q4091" t="s">
        <v>45</v>
      </c>
      <c r="R4091" t="s">
        <v>46</v>
      </c>
      <c r="S4091" t="s">
        <v>1899</v>
      </c>
      <c r="T4091">
        <v>20.7</v>
      </c>
      <c r="U4091">
        <v>2</v>
      </c>
      <c r="V4091">
        <v>0</v>
      </c>
      <c r="W4091">
        <v>9.9359999999999999</v>
      </c>
      <c r="X4091">
        <f t="shared" si="191"/>
        <v>20.7</v>
      </c>
    </row>
    <row r="4092" spans="1:24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tr">
        <f t="shared" si="189"/>
        <v>Thomas Boland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tr">
        <f t="shared" si="190"/>
        <v>East</v>
      </c>
      <c r="O4092" t="s">
        <v>147</v>
      </c>
      <c r="P4092" t="s">
        <v>1953</v>
      </c>
      <c r="Q4092" t="s">
        <v>45</v>
      </c>
      <c r="R4092" t="s">
        <v>578</v>
      </c>
      <c r="S4092" t="s">
        <v>1954</v>
      </c>
      <c r="T4092">
        <v>10.95</v>
      </c>
      <c r="U4092">
        <v>3</v>
      </c>
      <c r="V4092">
        <v>0</v>
      </c>
      <c r="W4092">
        <v>3.2850000000000001</v>
      </c>
      <c r="X4092">
        <f t="shared" si="191"/>
        <v>10.95</v>
      </c>
    </row>
    <row r="4093" spans="1:24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tr">
        <f t="shared" si="189"/>
        <v>Thomas Boland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tr">
        <f t="shared" si="190"/>
        <v>East</v>
      </c>
      <c r="O4093" t="s">
        <v>147</v>
      </c>
      <c r="P4093" t="s">
        <v>2218</v>
      </c>
      <c r="Q4093" t="s">
        <v>45</v>
      </c>
      <c r="R4093" t="s">
        <v>74</v>
      </c>
      <c r="S4093" t="s">
        <v>2219</v>
      </c>
      <c r="T4093">
        <v>14.352</v>
      </c>
      <c r="U4093">
        <v>3</v>
      </c>
      <c r="V4093">
        <v>0.2</v>
      </c>
      <c r="W4093">
        <v>4.6643999999999997</v>
      </c>
      <c r="X4093">
        <f t="shared" si="191"/>
        <v>14.352</v>
      </c>
    </row>
    <row r="4094" spans="1:24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tr">
        <f t="shared" si="189"/>
        <v>John Murray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tr">
        <f t="shared" si="190"/>
        <v>East</v>
      </c>
      <c r="O4094" t="s">
        <v>147</v>
      </c>
      <c r="P4094" t="s">
        <v>3696</v>
      </c>
      <c r="Q4094" t="s">
        <v>45</v>
      </c>
      <c r="R4094" t="s">
        <v>58</v>
      </c>
      <c r="S4094" t="s">
        <v>3697</v>
      </c>
      <c r="T4094">
        <v>221.024</v>
      </c>
      <c r="U4094">
        <v>2</v>
      </c>
      <c r="V4094">
        <v>0.2</v>
      </c>
      <c r="W4094">
        <v>-55.256</v>
      </c>
      <c r="X4094">
        <f t="shared" si="191"/>
        <v>221.024</v>
      </c>
    </row>
    <row r="4095" spans="1:24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tr">
        <f t="shared" si="189"/>
        <v>Katrina Willman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tr">
        <f t="shared" si="190"/>
        <v>South</v>
      </c>
      <c r="O4095" t="s">
        <v>29</v>
      </c>
      <c r="P4095" t="s">
        <v>855</v>
      </c>
      <c r="Q4095" t="s">
        <v>70</v>
      </c>
      <c r="R4095" t="s">
        <v>683</v>
      </c>
      <c r="S4095" t="s">
        <v>856</v>
      </c>
      <c r="T4095">
        <v>3080</v>
      </c>
      <c r="U4095">
        <v>7</v>
      </c>
      <c r="V4095">
        <v>0</v>
      </c>
      <c r="W4095">
        <v>1416.8</v>
      </c>
      <c r="X4095">
        <f t="shared" si="191"/>
        <v>3080</v>
      </c>
    </row>
    <row r="4096" spans="1:24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tr">
        <f t="shared" si="189"/>
        <v>Katrina Willman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tr">
        <f t="shared" si="190"/>
        <v>South</v>
      </c>
      <c r="O4096" t="s">
        <v>29</v>
      </c>
      <c r="P4096" t="s">
        <v>4970</v>
      </c>
      <c r="Q4096" t="s">
        <v>70</v>
      </c>
      <c r="R4096" t="s">
        <v>160</v>
      </c>
      <c r="S4096" t="s">
        <v>4971</v>
      </c>
      <c r="T4096">
        <v>79.959999999999994</v>
      </c>
      <c r="U4096">
        <v>4</v>
      </c>
      <c r="V4096">
        <v>0</v>
      </c>
      <c r="W4096">
        <v>18.390799999999999</v>
      </c>
      <c r="X4096">
        <f t="shared" si="191"/>
        <v>79.959999999999994</v>
      </c>
    </row>
    <row r="4097" spans="1:24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tr">
        <f t="shared" si="189"/>
        <v>Katrina Willman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tr">
        <f t="shared" si="190"/>
        <v>South</v>
      </c>
      <c r="O4097" t="s">
        <v>29</v>
      </c>
      <c r="P4097" t="s">
        <v>7062</v>
      </c>
      <c r="Q4097" t="s">
        <v>70</v>
      </c>
      <c r="R4097" t="s">
        <v>71</v>
      </c>
      <c r="S4097" t="s">
        <v>7063</v>
      </c>
      <c r="T4097">
        <v>587.97</v>
      </c>
      <c r="U4097">
        <v>3</v>
      </c>
      <c r="V4097">
        <v>0</v>
      </c>
      <c r="W4097">
        <v>170.51130000000001</v>
      </c>
      <c r="X4097">
        <f t="shared" si="191"/>
        <v>587.97</v>
      </c>
    </row>
    <row r="4098" spans="1:24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tr">
        <f t="shared" si="189"/>
        <v>Sanjit Chand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tr">
        <f t="shared" si="190"/>
        <v>Central</v>
      </c>
      <c r="O4098" t="s">
        <v>104</v>
      </c>
      <c r="P4098" t="s">
        <v>3819</v>
      </c>
      <c r="Q4098" t="s">
        <v>45</v>
      </c>
      <c r="R4098" t="s">
        <v>89</v>
      </c>
      <c r="S4098" t="s">
        <v>3820</v>
      </c>
      <c r="T4098">
        <v>32.4</v>
      </c>
      <c r="U4098">
        <v>5</v>
      </c>
      <c r="V4098">
        <v>0</v>
      </c>
      <c r="W4098">
        <v>15.552</v>
      </c>
      <c r="X4098">
        <f t="shared" si="191"/>
        <v>32.4</v>
      </c>
    </row>
    <row r="4099" spans="1:24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tr">
        <f t="shared" ref="G4099:G4162" si="192">TRIM(H4099)</f>
        <v>Sanjit Chand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tr">
        <f t="shared" ref="N4099:N4162" si="193">PROPER(TRIM(O4099))</f>
        <v>Central</v>
      </c>
      <c r="O4099" t="s">
        <v>104</v>
      </c>
      <c r="P4099" t="s">
        <v>1778</v>
      </c>
      <c r="Q4099" t="s">
        <v>45</v>
      </c>
      <c r="R4099" t="s">
        <v>58</v>
      </c>
      <c r="S4099" t="s">
        <v>1779</v>
      </c>
      <c r="T4099">
        <v>404.9</v>
      </c>
      <c r="U4099">
        <v>5</v>
      </c>
      <c r="V4099">
        <v>0</v>
      </c>
      <c r="W4099">
        <v>16.196000000000002</v>
      </c>
      <c r="X4099">
        <f t="shared" ref="X4099:X4162" si="194">T4099</f>
        <v>404.9</v>
      </c>
    </row>
    <row r="4100" spans="1:24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tr">
        <f t="shared" si="192"/>
        <v>Sanjit Chand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tr">
        <f t="shared" si="193"/>
        <v>Central</v>
      </c>
      <c r="O4100" t="s">
        <v>104</v>
      </c>
      <c r="P4100" t="s">
        <v>7215</v>
      </c>
      <c r="Q4100" t="s">
        <v>45</v>
      </c>
      <c r="R4100" t="s">
        <v>74</v>
      </c>
      <c r="S4100" t="s">
        <v>7216</v>
      </c>
      <c r="T4100">
        <v>9449.9500000000007</v>
      </c>
      <c r="U4100">
        <v>5</v>
      </c>
      <c r="V4100">
        <v>0</v>
      </c>
      <c r="W4100">
        <v>4630.4754999999996</v>
      </c>
      <c r="X4100">
        <f t="shared" si="194"/>
        <v>9449.9500000000007</v>
      </c>
    </row>
    <row r="4101" spans="1:24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tr">
        <f t="shared" si="192"/>
        <v>Sanjit Chand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tr">
        <f t="shared" si="193"/>
        <v>Central</v>
      </c>
      <c r="O4101" t="s">
        <v>104</v>
      </c>
      <c r="P4101" t="s">
        <v>2448</v>
      </c>
      <c r="Q4101" t="s">
        <v>45</v>
      </c>
      <c r="R4101" t="s">
        <v>74</v>
      </c>
      <c r="S4101" t="s">
        <v>2449</v>
      </c>
      <c r="T4101">
        <v>12.94</v>
      </c>
      <c r="U4101">
        <v>2</v>
      </c>
      <c r="V4101">
        <v>0</v>
      </c>
      <c r="W4101">
        <v>6.47</v>
      </c>
      <c r="X4101">
        <f t="shared" si="194"/>
        <v>12.94</v>
      </c>
    </row>
    <row r="4102" spans="1:24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tr">
        <f t="shared" si="192"/>
        <v>Zuschuss Carroll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tr">
        <f t="shared" si="193"/>
        <v>Central</v>
      </c>
      <c r="O4102" t="s">
        <v>104</v>
      </c>
      <c r="P4102" t="s">
        <v>7218</v>
      </c>
      <c r="Q4102" t="s">
        <v>45</v>
      </c>
      <c r="R4102" t="s">
        <v>77</v>
      </c>
      <c r="S4102" t="s">
        <v>7219</v>
      </c>
      <c r="T4102">
        <v>2.2639999999999998</v>
      </c>
      <c r="U4102">
        <v>1</v>
      </c>
      <c r="V4102">
        <v>0.8</v>
      </c>
      <c r="W4102">
        <v>-5.2072000000000003</v>
      </c>
      <c r="X4102">
        <f t="shared" si="194"/>
        <v>2.2639999999999998</v>
      </c>
    </row>
    <row r="4103" spans="1:24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tr">
        <f t="shared" si="192"/>
        <v>Zuschuss Carroll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tr">
        <f t="shared" si="193"/>
        <v>Central</v>
      </c>
      <c r="O4103" t="s">
        <v>104</v>
      </c>
      <c r="P4103" t="s">
        <v>4430</v>
      </c>
      <c r="Q4103" t="s">
        <v>45</v>
      </c>
      <c r="R4103" t="s">
        <v>77</v>
      </c>
      <c r="S4103" t="s">
        <v>4431</v>
      </c>
      <c r="T4103">
        <v>0.44400000000000001</v>
      </c>
      <c r="U4103">
        <v>1</v>
      </c>
      <c r="V4103">
        <v>0.8</v>
      </c>
      <c r="W4103">
        <v>-1.1100000000000001</v>
      </c>
      <c r="X4103">
        <f t="shared" si="194"/>
        <v>0.44400000000000001</v>
      </c>
    </row>
    <row r="4104" spans="1:24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tr">
        <f t="shared" si="192"/>
        <v>Zuschuss Carroll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tr">
        <f t="shared" si="193"/>
        <v>Central</v>
      </c>
      <c r="O4104" t="s">
        <v>104</v>
      </c>
      <c r="P4104" t="s">
        <v>5128</v>
      </c>
      <c r="Q4104" t="s">
        <v>45</v>
      </c>
      <c r="R4104" t="s">
        <v>89</v>
      </c>
      <c r="S4104" t="s">
        <v>5129</v>
      </c>
      <c r="T4104">
        <v>146.17599999999999</v>
      </c>
      <c r="U4104">
        <v>8</v>
      </c>
      <c r="V4104">
        <v>0.2</v>
      </c>
      <c r="W4104">
        <v>47.507199999999997</v>
      </c>
      <c r="X4104">
        <f t="shared" si="194"/>
        <v>146.17599999999999</v>
      </c>
    </row>
    <row r="4105" spans="1:24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tr">
        <f t="shared" si="192"/>
        <v>Rick Bensley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tr">
        <f t="shared" si="193"/>
        <v>Central</v>
      </c>
      <c r="O4105" t="s">
        <v>104</v>
      </c>
      <c r="P4105" t="s">
        <v>2893</v>
      </c>
      <c r="Q4105" t="s">
        <v>31</v>
      </c>
      <c r="R4105" t="s">
        <v>64</v>
      </c>
      <c r="S4105" t="s">
        <v>924</v>
      </c>
      <c r="T4105">
        <v>15.92</v>
      </c>
      <c r="U4105">
        <v>2</v>
      </c>
      <c r="V4105">
        <v>0</v>
      </c>
      <c r="W4105">
        <v>7.0048000000000004</v>
      </c>
      <c r="X4105">
        <f t="shared" si="194"/>
        <v>15.92</v>
      </c>
    </row>
    <row r="4106" spans="1:24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tr">
        <f t="shared" si="192"/>
        <v>Jay Kimmel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tr">
        <f t="shared" si="193"/>
        <v>West</v>
      </c>
      <c r="O4106" t="s">
        <v>43</v>
      </c>
      <c r="P4106" t="s">
        <v>3446</v>
      </c>
      <c r="Q4106" t="s">
        <v>70</v>
      </c>
      <c r="R4106" t="s">
        <v>71</v>
      </c>
      <c r="S4106" t="s">
        <v>3447</v>
      </c>
      <c r="T4106">
        <v>159.96</v>
      </c>
      <c r="U4106">
        <v>5</v>
      </c>
      <c r="V4106">
        <v>0.2</v>
      </c>
      <c r="W4106">
        <v>17.9955</v>
      </c>
      <c r="X4106">
        <f t="shared" si="194"/>
        <v>159.96</v>
      </c>
    </row>
    <row r="4107" spans="1:24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tr">
        <f t="shared" si="192"/>
        <v>Jay Kimmel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tr">
        <f t="shared" si="193"/>
        <v>West</v>
      </c>
      <c r="O4107" t="s">
        <v>43</v>
      </c>
      <c r="P4107" t="s">
        <v>1867</v>
      </c>
      <c r="Q4107" t="s">
        <v>45</v>
      </c>
      <c r="R4107" t="s">
        <v>74</v>
      </c>
      <c r="S4107" t="s">
        <v>1868</v>
      </c>
      <c r="T4107">
        <v>13.76</v>
      </c>
      <c r="U4107">
        <v>2</v>
      </c>
      <c r="V4107">
        <v>0.2</v>
      </c>
      <c r="W4107">
        <v>4.6440000000000001</v>
      </c>
      <c r="X4107">
        <f t="shared" si="194"/>
        <v>13.76</v>
      </c>
    </row>
    <row r="4108" spans="1:24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tr">
        <f t="shared" si="192"/>
        <v>Dorothy Dickinson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tr">
        <f t="shared" si="193"/>
        <v>Central</v>
      </c>
      <c r="O4108" t="s">
        <v>104</v>
      </c>
      <c r="P4108" t="s">
        <v>3249</v>
      </c>
      <c r="Q4108" t="s">
        <v>45</v>
      </c>
      <c r="R4108" t="s">
        <v>74</v>
      </c>
      <c r="S4108" t="s">
        <v>3250</v>
      </c>
      <c r="T4108">
        <v>4.3120000000000003</v>
      </c>
      <c r="U4108">
        <v>2</v>
      </c>
      <c r="V4108">
        <v>0.8</v>
      </c>
      <c r="W4108">
        <v>-6.8992000000000004</v>
      </c>
      <c r="X4108">
        <f t="shared" si="194"/>
        <v>4.3120000000000003</v>
      </c>
    </row>
    <row r="4109" spans="1:24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tr">
        <f t="shared" si="192"/>
        <v>Marc Crier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tr">
        <f t="shared" si="193"/>
        <v>East</v>
      </c>
      <c r="O4109" t="s">
        <v>147</v>
      </c>
      <c r="P4109" t="s">
        <v>2736</v>
      </c>
      <c r="Q4109" t="s">
        <v>45</v>
      </c>
      <c r="R4109" t="s">
        <v>58</v>
      </c>
      <c r="S4109" t="s">
        <v>2737</v>
      </c>
      <c r="T4109">
        <v>13.96</v>
      </c>
      <c r="U4109">
        <v>2</v>
      </c>
      <c r="V4109">
        <v>0</v>
      </c>
      <c r="W4109">
        <v>0.2792</v>
      </c>
      <c r="X4109">
        <f t="shared" si="194"/>
        <v>13.96</v>
      </c>
    </row>
    <row r="4110" spans="1:24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tr">
        <f t="shared" si="192"/>
        <v>Marc Crier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tr">
        <f t="shared" si="193"/>
        <v>East</v>
      </c>
      <c r="O4110" t="s">
        <v>147</v>
      </c>
      <c r="P4110" t="s">
        <v>6275</v>
      </c>
      <c r="Q4110" t="s">
        <v>31</v>
      </c>
      <c r="R4110" t="s">
        <v>55</v>
      </c>
      <c r="S4110" t="s">
        <v>6276</v>
      </c>
      <c r="T4110">
        <v>27.414000000000001</v>
      </c>
      <c r="U4110">
        <v>3</v>
      </c>
      <c r="V4110">
        <v>0.4</v>
      </c>
      <c r="W4110">
        <v>-14.1639</v>
      </c>
      <c r="X4110">
        <f t="shared" si="194"/>
        <v>27.414000000000001</v>
      </c>
    </row>
    <row r="4111" spans="1:24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tr">
        <f t="shared" si="192"/>
        <v>Dionis Lloyd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tr">
        <f t="shared" si="193"/>
        <v>Central</v>
      </c>
      <c r="O4111" t="s">
        <v>104</v>
      </c>
      <c r="P4111" t="s">
        <v>2675</v>
      </c>
      <c r="Q4111" t="s">
        <v>70</v>
      </c>
      <c r="R4111" t="s">
        <v>71</v>
      </c>
      <c r="S4111" t="s">
        <v>2676</v>
      </c>
      <c r="T4111">
        <v>73.98</v>
      </c>
      <c r="U4111">
        <v>2</v>
      </c>
      <c r="V4111">
        <v>0</v>
      </c>
      <c r="W4111">
        <v>19.974599999999999</v>
      </c>
      <c r="X4111">
        <f t="shared" si="194"/>
        <v>73.98</v>
      </c>
    </row>
    <row r="4112" spans="1:24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tr">
        <f t="shared" si="192"/>
        <v>Dionis Lloyd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tr">
        <f t="shared" si="193"/>
        <v>Central</v>
      </c>
      <c r="O4112" t="s">
        <v>104</v>
      </c>
      <c r="P4112" t="s">
        <v>7227</v>
      </c>
      <c r="Q4112" t="s">
        <v>31</v>
      </c>
      <c r="R4112" t="s">
        <v>32</v>
      </c>
      <c r="S4112" t="s">
        <v>7228</v>
      </c>
      <c r="T4112">
        <v>160.97999999999999</v>
      </c>
      <c r="U4112">
        <v>1</v>
      </c>
      <c r="V4112">
        <v>0</v>
      </c>
      <c r="W4112">
        <v>20.927399999999999</v>
      </c>
      <c r="X4112">
        <f t="shared" si="194"/>
        <v>160.97999999999999</v>
      </c>
    </row>
    <row r="4113" spans="1:24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tr">
        <f t="shared" si="192"/>
        <v>Dionis Lloyd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tr">
        <f t="shared" si="193"/>
        <v>Central</v>
      </c>
      <c r="O4113" t="s">
        <v>104</v>
      </c>
      <c r="P4113" t="s">
        <v>4868</v>
      </c>
      <c r="Q4113" t="s">
        <v>45</v>
      </c>
      <c r="R4113" t="s">
        <v>89</v>
      </c>
      <c r="S4113" t="s">
        <v>4869</v>
      </c>
      <c r="T4113">
        <v>17.34</v>
      </c>
      <c r="U4113">
        <v>3</v>
      </c>
      <c r="V4113">
        <v>0</v>
      </c>
      <c r="W4113">
        <v>8.4966000000000008</v>
      </c>
      <c r="X4113">
        <f t="shared" si="194"/>
        <v>17.34</v>
      </c>
    </row>
    <row r="4114" spans="1:24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tr">
        <f t="shared" si="192"/>
        <v>Dionis Lloyd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tr">
        <f t="shared" si="193"/>
        <v>Central</v>
      </c>
      <c r="O4114" t="s">
        <v>104</v>
      </c>
      <c r="P4114" t="s">
        <v>3275</v>
      </c>
      <c r="Q4114" t="s">
        <v>45</v>
      </c>
      <c r="R4114" t="s">
        <v>67</v>
      </c>
      <c r="S4114" t="s">
        <v>3276</v>
      </c>
      <c r="T4114">
        <v>3.28</v>
      </c>
      <c r="U4114">
        <v>1</v>
      </c>
      <c r="V4114">
        <v>0</v>
      </c>
      <c r="W4114">
        <v>0.95120000000000005</v>
      </c>
      <c r="X4114">
        <f t="shared" si="194"/>
        <v>3.28</v>
      </c>
    </row>
    <row r="4115" spans="1:24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tr">
        <f t="shared" si="192"/>
        <v>Noah Childs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tr">
        <f t="shared" si="193"/>
        <v>Central</v>
      </c>
      <c r="O4115" t="s">
        <v>104</v>
      </c>
      <c r="P4115" t="s">
        <v>4570</v>
      </c>
      <c r="Q4115" t="s">
        <v>45</v>
      </c>
      <c r="R4115" t="s">
        <v>46</v>
      </c>
      <c r="S4115" t="s">
        <v>4571</v>
      </c>
      <c r="T4115">
        <v>8.8559999999999999</v>
      </c>
      <c r="U4115">
        <v>3</v>
      </c>
      <c r="V4115">
        <v>0.2</v>
      </c>
      <c r="W4115">
        <v>2.9889000000000001</v>
      </c>
      <c r="X4115">
        <f t="shared" si="194"/>
        <v>8.8559999999999999</v>
      </c>
    </row>
    <row r="4116" spans="1:24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tr">
        <f t="shared" si="192"/>
        <v>Noah Childs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tr">
        <f t="shared" si="193"/>
        <v>Central</v>
      </c>
      <c r="O4116" t="s">
        <v>104</v>
      </c>
      <c r="P4116" t="s">
        <v>3861</v>
      </c>
      <c r="Q4116" t="s">
        <v>70</v>
      </c>
      <c r="R4116" t="s">
        <v>71</v>
      </c>
      <c r="S4116" t="s">
        <v>3862</v>
      </c>
      <c r="T4116">
        <v>158.376</v>
      </c>
      <c r="U4116">
        <v>3</v>
      </c>
      <c r="V4116">
        <v>0.2</v>
      </c>
      <c r="W4116">
        <v>13.857900000000001</v>
      </c>
      <c r="X4116">
        <f t="shared" si="194"/>
        <v>158.376</v>
      </c>
    </row>
    <row r="4117" spans="1:24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tr">
        <f t="shared" si="192"/>
        <v>Amy Cox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tr">
        <f t="shared" si="193"/>
        <v>West</v>
      </c>
      <c r="O4117" t="s">
        <v>43</v>
      </c>
      <c r="P4117" t="s">
        <v>2213</v>
      </c>
      <c r="Q4117" t="s">
        <v>45</v>
      </c>
      <c r="R4117" t="s">
        <v>74</v>
      </c>
      <c r="S4117" t="s">
        <v>2214</v>
      </c>
      <c r="T4117">
        <v>1219.96</v>
      </c>
      <c r="U4117">
        <v>5</v>
      </c>
      <c r="V4117">
        <v>0.2</v>
      </c>
      <c r="W4117">
        <v>381.23750000000001</v>
      </c>
      <c r="X4117">
        <f t="shared" si="194"/>
        <v>1219.96</v>
      </c>
    </row>
    <row r="4118" spans="1:24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tr">
        <f t="shared" si="192"/>
        <v>Toby Swindell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tr">
        <f t="shared" si="193"/>
        <v>West</v>
      </c>
      <c r="O4118" t="s">
        <v>43</v>
      </c>
      <c r="P4118" t="s">
        <v>3580</v>
      </c>
      <c r="Q4118" t="s">
        <v>45</v>
      </c>
      <c r="R4118" t="s">
        <v>74</v>
      </c>
      <c r="S4118" t="s">
        <v>3581</v>
      </c>
      <c r="T4118">
        <v>3.1680000000000001</v>
      </c>
      <c r="U4118">
        <v>2</v>
      </c>
      <c r="V4118">
        <v>0.2</v>
      </c>
      <c r="W4118">
        <v>0.99</v>
      </c>
      <c r="X4118">
        <f t="shared" si="194"/>
        <v>3.1680000000000001</v>
      </c>
    </row>
    <row r="4119" spans="1:24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tr">
        <f t="shared" si="192"/>
        <v>Toby Swindell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tr">
        <f t="shared" si="193"/>
        <v>West</v>
      </c>
      <c r="O4119" t="s">
        <v>43</v>
      </c>
      <c r="P4119" t="s">
        <v>1983</v>
      </c>
      <c r="Q4119" t="s">
        <v>45</v>
      </c>
      <c r="R4119" t="s">
        <v>89</v>
      </c>
      <c r="S4119" t="s">
        <v>1984</v>
      </c>
      <c r="T4119">
        <v>19.440000000000001</v>
      </c>
      <c r="U4119">
        <v>3</v>
      </c>
      <c r="V4119">
        <v>0</v>
      </c>
      <c r="W4119">
        <v>9.3312000000000008</v>
      </c>
      <c r="X4119">
        <f t="shared" si="194"/>
        <v>19.440000000000001</v>
      </c>
    </row>
    <row r="4120" spans="1:24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tr">
        <f t="shared" si="192"/>
        <v>Toby Swindell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tr">
        <f t="shared" si="193"/>
        <v>West</v>
      </c>
      <c r="O4120" t="s">
        <v>43</v>
      </c>
      <c r="P4120" t="s">
        <v>1546</v>
      </c>
      <c r="Q4120" t="s">
        <v>45</v>
      </c>
      <c r="R4120" t="s">
        <v>58</v>
      </c>
      <c r="S4120" t="s">
        <v>1547</v>
      </c>
      <c r="T4120">
        <v>454.86</v>
      </c>
      <c r="U4120">
        <v>7</v>
      </c>
      <c r="V4120">
        <v>0</v>
      </c>
      <c r="W4120">
        <v>54.583199999999998</v>
      </c>
      <c r="X4120">
        <f t="shared" si="194"/>
        <v>454.86</v>
      </c>
    </row>
    <row r="4121" spans="1:24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tr">
        <f t="shared" si="192"/>
        <v>Toby Swindell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tr">
        <f t="shared" si="193"/>
        <v>West</v>
      </c>
      <c r="O4121" t="s">
        <v>43</v>
      </c>
      <c r="P4121" t="s">
        <v>1104</v>
      </c>
      <c r="Q4121" t="s">
        <v>45</v>
      </c>
      <c r="R4121" t="s">
        <v>74</v>
      </c>
      <c r="S4121" t="s">
        <v>1105</v>
      </c>
      <c r="T4121">
        <v>91.391999999999996</v>
      </c>
      <c r="U4121">
        <v>8</v>
      </c>
      <c r="V4121">
        <v>0.2</v>
      </c>
      <c r="W4121">
        <v>29.702400000000001</v>
      </c>
      <c r="X4121">
        <f t="shared" si="194"/>
        <v>91.391999999999996</v>
      </c>
    </row>
    <row r="4122" spans="1:24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tr">
        <f t="shared" si="192"/>
        <v>Michael Moore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tr">
        <f t="shared" si="193"/>
        <v>East</v>
      </c>
      <c r="O4122" t="s">
        <v>147</v>
      </c>
      <c r="P4122" t="s">
        <v>7233</v>
      </c>
      <c r="Q4122" t="s">
        <v>70</v>
      </c>
      <c r="R4122" t="s">
        <v>160</v>
      </c>
      <c r="S4122" t="s">
        <v>7234</v>
      </c>
      <c r="T4122">
        <v>19.04</v>
      </c>
      <c r="U4122">
        <v>4</v>
      </c>
      <c r="V4122">
        <v>0.2</v>
      </c>
      <c r="W4122">
        <v>-1.4279999999999999</v>
      </c>
      <c r="X4122">
        <f t="shared" si="194"/>
        <v>19.04</v>
      </c>
    </row>
    <row r="4123" spans="1:24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tr">
        <f t="shared" si="192"/>
        <v>Liz Pelletier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tr">
        <f t="shared" si="193"/>
        <v>West</v>
      </c>
      <c r="O4123" t="s">
        <v>43</v>
      </c>
      <c r="P4123" t="s">
        <v>3545</v>
      </c>
      <c r="Q4123" t="s">
        <v>45</v>
      </c>
      <c r="R4123" t="s">
        <v>89</v>
      </c>
      <c r="S4123" t="s">
        <v>3546</v>
      </c>
      <c r="T4123">
        <v>37.44</v>
      </c>
      <c r="U4123">
        <v>6</v>
      </c>
      <c r="V4123">
        <v>0</v>
      </c>
      <c r="W4123">
        <v>16.847999999999999</v>
      </c>
      <c r="X4123">
        <f t="shared" si="194"/>
        <v>37.44</v>
      </c>
    </row>
    <row r="4124" spans="1:24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tr">
        <f t="shared" si="192"/>
        <v>Liz Pelletier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tr">
        <f t="shared" si="193"/>
        <v>West</v>
      </c>
      <c r="O4124" t="s">
        <v>43</v>
      </c>
      <c r="P4124" t="s">
        <v>5550</v>
      </c>
      <c r="Q4124" t="s">
        <v>45</v>
      </c>
      <c r="R4124" t="s">
        <v>46</v>
      </c>
      <c r="S4124" t="s">
        <v>5551</v>
      </c>
      <c r="T4124">
        <v>37.590000000000003</v>
      </c>
      <c r="U4124">
        <v>3</v>
      </c>
      <c r="V4124">
        <v>0</v>
      </c>
      <c r="W4124">
        <v>17.667300000000001</v>
      </c>
      <c r="X4124">
        <f t="shared" si="194"/>
        <v>37.590000000000003</v>
      </c>
    </row>
    <row r="4125" spans="1:24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tr">
        <f t="shared" si="192"/>
        <v>Liz Pelletier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tr">
        <f t="shared" si="193"/>
        <v>West</v>
      </c>
      <c r="O4125" t="s">
        <v>43</v>
      </c>
      <c r="P4125" t="s">
        <v>6555</v>
      </c>
      <c r="Q4125" t="s">
        <v>45</v>
      </c>
      <c r="R4125" t="s">
        <v>74</v>
      </c>
      <c r="S4125" t="s">
        <v>6556</v>
      </c>
      <c r="T4125">
        <v>26.032</v>
      </c>
      <c r="U4125">
        <v>2</v>
      </c>
      <c r="V4125">
        <v>0.2</v>
      </c>
      <c r="W4125">
        <v>9.4366000000000003</v>
      </c>
      <c r="X4125">
        <f t="shared" si="194"/>
        <v>26.032</v>
      </c>
    </row>
    <row r="4126" spans="1:24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tr">
        <f t="shared" si="192"/>
        <v>Brooke Gillingham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tr">
        <f t="shared" si="193"/>
        <v>East</v>
      </c>
      <c r="O4126" t="s">
        <v>147</v>
      </c>
      <c r="P4126" t="s">
        <v>1431</v>
      </c>
      <c r="Q4126" t="s">
        <v>45</v>
      </c>
      <c r="R4126" t="s">
        <v>77</v>
      </c>
      <c r="S4126" t="s">
        <v>1432</v>
      </c>
      <c r="T4126">
        <v>35.909999999999997</v>
      </c>
      <c r="U4126">
        <v>3</v>
      </c>
      <c r="V4126">
        <v>0</v>
      </c>
      <c r="W4126">
        <v>9.6957000000000004</v>
      </c>
      <c r="X4126">
        <f t="shared" si="194"/>
        <v>35.909999999999997</v>
      </c>
    </row>
    <row r="4127" spans="1:24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tr">
        <f t="shared" si="192"/>
        <v>Mike Gockenbach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tr">
        <f t="shared" si="193"/>
        <v>South</v>
      </c>
      <c r="O4127" t="s">
        <v>29</v>
      </c>
      <c r="P4127" t="s">
        <v>3018</v>
      </c>
      <c r="Q4127" t="s">
        <v>31</v>
      </c>
      <c r="R4127" t="s">
        <v>64</v>
      </c>
      <c r="S4127" t="s">
        <v>3019</v>
      </c>
      <c r="T4127">
        <v>91.031999999999996</v>
      </c>
      <c r="U4127">
        <v>3</v>
      </c>
      <c r="V4127">
        <v>0.2</v>
      </c>
      <c r="W4127">
        <v>-2.2757999999999998</v>
      </c>
      <c r="X4127">
        <f t="shared" si="194"/>
        <v>91.031999999999996</v>
      </c>
    </row>
    <row r="4128" spans="1:24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tr">
        <f t="shared" si="192"/>
        <v>Gary Zandusky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tr">
        <f t="shared" si="193"/>
        <v>South</v>
      </c>
      <c r="O4128" t="s">
        <v>29</v>
      </c>
      <c r="P4128" t="s">
        <v>6953</v>
      </c>
      <c r="Q4128" t="s">
        <v>45</v>
      </c>
      <c r="R4128" t="s">
        <v>67</v>
      </c>
      <c r="S4128" t="s">
        <v>6954</v>
      </c>
      <c r="T4128">
        <v>54.66</v>
      </c>
      <c r="U4128">
        <v>6</v>
      </c>
      <c r="V4128">
        <v>0</v>
      </c>
      <c r="W4128">
        <v>18.037800000000001</v>
      </c>
      <c r="X4128">
        <f t="shared" si="194"/>
        <v>54.66</v>
      </c>
    </row>
    <row r="4129" spans="1:24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tr">
        <f t="shared" si="192"/>
        <v>John Lee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tr">
        <f t="shared" si="193"/>
        <v>South</v>
      </c>
      <c r="O4129" t="s">
        <v>29</v>
      </c>
      <c r="P4129" t="s">
        <v>3022</v>
      </c>
      <c r="Q4129" t="s">
        <v>45</v>
      </c>
      <c r="R4129" t="s">
        <v>58</v>
      </c>
      <c r="S4129" t="s">
        <v>3023</v>
      </c>
      <c r="T4129">
        <v>67.343999999999994</v>
      </c>
      <c r="U4129">
        <v>6</v>
      </c>
      <c r="V4129">
        <v>0.2</v>
      </c>
      <c r="W4129">
        <v>7.5762</v>
      </c>
      <c r="X4129">
        <f t="shared" si="194"/>
        <v>67.343999999999994</v>
      </c>
    </row>
    <row r="4130" spans="1:24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tr">
        <f t="shared" si="192"/>
        <v>John Lee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tr">
        <f t="shared" si="193"/>
        <v>South</v>
      </c>
      <c r="O4130" t="s">
        <v>29</v>
      </c>
      <c r="P4130" t="s">
        <v>7240</v>
      </c>
      <c r="Q4130" t="s">
        <v>70</v>
      </c>
      <c r="R4130" t="s">
        <v>683</v>
      </c>
      <c r="S4130" t="s">
        <v>7241</v>
      </c>
      <c r="T4130">
        <v>2624.9850000000001</v>
      </c>
      <c r="U4130">
        <v>3</v>
      </c>
      <c r="V4130">
        <v>0.5</v>
      </c>
      <c r="W4130">
        <v>-944.99459999999999</v>
      </c>
      <c r="X4130">
        <f t="shared" si="194"/>
        <v>2624.9850000000001</v>
      </c>
    </row>
    <row r="4131" spans="1:24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tr">
        <f t="shared" si="192"/>
        <v>Denny Ordway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tr">
        <f t="shared" si="193"/>
        <v>West</v>
      </c>
      <c r="O4131" t="s">
        <v>43</v>
      </c>
      <c r="P4131" t="s">
        <v>6735</v>
      </c>
      <c r="Q4131" t="s">
        <v>45</v>
      </c>
      <c r="R4131" t="s">
        <v>77</v>
      </c>
      <c r="S4131" t="s">
        <v>6736</v>
      </c>
      <c r="T4131">
        <v>73.28</v>
      </c>
      <c r="U4131">
        <v>4</v>
      </c>
      <c r="V4131">
        <v>0</v>
      </c>
      <c r="W4131">
        <v>21.251200000000001</v>
      </c>
      <c r="X4131">
        <f t="shared" si="194"/>
        <v>73.28</v>
      </c>
    </row>
    <row r="4132" spans="1:24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tr">
        <f t="shared" si="192"/>
        <v>Ann Blume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tr">
        <f t="shared" si="193"/>
        <v>Central</v>
      </c>
      <c r="O4132" t="s">
        <v>104</v>
      </c>
      <c r="P4132" t="s">
        <v>1931</v>
      </c>
      <c r="Q4132" t="s">
        <v>45</v>
      </c>
      <c r="R4132" t="s">
        <v>74</v>
      </c>
      <c r="S4132" t="s">
        <v>1932</v>
      </c>
      <c r="T4132">
        <v>14.48</v>
      </c>
      <c r="U4132">
        <v>5</v>
      </c>
      <c r="V4132">
        <v>0.8</v>
      </c>
      <c r="W4132">
        <v>-23.891999999999999</v>
      </c>
      <c r="X4132">
        <f t="shared" si="194"/>
        <v>14.48</v>
      </c>
    </row>
    <row r="4133" spans="1:24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tr">
        <f t="shared" si="192"/>
        <v>Karl Braun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tr">
        <f t="shared" si="193"/>
        <v>South</v>
      </c>
      <c r="O4133" t="s">
        <v>29</v>
      </c>
      <c r="P4133" t="s">
        <v>3192</v>
      </c>
      <c r="Q4133" t="s">
        <v>45</v>
      </c>
      <c r="R4133" t="s">
        <v>89</v>
      </c>
      <c r="S4133" t="s">
        <v>185</v>
      </c>
      <c r="T4133">
        <v>11.952</v>
      </c>
      <c r="U4133">
        <v>3</v>
      </c>
      <c r="V4133">
        <v>0.2</v>
      </c>
      <c r="W4133">
        <v>4.0338000000000003</v>
      </c>
      <c r="X4133">
        <f t="shared" si="194"/>
        <v>11.952</v>
      </c>
    </row>
    <row r="4134" spans="1:24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tr">
        <f t="shared" si="192"/>
        <v>Karl Braun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tr">
        <f t="shared" si="193"/>
        <v>South</v>
      </c>
      <c r="O4134" t="s">
        <v>29</v>
      </c>
      <c r="P4134" t="s">
        <v>919</v>
      </c>
      <c r="Q4134" t="s">
        <v>45</v>
      </c>
      <c r="R4134" t="s">
        <v>89</v>
      </c>
      <c r="S4134" t="s">
        <v>920</v>
      </c>
      <c r="T4134">
        <v>15.552</v>
      </c>
      <c r="U4134">
        <v>3</v>
      </c>
      <c r="V4134">
        <v>0.2</v>
      </c>
      <c r="W4134">
        <v>5.6375999999999999</v>
      </c>
      <c r="X4134">
        <f t="shared" si="194"/>
        <v>15.552</v>
      </c>
    </row>
    <row r="4135" spans="1:24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tr">
        <f t="shared" si="192"/>
        <v>Ted Trevino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tr">
        <f t="shared" si="193"/>
        <v>South</v>
      </c>
      <c r="O4135" t="s">
        <v>29</v>
      </c>
      <c r="P4135" t="s">
        <v>2577</v>
      </c>
      <c r="Q4135" t="s">
        <v>45</v>
      </c>
      <c r="R4135" t="s">
        <v>268</v>
      </c>
      <c r="S4135" t="s">
        <v>2578</v>
      </c>
      <c r="T4135">
        <v>45</v>
      </c>
      <c r="U4135">
        <v>9</v>
      </c>
      <c r="V4135">
        <v>0</v>
      </c>
      <c r="W4135">
        <v>21.6</v>
      </c>
      <c r="X4135">
        <f t="shared" si="194"/>
        <v>45</v>
      </c>
    </row>
    <row r="4136" spans="1:24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tr">
        <f t="shared" si="192"/>
        <v>Ted Trevino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tr">
        <f t="shared" si="193"/>
        <v>South</v>
      </c>
      <c r="O4136" t="s">
        <v>29</v>
      </c>
      <c r="P4136" t="s">
        <v>1504</v>
      </c>
      <c r="Q4136" t="s">
        <v>70</v>
      </c>
      <c r="R4136" t="s">
        <v>683</v>
      </c>
      <c r="S4136" t="s">
        <v>1505</v>
      </c>
      <c r="T4136">
        <v>209.97</v>
      </c>
      <c r="U4136">
        <v>3</v>
      </c>
      <c r="V4136">
        <v>0</v>
      </c>
      <c r="W4136">
        <v>90.287099999999995</v>
      </c>
      <c r="X4136">
        <f t="shared" si="194"/>
        <v>209.97</v>
      </c>
    </row>
    <row r="4137" spans="1:24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tr">
        <f t="shared" si="192"/>
        <v>Paul Van Hugh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tr">
        <f t="shared" si="193"/>
        <v>West</v>
      </c>
      <c r="O4137" t="s">
        <v>43</v>
      </c>
      <c r="P4137" t="s">
        <v>3550</v>
      </c>
      <c r="Q4137" t="s">
        <v>45</v>
      </c>
      <c r="R4137" t="s">
        <v>74</v>
      </c>
      <c r="S4137" t="s">
        <v>3551</v>
      </c>
      <c r="T4137">
        <v>112.12</v>
      </c>
      <c r="U4137">
        <v>5</v>
      </c>
      <c r="V4137">
        <v>0.2</v>
      </c>
      <c r="W4137">
        <v>42.045000000000002</v>
      </c>
      <c r="X4137">
        <f t="shared" si="194"/>
        <v>112.12</v>
      </c>
    </row>
    <row r="4138" spans="1:24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tr">
        <f t="shared" si="192"/>
        <v>Paul Van Hugh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tr">
        <f t="shared" si="193"/>
        <v>West</v>
      </c>
      <c r="O4138" t="s">
        <v>43</v>
      </c>
      <c r="P4138" t="s">
        <v>3518</v>
      </c>
      <c r="Q4138" t="s">
        <v>45</v>
      </c>
      <c r="R4138" t="s">
        <v>58</v>
      </c>
      <c r="S4138" t="s">
        <v>3519</v>
      </c>
      <c r="T4138">
        <v>1575.14</v>
      </c>
      <c r="U4138">
        <v>7</v>
      </c>
      <c r="V4138">
        <v>0</v>
      </c>
      <c r="W4138">
        <v>204.76820000000001</v>
      </c>
      <c r="X4138">
        <f t="shared" si="194"/>
        <v>1575.14</v>
      </c>
    </row>
    <row r="4139" spans="1:24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tr">
        <f t="shared" si="192"/>
        <v>Dorothy Dickinson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tr">
        <f t="shared" si="193"/>
        <v>South</v>
      </c>
      <c r="O4139" t="s">
        <v>29</v>
      </c>
      <c r="P4139" t="s">
        <v>1176</v>
      </c>
      <c r="Q4139" t="s">
        <v>45</v>
      </c>
      <c r="R4139" t="s">
        <v>268</v>
      </c>
      <c r="S4139" t="s">
        <v>1177</v>
      </c>
      <c r="T4139">
        <v>25.06</v>
      </c>
      <c r="U4139">
        <v>7</v>
      </c>
      <c r="V4139">
        <v>0</v>
      </c>
      <c r="W4139">
        <v>12.53</v>
      </c>
      <c r="X4139">
        <f t="shared" si="194"/>
        <v>25.06</v>
      </c>
    </row>
    <row r="4140" spans="1:24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tr">
        <f t="shared" si="192"/>
        <v>Keith Dawkins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tr">
        <f t="shared" si="193"/>
        <v>Central</v>
      </c>
      <c r="O4140" t="s">
        <v>104</v>
      </c>
      <c r="P4140" t="s">
        <v>324</v>
      </c>
      <c r="Q4140" t="s">
        <v>45</v>
      </c>
      <c r="R4140" t="s">
        <v>74</v>
      </c>
      <c r="S4140" t="s">
        <v>325</v>
      </c>
      <c r="T4140">
        <v>6.9240000000000004</v>
      </c>
      <c r="U4140">
        <v>6</v>
      </c>
      <c r="V4140">
        <v>0.8</v>
      </c>
      <c r="W4140">
        <v>-10.385999999999999</v>
      </c>
      <c r="X4140">
        <f t="shared" si="194"/>
        <v>6.9240000000000004</v>
      </c>
    </row>
    <row r="4141" spans="1:24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tr">
        <f t="shared" si="192"/>
        <v>Ralph Arnett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tr">
        <f t="shared" si="193"/>
        <v>East</v>
      </c>
      <c r="O4141" t="s">
        <v>147</v>
      </c>
      <c r="P4141" t="s">
        <v>955</v>
      </c>
      <c r="Q4141" t="s">
        <v>45</v>
      </c>
      <c r="R4141" t="s">
        <v>58</v>
      </c>
      <c r="S4141" t="s">
        <v>1745</v>
      </c>
      <c r="T4141">
        <v>37.392000000000003</v>
      </c>
      <c r="U4141">
        <v>3</v>
      </c>
      <c r="V4141">
        <v>0.2</v>
      </c>
      <c r="W4141">
        <v>2.3370000000000002</v>
      </c>
      <c r="X4141">
        <f t="shared" si="194"/>
        <v>37.392000000000003</v>
      </c>
    </row>
    <row r="4142" spans="1:24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tr">
        <f t="shared" si="192"/>
        <v>Ralph Arnett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tr">
        <f t="shared" si="193"/>
        <v>East</v>
      </c>
      <c r="O4142" t="s">
        <v>147</v>
      </c>
      <c r="P4142" t="s">
        <v>7131</v>
      </c>
      <c r="Q4142" t="s">
        <v>31</v>
      </c>
      <c r="R4142" t="s">
        <v>64</v>
      </c>
      <c r="S4142" t="s">
        <v>7132</v>
      </c>
      <c r="T4142">
        <v>79.12</v>
      </c>
      <c r="U4142">
        <v>5</v>
      </c>
      <c r="V4142">
        <v>0.2</v>
      </c>
      <c r="W4142">
        <v>13.846</v>
      </c>
      <c r="X4142">
        <f t="shared" si="194"/>
        <v>79.12</v>
      </c>
    </row>
    <row r="4143" spans="1:24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tr">
        <f t="shared" si="192"/>
        <v>Sonia Sunley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tr">
        <f t="shared" si="193"/>
        <v>Central</v>
      </c>
      <c r="O4143" t="s">
        <v>104</v>
      </c>
      <c r="P4143" t="s">
        <v>709</v>
      </c>
      <c r="Q4143" t="s">
        <v>45</v>
      </c>
      <c r="R4143" t="s">
        <v>46</v>
      </c>
      <c r="S4143" t="s">
        <v>710</v>
      </c>
      <c r="T4143">
        <v>18.899999999999999</v>
      </c>
      <c r="U4143">
        <v>3</v>
      </c>
      <c r="V4143">
        <v>0</v>
      </c>
      <c r="W4143">
        <v>8.6940000000000008</v>
      </c>
      <c r="X4143">
        <f t="shared" si="194"/>
        <v>18.899999999999999</v>
      </c>
    </row>
    <row r="4144" spans="1:24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tr">
        <f t="shared" si="192"/>
        <v>John Huston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tr">
        <f t="shared" si="193"/>
        <v>Central</v>
      </c>
      <c r="O4144" t="s">
        <v>104</v>
      </c>
      <c r="P4144" t="s">
        <v>4840</v>
      </c>
      <c r="Q4144" t="s">
        <v>45</v>
      </c>
      <c r="R4144" t="s">
        <v>74</v>
      </c>
      <c r="S4144" t="s">
        <v>4841</v>
      </c>
      <c r="T4144">
        <v>57.42</v>
      </c>
      <c r="U4144">
        <v>9</v>
      </c>
      <c r="V4144">
        <v>0</v>
      </c>
      <c r="W4144">
        <v>26.4132</v>
      </c>
      <c r="X4144">
        <f t="shared" si="194"/>
        <v>57.42</v>
      </c>
    </row>
    <row r="4145" spans="1:24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tr">
        <f t="shared" si="192"/>
        <v>Eugene Hildebrand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tr">
        <f t="shared" si="193"/>
        <v>West</v>
      </c>
      <c r="O4145" t="s">
        <v>43</v>
      </c>
      <c r="P4145" t="s">
        <v>3327</v>
      </c>
      <c r="Q4145" t="s">
        <v>45</v>
      </c>
      <c r="R4145" t="s">
        <v>67</v>
      </c>
      <c r="S4145" t="s">
        <v>3328</v>
      </c>
      <c r="T4145">
        <v>12.74</v>
      </c>
      <c r="U4145">
        <v>7</v>
      </c>
      <c r="V4145">
        <v>0</v>
      </c>
      <c r="W4145">
        <v>5.7329999999999997</v>
      </c>
      <c r="X4145">
        <f t="shared" si="194"/>
        <v>12.74</v>
      </c>
    </row>
    <row r="4146" spans="1:24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tr">
        <f t="shared" si="192"/>
        <v>Eugene Hildebrand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tr">
        <f t="shared" si="193"/>
        <v>West</v>
      </c>
      <c r="O4146" t="s">
        <v>43</v>
      </c>
      <c r="P4146" t="s">
        <v>7256</v>
      </c>
      <c r="Q4146" t="s">
        <v>45</v>
      </c>
      <c r="R4146" t="s">
        <v>67</v>
      </c>
      <c r="S4146" t="s">
        <v>7257</v>
      </c>
      <c r="T4146">
        <v>8.82</v>
      </c>
      <c r="U4146">
        <v>3</v>
      </c>
      <c r="V4146">
        <v>0</v>
      </c>
      <c r="W4146">
        <v>2.3814000000000002</v>
      </c>
      <c r="X4146">
        <f t="shared" si="194"/>
        <v>8.82</v>
      </c>
    </row>
    <row r="4147" spans="1:24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tr">
        <f t="shared" si="192"/>
        <v>Eugene Hildebrand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tr">
        <f t="shared" si="193"/>
        <v>West</v>
      </c>
      <c r="O4147" t="s">
        <v>43</v>
      </c>
      <c r="P4147" t="s">
        <v>383</v>
      </c>
      <c r="Q4147" t="s">
        <v>31</v>
      </c>
      <c r="R4147" t="s">
        <v>35</v>
      </c>
      <c r="S4147" t="s">
        <v>384</v>
      </c>
      <c r="T4147">
        <v>120.78400000000001</v>
      </c>
      <c r="U4147">
        <v>1</v>
      </c>
      <c r="V4147">
        <v>0.2</v>
      </c>
      <c r="W4147">
        <v>-13.588200000000001</v>
      </c>
      <c r="X4147">
        <f t="shared" si="194"/>
        <v>120.78400000000001</v>
      </c>
    </row>
    <row r="4148" spans="1:24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tr">
        <f t="shared" si="192"/>
        <v>Tom Prescott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tr">
        <f t="shared" si="193"/>
        <v>East</v>
      </c>
      <c r="O4148" t="s">
        <v>147</v>
      </c>
      <c r="P4148" t="s">
        <v>906</v>
      </c>
      <c r="Q4148" t="s">
        <v>31</v>
      </c>
      <c r="R4148" t="s">
        <v>64</v>
      </c>
      <c r="S4148" t="s">
        <v>907</v>
      </c>
      <c r="T4148">
        <v>322.58999999999997</v>
      </c>
      <c r="U4148">
        <v>3</v>
      </c>
      <c r="V4148">
        <v>0</v>
      </c>
      <c r="W4148">
        <v>64.518000000000001</v>
      </c>
      <c r="X4148">
        <f t="shared" si="194"/>
        <v>322.58999999999997</v>
      </c>
    </row>
    <row r="4149" spans="1:24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tr">
        <f t="shared" si="192"/>
        <v>Randy Bradley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tr">
        <f t="shared" si="193"/>
        <v>Central</v>
      </c>
      <c r="O4149" t="s">
        <v>104</v>
      </c>
      <c r="P4149" t="s">
        <v>6555</v>
      </c>
      <c r="Q4149" t="s">
        <v>45</v>
      </c>
      <c r="R4149" t="s">
        <v>74</v>
      </c>
      <c r="S4149" t="s">
        <v>6556</v>
      </c>
      <c r="T4149">
        <v>9.7620000000000005</v>
      </c>
      <c r="U4149">
        <v>3</v>
      </c>
      <c r="V4149">
        <v>0.8</v>
      </c>
      <c r="W4149">
        <v>-15.1311</v>
      </c>
      <c r="X4149">
        <f t="shared" si="194"/>
        <v>9.7620000000000005</v>
      </c>
    </row>
    <row r="4150" spans="1:24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tr">
        <f t="shared" si="192"/>
        <v>Randy Bradley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tr">
        <f t="shared" si="193"/>
        <v>Central</v>
      </c>
      <c r="O4150" t="s">
        <v>104</v>
      </c>
      <c r="P4150" t="s">
        <v>1769</v>
      </c>
      <c r="Q4150" t="s">
        <v>45</v>
      </c>
      <c r="R4150" t="s">
        <v>58</v>
      </c>
      <c r="S4150" t="s">
        <v>1770</v>
      </c>
      <c r="T4150">
        <v>13.72</v>
      </c>
      <c r="U4150">
        <v>1</v>
      </c>
      <c r="V4150">
        <v>0.2</v>
      </c>
      <c r="W4150">
        <v>1.2004999999999999</v>
      </c>
      <c r="X4150">
        <f t="shared" si="194"/>
        <v>13.72</v>
      </c>
    </row>
    <row r="4151" spans="1:24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tr">
        <f t="shared" si="192"/>
        <v>Randy Bradley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tr">
        <f t="shared" si="193"/>
        <v>Central</v>
      </c>
      <c r="O4151" t="s">
        <v>104</v>
      </c>
      <c r="P4151" t="s">
        <v>7144</v>
      </c>
      <c r="Q4151" t="s">
        <v>70</v>
      </c>
      <c r="R4151" t="s">
        <v>160</v>
      </c>
      <c r="S4151" t="s">
        <v>7145</v>
      </c>
      <c r="T4151">
        <v>55.2</v>
      </c>
      <c r="U4151">
        <v>1</v>
      </c>
      <c r="V4151">
        <v>0.2</v>
      </c>
      <c r="W4151">
        <v>-2.0699999999999998</v>
      </c>
      <c r="X4151">
        <f t="shared" si="194"/>
        <v>55.2</v>
      </c>
    </row>
    <row r="4152" spans="1:24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tr">
        <f t="shared" si="192"/>
        <v>Randy Bradley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tr">
        <f t="shared" si="193"/>
        <v>Central</v>
      </c>
      <c r="O4152" t="s">
        <v>104</v>
      </c>
      <c r="P4152" t="s">
        <v>3401</v>
      </c>
      <c r="Q4152" t="s">
        <v>45</v>
      </c>
      <c r="R4152" t="s">
        <v>58</v>
      </c>
      <c r="S4152" t="s">
        <v>3402</v>
      </c>
      <c r="T4152">
        <v>259.13600000000002</v>
      </c>
      <c r="U4152">
        <v>4</v>
      </c>
      <c r="V4152">
        <v>0.2</v>
      </c>
      <c r="W4152">
        <v>-58.305599999999998</v>
      </c>
      <c r="X4152">
        <f t="shared" si="194"/>
        <v>259.13600000000002</v>
      </c>
    </row>
    <row r="4153" spans="1:24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tr">
        <f t="shared" si="192"/>
        <v>Cassandra Brandow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tr">
        <f t="shared" si="193"/>
        <v>East</v>
      </c>
      <c r="O4153" t="s">
        <v>147</v>
      </c>
      <c r="P4153" t="s">
        <v>650</v>
      </c>
      <c r="Q4153" t="s">
        <v>45</v>
      </c>
      <c r="R4153" t="s">
        <v>46</v>
      </c>
      <c r="S4153" t="s">
        <v>651</v>
      </c>
      <c r="T4153">
        <v>29.24</v>
      </c>
      <c r="U4153">
        <v>5</v>
      </c>
      <c r="V4153">
        <v>0.2</v>
      </c>
      <c r="W4153">
        <v>9.8684999999999992</v>
      </c>
      <c r="X4153">
        <f t="shared" si="194"/>
        <v>29.24</v>
      </c>
    </row>
    <row r="4154" spans="1:24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tr">
        <f t="shared" si="192"/>
        <v>Cassandra Brandow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tr">
        <f t="shared" si="193"/>
        <v>East</v>
      </c>
      <c r="O4154" t="s">
        <v>147</v>
      </c>
      <c r="P4154" t="s">
        <v>3640</v>
      </c>
      <c r="Q4154" t="s">
        <v>45</v>
      </c>
      <c r="R4154" t="s">
        <v>89</v>
      </c>
      <c r="S4154" t="s">
        <v>3641</v>
      </c>
      <c r="T4154">
        <v>15.552</v>
      </c>
      <c r="U4154">
        <v>3</v>
      </c>
      <c r="V4154">
        <v>0.2</v>
      </c>
      <c r="W4154">
        <v>5.4432</v>
      </c>
      <c r="X4154">
        <f t="shared" si="194"/>
        <v>15.552</v>
      </c>
    </row>
    <row r="4155" spans="1:24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tr">
        <f t="shared" si="192"/>
        <v>Cassandra Brandow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tr">
        <f t="shared" si="193"/>
        <v>East</v>
      </c>
      <c r="O4155" t="s">
        <v>147</v>
      </c>
      <c r="P4155" t="s">
        <v>171</v>
      </c>
      <c r="Q4155" t="s">
        <v>45</v>
      </c>
      <c r="R4155" t="s">
        <v>172</v>
      </c>
      <c r="S4155" t="s">
        <v>173</v>
      </c>
      <c r="T4155">
        <v>4.8959999999999999</v>
      </c>
      <c r="U4155">
        <v>3</v>
      </c>
      <c r="V4155">
        <v>0.2</v>
      </c>
      <c r="W4155">
        <v>1.6524000000000001</v>
      </c>
      <c r="X4155">
        <f t="shared" si="194"/>
        <v>4.8959999999999999</v>
      </c>
    </row>
    <row r="4156" spans="1:24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tr">
        <f t="shared" si="192"/>
        <v>Michael Paige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tr">
        <f t="shared" si="193"/>
        <v>South</v>
      </c>
      <c r="O4156" t="s">
        <v>29</v>
      </c>
      <c r="P4156" t="s">
        <v>575</v>
      </c>
      <c r="Q4156" t="s">
        <v>45</v>
      </c>
      <c r="R4156" t="s">
        <v>74</v>
      </c>
      <c r="S4156" t="s">
        <v>576</v>
      </c>
      <c r="T4156">
        <v>38.088000000000001</v>
      </c>
      <c r="U4156">
        <v>4</v>
      </c>
      <c r="V4156">
        <v>0.7</v>
      </c>
      <c r="W4156">
        <v>-27.9312</v>
      </c>
      <c r="X4156">
        <f t="shared" si="194"/>
        <v>38.088000000000001</v>
      </c>
    </row>
    <row r="4157" spans="1:24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tr">
        <f t="shared" si="192"/>
        <v>Michael Paige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tr">
        <f t="shared" si="193"/>
        <v>South</v>
      </c>
      <c r="O4157" t="s">
        <v>29</v>
      </c>
      <c r="P4157" t="s">
        <v>2919</v>
      </c>
      <c r="Q4157" t="s">
        <v>45</v>
      </c>
      <c r="R4157" t="s">
        <v>74</v>
      </c>
      <c r="S4157" t="s">
        <v>2920</v>
      </c>
      <c r="T4157">
        <v>2.8079999999999998</v>
      </c>
      <c r="U4157">
        <v>3</v>
      </c>
      <c r="V4157">
        <v>0.7</v>
      </c>
      <c r="W4157">
        <v>-1.9656</v>
      </c>
      <c r="X4157">
        <f t="shared" si="194"/>
        <v>2.8079999999999998</v>
      </c>
    </row>
    <row r="4158" spans="1:24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tr">
        <f t="shared" si="192"/>
        <v>Scot Wooten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tr">
        <f t="shared" si="193"/>
        <v>East</v>
      </c>
      <c r="O4158" t="s">
        <v>147</v>
      </c>
      <c r="P4158" t="s">
        <v>4175</v>
      </c>
      <c r="Q4158" t="s">
        <v>70</v>
      </c>
      <c r="R4158" t="s">
        <v>160</v>
      </c>
      <c r="S4158" t="s">
        <v>4176</v>
      </c>
      <c r="T4158">
        <v>47.984000000000002</v>
      </c>
      <c r="U4158">
        <v>2</v>
      </c>
      <c r="V4158">
        <v>0.2</v>
      </c>
      <c r="W4158">
        <v>0.5998</v>
      </c>
      <c r="X4158">
        <f t="shared" si="194"/>
        <v>47.984000000000002</v>
      </c>
    </row>
    <row r="4159" spans="1:24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tr">
        <f t="shared" si="192"/>
        <v>Scot Wooten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tr">
        <f t="shared" si="193"/>
        <v>East</v>
      </c>
      <c r="O4159" t="s">
        <v>147</v>
      </c>
      <c r="P4159" t="s">
        <v>1931</v>
      </c>
      <c r="Q4159" t="s">
        <v>45</v>
      </c>
      <c r="R4159" t="s">
        <v>74</v>
      </c>
      <c r="S4159" t="s">
        <v>1932</v>
      </c>
      <c r="T4159">
        <v>26.064</v>
      </c>
      <c r="U4159">
        <v>6</v>
      </c>
      <c r="V4159">
        <v>0.7</v>
      </c>
      <c r="W4159">
        <v>-19.982399999999998</v>
      </c>
      <c r="X4159">
        <f t="shared" si="194"/>
        <v>26.064</v>
      </c>
    </row>
    <row r="4160" spans="1:24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tr">
        <f t="shared" si="192"/>
        <v>Suzanne McNair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tr">
        <f t="shared" si="193"/>
        <v>Central</v>
      </c>
      <c r="O4160" t="s">
        <v>104</v>
      </c>
      <c r="P4160" t="s">
        <v>4903</v>
      </c>
      <c r="Q4160" t="s">
        <v>45</v>
      </c>
      <c r="R4160" t="s">
        <v>89</v>
      </c>
      <c r="S4160" t="s">
        <v>4904</v>
      </c>
      <c r="T4160">
        <v>15.696</v>
      </c>
      <c r="U4160">
        <v>3</v>
      </c>
      <c r="V4160">
        <v>0.2</v>
      </c>
      <c r="W4160">
        <v>5.1012000000000004</v>
      </c>
      <c r="X4160">
        <f t="shared" si="194"/>
        <v>15.696</v>
      </c>
    </row>
    <row r="4161" spans="1:24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tr">
        <f t="shared" si="192"/>
        <v>Arthur Prichep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tr">
        <f t="shared" si="193"/>
        <v>South</v>
      </c>
      <c r="O4161" t="s">
        <v>29</v>
      </c>
      <c r="P4161" t="s">
        <v>127</v>
      </c>
      <c r="Q4161" t="s">
        <v>45</v>
      </c>
      <c r="R4161" t="s">
        <v>67</v>
      </c>
      <c r="S4161" t="s">
        <v>128</v>
      </c>
      <c r="T4161">
        <v>12.84</v>
      </c>
      <c r="U4161">
        <v>3</v>
      </c>
      <c r="V4161">
        <v>0</v>
      </c>
      <c r="W4161">
        <v>3.7235999999999998</v>
      </c>
      <c r="X4161">
        <f t="shared" si="194"/>
        <v>12.84</v>
      </c>
    </row>
    <row r="4162" spans="1:24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tr">
        <f t="shared" si="192"/>
        <v>Amy Hunt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tr">
        <f t="shared" si="193"/>
        <v>East</v>
      </c>
      <c r="O4162" t="s">
        <v>147</v>
      </c>
      <c r="P4162" t="s">
        <v>5793</v>
      </c>
      <c r="Q4162" t="s">
        <v>70</v>
      </c>
      <c r="R4162" t="s">
        <v>71</v>
      </c>
      <c r="S4162" t="s">
        <v>5794</v>
      </c>
      <c r="T4162">
        <v>539.97</v>
      </c>
      <c r="U4162">
        <v>3</v>
      </c>
      <c r="V4162">
        <v>0</v>
      </c>
      <c r="W4162">
        <v>134.99250000000001</v>
      </c>
      <c r="X4162">
        <f t="shared" si="194"/>
        <v>539.97</v>
      </c>
    </row>
    <row r="4163" spans="1:24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tr">
        <f t="shared" ref="G4163:G4226" si="195">TRIM(H4163)</f>
        <v>Amy Hunt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tr">
        <f t="shared" ref="N4163:N4226" si="196">PROPER(TRIM(O4163))</f>
        <v>East</v>
      </c>
      <c r="O4163" t="s">
        <v>147</v>
      </c>
      <c r="P4163" t="s">
        <v>3986</v>
      </c>
      <c r="Q4163" t="s">
        <v>45</v>
      </c>
      <c r="R4163" t="s">
        <v>58</v>
      </c>
      <c r="S4163" t="s">
        <v>3987</v>
      </c>
      <c r="T4163">
        <v>22.58</v>
      </c>
      <c r="U4163">
        <v>2</v>
      </c>
      <c r="V4163">
        <v>0</v>
      </c>
      <c r="W4163">
        <v>5.8708</v>
      </c>
      <c r="X4163">
        <f t="shared" ref="X4163:X4226" si="197">T4163</f>
        <v>22.58</v>
      </c>
    </row>
    <row r="4164" spans="1:24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tr">
        <f t="shared" si="195"/>
        <v>Emily Phan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tr">
        <f t="shared" si="196"/>
        <v>East</v>
      </c>
      <c r="O4164" t="s">
        <v>147</v>
      </c>
      <c r="P4164" t="s">
        <v>2418</v>
      </c>
      <c r="Q4164" t="s">
        <v>45</v>
      </c>
      <c r="R4164" t="s">
        <v>46</v>
      </c>
      <c r="S4164" t="s">
        <v>2419</v>
      </c>
      <c r="T4164">
        <v>16.52</v>
      </c>
      <c r="U4164">
        <v>4</v>
      </c>
      <c r="V4164">
        <v>0</v>
      </c>
      <c r="W4164">
        <v>7.5991999999999997</v>
      </c>
      <c r="X4164">
        <f t="shared" si="197"/>
        <v>16.52</v>
      </c>
    </row>
    <row r="4165" spans="1:24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tr">
        <f t="shared" si="195"/>
        <v>Emily Phan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tr">
        <f t="shared" si="196"/>
        <v>East</v>
      </c>
      <c r="O4165" t="s">
        <v>147</v>
      </c>
      <c r="P4165" t="s">
        <v>4774</v>
      </c>
      <c r="Q4165" t="s">
        <v>45</v>
      </c>
      <c r="R4165" t="s">
        <v>74</v>
      </c>
      <c r="S4165" t="s">
        <v>4775</v>
      </c>
      <c r="T4165">
        <v>671.94</v>
      </c>
      <c r="U4165">
        <v>3</v>
      </c>
      <c r="V4165">
        <v>0</v>
      </c>
      <c r="W4165">
        <v>315.81180000000001</v>
      </c>
      <c r="X4165">
        <f t="shared" si="197"/>
        <v>671.94</v>
      </c>
    </row>
    <row r="4166" spans="1:24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tr">
        <f t="shared" si="195"/>
        <v>Tracy Poddar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tr">
        <f t="shared" si="196"/>
        <v>West</v>
      </c>
      <c r="O4166" t="s">
        <v>43</v>
      </c>
      <c r="P4166" t="s">
        <v>159</v>
      </c>
      <c r="Q4166" t="s">
        <v>70</v>
      </c>
      <c r="R4166" t="s">
        <v>160</v>
      </c>
      <c r="S4166" t="s">
        <v>161</v>
      </c>
      <c r="T4166">
        <v>169.06399999999999</v>
      </c>
      <c r="U4166">
        <v>7</v>
      </c>
      <c r="V4166">
        <v>0.2</v>
      </c>
      <c r="W4166">
        <v>-14.793100000000001</v>
      </c>
      <c r="X4166">
        <f t="shared" si="197"/>
        <v>169.06399999999999</v>
      </c>
    </row>
    <row r="4167" spans="1:24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tr">
        <f t="shared" si="195"/>
        <v>Tracy Poddar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tr">
        <f t="shared" si="196"/>
        <v>West</v>
      </c>
      <c r="O4167" t="s">
        <v>43</v>
      </c>
      <c r="P4167" t="s">
        <v>5025</v>
      </c>
      <c r="Q4167" t="s">
        <v>45</v>
      </c>
      <c r="R4167" t="s">
        <v>58</v>
      </c>
      <c r="S4167" t="s">
        <v>5026</v>
      </c>
      <c r="T4167">
        <v>168.624</v>
      </c>
      <c r="U4167">
        <v>9</v>
      </c>
      <c r="V4167">
        <v>0.2</v>
      </c>
      <c r="W4167">
        <v>14.7546</v>
      </c>
      <c r="X4167">
        <f t="shared" si="197"/>
        <v>168.624</v>
      </c>
    </row>
    <row r="4168" spans="1:24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tr">
        <f t="shared" si="195"/>
        <v>Anthony Rawles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tr">
        <f t="shared" si="196"/>
        <v>East</v>
      </c>
      <c r="O4168" t="s">
        <v>147</v>
      </c>
      <c r="P4168" t="s">
        <v>6182</v>
      </c>
      <c r="Q4168" t="s">
        <v>45</v>
      </c>
      <c r="R4168" t="s">
        <v>89</v>
      </c>
      <c r="S4168" t="s">
        <v>6183</v>
      </c>
      <c r="T4168">
        <v>19.440000000000001</v>
      </c>
      <c r="U4168">
        <v>3</v>
      </c>
      <c r="V4168">
        <v>0</v>
      </c>
      <c r="W4168">
        <v>9.3312000000000008</v>
      </c>
      <c r="X4168">
        <f t="shared" si="197"/>
        <v>19.440000000000001</v>
      </c>
    </row>
    <row r="4169" spans="1:24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tr">
        <f t="shared" si="195"/>
        <v>Helen Andreada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tr">
        <f t="shared" si="196"/>
        <v>West</v>
      </c>
      <c r="O4169" t="s">
        <v>43</v>
      </c>
      <c r="P4169" t="s">
        <v>3362</v>
      </c>
      <c r="Q4169" t="s">
        <v>45</v>
      </c>
      <c r="R4169" t="s">
        <v>58</v>
      </c>
      <c r="S4169" t="s">
        <v>3363</v>
      </c>
      <c r="T4169">
        <v>31.92</v>
      </c>
      <c r="U4169">
        <v>4</v>
      </c>
      <c r="V4169">
        <v>0</v>
      </c>
      <c r="W4169">
        <v>8.2992000000000008</v>
      </c>
      <c r="X4169">
        <f t="shared" si="197"/>
        <v>31.92</v>
      </c>
    </row>
    <row r="4170" spans="1:24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tr">
        <f t="shared" si="195"/>
        <v>Helen Andreada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tr">
        <f t="shared" si="196"/>
        <v>West</v>
      </c>
      <c r="O4170" t="s">
        <v>43</v>
      </c>
      <c r="P4170" t="s">
        <v>7274</v>
      </c>
      <c r="Q4170" t="s">
        <v>31</v>
      </c>
      <c r="R4170" t="s">
        <v>35</v>
      </c>
      <c r="S4170" t="s">
        <v>7275</v>
      </c>
      <c r="T4170">
        <v>433.56799999999998</v>
      </c>
      <c r="U4170">
        <v>2</v>
      </c>
      <c r="V4170">
        <v>0.2</v>
      </c>
      <c r="W4170">
        <v>-65.035200000000003</v>
      </c>
      <c r="X4170">
        <f t="shared" si="197"/>
        <v>433.56799999999998</v>
      </c>
    </row>
    <row r="4171" spans="1:24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tr">
        <f t="shared" si="195"/>
        <v>Heather Jas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tr">
        <f t="shared" si="196"/>
        <v>West</v>
      </c>
      <c r="O4171" t="s">
        <v>43</v>
      </c>
      <c r="P4171" t="s">
        <v>2888</v>
      </c>
      <c r="Q4171" t="s">
        <v>45</v>
      </c>
      <c r="R4171" t="s">
        <v>89</v>
      </c>
      <c r="S4171" t="s">
        <v>2889</v>
      </c>
      <c r="T4171">
        <v>31.103999999999999</v>
      </c>
      <c r="U4171">
        <v>6</v>
      </c>
      <c r="V4171">
        <v>0.2</v>
      </c>
      <c r="W4171">
        <v>10.8864</v>
      </c>
      <c r="X4171">
        <f t="shared" si="197"/>
        <v>31.103999999999999</v>
      </c>
    </row>
    <row r="4172" spans="1:24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tr">
        <f t="shared" si="195"/>
        <v>Heather Jas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tr">
        <f t="shared" si="196"/>
        <v>West</v>
      </c>
      <c r="O4172" t="s">
        <v>43</v>
      </c>
      <c r="P4172" t="s">
        <v>3598</v>
      </c>
      <c r="Q4172" t="s">
        <v>45</v>
      </c>
      <c r="R4172" t="s">
        <v>89</v>
      </c>
      <c r="S4172" t="s">
        <v>3599</v>
      </c>
      <c r="T4172">
        <v>54.816000000000003</v>
      </c>
      <c r="U4172">
        <v>3</v>
      </c>
      <c r="V4172">
        <v>0.2</v>
      </c>
      <c r="W4172">
        <v>17.815200000000001</v>
      </c>
      <c r="X4172">
        <f t="shared" si="197"/>
        <v>54.816000000000003</v>
      </c>
    </row>
    <row r="4173" spans="1:24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tr">
        <f t="shared" si="195"/>
        <v>Jay Kimmel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tr">
        <f t="shared" si="196"/>
        <v>West</v>
      </c>
      <c r="O4173" t="s">
        <v>43</v>
      </c>
      <c r="P4173" t="s">
        <v>2736</v>
      </c>
      <c r="Q4173" t="s">
        <v>45</v>
      </c>
      <c r="R4173" t="s">
        <v>58</v>
      </c>
      <c r="S4173" t="s">
        <v>2737</v>
      </c>
      <c r="T4173">
        <v>48.86</v>
      </c>
      <c r="U4173">
        <v>7</v>
      </c>
      <c r="V4173">
        <v>0</v>
      </c>
      <c r="W4173">
        <v>0.97719999999999996</v>
      </c>
      <c r="X4173">
        <f t="shared" si="197"/>
        <v>48.86</v>
      </c>
    </row>
    <row r="4174" spans="1:24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tr">
        <f t="shared" si="195"/>
        <v>Jay Fein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tr">
        <f t="shared" si="196"/>
        <v>South</v>
      </c>
      <c r="O4174" t="s">
        <v>29</v>
      </c>
      <c r="P4174" t="s">
        <v>131</v>
      </c>
      <c r="Q4174" t="s">
        <v>45</v>
      </c>
      <c r="R4174" t="s">
        <v>74</v>
      </c>
      <c r="S4174" t="s">
        <v>132</v>
      </c>
      <c r="T4174">
        <v>14.2</v>
      </c>
      <c r="U4174">
        <v>2</v>
      </c>
      <c r="V4174">
        <v>0</v>
      </c>
      <c r="W4174">
        <v>6.532</v>
      </c>
      <c r="X4174">
        <f t="shared" si="197"/>
        <v>14.2</v>
      </c>
    </row>
    <row r="4175" spans="1:24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tr">
        <f t="shared" si="195"/>
        <v>Jay Fein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tr">
        <f t="shared" si="196"/>
        <v>South</v>
      </c>
      <c r="O4175" t="s">
        <v>29</v>
      </c>
      <c r="P4175" t="s">
        <v>2888</v>
      </c>
      <c r="Q4175" t="s">
        <v>45</v>
      </c>
      <c r="R4175" t="s">
        <v>89</v>
      </c>
      <c r="S4175" t="s">
        <v>2889</v>
      </c>
      <c r="T4175">
        <v>12.96</v>
      </c>
      <c r="U4175">
        <v>2</v>
      </c>
      <c r="V4175">
        <v>0</v>
      </c>
      <c r="W4175">
        <v>6.2207999999999997</v>
      </c>
      <c r="X4175">
        <f t="shared" si="197"/>
        <v>12.96</v>
      </c>
    </row>
    <row r="4176" spans="1:24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tr">
        <f t="shared" si="195"/>
        <v>Jay Fein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tr">
        <f t="shared" si="196"/>
        <v>South</v>
      </c>
      <c r="O4176" t="s">
        <v>29</v>
      </c>
      <c r="P4176" t="s">
        <v>2756</v>
      </c>
      <c r="Q4176" t="s">
        <v>45</v>
      </c>
      <c r="R4176" t="s">
        <v>74</v>
      </c>
      <c r="S4176" t="s">
        <v>2757</v>
      </c>
      <c r="T4176">
        <v>58.34</v>
      </c>
      <c r="U4176">
        <v>2</v>
      </c>
      <c r="V4176">
        <v>0</v>
      </c>
      <c r="W4176">
        <v>28.0032</v>
      </c>
      <c r="X4176">
        <f t="shared" si="197"/>
        <v>58.34</v>
      </c>
    </row>
    <row r="4177" spans="1:24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tr">
        <f t="shared" si="195"/>
        <v>Eileen Kiefer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tr">
        <f t="shared" si="196"/>
        <v>West</v>
      </c>
      <c r="O4177" t="s">
        <v>43</v>
      </c>
      <c r="P4177" t="s">
        <v>6245</v>
      </c>
      <c r="Q4177" t="s">
        <v>45</v>
      </c>
      <c r="R4177" t="s">
        <v>67</v>
      </c>
      <c r="S4177" t="s">
        <v>6246</v>
      </c>
      <c r="T4177">
        <v>56.3</v>
      </c>
      <c r="U4177">
        <v>2</v>
      </c>
      <c r="V4177">
        <v>0</v>
      </c>
      <c r="W4177">
        <v>15.763999999999999</v>
      </c>
      <c r="X4177">
        <f t="shared" si="197"/>
        <v>56.3</v>
      </c>
    </row>
    <row r="4178" spans="1:24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tr">
        <f t="shared" si="195"/>
        <v>Roland Schwarz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tr">
        <f t="shared" si="196"/>
        <v>South</v>
      </c>
      <c r="O4178" t="s">
        <v>29</v>
      </c>
      <c r="P4178" t="s">
        <v>738</v>
      </c>
      <c r="Q4178" t="s">
        <v>70</v>
      </c>
      <c r="R4178" t="s">
        <v>71</v>
      </c>
      <c r="S4178" t="s">
        <v>739</v>
      </c>
      <c r="T4178">
        <v>629.95000000000005</v>
      </c>
      <c r="U4178">
        <v>5</v>
      </c>
      <c r="V4178">
        <v>0</v>
      </c>
      <c r="W4178">
        <v>163.78700000000001</v>
      </c>
      <c r="X4178">
        <f t="shared" si="197"/>
        <v>629.95000000000005</v>
      </c>
    </row>
    <row r="4179" spans="1:24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tr">
        <f t="shared" si="195"/>
        <v>Roland Schwarz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tr">
        <f t="shared" si="196"/>
        <v>South</v>
      </c>
      <c r="O4179" t="s">
        <v>29</v>
      </c>
      <c r="P4179" t="s">
        <v>3282</v>
      </c>
      <c r="Q4179" t="s">
        <v>45</v>
      </c>
      <c r="R4179" t="s">
        <v>89</v>
      </c>
      <c r="S4179" t="s">
        <v>3283</v>
      </c>
      <c r="T4179">
        <v>122.97</v>
      </c>
      <c r="U4179">
        <v>3</v>
      </c>
      <c r="V4179">
        <v>0</v>
      </c>
      <c r="W4179">
        <v>60.255299999999998</v>
      </c>
      <c r="X4179">
        <f t="shared" si="197"/>
        <v>122.97</v>
      </c>
    </row>
    <row r="4180" spans="1:24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tr">
        <f t="shared" si="195"/>
        <v>Bill Donatelli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tr">
        <f t="shared" si="196"/>
        <v>West</v>
      </c>
      <c r="O4180" t="s">
        <v>43</v>
      </c>
      <c r="P4180" t="s">
        <v>5246</v>
      </c>
      <c r="Q4180" t="s">
        <v>45</v>
      </c>
      <c r="R4180" t="s">
        <v>89</v>
      </c>
      <c r="S4180" t="s">
        <v>5247</v>
      </c>
      <c r="T4180">
        <v>46.35</v>
      </c>
      <c r="U4180">
        <v>5</v>
      </c>
      <c r="V4180">
        <v>0</v>
      </c>
      <c r="W4180">
        <v>21.784500000000001</v>
      </c>
      <c r="X4180">
        <f t="shared" si="197"/>
        <v>46.35</v>
      </c>
    </row>
    <row r="4181" spans="1:24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tr">
        <f t="shared" si="195"/>
        <v>Ben Ferrer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tr">
        <f t="shared" si="196"/>
        <v>West</v>
      </c>
      <c r="O4181" t="s">
        <v>43</v>
      </c>
      <c r="P4181" t="s">
        <v>344</v>
      </c>
      <c r="Q4181" t="s">
        <v>45</v>
      </c>
      <c r="R4181" t="s">
        <v>74</v>
      </c>
      <c r="S4181" t="s">
        <v>345</v>
      </c>
      <c r="T4181">
        <v>14.976000000000001</v>
      </c>
      <c r="U4181">
        <v>9</v>
      </c>
      <c r="V4181">
        <v>0.2</v>
      </c>
      <c r="W4181">
        <v>5.4287999999999998</v>
      </c>
      <c r="X4181">
        <f t="shared" si="197"/>
        <v>14.976000000000001</v>
      </c>
    </row>
    <row r="4182" spans="1:24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tr">
        <f t="shared" si="195"/>
        <v>Joe Kamberova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tr">
        <f t="shared" si="196"/>
        <v>Central</v>
      </c>
      <c r="O4182" t="s">
        <v>104</v>
      </c>
      <c r="P4182" t="s">
        <v>107</v>
      </c>
      <c r="Q4182" t="s">
        <v>45</v>
      </c>
      <c r="R4182" t="s">
        <v>74</v>
      </c>
      <c r="S4182" t="s">
        <v>108</v>
      </c>
      <c r="T4182">
        <v>4.24</v>
      </c>
      <c r="U4182">
        <v>5</v>
      </c>
      <c r="V4182">
        <v>0.8</v>
      </c>
      <c r="W4182">
        <v>-6.36</v>
      </c>
      <c r="X4182">
        <f t="shared" si="197"/>
        <v>4.24</v>
      </c>
    </row>
    <row r="4183" spans="1:24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tr">
        <f t="shared" si="195"/>
        <v>Cyra Reiten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tr">
        <f t="shared" si="196"/>
        <v>East</v>
      </c>
      <c r="O4183" t="s">
        <v>147</v>
      </c>
      <c r="P4183" t="s">
        <v>7009</v>
      </c>
      <c r="Q4183" t="s">
        <v>70</v>
      </c>
      <c r="R4183" t="s">
        <v>160</v>
      </c>
      <c r="S4183" t="s">
        <v>7010</v>
      </c>
      <c r="T4183">
        <v>319.95999999999998</v>
      </c>
      <c r="U4183">
        <v>4</v>
      </c>
      <c r="V4183">
        <v>0</v>
      </c>
      <c r="W4183">
        <v>115.18559999999999</v>
      </c>
      <c r="X4183">
        <f t="shared" si="197"/>
        <v>319.95999999999998</v>
      </c>
    </row>
    <row r="4184" spans="1:24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tr">
        <f t="shared" si="195"/>
        <v>Cyra Reiten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tr">
        <f t="shared" si="196"/>
        <v>East</v>
      </c>
      <c r="O4184" t="s">
        <v>147</v>
      </c>
      <c r="P4184" t="s">
        <v>559</v>
      </c>
      <c r="Q4184" t="s">
        <v>45</v>
      </c>
      <c r="R4184" t="s">
        <v>89</v>
      </c>
      <c r="S4184" t="s">
        <v>2192</v>
      </c>
      <c r="T4184">
        <v>17.04</v>
      </c>
      <c r="U4184">
        <v>3</v>
      </c>
      <c r="V4184">
        <v>0</v>
      </c>
      <c r="W4184">
        <v>7.6680000000000001</v>
      </c>
      <c r="X4184">
        <f t="shared" si="197"/>
        <v>17.04</v>
      </c>
    </row>
    <row r="4185" spans="1:24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tr">
        <f t="shared" si="195"/>
        <v>Cyra Reiten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tr">
        <f t="shared" si="196"/>
        <v>East</v>
      </c>
      <c r="O4185" t="s">
        <v>147</v>
      </c>
      <c r="P4185" t="s">
        <v>685</v>
      </c>
      <c r="Q4185" t="s">
        <v>45</v>
      </c>
      <c r="R4185" t="s">
        <v>58</v>
      </c>
      <c r="S4185" t="s">
        <v>686</v>
      </c>
      <c r="T4185">
        <v>344.91</v>
      </c>
      <c r="U4185">
        <v>3</v>
      </c>
      <c r="V4185">
        <v>0</v>
      </c>
      <c r="W4185">
        <v>10.347300000000001</v>
      </c>
      <c r="X4185">
        <f t="shared" si="197"/>
        <v>344.91</v>
      </c>
    </row>
    <row r="4186" spans="1:24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tr">
        <f t="shared" si="195"/>
        <v>Aleksandra Gannaway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tr">
        <f t="shared" si="196"/>
        <v>East</v>
      </c>
      <c r="O4186" t="s">
        <v>147</v>
      </c>
      <c r="P4186" t="s">
        <v>7290</v>
      </c>
      <c r="Q4186" t="s">
        <v>31</v>
      </c>
      <c r="R4186" t="s">
        <v>32</v>
      </c>
      <c r="S4186" t="s">
        <v>7291</v>
      </c>
      <c r="T4186">
        <v>81.94</v>
      </c>
      <c r="U4186">
        <v>1</v>
      </c>
      <c r="V4186">
        <v>0</v>
      </c>
      <c r="W4186">
        <v>20.484999999999999</v>
      </c>
      <c r="X4186">
        <f t="shared" si="197"/>
        <v>81.94</v>
      </c>
    </row>
    <row r="4187" spans="1:24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tr">
        <f t="shared" si="195"/>
        <v>Charles McCrossin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tr">
        <f t="shared" si="196"/>
        <v>East</v>
      </c>
      <c r="O4187" t="s">
        <v>147</v>
      </c>
      <c r="P4187" t="s">
        <v>3773</v>
      </c>
      <c r="Q4187" t="s">
        <v>70</v>
      </c>
      <c r="R4187" t="s">
        <v>160</v>
      </c>
      <c r="S4187" t="s">
        <v>3774</v>
      </c>
      <c r="T4187">
        <v>98.16</v>
      </c>
      <c r="U4187">
        <v>6</v>
      </c>
      <c r="V4187">
        <v>0</v>
      </c>
      <c r="W4187">
        <v>9.8160000000000007</v>
      </c>
      <c r="X4187">
        <f t="shared" si="197"/>
        <v>98.16</v>
      </c>
    </row>
    <row r="4188" spans="1:24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tr">
        <f t="shared" si="195"/>
        <v>Susan Gilcrest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tr">
        <f t="shared" si="196"/>
        <v>Central</v>
      </c>
      <c r="O4188" t="s">
        <v>104</v>
      </c>
      <c r="P4188" t="s">
        <v>2715</v>
      </c>
      <c r="Q4188" t="s">
        <v>45</v>
      </c>
      <c r="R4188" t="s">
        <v>74</v>
      </c>
      <c r="S4188" t="s">
        <v>2716</v>
      </c>
      <c r="T4188">
        <v>6.8739999999999997</v>
      </c>
      <c r="U4188">
        <v>7</v>
      </c>
      <c r="V4188">
        <v>0.8</v>
      </c>
      <c r="W4188">
        <v>-10.6547</v>
      </c>
      <c r="X4188">
        <f t="shared" si="197"/>
        <v>6.8739999999999997</v>
      </c>
    </row>
    <row r="4189" spans="1:24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tr">
        <f t="shared" si="195"/>
        <v>Susan Gilcrest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tr">
        <f t="shared" si="196"/>
        <v>Central</v>
      </c>
      <c r="O4189" t="s">
        <v>104</v>
      </c>
      <c r="P4189" t="s">
        <v>4948</v>
      </c>
      <c r="Q4189" t="s">
        <v>45</v>
      </c>
      <c r="R4189" t="s">
        <v>74</v>
      </c>
      <c r="S4189" t="s">
        <v>4949</v>
      </c>
      <c r="T4189">
        <v>1.996</v>
      </c>
      <c r="U4189">
        <v>1</v>
      </c>
      <c r="V4189">
        <v>0.8</v>
      </c>
      <c r="W4189">
        <v>-3.2934000000000001</v>
      </c>
      <c r="X4189">
        <f t="shared" si="197"/>
        <v>1.996</v>
      </c>
    </row>
    <row r="4190" spans="1:24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tr">
        <f t="shared" si="195"/>
        <v>Susan Gilcrest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tr">
        <f t="shared" si="196"/>
        <v>Central</v>
      </c>
      <c r="O4190" t="s">
        <v>104</v>
      </c>
      <c r="P4190" t="s">
        <v>5943</v>
      </c>
      <c r="Q4190" t="s">
        <v>45</v>
      </c>
      <c r="R4190" t="s">
        <v>58</v>
      </c>
      <c r="S4190" t="s">
        <v>5944</v>
      </c>
      <c r="T4190">
        <v>8.9280000000000008</v>
      </c>
      <c r="U4190">
        <v>2</v>
      </c>
      <c r="V4190">
        <v>0.2</v>
      </c>
      <c r="W4190">
        <v>0.66959999999999997</v>
      </c>
      <c r="X4190">
        <f t="shared" si="197"/>
        <v>8.9280000000000008</v>
      </c>
    </row>
    <row r="4191" spans="1:24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tr">
        <f t="shared" si="195"/>
        <v>Charles Sheldon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tr">
        <f t="shared" si="196"/>
        <v>Central</v>
      </c>
      <c r="O4191" t="s">
        <v>104</v>
      </c>
      <c r="P4191" t="s">
        <v>7299</v>
      </c>
      <c r="Q4191" t="s">
        <v>45</v>
      </c>
      <c r="R4191" t="s">
        <v>89</v>
      </c>
      <c r="S4191" t="s">
        <v>7300</v>
      </c>
      <c r="T4191">
        <v>9.99</v>
      </c>
      <c r="U4191">
        <v>1</v>
      </c>
      <c r="V4191">
        <v>0</v>
      </c>
      <c r="W4191">
        <v>4.4954999999999998</v>
      </c>
      <c r="X4191">
        <f t="shared" si="197"/>
        <v>9.99</v>
      </c>
    </row>
    <row r="4192" spans="1:24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tr">
        <f t="shared" si="195"/>
        <v>Hunter Lopez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tr">
        <f t="shared" si="196"/>
        <v>East</v>
      </c>
      <c r="O4192" t="s">
        <v>147</v>
      </c>
      <c r="P4192" t="s">
        <v>5746</v>
      </c>
      <c r="Q4192" t="s">
        <v>70</v>
      </c>
      <c r="R4192" t="s">
        <v>1218</v>
      </c>
      <c r="S4192" t="s">
        <v>5747</v>
      </c>
      <c r="T4192">
        <v>10499.97</v>
      </c>
      <c r="U4192">
        <v>3</v>
      </c>
      <c r="V4192">
        <v>0</v>
      </c>
      <c r="W4192">
        <v>5039.9856</v>
      </c>
      <c r="X4192">
        <f t="shared" si="197"/>
        <v>10499.97</v>
      </c>
    </row>
    <row r="4193" spans="1:24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tr">
        <f t="shared" si="195"/>
        <v>Darrin Martin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tr">
        <f t="shared" si="196"/>
        <v>Central</v>
      </c>
      <c r="O4193" t="s">
        <v>104</v>
      </c>
      <c r="P4193" t="s">
        <v>7303</v>
      </c>
      <c r="Q4193" t="s">
        <v>45</v>
      </c>
      <c r="R4193" t="s">
        <v>89</v>
      </c>
      <c r="S4193" t="s">
        <v>7304</v>
      </c>
      <c r="T4193">
        <v>21.12</v>
      </c>
      <c r="U4193">
        <v>5</v>
      </c>
      <c r="V4193">
        <v>0.2</v>
      </c>
      <c r="W4193">
        <v>6.6</v>
      </c>
      <c r="X4193">
        <f t="shared" si="197"/>
        <v>21.12</v>
      </c>
    </row>
    <row r="4194" spans="1:24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tr">
        <f t="shared" si="195"/>
        <v>Heather Kirkland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tr">
        <f t="shared" si="196"/>
        <v>West</v>
      </c>
      <c r="O4194" t="s">
        <v>43</v>
      </c>
      <c r="P4194" t="s">
        <v>54</v>
      </c>
      <c r="Q4194" t="s">
        <v>31</v>
      </c>
      <c r="R4194" t="s">
        <v>55</v>
      </c>
      <c r="S4194" t="s">
        <v>56</v>
      </c>
      <c r="T4194">
        <v>696.42</v>
      </c>
      <c r="U4194">
        <v>2</v>
      </c>
      <c r="V4194">
        <v>0</v>
      </c>
      <c r="W4194">
        <v>160.17660000000001</v>
      </c>
      <c r="X4194">
        <f t="shared" si="197"/>
        <v>696.42</v>
      </c>
    </row>
    <row r="4195" spans="1:24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tr">
        <f t="shared" si="195"/>
        <v>Heather Kirkland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tr">
        <f t="shared" si="196"/>
        <v>West</v>
      </c>
      <c r="O4195" t="s">
        <v>43</v>
      </c>
      <c r="P4195" t="s">
        <v>625</v>
      </c>
      <c r="Q4195" t="s">
        <v>70</v>
      </c>
      <c r="R4195" t="s">
        <v>71</v>
      </c>
      <c r="S4195" t="s">
        <v>626</v>
      </c>
      <c r="T4195">
        <v>304.77600000000001</v>
      </c>
      <c r="U4195">
        <v>3</v>
      </c>
      <c r="V4195">
        <v>0.2</v>
      </c>
      <c r="W4195">
        <v>22.8582</v>
      </c>
      <c r="X4195">
        <f t="shared" si="197"/>
        <v>304.77600000000001</v>
      </c>
    </row>
    <row r="4196" spans="1:24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tr">
        <f t="shared" si="195"/>
        <v>Bruce Geld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tr">
        <f t="shared" si="196"/>
        <v>West</v>
      </c>
      <c r="O4196" t="s">
        <v>43</v>
      </c>
      <c r="P4196" t="s">
        <v>4234</v>
      </c>
      <c r="Q4196" t="s">
        <v>45</v>
      </c>
      <c r="R4196" t="s">
        <v>67</v>
      </c>
      <c r="S4196" t="s">
        <v>4235</v>
      </c>
      <c r="T4196">
        <v>51.98</v>
      </c>
      <c r="U4196">
        <v>2</v>
      </c>
      <c r="V4196">
        <v>0</v>
      </c>
      <c r="W4196">
        <v>15.074199999999999</v>
      </c>
      <c r="X4196">
        <f t="shared" si="197"/>
        <v>51.98</v>
      </c>
    </row>
    <row r="4197" spans="1:24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tr">
        <f t="shared" si="195"/>
        <v>Clytie Kelty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tr">
        <f t="shared" si="196"/>
        <v>West</v>
      </c>
      <c r="O4197" t="s">
        <v>43</v>
      </c>
      <c r="P4197" t="s">
        <v>2452</v>
      </c>
      <c r="Q4197" t="s">
        <v>31</v>
      </c>
      <c r="R4197" t="s">
        <v>64</v>
      </c>
      <c r="S4197" t="s">
        <v>2453</v>
      </c>
      <c r="T4197">
        <v>24.7</v>
      </c>
      <c r="U4197">
        <v>5</v>
      </c>
      <c r="V4197">
        <v>0</v>
      </c>
      <c r="W4197">
        <v>10.374000000000001</v>
      </c>
      <c r="X4197">
        <f t="shared" si="197"/>
        <v>24.7</v>
      </c>
    </row>
    <row r="4198" spans="1:24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tr">
        <f t="shared" si="195"/>
        <v>Roland Fjeld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tr">
        <f t="shared" si="196"/>
        <v>East</v>
      </c>
      <c r="O4198" t="s">
        <v>147</v>
      </c>
      <c r="P4198" t="s">
        <v>2625</v>
      </c>
      <c r="Q4198" t="s">
        <v>45</v>
      </c>
      <c r="R4198" t="s">
        <v>46</v>
      </c>
      <c r="S4198" t="s">
        <v>2626</v>
      </c>
      <c r="T4198">
        <v>21.93</v>
      </c>
      <c r="U4198">
        <v>3</v>
      </c>
      <c r="V4198">
        <v>0</v>
      </c>
      <c r="W4198">
        <v>10.3071</v>
      </c>
      <c r="X4198">
        <f t="shared" si="197"/>
        <v>21.93</v>
      </c>
    </row>
    <row r="4199" spans="1:24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tr">
        <f t="shared" si="195"/>
        <v>Caroline Jumper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tr">
        <f t="shared" si="196"/>
        <v>East</v>
      </c>
      <c r="O4199" t="s">
        <v>147</v>
      </c>
      <c r="P4199" t="s">
        <v>2066</v>
      </c>
      <c r="Q4199" t="s">
        <v>45</v>
      </c>
      <c r="R4199" t="s">
        <v>77</v>
      </c>
      <c r="S4199" t="s">
        <v>2067</v>
      </c>
      <c r="T4199">
        <v>394.81599999999997</v>
      </c>
      <c r="U4199">
        <v>4</v>
      </c>
      <c r="V4199">
        <v>0.2</v>
      </c>
      <c r="W4199">
        <v>93.768799999999999</v>
      </c>
      <c r="X4199">
        <f t="shared" si="197"/>
        <v>394.81599999999997</v>
      </c>
    </row>
    <row r="4200" spans="1:24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tr">
        <f t="shared" si="195"/>
        <v>Caroline Jumper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tr">
        <f t="shared" si="196"/>
        <v>East</v>
      </c>
      <c r="O4200" t="s">
        <v>147</v>
      </c>
      <c r="P4200" t="s">
        <v>1122</v>
      </c>
      <c r="Q4200" t="s">
        <v>45</v>
      </c>
      <c r="R4200" t="s">
        <v>74</v>
      </c>
      <c r="S4200" t="s">
        <v>1123</v>
      </c>
      <c r="T4200">
        <v>18.192</v>
      </c>
      <c r="U4200">
        <v>4</v>
      </c>
      <c r="V4200">
        <v>0.7</v>
      </c>
      <c r="W4200">
        <v>-14.553599999999999</v>
      </c>
      <c r="X4200">
        <f t="shared" si="197"/>
        <v>18.192</v>
      </c>
    </row>
    <row r="4201" spans="1:24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tr">
        <f t="shared" si="195"/>
        <v>Matt Abelman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tr">
        <f t="shared" si="196"/>
        <v>East</v>
      </c>
      <c r="O4201" t="s">
        <v>147</v>
      </c>
      <c r="P4201" t="s">
        <v>2625</v>
      </c>
      <c r="Q4201" t="s">
        <v>45</v>
      </c>
      <c r="R4201" t="s">
        <v>46</v>
      </c>
      <c r="S4201" t="s">
        <v>2626</v>
      </c>
      <c r="T4201">
        <v>7.31</v>
      </c>
      <c r="U4201">
        <v>1</v>
      </c>
      <c r="V4201">
        <v>0</v>
      </c>
      <c r="W4201">
        <v>3.4357000000000002</v>
      </c>
      <c r="X4201">
        <f t="shared" si="197"/>
        <v>7.31</v>
      </c>
    </row>
    <row r="4202" spans="1:24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tr">
        <f t="shared" si="195"/>
        <v>Matt Abelman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tr">
        <f t="shared" si="196"/>
        <v>East</v>
      </c>
      <c r="O4202" t="s">
        <v>147</v>
      </c>
      <c r="P4202" t="s">
        <v>2400</v>
      </c>
      <c r="Q4202" t="s">
        <v>70</v>
      </c>
      <c r="R4202" t="s">
        <v>1218</v>
      </c>
      <c r="S4202" t="s">
        <v>2401</v>
      </c>
      <c r="T4202">
        <v>799.98400000000004</v>
      </c>
      <c r="U4202">
        <v>2</v>
      </c>
      <c r="V4202">
        <v>0.2</v>
      </c>
      <c r="W4202">
        <v>249.995</v>
      </c>
      <c r="X4202">
        <f t="shared" si="197"/>
        <v>799.98400000000004</v>
      </c>
    </row>
    <row r="4203" spans="1:24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tr">
        <f t="shared" si="195"/>
        <v>Matt Abelman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tr">
        <f t="shared" si="196"/>
        <v>East</v>
      </c>
      <c r="O4203" t="s">
        <v>147</v>
      </c>
      <c r="P4203" t="s">
        <v>1268</v>
      </c>
      <c r="Q4203" t="s">
        <v>45</v>
      </c>
      <c r="R4203" t="s">
        <v>89</v>
      </c>
      <c r="S4203" t="s">
        <v>1269</v>
      </c>
      <c r="T4203">
        <v>41.28</v>
      </c>
      <c r="U4203">
        <v>6</v>
      </c>
      <c r="V4203">
        <v>0</v>
      </c>
      <c r="W4203">
        <v>18.988800000000001</v>
      </c>
      <c r="X4203">
        <f t="shared" si="197"/>
        <v>41.28</v>
      </c>
    </row>
    <row r="4204" spans="1:24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tr">
        <f t="shared" si="195"/>
        <v>Matt Abelman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tr">
        <f t="shared" si="196"/>
        <v>East</v>
      </c>
      <c r="O4204" t="s">
        <v>147</v>
      </c>
      <c r="P4204" t="s">
        <v>633</v>
      </c>
      <c r="Q4204" t="s">
        <v>45</v>
      </c>
      <c r="R4204" t="s">
        <v>89</v>
      </c>
      <c r="S4204" t="s">
        <v>634</v>
      </c>
      <c r="T4204">
        <v>184.66</v>
      </c>
      <c r="U4204">
        <v>7</v>
      </c>
      <c r="V4204">
        <v>0</v>
      </c>
      <c r="W4204">
        <v>84.943600000000004</v>
      </c>
      <c r="X4204">
        <f t="shared" si="197"/>
        <v>184.66</v>
      </c>
    </row>
    <row r="4205" spans="1:24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tr">
        <f t="shared" si="195"/>
        <v>Anne McFarland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tr">
        <f t="shared" si="196"/>
        <v>East</v>
      </c>
      <c r="O4205" t="s">
        <v>147</v>
      </c>
      <c r="P4205" t="s">
        <v>178</v>
      </c>
      <c r="Q4205" t="s">
        <v>45</v>
      </c>
      <c r="R4205" t="s">
        <v>67</v>
      </c>
      <c r="S4205" t="s">
        <v>179</v>
      </c>
      <c r="T4205">
        <v>49.25</v>
      </c>
      <c r="U4205">
        <v>5</v>
      </c>
      <c r="V4205">
        <v>0</v>
      </c>
      <c r="W4205">
        <v>18.715</v>
      </c>
      <c r="X4205">
        <f t="shared" si="197"/>
        <v>49.25</v>
      </c>
    </row>
    <row r="4206" spans="1:24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tr">
        <f t="shared" si="195"/>
        <v>Anne McFarland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tr">
        <f t="shared" si="196"/>
        <v>East</v>
      </c>
      <c r="O4206" t="s">
        <v>147</v>
      </c>
      <c r="P4206" t="s">
        <v>2847</v>
      </c>
      <c r="Q4206" t="s">
        <v>45</v>
      </c>
      <c r="R4206" t="s">
        <v>89</v>
      </c>
      <c r="S4206" t="s">
        <v>2848</v>
      </c>
      <c r="T4206">
        <v>10.16</v>
      </c>
      <c r="U4206">
        <v>2</v>
      </c>
      <c r="V4206">
        <v>0</v>
      </c>
      <c r="W4206">
        <v>4.7751999999999999</v>
      </c>
      <c r="X4206">
        <f t="shared" si="197"/>
        <v>10.16</v>
      </c>
    </row>
    <row r="4207" spans="1:24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tr">
        <f t="shared" si="195"/>
        <v>Anne McFarland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tr">
        <f t="shared" si="196"/>
        <v>East</v>
      </c>
      <c r="O4207" t="s">
        <v>147</v>
      </c>
      <c r="P4207" t="s">
        <v>5069</v>
      </c>
      <c r="Q4207" t="s">
        <v>31</v>
      </c>
      <c r="R4207" t="s">
        <v>64</v>
      </c>
      <c r="S4207" t="s">
        <v>5070</v>
      </c>
      <c r="T4207">
        <v>14.76</v>
      </c>
      <c r="U4207">
        <v>2</v>
      </c>
      <c r="V4207">
        <v>0</v>
      </c>
      <c r="W4207">
        <v>4.2804000000000002</v>
      </c>
      <c r="X4207">
        <f t="shared" si="197"/>
        <v>14.76</v>
      </c>
    </row>
    <row r="4208" spans="1:24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tr">
        <f t="shared" si="195"/>
        <v>Anne McFarland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tr">
        <f t="shared" si="196"/>
        <v>East</v>
      </c>
      <c r="O4208" t="s">
        <v>147</v>
      </c>
      <c r="P4208" t="s">
        <v>3228</v>
      </c>
      <c r="Q4208" t="s">
        <v>45</v>
      </c>
      <c r="R4208" t="s">
        <v>74</v>
      </c>
      <c r="S4208" t="s">
        <v>3229</v>
      </c>
      <c r="T4208">
        <v>34.08</v>
      </c>
      <c r="U4208">
        <v>2</v>
      </c>
      <c r="V4208">
        <v>0</v>
      </c>
      <c r="W4208">
        <v>15.6768</v>
      </c>
      <c r="X4208">
        <f t="shared" si="197"/>
        <v>34.08</v>
      </c>
    </row>
    <row r="4209" spans="1:24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tr">
        <f t="shared" si="195"/>
        <v>Anne McFarland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tr">
        <f t="shared" si="196"/>
        <v>East</v>
      </c>
      <c r="O4209" t="s">
        <v>147</v>
      </c>
      <c r="P4209" t="s">
        <v>1286</v>
      </c>
      <c r="Q4209" t="s">
        <v>31</v>
      </c>
      <c r="R4209" t="s">
        <v>64</v>
      </c>
      <c r="S4209" t="s">
        <v>1287</v>
      </c>
      <c r="T4209">
        <v>17.670000000000002</v>
      </c>
      <c r="U4209">
        <v>3</v>
      </c>
      <c r="V4209">
        <v>0</v>
      </c>
      <c r="W4209">
        <v>7.7747999999999999</v>
      </c>
      <c r="X4209">
        <f t="shared" si="197"/>
        <v>17.670000000000002</v>
      </c>
    </row>
    <row r="4210" spans="1:24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tr">
        <f t="shared" si="195"/>
        <v>Anne McFarland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tr">
        <f t="shared" si="196"/>
        <v>East</v>
      </c>
      <c r="O4210" t="s">
        <v>147</v>
      </c>
      <c r="P4210" t="s">
        <v>6255</v>
      </c>
      <c r="Q4210" t="s">
        <v>31</v>
      </c>
      <c r="R4210" t="s">
        <v>35</v>
      </c>
      <c r="S4210" t="s">
        <v>6256</v>
      </c>
      <c r="T4210">
        <v>1604.9</v>
      </c>
      <c r="U4210">
        <v>5</v>
      </c>
      <c r="V4210">
        <v>0</v>
      </c>
      <c r="W4210">
        <v>481.47</v>
      </c>
      <c r="X4210">
        <f t="shared" si="197"/>
        <v>1604.9</v>
      </c>
    </row>
    <row r="4211" spans="1:24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tr">
        <f t="shared" si="195"/>
        <v>Anne McFarland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tr">
        <f t="shared" si="196"/>
        <v>East</v>
      </c>
      <c r="O4211" t="s">
        <v>147</v>
      </c>
      <c r="P4211" t="s">
        <v>5075</v>
      </c>
      <c r="Q4211" t="s">
        <v>31</v>
      </c>
      <c r="R4211" t="s">
        <v>55</v>
      </c>
      <c r="S4211" t="s">
        <v>5076</v>
      </c>
      <c r="T4211">
        <v>385.68599999999998</v>
      </c>
      <c r="U4211">
        <v>1</v>
      </c>
      <c r="V4211">
        <v>0.3</v>
      </c>
      <c r="W4211">
        <v>-60.607799999999997</v>
      </c>
      <c r="X4211">
        <f t="shared" si="197"/>
        <v>385.68599999999998</v>
      </c>
    </row>
    <row r="4212" spans="1:24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tr">
        <f t="shared" si="195"/>
        <v>Angele Hood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tr">
        <f t="shared" si="196"/>
        <v>Central</v>
      </c>
      <c r="O4212" t="s">
        <v>104</v>
      </c>
      <c r="P4212" t="s">
        <v>502</v>
      </c>
      <c r="Q4212" t="s">
        <v>45</v>
      </c>
      <c r="R4212" t="s">
        <v>89</v>
      </c>
      <c r="S4212" t="s">
        <v>503</v>
      </c>
      <c r="T4212">
        <v>15.984</v>
      </c>
      <c r="U4212">
        <v>2</v>
      </c>
      <c r="V4212">
        <v>0.2</v>
      </c>
      <c r="W4212">
        <v>4.9950000000000001</v>
      </c>
      <c r="X4212">
        <f t="shared" si="197"/>
        <v>15.984</v>
      </c>
    </row>
    <row r="4213" spans="1:24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tr">
        <f t="shared" si="195"/>
        <v>Peter Fuller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tr">
        <f t="shared" si="196"/>
        <v>South</v>
      </c>
      <c r="O4213" t="s">
        <v>29</v>
      </c>
      <c r="P4213" t="s">
        <v>5832</v>
      </c>
      <c r="Q4213" t="s">
        <v>45</v>
      </c>
      <c r="R4213" t="s">
        <v>89</v>
      </c>
      <c r="S4213" t="s">
        <v>5833</v>
      </c>
      <c r="T4213">
        <v>9.42</v>
      </c>
      <c r="U4213">
        <v>3</v>
      </c>
      <c r="V4213">
        <v>0</v>
      </c>
      <c r="W4213">
        <v>4.2389999999999999</v>
      </c>
      <c r="X4213">
        <f t="shared" si="197"/>
        <v>9.42</v>
      </c>
    </row>
    <row r="4214" spans="1:24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tr">
        <f t="shared" si="195"/>
        <v>Peter Fuller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tr">
        <f t="shared" si="196"/>
        <v>South</v>
      </c>
      <c r="O4214" t="s">
        <v>29</v>
      </c>
      <c r="P4214" t="s">
        <v>1116</v>
      </c>
      <c r="Q4214" t="s">
        <v>45</v>
      </c>
      <c r="R4214" t="s">
        <v>67</v>
      </c>
      <c r="S4214" t="s">
        <v>1117</v>
      </c>
      <c r="T4214">
        <v>6.56</v>
      </c>
      <c r="U4214">
        <v>2</v>
      </c>
      <c r="V4214">
        <v>0</v>
      </c>
      <c r="W4214">
        <v>1.9024000000000001</v>
      </c>
      <c r="X4214">
        <f t="shared" si="197"/>
        <v>6.56</v>
      </c>
    </row>
    <row r="4215" spans="1:24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tr">
        <f t="shared" si="195"/>
        <v>Peter Fuller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tr">
        <f t="shared" si="196"/>
        <v>South</v>
      </c>
      <c r="O4215" t="s">
        <v>29</v>
      </c>
      <c r="P4215" t="s">
        <v>7318</v>
      </c>
      <c r="Q4215" t="s">
        <v>45</v>
      </c>
      <c r="R4215" t="s">
        <v>89</v>
      </c>
      <c r="S4215" t="s">
        <v>7319</v>
      </c>
      <c r="T4215">
        <v>24.56</v>
      </c>
      <c r="U4215">
        <v>2</v>
      </c>
      <c r="V4215">
        <v>0</v>
      </c>
      <c r="W4215">
        <v>11.543200000000001</v>
      </c>
      <c r="X4215">
        <f t="shared" si="197"/>
        <v>24.56</v>
      </c>
    </row>
    <row r="4216" spans="1:24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tr">
        <f t="shared" si="195"/>
        <v>Rick Duston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tr">
        <f t="shared" si="196"/>
        <v>Central</v>
      </c>
      <c r="O4216" t="s">
        <v>104</v>
      </c>
      <c r="P4216" t="s">
        <v>7321</v>
      </c>
      <c r="Q4216" t="s">
        <v>45</v>
      </c>
      <c r="R4216" t="s">
        <v>74</v>
      </c>
      <c r="S4216" t="s">
        <v>7322</v>
      </c>
      <c r="T4216">
        <v>128.4</v>
      </c>
      <c r="U4216">
        <v>3</v>
      </c>
      <c r="V4216">
        <v>0</v>
      </c>
      <c r="W4216">
        <v>64.2</v>
      </c>
      <c r="X4216">
        <f t="shared" si="197"/>
        <v>128.4</v>
      </c>
    </row>
    <row r="4217" spans="1:24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tr">
        <f t="shared" si="195"/>
        <v>Jeremy Lonsdale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tr">
        <f t="shared" si="196"/>
        <v>East</v>
      </c>
      <c r="O4217" t="s">
        <v>147</v>
      </c>
      <c r="P4217" t="s">
        <v>7324</v>
      </c>
      <c r="Q4217" t="s">
        <v>45</v>
      </c>
      <c r="R4217" t="s">
        <v>172</v>
      </c>
      <c r="S4217" t="s">
        <v>7325</v>
      </c>
      <c r="T4217">
        <v>62.28</v>
      </c>
      <c r="U4217">
        <v>4</v>
      </c>
      <c r="V4217">
        <v>0</v>
      </c>
      <c r="W4217">
        <v>29.271599999999999</v>
      </c>
      <c r="X4217">
        <f t="shared" si="197"/>
        <v>62.28</v>
      </c>
    </row>
    <row r="4218" spans="1:24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tr">
        <f t="shared" si="195"/>
        <v>Ann Blume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tr">
        <f t="shared" si="196"/>
        <v>West</v>
      </c>
      <c r="O4218" t="s">
        <v>43</v>
      </c>
      <c r="P4218" t="s">
        <v>2505</v>
      </c>
      <c r="Q4218" t="s">
        <v>45</v>
      </c>
      <c r="R4218" t="s">
        <v>46</v>
      </c>
      <c r="S4218" t="s">
        <v>2506</v>
      </c>
      <c r="T4218">
        <v>9.24</v>
      </c>
      <c r="U4218">
        <v>3</v>
      </c>
      <c r="V4218">
        <v>0</v>
      </c>
      <c r="W4218">
        <v>4.4352</v>
      </c>
      <c r="X4218">
        <f t="shared" si="197"/>
        <v>9.24</v>
      </c>
    </row>
    <row r="4219" spans="1:24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tr">
        <f t="shared" si="195"/>
        <v>Nick Crebassa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tr">
        <f t="shared" si="196"/>
        <v>West</v>
      </c>
      <c r="O4219" t="s">
        <v>43</v>
      </c>
      <c r="P4219" t="s">
        <v>7328</v>
      </c>
      <c r="Q4219" t="s">
        <v>31</v>
      </c>
      <c r="R4219" t="s">
        <v>32</v>
      </c>
      <c r="S4219" t="s">
        <v>7329</v>
      </c>
      <c r="T4219">
        <v>482.66399999999999</v>
      </c>
      <c r="U4219">
        <v>8</v>
      </c>
      <c r="V4219">
        <v>0.15</v>
      </c>
      <c r="W4219">
        <v>85.176000000000002</v>
      </c>
      <c r="X4219">
        <f t="shared" si="197"/>
        <v>482.66399999999999</v>
      </c>
    </row>
    <row r="4220" spans="1:24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tr">
        <f t="shared" si="195"/>
        <v>Nick Crebassa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tr">
        <f t="shared" si="196"/>
        <v>West</v>
      </c>
      <c r="O4220" t="s">
        <v>43</v>
      </c>
      <c r="P4220" t="s">
        <v>6370</v>
      </c>
      <c r="Q4220" t="s">
        <v>70</v>
      </c>
      <c r="R4220" t="s">
        <v>683</v>
      </c>
      <c r="S4220" t="s">
        <v>6371</v>
      </c>
      <c r="T4220">
        <v>4799.9840000000004</v>
      </c>
      <c r="U4220">
        <v>2</v>
      </c>
      <c r="V4220">
        <v>0.2</v>
      </c>
      <c r="W4220">
        <v>359.99880000000002</v>
      </c>
      <c r="X4220">
        <f t="shared" si="197"/>
        <v>4799.9840000000004</v>
      </c>
    </row>
    <row r="4221" spans="1:24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tr">
        <f t="shared" si="195"/>
        <v>Tom Boeckenhauer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tr">
        <f t="shared" si="196"/>
        <v>West</v>
      </c>
      <c r="O4221" t="s">
        <v>43</v>
      </c>
      <c r="P4221" t="s">
        <v>1100</v>
      </c>
      <c r="Q4221" t="s">
        <v>45</v>
      </c>
      <c r="R4221" t="s">
        <v>89</v>
      </c>
      <c r="S4221" t="s">
        <v>1101</v>
      </c>
      <c r="T4221">
        <v>37.94</v>
      </c>
      <c r="U4221">
        <v>2</v>
      </c>
      <c r="V4221">
        <v>0</v>
      </c>
      <c r="W4221">
        <v>18.211200000000002</v>
      </c>
      <c r="X4221">
        <f t="shared" si="197"/>
        <v>37.94</v>
      </c>
    </row>
    <row r="4222" spans="1:24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tr">
        <f t="shared" si="195"/>
        <v>Tom Boeckenhauer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tr">
        <f t="shared" si="196"/>
        <v>West</v>
      </c>
      <c r="O4222" t="s">
        <v>43</v>
      </c>
      <c r="P4222" t="s">
        <v>2873</v>
      </c>
      <c r="Q4222" t="s">
        <v>45</v>
      </c>
      <c r="R4222" t="s">
        <v>74</v>
      </c>
      <c r="S4222" t="s">
        <v>2874</v>
      </c>
      <c r="T4222">
        <v>18.288</v>
      </c>
      <c r="U4222">
        <v>6</v>
      </c>
      <c r="V4222">
        <v>0.2</v>
      </c>
      <c r="W4222">
        <v>6.6294000000000004</v>
      </c>
      <c r="X4222">
        <f t="shared" si="197"/>
        <v>18.288</v>
      </c>
    </row>
    <row r="4223" spans="1:24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tr">
        <f t="shared" si="195"/>
        <v>Tom Boeckenhauer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tr">
        <f t="shared" si="196"/>
        <v>West</v>
      </c>
      <c r="O4223" t="s">
        <v>43</v>
      </c>
      <c r="P4223" t="s">
        <v>7331</v>
      </c>
      <c r="Q4223" t="s">
        <v>70</v>
      </c>
      <c r="R4223" t="s">
        <v>683</v>
      </c>
      <c r="S4223" t="s">
        <v>7332</v>
      </c>
      <c r="T4223">
        <v>385.8</v>
      </c>
      <c r="U4223">
        <v>5</v>
      </c>
      <c r="V4223">
        <v>0.2</v>
      </c>
      <c r="W4223">
        <v>130.20750000000001</v>
      </c>
      <c r="X4223">
        <f t="shared" si="197"/>
        <v>385.8</v>
      </c>
    </row>
    <row r="4224" spans="1:24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tr">
        <f t="shared" si="195"/>
        <v>Tom Boeckenhauer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tr">
        <f t="shared" si="196"/>
        <v>West</v>
      </c>
      <c r="O4224" t="s">
        <v>43</v>
      </c>
      <c r="P4224" t="s">
        <v>962</v>
      </c>
      <c r="Q4224" t="s">
        <v>45</v>
      </c>
      <c r="R4224" t="s">
        <v>58</v>
      </c>
      <c r="S4224" t="s">
        <v>963</v>
      </c>
      <c r="T4224">
        <v>102.96</v>
      </c>
      <c r="U4224">
        <v>2</v>
      </c>
      <c r="V4224">
        <v>0</v>
      </c>
      <c r="W4224">
        <v>1.0296000000000001</v>
      </c>
      <c r="X4224">
        <f t="shared" si="197"/>
        <v>102.96</v>
      </c>
    </row>
    <row r="4225" spans="1:24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tr">
        <f t="shared" si="195"/>
        <v>Tom Boeckenhauer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tr">
        <f t="shared" si="196"/>
        <v>West</v>
      </c>
      <c r="O4225" t="s">
        <v>43</v>
      </c>
      <c r="P4225" t="s">
        <v>2614</v>
      </c>
      <c r="Q4225" t="s">
        <v>31</v>
      </c>
      <c r="R4225" t="s">
        <v>32</v>
      </c>
      <c r="S4225" t="s">
        <v>2615</v>
      </c>
      <c r="T4225">
        <v>174.42</v>
      </c>
      <c r="U4225">
        <v>3</v>
      </c>
      <c r="V4225">
        <v>0</v>
      </c>
      <c r="W4225">
        <v>41.860799999999998</v>
      </c>
      <c r="X4225">
        <f t="shared" si="197"/>
        <v>174.42</v>
      </c>
    </row>
    <row r="4226" spans="1:24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tr">
        <f t="shared" si="195"/>
        <v>Sarah Jordon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tr">
        <f t="shared" si="196"/>
        <v>Central</v>
      </c>
      <c r="O4226" t="s">
        <v>104</v>
      </c>
      <c r="P4226" t="s">
        <v>795</v>
      </c>
      <c r="Q4226" t="s">
        <v>45</v>
      </c>
      <c r="R4226" t="s">
        <v>74</v>
      </c>
      <c r="S4226" t="s">
        <v>796</v>
      </c>
      <c r="T4226">
        <v>1.964</v>
      </c>
      <c r="U4226">
        <v>2</v>
      </c>
      <c r="V4226">
        <v>0.8</v>
      </c>
      <c r="W4226">
        <v>-3.2406000000000001</v>
      </c>
      <c r="X4226">
        <f t="shared" si="197"/>
        <v>1.964</v>
      </c>
    </row>
    <row r="4227" spans="1:24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tr">
        <f t="shared" ref="G4227:G4290" si="198">TRIM(H4227)</f>
        <v>Ellis Ballard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tr">
        <f t="shared" ref="N4227:N4290" si="199">PROPER(TRIM(O4227))</f>
        <v>Central</v>
      </c>
      <c r="O4227" t="s">
        <v>104</v>
      </c>
      <c r="P4227" t="s">
        <v>7335</v>
      </c>
      <c r="Q4227" t="s">
        <v>31</v>
      </c>
      <c r="R4227" t="s">
        <v>64</v>
      </c>
      <c r="S4227" t="s">
        <v>7336</v>
      </c>
      <c r="T4227">
        <v>94.427999999999997</v>
      </c>
      <c r="U4227">
        <v>3</v>
      </c>
      <c r="V4227">
        <v>0.6</v>
      </c>
      <c r="W4227">
        <v>-42.492600000000003</v>
      </c>
      <c r="X4227">
        <f t="shared" ref="X4227:X4290" si="200">T4227</f>
        <v>94.427999999999997</v>
      </c>
    </row>
    <row r="4228" spans="1:24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tr">
        <f t="shared" si="198"/>
        <v>William Brown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tr">
        <f t="shared" si="199"/>
        <v>Central</v>
      </c>
      <c r="O4228" t="s">
        <v>104</v>
      </c>
      <c r="P4228" t="s">
        <v>1092</v>
      </c>
      <c r="Q4228" t="s">
        <v>45</v>
      </c>
      <c r="R4228" t="s">
        <v>268</v>
      </c>
      <c r="S4228" t="s">
        <v>1093</v>
      </c>
      <c r="T4228">
        <v>45.92</v>
      </c>
      <c r="U4228">
        <v>4</v>
      </c>
      <c r="V4228">
        <v>0</v>
      </c>
      <c r="W4228">
        <v>21.5824</v>
      </c>
      <c r="X4228">
        <f t="shared" si="200"/>
        <v>45.92</v>
      </c>
    </row>
    <row r="4229" spans="1:24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tr">
        <f t="shared" si="198"/>
        <v>Steven Roelle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tr">
        <f t="shared" si="199"/>
        <v>West</v>
      </c>
      <c r="O4229" t="s">
        <v>43</v>
      </c>
      <c r="P4229" t="s">
        <v>1541</v>
      </c>
      <c r="Q4229" t="s">
        <v>31</v>
      </c>
      <c r="R4229" t="s">
        <v>35</v>
      </c>
      <c r="S4229" t="s">
        <v>1542</v>
      </c>
      <c r="T4229">
        <v>61.584000000000003</v>
      </c>
      <c r="U4229">
        <v>1</v>
      </c>
      <c r="V4229">
        <v>0.2</v>
      </c>
      <c r="W4229">
        <v>-6.9282000000000004</v>
      </c>
      <c r="X4229">
        <f t="shared" si="200"/>
        <v>61.584000000000003</v>
      </c>
    </row>
    <row r="4230" spans="1:24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tr">
        <f t="shared" si="198"/>
        <v>Vivek Grady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tr">
        <f t="shared" si="199"/>
        <v>Central</v>
      </c>
      <c r="O4230" t="s">
        <v>104</v>
      </c>
      <c r="P4230" t="s">
        <v>4546</v>
      </c>
      <c r="Q4230" t="s">
        <v>45</v>
      </c>
      <c r="R4230" t="s">
        <v>89</v>
      </c>
      <c r="S4230" t="s">
        <v>4547</v>
      </c>
      <c r="T4230">
        <v>22.48</v>
      </c>
      <c r="U4230">
        <v>1</v>
      </c>
      <c r="V4230">
        <v>0</v>
      </c>
      <c r="W4230">
        <v>10.3408</v>
      </c>
      <c r="X4230">
        <f t="shared" si="200"/>
        <v>22.48</v>
      </c>
    </row>
    <row r="4231" spans="1:24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tr">
        <f t="shared" si="198"/>
        <v>Linda Southworth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tr">
        <f t="shared" si="199"/>
        <v>Central</v>
      </c>
      <c r="O4231" t="s">
        <v>104</v>
      </c>
      <c r="P4231" t="s">
        <v>2884</v>
      </c>
      <c r="Q4231" t="s">
        <v>31</v>
      </c>
      <c r="R4231" t="s">
        <v>64</v>
      </c>
      <c r="S4231" t="s">
        <v>2885</v>
      </c>
      <c r="T4231">
        <v>332.02800000000002</v>
      </c>
      <c r="U4231">
        <v>9</v>
      </c>
      <c r="V4231">
        <v>0.6</v>
      </c>
      <c r="W4231">
        <v>-348.62939999999998</v>
      </c>
      <c r="X4231">
        <f t="shared" si="200"/>
        <v>332.02800000000002</v>
      </c>
    </row>
    <row r="4232" spans="1:24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tr">
        <f t="shared" si="198"/>
        <v>Linda Southworth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tr">
        <f t="shared" si="199"/>
        <v>Central</v>
      </c>
      <c r="O4232" t="s">
        <v>104</v>
      </c>
      <c r="P4232" t="s">
        <v>3351</v>
      </c>
      <c r="Q4232" t="s">
        <v>45</v>
      </c>
      <c r="R4232" t="s">
        <v>74</v>
      </c>
      <c r="S4232" t="s">
        <v>3352</v>
      </c>
      <c r="T4232">
        <v>11.394</v>
      </c>
      <c r="U4232">
        <v>9</v>
      </c>
      <c r="V4232">
        <v>0.8</v>
      </c>
      <c r="W4232">
        <v>-17.660699999999999</v>
      </c>
      <c r="X4232">
        <f t="shared" si="200"/>
        <v>11.394</v>
      </c>
    </row>
    <row r="4233" spans="1:24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tr">
        <f t="shared" si="198"/>
        <v>Linda Southworth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tr">
        <f t="shared" si="199"/>
        <v>Central</v>
      </c>
      <c r="O4233" t="s">
        <v>104</v>
      </c>
      <c r="P4233" t="s">
        <v>7341</v>
      </c>
      <c r="Q4233" t="s">
        <v>45</v>
      </c>
      <c r="R4233" t="s">
        <v>89</v>
      </c>
      <c r="S4233" t="s">
        <v>7342</v>
      </c>
      <c r="T4233">
        <v>15.552</v>
      </c>
      <c r="U4233">
        <v>3</v>
      </c>
      <c r="V4233">
        <v>0.2</v>
      </c>
      <c r="W4233">
        <v>5.6375999999999999</v>
      </c>
      <c r="X4233">
        <f t="shared" si="200"/>
        <v>15.552</v>
      </c>
    </row>
    <row r="4234" spans="1:24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tr">
        <f t="shared" si="198"/>
        <v>Linda Southworth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tr">
        <f t="shared" si="199"/>
        <v>Central</v>
      </c>
      <c r="O4234" t="s">
        <v>104</v>
      </c>
      <c r="P4234" t="s">
        <v>2847</v>
      </c>
      <c r="Q4234" t="s">
        <v>45</v>
      </c>
      <c r="R4234" t="s">
        <v>89</v>
      </c>
      <c r="S4234" t="s">
        <v>6819</v>
      </c>
      <c r="T4234">
        <v>31.103999999999999</v>
      </c>
      <c r="U4234">
        <v>6</v>
      </c>
      <c r="V4234">
        <v>0.2</v>
      </c>
      <c r="W4234">
        <v>11.2752</v>
      </c>
      <c r="X4234">
        <f t="shared" si="200"/>
        <v>31.103999999999999</v>
      </c>
    </row>
    <row r="4235" spans="1:24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tr">
        <f t="shared" si="198"/>
        <v>Linda Southworth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tr">
        <f t="shared" si="199"/>
        <v>Central</v>
      </c>
      <c r="O4235" t="s">
        <v>104</v>
      </c>
      <c r="P4235" t="s">
        <v>1396</v>
      </c>
      <c r="Q4235" t="s">
        <v>45</v>
      </c>
      <c r="R4235" t="s">
        <v>74</v>
      </c>
      <c r="S4235" t="s">
        <v>1397</v>
      </c>
      <c r="T4235">
        <v>6.3159999999999998</v>
      </c>
      <c r="U4235">
        <v>1</v>
      </c>
      <c r="V4235">
        <v>0.8</v>
      </c>
      <c r="W4235">
        <v>-10.4214</v>
      </c>
      <c r="X4235">
        <f t="shared" si="200"/>
        <v>6.3159999999999998</v>
      </c>
    </row>
    <row r="4236" spans="1:24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tr">
        <f t="shared" si="198"/>
        <v>Matt Abelman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tr">
        <f t="shared" si="199"/>
        <v>East</v>
      </c>
      <c r="O4236" t="s">
        <v>147</v>
      </c>
      <c r="P4236" t="s">
        <v>870</v>
      </c>
      <c r="Q4236" t="s">
        <v>45</v>
      </c>
      <c r="R4236" t="s">
        <v>89</v>
      </c>
      <c r="S4236" t="s">
        <v>871</v>
      </c>
      <c r="T4236">
        <v>11.352</v>
      </c>
      <c r="U4236">
        <v>3</v>
      </c>
      <c r="V4236">
        <v>0.2</v>
      </c>
      <c r="W4236">
        <v>4.1151</v>
      </c>
      <c r="X4236">
        <f t="shared" si="200"/>
        <v>11.352</v>
      </c>
    </row>
    <row r="4237" spans="1:24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tr">
        <f t="shared" si="198"/>
        <v>Matt Abelman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tr">
        <f t="shared" si="199"/>
        <v>East</v>
      </c>
      <c r="O4237" t="s">
        <v>147</v>
      </c>
      <c r="P4237" t="s">
        <v>3379</v>
      </c>
      <c r="Q4237" t="s">
        <v>45</v>
      </c>
      <c r="R4237" t="s">
        <v>46</v>
      </c>
      <c r="S4237" t="s">
        <v>3380</v>
      </c>
      <c r="T4237">
        <v>20.808</v>
      </c>
      <c r="U4237">
        <v>9</v>
      </c>
      <c r="V4237">
        <v>0.2</v>
      </c>
      <c r="W4237">
        <v>7.0227000000000004</v>
      </c>
      <c r="X4237">
        <f t="shared" si="200"/>
        <v>20.808</v>
      </c>
    </row>
    <row r="4238" spans="1:24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tr">
        <f t="shared" si="198"/>
        <v>Neil Französisch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tr">
        <f t="shared" si="199"/>
        <v>Central</v>
      </c>
      <c r="O4238" t="s">
        <v>104</v>
      </c>
      <c r="P4238" t="s">
        <v>5778</v>
      </c>
      <c r="Q4238" t="s">
        <v>45</v>
      </c>
      <c r="R4238" t="s">
        <v>74</v>
      </c>
      <c r="S4238" t="s">
        <v>5779</v>
      </c>
      <c r="T4238">
        <v>11.416</v>
      </c>
      <c r="U4238">
        <v>4</v>
      </c>
      <c r="V4238">
        <v>0.8</v>
      </c>
      <c r="W4238">
        <v>-18.836400000000001</v>
      </c>
      <c r="X4238">
        <f t="shared" si="200"/>
        <v>11.416</v>
      </c>
    </row>
    <row r="4239" spans="1:24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tr">
        <f t="shared" si="198"/>
        <v>Michael Dominguez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tr">
        <f t="shared" si="199"/>
        <v>East</v>
      </c>
      <c r="O4239" t="s">
        <v>147</v>
      </c>
      <c r="P4239" t="s">
        <v>7348</v>
      </c>
      <c r="Q4239" t="s">
        <v>45</v>
      </c>
      <c r="R4239" t="s">
        <v>67</v>
      </c>
      <c r="S4239" t="s">
        <v>7349</v>
      </c>
      <c r="T4239">
        <v>9.4079999999999995</v>
      </c>
      <c r="U4239">
        <v>7</v>
      </c>
      <c r="V4239">
        <v>0.2</v>
      </c>
      <c r="W4239">
        <v>0.7056</v>
      </c>
      <c r="X4239">
        <f t="shared" si="200"/>
        <v>9.4079999999999995</v>
      </c>
    </row>
    <row r="4240" spans="1:24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tr">
        <f t="shared" si="198"/>
        <v>Maria Zettner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tr">
        <f t="shared" si="199"/>
        <v>West</v>
      </c>
      <c r="O4240" t="s">
        <v>43</v>
      </c>
      <c r="P4240" t="s">
        <v>7351</v>
      </c>
      <c r="Q4240" t="s">
        <v>45</v>
      </c>
      <c r="R4240" t="s">
        <v>67</v>
      </c>
      <c r="S4240" t="s">
        <v>7352</v>
      </c>
      <c r="T4240">
        <v>19.829999999999998</v>
      </c>
      <c r="U4240">
        <v>1</v>
      </c>
      <c r="V4240">
        <v>0</v>
      </c>
      <c r="W4240">
        <v>5.9489999999999998</v>
      </c>
      <c r="X4240">
        <f t="shared" si="200"/>
        <v>19.829999999999998</v>
      </c>
    </row>
    <row r="4241" spans="1:24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tr">
        <f t="shared" si="198"/>
        <v>Ken Brennan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tr">
        <f t="shared" si="199"/>
        <v>Central</v>
      </c>
      <c r="O4241" t="s">
        <v>104</v>
      </c>
      <c r="P4241" t="s">
        <v>3577</v>
      </c>
      <c r="Q4241" t="s">
        <v>45</v>
      </c>
      <c r="R4241" t="s">
        <v>89</v>
      </c>
      <c r="S4241" t="s">
        <v>3578</v>
      </c>
      <c r="T4241">
        <v>209.7</v>
      </c>
      <c r="U4241">
        <v>2</v>
      </c>
      <c r="V4241">
        <v>0</v>
      </c>
      <c r="W4241">
        <v>100.65600000000001</v>
      </c>
      <c r="X4241">
        <f t="shared" si="200"/>
        <v>209.7</v>
      </c>
    </row>
    <row r="4242" spans="1:24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tr">
        <f t="shared" si="198"/>
        <v>Michelle Arnett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tr">
        <f t="shared" si="199"/>
        <v>West</v>
      </c>
      <c r="O4242" t="s">
        <v>43</v>
      </c>
      <c r="P4242" t="s">
        <v>7355</v>
      </c>
      <c r="Q4242" t="s">
        <v>45</v>
      </c>
      <c r="R4242" t="s">
        <v>77</v>
      </c>
      <c r="S4242" t="s">
        <v>1432</v>
      </c>
      <c r="T4242">
        <v>43.92</v>
      </c>
      <c r="U4242">
        <v>4</v>
      </c>
      <c r="V4242">
        <v>0</v>
      </c>
      <c r="W4242">
        <v>11.8584</v>
      </c>
      <c r="X4242">
        <f t="shared" si="200"/>
        <v>43.92</v>
      </c>
    </row>
    <row r="4243" spans="1:24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tr">
        <f t="shared" si="198"/>
        <v>Michelle Arnett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tr">
        <f t="shared" si="199"/>
        <v>West</v>
      </c>
      <c r="O4243" t="s">
        <v>43</v>
      </c>
      <c r="P4243" t="s">
        <v>2621</v>
      </c>
      <c r="Q4243" t="s">
        <v>45</v>
      </c>
      <c r="R4243" t="s">
        <v>74</v>
      </c>
      <c r="S4243" t="s">
        <v>2622</v>
      </c>
      <c r="T4243">
        <v>20.231999999999999</v>
      </c>
      <c r="U4243">
        <v>3</v>
      </c>
      <c r="V4243">
        <v>0.2</v>
      </c>
      <c r="W4243">
        <v>6.5754000000000001</v>
      </c>
      <c r="X4243">
        <f t="shared" si="200"/>
        <v>20.231999999999999</v>
      </c>
    </row>
    <row r="4244" spans="1:24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tr">
        <f t="shared" si="198"/>
        <v>Maria Etezadi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tr">
        <f t="shared" si="199"/>
        <v>South</v>
      </c>
      <c r="O4244" t="s">
        <v>29</v>
      </c>
      <c r="P4244" t="s">
        <v>615</v>
      </c>
      <c r="Q4244" t="s">
        <v>70</v>
      </c>
      <c r="R4244" t="s">
        <v>71</v>
      </c>
      <c r="S4244" t="s">
        <v>616</v>
      </c>
      <c r="T4244">
        <v>149.97</v>
      </c>
      <c r="U4244">
        <v>3</v>
      </c>
      <c r="V4244">
        <v>0</v>
      </c>
      <c r="W4244">
        <v>5.9988000000000001</v>
      </c>
      <c r="X4244">
        <f t="shared" si="200"/>
        <v>149.97</v>
      </c>
    </row>
    <row r="4245" spans="1:24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tr">
        <f t="shared" si="198"/>
        <v>Maria Etezadi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tr">
        <f t="shared" si="199"/>
        <v>South</v>
      </c>
      <c r="O4245" t="s">
        <v>29</v>
      </c>
      <c r="P4245" t="s">
        <v>5246</v>
      </c>
      <c r="Q4245" t="s">
        <v>45</v>
      </c>
      <c r="R4245" t="s">
        <v>89</v>
      </c>
      <c r="S4245" t="s">
        <v>5247</v>
      </c>
      <c r="T4245">
        <v>27.81</v>
      </c>
      <c r="U4245">
        <v>3</v>
      </c>
      <c r="V4245">
        <v>0</v>
      </c>
      <c r="W4245">
        <v>13.0707</v>
      </c>
      <c r="X4245">
        <f t="shared" si="200"/>
        <v>27.81</v>
      </c>
    </row>
    <row r="4246" spans="1:24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tr">
        <f t="shared" si="198"/>
        <v>Jonathan Doherty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tr">
        <f t="shared" si="199"/>
        <v>West</v>
      </c>
      <c r="O4246" t="s">
        <v>43</v>
      </c>
      <c r="P4246" t="s">
        <v>754</v>
      </c>
      <c r="Q4246" t="s">
        <v>70</v>
      </c>
      <c r="R4246" t="s">
        <v>160</v>
      </c>
      <c r="S4246" t="s">
        <v>755</v>
      </c>
      <c r="T4246">
        <v>66.3</v>
      </c>
      <c r="U4246">
        <v>3</v>
      </c>
      <c r="V4246">
        <v>0</v>
      </c>
      <c r="W4246">
        <v>8.6189999999999998</v>
      </c>
      <c r="X4246">
        <f t="shared" si="200"/>
        <v>66.3</v>
      </c>
    </row>
    <row r="4247" spans="1:24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tr">
        <f t="shared" si="198"/>
        <v>Lindsay Shagiari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tr">
        <f t="shared" si="199"/>
        <v>East</v>
      </c>
      <c r="O4247" t="s">
        <v>147</v>
      </c>
      <c r="P4247" t="s">
        <v>4818</v>
      </c>
      <c r="Q4247" t="s">
        <v>45</v>
      </c>
      <c r="R4247" t="s">
        <v>67</v>
      </c>
      <c r="S4247" t="s">
        <v>4819</v>
      </c>
      <c r="T4247">
        <v>1.64</v>
      </c>
      <c r="U4247">
        <v>1</v>
      </c>
      <c r="V4247">
        <v>0</v>
      </c>
      <c r="W4247">
        <v>0.73799999999999999</v>
      </c>
      <c r="X4247">
        <f t="shared" si="200"/>
        <v>1.64</v>
      </c>
    </row>
    <row r="4248" spans="1:24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tr">
        <f t="shared" si="198"/>
        <v>Lindsay Shagiari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tr">
        <f t="shared" si="199"/>
        <v>East</v>
      </c>
      <c r="O4248" t="s">
        <v>147</v>
      </c>
      <c r="P4248" t="s">
        <v>921</v>
      </c>
      <c r="Q4248" t="s">
        <v>31</v>
      </c>
      <c r="R4248" t="s">
        <v>64</v>
      </c>
      <c r="S4248" t="s">
        <v>922</v>
      </c>
      <c r="T4248">
        <v>1049.2</v>
      </c>
      <c r="U4248">
        <v>5</v>
      </c>
      <c r="V4248">
        <v>0</v>
      </c>
      <c r="W4248">
        <v>272.79199999999997</v>
      </c>
      <c r="X4248">
        <f t="shared" si="200"/>
        <v>1049.2</v>
      </c>
    </row>
    <row r="4249" spans="1:24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tr">
        <f t="shared" si="198"/>
        <v>Lindsay Shagiari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tr">
        <f t="shared" si="199"/>
        <v>East</v>
      </c>
      <c r="O4249" t="s">
        <v>147</v>
      </c>
      <c r="P4249" t="s">
        <v>3964</v>
      </c>
      <c r="Q4249" t="s">
        <v>31</v>
      </c>
      <c r="R4249" t="s">
        <v>64</v>
      </c>
      <c r="S4249" t="s">
        <v>3965</v>
      </c>
      <c r="T4249">
        <v>20.9</v>
      </c>
      <c r="U4249">
        <v>5</v>
      </c>
      <c r="V4249">
        <v>0</v>
      </c>
      <c r="W4249">
        <v>7.524</v>
      </c>
      <c r="X4249">
        <f t="shared" si="200"/>
        <v>20.9</v>
      </c>
    </row>
    <row r="4250" spans="1:24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tr">
        <f t="shared" si="198"/>
        <v>Shirley Jackson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tr">
        <f t="shared" si="199"/>
        <v>East</v>
      </c>
      <c r="O4250" t="s">
        <v>147</v>
      </c>
      <c r="P4250" t="s">
        <v>3529</v>
      </c>
      <c r="Q4250" t="s">
        <v>45</v>
      </c>
      <c r="R4250" t="s">
        <v>74</v>
      </c>
      <c r="S4250" t="s">
        <v>3530</v>
      </c>
      <c r="T4250">
        <v>88.08</v>
      </c>
      <c r="U4250">
        <v>6</v>
      </c>
      <c r="V4250">
        <v>0</v>
      </c>
      <c r="W4250">
        <v>40.516800000000003</v>
      </c>
      <c r="X4250">
        <f t="shared" si="200"/>
        <v>88.08</v>
      </c>
    </row>
    <row r="4251" spans="1:24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tr">
        <f t="shared" si="198"/>
        <v>Shirley Jackson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tr">
        <f t="shared" si="199"/>
        <v>East</v>
      </c>
      <c r="O4251" t="s">
        <v>147</v>
      </c>
      <c r="P4251" t="s">
        <v>1935</v>
      </c>
      <c r="Q4251" t="s">
        <v>31</v>
      </c>
      <c r="R4251" t="s">
        <v>35</v>
      </c>
      <c r="S4251" t="s">
        <v>1936</v>
      </c>
      <c r="T4251">
        <v>751.92</v>
      </c>
      <c r="U4251">
        <v>4</v>
      </c>
      <c r="V4251">
        <v>0</v>
      </c>
      <c r="W4251">
        <v>150.38399999999999</v>
      </c>
      <c r="X4251">
        <f t="shared" si="200"/>
        <v>751.92</v>
      </c>
    </row>
    <row r="4252" spans="1:24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tr">
        <f t="shared" si="198"/>
        <v>Bill Shonely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tr">
        <f t="shared" si="199"/>
        <v>East</v>
      </c>
      <c r="O4252" t="s">
        <v>147</v>
      </c>
      <c r="P4252" t="s">
        <v>4627</v>
      </c>
      <c r="Q4252" t="s">
        <v>31</v>
      </c>
      <c r="R4252" t="s">
        <v>35</v>
      </c>
      <c r="S4252" t="s">
        <v>4628</v>
      </c>
      <c r="T4252">
        <v>887.10299999999995</v>
      </c>
      <c r="U4252">
        <v>7</v>
      </c>
      <c r="V4252">
        <v>0.1</v>
      </c>
      <c r="W4252">
        <v>177.42060000000001</v>
      </c>
      <c r="X4252">
        <f t="shared" si="200"/>
        <v>887.10299999999995</v>
      </c>
    </row>
    <row r="4253" spans="1:24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tr">
        <f t="shared" si="198"/>
        <v>Ralph Arnett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tr">
        <f t="shared" si="199"/>
        <v>South</v>
      </c>
      <c r="O4253" t="s">
        <v>29</v>
      </c>
      <c r="P4253" t="s">
        <v>4557</v>
      </c>
      <c r="Q4253" t="s">
        <v>70</v>
      </c>
      <c r="R4253" t="s">
        <v>71</v>
      </c>
      <c r="S4253" t="s">
        <v>4558</v>
      </c>
      <c r="T4253">
        <v>55.944000000000003</v>
      </c>
      <c r="U4253">
        <v>7</v>
      </c>
      <c r="V4253">
        <v>0.2</v>
      </c>
      <c r="W4253">
        <v>-13.2867</v>
      </c>
      <c r="X4253">
        <f t="shared" si="200"/>
        <v>55.944000000000003</v>
      </c>
    </row>
    <row r="4254" spans="1:24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tr">
        <f t="shared" si="198"/>
        <v>Ralph Arnett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tr">
        <f t="shared" si="199"/>
        <v>South</v>
      </c>
      <c r="O4254" t="s">
        <v>29</v>
      </c>
      <c r="P4254" t="s">
        <v>689</v>
      </c>
      <c r="Q4254" t="s">
        <v>45</v>
      </c>
      <c r="R4254" t="s">
        <v>67</v>
      </c>
      <c r="S4254" t="s">
        <v>690</v>
      </c>
      <c r="T4254">
        <v>10.688000000000001</v>
      </c>
      <c r="U4254">
        <v>2</v>
      </c>
      <c r="V4254">
        <v>0.2</v>
      </c>
      <c r="W4254">
        <v>2.2711999999999999</v>
      </c>
      <c r="X4254">
        <f t="shared" si="200"/>
        <v>10.688000000000001</v>
      </c>
    </row>
    <row r="4255" spans="1:24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tr">
        <f t="shared" si="198"/>
        <v>Ralph Arnett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tr">
        <f t="shared" si="199"/>
        <v>South</v>
      </c>
      <c r="O4255" t="s">
        <v>29</v>
      </c>
      <c r="P4255" t="s">
        <v>4735</v>
      </c>
      <c r="Q4255" t="s">
        <v>70</v>
      </c>
      <c r="R4255" t="s">
        <v>71</v>
      </c>
      <c r="S4255" t="s">
        <v>4736</v>
      </c>
      <c r="T4255">
        <v>11.824</v>
      </c>
      <c r="U4255">
        <v>2</v>
      </c>
      <c r="V4255">
        <v>0.2</v>
      </c>
      <c r="W4255">
        <v>1.0346</v>
      </c>
      <c r="X4255">
        <f t="shared" si="200"/>
        <v>11.824</v>
      </c>
    </row>
    <row r="4256" spans="1:24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tr">
        <f t="shared" si="198"/>
        <v>Troy Staebel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tr">
        <f t="shared" si="199"/>
        <v>Central</v>
      </c>
      <c r="O4256" t="s">
        <v>104</v>
      </c>
      <c r="P4256" t="s">
        <v>3197</v>
      </c>
      <c r="Q4256" t="s">
        <v>45</v>
      </c>
      <c r="R4256" t="s">
        <v>89</v>
      </c>
      <c r="S4256" t="s">
        <v>185</v>
      </c>
      <c r="T4256">
        <v>63.311999999999998</v>
      </c>
      <c r="U4256">
        <v>3</v>
      </c>
      <c r="V4256">
        <v>0.2</v>
      </c>
      <c r="W4256">
        <v>20.5764</v>
      </c>
      <c r="X4256">
        <f t="shared" si="200"/>
        <v>63.311999999999998</v>
      </c>
    </row>
    <row r="4257" spans="1:24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tr">
        <f t="shared" si="198"/>
        <v>Troy Staebel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tr">
        <f t="shared" si="199"/>
        <v>Central</v>
      </c>
      <c r="O4257" t="s">
        <v>104</v>
      </c>
      <c r="P4257" t="s">
        <v>1065</v>
      </c>
      <c r="Q4257" t="s">
        <v>45</v>
      </c>
      <c r="R4257" t="s">
        <v>74</v>
      </c>
      <c r="S4257" t="s">
        <v>1066</v>
      </c>
      <c r="T4257">
        <v>96.784000000000006</v>
      </c>
      <c r="U4257">
        <v>4</v>
      </c>
      <c r="V4257">
        <v>0.8</v>
      </c>
      <c r="W4257">
        <v>-145.17599999999999</v>
      </c>
      <c r="X4257">
        <f t="shared" si="200"/>
        <v>96.784000000000006</v>
      </c>
    </row>
    <row r="4258" spans="1:24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tr">
        <f t="shared" si="198"/>
        <v>Troy Staebel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tr">
        <f t="shared" si="199"/>
        <v>Central</v>
      </c>
      <c r="O4258" t="s">
        <v>104</v>
      </c>
      <c r="P4258" t="s">
        <v>2728</v>
      </c>
      <c r="Q4258" t="s">
        <v>31</v>
      </c>
      <c r="R4258" t="s">
        <v>64</v>
      </c>
      <c r="S4258" t="s">
        <v>2729</v>
      </c>
      <c r="T4258">
        <v>10.476000000000001</v>
      </c>
      <c r="U4258">
        <v>3</v>
      </c>
      <c r="V4258">
        <v>0.6</v>
      </c>
      <c r="W4258">
        <v>-6.8094000000000001</v>
      </c>
      <c r="X4258">
        <f t="shared" si="200"/>
        <v>10.476000000000001</v>
      </c>
    </row>
    <row r="4259" spans="1:24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tr">
        <f t="shared" si="198"/>
        <v>Ken Black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tr">
        <f t="shared" si="199"/>
        <v>West</v>
      </c>
      <c r="O4259" t="s">
        <v>43</v>
      </c>
      <c r="P4259" t="s">
        <v>6555</v>
      </c>
      <c r="Q4259" t="s">
        <v>45</v>
      </c>
      <c r="R4259" t="s">
        <v>74</v>
      </c>
      <c r="S4259" t="s">
        <v>6556</v>
      </c>
      <c r="T4259">
        <v>9.7620000000000005</v>
      </c>
      <c r="U4259">
        <v>2</v>
      </c>
      <c r="V4259">
        <v>0.7</v>
      </c>
      <c r="W4259">
        <v>-6.8334000000000001</v>
      </c>
      <c r="X4259">
        <f t="shared" si="200"/>
        <v>9.7620000000000005</v>
      </c>
    </row>
    <row r="4260" spans="1:24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tr">
        <f t="shared" si="198"/>
        <v>Muhammed MacIntyre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tr">
        <f t="shared" si="199"/>
        <v>West</v>
      </c>
      <c r="O4260" t="s">
        <v>43</v>
      </c>
      <c r="P4260" t="s">
        <v>3193</v>
      </c>
      <c r="Q4260" t="s">
        <v>31</v>
      </c>
      <c r="R4260" t="s">
        <v>35</v>
      </c>
      <c r="S4260" t="s">
        <v>3194</v>
      </c>
      <c r="T4260">
        <v>196.78399999999999</v>
      </c>
      <c r="U4260">
        <v>2</v>
      </c>
      <c r="V4260">
        <v>0.2</v>
      </c>
      <c r="W4260">
        <v>-22.138200000000001</v>
      </c>
      <c r="X4260">
        <f t="shared" si="200"/>
        <v>196.78399999999999</v>
      </c>
    </row>
    <row r="4261" spans="1:24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tr">
        <f t="shared" si="198"/>
        <v>Lori Olson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tr">
        <f t="shared" si="199"/>
        <v>East</v>
      </c>
      <c r="O4261" t="s">
        <v>147</v>
      </c>
      <c r="P4261" t="s">
        <v>1012</v>
      </c>
      <c r="Q4261" t="s">
        <v>45</v>
      </c>
      <c r="R4261" t="s">
        <v>172</v>
      </c>
      <c r="S4261" t="s">
        <v>1013</v>
      </c>
      <c r="T4261">
        <v>47.98</v>
      </c>
      <c r="U4261">
        <v>2</v>
      </c>
      <c r="V4261">
        <v>0</v>
      </c>
      <c r="W4261">
        <v>23.99</v>
      </c>
      <c r="X4261">
        <f t="shared" si="200"/>
        <v>47.98</v>
      </c>
    </row>
    <row r="4262" spans="1:24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tr">
        <f t="shared" si="198"/>
        <v>Ricardo Sperren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tr">
        <f t="shared" si="199"/>
        <v>East</v>
      </c>
      <c r="O4262" t="s">
        <v>147</v>
      </c>
      <c r="P4262" t="s">
        <v>2777</v>
      </c>
      <c r="Q4262" t="s">
        <v>45</v>
      </c>
      <c r="R4262" t="s">
        <v>46</v>
      </c>
      <c r="S4262" t="s">
        <v>2778</v>
      </c>
      <c r="T4262">
        <v>13.05</v>
      </c>
      <c r="U4262">
        <v>5</v>
      </c>
      <c r="V4262">
        <v>0</v>
      </c>
      <c r="W4262">
        <v>6.0030000000000001</v>
      </c>
      <c r="X4262">
        <f t="shared" si="200"/>
        <v>13.05</v>
      </c>
    </row>
    <row r="4263" spans="1:24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tr">
        <f t="shared" si="198"/>
        <v>Cindy Chapman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tr">
        <f t="shared" si="199"/>
        <v>Central</v>
      </c>
      <c r="O4263" t="s">
        <v>104</v>
      </c>
      <c r="P4263" t="s">
        <v>4391</v>
      </c>
      <c r="Q4263" t="s">
        <v>70</v>
      </c>
      <c r="R4263" t="s">
        <v>160</v>
      </c>
      <c r="S4263" t="s">
        <v>4392</v>
      </c>
      <c r="T4263">
        <v>63.96</v>
      </c>
      <c r="U4263">
        <v>4</v>
      </c>
      <c r="V4263">
        <v>0</v>
      </c>
      <c r="W4263">
        <v>19.8276</v>
      </c>
      <c r="X4263">
        <f t="shared" si="200"/>
        <v>63.96</v>
      </c>
    </row>
    <row r="4264" spans="1:24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tr">
        <f t="shared" si="198"/>
        <v>Kean Thornton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tr">
        <f t="shared" si="199"/>
        <v>South</v>
      </c>
      <c r="O4264" t="s">
        <v>29</v>
      </c>
      <c r="P4264" t="s">
        <v>5951</v>
      </c>
      <c r="Q4264" t="s">
        <v>45</v>
      </c>
      <c r="R4264" t="s">
        <v>77</v>
      </c>
      <c r="S4264" t="s">
        <v>5952</v>
      </c>
      <c r="T4264">
        <v>80.48</v>
      </c>
      <c r="U4264">
        <v>1</v>
      </c>
      <c r="V4264">
        <v>0</v>
      </c>
      <c r="W4264">
        <v>24.143999999999998</v>
      </c>
      <c r="X4264">
        <f t="shared" si="200"/>
        <v>80.48</v>
      </c>
    </row>
    <row r="4265" spans="1:24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tr">
        <f t="shared" si="198"/>
        <v>Darrin Martin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tr">
        <f t="shared" si="199"/>
        <v>East</v>
      </c>
      <c r="O4265" t="s">
        <v>147</v>
      </c>
      <c r="P4265" t="s">
        <v>7372</v>
      </c>
      <c r="Q4265" t="s">
        <v>45</v>
      </c>
      <c r="R4265" t="s">
        <v>74</v>
      </c>
      <c r="S4265" t="s">
        <v>7373</v>
      </c>
      <c r="T4265">
        <v>11.673</v>
      </c>
      <c r="U4265">
        <v>3</v>
      </c>
      <c r="V4265">
        <v>0.7</v>
      </c>
      <c r="W4265">
        <v>-7.782</v>
      </c>
      <c r="X4265">
        <f t="shared" si="200"/>
        <v>11.673</v>
      </c>
    </row>
    <row r="4266" spans="1:24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tr">
        <f t="shared" si="198"/>
        <v>Emily Phan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tr">
        <f t="shared" si="199"/>
        <v>Central</v>
      </c>
      <c r="O4266" t="s">
        <v>104</v>
      </c>
      <c r="P4266" t="s">
        <v>2272</v>
      </c>
      <c r="Q4266" t="s">
        <v>31</v>
      </c>
      <c r="R4266" t="s">
        <v>55</v>
      </c>
      <c r="S4266" t="s">
        <v>2273</v>
      </c>
      <c r="T4266">
        <v>863.12800000000004</v>
      </c>
      <c r="U4266">
        <v>8</v>
      </c>
      <c r="V4266">
        <v>0.3</v>
      </c>
      <c r="W4266">
        <v>-160.29519999999999</v>
      </c>
      <c r="X4266">
        <f t="shared" si="200"/>
        <v>863.12800000000004</v>
      </c>
    </row>
    <row r="4267" spans="1:24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tr">
        <f t="shared" si="198"/>
        <v>Emily Phan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tr">
        <f t="shared" si="199"/>
        <v>Central</v>
      </c>
      <c r="O4267" t="s">
        <v>104</v>
      </c>
      <c r="P4267" t="s">
        <v>3885</v>
      </c>
      <c r="Q4267" t="s">
        <v>45</v>
      </c>
      <c r="R4267" t="s">
        <v>74</v>
      </c>
      <c r="S4267" t="s">
        <v>1216</v>
      </c>
      <c r="T4267">
        <v>3.5640000000000001</v>
      </c>
      <c r="U4267">
        <v>3</v>
      </c>
      <c r="V4267">
        <v>0.8</v>
      </c>
      <c r="W4267">
        <v>-6.2370000000000001</v>
      </c>
      <c r="X4267">
        <f t="shared" si="200"/>
        <v>3.5640000000000001</v>
      </c>
    </row>
    <row r="4268" spans="1:24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tr">
        <f t="shared" si="198"/>
        <v>Emily Phan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tr">
        <f t="shared" si="199"/>
        <v>Central</v>
      </c>
      <c r="O4268" t="s">
        <v>104</v>
      </c>
      <c r="P4268" t="s">
        <v>5455</v>
      </c>
      <c r="Q4268" t="s">
        <v>31</v>
      </c>
      <c r="R4268" t="s">
        <v>32</v>
      </c>
      <c r="S4268" t="s">
        <v>5456</v>
      </c>
      <c r="T4268">
        <v>956.66480000000001</v>
      </c>
      <c r="U4268">
        <v>7</v>
      </c>
      <c r="V4268">
        <v>0.32</v>
      </c>
      <c r="W4268">
        <v>-225.0976</v>
      </c>
      <c r="X4268">
        <f t="shared" si="200"/>
        <v>956.66480000000001</v>
      </c>
    </row>
    <row r="4269" spans="1:24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tr">
        <f t="shared" si="198"/>
        <v>Emily Phan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tr">
        <f t="shared" si="199"/>
        <v>Central</v>
      </c>
      <c r="O4269" t="s">
        <v>104</v>
      </c>
      <c r="P4269" t="s">
        <v>2104</v>
      </c>
      <c r="Q4269" t="s">
        <v>45</v>
      </c>
      <c r="R4269" t="s">
        <v>74</v>
      </c>
      <c r="S4269" t="s">
        <v>2105</v>
      </c>
      <c r="T4269">
        <v>12.587999999999999</v>
      </c>
      <c r="U4269">
        <v>3</v>
      </c>
      <c r="V4269">
        <v>0.8</v>
      </c>
      <c r="W4269">
        <v>-20.140799999999999</v>
      </c>
      <c r="X4269">
        <f t="shared" si="200"/>
        <v>12.587999999999999</v>
      </c>
    </row>
    <row r="4270" spans="1:24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tr">
        <f t="shared" si="198"/>
        <v>Emily Phan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tr">
        <f t="shared" si="199"/>
        <v>Central</v>
      </c>
      <c r="O4270" t="s">
        <v>104</v>
      </c>
      <c r="P4270" t="s">
        <v>6289</v>
      </c>
      <c r="Q4270" t="s">
        <v>70</v>
      </c>
      <c r="R4270" t="s">
        <v>160</v>
      </c>
      <c r="S4270" t="s">
        <v>6290</v>
      </c>
      <c r="T4270">
        <v>171.96</v>
      </c>
      <c r="U4270">
        <v>5</v>
      </c>
      <c r="V4270">
        <v>0.2</v>
      </c>
      <c r="W4270">
        <v>45.139499999999998</v>
      </c>
      <c r="X4270">
        <f t="shared" si="200"/>
        <v>171.96</v>
      </c>
    </row>
    <row r="4271" spans="1:24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tr">
        <f t="shared" si="198"/>
        <v>Anne McFarland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tr">
        <f t="shared" si="199"/>
        <v>West</v>
      </c>
      <c r="O4271" t="s">
        <v>43</v>
      </c>
      <c r="P4271" t="s">
        <v>2190</v>
      </c>
      <c r="Q4271" t="s">
        <v>31</v>
      </c>
      <c r="R4271" t="s">
        <v>55</v>
      </c>
      <c r="S4271" t="s">
        <v>2191</v>
      </c>
      <c r="T4271">
        <v>871.4</v>
      </c>
      <c r="U4271">
        <v>4</v>
      </c>
      <c r="V4271">
        <v>0</v>
      </c>
      <c r="W4271">
        <v>148.13800000000001</v>
      </c>
      <c r="X4271">
        <f t="shared" si="200"/>
        <v>871.4</v>
      </c>
    </row>
    <row r="4272" spans="1:24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tr">
        <f t="shared" si="198"/>
        <v>Stefanie Holloman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tr">
        <f t="shared" si="199"/>
        <v>South</v>
      </c>
      <c r="O4272" t="s">
        <v>29</v>
      </c>
      <c r="P4272" t="s">
        <v>7335</v>
      </c>
      <c r="Q4272" t="s">
        <v>31</v>
      </c>
      <c r="R4272" t="s">
        <v>64</v>
      </c>
      <c r="S4272" t="s">
        <v>7336</v>
      </c>
      <c r="T4272">
        <v>692.47199999999998</v>
      </c>
      <c r="U4272">
        <v>11</v>
      </c>
      <c r="V4272">
        <v>0.2</v>
      </c>
      <c r="W4272">
        <v>190.4298</v>
      </c>
      <c r="X4272">
        <f t="shared" si="200"/>
        <v>692.47199999999998</v>
      </c>
    </row>
    <row r="4273" spans="1:24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tr">
        <f t="shared" si="198"/>
        <v>Laura Armstrong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tr">
        <f t="shared" si="199"/>
        <v>East</v>
      </c>
      <c r="O4273" t="s">
        <v>147</v>
      </c>
      <c r="P4273" t="s">
        <v>2682</v>
      </c>
      <c r="Q4273" t="s">
        <v>31</v>
      </c>
      <c r="R4273" t="s">
        <v>64</v>
      </c>
      <c r="S4273" t="s">
        <v>2683</v>
      </c>
      <c r="T4273">
        <v>207.76</v>
      </c>
      <c r="U4273">
        <v>4</v>
      </c>
      <c r="V4273">
        <v>0</v>
      </c>
      <c r="W4273">
        <v>85.181600000000003</v>
      </c>
      <c r="X4273">
        <f t="shared" si="200"/>
        <v>207.76</v>
      </c>
    </row>
    <row r="4274" spans="1:24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tr">
        <f t="shared" si="198"/>
        <v>Sarah Foster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tr">
        <f t="shared" si="199"/>
        <v>West</v>
      </c>
      <c r="O4274" t="s">
        <v>43</v>
      </c>
      <c r="P4274" t="s">
        <v>6798</v>
      </c>
      <c r="Q4274" t="s">
        <v>70</v>
      </c>
      <c r="R4274" t="s">
        <v>71</v>
      </c>
      <c r="S4274" t="s">
        <v>6799</v>
      </c>
      <c r="T4274">
        <v>71.927999999999997</v>
      </c>
      <c r="U4274">
        <v>9</v>
      </c>
      <c r="V4274">
        <v>0.2</v>
      </c>
      <c r="W4274">
        <v>6.2937000000000003</v>
      </c>
      <c r="X4274">
        <f t="shared" si="200"/>
        <v>71.927999999999997</v>
      </c>
    </row>
    <row r="4275" spans="1:24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tr">
        <f t="shared" si="198"/>
        <v>Sarah Foster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tr">
        <f t="shared" si="199"/>
        <v>West</v>
      </c>
      <c r="O4275" t="s">
        <v>43</v>
      </c>
      <c r="P4275" t="s">
        <v>4234</v>
      </c>
      <c r="Q4275" t="s">
        <v>45</v>
      </c>
      <c r="R4275" t="s">
        <v>67</v>
      </c>
      <c r="S4275" t="s">
        <v>4235</v>
      </c>
      <c r="T4275">
        <v>25.99</v>
      </c>
      <c r="U4275">
        <v>1</v>
      </c>
      <c r="V4275">
        <v>0</v>
      </c>
      <c r="W4275">
        <v>7.5370999999999997</v>
      </c>
      <c r="X4275">
        <f t="shared" si="200"/>
        <v>25.99</v>
      </c>
    </row>
    <row r="4276" spans="1:24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tr">
        <f t="shared" si="198"/>
        <v>Andrew Gjertsen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tr">
        <f t="shared" si="199"/>
        <v>West</v>
      </c>
      <c r="O4276" t="s">
        <v>43</v>
      </c>
      <c r="P4276" t="s">
        <v>1220</v>
      </c>
      <c r="Q4276" t="s">
        <v>45</v>
      </c>
      <c r="R4276" t="s">
        <v>74</v>
      </c>
      <c r="S4276" t="s">
        <v>1221</v>
      </c>
      <c r="T4276">
        <v>3.5920000000000001</v>
      </c>
      <c r="U4276">
        <v>1</v>
      </c>
      <c r="V4276">
        <v>0.2</v>
      </c>
      <c r="W4276">
        <v>1.1225000000000001</v>
      </c>
      <c r="X4276">
        <f t="shared" si="200"/>
        <v>3.5920000000000001</v>
      </c>
    </row>
    <row r="4277" spans="1:24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tr">
        <f t="shared" si="198"/>
        <v>Kean Nguyen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tr">
        <f t="shared" si="199"/>
        <v>Central</v>
      </c>
      <c r="O4277" t="s">
        <v>104</v>
      </c>
      <c r="P4277" t="s">
        <v>714</v>
      </c>
      <c r="Q4277" t="s">
        <v>45</v>
      </c>
      <c r="R4277" t="s">
        <v>77</v>
      </c>
      <c r="S4277" t="s">
        <v>715</v>
      </c>
      <c r="T4277">
        <v>48.631999999999998</v>
      </c>
      <c r="U4277">
        <v>2</v>
      </c>
      <c r="V4277">
        <v>0.8</v>
      </c>
      <c r="W4277">
        <v>-121.58</v>
      </c>
      <c r="X4277">
        <f t="shared" si="200"/>
        <v>48.631999999999998</v>
      </c>
    </row>
    <row r="4278" spans="1:24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tr">
        <f t="shared" si="198"/>
        <v>Nicole Fjeld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tr">
        <f t="shared" si="199"/>
        <v>West</v>
      </c>
      <c r="O4278" t="s">
        <v>43</v>
      </c>
      <c r="P4278" t="s">
        <v>3005</v>
      </c>
      <c r="Q4278" t="s">
        <v>45</v>
      </c>
      <c r="R4278" t="s">
        <v>58</v>
      </c>
      <c r="S4278" t="s">
        <v>3006</v>
      </c>
      <c r="T4278">
        <v>323.10000000000002</v>
      </c>
      <c r="U4278">
        <v>2</v>
      </c>
      <c r="V4278">
        <v>0</v>
      </c>
      <c r="W4278">
        <v>61.389000000000003</v>
      </c>
      <c r="X4278">
        <f t="shared" si="200"/>
        <v>323.10000000000002</v>
      </c>
    </row>
    <row r="4279" spans="1:24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tr">
        <f t="shared" si="198"/>
        <v>Bill Shonely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tr">
        <f t="shared" si="199"/>
        <v>East</v>
      </c>
      <c r="O4279" t="s">
        <v>147</v>
      </c>
      <c r="P4279" t="s">
        <v>7385</v>
      </c>
      <c r="Q4279" t="s">
        <v>70</v>
      </c>
      <c r="R4279" t="s">
        <v>683</v>
      </c>
      <c r="S4279" t="s">
        <v>7386</v>
      </c>
      <c r="T4279">
        <v>9099.93</v>
      </c>
      <c r="U4279">
        <v>7</v>
      </c>
      <c r="V4279">
        <v>0</v>
      </c>
      <c r="W4279">
        <v>2365.9818</v>
      </c>
      <c r="X4279">
        <f t="shared" si="200"/>
        <v>9099.93</v>
      </c>
    </row>
    <row r="4280" spans="1:24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tr">
        <f t="shared" si="198"/>
        <v>Bill Shonely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tr">
        <f t="shared" si="199"/>
        <v>East</v>
      </c>
      <c r="O4280" t="s">
        <v>147</v>
      </c>
      <c r="P4280" t="s">
        <v>6198</v>
      </c>
      <c r="Q4280" t="s">
        <v>31</v>
      </c>
      <c r="R4280" t="s">
        <v>64</v>
      </c>
      <c r="S4280" t="s">
        <v>6199</v>
      </c>
      <c r="T4280">
        <v>9.9600000000000009</v>
      </c>
      <c r="U4280">
        <v>2</v>
      </c>
      <c r="V4280">
        <v>0</v>
      </c>
      <c r="W4280">
        <v>3.2867999999999999</v>
      </c>
      <c r="X4280">
        <f t="shared" si="200"/>
        <v>9.9600000000000009</v>
      </c>
    </row>
    <row r="4281" spans="1:24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tr">
        <f t="shared" si="198"/>
        <v>Bill Shonely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tr">
        <f t="shared" si="199"/>
        <v>East</v>
      </c>
      <c r="O4281" t="s">
        <v>147</v>
      </c>
      <c r="P4281" t="s">
        <v>3437</v>
      </c>
      <c r="Q4281" t="s">
        <v>45</v>
      </c>
      <c r="R4281" t="s">
        <v>74</v>
      </c>
      <c r="S4281" t="s">
        <v>3438</v>
      </c>
      <c r="T4281">
        <v>25.3</v>
      </c>
      <c r="U4281">
        <v>5</v>
      </c>
      <c r="V4281">
        <v>0</v>
      </c>
      <c r="W4281">
        <v>11.891</v>
      </c>
      <c r="X4281">
        <f t="shared" si="200"/>
        <v>25.3</v>
      </c>
    </row>
    <row r="4282" spans="1:24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tr">
        <f t="shared" si="198"/>
        <v>Robert Marley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tr">
        <f t="shared" si="199"/>
        <v>East</v>
      </c>
      <c r="O4282" t="s">
        <v>147</v>
      </c>
      <c r="P4282" t="s">
        <v>1039</v>
      </c>
      <c r="Q4282" t="s">
        <v>45</v>
      </c>
      <c r="R4282" t="s">
        <v>89</v>
      </c>
      <c r="S4282" t="s">
        <v>1040</v>
      </c>
      <c r="T4282">
        <v>11.36</v>
      </c>
      <c r="U4282">
        <v>2</v>
      </c>
      <c r="V4282">
        <v>0</v>
      </c>
      <c r="W4282">
        <v>5.2256</v>
      </c>
      <c r="X4282">
        <f t="shared" si="200"/>
        <v>11.36</v>
      </c>
    </row>
    <row r="4283" spans="1:24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tr">
        <f t="shared" si="198"/>
        <v>Robert Marley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tr">
        <f t="shared" si="199"/>
        <v>East</v>
      </c>
      <c r="O4283" t="s">
        <v>147</v>
      </c>
      <c r="P4283" t="s">
        <v>6174</v>
      </c>
      <c r="Q4283" t="s">
        <v>31</v>
      </c>
      <c r="R4283" t="s">
        <v>35</v>
      </c>
      <c r="S4283" t="s">
        <v>6175</v>
      </c>
      <c r="T4283">
        <v>69.263999999999996</v>
      </c>
      <c r="U4283">
        <v>2</v>
      </c>
      <c r="V4283">
        <v>0.1</v>
      </c>
      <c r="W4283">
        <v>14.622400000000001</v>
      </c>
      <c r="X4283">
        <f t="shared" si="200"/>
        <v>69.263999999999996</v>
      </c>
    </row>
    <row r="4284" spans="1:24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tr">
        <f t="shared" si="198"/>
        <v>Adrian Barton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tr">
        <f t="shared" si="199"/>
        <v>Central</v>
      </c>
      <c r="O4284" t="s">
        <v>104</v>
      </c>
      <c r="P4284" t="s">
        <v>7389</v>
      </c>
      <c r="Q4284" t="s">
        <v>45</v>
      </c>
      <c r="R4284" t="s">
        <v>46</v>
      </c>
      <c r="S4284" t="s">
        <v>7390</v>
      </c>
      <c r="T4284">
        <v>3.69</v>
      </c>
      <c r="U4284">
        <v>1</v>
      </c>
      <c r="V4284">
        <v>0</v>
      </c>
      <c r="W4284">
        <v>1.7343</v>
      </c>
      <c r="X4284">
        <f t="shared" si="200"/>
        <v>3.69</v>
      </c>
    </row>
    <row r="4285" spans="1:24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tr">
        <f t="shared" si="198"/>
        <v>Adrian Barton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tr">
        <f t="shared" si="199"/>
        <v>Central</v>
      </c>
      <c r="O4285" t="s">
        <v>104</v>
      </c>
      <c r="P4285" t="s">
        <v>6374</v>
      </c>
      <c r="Q4285" t="s">
        <v>45</v>
      </c>
      <c r="R4285" t="s">
        <v>74</v>
      </c>
      <c r="S4285" t="s">
        <v>6375</v>
      </c>
      <c r="T4285">
        <v>1103.97</v>
      </c>
      <c r="U4285">
        <v>3</v>
      </c>
      <c r="V4285">
        <v>0</v>
      </c>
      <c r="W4285">
        <v>496.78649999999999</v>
      </c>
      <c r="X4285">
        <f t="shared" si="200"/>
        <v>1103.97</v>
      </c>
    </row>
    <row r="4286" spans="1:24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tr">
        <f t="shared" si="198"/>
        <v>Carol Adams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tr">
        <f t="shared" si="199"/>
        <v>Central</v>
      </c>
      <c r="O4286" t="s">
        <v>104</v>
      </c>
      <c r="P4286" t="s">
        <v>4416</v>
      </c>
      <c r="Q4286" t="s">
        <v>31</v>
      </c>
      <c r="R4286" t="s">
        <v>32</v>
      </c>
      <c r="S4286" t="s">
        <v>4417</v>
      </c>
      <c r="T4286">
        <v>246.1328</v>
      </c>
      <c r="U4286">
        <v>2</v>
      </c>
      <c r="V4286">
        <v>0.32</v>
      </c>
      <c r="W4286">
        <v>-76.011600000000001</v>
      </c>
      <c r="X4286">
        <f t="shared" si="200"/>
        <v>246.1328</v>
      </c>
    </row>
    <row r="4287" spans="1:24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tr">
        <f t="shared" si="198"/>
        <v>Carol Adams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tr">
        <f t="shared" si="199"/>
        <v>Central</v>
      </c>
      <c r="O4287" t="s">
        <v>104</v>
      </c>
      <c r="P4287" t="s">
        <v>44</v>
      </c>
      <c r="Q4287" t="s">
        <v>45</v>
      </c>
      <c r="R4287" t="s">
        <v>46</v>
      </c>
      <c r="S4287" t="s">
        <v>47</v>
      </c>
      <c r="T4287">
        <v>11.696</v>
      </c>
      <c r="U4287">
        <v>2</v>
      </c>
      <c r="V4287">
        <v>0.2</v>
      </c>
      <c r="W4287">
        <v>3.9474</v>
      </c>
      <c r="X4287">
        <f t="shared" si="200"/>
        <v>11.696</v>
      </c>
    </row>
    <row r="4288" spans="1:24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tr">
        <f t="shared" si="198"/>
        <v>Carol Adams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tr">
        <f t="shared" si="199"/>
        <v>Central</v>
      </c>
      <c r="O4288" t="s">
        <v>104</v>
      </c>
      <c r="P4288" t="s">
        <v>6860</v>
      </c>
      <c r="Q4288" t="s">
        <v>70</v>
      </c>
      <c r="R4288" t="s">
        <v>1218</v>
      </c>
      <c r="S4288" t="s">
        <v>6861</v>
      </c>
      <c r="T4288">
        <v>439.99200000000002</v>
      </c>
      <c r="U4288">
        <v>1</v>
      </c>
      <c r="V4288">
        <v>0.2</v>
      </c>
      <c r="W4288">
        <v>164.99700000000001</v>
      </c>
      <c r="X4288">
        <f t="shared" si="200"/>
        <v>439.99200000000002</v>
      </c>
    </row>
    <row r="4289" spans="1:24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tr">
        <f t="shared" si="198"/>
        <v>Erica Hernandez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tr">
        <f t="shared" si="199"/>
        <v>South</v>
      </c>
      <c r="O4289" t="s">
        <v>29</v>
      </c>
      <c r="P4289" t="s">
        <v>1778</v>
      </c>
      <c r="Q4289" t="s">
        <v>45</v>
      </c>
      <c r="R4289" t="s">
        <v>58</v>
      </c>
      <c r="S4289" t="s">
        <v>1779</v>
      </c>
      <c r="T4289">
        <v>64.784000000000006</v>
      </c>
      <c r="U4289">
        <v>1</v>
      </c>
      <c r="V4289">
        <v>0.2</v>
      </c>
      <c r="W4289">
        <v>-12.956799999999999</v>
      </c>
      <c r="X4289">
        <f t="shared" si="200"/>
        <v>64.784000000000006</v>
      </c>
    </row>
    <row r="4290" spans="1:24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tr">
        <f t="shared" si="198"/>
        <v>Odella Nelson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tr">
        <f t="shared" si="199"/>
        <v>Central</v>
      </c>
      <c r="O4290" t="s">
        <v>104</v>
      </c>
      <c r="P4290" t="s">
        <v>4809</v>
      </c>
      <c r="Q4290" t="s">
        <v>45</v>
      </c>
      <c r="R4290" t="s">
        <v>74</v>
      </c>
      <c r="S4290" t="s">
        <v>4810</v>
      </c>
      <c r="T4290">
        <v>33.28</v>
      </c>
      <c r="U4290">
        <v>5</v>
      </c>
      <c r="V4290">
        <v>0.8</v>
      </c>
      <c r="W4290">
        <v>-49.92</v>
      </c>
      <c r="X4290">
        <f t="shared" si="200"/>
        <v>33.28</v>
      </c>
    </row>
    <row r="4291" spans="1:24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tr">
        <f t="shared" ref="G4291:G4354" si="201">TRIM(H4291)</f>
        <v>Odella Nelson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tr">
        <f t="shared" ref="N4291:N4354" si="202">PROPER(TRIM(O4291))</f>
        <v>Central</v>
      </c>
      <c r="O4291" t="s">
        <v>104</v>
      </c>
      <c r="P4291" t="s">
        <v>2768</v>
      </c>
      <c r="Q4291" t="s">
        <v>45</v>
      </c>
      <c r="R4291" t="s">
        <v>89</v>
      </c>
      <c r="S4291" t="s">
        <v>2769</v>
      </c>
      <c r="T4291">
        <v>14.087999999999999</v>
      </c>
      <c r="U4291">
        <v>3</v>
      </c>
      <c r="V4291">
        <v>0.2</v>
      </c>
      <c r="W4291">
        <v>4.9307999999999996</v>
      </c>
      <c r="X4291">
        <f t="shared" ref="X4291:X4354" si="203">T4291</f>
        <v>14.087999999999999</v>
      </c>
    </row>
    <row r="4292" spans="1:24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tr">
        <f t="shared" si="201"/>
        <v>Alyssa Tate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tr">
        <f t="shared" si="202"/>
        <v>West</v>
      </c>
      <c r="O4292" t="s">
        <v>43</v>
      </c>
      <c r="P4292" t="s">
        <v>1234</v>
      </c>
      <c r="Q4292" t="s">
        <v>45</v>
      </c>
      <c r="R4292" t="s">
        <v>67</v>
      </c>
      <c r="S4292" t="s">
        <v>1235</v>
      </c>
      <c r="T4292">
        <v>11.16</v>
      </c>
      <c r="U4292">
        <v>2</v>
      </c>
      <c r="V4292">
        <v>0</v>
      </c>
      <c r="W4292">
        <v>2.79</v>
      </c>
      <c r="X4292">
        <f t="shared" si="203"/>
        <v>11.16</v>
      </c>
    </row>
    <row r="4293" spans="1:24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tr">
        <f t="shared" si="201"/>
        <v>Alyssa Tate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tr">
        <f t="shared" si="202"/>
        <v>West</v>
      </c>
      <c r="O4293" t="s">
        <v>43</v>
      </c>
      <c r="P4293" t="s">
        <v>884</v>
      </c>
      <c r="Q4293" t="s">
        <v>31</v>
      </c>
      <c r="R4293" t="s">
        <v>55</v>
      </c>
      <c r="S4293" t="s">
        <v>885</v>
      </c>
      <c r="T4293">
        <v>896.32799999999997</v>
      </c>
      <c r="U4293">
        <v>9</v>
      </c>
      <c r="V4293">
        <v>0.2</v>
      </c>
      <c r="W4293">
        <v>22.408200000000001</v>
      </c>
      <c r="X4293">
        <f t="shared" si="203"/>
        <v>896.32799999999997</v>
      </c>
    </row>
    <row r="4294" spans="1:24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tr">
        <f t="shared" si="201"/>
        <v>Alyssa Tate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tr">
        <f t="shared" si="202"/>
        <v>West</v>
      </c>
      <c r="O4294" t="s">
        <v>43</v>
      </c>
      <c r="P4294" t="s">
        <v>4578</v>
      </c>
      <c r="Q4294" t="s">
        <v>45</v>
      </c>
      <c r="R4294" t="s">
        <v>77</v>
      </c>
      <c r="S4294" t="s">
        <v>4579</v>
      </c>
      <c r="T4294">
        <v>189</v>
      </c>
      <c r="U4294">
        <v>1</v>
      </c>
      <c r="V4294">
        <v>0</v>
      </c>
      <c r="W4294">
        <v>68.040000000000006</v>
      </c>
      <c r="X4294">
        <f t="shared" si="203"/>
        <v>189</v>
      </c>
    </row>
    <row r="4295" spans="1:24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tr">
        <f t="shared" si="201"/>
        <v>Emily Burns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tr">
        <f t="shared" si="202"/>
        <v>East</v>
      </c>
      <c r="O4295" t="s">
        <v>147</v>
      </c>
      <c r="P4295" t="s">
        <v>740</v>
      </c>
      <c r="Q4295" t="s">
        <v>70</v>
      </c>
      <c r="R4295" t="s">
        <v>71</v>
      </c>
      <c r="S4295" t="s">
        <v>741</v>
      </c>
      <c r="T4295">
        <v>53.981999999999999</v>
      </c>
      <c r="U4295">
        <v>3</v>
      </c>
      <c r="V4295">
        <v>0.4</v>
      </c>
      <c r="W4295">
        <v>-10.7964</v>
      </c>
      <c r="X4295">
        <f t="shared" si="203"/>
        <v>53.981999999999999</v>
      </c>
    </row>
    <row r="4296" spans="1:24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tr">
        <f t="shared" si="201"/>
        <v>David Wiener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tr">
        <f t="shared" si="202"/>
        <v>West</v>
      </c>
      <c r="O4296" t="s">
        <v>43</v>
      </c>
      <c r="P4296" t="s">
        <v>927</v>
      </c>
      <c r="Q4296" t="s">
        <v>31</v>
      </c>
      <c r="R4296" t="s">
        <v>55</v>
      </c>
      <c r="S4296" t="s">
        <v>928</v>
      </c>
      <c r="T4296">
        <v>177.22499999999999</v>
      </c>
      <c r="U4296">
        <v>5</v>
      </c>
      <c r="V4296">
        <v>0.5</v>
      </c>
      <c r="W4296">
        <v>-120.51300000000001</v>
      </c>
      <c r="X4296">
        <f t="shared" si="203"/>
        <v>177.22499999999999</v>
      </c>
    </row>
    <row r="4297" spans="1:24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tr">
        <f t="shared" si="201"/>
        <v>Maria Bertelson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tr">
        <f t="shared" si="202"/>
        <v>West</v>
      </c>
      <c r="O4297" t="s">
        <v>43</v>
      </c>
      <c r="P4297" t="s">
        <v>7156</v>
      </c>
      <c r="Q4297" t="s">
        <v>31</v>
      </c>
      <c r="R4297" t="s">
        <v>64</v>
      </c>
      <c r="S4297" t="s">
        <v>7157</v>
      </c>
      <c r="T4297">
        <v>129.38999999999999</v>
      </c>
      <c r="U4297">
        <v>3</v>
      </c>
      <c r="V4297">
        <v>0</v>
      </c>
      <c r="W4297">
        <v>54.343800000000002</v>
      </c>
      <c r="X4297">
        <f t="shared" si="203"/>
        <v>129.38999999999999</v>
      </c>
    </row>
    <row r="4298" spans="1:24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tr">
        <f t="shared" si="201"/>
        <v>Tiffany House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tr">
        <f t="shared" si="202"/>
        <v>West</v>
      </c>
      <c r="O4298" t="s">
        <v>43</v>
      </c>
      <c r="P4298" t="s">
        <v>4097</v>
      </c>
      <c r="Q4298" t="s">
        <v>45</v>
      </c>
      <c r="R4298" t="s">
        <v>58</v>
      </c>
      <c r="S4298" t="s">
        <v>4098</v>
      </c>
      <c r="T4298">
        <v>54.32</v>
      </c>
      <c r="U4298">
        <v>4</v>
      </c>
      <c r="V4298">
        <v>0</v>
      </c>
      <c r="W4298">
        <v>0.54320000000000002</v>
      </c>
      <c r="X4298">
        <f t="shared" si="203"/>
        <v>54.32</v>
      </c>
    </row>
    <row r="4299" spans="1:24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tr">
        <f t="shared" si="201"/>
        <v>Patrick O'Brill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tr">
        <f t="shared" si="202"/>
        <v>South</v>
      </c>
      <c r="O4299" t="s">
        <v>29</v>
      </c>
      <c r="P4299" t="s">
        <v>6153</v>
      </c>
      <c r="Q4299" t="s">
        <v>70</v>
      </c>
      <c r="R4299" t="s">
        <v>71</v>
      </c>
      <c r="S4299" t="s">
        <v>6154</v>
      </c>
      <c r="T4299">
        <v>4367.8959999999997</v>
      </c>
      <c r="U4299">
        <v>13</v>
      </c>
      <c r="V4299">
        <v>0.2</v>
      </c>
      <c r="W4299">
        <v>327.59219999999999</v>
      </c>
      <c r="X4299">
        <f t="shared" si="203"/>
        <v>4367.8959999999997</v>
      </c>
    </row>
    <row r="4300" spans="1:24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tr">
        <f t="shared" si="201"/>
        <v>Patrick O'Brill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tr">
        <f t="shared" si="202"/>
        <v>South</v>
      </c>
      <c r="O4300" t="s">
        <v>29</v>
      </c>
      <c r="P4300" t="s">
        <v>4713</v>
      </c>
      <c r="Q4300" t="s">
        <v>45</v>
      </c>
      <c r="R4300" t="s">
        <v>89</v>
      </c>
      <c r="S4300" t="s">
        <v>4714</v>
      </c>
      <c r="T4300">
        <v>49.567999999999998</v>
      </c>
      <c r="U4300">
        <v>2</v>
      </c>
      <c r="V4300">
        <v>0.2</v>
      </c>
      <c r="W4300">
        <v>15.49</v>
      </c>
      <c r="X4300">
        <f t="shared" si="203"/>
        <v>49.567999999999998</v>
      </c>
    </row>
    <row r="4301" spans="1:24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tr">
        <f t="shared" si="201"/>
        <v>Patrick O'Brill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tr">
        <f t="shared" si="202"/>
        <v>South</v>
      </c>
      <c r="O4301" t="s">
        <v>29</v>
      </c>
      <c r="P4301" t="s">
        <v>2864</v>
      </c>
      <c r="Q4301" t="s">
        <v>45</v>
      </c>
      <c r="R4301" t="s">
        <v>77</v>
      </c>
      <c r="S4301" t="s">
        <v>2865</v>
      </c>
      <c r="T4301">
        <v>161.376</v>
      </c>
      <c r="U4301">
        <v>6</v>
      </c>
      <c r="V4301">
        <v>0.2</v>
      </c>
      <c r="W4301">
        <v>12.103199999999999</v>
      </c>
      <c r="X4301">
        <f t="shared" si="203"/>
        <v>161.376</v>
      </c>
    </row>
    <row r="4302" spans="1:24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tr">
        <f t="shared" si="201"/>
        <v>Patrick O'Brill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tr">
        <f t="shared" si="202"/>
        <v>South</v>
      </c>
      <c r="O4302" t="s">
        <v>29</v>
      </c>
      <c r="P4302" t="s">
        <v>3323</v>
      </c>
      <c r="Q4302" t="s">
        <v>31</v>
      </c>
      <c r="R4302" t="s">
        <v>64</v>
      </c>
      <c r="S4302" t="s">
        <v>3324</v>
      </c>
      <c r="T4302">
        <v>2.7839999999999998</v>
      </c>
      <c r="U4302">
        <v>2</v>
      </c>
      <c r="V4302">
        <v>0.2</v>
      </c>
      <c r="W4302">
        <v>0.41760000000000003</v>
      </c>
      <c r="X4302">
        <f t="shared" si="203"/>
        <v>2.7839999999999998</v>
      </c>
    </row>
    <row r="4303" spans="1:24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tr">
        <f t="shared" si="201"/>
        <v>Patrick O'Brill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tr">
        <f t="shared" si="202"/>
        <v>South</v>
      </c>
      <c r="O4303" t="s">
        <v>29</v>
      </c>
      <c r="P4303" t="s">
        <v>3269</v>
      </c>
      <c r="Q4303" t="s">
        <v>45</v>
      </c>
      <c r="R4303" t="s">
        <v>89</v>
      </c>
      <c r="S4303" t="s">
        <v>3270</v>
      </c>
      <c r="T4303">
        <v>8.7200000000000006</v>
      </c>
      <c r="U4303">
        <v>5</v>
      </c>
      <c r="V4303">
        <v>0.2</v>
      </c>
      <c r="W4303">
        <v>2.9430000000000001</v>
      </c>
      <c r="X4303">
        <f t="shared" si="203"/>
        <v>8.7200000000000006</v>
      </c>
    </row>
    <row r="4304" spans="1:24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tr">
        <f t="shared" si="201"/>
        <v>Deanra Eno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tr">
        <f t="shared" si="202"/>
        <v>East</v>
      </c>
      <c r="O4304" t="s">
        <v>147</v>
      </c>
      <c r="P4304" t="s">
        <v>1130</v>
      </c>
      <c r="Q4304" t="s">
        <v>45</v>
      </c>
      <c r="R4304" t="s">
        <v>67</v>
      </c>
      <c r="S4304" t="s">
        <v>1131</v>
      </c>
      <c r="T4304">
        <v>3.9119999999999999</v>
      </c>
      <c r="U4304">
        <v>1</v>
      </c>
      <c r="V4304">
        <v>0.2</v>
      </c>
      <c r="W4304">
        <v>1.0268999999999999</v>
      </c>
      <c r="X4304">
        <f t="shared" si="203"/>
        <v>3.9119999999999999</v>
      </c>
    </row>
    <row r="4305" spans="1:24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tr">
        <f t="shared" si="201"/>
        <v>Mary O'Rourke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tr">
        <f t="shared" si="202"/>
        <v>Central</v>
      </c>
      <c r="O4305" t="s">
        <v>104</v>
      </c>
      <c r="P4305" t="s">
        <v>2991</v>
      </c>
      <c r="Q4305" t="s">
        <v>45</v>
      </c>
      <c r="R4305" t="s">
        <v>172</v>
      </c>
      <c r="S4305" t="s">
        <v>2992</v>
      </c>
      <c r="T4305">
        <v>59.752000000000002</v>
      </c>
      <c r="U4305">
        <v>7</v>
      </c>
      <c r="V4305">
        <v>0.2</v>
      </c>
      <c r="W4305">
        <v>19.4194</v>
      </c>
      <c r="X4305">
        <f t="shared" si="203"/>
        <v>59.752000000000002</v>
      </c>
    </row>
    <row r="4306" spans="1:24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tr">
        <f t="shared" si="201"/>
        <v>Angele Hood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tr">
        <f t="shared" si="202"/>
        <v>West</v>
      </c>
      <c r="O4306" t="s">
        <v>43</v>
      </c>
      <c r="P4306" t="s">
        <v>1816</v>
      </c>
      <c r="Q4306" t="s">
        <v>31</v>
      </c>
      <c r="R4306" t="s">
        <v>64</v>
      </c>
      <c r="S4306" t="s">
        <v>1817</v>
      </c>
      <c r="T4306">
        <v>63.92</v>
      </c>
      <c r="U4306">
        <v>4</v>
      </c>
      <c r="V4306">
        <v>0</v>
      </c>
      <c r="W4306">
        <v>3.1960000000000002</v>
      </c>
      <c r="X4306">
        <f t="shared" si="203"/>
        <v>63.92</v>
      </c>
    </row>
    <row r="4307" spans="1:24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tr">
        <f t="shared" si="201"/>
        <v>Angele Hood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tr">
        <f t="shared" si="202"/>
        <v>West</v>
      </c>
      <c r="O4307" t="s">
        <v>43</v>
      </c>
      <c r="P4307" t="s">
        <v>6308</v>
      </c>
      <c r="Q4307" t="s">
        <v>70</v>
      </c>
      <c r="R4307" t="s">
        <v>71</v>
      </c>
      <c r="S4307" t="s">
        <v>6309</v>
      </c>
      <c r="T4307">
        <v>383.96</v>
      </c>
      <c r="U4307">
        <v>5</v>
      </c>
      <c r="V4307">
        <v>0.2</v>
      </c>
      <c r="W4307">
        <v>38.396000000000001</v>
      </c>
      <c r="X4307">
        <f t="shared" si="203"/>
        <v>383.96</v>
      </c>
    </row>
    <row r="4308" spans="1:24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tr">
        <f t="shared" si="201"/>
        <v>Chris Selesnick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tr">
        <f t="shared" si="202"/>
        <v>West</v>
      </c>
      <c r="O4308" t="s">
        <v>43</v>
      </c>
      <c r="P4308" t="s">
        <v>1970</v>
      </c>
      <c r="Q4308" t="s">
        <v>45</v>
      </c>
      <c r="R4308" t="s">
        <v>74</v>
      </c>
      <c r="S4308" t="s">
        <v>1971</v>
      </c>
      <c r="T4308">
        <v>7.7519999999999998</v>
      </c>
      <c r="U4308">
        <v>3</v>
      </c>
      <c r="V4308">
        <v>0.2</v>
      </c>
      <c r="W4308">
        <v>2.8100999999999998</v>
      </c>
      <c r="X4308">
        <f t="shared" si="203"/>
        <v>7.7519999999999998</v>
      </c>
    </row>
    <row r="4309" spans="1:24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tr">
        <f t="shared" si="201"/>
        <v>Chris Selesnick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tr">
        <f t="shared" si="202"/>
        <v>West</v>
      </c>
      <c r="O4309" t="s">
        <v>43</v>
      </c>
      <c r="P4309" t="s">
        <v>1201</v>
      </c>
      <c r="Q4309" t="s">
        <v>45</v>
      </c>
      <c r="R4309" t="s">
        <v>74</v>
      </c>
      <c r="S4309" t="s">
        <v>1202</v>
      </c>
      <c r="T4309">
        <v>33.567999999999998</v>
      </c>
      <c r="U4309">
        <v>2</v>
      </c>
      <c r="V4309">
        <v>0.2</v>
      </c>
      <c r="W4309">
        <v>11.748799999999999</v>
      </c>
      <c r="X4309">
        <f t="shared" si="203"/>
        <v>33.567999999999998</v>
      </c>
    </row>
    <row r="4310" spans="1:24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tr">
        <f t="shared" si="201"/>
        <v>William Brown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tr">
        <f t="shared" si="202"/>
        <v>West</v>
      </c>
      <c r="O4310" t="s">
        <v>43</v>
      </c>
      <c r="P4310" t="s">
        <v>5165</v>
      </c>
      <c r="Q4310" t="s">
        <v>70</v>
      </c>
      <c r="R4310" t="s">
        <v>71</v>
      </c>
      <c r="S4310" t="s">
        <v>5166</v>
      </c>
      <c r="T4310">
        <v>666.34400000000005</v>
      </c>
      <c r="U4310">
        <v>7</v>
      </c>
      <c r="V4310">
        <v>0.2</v>
      </c>
      <c r="W4310">
        <v>66.634399999999999</v>
      </c>
      <c r="X4310">
        <f t="shared" si="203"/>
        <v>666.34400000000005</v>
      </c>
    </row>
    <row r="4311" spans="1:24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tr">
        <f t="shared" si="201"/>
        <v>William Brown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tr">
        <f t="shared" si="202"/>
        <v>West</v>
      </c>
      <c r="O4311" t="s">
        <v>43</v>
      </c>
      <c r="P4311" t="s">
        <v>1440</v>
      </c>
      <c r="Q4311" t="s">
        <v>31</v>
      </c>
      <c r="R4311" t="s">
        <v>55</v>
      </c>
      <c r="S4311" t="s">
        <v>1441</v>
      </c>
      <c r="T4311">
        <v>573.72799999999995</v>
      </c>
      <c r="U4311">
        <v>4</v>
      </c>
      <c r="V4311">
        <v>0.2</v>
      </c>
      <c r="W4311">
        <v>-64.544399999999996</v>
      </c>
      <c r="X4311">
        <f t="shared" si="203"/>
        <v>573.72799999999995</v>
      </c>
    </row>
    <row r="4312" spans="1:24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tr">
        <f t="shared" si="201"/>
        <v>William Brown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tr">
        <f t="shared" si="202"/>
        <v>West</v>
      </c>
      <c r="O4312" t="s">
        <v>43</v>
      </c>
      <c r="P4312" t="s">
        <v>2446</v>
      </c>
      <c r="Q4312" t="s">
        <v>45</v>
      </c>
      <c r="R4312" t="s">
        <v>74</v>
      </c>
      <c r="S4312" t="s">
        <v>2447</v>
      </c>
      <c r="T4312">
        <v>21.936</v>
      </c>
      <c r="U4312">
        <v>3</v>
      </c>
      <c r="V4312">
        <v>0.2</v>
      </c>
      <c r="W4312">
        <v>8.2260000000000009</v>
      </c>
      <c r="X4312">
        <f t="shared" si="203"/>
        <v>21.936</v>
      </c>
    </row>
    <row r="4313" spans="1:24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tr">
        <f t="shared" si="201"/>
        <v>William Brown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tr">
        <f t="shared" si="202"/>
        <v>West</v>
      </c>
      <c r="O4313" t="s">
        <v>43</v>
      </c>
      <c r="P4313" t="s">
        <v>5780</v>
      </c>
      <c r="Q4313" t="s">
        <v>45</v>
      </c>
      <c r="R4313" t="s">
        <v>89</v>
      </c>
      <c r="S4313" t="s">
        <v>5781</v>
      </c>
      <c r="T4313">
        <v>19.440000000000001</v>
      </c>
      <c r="U4313">
        <v>3</v>
      </c>
      <c r="V4313">
        <v>0</v>
      </c>
      <c r="W4313">
        <v>9.3312000000000008</v>
      </c>
      <c r="X4313">
        <f t="shared" si="203"/>
        <v>19.440000000000001</v>
      </c>
    </row>
    <row r="4314" spans="1:24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tr">
        <f t="shared" si="201"/>
        <v>William Brown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tr">
        <f t="shared" si="202"/>
        <v>West</v>
      </c>
      <c r="O4314" t="s">
        <v>43</v>
      </c>
      <c r="P4314" t="s">
        <v>7408</v>
      </c>
      <c r="Q4314" t="s">
        <v>70</v>
      </c>
      <c r="R4314" t="s">
        <v>683</v>
      </c>
      <c r="S4314" t="s">
        <v>7409</v>
      </c>
      <c r="T4314">
        <v>447.96800000000002</v>
      </c>
      <c r="U4314">
        <v>4</v>
      </c>
      <c r="V4314">
        <v>0.2</v>
      </c>
      <c r="W4314">
        <v>139.99</v>
      </c>
      <c r="X4314">
        <f t="shared" si="203"/>
        <v>447.96800000000002</v>
      </c>
    </row>
    <row r="4315" spans="1:24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tr">
        <f t="shared" si="201"/>
        <v>Stefania Perrino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tr">
        <f t="shared" si="202"/>
        <v>East</v>
      </c>
      <c r="O4315" t="s">
        <v>147</v>
      </c>
      <c r="P4315" t="s">
        <v>7126</v>
      </c>
      <c r="Q4315" t="s">
        <v>45</v>
      </c>
      <c r="R4315" t="s">
        <v>77</v>
      </c>
      <c r="S4315" t="s">
        <v>7127</v>
      </c>
      <c r="T4315">
        <v>16.78</v>
      </c>
      <c r="U4315">
        <v>2</v>
      </c>
      <c r="V4315">
        <v>0</v>
      </c>
      <c r="W4315">
        <v>4.1950000000000003</v>
      </c>
      <c r="X4315">
        <f t="shared" si="203"/>
        <v>16.78</v>
      </c>
    </row>
    <row r="4316" spans="1:24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tr">
        <f t="shared" si="201"/>
        <v>Alan Barnes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tr">
        <f t="shared" si="202"/>
        <v>West</v>
      </c>
      <c r="O4316" t="s">
        <v>43</v>
      </c>
      <c r="P4316" t="s">
        <v>6761</v>
      </c>
      <c r="Q4316" t="s">
        <v>45</v>
      </c>
      <c r="R4316" t="s">
        <v>67</v>
      </c>
      <c r="S4316" t="s">
        <v>3042</v>
      </c>
      <c r="T4316">
        <v>20.96</v>
      </c>
      <c r="U4316">
        <v>2</v>
      </c>
      <c r="V4316">
        <v>0</v>
      </c>
      <c r="W4316">
        <v>5.24</v>
      </c>
      <c r="X4316">
        <f t="shared" si="203"/>
        <v>20.96</v>
      </c>
    </row>
    <row r="4317" spans="1:24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tr">
        <f t="shared" si="201"/>
        <v>Alan Barnes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tr">
        <f t="shared" si="202"/>
        <v>West</v>
      </c>
      <c r="O4317" t="s">
        <v>43</v>
      </c>
      <c r="P4317" t="s">
        <v>3151</v>
      </c>
      <c r="Q4317" t="s">
        <v>45</v>
      </c>
      <c r="R4317" t="s">
        <v>74</v>
      </c>
      <c r="S4317" t="s">
        <v>3152</v>
      </c>
      <c r="T4317">
        <v>88.751999999999995</v>
      </c>
      <c r="U4317">
        <v>3</v>
      </c>
      <c r="V4317">
        <v>0.2</v>
      </c>
      <c r="W4317">
        <v>27.734999999999999</v>
      </c>
      <c r="X4317">
        <f t="shared" si="203"/>
        <v>88.751999999999995</v>
      </c>
    </row>
    <row r="4318" spans="1:24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tr">
        <f t="shared" si="201"/>
        <v>Alan Barnes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tr">
        <f t="shared" si="202"/>
        <v>West</v>
      </c>
      <c r="O4318" t="s">
        <v>43</v>
      </c>
      <c r="P4318" t="s">
        <v>2086</v>
      </c>
      <c r="Q4318" t="s">
        <v>45</v>
      </c>
      <c r="R4318" t="s">
        <v>58</v>
      </c>
      <c r="S4318" t="s">
        <v>2087</v>
      </c>
      <c r="T4318">
        <v>304.23</v>
      </c>
      <c r="U4318">
        <v>3</v>
      </c>
      <c r="V4318">
        <v>0</v>
      </c>
      <c r="W4318">
        <v>9.1268999999999991</v>
      </c>
      <c r="X4318">
        <f t="shared" si="203"/>
        <v>304.23</v>
      </c>
    </row>
    <row r="4319" spans="1:24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tr">
        <f t="shared" si="201"/>
        <v>Helen Andreada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tr">
        <f t="shared" si="202"/>
        <v>West</v>
      </c>
      <c r="O4319" t="s">
        <v>43</v>
      </c>
      <c r="P4319" t="s">
        <v>2162</v>
      </c>
      <c r="Q4319" t="s">
        <v>45</v>
      </c>
      <c r="R4319" t="s">
        <v>172</v>
      </c>
      <c r="S4319" t="s">
        <v>2163</v>
      </c>
      <c r="T4319">
        <v>167.86</v>
      </c>
      <c r="U4319">
        <v>2</v>
      </c>
      <c r="V4319">
        <v>0</v>
      </c>
      <c r="W4319">
        <v>78.894199999999998</v>
      </c>
      <c r="X4319">
        <f t="shared" si="203"/>
        <v>167.86</v>
      </c>
    </row>
    <row r="4320" spans="1:24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tr">
        <f t="shared" si="201"/>
        <v>Debra Catini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tr">
        <f t="shared" si="202"/>
        <v>South</v>
      </c>
      <c r="O4320" t="s">
        <v>29</v>
      </c>
      <c r="P4320" t="s">
        <v>7414</v>
      </c>
      <c r="Q4320" t="s">
        <v>31</v>
      </c>
      <c r="R4320" t="s">
        <v>64</v>
      </c>
      <c r="S4320" t="s">
        <v>7415</v>
      </c>
      <c r="T4320">
        <v>82.38</v>
      </c>
      <c r="U4320">
        <v>6</v>
      </c>
      <c r="V4320">
        <v>0</v>
      </c>
      <c r="W4320">
        <v>25.537800000000001</v>
      </c>
      <c r="X4320">
        <f t="shared" si="203"/>
        <v>82.38</v>
      </c>
    </row>
    <row r="4321" spans="1:24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tr">
        <f t="shared" si="201"/>
        <v>Shui Tom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tr">
        <f t="shared" si="202"/>
        <v>West</v>
      </c>
      <c r="O4321" t="s">
        <v>43</v>
      </c>
      <c r="P4321" t="s">
        <v>4557</v>
      </c>
      <c r="Q4321" t="s">
        <v>70</v>
      </c>
      <c r="R4321" t="s">
        <v>71</v>
      </c>
      <c r="S4321" t="s">
        <v>4558</v>
      </c>
      <c r="T4321">
        <v>23.975999999999999</v>
      </c>
      <c r="U4321">
        <v>3</v>
      </c>
      <c r="V4321">
        <v>0.2</v>
      </c>
      <c r="W4321">
        <v>-5.6943000000000001</v>
      </c>
      <c r="X4321">
        <f t="shared" si="203"/>
        <v>23.975999999999999</v>
      </c>
    </row>
    <row r="4322" spans="1:24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tr">
        <f t="shared" si="201"/>
        <v>Shui Tom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tr">
        <f t="shared" si="202"/>
        <v>West</v>
      </c>
      <c r="O4322" t="s">
        <v>43</v>
      </c>
      <c r="P4322" t="s">
        <v>5275</v>
      </c>
      <c r="Q4322" t="s">
        <v>45</v>
      </c>
      <c r="R4322" t="s">
        <v>58</v>
      </c>
      <c r="S4322" t="s">
        <v>5276</v>
      </c>
      <c r="T4322">
        <v>33.29</v>
      </c>
      <c r="U4322">
        <v>1</v>
      </c>
      <c r="V4322">
        <v>0</v>
      </c>
      <c r="W4322">
        <v>7.9896000000000003</v>
      </c>
      <c r="X4322">
        <f t="shared" si="203"/>
        <v>33.29</v>
      </c>
    </row>
    <row r="4323" spans="1:24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tr">
        <f t="shared" si="201"/>
        <v>Karl Braun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tr">
        <f t="shared" si="202"/>
        <v>East</v>
      </c>
      <c r="O4323" t="s">
        <v>147</v>
      </c>
      <c r="P4323" t="s">
        <v>1728</v>
      </c>
      <c r="Q4323" t="s">
        <v>45</v>
      </c>
      <c r="R4323" t="s">
        <v>74</v>
      </c>
      <c r="S4323" t="s">
        <v>1729</v>
      </c>
      <c r="T4323">
        <v>14.952</v>
      </c>
      <c r="U4323">
        <v>2</v>
      </c>
      <c r="V4323">
        <v>0.7</v>
      </c>
      <c r="W4323">
        <v>-11.961600000000001</v>
      </c>
      <c r="X4323">
        <f t="shared" si="203"/>
        <v>14.952</v>
      </c>
    </row>
    <row r="4324" spans="1:24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tr">
        <f t="shared" si="201"/>
        <v>Karl Braun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tr">
        <f t="shared" si="202"/>
        <v>East</v>
      </c>
      <c r="O4324" t="s">
        <v>147</v>
      </c>
      <c r="P4324" t="s">
        <v>5793</v>
      </c>
      <c r="Q4324" t="s">
        <v>70</v>
      </c>
      <c r="R4324" t="s">
        <v>71</v>
      </c>
      <c r="S4324" t="s">
        <v>5794</v>
      </c>
      <c r="T4324">
        <v>323.98200000000003</v>
      </c>
      <c r="U4324">
        <v>3</v>
      </c>
      <c r="V4324">
        <v>0.4</v>
      </c>
      <c r="W4324">
        <v>-80.995500000000007</v>
      </c>
      <c r="X4324">
        <f t="shared" si="203"/>
        <v>323.98200000000003</v>
      </c>
    </row>
    <row r="4325" spans="1:24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tr">
        <f t="shared" si="201"/>
        <v>Karl Braun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tr">
        <f t="shared" si="202"/>
        <v>East</v>
      </c>
      <c r="O4325" t="s">
        <v>147</v>
      </c>
      <c r="P4325" t="s">
        <v>1255</v>
      </c>
      <c r="Q4325" t="s">
        <v>45</v>
      </c>
      <c r="R4325" t="s">
        <v>74</v>
      </c>
      <c r="S4325" t="s">
        <v>1256</v>
      </c>
      <c r="T4325">
        <v>2.286</v>
      </c>
      <c r="U4325">
        <v>2</v>
      </c>
      <c r="V4325">
        <v>0.7</v>
      </c>
      <c r="W4325">
        <v>-1.6763999999999999</v>
      </c>
      <c r="X4325">
        <f t="shared" si="203"/>
        <v>2.286</v>
      </c>
    </row>
    <row r="4326" spans="1:24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tr">
        <f t="shared" si="201"/>
        <v>Karl Braun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tr">
        <f t="shared" si="202"/>
        <v>East</v>
      </c>
      <c r="O4326" t="s">
        <v>147</v>
      </c>
      <c r="P4326" t="s">
        <v>3430</v>
      </c>
      <c r="Q4326" t="s">
        <v>45</v>
      </c>
      <c r="R4326" t="s">
        <v>67</v>
      </c>
      <c r="S4326" t="s">
        <v>3431</v>
      </c>
      <c r="T4326">
        <v>14.352</v>
      </c>
      <c r="U4326">
        <v>3</v>
      </c>
      <c r="V4326">
        <v>0.2</v>
      </c>
      <c r="W4326">
        <v>0.89700000000000002</v>
      </c>
      <c r="X4326">
        <f t="shared" si="203"/>
        <v>14.352</v>
      </c>
    </row>
    <row r="4327" spans="1:24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tr">
        <f t="shared" si="201"/>
        <v>Karl Braun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tr">
        <f t="shared" si="202"/>
        <v>East</v>
      </c>
      <c r="O4327" t="s">
        <v>147</v>
      </c>
      <c r="P4327" t="s">
        <v>4175</v>
      </c>
      <c r="Q4327" t="s">
        <v>70</v>
      </c>
      <c r="R4327" t="s">
        <v>160</v>
      </c>
      <c r="S4327" t="s">
        <v>4176</v>
      </c>
      <c r="T4327">
        <v>71.975999999999999</v>
      </c>
      <c r="U4327">
        <v>3</v>
      </c>
      <c r="V4327">
        <v>0.2</v>
      </c>
      <c r="W4327">
        <v>0.89970000000000006</v>
      </c>
      <c r="X4327">
        <f t="shared" si="203"/>
        <v>71.975999999999999</v>
      </c>
    </row>
    <row r="4328" spans="1:24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tr">
        <f t="shared" si="201"/>
        <v>Todd Boyes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tr">
        <f t="shared" si="202"/>
        <v>East</v>
      </c>
      <c r="O4328" t="s">
        <v>147</v>
      </c>
      <c r="P4328" t="s">
        <v>5409</v>
      </c>
      <c r="Q4328" t="s">
        <v>45</v>
      </c>
      <c r="R4328" t="s">
        <v>67</v>
      </c>
      <c r="S4328" t="s">
        <v>5410</v>
      </c>
      <c r="T4328">
        <v>9.2100000000000009</v>
      </c>
      <c r="U4328">
        <v>3</v>
      </c>
      <c r="V4328">
        <v>0</v>
      </c>
      <c r="W4328">
        <v>2.3025000000000002</v>
      </c>
      <c r="X4328">
        <f t="shared" si="203"/>
        <v>9.2100000000000009</v>
      </c>
    </row>
    <row r="4329" spans="1:24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tr">
        <f t="shared" si="201"/>
        <v>Todd Boyes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tr">
        <f t="shared" si="202"/>
        <v>East</v>
      </c>
      <c r="O4329" t="s">
        <v>147</v>
      </c>
      <c r="P4329" t="s">
        <v>6748</v>
      </c>
      <c r="Q4329" t="s">
        <v>45</v>
      </c>
      <c r="R4329" t="s">
        <v>89</v>
      </c>
      <c r="S4329" t="s">
        <v>6749</v>
      </c>
      <c r="T4329">
        <v>18</v>
      </c>
      <c r="U4329">
        <v>5</v>
      </c>
      <c r="V4329">
        <v>0</v>
      </c>
      <c r="W4329">
        <v>8.2799999999999994</v>
      </c>
      <c r="X4329">
        <f t="shared" si="203"/>
        <v>18</v>
      </c>
    </row>
    <row r="4330" spans="1:24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tr">
        <f t="shared" si="201"/>
        <v>John Castell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tr">
        <f t="shared" si="202"/>
        <v>East</v>
      </c>
      <c r="O4330" t="s">
        <v>147</v>
      </c>
      <c r="P4330" t="s">
        <v>6081</v>
      </c>
      <c r="Q4330" t="s">
        <v>45</v>
      </c>
      <c r="R4330" t="s">
        <v>89</v>
      </c>
      <c r="S4330" t="s">
        <v>6082</v>
      </c>
      <c r="T4330">
        <v>42.93</v>
      </c>
      <c r="U4330">
        <v>9</v>
      </c>
      <c r="V4330">
        <v>0</v>
      </c>
      <c r="W4330">
        <v>19.3185</v>
      </c>
      <c r="X4330">
        <f t="shared" si="203"/>
        <v>42.93</v>
      </c>
    </row>
    <row r="4331" spans="1:24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tr">
        <f t="shared" si="201"/>
        <v>Patrick O'Brill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tr">
        <f t="shared" si="202"/>
        <v>South</v>
      </c>
      <c r="O4331" t="s">
        <v>29</v>
      </c>
      <c r="P4331" t="s">
        <v>7421</v>
      </c>
      <c r="Q4331" t="s">
        <v>45</v>
      </c>
      <c r="R4331" t="s">
        <v>89</v>
      </c>
      <c r="S4331" t="s">
        <v>7422</v>
      </c>
      <c r="T4331">
        <v>15.552</v>
      </c>
      <c r="U4331">
        <v>3</v>
      </c>
      <c r="V4331">
        <v>0.2</v>
      </c>
      <c r="W4331">
        <v>5.4432</v>
      </c>
      <c r="X4331">
        <f t="shared" si="203"/>
        <v>15.552</v>
      </c>
    </row>
    <row r="4332" spans="1:24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tr">
        <f t="shared" si="201"/>
        <v>Patrick O'Brill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tr">
        <f t="shared" si="202"/>
        <v>South</v>
      </c>
      <c r="O4332" t="s">
        <v>29</v>
      </c>
      <c r="P4332" t="s">
        <v>2207</v>
      </c>
      <c r="Q4332" t="s">
        <v>45</v>
      </c>
      <c r="R4332" t="s">
        <v>77</v>
      </c>
      <c r="S4332" t="s">
        <v>2208</v>
      </c>
      <c r="T4332">
        <v>17.920000000000002</v>
      </c>
      <c r="U4332">
        <v>5</v>
      </c>
      <c r="V4332">
        <v>0.2</v>
      </c>
      <c r="W4332">
        <v>1.1200000000000001</v>
      </c>
      <c r="X4332">
        <f t="shared" si="203"/>
        <v>17.920000000000002</v>
      </c>
    </row>
    <row r="4333" spans="1:24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tr">
        <f t="shared" si="201"/>
        <v>Sung Shariari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tr">
        <f t="shared" si="202"/>
        <v>West</v>
      </c>
      <c r="O4333" t="s">
        <v>43</v>
      </c>
      <c r="P4333" t="s">
        <v>389</v>
      </c>
      <c r="Q4333" t="s">
        <v>70</v>
      </c>
      <c r="R4333" t="s">
        <v>160</v>
      </c>
      <c r="S4333" t="s">
        <v>390</v>
      </c>
      <c r="T4333">
        <v>19.989999999999998</v>
      </c>
      <c r="U4333">
        <v>1</v>
      </c>
      <c r="V4333">
        <v>0</v>
      </c>
      <c r="W4333">
        <v>6.7965999999999998</v>
      </c>
      <c r="X4333">
        <f t="shared" si="203"/>
        <v>19.989999999999998</v>
      </c>
    </row>
    <row r="4334" spans="1:24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tr">
        <f t="shared" si="201"/>
        <v>Sung Shariari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tr">
        <f t="shared" si="202"/>
        <v>West</v>
      </c>
      <c r="O4334" t="s">
        <v>43</v>
      </c>
      <c r="P4334" t="s">
        <v>6722</v>
      </c>
      <c r="Q4334" t="s">
        <v>45</v>
      </c>
      <c r="R4334" t="s">
        <v>74</v>
      </c>
      <c r="S4334" t="s">
        <v>6723</v>
      </c>
      <c r="T4334">
        <v>22.92</v>
      </c>
      <c r="U4334">
        <v>5</v>
      </c>
      <c r="V4334">
        <v>0.2</v>
      </c>
      <c r="W4334">
        <v>8.0220000000000002</v>
      </c>
      <c r="X4334">
        <f t="shared" si="203"/>
        <v>22.92</v>
      </c>
    </row>
    <row r="4335" spans="1:24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tr">
        <f t="shared" si="201"/>
        <v>Roger Demir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tr">
        <f t="shared" si="202"/>
        <v>South</v>
      </c>
      <c r="O4335" t="s">
        <v>29</v>
      </c>
      <c r="P4335" t="s">
        <v>7428</v>
      </c>
      <c r="Q4335" t="s">
        <v>70</v>
      </c>
      <c r="R4335" t="s">
        <v>160</v>
      </c>
      <c r="S4335" t="s">
        <v>7429</v>
      </c>
      <c r="T4335">
        <v>50.88</v>
      </c>
      <c r="U4335">
        <v>6</v>
      </c>
      <c r="V4335">
        <v>0.2</v>
      </c>
      <c r="W4335">
        <v>14.628</v>
      </c>
      <c r="X4335">
        <f t="shared" si="203"/>
        <v>50.88</v>
      </c>
    </row>
    <row r="4336" spans="1:24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tr">
        <f t="shared" si="201"/>
        <v>Roger Demir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tr">
        <f t="shared" si="202"/>
        <v>South</v>
      </c>
      <c r="O4336" t="s">
        <v>29</v>
      </c>
      <c r="P4336" t="s">
        <v>3252</v>
      </c>
      <c r="Q4336" t="s">
        <v>45</v>
      </c>
      <c r="R4336" t="s">
        <v>172</v>
      </c>
      <c r="S4336" t="s">
        <v>3253</v>
      </c>
      <c r="T4336">
        <v>27.312000000000001</v>
      </c>
      <c r="U4336">
        <v>2</v>
      </c>
      <c r="V4336">
        <v>0.2</v>
      </c>
      <c r="W4336">
        <v>9.2178000000000004</v>
      </c>
      <c r="X4336">
        <f t="shared" si="203"/>
        <v>27.312000000000001</v>
      </c>
    </row>
    <row r="4337" spans="1:24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tr">
        <f t="shared" si="201"/>
        <v>Gary Zandusky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tr">
        <f t="shared" si="202"/>
        <v>West</v>
      </c>
      <c r="O4337" t="s">
        <v>43</v>
      </c>
      <c r="P4337" t="s">
        <v>7432</v>
      </c>
      <c r="Q4337" t="s">
        <v>45</v>
      </c>
      <c r="R4337" t="s">
        <v>172</v>
      </c>
      <c r="S4337" t="s">
        <v>7433</v>
      </c>
      <c r="T4337">
        <v>7.92</v>
      </c>
      <c r="U4337">
        <v>1</v>
      </c>
      <c r="V4337">
        <v>0.2</v>
      </c>
      <c r="W4337">
        <v>2.7719999999999998</v>
      </c>
      <c r="X4337">
        <f t="shared" si="203"/>
        <v>7.92</v>
      </c>
    </row>
    <row r="4338" spans="1:24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tr">
        <f t="shared" si="201"/>
        <v>Gary Zandusky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tr">
        <f t="shared" si="202"/>
        <v>West</v>
      </c>
      <c r="O4338" t="s">
        <v>43</v>
      </c>
      <c r="P4338" t="s">
        <v>4420</v>
      </c>
      <c r="Q4338" t="s">
        <v>31</v>
      </c>
      <c r="R4338" t="s">
        <v>64</v>
      </c>
      <c r="S4338" t="s">
        <v>4421</v>
      </c>
      <c r="T4338">
        <v>14.368</v>
      </c>
      <c r="U4338">
        <v>2</v>
      </c>
      <c r="V4338">
        <v>0.2</v>
      </c>
      <c r="W4338">
        <v>3.9512</v>
      </c>
      <c r="X4338">
        <f t="shared" si="203"/>
        <v>14.368</v>
      </c>
    </row>
    <row r="4339" spans="1:24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tr">
        <f t="shared" si="201"/>
        <v>Steve Nguyen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tr">
        <f t="shared" si="202"/>
        <v>West</v>
      </c>
      <c r="O4339" t="s">
        <v>43</v>
      </c>
      <c r="P4339" t="s">
        <v>1417</v>
      </c>
      <c r="Q4339" t="s">
        <v>70</v>
      </c>
      <c r="R4339" t="s">
        <v>160</v>
      </c>
      <c r="S4339" t="s">
        <v>1418</v>
      </c>
      <c r="T4339">
        <v>107.97</v>
      </c>
      <c r="U4339">
        <v>3</v>
      </c>
      <c r="V4339">
        <v>0</v>
      </c>
      <c r="W4339">
        <v>22.6737</v>
      </c>
      <c r="X4339">
        <f t="shared" si="203"/>
        <v>107.97</v>
      </c>
    </row>
    <row r="4340" spans="1:24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tr">
        <f t="shared" si="201"/>
        <v>Steve Nguyen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tr">
        <f t="shared" si="202"/>
        <v>West</v>
      </c>
      <c r="O4340" t="s">
        <v>43</v>
      </c>
      <c r="P4340" t="s">
        <v>319</v>
      </c>
      <c r="Q4340" t="s">
        <v>45</v>
      </c>
      <c r="R4340" t="s">
        <v>89</v>
      </c>
      <c r="S4340" t="s">
        <v>320</v>
      </c>
      <c r="T4340">
        <v>113.82</v>
      </c>
      <c r="U4340">
        <v>3</v>
      </c>
      <c r="V4340">
        <v>0</v>
      </c>
      <c r="W4340">
        <v>53.495399999999997</v>
      </c>
      <c r="X4340">
        <f t="shared" si="203"/>
        <v>113.82</v>
      </c>
    </row>
    <row r="4341" spans="1:24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tr">
        <f t="shared" si="201"/>
        <v>Dana Kaydos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tr">
        <f t="shared" si="202"/>
        <v>South</v>
      </c>
      <c r="O4341" t="s">
        <v>29</v>
      </c>
      <c r="P4341" t="s">
        <v>3819</v>
      </c>
      <c r="Q4341" t="s">
        <v>45</v>
      </c>
      <c r="R4341" t="s">
        <v>89</v>
      </c>
      <c r="S4341" t="s">
        <v>3820</v>
      </c>
      <c r="T4341">
        <v>5.1840000000000002</v>
      </c>
      <c r="U4341">
        <v>1</v>
      </c>
      <c r="V4341">
        <v>0.2</v>
      </c>
      <c r="W4341">
        <v>1.8144</v>
      </c>
      <c r="X4341">
        <f t="shared" si="203"/>
        <v>5.1840000000000002</v>
      </c>
    </row>
    <row r="4342" spans="1:24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tr">
        <f t="shared" si="201"/>
        <v>Vivian Mathis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tr">
        <f t="shared" si="202"/>
        <v>Central</v>
      </c>
      <c r="O4342" t="s">
        <v>104</v>
      </c>
      <c r="P4342" t="s">
        <v>1426</v>
      </c>
      <c r="Q4342" t="s">
        <v>45</v>
      </c>
      <c r="R4342" t="s">
        <v>67</v>
      </c>
      <c r="S4342" t="s">
        <v>1427</v>
      </c>
      <c r="T4342">
        <v>16.28</v>
      </c>
      <c r="U4342">
        <v>2</v>
      </c>
      <c r="V4342">
        <v>0</v>
      </c>
      <c r="W4342">
        <v>6.5119999999999996</v>
      </c>
      <c r="X4342">
        <f t="shared" si="203"/>
        <v>16.28</v>
      </c>
    </row>
    <row r="4343" spans="1:24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tr">
        <f t="shared" si="201"/>
        <v>Giulietta Baptist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tr">
        <f t="shared" si="202"/>
        <v>South</v>
      </c>
      <c r="O4343" t="s">
        <v>29</v>
      </c>
      <c r="P4343" t="s">
        <v>1017</v>
      </c>
      <c r="Q4343" t="s">
        <v>45</v>
      </c>
      <c r="R4343" t="s">
        <v>58</v>
      </c>
      <c r="S4343" t="s">
        <v>1018</v>
      </c>
      <c r="T4343">
        <v>544.38</v>
      </c>
      <c r="U4343">
        <v>3</v>
      </c>
      <c r="V4343">
        <v>0</v>
      </c>
      <c r="W4343">
        <v>157.87020000000001</v>
      </c>
      <c r="X4343">
        <f t="shared" si="203"/>
        <v>544.38</v>
      </c>
    </row>
    <row r="4344" spans="1:24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tr">
        <f t="shared" si="201"/>
        <v>Natalie DeCherney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tr">
        <f t="shared" si="202"/>
        <v>West</v>
      </c>
      <c r="O4344" t="s">
        <v>43</v>
      </c>
      <c r="P4344" t="s">
        <v>3595</v>
      </c>
      <c r="Q4344" t="s">
        <v>45</v>
      </c>
      <c r="R4344" t="s">
        <v>74</v>
      </c>
      <c r="S4344" t="s">
        <v>3596</v>
      </c>
      <c r="T4344">
        <v>19.824000000000002</v>
      </c>
      <c r="U4344">
        <v>6</v>
      </c>
      <c r="V4344">
        <v>0.2</v>
      </c>
      <c r="W4344">
        <v>6.6905999999999999</v>
      </c>
      <c r="X4344">
        <f t="shared" si="203"/>
        <v>19.824000000000002</v>
      </c>
    </row>
    <row r="4345" spans="1:24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tr">
        <f t="shared" si="201"/>
        <v>Natalie DeCherney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tr">
        <f t="shared" si="202"/>
        <v>West</v>
      </c>
      <c r="O4345" t="s">
        <v>43</v>
      </c>
      <c r="P4345" t="s">
        <v>4287</v>
      </c>
      <c r="Q4345" t="s">
        <v>70</v>
      </c>
      <c r="R4345" t="s">
        <v>71</v>
      </c>
      <c r="S4345" t="s">
        <v>4288</v>
      </c>
      <c r="T4345">
        <v>657.50400000000002</v>
      </c>
      <c r="U4345">
        <v>6</v>
      </c>
      <c r="V4345">
        <v>0.2</v>
      </c>
      <c r="W4345">
        <v>-131.5008</v>
      </c>
      <c r="X4345">
        <f t="shared" si="203"/>
        <v>657.50400000000002</v>
      </c>
    </row>
    <row r="4346" spans="1:24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tr">
        <f t="shared" si="201"/>
        <v>Natalie DeCherney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tr">
        <f t="shared" si="202"/>
        <v>West</v>
      </c>
      <c r="O4346" t="s">
        <v>43</v>
      </c>
      <c r="P4346" t="s">
        <v>457</v>
      </c>
      <c r="Q4346" t="s">
        <v>70</v>
      </c>
      <c r="R4346" t="s">
        <v>160</v>
      </c>
      <c r="S4346" t="s">
        <v>458</v>
      </c>
      <c r="T4346">
        <v>99.54</v>
      </c>
      <c r="U4346">
        <v>2</v>
      </c>
      <c r="V4346">
        <v>0</v>
      </c>
      <c r="W4346">
        <v>10.949400000000001</v>
      </c>
      <c r="X4346">
        <f t="shared" si="203"/>
        <v>99.54</v>
      </c>
    </row>
    <row r="4347" spans="1:24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tr">
        <f t="shared" si="201"/>
        <v>Natalie DeCherney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tr">
        <f t="shared" si="202"/>
        <v>West</v>
      </c>
      <c r="O4347" t="s">
        <v>43</v>
      </c>
      <c r="P4347" t="s">
        <v>4550</v>
      </c>
      <c r="Q4347" t="s">
        <v>70</v>
      </c>
      <c r="R4347" t="s">
        <v>160</v>
      </c>
      <c r="S4347" t="s">
        <v>4551</v>
      </c>
      <c r="T4347">
        <v>199.96</v>
      </c>
      <c r="U4347">
        <v>4</v>
      </c>
      <c r="V4347">
        <v>0</v>
      </c>
      <c r="W4347">
        <v>85.982799999999997</v>
      </c>
      <c r="X4347">
        <f t="shared" si="203"/>
        <v>199.96</v>
      </c>
    </row>
    <row r="4348" spans="1:24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tr">
        <f t="shared" si="201"/>
        <v>Magdelene Morse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tr">
        <f t="shared" si="202"/>
        <v>East</v>
      </c>
      <c r="O4348" t="s">
        <v>147</v>
      </c>
      <c r="P4348" t="s">
        <v>2560</v>
      </c>
      <c r="Q4348" t="s">
        <v>31</v>
      </c>
      <c r="R4348" t="s">
        <v>35</v>
      </c>
      <c r="S4348" t="s">
        <v>2561</v>
      </c>
      <c r="T4348">
        <v>631.78200000000004</v>
      </c>
      <c r="U4348">
        <v>2</v>
      </c>
      <c r="V4348">
        <v>0.1</v>
      </c>
      <c r="W4348">
        <v>140.39599999999999</v>
      </c>
      <c r="X4348">
        <f t="shared" si="203"/>
        <v>631.78200000000004</v>
      </c>
    </row>
    <row r="4349" spans="1:24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tr">
        <f t="shared" si="201"/>
        <v>Magdelene Morse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tr">
        <f t="shared" si="202"/>
        <v>East</v>
      </c>
      <c r="O4349" t="s">
        <v>147</v>
      </c>
      <c r="P4349" t="s">
        <v>7441</v>
      </c>
      <c r="Q4349" t="s">
        <v>31</v>
      </c>
      <c r="R4349" t="s">
        <v>64</v>
      </c>
      <c r="S4349" t="s">
        <v>7442</v>
      </c>
      <c r="T4349">
        <v>60.72</v>
      </c>
      <c r="U4349">
        <v>3</v>
      </c>
      <c r="V4349">
        <v>0</v>
      </c>
      <c r="W4349">
        <v>26.1096</v>
      </c>
      <c r="X4349">
        <f t="shared" si="203"/>
        <v>60.72</v>
      </c>
    </row>
    <row r="4350" spans="1:24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tr">
        <f t="shared" si="201"/>
        <v>Mark Van Huff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tr">
        <f t="shared" si="202"/>
        <v>West</v>
      </c>
      <c r="O4350" t="s">
        <v>43</v>
      </c>
      <c r="P4350" t="s">
        <v>2562</v>
      </c>
      <c r="Q4350" t="s">
        <v>45</v>
      </c>
      <c r="R4350" t="s">
        <v>74</v>
      </c>
      <c r="S4350" t="s">
        <v>2563</v>
      </c>
      <c r="T4350">
        <v>20.724</v>
      </c>
      <c r="U4350">
        <v>2</v>
      </c>
      <c r="V4350">
        <v>0.7</v>
      </c>
      <c r="W4350">
        <v>-15.1976</v>
      </c>
      <c r="X4350">
        <f t="shared" si="203"/>
        <v>20.724</v>
      </c>
    </row>
    <row r="4351" spans="1:24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tr">
        <f t="shared" si="201"/>
        <v>Mark Van Huff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tr">
        <f t="shared" si="202"/>
        <v>West</v>
      </c>
      <c r="O4351" t="s">
        <v>43</v>
      </c>
      <c r="P4351" t="s">
        <v>1546</v>
      </c>
      <c r="Q4351" t="s">
        <v>45</v>
      </c>
      <c r="R4351" t="s">
        <v>58</v>
      </c>
      <c r="S4351" t="s">
        <v>1547</v>
      </c>
      <c r="T4351">
        <v>415.87200000000001</v>
      </c>
      <c r="U4351">
        <v>8</v>
      </c>
      <c r="V4351">
        <v>0.2</v>
      </c>
      <c r="W4351">
        <v>-41.587200000000003</v>
      </c>
      <c r="X4351">
        <f t="shared" si="203"/>
        <v>415.87200000000001</v>
      </c>
    </row>
    <row r="4352" spans="1:24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tr">
        <f t="shared" si="201"/>
        <v>Jack Lebron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tr">
        <f t="shared" si="202"/>
        <v>East</v>
      </c>
      <c r="O4352" t="s">
        <v>147</v>
      </c>
      <c r="P4352" t="s">
        <v>1828</v>
      </c>
      <c r="Q4352" t="s">
        <v>45</v>
      </c>
      <c r="R4352" t="s">
        <v>58</v>
      </c>
      <c r="S4352" t="s">
        <v>1829</v>
      </c>
      <c r="T4352">
        <v>16.768000000000001</v>
      </c>
      <c r="U4352">
        <v>2</v>
      </c>
      <c r="V4352">
        <v>0.2</v>
      </c>
      <c r="W4352">
        <v>1.4672000000000001</v>
      </c>
      <c r="X4352">
        <f t="shared" si="203"/>
        <v>16.768000000000001</v>
      </c>
    </row>
    <row r="4353" spans="1:24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tr">
        <f t="shared" si="201"/>
        <v>Jack Lebron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tr">
        <f t="shared" si="202"/>
        <v>East</v>
      </c>
      <c r="O4353" t="s">
        <v>147</v>
      </c>
      <c r="P4353" t="s">
        <v>2574</v>
      </c>
      <c r="Q4353" t="s">
        <v>70</v>
      </c>
      <c r="R4353" t="s">
        <v>160</v>
      </c>
      <c r="S4353" t="s">
        <v>2575</v>
      </c>
      <c r="T4353">
        <v>27.12</v>
      </c>
      <c r="U4353">
        <v>2</v>
      </c>
      <c r="V4353">
        <v>0.2</v>
      </c>
      <c r="W4353">
        <v>-4.7460000000000004</v>
      </c>
      <c r="X4353">
        <f t="shared" si="203"/>
        <v>27.12</v>
      </c>
    </row>
    <row r="4354" spans="1:24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tr">
        <f t="shared" si="201"/>
        <v>Alex Grayson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tr">
        <f t="shared" si="202"/>
        <v>West</v>
      </c>
      <c r="O4354" t="s">
        <v>43</v>
      </c>
      <c r="P4354" t="s">
        <v>7168</v>
      </c>
      <c r="Q4354" t="s">
        <v>70</v>
      </c>
      <c r="R4354" t="s">
        <v>71</v>
      </c>
      <c r="S4354" t="s">
        <v>7169</v>
      </c>
      <c r="T4354">
        <v>95.84</v>
      </c>
      <c r="U4354">
        <v>4</v>
      </c>
      <c r="V4354">
        <v>0.2</v>
      </c>
      <c r="W4354">
        <v>34.741999999999997</v>
      </c>
      <c r="X4354">
        <f t="shared" si="203"/>
        <v>95.84</v>
      </c>
    </row>
    <row r="4355" spans="1:24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tr">
        <f t="shared" ref="G4355:G4418" si="204">TRIM(H4355)</f>
        <v>Alex Grayson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tr">
        <f t="shared" ref="N4355:N4418" si="205">PROPER(TRIM(O4355))</f>
        <v>West</v>
      </c>
      <c r="O4355" t="s">
        <v>43</v>
      </c>
      <c r="P4355" t="s">
        <v>1983</v>
      </c>
      <c r="Q4355" t="s">
        <v>45</v>
      </c>
      <c r="R4355" t="s">
        <v>89</v>
      </c>
      <c r="S4355" t="s">
        <v>1984</v>
      </c>
      <c r="T4355">
        <v>12.96</v>
      </c>
      <c r="U4355">
        <v>2</v>
      </c>
      <c r="V4355">
        <v>0</v>
      </c>
      <c r="W4355">
        <v>6.2207999999999997</v>
      </c>
      <c r="X4355">
        <f t="shared" ref="X4355:X4418" si="206">T4355</f>
        <v>12.96</v>
      </c>
    </row>
    <row r="4356" spans="1:24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tr">
        <f t="shared" si="204"/>
        <v>Michael Dominguez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tr">
        <f t="shared" si="205"/>
        <v>South</v>
      </c>
      <c r="O4356" t="s">
        <v>29</v>
      </c>
      <c r="P4356" t="s">
        <v>2904</v>
      </c>
      <c r="Q4356" t="s">
        <v>45</v>
      </c>
      <c r="R4356" t="s">
        <v>74</v>
      </c>
      <c r="S4356" t="s">
        <v>2905</v>
      </c>
      <c r="T4356">
        <v>19.007999999999999</v>
      </c>
      <c r="U4356">
        <v>8</v>
      </c>
      <c r="V4356">
        <v>0.7</v>
      </c>
      <c r="W4356">
        <v>-12.672000000000001</v>
      </c>
      <c r="X4356">
        <f t="shared" si="206"/>
        <v>19.007999999999999</v>
      </c>
    </row>
    <row r="4357" spans="1:24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tr">
        <f t="shared" si="204"/>
        <v>Rose O'Brian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tr">
        <f t="shared" si="205"/>
        <v>South</v>
      </c>
      <c r="O4357" t="s">
        <v>29</v>
      </c>
      <c r="P4357" t="s">
        <v>2697</v>
      </c>
      <c r="Q4357" t="s">
        <v>45</v>
      </c>
      <c r="R4357" t="s">
        <v>74</v>
      </c>
      <c r="S4357" t="s">
        <v>2698</v>
      </c>
      <c r="T4357">
        <v>1598.058</v>
      </c>
      <c r="U4357">
        <v>7</v>
      </c>
      <c r="V4357">
        <v>0.7</v>
      </c>
      <c r="W4357">
        <v>-1065.3720000000001</v>
      </c>
      <c r="X4357">
        <f t="shared" si="206"/>
        <v>1598.058</v>
      </c>
    </row>
    <row r="4358" spans="1:24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tr">
        <f t="shared" si="204"/>
        <v>Rose O'Brian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tr">
        <f t="shared" si="205"/>
        <v>South</v>
      </c>
      <c r="O4358" t="s">
        <v>29</v>
      </c>
      <c r="P4358" t="s">
        <v>2668</v>
      </c>
      <c r="Q4358" t="s">
        <v>45</v>
      </c>
      <c r="R4358" t="s">
        <v>67</v>
      </c>
      <c r="S4358" t="s">
        <v>2669</v>
      </c>
      <c r="T4358">
        <v>36.96</v>
      </c>
      <c r="U4358">
        <v>4</v>
      </c>
      <c r="V4358">
        <v>0.2</v>
      </c>
      <c r="W4358">
        <v>12.012</v>
      </c>
      <c r="X4358">
        <f t="shared" si="206"/>
        <v>36.96</v>
      </c>
    </row>
    <row r="4359" spans="1:24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tr">
        <f t="shared" si="204"/>
        <v>Ralph Ritter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tr">
        <f t="shared" si="205"/>
        <v>Central</v>
      </c>
      <c r="O4359" t="s">
        <v>104</v>
      </c>
      <c r="P4359" t="s">
        <v>1156</v>
      </c>
      <c r="Q4359" t="s">
        <v>45</v>
      </c>
      <c r="R4359" t="s">
        <v>89</v>
      </c>
      <c r="S4359" t="s">
        <v>1157</v>
      </c>
      <c r="T4359">
        <v>10.368</v>
      </c>
      <c r="U4359">
        <v>2</v>
      </c>
      <c r="V4359">
        <v>0.2</v>
      </c>
      <c r="W4359">
        <v>3.6288</v>
      </c>
      <c r="X4359">
        <f t="shared" si="206"/>
        <v>10.368</v>
      </c>
    </row>
    <row r="4360" spans="1:24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tr">
        <f t="shared" si="204"/>
        <v>Ralph Ritter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tr">
        <f t="shared" si="205"/>
        <v>Central</v>
      </c>
      <c r="O4360" t="s">
        <v>104</v>
      </c>
      <c r="P4360" t="s">
        <v>2438</v>
      </c>
      <c r="Q4360" t="s">
        <v>31</v>
      </c>
      <c r="R4360" t="s">
        <v>64</v>
      </c>
      <c r="S4360" t="s">
        <v>2439</v>
      </c>
      <c r="T4360">
        <v>77.72</v>
      </c>
      <c r="U4360">
        <v>1</v>
      </c>
      <c r="V4360">
        <v>0.6</v>
      </c>
      <c r="W4360">
        <v>-66.061999999999998</v>
      </c>
      <c r="X4360">
        <f t="shared" si="206"/>
        <v>77.72</v>
      </c>
    </row>
    <row r="4361" spans="1:24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tr">
        <f t="shared" si="204"/>
        <v>Ralph Ritter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tr">
        <f t="shared" si="205"/>
        <v>Central</v>
      </c>
      <c r="O4361" t="s">
        <v>104</v>
      </c>
      <c r="P4361" t="s">
        <v>3408</v>
      </c>
      <c r="Q4361" t="s">
        <v>31</v>
      </c>
      <c r="R4361" t="s">
        <v>35</v>
      </c>
      <c r="S4361" t="s">
        <v>3409</v>
      </c>
      <c r="T4361">
        <v>520.46400000000006</v>
      </c>
      <c r="U4361">
        <v>2</v>
      </c>
      <c r="V4361">
        <v>0.3</v>
      </c>
      <c r="W4361">
        <v>-14.8704</v>
      </c>
      <c r="X4361">
        <f t="shared" si="206"/>
        <v>520.46400000000006</v>
      </c>
    </row>
    <row r="4362" spans="1:24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tr">
        <f t="shared" si="204"/>
        <v>Christine Phan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tr">
        <f t="shared" si="205"/>
        <v>East</v>
      </c>
      <c r="O4362" t="s">
        <v>147</v>
      </c>
      <c r="P4362" t="s">
        <v>7452</v>
      </c>
      <c r="Q4362" t="s">
        <v>45</v>
      </c>
      <c r="R4362" t="s">
        <v>89</v>
      </c>
      <c r="S4362" t="s">
        <v>185</v>
      </c>
      <c r="T4362">
        <v>111.96</v>
      </c>
      <c r="U4362">
        <v>2</v>
      </c>
      <c r="V4362">
        <v>0</v>
      </c>
      <c r="W4362">
        <v>54.860399999999998</v>
      </c>
      <c r="X4362">
        <f t="shared" si="206"/>
        <v>111.96</v>
      </c>
    </row>
    <row r="4363" spans="1:24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tr">
        <f t="shared" si="204"/>
        <v>Lauren Leatherbury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tr">
        <f t="shared" si="205"/>
        <v>South</v>
      </c>
      <c r="O4363" t="s">
        <v>29</v>
      </c>
      <c r="P4363" t="s">
        <v>527</v>
      </c>
      <c r="Q4363" t="s">
        <v>70</v>
      </c>
      <c r="R4363" t="s">
        <v>71</v>
      </c>
      <c r="S4363" t="s">
        <v>528</v>
      </c>
      <c r="T4363">
        <v>29.16</v>
      </c>
      <c r="U4363">
        <v>3</v>
      </c>
      <c r="V4363">
        <v>0</v>
      </c>
      <c r="W4363">
        <v>8.4564000000000004</v>
      </c>
      <c r="X4363">
        <f t="shared" si="206"/>
        <v>29.16</v>
      </c>
    </row>
    <row r="4364" spans="1:24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tr">
        <f t="shared" si="204"/>
        <v>Nat Carroll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tr">
        <f t="shared" si="205"/>
        <v>Central</v>
      </c>
      <c r="O4364" t="s">
        <v>104</v>
      </c>
      <c r="P4364" t="s">
        <v>1569</v>
      </c>
      <c r="Q4364" t="s">
        <v>45</v>
      </c>
      <c r="R4364" t="s">
        <v>67</v>
      </c>
      <c r="S4364" t="s">
        <v>1570</v>
      </c>
      <c r="T4364">
        <v>131.94</v>
      </c>
      <c r="U4364">
        <v>3</v>
      </c>
      <c r="V4364">
        <v>0</v>
      </c>
      <c r="W4364">
        <v>35.623800000000003</v>
      </c>
      <c r="X4364">
        <f t="shared" si="206"/>
        <v>131.94</v>
      </c>
    </row>
    <row r="4365" spans="1:24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tr">
        <f t="shared" si="204"/>
        <v>Nat Carroll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tr">
        <f t="shared" si="205"/>
        <v>Central</v>
      </c>
      <c r="O4365" t="s">
        <v>104</v>
      </c>
      <c r="P4365" t="s">
        <v>1248</v>
      </c>
      <c r="Q4365" t="s">
        <v>45</v>
      </c>
      <c r="R4365" t="s">
        <v>67</v>
      </c>
      <c r="S4365" t="s">
        <v>1249</v>
      </c>
      <c r="T4365">
        <v>25.92</v>
      </c>
      <c r="U4365">
        <v>4</v>
      </c>
      <c r="V4365">
        <v>0</v>
      </c>
      <c r="W4365">
        <v>8.2943999999999996</v>
      </c>
      <c r="X4365">
        <f t="shared" si="206"/>
        <v>25.92</v>
      </c>
    </row>
    <row r="4366" spans="1:24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tr">
        <f t="shared" si="204"/>
        <v>Nat Carroll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tr">
        <f t="shared" si="205"/>
        <v>Central</v>
      </c>
      <c r="O4366" t="s">
        <v>104</v>
      </c>
      <c r="P4366" t="s">
        <v>2801</v>
      </c>
      <c r="Q4366" t="s">
        <v>45</v>
      </c>
      <c r="R4366" t="s">
        <v>58</v>
      </c>
      <c r="S4366" t="s">
        <v>2802</v>
      </c>
      <c r="T4366">
        <v>704.76</v>
      </c>
      <c r="U4366">
        <v>4</v>
      </c>
      <c r="V4366">
        <v>0</v>
      </c>
      <c r="W4366">
        <v>162.09479999999999</v>
      </c>
      <c r="X4366">
        <f t="shared" si="206"/>
        <v>704.76</v>
      </c>
    </row>
    <row r="4367" spans="1:24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tr">
        <f t="shared" si="204"/>
        <v>Nat Carroll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tr">
        <f t="shared" si="205"/>
        <v>Central</v>
      </c>
      <c r="O4367" t="s">
        <v>104</v>
      </c>
      <c r="P4367" t="s">
        <v>4401</v>
      </c>
      <c r="Q4367" t="s">
        <v>45</v>
      </c>
      <c r="R4367" t="s">
        <v>268</v>
      </c>
      <c r="S4367" t="s">
        <v>562</v>
      </c>
      <c r="T4367">
        <v>7.41</v>
      </c>
      <c r="U4367">
        <v>3</v>
      </c>
      <c r="V4367">
        <v>0</v>
      </c>
      <c r="W4367">
        <v>3.4826999999999999</v>
      </c>
      <c r="X4367">
        <f t="shared" si="206"/>
        <v>7.41</v>
      </c>
    </row>
    <row r="4368" spans="1:24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tr">
        <f t="shared" si="204"/>
        <v>Nat Carroll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tr">
        <f t="shared" si="205"/>
        <v>Central</v>
      </c>
      <c r="O4368" t="s">
        <v>104</v>
      </c>
      <c r="P4368" t="s">
        <v>6655</v>
      </c>
      <c r="Q4368" t="s">
        <v>45</v>
      </c>
      <c r="R4368" t="s">
        <v>67</v>
      </c>
      <c r="S4368" t="s">
        <v>6656</v>
      </c>
      <c r="T4368">
        <v>21.5</v>
      </c>
      <c r="U4368">
        <v>10</v>
      </c>
      <c r="V4368">
        <v>0</v>
      </c>
      <c r="W4368">
        <v>7.0949999999999998</v>
      </c>
      <c r="X4368">
        <f t="shared" si="206"/>
        <v>21.5</v>
      </c>
    </row>
    <row r="4369" spans="1:24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tr">
        <f t="shared" si="204"/>
        <v>Helen Andreada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tr">
        <f t="shared" si="205"/>
        <v>Central</v>
      </c>
      <c r="O4369" t="s">
        <v>104</v>
      </c>
      <c r="P4369" t="s">
        <v>5413</v>
      </c>
      <c r="Q4369" t="s">
        <v>45</v>
      </c>
      <c r="R4369" t="s">
        <v>268</v>
      </c>
      <c r="S4369" t="s">
        <v>5414</v>
      </c>
      <c r="T4369">
        <v>10.528</v>
      </c>
      <c r="U4369">
        <v>4</v>
      </c>
      <c r="V4369">
        <v>0.2</v>
      </c>
      <c r="W4369">
        <v>3.29</v>
      </c>
      <c r="X4369">
        <f t="shared" si="206"/>
        <v>10.528</v>
      </c>
    </row>
    <row r="4370" spans="1:24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tr">
        <f t="shared" si="204"/>
        <v>Helen Andreada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tr">
        <f t="shared" si="205"/>
        <v>Central</v>
      </c>
      <c r="O4370" t="s">
        <v>104</v>
      </c>
      <c r="P4370" t="s">
        <v>2462</v>
      </c>
      <c r="Q4370" t="s">
        <v>45</v>
      </c>
      <c r="R4370" t="s">
        <v>89</v>
      </c>
      <c r="S4370" t="s">
        <v>2463</v>
      </c>
      <c r="T4370">
        <v>20.544</v>
      </c>
      <c r="U4370">
        <v>6</v>
      </c>
      <c r="V4370">
        <v>0.2</v>
      </c>
      <c r="W4370">
        <v>6.42</v>
      </c>
      <c r="X4370">
        <f t="shared" si="206"/>
        <v>20.544</v>
      </c>
    </row>
    <row r="4371" spans="1:24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tr">
        <f t="shared" si="204"/>
        <v>Michelle Arnett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tr">
        <f t="shared" si="205"/>
        <v>Central</v>
      </c>
      <c r="O4371" t="s">
        <v>104</v>
      </c>
      <c r="P4371" t="s">
        <v>2104</v>
      </c>
      <c r="Q4371" t="s">
        <v>45</v>
      </c>
      <c r="R4371" t="s">
        <v>74</v>
      </c>
      <c r="S4371" t="s">
        <v>2105</v>
      </c>
      <c r="T4371">
        <v>104.9</v>
      </c>
      <c r="U4371">
        <v>5</v>
      </c>
      <c r="V4371">
        <v>0</v>
      </c>
      <c r="W4371">
        <v>50.351999999999997</v>
      </c>
      <c r="X4371">
        <f t="shared" si="206"/>
        <v>104.9</v>
      </c>
    </row>
    <row r="4372" spans="1:24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tr">
        <f t="shared" si="204"/>
        <v>Michelle Arnett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tr">
        <f t="shared" si="205"/>
        <v>Central</v>
      </c>
      <c r="O4372" t="s">
        <v>104</v>
      </c>
      <c r="P4372" t="s">
        <v>6853</v>
      </c>
      <c r="Q4372" t="s">
        <v>45</v>
      </c>
      <c r="R4372" t="s">
        <v>67</v>
      </c>
      <c r="S4372" t="s">
        <v>6854</v>
      </c>
      <c r="T4372">
        <v>39.68</v>
      </c>
      <c r="U4372">
        <v>2</v>
      </c>
      <c r="V4372">
        <v>0</v>
      </c>
      <c r="W4372">
        <v>16.268799999999999</v>
      </c>
      <c r="X4372">
        <f t="shared" si="206"/>
        <v>39.68</v>
      </c>
    </row>
    <row r="4373" spans="1:24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tr">
        <f t="shared" si="204"/>
        <v>Michelle Arnett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tr">
        <f t="shared" si="205"/>
        <v>Central</v>
      </c>
      <c r="O4373" t="s">
        <v>104</v>
      </c>
      <c r="P4373" t="s">
        <v>7459</v>
      </c>
      <c r="Q4373" t="s">
        <v>45</v>
      </c>
      <c r="R4373" t="s">
        <v>46</v>
      </c>
      <c r="S4373" t="s">
        <v>7460</v>
      </c>
      <c r="T4373">
        <v>51.75</v>
      </c>
      <c r="U4373">
        <v>5</v>
      </c>
      <c r="V4373">
        <v>0</v>
      </c>
      <c r="W4373">
        <v>24.84</v>
      </c>
      <c r="X4373">
        <f t="shared" si="206"/>
        <v>51.75</v>
      </c>
    </row>
    <row r="4374" spans="1:24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tr">
        <f t="shared" si="204"/>
        <v>Lena Hernandez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tr">
        <f t="shared" si="205"/>
        <v>Central</v>
      </c>
      <c r="O4374" t="s">
        <v>104</v>
      </c>
      <c r="P4374" t="s">
        <v>1000</v>
      </c>
      <c r="Q4374" t="s">
        <v>45</v>
      </c>
      <c r="R4374" t="s">
        <v>67</v>
      </c>
      <c r="S4374" t="s">
        <v>1001</v>
      </c>
      <c r="T4374">
        <v>11.68</v>
      </c>
      <c r="U4374">
        <v>2</v>
      </c>
      <c r="V4374">
        <v>0</v>
      </c>
      <c r="W4374">
        <v>5.4896000000000003</v>
      </c>
      <c r="X4374">
        <f t="shared" si="206"/>
        <v>11.68</v>
      </c>
    </row>
    <row r="4375" spans="1:24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tr">
        <f t="shared" si="204"/>
        <v>Lena Hernandez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tr">
        <f t="shared" si="205"/>
        <v>Central</v>
      </c>
      <c r="O4375" t="s">
        <v>104</v>
      </c>
      <c r="P4375" t="s">
        <v>5624</v>
      </c>
      <c r="Q4375" t="s">
        <v>70</v>
      </c>
      <c r="R4375" t="s">
        <v>160</v>
      </c>
      <c r="S4375" t="s">
        <v>6810</v>
      </c>
      <c r="T4375">
        <v>159.75</v>
      </c>
      <c r="U4375">
        <v>5</v>
      </c>
      <c r="V4375">
        <v>0</v>
      </c>
      <c r="W4375">
        <v>11.182499999999999</v>
      </c>
      <c r="X4375">
        <f t="shared" si="206"/>
        <v>159.75</v>
      </c>
    </row>
    <row r="4376" spans="1:24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tr">
        <f t="shared" si="204"/>
        <v>Sean Braxton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tr">
        <f t="shared" si="205"/>
        <v>East</v>
      </c>
      <c r="O4376" t="s">
        <v>147</v>
      </c>
      <c r="P4376" t="s">
        <v>7464</v>
      </c>
      <c r="Q4376" t="s">
        <v>45</v>
      </c>
      <c r="R4376" t="s">
        <v>77</v>
      </c>
      <c r="S4376" t="s">
        <v>7465</v>
      </c>
      <c r="T4376">
        <v>103.968</v>
      </c>
      <c r="U4376">
        <v>6</v>
      </c>
      <c r="V4376">
        <v>0.2</v>
      </c>
      <c r="W4376">
        <v>16.8948</v>
      </c>
      <c r="X4376">
        <f t="shared" si="206"/>
        <v>103.968</v>
      </c>
    </row>
    <row r="4377" spans="1:24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tr">
        <f t="shared" si="204"/>
        <v>Beth Thompson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tr">
        <f t="shared" si="205"/>
        <v>West</v>
      </c>
      <c r="O4377" t="s">
        <v>43</v>
      </c>
      <c r="P4377" t="s">
        <v>337</v>
      </c>
      <c r="Q4377" t="s">
        <v>31</v>
      </c>
      <c r="R4377" t="s">
        <v>64</v>
      </c>
      <c r="S4377" t="s">
        <v>338</v>
      </c>
      <c r="T4377">
        <v>303.25</v>
      </c>
      <c r="U4377">
        <v>5</v>
      </c>
      <c r="V4377">
        <v>0</v>
      </c>
      <c r="W4377">
        <v>63.682499999999997</v>
      </c>
      <c r="X4377">
        <f t="shared" si="206"/>
        <v>303.25</v>
      </c>
    </row>
    <row r="4378" spans="1:24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tr">
        <f t="shared" si="204"/>
        <v>Beth Thompson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tr">
        <f t="shared" si="205"/>
        <v>West</v>
      </c>
      <c r="O4378" t="s">
        <v>43</v>
      </c>
      <c r="P4378" t="s">
        <v>5235</v>
      </c>
      <c r="Q4378" t="s">
        <v>45</v>
      </c>
      <c r="R4378" t="s">
        <v>77</v>
      </c>
      <c r="S4378" t="s">
        <v>5236</v>
      </c>
      <c r="T4378">
        <v>270.72000000000003</v>
      </c>
      <c r="U4378">
        <v>3</v>
      </c>
      <c r="V4378">
        <v>0</v>
      </c>
      <c r="W4378">
        <v>78.508799999999994</v>
      </c>
      <c r="X4378">
        <f t="shared" si="206"/>
        <v>270.72000000000003</v>
      </c>
    </row>
    <row r="4379" spans="1:24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tr">
        <f t="shared" si="204"/>
        <v>Beth Thompson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tr">
        <f t="shared" si="205"/>
        <v>West</v>
      </c>
      <c r="O4379" t="s">
        <v>43</v>
      </c>
      <c r="P4379" t="s">
        <v>3408</v>
      </c>
      <c r="Q4379" t="s">
        <v>31</v>
      </c>
      <c r="R4379" t="s">
        <v>35</v>
      </c>
      <c r="S4379" t="s">
        <v>3409</v>
      </c>
      <c r="T4379">
        <v>1487.04</v>
      </c>
      <c r="U4379">
        <v>5</v>
      </c>
      <c r="V4379">
        <v>0.2</v>
      </c>
      <c r="W4379">
        <v>148.70400000000001</v>
      </c>
      <c r="X4379">
        <f t="shared" si="206"/>
        <v>1487.04</v>
      </c>
    </row>
    <row r="4380" spans="1:24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tr">
        <f t="shared" si="204"/>
        <v>Paul Stevenson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tr">
        <f t="shared" si="205"/>
        <v>South</v>
      </c>
      <c r="O4380" t="s">
        <v>29</v>
      </c>
      <c r="P4380" t="s">
        <v>2962</v>
      </c>
      <c r="Q4380" t="s">
        <v>45</v>
      </c>
      <c r="R4380" t="s">
        <v>172</v>
      </c>
      <c r="S4380" t="s">
        <v>2963</v>
      </c>
      <c r="T4380">
        <v>17.48</v>
      </c>
      <c r="U4380">
        <v>2</v>
      </c>
      <c r="V4380">
        <v>0</v>
      </c>
      <c r="W4380">
        <v>8.2156000000000002</v>
      </c>
      <c r="X4380">
        <f t="shared" si="206"/>
        <v>17.48</v>
      </c>
    </row>
    <row r="4381" spans="1:24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tr">
        <f t="shared" si="204"/>
        <v>Paul Stevenson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tr">
        <f t="shared" si="205"/>
        <v>South</v>
      </c>
      <c r="O4381" t="s">
        <v>29</v>
      </c>
      <c r="P4381" t="s">
        <v>3297</v>
      </c>
      <c r="Q4381" t="s">
        <v>45</v>
      </c>
      <c r="R4381" t="s">
        <v>172</v>
      </c>
      <c r="S4381" t="s">
        <v>3298</v>
      </c>
      <c r="T4381">
        <v>71.88</v>
      </c>
      <c r="U4381">
        <v>2</v>
      </c>
      <c r="V4381">
        <v>0</v>
      </c>
      <c r="W4381">
        <v>32.345999999999997</v>
      </c>
      <c r="X4381">
        <f t="shared" si="206"/>
        <v>71.88</v>
      </c>
    </row>
    <row r="4382" spans="1:24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tr">
        <f t="shared" si="204"/>
        <v>Trudy Brown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tr">
        <f t="shared" si="205"/>
        <v>West</v>
      </c>
      <c r="O4382" t="s">
        <v>43</v>
      </c>
      <c r="P4382" t="s">
        <v>2450</v>
      </c>
      <c r="Q4382" t="s">
        <v>45</v>
      </c>
      <c r="R4382" t="s">
        <v>67</v>
      </c>
      <c r="S4382" t="s">
        <v>2451</v>
      </c>
      <c r="T4382">
        <v>60.45</v>
      </c>
      <c r="U4382">
        <v>3</v>
      </c>
      <c r="V4382">
        <v>0</v>
      </c>
      <c r="W4382">
        <v>16.3215</v>
      </c>
      <c r="X4382">
        <f t="shared" si="206"/>
        <v>60.45</v>
      </c>
    </row>
    <row r="4383" spans="1:24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tr">
        <f t="shared" si="204"/>
        <v>Trudy Brown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tr">
        <f t="shared" si="205"/>
        <v>West</v>
      </c>
      <c r="O4383" t="s">
        <v>43</v>
      </c>
      <c r="P4383" t="s">
        <v>1705</v>
      </c>
      <c r="Q4383" t="s">
        <v>31</v>
      </c>
      <c r="R4383" t="s">
        <v>55</v>
      </c>
      <c r="S4383" t="s">
        <v>1706</v>
      </c>
      <c r="T4383">
        <v>253.17599999999999</v>
      </c>
      <c r="U4383">
        <v>3</v>
      </c>
      <c r="V4383">
        <v>0.2</v>
      </c>
      <c r="W4383">
        <v>-31.646999999999998</v>
      </c>
      <c r="X4383">
        <f t="shared" si="206"/>
        <v>253.17599999999999</v>
      </c>
    </row>
    <row r="4384" spans="1:24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tr">
        <f t="shared" si="204"/>
        <v>Russell Applegate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tr">
        <f t="shared" si="205"/>
        <v>Central</v>
      </c>
      <c r="O4384" t="s">
        <v>104</v>
      </c>
      <c r="P4384" t="s">
        <v>2395</v>
      </c>
      <c r="Q4384" t="s">
        <v>45</v>
      </c>
      <c r="R4384" t="s">
        <v>74</v>
      </c>
      <c r="S4384" t="s">
        <v>2396</v>
      </c>
      <c r="T4384">
        <v>2.88</v>
      </c>
      <c r="U4384">
        <v>5</v>
      </c>
      <c r="V4384">
        <v>0.8</v>
      </c>
      <c r="W4384">
        <v>-4.4640000000000004</v>
      </c>
      <c r="X4384">
        <f t="shared" si="206"/>
        <v>2.88</v>
      </c>
    </row>
    <row r="4385" spans="1:24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tr">
        <f t="shared" si="204"/>
        <v>Russell Applegate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tr">
        <f t="shared" si="205"/>
        <v>Central</v>
      </c>
      <c r="O4385" t="s">
        <v>104</v>
      </c>
      <c r="P4385" t="s">
        <v>7471</v>
      </c>
      <c r="Q4385" t="s">
        <v>31</v>
      </c>
      <c r="R4385" t="s">
        <v>32</v>
      </c>
      <c r="S4385" t="s">
        <v>7472</v>
      </c>
      <c r="T4385">
        <v>384.94400000000002</v>
      </c>
      <c r="U4385">
        <v>4</v>
      </c>
      <c r="V4385">
        <v>0.3</v>
      </c>
      <c r="W4385">
        <v>-126.4816</v>
      </c>
      <c r="X4385">
        <f t="shared" si="206"/>
        <v>384.94400000000002</v>
      </c>
    </row>
    <row r="4386" spans="1:24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tr">
        <f t="shared" si="204"/>
        <v>Russell Applegate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tr">
        <f t="shared" si="205"/>
        <v>Central</v>
      </c>
      <c r="O4386" t="s">
        <v>104</v>
      </c>
      <c r="P4386" t="s">
        <v>2589</v>
      </c>
      <c r="Q4386" t="s">
        <v>70</v>
      </c>
      <c r="R4386" t="s">
        <v>71</v>
      </c>
      <c r="S4386" t="s">
        <v>2590</v>
      </c>
      <c r="T4386">
        <v>153.584</v>
      </c>
      <c r="U4386">
        <v>2</v>
      </c>
      <c r="V4386">
        <v>0.2</v>
      </c>
      <c r="W4386">
        <v>13.438599999999999</v>
      </c>
      <c r="X4386">
        <f t="shared" si="206"/>
        <v>153.584</v>
      </c>
    </row>
    <row r="4387" spans="1:24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tr">
        <f t="shared" si="204"/>
        <v>Russell Applegate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tr">
        <f t="shared" si="205"/>
        <v>Central</v>
      </c>
      <c r="O4387" t="s">
        <v>104</v>
      </c>
      <c r="P4387" t="s">
        <v>200</v>
      </c>
      <c r="Q4387" t="s">
        <v>31</v>
      </c>
      <c r="R4387" t="s">
        <v>32</v>
      </c>
      <c r="S4387" t="s">
        <v>201</v>
      </c>
      <c r="T4387">
        <v>913.43</v>
      </c>
      <c r="U4387">
        <v>5</v>
      </c>
      <c r="V4387">
        <v>0.3</v>
      </c>
      <c r="W4387">
        <v>-52.195999999999998</v>
      </c>
      <c r="X4387">
        <f t="shared" si="206"/>
        <v>913.43</v>
      </c>
    </row>
    <row r="4388" spans="1:24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tr">
        <f t="shared" si="204"/>
        <v>Bart Pistole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tr">
        <f t="shared" si="205"/>
        <v>West</v>
      </c>
      <c r="O4388" t="s">
        <v>43</v>
      </c>
      <c r="P4388" t="s">
        <v>7355</v>
      </c>
      <c r="Q4388" t="s">
        <v>45</v>
      </c>
      <c r="R4388" t="s">
        <v>77</v>
      </c>
      <c r="S4388" t="s">
        <v>1432</v>
      </c>
      <c r="T4388">
        <v>43.92</v>
      </c>
      <c r="U4388">
        <v>4</v>
      </c>
      <c r="V4388">
        <v>0</v>
      </c>
      <c r="W4388">
        <v>11.8584</v>
      </c>
      <c r="X4388">
        <f t="shared" si="206"/>
        <v>43.92</v>
      </c>
    </row>
    <row r="4389" spans="1:24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tr">
        <f t="shared" si="204"/>
        <v>Bart Pistole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tr">
        <f t="shared" si="205"/>
        <v>West</v>
      </c>
      <c r="O4389" t="s">
        <v>43</v>
      </c>
      <c r="P4389" t="s">
        <v>4501</v>
      </c>
      <c r="Q4389" t="s">
        <v>45</v>
      </c>
      <c r="R4389" t="s">
        <v>74</v>
      </c>
      <c r="S4389" t="s">
        <v>4502</v>
      </c>
      <c r="T4389">
        <v>25.032</v>
      </c>
      <c r="U4389">
        <v>3</v>
      </c>
      <c r="V4389">
        <v>0.2</v>
      </c>
      <c r="W4389">
        <v>7.8224999999999998</v>
      </c>
      <c r="X4389">
        <f t="shared" si="206"/>
        <v>25.032</v>
      </c>
    </row>
    <row r="4390" spans="1:24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tr">
        <f t="shared" si="204"/>
        <v>Carlos Daly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tr">
        <f t="shared" si="205"/>
        <v>East</v>
      </c>
      <c r="O4390" t="s">
        <v>147</v>
      </c>
      <c r="P4390" t="s">
        <v>2555</v>
      </c>
      <c r="Q4390" t="s">
        <v>45</v>
      </c>
      <c r="R4390" t="s">
        <v>89</v>
      </c>
      <c r="S4390" t="s">
        <v>2556</v>
      </c>
      <c r="T4390">
        <v>46.76</v>
      </c>
      <c r="U4390">
        <v>7</v>
      </c>
      <c r="V4390">
        <v>0</v>
      </c>
      <c r="W4390">
        <v>22.444800000000001</v>
      </c>
      <c r="X4390">
        <f t="shared" si="206"/>
        <v>46.76</v>
      </c>
    </row>
    <row r="4391" spans="1:24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tr">
        <f t="shared" si="204"/>
        <v>Carlos Daly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tr">
        <f t="shared" si="205"/>
        <v>East</v>
      </c>
      <c r="O4391" t="s">
        <v>147</v>
      </c>
      <c r="P4391" t="s">
        <v>4484</v>
      </c>
      <c r="Q4391" t="s">
        <v>31</v>
      </c>
      <c r="R4391" t="s">
        <v>32</v>
      </c>
      <c r="S4391" t="s">
        <v>4485</v>
      </c>
      <c r="T4391">
        <v>183.96799999999999</v>
      </c>
      <c r="U4391">
        <v>2</v>
      </c>
      <c r="V4391">
        <v>0.2</v>
      </c>
      <c r="W4391">
        <v>-25.2956</v>
      </c>
      <c r="X4391">
        <f t="shared" si="206"/>
        <v>183.96799999999999</v>
      </c>
    </row>
    <row r="4392" spans="1:24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tr">
        <f t="shared" si="204"/>
        <v>Carlos Daly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tr">
        <f t="shared" si="205"/>
        <v>East</v>
      </c>
      <c r="O4392" t="s">
        <v>147</v>
      </c>
      <c r="P4392" t="s">
        <v>6153</v>
      </c>
      <c r="Q4392" t="s">
        <v>70</v>
      </c>
      <c r="R4392" t="s">
        <v>71</v>
      </c>
      <c r="S4392" t="s">
        <v>6154</v>
      </c>
      <c r="T4392">
        <v>1259.97</v>
      </c>
      <c r="U4392">
        <v>3</v>
      </c>
      <c r="V4392">
        <v>0</v>
      </c>
      <c r="W4392">
        <v>327.59219999999999</v>
      </c>
      <c r="X4392">
        <f t="shared" si="206"/>
        <v>1259.97</v>
      </c>
    </row>
    <row r="4393" spans="1:24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tr">
        <f t="shared" si="204"/>
        <v>Carlos Daly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tr">
        <f t="shared" si="205"/>
        <v>East</v>
      </c>
      <c r="O4393" t="s">
        <v>147</v>
      </c>
      <c r="P4393" t="s">
        <v>5004</v>
      </c>
      <c r="Q4393" t="s">
        <v>45</v>
      </c>
      <c r="R4393" t="s">
        <v>67</v>
      </c>
      <c r="S4393" t="s">
        <v>5005</v>
      </c>
      <c r="T4393">
        <v>68.97</v>
      </c>
      <c r="U4393">
        <v>3</v>
      </c>
      <c r="V4393">
        <v>0</v>
      </c>
      <c r="W4393">
        <v>19.311599999999999</v>
      </c>
      <c r="X4393">
        <f t="shared" si="206"/>
        <v>68.97</v>
      </c>
    </row>
    <row r="4394" spans="1:24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tr">
        <f t="shared" si="204"/>
        <v>Ken Black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tr">
        <f t="shared" si="205"/>
        <v>Central</v>
      </c>
      <c r="O4394" t="s">
        <v>104</v>
      </c>
      <c r="P4394" t="s">
        <v>1569</v>
      </c>
      <c r="Q4394" t="s">
        <v>45</v>
      </c>
      <c r="R4394" t="s">
        <v>67</v>
      </c>
      <c r="S4394" t="s">
        <v>1570</v>
      </c>
      <c r="T4394">
        <v>70.367999999999995</v>
      </c>
      <c r="U4394">
        <v>2</v>
      </c>
      <c r="V4394">
        <v>0.2</v>
      </c>
      <c r="W4394">
        <v>6.1571999999999996</v>
      </c>
      <c r="X4394">
        <f t="shared" si="206"/>
        <v>70.367999999999995</v>
      </c>
    </row>
    <row r="4395" spans="1:24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tr">
        <f t="shared" si="204"/>
        <v>Ken Black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tr">
        <f t="shared" si="205"/>
        <v>Central</v>
      </c>
      <c r="O4395" t="s">
        <v>104</v>
      </c>
      <c r="P4395" t="s">
        <v>5043</v>
      </c>
      <c r="Q4395" t="s">
        <v>70</v>
      </c>
      <c r="R4395" t="s">
        <v>71</v>
      </c>
      <c r="S4395" t="s">
        <v>5044</v>
      </c>
      <c r="T4395">
        <v>59.96</v>
      </c>
      <c r="U4395">
        <v>5</v>
      </c>
      <c r="V4395">
        <v>0.2</v>
      </c>
      <c r="W4395">
        <v>21.735499999999998</v>
      </c>
      <c r="X4395">
        <f t="shared" si="206"/>
        <v>59.96</v>
      </c>
    </row>
    <row r="4396" spans="1:24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tr">
        <f t="shared" si="204"/>
        <v>Scot Wooten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tr">
        <f t="shared" si="205"/>
        <v>East</v>
      </c>
      <c r="O4396" t="s">
        <v>147</v>
      </c>
      <c r="P4396" t="s">
        <v>2220</v>
      </c>
      <c r="Q4396" t="s">
        <v>45</v>
      </c>
      <c r="R4396" t="s">
        <v>58</v>
      </c>
      <c r="S4396" t="s">
        <v>2221</v>
      </c>
      <c r="T4396">
        <v>25.984000000000002</v>
      </c>
      <c r="U4396">
        <v>1</v>
      </c>
      <c r="V4396">
        <v>0.2</v>
      </c>
      <c r="W4396">
        <v>-5.1967999999999996</v>
      </c>
      <c r="X4396">
        <f t="shared" si="206"/>
        <v>25.984000000000002</v>
      </c>
    </row>
    <row r="4397" spans="1:24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tr">
        <f t="shared" si="204"/>
        <v>Scot Wooten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tr">
        <f t="shared" si="205"/>
        <v>East</v>
      </c>
      <c r="O4397" t="s">
        <v>147</v>
      </c>
      <c r="P4397" t="s">
        <v>3925</v>
      </c>
      <c r="Q4397" t="s">
        <v>45</v>
      </c>
      <c r="R4397" t="s">
        <v>74</v>
      </c>
      <c r="S4397" t="s">
        <v>3926</v>
      </c>
      <c r="T4397">
        <v>27.36</v>
      </c>
      <c r="U4397">
        <v>3</v>
      </c>
      <c r="V4397">
        <v>0.7</v>
      </c>
      <c r="W4397">
        <v>-21.888000000000002</v>
      </c>
      <c r="X4397">
        <f t="shared" si="206"/>
        <v>27.36</v>
      </c>
    </row>
    <row r="4398" spans="1:24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tr">
        <f t="shared" si="204"/>
        <v>Anna Häberlin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tr">
        <f t="shared" si="205"/>
        <v>West</v>
      </c>
      <c r="O4398" t="s">
        <v>43</v>
      </c>
      <c r="P4398" t="s">
        <v>3706</v>
      </c>
      <c r="Q4398" t="s">
        <v>70</v>
      </c>
      <c r="R4398" t="s">
        <v>71</v>
      </c>
      <c r="S4398" t="s">
        <v>3707</v>
      </c>
      <c r="T4398">
        <v>361.37599999999998</v>
      </c>
      <c r="U4398">
        <v>2</v>
      </c>
      <c r="V4398">
        <v>0.2</v>
      </c>
      <c r="W4398">
        <v>27.103200000000001</v>
      </c>
      <c r="X4398">
        <f t="shared" si="206"/>
        <v>361.37599999999998</v>
      </c>
    </row>
    <row r="4399" spans="1:24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tr">
        <f t="shared" si="204"/>
        <v>John Lee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tr">
        <f t="shared" si="205"/>
        <v>East</v>
      </c>
      <c r="O4399" t="s">
        <v>147</v>
      </c>
      <c r="P4399" t="s">
        <v>3193</v>
      </c>
      <c r="Q4399" t="s">
        <v>31</v>
      </c>
      <c r="R4399" t="s">
        <v>35</v>
      </c>
      <c r="S4399" t="s">
        <v>3194</v>
      </c>
      <c r="T4399">
        <v>172.18600000000001</v>
      </c>
      <c r="U4399">
        <v>2</v>
      </c>
      <c r="V4399">
        <v>0.3</v>
      </c>
      <c r="W4399">
        <v>-46.736199999999997</v>
      </c>
      <c r="X4399">
        <f t="shared" si="206"/>
        <v>172.18600000000001</v>
      </c>
    </row>
    <row r="4400" spans="1:24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tr">
        <f t="shared" si="204"/>
        <v>John Lee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tr">
        <f t="shared" si="205"/>
        <v>East</v>
      </c>
      <c r="O4400" t="s">
        <v>147</v>
      </c>
      <c r="P4400" t="s">
        <v>1879</v>
      </c>
      <c r="Q4400" t="s">
        <v>31</v>
      </c>
      <c r="R4400" t="s">
        <v>64</v>
      </c>
      <c r="S4400" t="s">
        <v>1880</v>
      </c>
      <c r="T4400">
        <v>69.007999999999996</v>
      </c>
      <c r="U4400">
        <v>2</v>
      </c>
      <c r="V4400">
        <v>0.2</v>
      </c>
      <c r="W4400">
        <v>12.0764</v>
      </c>
      <c r="X4400">
        <f t="shared" si="206"/>
        <v>69.007999999999996</v>
      </c>
    </row>
    <row r="4401" spans="1:24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tr">
        <f t="shared" si="204"/>
        <v>Gary Zandusky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tr">
        <f t="shared" si="205"/>
        <v>East</v>
      </c>
      <c r="O4401" t="s">
        <v>147</v>
      </c>
      <c r="P4401" t="s">
        <v>3461</v>
      </c>
      <c r="Q4401" t="s">
        <v>45</v>
      </c>
      <c r="R4401" t="s">
        <v>172</v>
      </c>
      <c r="S4401" t="s">
        <v>3462</v>
      </c>
      <c r="T4401">
        <v>199.9</v>
      </c>
      <c r="U4401">
        <v>5</v>
      </c>
      <c r="V4401">
        <v>0</v>
      </c>
      <c r="W4401">
        <v>89.954999999999998</v>
      </c>
      <c r="X4401">
        <f t="shared" si="206"/>
        <v>199.9</v>
      </c>
    </row>
    <row r="4402" spans="1:24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tr">
        <f t="shared" si="204"/>
        <v>Gary Zandusky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tr">
        <f t="shared" si="205"/>
        <v>East</v>
      </c>
      <c r="O4402" t="s">
        <v>147</v>
      </c>
      <c r="P4402" t="s">
        <v>939</v>
      </c>
      <c r="Q4402" t="s">
        <v>45</v>
      </c>
      <c r="R4402" t="s">
        <v>77</v>
      </c>
      <c r="S4402" t="s">
        <v>940</v>
      </c>
      <c r="T4402">
        <v>901.95</v>
      </c>
      <c r="U4402">
        <v>3</v>
      </c>
      <c r="V4402">
        <v>0</v>
      </c>
      <c r="W4402">
        <v>297.64350000000002</v>
      </c>
      <c r="X4402">
        <f t="shared" si="206"/>
        <v>901.95</v>
      </c>
    </row>
    <row r="4403" spans="1:24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tr">
        <f t="shared" si="204"/>
        <v>Gary Zandusky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tr">
        <f t="shared" si="205"/>
        <v>East</v>
      </c>
      <c r="O4403" t="s">
        <v>147</v>
      </c>
      <c r="P4403" t="s">
        <v>2438</v>
      </c>
      <c r="Q4403" t="s">
        <v>31</v>
      </c>
      <c r="R4403" t="s">
        <v>64</v>
      </c>
      <c r="S4403" t="s">
        <v>2439</v>
      </c>
      <c r="T4403">
        <v>971.5</v>
      </c>
      <c r="U4403">
        <v>5</v>
      </c>
      <c r="V4403">
        <v>0</v>
      </c>
      <c r="W4403">
        <v>252.59</v>
      </c>
      <c r="X4403">
        <f t="shared" si="206"/>
        <v>971.5</v>
      </c>
    </row>
    <row r="4404" spans="1:24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tr">
        <f t="shared" si="204"/>
        <v>Roy Collins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tr">
        <f t="shared" si="205"/>
        <v>West</v>
      </c>
      <c r="O4404" t="s">
        <v>43</v>
      </c>
      <c r="P4404" t="s">
        <v>7481</v>
      </c>
      <c r="Q4404" t="s">
        <v>45</v>
      </c>
      <c r="R4404" t="s">
        <v>67</v>
      </c>
      <c r="S4404" t="s">
        <v>7482</v>
      </c>
      <c r="T4404">
        <v>11.327999999999999</v>
      </c>
      <c r="U4404">
        <v>2</v>
      </c>
      <c r="V4404">
        <v>0.2</v>
      </c>
      <c r="W4404">
        <v>2.5488</v>
      </c>
      <c r="X4404">
        <f t="shared" si="206"/>
        <v>11.327999999999999</v>
      </c>
    </row>
    <row r="4405" spans="1:24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tr">
        <f t="shared" si="204"/>
        <v>Clay Ludtke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tr">
        <f t="shared" si="205"/>
        <v>East</v>
      </c>
      <c r="O4405" t="s">
        <v>147</v>
      </c>
      <c r="P4405" t="s">
        <v>7481</v>
      </c>
      <c r="Q4405" t="s">
        <v>45</v>
      </c>
      <c r="R4405" t="s">
        <v>67</v>
      </c>
      <c r="S4405" t="s">
        <v>7482</v>
      </c>
      <c r="T4405">
        <v>21.24</v>
      </c>
      <c r="U4405">
        <v>3</v>
      </c>
      <c r="V4405">
        <v>0</v>
      </c>
      <c r="W4405">
        <v>8.0711999999999993</v>
      </c>
      <c r="X4405">
        <f t="shared" si="206"/>
        <v>21.24</v>
      </c>
    </row>
    <row r="4406" spans="1:24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tr">
        <f t="shared" si="204"/>
        <v>Mitch Webber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tr">
        <f t="shared" si="205"/>
        <v>East</v>
      </c>
      <c r="O4406" t="s">
        <v>147</v>
      </c>
      <c r="P4406" t="s">
        <v>742</v>
      </c>
      <c r="Q4406" t="s">
        <v>70</v>
      </c>
      <c r="R4406" t="s">
        <v>160</v>
      </c>
      <c r="S4406" t="s">
        <v>743</v>
      </c>
      <c r="T4406">
        <v>34.799999999999997</v>
      </c>
      <c r="U4406">
        <v>3</v>
      </c>
      <c r="V4406">
        <v>0.2</v>
      </c>
      <c r="W4406">
        <v>2.1749999999999998</v>
      </c>
      <c r="X4406">
        <f t="shared" si="206"/>
        <v>34.799999999999997</v>
      </c>
    </row>
    <row r="4407" spans="1:24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tr">
        <f t="shared" si="204"/>
        <v>Mitch Webber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tr">
        <f t="shared" si="205"/>
        <v>East</v>
      </c>
      <c r="O4407" t="s">
        <v>147</v>
      </c>
      <c r="P4407" t="s">
        <v>2814</v>
      </c>
      <c r="Q4407" t="s">
        <v>45</v>
      </c>
      <c r="R4407" t="s">
        <v>58</v>
      </c>
      <c r="S4407" t="s">
        <v>2815</v>
      </c>
      <c r="T4407">
        <v>38.975999999999999</v>
      </c>
      <c r="U4407">
        <v>3</v>
      </c>
      <c r="V4407">
        <v>0.2</v>
      </c>
      <c r="W4407">
        <v>-2.4359999999999999</v>
      </c>
      <c r="X4407">
        <f t="shared" si="206"/>
        <v>38.975999999999999</v>
      </c>
    </row>
    <row r="4408" spans="1:24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tr">
        <f t="shared" si="204"/>
        <v>Barbara Fisher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tr">
        <f t="shared" si="205"/>
        <v>Central</v>
      </c>
      <c r="O4408" t="s">
        <v>104</v>
      </c>
      <c r="P4408" t="s">
        <v>2747</v>
      </c>
      <c r="Q4408" t="s">
        <v>45</v>
      </c>
      <c r="R4408" t="s">
        <v>89</v>
      </c>
      <c r="S4408" t="s">
        <v>2748</v>
      </c>
      <c r="T4408">
        <v>9.08</v>
      </c>
      <c r="U4408">
        <v>2</v>
      </c>
      <c r="V4408">
        <v>0</v>
      </c>
      <c r="W4408">
        <v>4.0860000000000003</v>
      </c>
      <c r="X4408">
        <f t="shared" si="206"/>
        <v>9.08</v>
      </c>
    </row>
    <row r="4409" spans="1:24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tr">
        <f t="shared" si="204"/>
        <v>Barbara Fisher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tr">
        <f t="shared" si="205"/>
        <v>Central</v>
      </c>
      <c r="O4409" t="s">
        <v>104</v>
      </c>
      <c r="P4409" t="s">
        <v>3827</v>
      </c>
      <c r="Q4409" t="s">
        <v>45</v>
      </c>
      <c r="R4409" t="s">
        <v>89</v>
      </c>
      <c r="S4409" t="s">
        <v>3828</v>
      </c>
      <c r="T4409">
        <v>314.55</v>
      </c>
      <c r="U4409">
        <v>3</v>
      </c>
      <c r="V4409">
        <v>0</v>
      </c>
      <c r="W4409">
        <v>150.98400000000001</v>
      </c>
      <c r="X4409">
        <f t="shared" si="206"/>
        <v>314.55</v>
      </c>
    </row>
    <row r="4410" spans="1:24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tr">
        <f t="shared" si="204"/>
        <v>Barbara Fisher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tr">
        <f t="shared" si="205"/>
        <v>Central</v>
      </c>
      <c r="O4410" t="s">
        <v>104</v>
      </c>
      <c r="P4410" t="s">
        <v>795</v>
      </c>
      <c r="Q4410" t="s">
        <v>45</v>
      </c>
      <c r="R4410" t="s">
        <v>74</v>
      </c>
      <c r="S4410" t="s">
        <v>796</v>
      </c>
      <c r="T4410">
        <v>4.91</v>
      </c>
      <c r="U4410">
        <v>1</v>
      </c>
      <c r="V4410">
        <v>0</v>
      </c>
      <c r="W4410">
        <v>2.3077000000000001</v>
      </c>
      <c r="X4410">
        <f t="shared" si="206"/>
        <v>4.91</v>
      </c>
    </row>
    <row r="4411" spans="1:24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tr">
        <f t="shared" si="204"/>
        <v>Steve Nguyen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tr">
        <f t="shared" si="205"/>
        <v>West</v>
      </c>
      <c r="O4411" t="s">
        <v>43</v>
      </c>
      <c r="P4411" t="s">
        <v>3379</v>
      </c>
      <c r="Q4411" t="s">
        <v>45</v>
      </c>
      <c r="R4411" t="s">
        <v>46</v>
      </c>
      <c r="S4411" t="s">
        <v>3380</v>
      </c>
      <c r="T4411">
        <v>5.78</v>
      </c>
      <c r="U4411">
        <v>2</v>
      </c>
      <c r="V4411">
        <v>0</v>
      </c>
      <c r="W4411">
        <v>2.7166000000000001</v>
      </c>
      <c r="X4411">
        <f t="shared" si="206"/>
        <v>5.78</v>
      </c>
    </row>
    <row r="4412" spans="1:24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tr">
        <f t="shared" si="204"/>
        <v>Steve Nguyen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tr">
        <f t="shared" si="205"/>
        <v>West</v>
      </c>
      <c r="O4412" t="s">
        <v>43</v>
      </c>
      <c r="P4412" t="s">
        <v>2530</v>
      </c>
      <c r="Q4412" t="s">
        <v>45</v>
      </c>
      <c r="R4412" t="s">
        <v>67</v>
      </c>
      <c r="S4412" t="s">
        <v>2531</v>
      </c>
      <c r="T4412">
        <v>107.94</v>
      </c>
      <c r="U4412">
        <v>6</v>
      </c>
      <c r="V4412">
        <v>0</v>
      </c>
      <c r="W4412">
        <v>30.223199999999999</v>
      </c>
      <c r="X4412">
        <f t="shared" si="206"/>
        <v>107.94</v>
      </c>
    </row>
    <row r="4413" spans="1:24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tr">
        <f t="shared" si="204"/>
        <v>Toby Braunhardt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tr">
        <f t="shared" si="205"/>
        <v>East</v>
      </c>
      <c r="O4413" t="s">
        <v>147</v>
      </c>
      <c r="P4413" t="s">
        <v>5059</v>
      </c>
      <c r="Q4413" t="s">
        <v>45</v>
      </c>
      <c r="R4413" t="s">
        <v>89</v>
      </c>
      <c r="S4413" t="s">
        <v>5060</v>
      </c>
      <c r="T4413">
        <v>19.649999999999999</v>
      </c>
      <c r="U4413">
        <v>3</v>
      </c>
      <c r="V4413">
        <v>0</v>
      </c>
      <c r="W4413">
        <v>9.0389999999999997</v>
      </c>
      <c r="X4413">
        <f t="shared" si="206"/>
        <v>19.649999999999999</v>
      </c>
    </row>
    <row r="4414" spans="1:24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tr">
        <f t="shared" si="204"/>
        <v>Toby Braunhardt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tr">
        <f t="shared" si="205"/>
        <v>East</v>
      </c>
      <c r="O4414" t="s">
        <v>147</v>
      </c>
      <c r="P4414" t="s">
        <v>2010</v>
      </c>
      <c r="Q4414" t="s">
        <v>70</v>
      </c>
      <c r="R4414" t="s">
        <v>71</v>
      </c>
      <c r="S4414" t="s">
        <v>2011</v>
      </c>
      <c r="T4414">
        <v>617.97</v>
      </c>
      <c r="U4414">
        <v>3</v>
      </c>
      <c r="V4414">
        <v>0</v>
      </c>
      <c r="W4414">
        <v>160.6722</v>
      </c>
      <c r="X4414">
        <f t="shared" si="206"/>
        <v>617.97</v>
      </c>
    </row>
    <row r="4415" spans="1:24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tr">
        <f t="shared" si="204"/>
        <v>Toby Braunhardt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tr">
        <f t="shared" si="205"/>
        <v>East</v>
      </c>
      <c r="O4415" t="s">
        <v>147</v>
      </c>
      <c r="P4415" t="s">
        <v>3689</v>
      </c>
      <c r="Q4415" t="s">
        <v>45</v>
      </c>
      <c r="R4415" t="s">
        <v>77</v>
      </c>
      <c r="S4415" t="s">
        <v>3690</v>
      </c>
      <c r="T4415">
        <v>59.7</v>
      </c>
      <c r="U4415">
        <v>3</v>
      </c>
      <c r="V4415">
        <v>0</v>
      </c>
      <c r="W4415">
        <v>26.864999999999998</v>
      </c>
      <c r="X4415">
        <f t="shared" si="206"/>
        <v>59.7</v>
      </c>
    </row>
    <row r="4416" spans="1:24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tr">
        <f t="shared" si="204"/>
        <v>Jennifer Braxton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tr">
        <f t="shared" si="205"/>
        <v>East</v>
      </c>
      <c r="O4416" t="s">
        <v>147</v>
      </c>
      <c r="P4416" t="s">
        <v>2985</v>
      </c>
      <c r="Q4416" t="s">
        <v>45</v>
      </c>
      <c r="R4416" t="s">
        <v>74</v>
      </c>
      <c r="S4416" t="s">
        <v>2986</v>
      </c>
      <c r="T4416">
        <v>387.99</v>
      </c>
      <c r="U4416">
        <v>1</v>
      </c>
      <c r="V4416">
        <v>0</v>
      </c>
      <c r="W4416">
        <v>182.3553</v>
      </c>
      <c r="X4416">
        <f t="shared" si="206"/>
        <v>387.99</v>
      </c>
    </row>
    <row r="4417" spans="1:24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tr">
        <f t="shared" si="204"/>
        <v>Alan Hwang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tr">
        <f t="shared" si="205"/>
        <v>West</v>
      </c>
      <c r="O4417" t="s">
        <v>43</v>
      </c>
      <c r="P4417" t="s">
        <v>3523</v>
      </c>
      <c r="Q4417" t="s">
        <v>70</v>
      </c>
      <c r="R4417" t="s">
        <v>71</v>
      </c>
      <c r="S4417" t="s">
        <v>3524</v>
      </c>
      <c r="T4417">
        <v>575.91999999999996</v>
      </c>
      <c r="U4417">
        <v>2</v>
      </c>
      <c r="V4417">
        <v>0.2</v>
      </c>
      <c r="W4417">
        <v>71.989999999999995</v>
      </c>
      <c r="X4417">
        <f t="shared" si="206"/>
        <v>575.91999999999996</v>
      </c>
    </row>
    <row r="4418" spans="1:24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tr">
        <f t="shared" si="204"/>
        <v>Alan Hwang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tr">
        <f t="shared" si="205"/>
        <v>West</v>
      </c>
      <c r="O4418" t="s">
        <v>43</v>
      </c>
      <c r="P4418" t="s">
        <v>3251</v>
      </c>
      <c r="Q4418" t="s">
        <v>45</v>
      </c>
      <c r="R4418" t="s">
        <v>268</v>
      </c>
      <c r="S4418" t="s">
        <v>562</v>
      </c>
      <c r="T4418">
        <v>30.4</v>
      </c>
      <c r="U4418">
        <v>5</v>
      </c>
      <c r="V4418">
        <v>0</v>
      </c>
      <c r="W4418">
        <v>15.2</v>
      </c>
      <c r="X4418">
        <f t="shared" si="206"/>
        <v>30.4</v>
      </c>
    </row>
    <row r="4419" spans="1:24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tr">
        <f t="shared" ref="G4419:G4482" si="207">TRIM(H4419)</f>
        <v>Ken Lonsdale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tr">
        <f t="shared" ref="N4419:N4482" si="208">PROPER(TRIM(O4419))</f>
        <v>Central</v>
      </c>
      <c r="O4419" t="s">
        <v>104</v>
      </c>
      <c r="P4419" t="s">
        <v>3842</v>
      </c>
      <c r="Q4419" t="s">
        <v>45</v>
      </c>
      <c r="R4419" t="s">
        <v>74</v>
      </c>
      <c r="S4419" t="s">
        <v>3843</v>
      </c>
      <c r="T4419">
        <v>478.24</v>
      </c>
      <c r="U4419">
        <v>8</v>
      </c>
      <c r="V4419">
        <v>0</v>
      </c>
      <c r="W4419">
        <v>219.99039999999999</v>
      </c>
      <c r="X4419">
        <f t="shared" ref="X4419:X4482" si="209">T4419</f>
        <v>478.24</v>
      </c>
    </row>
    <row r="4420" spans="1:24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tr">
        <f t="shared" si="207"/>
        <v>Mark Hamilton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tr">
        <f t="shared" si="208"/>
        <v>East</v>
      </c>
      <c r="O4420" t="s">
        <v>147</v>
      </c>
      <c r="P4420" t="s">
        <v>552</v>
      </c>
      <c r="Q4420" t="s">
        <v>31</v>
      </c>
      <c r="R4420" t="s">
        <v>64</v>
      </c>
      <c r="S4420" t="s">
        <v>553</v>
      </c>
      <c r="T4420">
        <v>190.84800000000001</v>
      </c>
      <c r="U4420">
        <v>3</v>
      </c>
      <c r="V4420">
        <v>0.2</v>
      </c>
      <c r="W4420">
        <v>-21.470400000000001</v>
      </c>
      <c r="X4420">
        <f t="shared" si="209"/>
        <v>190.84800000000001</v>
      </c>
    </row>
    <row r="4421" spans="1:24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tr">
        <f t="shared" si="207"/>
        <v>Erin Creighton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tr">
        <f t="shared" si="208"/>
        <v>East</v>
      </c>
      <c r="O4421" t="s">
        <v>147</v>
      </c>
      <c r="P4421" t="s">
        <v>4827</v>
      </c>
      <c r="Q4421" t="s">
        <v>45</v>
      </c>
      <c r="R4421" t="s">
        <v>74</v>
      </c>
      <c r="S4421" t="s">
        <v>4828</v>
      </c>
      <c r="T4421">
        <v>5.484</v>
      </c>
      <c r="U4421">
        <v>4</v>
      </c>
      <c r="V4421">
        <v>0.7</v>
      </c>
      <c r="W4421">
        <v>-4.0216000000000003</v>
      </c>
      <c r="X4421">
        <f t="shared" si="209"/>
        <v>5.484</v>
      </c>
    </row>
    <row r="4422" spans="1:24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tr">
        <f t="shared" si="207"/>
        <v>Greg Hansen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tr">
        <f t="shared" si="208"/>
        <v>Central</v>
      </c>
      <c r="O4422" t="s">
        <v>104</v>
      </c>
      <c r="P4422" t="s">
        <v>2657</v>
      </c>
      <c r="Q4422" t="s">
        <v>45</v>
      </c>
      <c r="R4422" t="s">
        <v>578</v>
      </c>
      <c r="S4422" t="s">
        <v>2658</v>
      </c>
      <c r="T4422">
        <v>40.92</v>
      </c>
      <c r="U4422">
        <v>5</v>
      </c>
      <c r="V4422">
        <v>0.2</v>
      </c>
      <c r="W4422">
        <v>3.069</v>
      </c>
      <c r="X4422">
        <f t="shared" si="209"/>
        <v>40.92</v>
      </c>
    </row>
    <row r="4423" spans="1:24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tr">
        <f t="shared" si="207"/>
        <v>Sanjit Chand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tr">
        <f t="shared" si="208"/>
        <v>South</v>
      </c>
      <c r="O4423" t="s">
        <v>29</v>
      </c>
      <c r="P4423" t="s">
        <v>1248</v>
      </c>
      <c r="Q4423" t="s">
        <v>45</v>
      </c>
      <c r="R4423" t="s">
        <v>67</v>
      </c>
      <c r="S4423" t="s">
        <v>1249</v>
      </c>
      <c r="T4423">
        <v>15.552</v>
      </c>
      <c r="U4423">
        <v>3</v>
      </c>
      <c r="V4423">
        <v>0.2</v>
      </c>
      <c r="W4423">
        <v>2.3328000000000002</v>
      </c>
      <c r="X4423">
        <f t="shared" si="209"/>
        <v>15.552</v>
      </c>
    </row>
    <row r="4424" spans="1:24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tr">
        <f t="shared" si="207"/>
        <v>Todd Boyes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tr">
        <f t="shared" si="208"/>
        <v>South</v>
      </c>
      <c r="O4424" t="s">
        <v>29</v>
      </c>
      <c r="P4424" t="s">
        <v>140</v>
      </c>
      <c r="Q4424" t="s">
        <v>45</v>
      </c>
      <c r="R4424" t="s">
        <v>77</v>
      </c>
      <c r="S4424" t="s">
        <v>141</v>
      </c>
      <c r="T4424">
        <v>17.239999999999998</v>
      </c>
      <c r="U4424">
        <v>2</v>
      </c>
      <c r="V4424">
        <v>0</v>
      </c>
      <c r="W4424">
        <v>4.4824000000000002</v>
      </c>
      <c r="X4424">
        <f t="shared" si="209"/>
        <v>17.239999999999998</v>
      </c>
    </row>
    <row r="4425" spans="1:24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tr">
        <f t="shared" si="207"/>
        <v>Todd Boyes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tr">
        <f t="shared" si="208"/>
        <v>South</v>
      </c>
      <c r="O4425" t="s">
        <v>29</v>
      </c>
      <c r="P4425" t="s">
        <v>7498</v>
      </c>
      <c r="Q4425" t="s">
        <v>31</v>
      </c>
      <c r="R4425" t="s">
        <v>32</v>
      </c>
      <c r="S4425" t="s">
        <v>7499</v>
      </c>
      <c r="T4425">
        <v>302.94</v>
      </c>
      <c r="U4425">
        <v>3</v>
      </c>
      <c r="V4425">
        <v>0</v>
      </c>
      <c r="W4425">
        <v>75.734999999999999</v>
      </c>
      <c r="X4425">
        <f t="shared" si="209"/>
        <v>302.94</v>
      </c>
    </row>
    <row r="4426" spans="1:24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tr">
        <f t="shared" si="207"/>
        <v>Todd Boyes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tr">
        <f t="shared" si="208"/>
        <v>South</v>
      </c>
      <c r="O4426" t="s">
        <v>29</v>
      </c>
      <c r="P4426" t="s">
        <v>4348</v>
      </c>
      <c r="Q4426" t="s">
        <v>70</v>
      </c>
      <c r="R4426" t="s">
        <v>71</v>
      </c>
      <c r="S4426" t="s">
        <v>4349</v>
      </c>
      <c r="T4426">
        <v>34.75</v>
      </c>
      <c r="U4426">
        <v>5</v>
      </c>
      <c r="V4426">
        <v>0</v>
      </c>
      <c r="W4426">
        <v>15.637499999999999</v>
      </c>
      <c r="X4426">
        <f t="shared" si="209"/>
        <v>34.75</v>
      </c>
    </row>
    <row r="4427" spans="1:24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tr">
        <f t="shared" si="207"/>
        <v>Todd Boyes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tr">
        <f t="shared" si="208"/>
        <v>South</v>
      </c>
      <c r="O4427" t="s">
        <v>29</v>
      </c>
      <c r="P4427" t="s">
        <v>1607</v>
      </c>
      <c r="Q4427" t="s">
        <v>45</v>
      </c>
      <c r="R4427" t="s">
        <v>74</v>
      </c>
      <c r="S4427" t="s">
        <v>1608</v>
      </c>
      <c r="T4427">
        <v>113.94</v>
      </c>
      <c r="U4427">
        <v>6</v>
      </c>
      <c r="V4427">
        <v>0</v>
      </c>
      <c r="W4427">
        <v>54.691200000000002</v>
      </c>
      <c r="X4427">
        <f t="shared" si="209"/>
        <v>113.94</v>
      </c>
    </row>
    <row r="4428" spans="1:24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tr">
        <f t="shared" si="207"/>
        <v>Todd Boyes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tr">
        <f t="shared" si="208"/>
        <v>South</v>
      </c>
      <c r="O4428" t="s">
        <v>29</v>
      </c>
      <c r="P4428" t="s">
        <v>6282</v>
      </c>
      <c r="Q4428" t="s">
        <v>70</v>
      </c>
      <c r="R4428" t="s">
        <v>71</v>
      </c>
      <c r="S4428" t="s">
        <v>6283</v>
      </c>
      <c r="T4428">
        <v>55.98</v>
      </c>
      <c r="U4428">
        <v>2</v>
      </c>
      <c r="V4428">
        <v>0</v>
      </c>
      <c r="W4428">
        <v>15.6744</v>
      </c>
      <c r="X4428">
        <f t="shared" si="209"/>
        <v>55.98</v>
      </c>
    </row>
    <row r="4429" spans="1:24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tr">
        <f t="shared" si="207"/>
        <v>David Wiener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tr">
        <f t="shared" si="208"/>
        <v>West</v>
      </c>
      <c r="O4429" t="s">
        <v>43</v>
      </c>
      <c r="P4429" t="s">
        <v>803</v>
      </c>
      <c r="Q4429" t="s">
        <v>45</v>
      </c>
      <c r="R4429" t="s">
        <v>89</v>
      </c>
      <c r="S4429" t="s">
        <v>804</v>
      </c>
      <c r="T4429">
        <v>27.18</v>
      </c>
      <c r="U4429">
        <v>3</v>
      </c>
      <c r="V4429">
        <v>0</v>
      </c>
      <c r="W4429">
        <v>12.231</v>
      </c>
      <c r="X4429">
        <f t="shared" si="209"/>
        <v>27.18</v>
      </c>
    </row>
    <row r="4430" spans="1:24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tr">
        <f t="shared" si="207"/>
        <v>Clay Ludtke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tr">
        <f t="shared" si="208"/>
        <v>Central</v>
      </c>
      <c r="O4430" t="s">
        <v>104</v>
      </c>
      <c r="P4430" t="s">
        <v>6364</v>
      </c>
      <c r="Q4430" t="s">
        <v>31</v>
      </c>
      <c r="R4430" t="s">
        <v>35</v>
      </c>
      <c r="S4430" t="s">
        <v>6365</v>
      </c>
      <c r="T4430">
        <v>1805.88</v>
      </c>
      <c r="U4430">
        <v>6</v>
      </c>
      <c r="V4430">
        <v>0</v>
      </c>
      <c r="W4430">
        <v>523.70519999999999</v>
      </c>
      <c r="X4430">
        <f t="shared" si="209"/>
        <v>1805.88</v>
      </c>
    </row>
    <row r="4431" spans="1:24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tr">
        <f t="shared" si="207"/>
        <v>Liz Thompson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tr">
        <f t="shared" si="208"/>
        <v>East</v>
      </c>
      <c r="O4431" t="s">
        <v>147</v>
      </c>
      <c r="P4431" t="s">
        <v>6812</v>
      </c>
      <c r="Q4431" t="s">
        <v>45</v>
      </c>
      <c r="R4431" t="s">
        <v>67</v>
      </c>
      <c r="S4431" t="s">
        <v>6813</v>
      </c>
      <c r="T4431">
        <v>70.95</v>
      </c>
      <c r="U4431">
        <v>3</v>
      </c>
      <c r="V4431">
        <v>0</v>
      </c>
      <c r="W4431">
        <v>18.446999999999999</v>
      </c>
      <c r="X4431">
        <f t="shared" si="209"/>
        <v>70.95</v>
      </c>
    </row>
    <row r="4432" spans="1:24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tr">
        <f t="shared" si="207"/>
        <v>Arthur Prichep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tr">
        <f t="shared" si="208"/>
        <v>South</v>
      </c>
      <c r="O4432" t="s">
        <v>29</v>
      </c>
      <c r="P4432" t="s">
        <v>2577</v>
      </c>
      <c r="Q4432" t="s">
        <v>45</v>
      </c>
      <c r="R4432" t="s">
        <v>268</v>
      </c>
      <c r="S4432" t="s">
        <v>2578</v>
      </c>
      <c r="T4432">
        <v>20</v>
      </c>
      <c r="U4432">
        <v>4</v>
      </c>
      <c r="V4432">
        <v>0</v>
      </c>
      <c r="W4432">
        <v>9.6</v>
      </c>
      <c r="X4432">
        <f t="shared" si="209"/>
        <v>20</v>
      </c>
    </row>
    <row r="4433" spans="1:24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tr">
        <f t="shared" si="207"/>
        <v>Arthur Prichep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tr">
        <f t="shared" si="208"/>
        <v>South</v>
      </c>
      <c r="O4433" t="s">
        <v>29</v>
      </c>
      <c r="P4433" t="s">
        <v>7018</v>
      </c>
      <c r="Q4433" t="s">
        <v>45</v>
      </c>
      <c r="R4433" t="s">
        <v>67</v>
      </c>
      <c r="S4433" t="s">
        <v>7019</v>
      </c>
      <c r="T4433">
        <v>7.98</v>
      </c>
      <c r="U4433">
        <v>3</v>
      </c>
      <c r="V4433">
        <v>0</v>
      </c>
      <c r="W4433">
        <v>2.0748000000000002</v>
      </c>
      <c r="X4433">
        <f t="shared" si="209"/>
        <v>7.98</v>
      </c>
    </row>
    <row r="4434" spans="1:24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tr">
        <f t="shared" si="207"/>
        <v>Arthur Prichep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tr">
        <f t="shared" si="208"/>
        <v>South</v>
      </c>
      <c r="O4434" t="s">
        <v>29</v>
      </c>
      <c r="P4434" t="s">
        <v>2995</v>
      </c>
      <c r="Q4434" t="s">
        <v>31</v>
      </c>
      <c r="R4434" t="s">
        <v>64</v>
      </c>
      <c r="S4434" t="s">
        <v>2996</v>
      </c>
      <c r="T4434">
        <v>24.1</v>
      </c>
      <c r="U4434">
        <v>5</v>
      </c>
      <c r="V4434">
        <v>0</v>
      </c>
      <c r="W4434">
        <v>9.1579999999999995</v>
      </c>
      <c r="X4434">
        <f t="shared" si="209"/>
        <v>24.1</v>
      </c>
    </row>
    <row r="4435" spans="1:24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tr">
        <f t="shared" si="207"/>
        <v>Arthur Prichep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tr">
        <f t="shared" si="208"/>
        <v>South</v>
      </c>
      <c r="O4435" t="s">
        <v>29</v>
      </c>
      <c r="P4435" t="s">
        <v>6111</v>
      </c>
      <c r="Q4435" t="s">
        <v>45</v>
      </c>
      <c r="R4435" t="s">
        <v>67</v>
      </c>
      <c r="S4435" t="s">
        <v>6112</v>
      </c>
      <c r="T4435">
        <v>8.75</v>
      </c>
      <c r="U4435">
        <v>1</v>
      </c>
      <c r="V4435">
        <v>0</v>
      </c>
      <c r="W4435">
        <v>2.625</v>
      </c>
      <c r="X4435">
        <f t="shared" si="209"/>
        <v>8.75</v>
      </c>
    </row>
    <row r="4436" spans="1:24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tr">
        <f t="shared" si="207"/>
        <v>Arthur Prichep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tr">
        <f t="shared" si="208"/>
        <v>South</v>
      </c>
      <c r="O4436" t="s">
        <v>29</v>
      </c>
      <c r="P4436" t="s">
        <v>7504</v>
      </c>
      <c r="Q4436" t="s">
        <v>31</v>
      </c>
      <c r="R4436" t="s">
        <v>55</v>
      </c>
      <c r="S4436" t="s">
        <v>7505</v>
      </c>
      <c r="T4436">
        <v>842.94</v>
      </c>
      <c r="U4436">
        <v>3</v>
      </c>
      <c r="V4436">
        <v>0</v>
      </c>
      <c r="W4436">
        <v>160.15860000000001</v>
      </c>
      <c r="X4436">
        <f t="shared" si="209"/>
        <v>842.94</v>
      </c>
    </row>
    <row r="4437" spans="1:24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tr">
        <f t="shared" si="207"/>
        <v>Christy Brittain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tr">
        <f t="shared" si="208"/>
        <v>Central</v>
      </c>
      <c r="O4437" t="s">
        <v>104</v>
      </c>
      <c r="P4437" t="s">
        <v>2476</v>
      </c>
      <c r="Q4437" t="s">
        <v>45</v>
      </c>
      <c r="R4437" t="s">
        <v>74</v>
      </c>
      <c r="S4437" t="s">
        <v>2477</v>
      </c>
      <c r="T4437">
        <v>2.1819999999999999</v>
      </c>
      <c r="U4437">
        <v>1</v>
      </c>
      <c r="V4437">
        <v>0.8</v>
      </c>
      <c r="W4437">
        <v>-3.6002999999999998</v>
      </c>
      <c r="X4437">
        <f t="shared" si="209"/>
        <v>2.1819999999999999</v>
      </c>
    </row>
    <row r="4438" spans="1:24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tr">
        <f t="shared" si="207"/>
        <v>Christy Brittain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tr">
        <f t="shared" si="208"/>
        <v>Central</v>
      </c>
      <c r="O4438" t="s">
        <v>104</v>
      </c>
      <c r="P4438" t="s">
        <v>7507</v>
      </c>
      <c r="Q4438" t="s">
        <v>45</v>
      </c>
      <c r="R4438" t="s">
        <v>67</v>
      </c>
      <c r="S4438" t="s">
        <v>7508</v>
      </c>
      <c r="T4438">
        <v>27.384</v>
      </c>
      <c r="U4438">
        <v>7</v>
      </c>
      <c r="V4438">
        <v>0.2</v>
      </c>
      <c r="W4438">
        <v>2.7383999999999999</v>
      </c>
      <c r="X4438">
        <f t="shared" si="209"/>
        <v>27.384</v>
      </c>
    </row>
    <row r="4439" spans="1:24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tr">
        <f t="shared" si="207"/>
        <v>Christy Brittain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tr">
        <f t="shared" si="208"/>
        <v>Central</v>
      </c>
      <c r="O4439" t="s">
        <v>104</v>
      </c>
      <c r="P4439" t="s">
        <v>5428</v>
      </c>
      <c r="Q4439" t="s">
        <v>45</v>
      </c>
      <c r="R4439" t="s">
        <v>77</v>
      </c>
      <c r="S4439" t="s">
        <v>5429</v>
      </c>
      <c r="T4439">
        <v>26.405999999999999</v>
      </c>
      <c r="U4439">
        <v>3</v>
      </c>
      <c r="V4439">
        <v>0.8</v>
      </c>
      <c r="W4439">
        <v>-71.296199999999999</v>
      </c>
      <c r="X4439">
        <f t="shared" si="209"/>
        <v>26.405999999999999</v>
      </c>
    </row>
    <row r="4440" spans="1:24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tr">
        <f t="shared" si="207"/>
        <v>Meg Tillman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tr">
        <f t="shared" si="208"/>
        <v>Central</v>
      </c>
      <c r="O4440" t="s">
        <v>104</v>
      </c>
      <c r="P4440" t="s">
        <v>4793</v>
      </c>
      <c r="Q4440" t="s">
        <v>45</v>
      </c>
      <c r="R4440" t="s">
        <v>89</v>
      </c>
      <c r="S4440" t="s">
        <v>4794</v>
      </c>
      <c r="T4440">
        <v>10.368</v>
      </c>
      <c r="U4440">
        <v>2</v>
      </c>
      <c r="V4440">
        <v>0.2</v>
      </c>
      <c r="W4440">
        <v>3.6288</v>
      </c>
      <c r="X4440">
        <f t="shared" si="209"/>
        <v>10.368</v>
      </c>
    </row>
    <row r="4441" spans="1:24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tr">
        <f t="shared" si="207"/>
        <v>Meg Tillman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tr">
        <f t="shared" si="208"/>
        <v>Central</v>
      </c>
      <c r="O4441" t="s">
        <v>104</v>
      </c>
      <c r="P4441" t="s">
        <v>3754</v>
      </c>
      <c r="Q4441" t="s">
        <v>45</v>
      </c>
      <c r="R4441" t="s">
        <v>89</v>
      </c>
      <c r="S4441" t="s">
        <v>3755</v>
      </c>
      <c r="T4441">
        <v>23.68</v>
      </c>
      <c r="U4441">
        <v>4</v>
      </c>
      <c r="V4441">
        <v>0.2</v>
      </c>
      <c r="W4441">
        <v>7.4</v>
      </c>
      <c r="X4441">
        <f t="shared" si="209"/>
        <v>23.68</v>
      </c>
    </row>
    <row r="4442" spans="1:24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tr">
        <f t="shared" si="207"/>
        <v>Dennis Kane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tr">
        <f t="shared" si="208"/>
        <v>Central</v>
      </c>
      <c r="O4442" t="s">
        <v>104</v>
      </c>
      <c r="P4442" t="s">
        <v>3882</v>
      </c>
      <c r="Q4442" t="s">
        <v>70</v>
      </c>
      <c r="R4442" t="s">
        <v>160</v>
      </c>
      <c r="S4442" t="s">
        <v>3883</v>
      </c>
      <c r="T4442">
        <v>109.95</v>
      </c>
      <c r="U4442">
        <v>1</v>
      </c>
      <c r="V4442">
        <v>0</v>
      </c>
      <c r="W4442">
        <v>36.283499999999997</v>
      </c>
      <c r="X4442">
        <f t="shared" si="209"/>
        <v>109.95</v>
      </c>
    </row>
    <row r="4443" spans="1:24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tr">
        <f t="shared" si="207"/>
        <v>Dennis Kane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tr">
        <f t="shared" si="208"/>
        <v>Central</v>
      </c>
      <c r="O4443" t="s">
        <v>104</v>
      </c>
      <c r="P4443" t="s">
        <v>7511</v>
      </c>
      <c r="Q4443" t="s">
        <v>45</v>
      </c>
      <c r="R4443" t="s">
        <v>58</v>
      </c>
      <c r="S4443" t="s">
        <v>7512</v>
      </c>
      <c r="T4443">
        <v>965.85</v>
      </c>
      <c r="U4443">
        <v>5</v>
      </c>
      <c r="V4443">
        <v>0</v>
      </c>
      <c r="W4443">
        <v>135.21899999999999</v>
      </c>
      <c r="X4443">
        <f t="shared" si="209"/>
        <v>965.85</v>
      </c>
    </row>
    <row r="4444" spans="1:24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tr">
        <f t="shared" si="207"/>
        <v>Dennis Kane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tr">
        <f t="shared" si="208"/>
        <v>Central</v>
      </c>
      <c r="O4444" t="s">
        <v>104</v>
      </c>
      <c r="P4444" t="s">
        <v>7513</v>
      </c>
      <c r="Q4444" t="s">
        <v>45</v>
      </c>
      <c r="R4444" t="s">
        <v>67</v>
      </c>
      <c r="S4444" t="s">
        <v>7514</v>
      </c>
      <c r="T4444">
        <v>29.2</v>
      </c>
      <c r="U4444">
        <v>5</v>
      </c>
      <c r="V4444">
        <v>0</v>
      </c>
      <c r="W4444">
        <v>10.512</v>
      </c>
      <c r="X4444">
        <f t="shared" si="209"/>
        <v>29.2</v>
      </c>
    </row>
    <row r="4445" spans="1:24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tr">
        <f t="shared" si="207"/>
        <v>Dennis Kane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tr">
        <f t="shared" si="208"/>
        <v>Central</v>
      </c>
      <c r="O4445" t="s">
        <v>104</v>
      </c>
      <c r="P4445" t="s">
        <v>3982</v>
      </c>
      <c r="Q4445" t="s">
        <v>45</v>
      </c>
      <c r="R4445" t="s">
        <v>89</v>
      </c>
      <c r="S4445" t="s">
        <v>3983</v>
      </c>
      <c r="T4445">
        <v>32.4</v>
      </c>
      <c r="U4445">
        <v>5</v>
      </c>
      <c r="V4445">
        <v>0</v>
      </c>
      <c r="W4445">
        <v>15.552</v>
      </c>
      <c r="X4445">
        <f t="shared" si="209"/>
        <v>32.4</v>
      </c>
    </row>
    <row r="4446" spans="1:24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tr">
        <f t="shared" si="207"/>
        <v>Steven Roelle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tr">
        <f t="shared" si="208"/>
        <v>Central</v>
      </c>
      <c r="O4446" t="s">
        <v>104</v>
      </c>
      <c r="P4446" t="s">
        <v>5588</v>
      </c>
      <c r="Q4446" t="s">
        <v>45</v>
      </c>
      <c r="R4446" t="s">
        <v>172</v>
      </c>
      <c r="S4446" t="s">
        <v>5589</v>
      </c>
      <c r="T4446">
        <v>78.349999999999994</v>
      </c>
      <c r="U4446">
        <v>5</v>
      </c>
      <c r="V4446">
        <v>0</v>
      </c>
      <c r="W4446">
        <v>36.8245</v>
      </c>
      <c r="X4446">
        <f t="shared" si="209"/>
        <v>78.349999999999994</v>
      </c>
    </row>
    <row r="4447" spans="1:24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tr">
        <f t="shared" si="207"/>
        <v>Steven Roelle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tr">
        <f t="shared" si="208"/>
        <v>Central</v>
      </c>
      <c r="O4447" t="s">
        <v>104</v>
      </c>
      <c r="P4447" t="s">
        <v>6008</v>
      </c>
      <c r="Q4447" t="s">
        <v>45</v>
      </c>
      <c r="R4447" t="s">
        <v>89</v>
      </c>
      <c r="S4447" t="s">
        <v>6009</v>
      </c>
      <c r="T4447">
        <v>31.68</v>
      </c>
      <c r="U4447">
        <v>6</v>
      </c>
      <c r="V4447">
        <v>0</v>
      </c>
      <c r="W4447">
        <v>14.256</v>
      </c>
      <c r="X4447">
        <f t="shared" si="209"/>
        <v>31.68</v>
      </c>
    </row>
    <row r="4448" spans="1:24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tr">
        <f t="shared" si="207"/>
        <v>Steven Roelle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tr">
        <f t="shared" si="208"/>
        <v>Central</v>
      </c>
      <c r="O4448" t="s">
        <v>104</v>
      </c>
      <c r="P4448" t="s">
        <v>157</v>
      </c>
      <c r="Q4448" t="s">
        <v>45</v>
      </c>
      <c r="R4448" t="s">
        <v>74</v>
      </c>
      <c r="S4448" t="s">
        <v>158</v>
      </c>
      <c r="T4448">
        <v>29.12</v>
      </c>
      <c r="U4448">
        <v>4</v>
      </c>
      <c r="V4448">
        <v>0</v>
      </c>
      <c r="W4448">
        <v>14.268800000000001</v>
      </c>
      <c r="X4448">
        <f t="shared" si="209"/>
        <v>29.12</v>
      </c>
    </row>
    <row r="4449" spans="1:24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tr">
        <f t="shared" si="207"/>
        <v>Steven Roelle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tr">
        <f t="shared" si="208"/>
        <v>Central</v>
      </c>
      <c r="O4449" t="s">
        <v>104</v>
      </c>
      <c r="P4449" t="s">
        <v>1195</v>
      </c>
      <c r="Q4449" t="s">
        <v>45</v>
      </c>
      <c r="R4449" t="s">
        <v>58</v>
      </c>
      <c r="S4449" t="s">
        <v>1196</v>
      </c>
      <c r="T4449">
        <v>169.45</v>
      </c>
      <c r="U4449">
        <v>5</v>
      </c>
      <c r="V4449">
        <v>0</v>
      </c>
      <c r="W4449">
        <v>42.362499999999997</v>
      </c>
      <c r="X4449">
        <f t="shared" si="209"/>
        <v>169.45</v>
      </c>
    </row>
    <row r="4450" spans="1:24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tr">
        <f t="shared" si="207"/>
        <v>Logan Haushalter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tr">
        <f t="shared" si="208"/>
        <v>West</v>
      </c>
      <c r="O4450" t="s">
        <v>43</v>
      </c>
      <c r="P4450" t="s">
        <v>2115</v>
      </c>
      <c r="Q4450" t="s">
        <v>31</v>
      </c>
      <c r="R4450" t="s">
        <v>64</v>
      </c>
      <c r="S4450" t="s">
        <v>2116</v>
      </c>
      <c r="T4450">
        <v>12.56</v>
      </c>
      <c r="U4450">
        <v>2</v>
      </c>
      <c r="V4450">
        <v>0</v>
      </c>
      <c r="W4450">
        <v>4.0191999999999997</v>
      </c>
      <c r="X4450">
        <f t="shared" si="209"/>
        <v>12.56</v>
      </c>
    </row>
    <row r="4451" spans="1:24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tr">
        <f t="shared" si="207"/>
        <v>Logan Haushalter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tr">
        <f t="shared" si="208"/>
        <v>West</v>
      </c>
      <c r="O4451" t="s">
        <v>43</v>
      </c>
      <c r="P4451" t="s">
        <v>4454</v>
      </c>
      <c r="Q4451" t="s">
        <v>45</v>
      </c>
      <c r="R4451" t="s">
        <v>89</v>
      </c>
      <c r="S4451" t="s">
        <v>4455</v>
      </c>
      <c r="T4451">
        <v>6.48</v>
      </c>
      <c r="U4451">
        <v>1</v>
      </c>
      <c r="V4451">
        <v>0</v>
      </c>
      <c r="W4451">
        <v>3.1103999999999998</v>
      </c>
      <c r="X4451">
        <f t="shared" si="209"/>
        <v>6.48</v>
      </c>
    </row>
    <row r="4452" spans="1:24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tr">
        <f t="shared" si="207"/>
        <v>Logan Haushalter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tr">
        <f t="shared" si="208"/>
        <v>West</v>
      </c>
      <c r="O4452" t="s">
        <v>43</v>
      </c>
      <c r="P4452" t="s">
        <v>2472</v>
      </c>
      <c r="Q4452" t="s">
        <v>45</v>
      </c>
      <c r="R4452" t="s">
        <v>172</v>
      </c>
      <c r="S4452" t="s">
        <v>2473</v>
      </c>
      <c r="T4452">
        <v>186.69</v>
      </c>
      <c r="U4452">
        <v>3</v>
      </c>
      <c r="V4452">
        <v>0</v>
      </c>
      <c r="W4452">
        <v>87.744299999999996</v>
      </c>
      <c r="X4452">
        <f t="shared" si="209"/>
        <v>186.69</v>
      </c>
    </row>
    <row r="4453" spans="1:24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tr">
        <f t="shared" si="207"/>
        <v>Anna Andreadi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tr">
        <f t="shared" si="208"/>
        <v>West</v>
      </c>
      <c r="O4453" t="s">
        <v>43</v>
      </c>
      <c r="P4453" t="s">
        <v>2073</v>
      </c>
      <c r="Q4453" t="s">
        <v>31</v>
      </c>
      <c r="R4453" t="s">
        <v>64</v>
      </c>
      <c r="S4453" t="s">
        <v>2074</v>
      </c>
      <c r="T4453">
        <v>25.4</v>
      </c>
      <c r="U4453">
        <v>5</v>
      </c>
      <c r="V4453">
        <v>0</v>
      </c>
      <c r="W4453">
        <v>8.6359999999999992</v>
      </c>
      <c r="X4453">
        <f t="shared" si="209"/>
        <v>25.4</v>
      </c>
    </row>
    <row r="4454" spans="1:24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tr">
        <f t="shared" si="207"/>
        <v>Anna Andreadi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tr">
        <f t="shared" si="208"/>
        <v>West</v>
      </c>
      <c r="O4454" t="s">
        <v>43</v>
      </c>
      <c r="P4454" t="s">
        <v>7518</v>
      </c>
      <c r="Q4454" t="s">
        <v>45</v>
      </c>
      <c r="R4454" t="s">
        <v>172</v>
      </c>
      <c r="S4454" t="s">
        <v>7519</v>
      </c>
      <c r="T4454">
        <v>43.96</v>
      </c>
      <c r="U4454">
        <v>2</v>
      </c>
      <c r="V4454">
        <v>0</v>
      </c>
      <c r="W4454">
        <v>20.661200000000001</v>
      </c>
      <c r="X4454">
        <f t="shared" si="209"/>
        <v>43.96</v>
      </c>
    </row>
    <row r="4455" spans="1:24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tr">
        <f t="shared" si="207"/>
        <v>Anna Andreadi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tr">
        <f t="shared" si="208"/>
        <v>West</v>
      </c>
      <c r="O4455" t="s">
        <v>43</v>
      </c>
      <c r="P4455" t="s">
        <v>3098</v>
      </c>
      <c r="Q4455" t="s">
        <v>31</v>
      </c>
      <c r="R4455" t="s">
        <v>32</v>
      </c>
      <c r="S4455" t="s">
        <v>3099</v>
      </c>
      <c r="T4455">
        <v>1279.165</v>
      </c>
      <c r="U4455">
        <v>5</v>
      </c>
      <c r="V4455">
        <v>0.15</v>
      </c>
      <c r="W4455">
        <v>225.73500000000001</v>
      </c>
      <c r="X4455">
        <f t="shared" si="209"/>
        <v>1279.165</v>
      </c>
    </row>
    <row r="4456" spans="1:24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tr">
        <f t="shared" si="207"/>
        <v>Anna Andreadi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tr">
        <f t="shared" si="208"/>
        <v>West</v>
      </c>
      <c r="O4456" t="s">
        <v>43</v>
      </c>
      <c r="P4456" t="s">
        <v>2736</v>
      </c>
      <c r="Q4456" t="s">
        <v>45</v>
      </c>
      <c r="R4456" t="s">
        <v>58</v>
      </c>
      <c r="S4456" t="s">
        <v>2737</v>
      </c>
      <c r="T4456">
        <v>27.92</v>
      </c>
      <c r="U4456">
        <v>4</v>
      </c>
      <c r="V4456">
        <v>0</v>
      </c>
      <c r="W4456">
        <v>0.55840000000000001</v>
      </c>
      <c r="X4456">
        <f t="shared" si="209"/>
        <v>27.92</v>
      </c>
    </row>
    <row r="4457" spans="1:24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tr">
        <f t="shared" si="207"/>
        <v>Ann Steele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tr">
        <f t="shared" si="208"/>
        <v>West</v>
      </c>
      <c r="O4457" t="s">
        <v>43</v>
      </c>
      <c r="P4457" t="s">
        <v>1552</v>
      </c>
      <c r="Q4457" t="s">
        <v>31</v>
      </c>
      <c r="R4457" t="s">
        <v>35</v>
      </c>
      <c r="S4457" t="s">
        <v>1553</v>
      </c>
      <c r="T4457">
        <v>129.56800000000001</v>
      </c>
      <c r="U4457">
        <v>2</v>
      </c>
      <c r="V4457">
        <v>0.2</v>
      </c>
      <c r="W4457">
        <v>-12.956799999999999</v>
      </c>
      <c r="X4457">
        <f t="shared" si="209"/>
        <v>129.56800000000001</v>
      </c>
    </row>
    <row r="4458" spans="1:24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tr">
        <f t="shared" si="207"/>
        <v>Ann Steele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tr">
        <f t="shared" si="208"/>
        <v>West</v>
      </c>
      <c r="O4458" t="s">
        <v>43</v>
      </c>
      <c r="P4458" t="s">
        <v>544</v>
      </c>
      <c r="Q4458" t="s">
        <v>45</v>
      </c>
      <c r="R4458" t="s">
        <v>74</v>
      </c>
      <c r="S4458" t="s">
        <v>545</v>
      </c>
      <c r="T4458">
        <v>6.3680000000000003</v>
      </c>
      <c r="U4458">
        <v>2</v>
      </c>
      <c r="V4458">
        <v>0.2</v>
      </c>
      <c r="W4458">
        <v>2.1492</v>
      </c>
      <c r="X4458">
        <f t="shared" si="209"/>
        <v>6.3680000000000003</v>
      </c>
    </row>
    <row r="4459" spans="1:24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tr">
        <f t="shared" si="207"/>
        <v>Matt Collins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tr">
        <f t="shared" si="208"/>
        <v>West</v>
      </c>
      <c r="O4459" t="s">
        <v>43</v>
      </c>
      <c r="P4459" t="s">
        <v>4757</v>
      </c>
      <c r="Q4459" t="s">
        <v>45</v>
      </c>
      <c r="R4459" t="s">
        <v>89</v>
      </c>
      <c r="S4459" t="s">
        <v>4758</v>
      </c>
      <c r="T4459">
        <v>244.55</v>
      </c>
      <c r="U4459">
        <v>5</v>
      </c>
      <c r="V4459">
        <v>0</v>
      </c>
      <c r="W4459">
        <v>114.9385</v>
      </c>
      <c r="X4459">
        <f t="shared" si="209"/>
        <v>244.55</v>
      </c>
    </row>
    <row r="4460" spans="1:24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tr">
        <f t="shared" si="207"/>
        <v>Sanjit Engle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tr">
        <f t="shared" si="208"/>
        <v>West</v>
      </c>
      <c r="O4460" t="s">
        <v>43</v>
      </c>
      <c r="P4460" t="s">
        <v>1804</v>
      </c>
      <c r="Q4460" t="s">
        <v>45</v>
      </c>
      <c r="R4460" t="s">
        <v>578</v>
      </c>
      <c r="S4460" t="s">
        <v>1805</v>
      </c>
      <c r="T4460">
        <v>1332.4960000000001</v>
      </c>
      <c r="U4460">
        <v>2</v>
      </c>
      <c r="V4460">
        <v>0.2</v>
      </c>
      <c r="W4460">
        <v>-299.8116</v>
      </c>
      <c r="X4460">
        <f t="shared" si="209"/>
        <v>1332.4960000000001</v>
      </c>
    </row>
    <row r="4461" spans="1:24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tr">
        <f t="shared" si="207"/>
        <v>Darrin Sayre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tr">
        <f t="shared" si="208"/>
        <v>West</v>
      </c>
      <c r="O4461" t="s">
        <v>43</v>
      </c>
      <c r="P4461" t="s">
        <v>1998</v>
      </c>
      <c r="Q4461" t="s">
        <v>31</v>
      </c>
      <c r="R4461" t="s">
        <v>64</v>
      </c>
      <c r="S4461" t="s">
        <v>1999</v>
      </c>
      <c r="T4461">
        <v>32.776000000000003</v>
      </c>
      <c r="U4461">
        <v>1</v>
      </c>
      <c r="V4461">
        <v>0.2</v>
      </c>
      <c r="W4461">
        <v>3.2776000000000001</v>
      </c>
      <c r="X4461">
        <f t="shared" si="209"/>
        <v>32.776000000000003</v>
      </c>
    </row>
    <row r="4462" spans="1:24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tr">
        <f t="shared" si="207"/>
        <v>Darrin Sayre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tr">
        <f t="shared" si="208"/>
        <v>West</v>
      </c>
      <c r="O4462" t="s">
        <v>43</v>
      </c>
      <c r="P4462" t="s">
        <v>840</v>
      </c>
      <c r="Q4462" t="s">
        <v>45</v>
      </c>
      <c r="R4462" t="s">
        <v>58</v>
      </c>
      <c r="S4462" t="s">
        <v>841</v>
      </c>
      <c r="T4462">
        <v>147.184</v>
      </c>
      <c r="U4462">
        <v>2</v>
      </c>
      <c r="V4462">
        <v>0.2</v>
      </c>
      <c r="W4462">
        <v>-29.436800000000002</v>
      </c>
      <c r="X4462">
        <f t="shared" si="209"/>
        <v>147.184</v>
      </c>
    </row>
    <row r="4463" spans="1:24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tr">
        <f t="shared" si="207"/>
        <v>Darrin Sayre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tr">
        <f t="shared" si="208"/>
        <v>West</v>
      </c>
      <c r="O4463" t="s">
        <v>43</v>
      </c>
      <c r="P4463" t="s">
        <v>662</v>
      </c>
      <c r="Q4463" t="s">
        <v>70</v>
      </c>
      <c r="R4463" t="s">
        <v>160</v>
      </c>
      <c r="S4463" t="s">
        <v>663</v>
      </c>
      <c r="T4463">
        <v>54.384</v>
      </c>
      <c r="U4463">
        <v>2</v>
      </c>
      <c r="V4463">
        <v>0.2</v>
      </c>
      <c r="W4463">
        <v>1.3595999999999999</v>
      </c>
      <c r="X4463">
        <f t="shared" si="209"/>
        <v>54.384</v>
      </c>
    </row>
    <row r="4464" spans="1:24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tr">
        <f t="shared" si="207"/>
        <v>Darrin Sayre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tr">
        <f t="shared" si="208"/>
        <v>West</v>
      </c>
      <c r="O4464" t="s">
        <v>43</v>
      </c>
      <c r="P4464" t="s">
        <v>5002</v>
      </c>
      <c r="Q4464" t="s">
        <v>45</v>
      </c>
      <c r="R4464" t="s">
        <v>74</v>
      </c>
      <c r="S4464" t="s">
        <v>5003</v>
      </c>
      <c r="T4464">
        <v>76.775999999999996</v>
      </c>
      <c r="U4464">
        <v>4</v>
      </c>
      <c r="V4464">
        <v>0.7</v>
      </c>
      <c r="W4464">
        <v>-58.861600000000003</v>
      </c>
      <c r="X4464">
        <f t="shared" si="209"/>
        <v>76.775999999999996</v>
      </c>
    </row>
    <row r="4465" spans="1:24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tr">
        <f t="shared" si="207"/>
        <v>Darrin Sayre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tr">
        <f t="shared" si="208"/>
        <v>West</v>
      </c>
      <c r="O4465" t="s">
        <v>43</v>
      </c>
      <c r="P4465" t="s">
        <v>7524</v>
      </c>
      <c r="Q4465" t="s">
        <v>45</v>
      </c>
      <c r="R4465" t="s">
        <v>89</v>
      </c>
      <c r="S4465" t="s">
        <v>7525</v>
      </c>
      <c r="T4465">
        <v>14.352</v>
      </c>
      <c r="U4465">
        <v>3</v>
      </c>
      <c r="V4465">
        <v>0.2</v>
      </c>
      <c r="W4465">
        <v>5.2026000000000003</v>
      </c>
      <c r="X4465">
        <f t="shared" si="209"/>
        <v>14.352</v>
      </c>
    </row>
    <row r="4466" spans="1:24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tr">
        <f t="shared" si="207"/>
        <v>Darrin Sayre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tr">
        <f t="shared" si="208"/>
        <v>West</v>
      </c>
      <c r="O4466" t="s">
        <v>43</v>
      </c>
      <c r="P4466" t="s">
        <v>707</v>
      </c>
      <c r="Q4466" t="s">
        <v>45</v>
      </c>
      <c r="R4466" t="s">
        <v>77</v>
      </c>
      <c r="S4466" t="s">
        <v>708</v>
      </c>
      <c r="T4466">
        <v>209.792</v>
      </c>
      <c r="U4466">
        <v>2</v>
      </c>
      <c r="V4466">
        <v>0.2</v>
      </c>
      <c r="W4466">
        <v>26.224</v>
      </c>
      <c r="X4466">
        <f t="shared" si="209"/>
        <v>209.792</v>
      </c>
    </row>
    <row r="4467" spans="1:24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tr">
        <f t="shared" si="207"/>
        <v>Noel Staavos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tr">
        <f t="shared" si="208"/>
        <v>West</v>
      </c>
      <c r="O4467" t="s">
        <v>43</v>
      </c>
      <c r="P4467" t="s">
        <v>3595</v>
      </c>
      <c r="Q4467" t="s">
        <v>45</v>
      </c>
      <c r="R4467" t="s">
        <v>74</v>
      </c>
      <c r="S4467" t="s">
        <v>3596</v>
      </c>
      <c r="T4467">
        <v>3.3039999999999998</v>
      </c>
      <c r="U4467">
        <v>1</v>
      </c>
      <c r="V4467">
        <v>0.2</v>
      </c>
      <c r="W4467">
        <v>1.1151</v>
      </c>
      <c r="X4467">
        <f t="shared" si="209"/>
        <v>3.3039999999999998</v>
      </c>
    </row>
    <row r="4468" spans="1:24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tr">
        <f t="shared" si="207"/>
        <v>Kelly Andreada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tr">
        <f t="shared" si="208"/>
        <v>East</v>
      </c>
      <c r="O4468" t="s">
        <v>147</v>
      </c>
      <c r="P4468" t="s">
        <v>3327</v>
      </c>
      <c r="Q4468" t="s">
        <v>45</v>
      </c>
      <c r="R4468" t="s">
        <v>67</v>
      </c>
      <c r="S4468" t="s">
        <v>3328</v>
      </c>
      <c r="T4468">
        <v>16.38</v>
      </c>
      <c r="U4468">
        <v>9</v>
      </c>
      <c r="V4468">
        <v>0</v>
      </c>
      <c r="W4468">
        <v>7.3710000000000004</v>
      </c>
      <c r="X4468">
        <f t="shared" si="209"/>
        <v>16.38</v>
      </c>
    </row>
    <row r="4469" spans="1:24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tr">
        <f t="shared" si="207"/>
        <v>Kelly Andreada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tr">
        <f t="shared" si="208"/>
        <v>East</v>
      </c>
      <c r="O4469" t="s">
        <v>147</v>
      </c>
      <c r="P4469" t="s">
        <v>3806</v>
      </c>
      <c r="Q4469" t="s">
        <v>45</v>
      </c>
      <c r="R4469" t="s">
        <v>172</v>
      </c>
      <c r="S4469" t="s">
        <v>3807</v>
      </c>
      <c r="T4469">
        <v>167.96</v>
      </c>
      <c r="U4469">
        <v>2</v>
      </c>
      <c r="V4469">
        <v>0</v>
      </c>
      <c r="W4469">
        <v>78.941199999999995</v>
      </c>
      <c r="X4469">
        <f t="shared" si="209"/>
        <v>167.96</v>
      </c>
    </row>
    <row r="4470" spans="1:24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tr">
        <f t="shared" si="207"/>
        <v>Kelly Andreada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tr">
        <f t="shared" si="208"/>
        <v>East</v>
      </c>
      <c r="O4470" t="s">
        <v>147</v>
      </c>
      <c r="P4470" t="s">
        <v>5455</v>
      </c>
      <c r="Q4470" t="s">
        <v>31</v>
      </c>
      <c r="R4470" t="s">
        <v>32</v>
      </c>
      <c r="S4470" t="s">
        <v>5456</v>
      </c>
      <c r="T4470">
        <v>321.56799999999998</v>
      </c>
      <c r="U4470">
        <v>2</v>
      </c>
      <c r="V4470">
        <v>0.2</v>
      </c>
      <c r="W4470">
        <v>-16.078399999999998</v>
      </c>
      <c r="X4470">
        <f t="shared" si="209"/>
        <v>321.56799999999998</v>
      </c>
    </row>
    <row r="4471" spans="1:24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tr">
        <f t="shared" si="207"/>
        <v>Kelly Andreada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tr">
        <f t="shared" si="208"/>
        <v>East</v>
      </c>
      <c r="O4471" t="s">
        <v>147</v>
      </c>
      <c r="P4471" t="s">
        <v>4793</v>
      </c>
      <c r="Q4471" t="s">
        <v>45</v>
      </c>
      <c r="R4471" t="s">
        <v>89</v>
      </c>
      <c r="S4471" t="s">
        <v>4794</v>
      </c>
      <c r="T4471">
        <v>12.96</v>
      </c>
      <c r="U4471">
        <v>2</v>
      </c>
      <c r="V4471">
        <v>0</v>
      </c>
      <c r="W4471">
        <v>6.2207999999999997</v>
      </c>
      <c r="X4471">
        <f t="shared" si="209"/>
        <v>12.96</v>
      </c>
    </row>
    <row r="4472" spans="1:24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tr">
        <f t="shared" si="207"/>
        <v>Don Jones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tr">
        <f t="shared" si="208"/>
        <v>East</v>
      </c>
      <c r="O4472" t="s">
        <v>147</v>
      </c>
      <c r="P4472" t="s">
        <v>6602</v>
      </c>
      <c r="Q4472" t="s">
        <v>31</v>
      </c>
      <c r="R4472" t="s">
        <v>35</v>
      </c>
      <c r="S4472" t="s">
        <v>6603</v>
      </c>
      <c r="T4472">
        <v>128.05799999999999</v>
      </c>
      <c r="U4472">
        <v>3</v>
      </c>
      <c r="V4472">
        <v>0.3</v>
      </c>
      <c r="W4472">
        <v>-23.7822</v>
      </c>
      <c r="X4472">
        <f t="shared" si="209"/>
        <v>128.05799999999999</v>
      </c>
    </row>
    <row r="4473" spans="1:24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tr">
        <f t="shared" si="207"/>
        <v>Maureen Gastineau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tr">
        <f t="shared" si="208"/>
        <v>East</v>
      </c>
      <c r="O4473" t="s">
        <v>147</v>
      </c>
      <c r="P4473" t="s">
        <v>4847</v>
      </c>
      <c r="Q4473" t="s">
        <v>31</v>
      </c>
      <c r="R4473" t="s">
        <v>35</v>
      </c>
      <c r="S4473" t="s">
        <v>4848</v>
      </c>
      <c r="T4473">
        <v>63.686</v>
      </c>
      <c r="U4473">
        <v>1</v>
      </c>
      <c r="V4473">
        <v>0.3</v>
      </c>
      <c r="W4473">
        <v>-15.4666</v>
      </c>
      <c r="X4473">
        <f t="shared" si="209"/>
        <v>63.686</v>
      </c>
    </row>
    <row r="4474" spans="1:24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tr">
        <f t="shared" si="207"/>
        <v>Maureen Gastineau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tr">
        <f t="shared" si="208"/>
        <v>East</v>
      </c>
      <c r="O4474" t="s">
        <v>147</v>
      </c>
      <c r="P4474" t="s">
        <v>1598</v>
      </c>
      <c r="Q4474" t="s">
        <v>70</v>
      </c>
      <c r="R4474" t="s">
        <v>160</v>
      </c>
      <c r="S4474" t="s">
        <v>1599</v>
      </c>
      <c r="T4474">
        <v>239.976</v>
      </c>
      <c r="U4474">
        <v>3</v>
      </c>
      <c r="V4474">
        <v>0.2</v>
      </c>
      <c r="W4474">
        <v>65.993399999999994</v>
      </c>
      <c r="X4474">
        <f t="shared" si="209"/>
        <v>239.976</v>
      </c>
    </row>
    <row r="4475" spans="1:24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tr">
        <f t="shared" si="207"/>
        <v>Maureen Gastineau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tr">
        <f t="shared" si="208"/>
        <v>East</v>
      </c>
      <c r="O4475" t="s">
        <v>147</v>
      </c>
      <c r="P4475" t="s">
        <v>7531</v>
      </c>
      <c r="Q4475" t="s">
        <v>31</v>
      </c>
      <c r="R4475" t="s">
        <v>55</v>
      </c>
      <c r="S4475" t="s">
        <v>7532</v>
      </c>
      <c r="T4475">
        <v>344.22</v>
      </c>
      <c r="U4475">
        <v>2</v>
      </c>
      <c r="V4475">
        <v>0.4</v>
      </c>
      <c r="W4475">
        <v>-189.321</v>
      </c>
      <c r="X4475">
        <f t="shared" si="209"/>
        <v>344.22</v>
      </c>
    </row>
    <row r="4476" spans="1:24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tr">
        <f t="shared" si="207"/>
        <v>Maureen Gastineau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tr">
        <f t="shared" si="208"/>
        <v>East</v>
      </c>
      <c r="O4476" t="s">
        <v>147</v>
      </c>
      <c r="P4476" t="s">
        <v>5271</v>
      </c>
      <c r="Q4476" t="s">
        <v>45</v>
      </c>
      <c r="R4476" t="s">
        <v>89</v>
      </c>
      <c r="S4476" t="s">
        <v>5272</v>
      </c>
      <c r="T4476">
        <v>15.552</v>
      </c>
      <c r="U4476">
        <v>3</v>
      </c>
      <c r="V4476">
        <v>0.2</v>
      </c>
      <c r="W4476">
        <v>5.4432</v>
      </c>
      <c r="X4476">
        <f t="shared" si="209"/>
        <v>15.552</v>
      </c>
    </row>
    <row r="4477" spans="1:24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tr">
        <f t="shared" si="207"/>
        <v>Maureen Gastineau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tr">
        <f t="shared" si="208"/>
        <v>East</v>
      </c>
      <c r="O4477" t="s">
        <v>147</v>
      </c>
      <c r="P4477" t="s">
        <v>6352</v>
      </c>
      <c r="Q4477" t="s">
        <v>31</v>
      </c>
      <c r="R4477" t="s">
        <v>64</v>
      </c>
      <c r="S4477" t="s">
        <v>6353</v>
      </c>
      <c r="T4477">
        <v>21.248000000000001</v>
      </c>
      <c r="U4477">
        <v>4</v>
      </c>
      <c r="V4477">
        <v>0.2</v>
      </c>
      <c r="W4477">
        <v>7.4367999999999999</v>
      </c>
      <c r="X4477">
        <f t="shared" si="209"/>
        <v>21.248000000000001</v>
      </c>
    </row>
    <row r="4478" spans="1:24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tr">
        <f t="shared" si="207"/>
        <v>Maureen Gastineau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tr">
        <f t="shared" si="208"/>
        <v>East</v>
      </c>
      <c r="O4478" t="s">
        <v>147</v>
      </c>
      <c r="P4478" t="s">
        <v>7110</v>
      </c>
      <c r="Q4478" t="s">
        <v>45</v>
      </c>
      <c r="R4478" t="s">
        <v>89</v>
      </c>
      <c r="S4478" t="s">
        <v>7111</v>
      </c>
      <c r="T4478">
        <v>8.4480000000000004</v>
      </c>
      <c r="U4478">
        <v>2</v>
      </c>
      <c r="V4478">
        <v>0.2</v>
      </c>
      <c r="W4478">
        <v>2.64</v>
      </c>
      <c r="X4478">
        <f t="shared" si="209"/>
        <v>8.4480000000000004</v>
      </c>
    </row>
    <row r="4479" spans="1:24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tr">
        <f t="shared" si="207"/>
        <v>Brian DeCherney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tr">
        <f t="shared" si="208"/>
        <v>Central</v>
      </c>
      <c r="O4479" t="s">
        <v>104</v>
      </c>
      <c r="P4479" t="s">
        <v>7535</v>
      </c>
      <c r="Q4479" t="s">
        <v>45</v>
      </c>
      <c r="R4479" t="s">
        <v>58</v>
      </c>
      <c r="S4479" t="s">
        <v>7536</v>
      </c>
      <c r="T4479">
        <v>333.09</v>
      </c>
      <c r="U4479">
        <v>3</v>
      </c>
      <c r="V4479">
        <v>0</v>
      </c>
      <c r="W4479">
        <v>23.316299999999998</v>
      </c>
      <c r="X4479">
        <f t="shared" si="209"/>
        <v>333.09</v>
      </c>
    </row>
    <row r="4480" spans="1:24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tr">
        <f t="shared" si="207"/>
        <v>Brian DeCherney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tr">
        <f t="shared" si="208"/>
        <v>Central</v>
      </c>
      <c r="O4480" t="s">
        <v>104</v>
      </c>
      <c r="P4480" t="s">
        <v>884</v>
      </c>
      <c r="Q4480" t="s">
        <v>31</v>
      </c>
      <c r="R4480" t="s">
        <v>55</v>
      </c>
      <c r="S4480" t="s">
        <v>885</v>
      </c>
      <c r="T4480">
        <v>248.98</v>
      </c>
      <c r="U4480">
        <v>2</v>
      </c>
      <c r="V4480">
        <v>0</v>
      </c>
      <c r="W4480">
        <v>54.775599999999997</v>
      </c>
      <c r="X4480">
        <f t="shared" si="209"/>
        <v>248.98</v>
      </c>
    </row>
    <row r="4481" spans="1:24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tr">
        <f t="shared" si="207"/>
        <v>Carlos Daly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tr">
        <f t="shared" si="208"/>
        <v>East</v>
      </c>
      <c r="O4481" t="s">
        <v>147</v>
      </c>
      <c r="P4481" t="s">
        <v>7538</v>
      </c>
      <c r="Q4481" t="s">
        <v>45</v>
      </c>
      <c r="R4481" t="s">
        <v>89</v>
      </c>
      <c r="S4481" t="s">
        <v>7539</v>
      </c>
      <c r="T4481">
        <v>24.9</v>
      </c>
      <c r="U4481">
        <v>5</v>
      </c>
      <c r="V4481">
        <v>0</v>
      </c>
      <c r="W4481">
        <v>11.702999999999999</v>
      </c>
      <c r="X4481">
        <f t="shared" si="209"/>
        <v>24.9</v>
      </c>
    </row>
    <row r="4482" spans="1:24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tr">
        <f t="shared" si="207"/>
        <v>Xylona Preis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tr">
        <f t="shared" si="208"/>
        <v>West</v>
      </c>
      <c r="O4482" t="s">
        <v>43</v>
      </c>
      <c r="P4482" t="s">
        <v>3304</v>
      </c>
      <c r="Q4482" t="s">
        <v>45</v>
      </c>
      <c r="R4482" t="s">
        <v>268</v>
      </c>
      <c r="S4482" t="s">
        <v>3305</v>
      </c>
      <c r="T4482">
        <v>15.26</v>
      </c>
      <c r="U4482">
        <v>7</v>
      </c>
      <c r="V4482">
        <v>0</v>
      </c>
      <c r="W4482">
        <v>5.0358000000000001</v>
      </c>
      <c r="X4482">
        <f t="shared" si="209"/>
        <v>15.26</v>
      </c>
    </row>
    <row r="4483" spans="1:24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tr">
        <f t="shared" ref="G4483:G4546" si="210">TRIM(H4483)</f>
        <v>Xylona Preis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tr">
        <f t="shared" ref="N4483:N4546" si="211">PROPER(TRIM(O4483))</f>
        <v>West</v>
      </c>
      <c r="O4483" t="s">
        <v>43</v>
      </c>
      <c r="P4483" t="s">
        <v>7464</v>
      </c>
      <c r="Q4483" t="s">
        <v>45</v>
      </c>
      <c r="R4483" t="s">
        <v>77</v>
      </c>
      <c r="S4483" t="s">
        <v>7465</v>
      </c>
      <c r="T4483">
        <v>43.32</v>
      </c>
      <c r="U4483">
        <v>2</v>
      </c>
      <c r="V4483">
        <v>0</v>
      </c>
      <c r="W4483">
        <v>14.2956</v>
      </c>
      <c r="X4483">
        <f t="shared" ref="X4483:X4546" si="212">T4483</f>
        <v>43.32</v>
      </c>
    </row>
    <row r="4484" spans="1:24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tr">
        <f t="shared" si="210"/>
        <v>Xylona Preis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tr">
        <f t="shared" si="211"/>
        <v>West</v>
      </c>
      <c r="O4484" t="s">
        <v>43</v>
      </c>
      <c r="P4484" t="s">
        <v>491</v>
      </c>
      <c r="Q4484" t="s">
        <v>45</v>
      </c>
      <c r="R4484" t="s">
        <v>74</v>
      </c>
      <c r="S4484" t="s">
        <v>492</v>
      </c>
      <c r="T4484">
        <v>43.584000000000003</v>
      </c>
      <c r="U4484">
        <v>12</v>
      </c>
      <c r="V4484">
        <v>0.2</v>
      </c>
      <c r="W4484">
        <v>15.799200000000001</v>
      </c>
      <c r="X4484">
        <f t="shared" si="212"/>
        <v>43.584000000000003</v>
      </c>
    </row>
    <row r="4485" spans="1:24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tr">
        <f t="shared" si="210"/>
        <v>Xylona Preis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tr">
        <f t="shared" si="211"/>
        <v>West</v>
      </c>
      <c r="O4485" t="s">
        <v>43</v>
      </c>
      <c r="P4485" t="s">
        <v>7541</v>
      </c>
      <c r="Q4485" t="s">
        <v>45</v>
      </c>
      <c r="R4485" t="s">
        <v>89</v>
      </c>
      <c r="S4485" t="s">
        <v>7542</v>
      </c>
      <c r="T4485">
        <v>116.28</v>
      </c>
      <c r="U4485">
        <v>3</v>
      </c>
      <c r="V4485">
        <v>0</v>
      </c>
      <c r="W4485">
        <v>56.977200000000003</v>
      </c>
      <c r="X4485">
        <f t="shared" si="212"/>
        <v>116.28</v>
      </c>
    </row>
    <row r="4486" spans="1:24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tr">
        <f t="shared" si="210"/>
        <v>Xylona Preis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tr">
        <f t="shared" si="211"/>
        <v>West</v>
      </c>
      <c r="O4486" t="s">
        <v>43</v>
      </c>
      <c r="P4486" t="s">
        <v>2733</v>
      </c>
      <c r="Q4486" t="s">
        <v>45</v>
      </c>
      <c r="R4486" t="s">
        <v>74</v>
      </c>
      <c r="S4486" t="s">
        <v>2734</v>
      </c>
      <c r="T4486">
        <v>9.2959999999999994</v>
      </c>
      <c r="U4486">
        <v>2</v>
      </c>
      <c r="V4486">
        <v>0.2</v>
      </c>
      <c r="W4486">
        <v>3.0211999999999999</v>
      </c>
      <c r="X4486">
        <f t="shared" si="212"/>
        <v>9.2959999999999994</v>
      </c>
    </row>
    <row r="4487" spans="1:24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tr">
        <f t="shared" si="210"/>
        <v>Xylona Preis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tr">
        <f t="shared" si="211"/>
        <v>West</v>
      </c>
      <c r="O4487" t="s">
        <v>43</v>
      </c>
      <c r="P4487" t="s">
        <v>4950</v>
      </c>
      <c r="Q4487" t="s">
        <v>45</v>
      </c>
      <c r="R4487" t="s">
        <v>89</v>
      </c>
      <c r="S4487" t="s">
        <v>5237</v>
      </c>
      <c r="T4487">
        <v>19.440000000000001</v>
      </c>
      <c r="U4487">
        <v>3</v>
      </c>
      <c r="V4487">
        <v>0</v>
      </c>
      <c r="W4487">
        <v>9.3312000000000008</v>
      </c>
      <c r="X4487">
        <f t="shared" si="212"/>
        <v>19.440000000000001</v>
      </c>
    </row>
    <row r="4488" spans="1:24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tr">
        <f t="shared" si="210"/>
        <v>Xylona Preis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tr">
        <f t="shared" si="211"/>
        <v>West</v>
      </c>
      <c r="O4488" t="s">
        <v>43</v>
      </c>
      <c r="P4488" t="s">
        <v>4301</v>
      </c>
      <c r="Q4488" t="s">
        <v>45</v>
      </c>
      <c r="R4488" t="s">
        <v>89</v>
      </c>
      <c r="S4488" t="s">
        <v>4302</v>
      </c>
      <c r="T4488">
        <v>314.55</v>
      </c>
      <c r="U4488">
        <v>3</v>
      </c>
      <c r="V4488">
        <v>0</v>
      </c>
      <c r="W4488">
        <v>150.98400000000001</v>
      </c>
      <c r="X4488">
        <f t="shared" si="212"/>
        <v>314.55</v>
      </c>
    </row>
    <row r="4489" spans="1:24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tr">
        <f t="shared" si="210"/>
        <v>Cathy Armstrong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tr">
        <f t="shared" si="211"/>
        <v>Central</v>
      </c>
      <c r="O4489" t="s">
        <v>104</v>
      </c>
      <c r="P4489" t="s">
        <v>6555</v>
      </c>
      <c r="Q4489" t="s">
        <v>45</v>
      </c>
      <c r="R4489" t="s">
        <v>74</v>
      </c>
      <c r="S4489" t="s">
        <v>6556</v>
      </c>
      <c r="T4489">
        <v>16.27</v>
      </c>
      <c r="U4489">
        <v>5</v>
      </c>
      <c r="V4489">
        <v>0.8</v>
      </c>
      <c r="W4489">
        <v>-25.218499999999999</v>
      </c>
      <c r="X4489">
        <f t="shared" si="212"/>
        <v>16.27</v>
      </c>
    </row>
    <row r="4490" spans="1:24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tr">
        <f t="shared" si="210"/>
        <v>Cathy Armstrong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tr">
        <f t="shared" si="211"/>
        <v>Central</v>
      </c>
      <c r="O4490" t="s">
        <v>104</v>
      </c>
      <c r="P4490" t="s">
        <v>6448</v>
      </c>
      <c r="Q4490" t="s">
        <v>45</v>
      </c>
      <c r="R4490" t="s">
        <v>578</v>
      </c>
      <c r="S4490" t="s">
        <v>6449</v>
      </c>
      <c r="T4490">
        <v>69.12</v>
      </c>
      <c r="U4490">
        <v>9</v>
      </c>
      <c r="V4490">
        <v>0.2</v>
      </c>
      <c r="W4490">
        <v>-14.688000000000001</v>
      </c>
      <c r="X4490">
        <f t="shared" si="212"/>
        <v>69.12</v>
      </c>
    </row>
    <row r="4491" spans="1:24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tr">
        <f t="shared" si="210"/>
        <v>Cathy Armstrong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tr">
        <f t="shared" si="211"/>
        <v>Central</v>
      </c>
      <c r="O4491" t="s">
        <v>104</v>
      </c>
      <c r="P4491" t="s">
        <v>3866</v>
      </c>
      <c r="Q4491" t="s">
        <v>45</v>
      </c>
      <c r="R4491" t="s">
        <v>74</v>
      </c>
      <c r="S4491" t="s">
        <v>3867</v>
      </c>
      <c r="T4491">
        <v>4.47</v>
      </c>
      <c r="U4491">
        <v>3</v>
      </c>
      <c r="V4491">
        <v>0.8</v>
      </c>
      <c r="W4491">
        <v>-7.8224999999999998</v>
      </c>
      <c r="X4491">
        <f t="shared" si="212"/>
        <v>4.47</v>
      </c>
    </row>
    <row r="4492" spans="1:24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tr">
        <f t="shared" si="210"/>
        <v>Janet Martin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tr">
        <f t="shared" si="211"/>
        <v>West</v>
      </c>
      <c r="O4492" t="s">
        <v>43</v>
      </c>
      <c r="P4492" t="s">
        <v>2404</v>
      </c>
      <c r="Q4492" t="s">
        <v>31</v>
      </c>
      <c r="R4492" t="s">
        <v>55</v>
      </c>
      <c r="S4492" t="s">
        <v>2405</v>
      </c>
      <c r="T4492">
        <v>418.29599999999999</v>
      </c>
      <c r="U4492">
        <v>3</v>
      </c>
      <c r="V4492">
        <v>0.2</v>
      </c>
      <c r="W4492">
        <v>5.2286999999999999</v>
      </c>
      <c r="X4492">
        <f t="shared" si="212"/>
        <v>418.29599999999999</v>
      </c>
    </row>
    <row r="4493" spans="1:24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tr">
        <f t="shared" si="210"/>
        <v>Joe Kamberova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tr">
        <f t="shared" si="211"/>
        <v>East</v>
      </c>
      <c r="O4493" t="s">
        <v>147</v>
      </c>
      <c r="P4493" t="s">
        <v>6860</v>
      </c>
      <c r="Q4493" t="s">
        <v>70</v>
      </c>
      <c r="R4493" t="s">
        <v>1218</v>
      </c>
      <c r="S4493" t="s">
        <v>6861</v>
      </c>
      <c r="T4493">
        <v>659.98800000000006</v>
      </c>
      <c r="U4493">
        <v>2</v>
      </c>
      <c r="V4493">
        <v>0.4</v>
      </c>
      <c r="W4493">
        <v>109.998</v>
      </c>
      <c r="X4493">
        <f t="shared" si="212"/>
        <v>659.98800000000006</v>
      </c>
    </row>
    <row r="4494" spans="1:24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tr">
        <f t="shared" si="210"/>
        <v>Joe Kamberova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tr">
        <f t="shared" si="211"/>
        <v>East</v>
      </c>
      <c r="O4494" t="s">
        <v>147</v>
      </c>
      <c r="P4494" t="s">
        <v>2073</v>
      </c>
      <c r="Q4494" t="s">
        <v>31</v>
      </c>
      <c r="R4494" t="s">
        <v>64</v>
      </c>
      <c r="S4494" t="s">
        <v>2074</v>
      </c>
      <c r="T4494">
        <v>8.1280000000000001</v>
      </c>
      <c r="U4494">
        <v>2</v>
      </c>
      <c r="V4494">
        <v>0.2</v>
      </c>
      <c r="W4494">
        <v>1.4224000000000001</v>
      </c>
      <c r="X4494">
        <f t="shared" si="212"/>
        <v>8.1280000000000001</v>
      </c>
    </row>
    <row r="4495" spans="1:24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tr">
        <f t="shared" si="210"/>
        <v>Joe Kamberova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tr">
        <f t="shared" si="211"/>
        <v>East</v>
      </c>
      <c r="O4495" t="s">
        <v>147</v>
      </c>
      <c r="P4495" t="s">
        <v>4793</v>
      </c>
      <c r="Q4495" t="s">
        <v>45</v>
      </c>
      <c r="R4495" t="s">
        <v>89</v>
      </c>
      <c r="S4495" t="s">
        <v>4794</v>
      </c>
      <c r="T4495">
        <v>36.287999999999997</v>
      </c>
      <c r="U4495">
        <v>7</v>
      </c>
      <c r="V4495">
        <v>0.2</v>
      </c>
      <c r="W4495">
        <v>12.700799999999999</v>
      </c>
      <c r="X4495">
        <f t="shared" si="212"/>
        <v>36.287999999999997</v>
      </c>
    </row>
    <row r="4496" spans="1:24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tr">
        <f t="shared" si="210"/>
        <v>Joe Kamberova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tr">
        <f t="shared" si="211"/>
        <v>East</v>
      </c>
      <c r="O4496" t="s">
        <v>147</v>
      </c>
      <c r="P4496" t="s">
        <v>1492</v>
      </c>
      <c r="Q4496" t="s">
        <v>31</v>
      </c>
      <c r="R4496" t="s">
        <v>35</v>
      </c>
      <c r="S4496" t="s">
        <v>1493</v>
      </c>
      <c r="T4496">
        <v>909.72</v>
      </c>
      <c r="U4496">
        <v>6</v>
      </c>
      <c r="V4496">
        <v>0.3</v>
      </c>
      <c r="W4496">
        <v>-51.984000000000002</v>
      </c>
      <c r="X4496">
        <f t="shared" si="212"/>
        <v>909.72</v>
      </c>
    </row>
    <row r="4497" spans="1:24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tr">
        <f t="shared" si="210"/>
        <v>Craig Carreira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tr">
        <f t="shared" si="211"/>
        <v>West</v>
      </c>
      <c r="O4497" t="s">
        <v>43</v>
      </c>
      <c r="P4497" t="s">
        <v>2236</v>
      </c>
      <c r="Q4497" t="s">
        <v>31</v>
      </c>
      <c r="R4497" t="s">
        <v>32</v>
      </c>
      <c r="S4497" t="s">
        <v>2237</v>
      </c>
      <c r="T4497">
        <v>917.92349999999999</v>
      </c>
      <c r="U4497">
        <v>9</v>
      </c>
      <c r="V4497">
        <v>0.15</v>
      </c>
      <c r="W4497">
        <v>75.593699999999998</v>
      </c>
      <c r="X4497">
        <f t="shared" si="212"/>
        <v>917.92349999999999</v>
      </c>
    </row>
    <row r="4498" spans="1:24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tr">
        <f t="shared" si="210"/>
        <v>Craig Carreira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tr">
        <f t="shared" si="211"/>
        <v>West</v>
      </c>
      <c r="O4498" t="s">
        <v>43</v>
      </c>
      <c r="P4498" t="s">
        <v>1306</v>
      </c>
      <c r="Q4498" t="s">
        <v>45</v>
      </c>
      <c r="R4498" t="s">
        <v>89</v>
      </c>
      <c r="S4498" t="s">
        <v>1307</v>
      </c>
      <c r="T4498">
        <v>38.880000000000003</v>
      </c>
      <c r="U4498">
        <v>6</v>
      </c>
      <c r="V4498">
        <v>0</v>
      </c>
      <c r="W4498">
        <v>19.051200000000001</v>
      </c>
      <c r="X4498">
        <f t="shared" si="212"/>
        <v>38.880000000000003</v>
      </c>
    </row>
    <row r="4499" spans="1:24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tr">
        <f t="shared" si="210"/>
        <v>Giulietta Weimer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tr">
        <f t="shared" si="211"/>
        <v>East</v>
      </c>
      <c r="O4499" t="s">
        <v>147</v>
      </c>
      <c r="P4499" t="s">
        <v>515</v>
      </c>
      <c r="Q4499" t="s">
        <v>45</v>
      </c>
      <c r="R4499" t="s">
        <v>74</v>
      </c>
      <c r="S4499" t="s">
        <v>516</v>
      </c>
      <c r="T4499">
        <v>631.17600000000004</v>
      </c>
      <c r="U4499">
        <v>4</v>
      </c>
      <c r="V4499">
        <v>0.7</v>
      </c>
      <c r="W4499">
        <v>-462.86239999999998</v>
      </c>
      <c r="X4499">
        <f t="shared" si="212"/>
        <v>631.17600000000004</v>
      </c>
    </row>
    <row r="4500" spans="1:24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tr">
        <f t="shared" si="210"/>
        <v>Georgia Rosenberg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tr">
        <f t="shared" si="211"/>
        <v>West</v>
      </c>
      <c r="O4500" t="s">
        <v>43</v>
      </c>
      <c r="P4500" t="s">
        <v>4669</v>
      </c>
      <c r="Q4500" t="s">
        <v>45</v>
      </c>
      <c r="R4500" t="s">
        <v>89</v>
      </c>
      <c r="S4500" t="s">
        <v>4670</v>
      </c>
      <c r="T4500">
        <v>12.96</v>
      </c>
      <c r="U4500">
        <v>2</v>
      </c>
      <c r="V4500">
        <v>0</v>
      </c>
      <c r="W4500">
        <v>6.2207999999999997</v>
      </c>
      <c r="X4500">
        <f t="shared" si="212"/>
        <v>12.96</v>
      </c>
    </row>
    <row r="4501" spans="1:24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tr">
        <f t="shared" si="210"/>
        <v>Filia McAdams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tr">
        <f t="shared" si="211"/>
        <v>West</v>
      </c>
      <c r="O4501" t="s">
        <v>43</v>
      </c>
      <c r="P4501" t="s">
        <v>5271</v>
      </c>
      <c r="Q4501" t="s">
        <v>45</v>
      </c>
      <c r="R4501" t="s">
        <v>89</v>
      </c>
      <c r="S4501" t="s">
        <v>5272</v>
      </c>
      <c r="T4501">
        <v>12.96</v>
      </c>
      <c r="U4501">
        <v>2</v>
      </c>
      <c r="V4501">
        <v>0</v>
      </c>
      <c r="W4501">
        <v>6.2207999999999997</v>
      </c>
      <c r="X4501">
        <f t="shared" si="212"/>
        <v>12.96</v>
      </c>
    </row>
    <row r="4502" spans="1:24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tr">
        <f t="shared" si="210"/>
        <v>Filia McAdams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tr">
        <f t="shared" si="211"/>
        <v>West</v>
      </c>
      <c r="O4502" t="s">
        <v>43</v>
      </c>
      <c r="P4502" t="s">
        <v>6144</v>
      </c>
      <c r="Q4502" t="s">
        <v>45</v>
      </c>
      <c r="R4502" t="s">
        <v>74</v>
      </c>
      <c r="S4502" t="s">
        <v>6145</v>
      </c>
      <c r="T4502">
        <v>23.2</v>
      </c>
      <c r="U4502">
        <v>5</v>
      </c>
      <c r="V4502">
        <v>0.2</v>
      </c>
      <c r="W4502">
        <v>8.1199999999999992</v>
      </c>
      <c r="X4502">
        <f t="shared" si="212"/>
        <v>23.2</v>
      </c>
    </row>
    <row r="4503" spans="1:24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tr">
        <f t="shared" si="210"/>
        <v>Michael Stewart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tr">
        <f t="shared" si="211"/>
        <v>Central</v>
      </c>
      <c r="O4503" t="s">
        <v>104</v>
      </c>
      <c r="P4503" t="s">
        <v>1983</v>
      </c>
      <c r="Q4503" t="s">
        <v>45</v>
      </c>
      <c r="R4503" t="s">
        <v>89</v>
      </c>
      <c r="S4503" t="s">
        <v>1984</v>
      </c>
      <c r="T4503">
        <v>25.92</v>
      </c>
      <c r="U4503">
        <v>5</v>
      </c>
      <c r="V4503">
        <v>0.2</v>
      </c>
      <c r="W4503">
        <v>9.0719999999999992</v>
      </c>
      <c r="X4503">
        <f t="shared" si="212"/>
        <v>25.92</v>
      </c>
    </row>
    <row r="4504" spans="1:24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tr">
        <f t="shared" si="210"/>
        <v>Michael Stewart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tr">
        <f t="shared" si="211"/>
        <v>Central</v>
      </c>
      <c r="O4504" t="s">
        <v>104</v>
      </c>
      <c r="P4504" t="s">
        <v>1792</v>
      </c>
      <c r="Q4504" t="s">
        <v>45</v>
      </c>
      <c r="R4504" t="s">
        <v>268</v>
      </c>
      <c r="S4504" t="s">
        <v>562</v>
      </c>
      <c r="T4504">
        <v>21.312000000000001</v>
      </c>
      <c r="U4504">
        <v>6</v>
      </c>
      <c r="V4504">
        <v>0.2</v>
      </c>
      <c r="W4504">
        <v>7.1928000000000001</v>
      </c>
      <c r="X4504">
        <f t="shared" si="212"/>
        <v>21.312000000000001</v>
      </c>
    </row>
    <row r="4505" spans="1:24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tr">
        <f t="shared" si="210"/>
        <v>Ben Ferrer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tr">
        <f t="shared" si="211"/>
        <v>West</v>
      </c>
      <c r="O4505" t="s">
        <v>43</v>
      </c>
      <c r="P4505" t="s">
        <v>7554</v>
      </c>
      <c r="Q4505" t="s">
        <v>70</v>
      </c>
      <c r="R4505" t="s">
        <v>71</v>
      </c>
      <c r="S4505" t="s">
        <v>7555</v>
      </c>
      <c r="T4505">
        <v>173.65600000000001</v>
      </c>
      <c r="U4505">
        <v>7</v>
      </c>
      <c r="V4505">
        <v>0.2</v>
      </c>
      <c r="W4505">
        <v>17.365600000000001</v>
      </c>
      <c r="X4505">
        <f t="shared" si="212"/>
        <v>173.65600000000001</v>
      </c>
    </row>
    <row r="4506" spans="1:24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tr">
        <f t="shared" si="210"/>
        <v>Ben Ferrer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tr">
        <f t="shared" si="211"/>
        <v>West</v>
      </c>
      <c r="O4506" t="s">
        <v>43</v>
      </c>
      <c r="P4506" t="s">
        <v>4428</v>
      </c>
      <c r="Q4506" t="s">
        <v>45</v>
      </c>
      <c r="R4506" t="s">
        <v>77</v>
      </c>
      <c r="S4506" t="s">
        <v>4429</v>
      </c>
      <c r="T4506">
        <v>361.96</v>
      </c>
      <c r="U4506">
        <v>2</v>
      </c>
      <c r="V4506">
        <v>0</v>
      </c>
      <c r="W4506">
        <v>101.3488</v>
      </c>
      <c r="X4506">
        <f t="shared" si="212"/>
        <v>361.96</v>
      </c>
    </row>
    <row r="4507" spans="1:24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tr">
        <f t="shared" si="210"/>
        <v>Ben Ferrer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tr">
        <f t="shared" si="211"/>
        <v>West</v>
      </c>
      <c r="O4507" t="s">
        <v>43</v>
      </c>
      <c r="P4507" t="s">
        <v>1350</v>
      </c>
      <c r="Q4507" t="s">
        <v>70</v>
      </c>
      <c r="R4507" t="s">
        <v>160</v>
      </c>
      <c r="S4507" t="s">
        <v>1351</v>
      </c>
      <c r="T4507">
        <v>62.85</v>
      </c>
      <c r="U4507">
        <v>3</v>
      </c>
      <c r="V4507">
        <v>0</v>
      </c>
      <c r="W4507">
        <v>13.198499999999999</v>
      </c>
      <c r="X4507">
        <f t="shared" si="212"/>
        <v>62.85</v>
      </c>
    </row>
    <row r="4508" spans="1:24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tr">
        <f t="shared" si="210"/>
        <v>Ben Ferrer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tr">
        <f t="shared" si="211"/>
        <v>West</v>
      </c>
      <c r="O4508" t="s">
        <v>43</v>
      </c>
      <c r="P4508" t="s">
        <v>2492</v>
      </c>
      <c r="Q4508" t="s">
        <v>70</v>
      </c>
      <c r="R4508" t="s">
        <v>71</v>
      </c>
      <c r="S4508" t="s">
        <v>2493</v>
      </c>
      <c r="T4508">
        <v>818.37599999999998</v>
      </c>
      <c r="U4508">
        <v>3</v>
      </c>
      <c r="V4508">
        <v>0.2</v>
      </c>
      <c r="W4508">
        <v>51.148499999999999</v>
      </c>
      <c r="X4508">
        <f t="shared" si="212"/>
        <v>818.37599999999998</v>
      </c>
    </row>
    <row r="4509" spans="1:24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tr">
        <f t="shared" si="210"/>
        <v>Ben Ferrer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tr">
        <f t="shared" si="211"/>
        <v>West</v>
      </c>
      <c r="O4509" t="s">
        <v>43</v>
      </c>
      <c r="P4509" t="s">
        <v>6453</v>
      </c>
      <c r="Q4509" t="s">
        <v>45</v>
      </c>
      <c r="R4509" t="s">
        <v>58</v>
      </c>
      <c r="S4509" t="s">
        <v>6454</v>
      </c>
      <c r="T4509">
        <v>20.34</v>
      </c>
      <c r="U4509">
        <v>1</v>
      </c>
      <c r="V4509">
        <v>0</v>
      </c>
      <c r="W4509">
        <v>0.2034</v>
      </c>
      <c r="X4509">
        <f t="shared" si="212"/>
        <v>20.34</v>
      </c>
    </row>
    <row r="4510" spans="1:24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tr">
        <f t="shared" si="210"/>
        <v>Ben Ferrer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tr">
        <f t="shared" si="211"/>
        <v>West</v>
      </c>
      <c r="O4510" t="s">
        <v>43</v>
      </c>
      <c r="P4510" t="s">
        <v>3621</v>
      </c>
      <c r="Q4510" t="s">
        <v>31</v>
      </c>
      <c r="R4510" t="s">
        <v>64</v>
      </c>
      <c r="S4510" t="s">
        <v>3622</v>
      </c>
      <c r="T4510">
        <v>23.99</v>
      </c>
      <c r="U4510">
        <v>1</v>
      </c>
      <c r="V4510">
        <v>0</v>
      </c>
      <c r="W4510">
        <v>5.5176999999999996</v>
      </c>
      <c r="X4510">
        <f t="shared" si="212"/>
        <v>23.99</v>
      </c>
    </row>
    <row r="4511" spans="1:24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tr">
        <f t="shared" si="210"/>
        <v>Vivek Sundaresam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tr">
        <f t="shared" si="211"/>
        <v>West</v>
      </c>
      <c r="O4511" t="s">
        <v>43</v>
      </c>
      <c r="P4511" t="s">
        <v>2809</v>
      </c>
      <c r="Q4511" t="s">
        <v>31</v>
      </c>
      <c r="R4511" t="s">
        <v>55</v>
      </c>
      <c r="S4511" t="s">
        <v>2810</v>
      </c>
      <c r="T4511">
        <v>171.28800000000001</v>
      </c>
      <c r="U4511">
        <v>3</v>
      </c>
      <c r="V4511">
        <v>0.2</v>
      </c>
      <c r="W4511">
        <v>-6.4233000000000002</v>
      </c>
      <c r="X4511">
        <f t="shared" si="212"/>
        <v>171.28800000000001</v>
      </c>
    </row>
    <row r="4512" spans="1:24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tr">
        <f t="shared" si="210"/>
        <v>Kalyca Meade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tr">
        <f t="shared" si="211"/>
        <v>Central</v>
      </c>
      <c r="O4512" t="s">
        <v>104</v>
      </c>
      <c r="P4512" t="s">
        <v>7099</v>
      </c>
      <c r="Q4512" t="s">
        <v>31</v>
      </c>
      <c r="R4512" t="s">
        <v>64</v>
      </c>
      <c r="S4512" t="s">
        <v>7100</v>
      </c>
      <c r="T4512">
        <v>37.299999999999997</v>
      </c>
      <c r="U4512">
        <v>2</v>
      </c>
      <c r="V4512">
        <v>0</v>
      </c>
      <c r="W4512">
        <v>17.158000000000001</v>
      </c>
      <c r="X4512">
        <f t="shared" si="212"/>
        <v>37.299999999999997</v>
      </c>
    </row>
    <row r="4513" spans="1:24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tr">
        <f t="shared" si="210"/>
        <v>Kalyca Meade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tr">
        <f t="shared" si="211"/>
        <v>Central</v>
      </c>
      <c r="O4513" t="s">
        <v>104</v>
      </c>
      <c r="P4513" t="s">
        <v>3134</v>
      </c>
      <c r="Q4513" t="s">
        <v>45</v>
      </c>
      <c r="R4513" t="s">
        <v>74</v>
      </c>
      <c r="S4513" t="s">
        <v>3135</v>
      </c>
      <c r="T4513">
        <v>81.96</v>
      </c>
      <c r="U4513">
        <v>2</v>
      </c>
      <c r="V4513">
        <v>0</v>
      </c>
      <c r="W4513">
        <v>39.340800000000002</v>
      </c>
      <c r="X4513">
        <f t="shared" si="212"/>
        <v>81.96</v>
      </c>
    </row>
    <row r="4514" spans="1:24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tr">
        <f t="shared" si="210"/>
        <v>Liz Preis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tr">
        <f t="shared" si="211"/>
        <v>West</v>
      </c>
      <c r="O4514" t="s">
        <v>43</v>
      </c>
      <c r="P4514" t="s">
        <v>1833</v>
      </c>
      <c r="Q4514" t="s">
        <v>45</v>
      </c>
      <c r="R4514" t="s">
        <v>74</v>
      </c>
      <c r="S4514" t="s">
        <v>1834</v>
      </c>
      <c r="T4514">
        <v>54.792000000000002</v>
      </c>
      <c r="U4514">
        <v>6</v>
      </c>
      <c r="V4514">
        <v>0.7</v>
      </c>
      <c r="W4514">
        <v>-40.180799999999998</v>
      </c>
      <c r="X4514">
        <f t="shared" si="212"/>
        <v>54.792000000000002</v>
      </c>
    </row>
    <row r="4515" spans="1:24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tr">
        <f t="shared" si="210"/>
        <v>Bruce Geld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tr">
        <f t="shared" si="211"/>
        <v>Central</v>
      </c>
      <c r="O4515" t="s">
        <v>104</v>
      </c>
      <c r="P4515" t="s">
        <v>635</v>
      </c>
      <c r="Q4515" t="s">
        <v>45</v>
      </c>
      <c r="R4515" t="s">
        <v>58</v>
      </c>
      <c r="S4515" t="s">
        <v>636</v>
      </c>
      <c r="T4515">
        <v>10.784000000000001</v>
      </c>
      <c r="U4515">
        <v>1</v>
      </c>
      <c r="V4515">
        <v>0.2</v>
      </c>
      <c r="W4515">
        <v>0.80879999999999996</v>
      </c>
      <c r="X4515">
        <f t="shared" si="212"/>
        <v>10.784000000000001</v>
      </c>
    </row>
    <row r="4516" spans="1:24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tr">
        <f t="shared" si="210"/>
        <v>Ben Wallace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tr">
        <f t="shared" si="211"/>
        <v>South</v>
      </c>
      <c r="O4516" t="s">
        <v>29</v>
      </c>
      <c r="P4516" t="s">
        <v>3953</v>
      </c>
      <c r="Q4516" t="s">
        <v>31</v>
      </c>
      <c r="R4516" t="s">
        <v>35</v>
      </c>
      <c r="S4516" t="s">
        <v>3954</v>
      </c>
      <c r="T4516">
        <v>290.98</v>
      </c>
      <c r="U4516">
        <v>1</v>
      </c>
      <c r="V4516">
        <v>0</v>
      </c>
      <c r="W4516">
        <v>75.654799999999994</v>
      </c>
      <c r="X4516">
        <f t="shared" si="212"/>
        <v>290.98</v>
      </c>
    </row>
    <row r="4517" spans="1:24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tr">
        <f t="shared" si="210"/>
        <v>Paul Stevenson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tr">
        <f t="shared" si="211"/>
        <v>Central</v>
      </c>
      <c r="O4517" t="s">
        <v>104</v>
      </c>
      <c r="P4517" t="s">
        <v>6953</v>
      </c>
      <c r="Q4517" t="s">
        <v>45</v>
      </c>
      <c r="R4517" t="s">
        <v>67</v>
      </c>
      <c r="S4517" t="s">
        <v>6954</v>
      </c>
      <c r="T4517">
        <v>36.44</v>
      </c>
      <c r="U4517">
        <v>4</v>
      </c>
      <c r="V4517">
        <v>0</v>
      </c>
      <c r="W4517">
        <v>12.0252</v>
      </c>
      <c r="X4517">
        <f t="shared" si="212"/>
        <v>36.44</v>
      </c>
    </row>
    <row r="4518" spans="1:24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tr">
        <f t="shared" si="210"/>
        <v>Rob Beeghly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tr">
        <f t="shared" si="211"/>
        <v>West</v>
      </c>
      <c r="O4518" t="s">
        <v>43</v>
      </c>
      <c r="P4518" t="s">
        <v>7566</v>
      </c>
      <c r="Q4518" t="s">
        <v>45</v>
      </c>
      <c r="R4518" t="s">
        <v>89</v>
      </c>
      <c r="S4518" t="s">
        <v>7567</v>
      </c>
      <c r="T4518">
        <v>21.4</v>
      </c>
      <c r="U4518">
        <v>5</v>
      </c>
      <c r="V4518">
        <v>0</v>
      </c>
      <c r="W4518">
        <v>10.058</v>
      </c>
      <c r="X4518">
        <f t="shared" si="212"/>
        <v>21.4</v>
      </c>
    </row>
    <row r="4519" spans="1:24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tr">
        <f t="shared" si="210"/>
        <v>Rob Beeghly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tr">
        <f t="shared" si="211"/>
        <v>West</v>
      </c>
      <c r="O4519" t="s">
        <v>43</v>
      </c>
      <c r="P4519" t="s">
        <v>2058</v>
      </c>
      <c r="Q4519" t="s">
        <v>45</v>
      </c>
      <c r="R4519" t="s">
        <v>74</v>
      </c>
      <c r="S4519" t="s">
        <v>2059</v>
      </c>
      <c r="T4519">
        <v>48.664000000000001</v>
      </c>
      <c r="U4519">
        <v>7</v>
      </c>
      <c r="V4519">
        <v>0.2</v>
      </c>
      <c r="W4519">
        <v>15.815799999999999</v>
      </c>
      <c r="X4519">
        <f t="shared" si="212"/>
        <v>48.664000000000001</v>
      </c>
    </row>
    <row r="4520" spans="1:24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tr">
        <f t="shared" si="210"/>
        <v>Julia West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tr">
        <f t="shared" si="211"/>
        <v>West</v>
      </c>
      <c r="O4520" t="s">
        <v>43</v>
      </c>
      <c r="P4520" t="s">
        <v>680</v>
      </c>
      <c r="Q4520" t="s">
        <v>45</v>
      </c>
      <c r="R4520" t="s">
        <v>67</v>
      </c>
      <c r="S4520" t="s">
        <v>681</v>
      </c>
      <c r="T4520">
        <v>16.559999999999999</v>
      </c>
      <c r="U4520">
        <v>4</v>
      </c>
      <c r="V4520">
        <v>0</v>
      </c>
      <c r="W4520">
        <v>6.9551999999999996</v>
      </c>
      <c r="X4520">
        <f t="shared" si="212"/>
        <v>16.559999999999999</v>
      </c>
    </row>
    <row r="4521" spans="1:24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tr">
        <f t="shared" si="210"/>
        <v>Neil Ducich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tr">
        <f t="shared" si="211"/>
        <v>South</v>
      </c>
      <c r="O4521" t="s">
        <v>29</v>
      </c>
      <c r="P4521" t="s">
        <v>7570</v>
      </c>
      <c r="Q4521" t="s">
        <v>45</v>
      </c>
      <c r="R4521" t="s">
        <v>58</v>
      </c>
      <c r="S4521" t="s">
        <v>7571</v>
      </c>
      <c r="T4521">
        <v>1347.52</v>
      </c>
      <c r="U4521">
        <v>8</v>
      </c>
      <c r="V4521">
        <v>0.2</v>
      </c>
      <c r="W4521">
        <v>84.22</v>
      </c>
      <c r="X4521">
        <f t="shared" si="212"/>
        <v>1347.52</v>
      </c>
    </row>
    <row r="4522" spans="1:24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tr">
        <f t="shared" si="210"/>
        <v>Linda Cazamias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tr">
        <f t="shared" si="211"/>
        <v>Central</v>
      </c>
      <c r="O4522" t="s">
        <v>104</v>
      </c>
      <c r="P4522" t="s">
        <v>4802</v>
      </c>
      <c r="Q4522" t="s">
        <v>70</v>
      </c>
      <c r="R4522" t="s">
        <v>160</v>
      </c>
      <c r="S4522" t="s">
        <v>4803</v>
      </c>
      <c r="T4522">
        <v>62.31</v>
      </c>
      <c r="U4522">
        <v>3</v>
      </c>
      <c r="V4522">
        <v>0</v>
      </c>
      <c r="W4522">
        <v>22.4316</v>
      </c>
      <c r="X4522">
        <f t="shared" si="212"/>
        <v>62.31</v>
      </c>
    </row>
    <row r="4523" spans="1:24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tr">
        <f t="shared" si="210"/>
        <v>Linda Cazamias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tr">
        <f t="shared" si="211"/>
        <v>Central</v>
      </c>
      <c r="O4523" t="s">
        <v>104</v>
      </c>
      <c r="P4523" t="s">
        <v>2073</v>
      </c>
      <c r="Q4523" t="s">
        <v>31</v>
      </c>
      <c r="R4523" t="s">
        <v>64</v>
      </c>
      <c r="S4523" t="s">
        <v>2074</v>
      </c>
      <c r="T4523">
        <v>20.32</v>
      </c>
      <c r="U4523">
        <v>4</v>
      </c>
      <c r="V4523">
        <v>0</v>
      </c>
      <c r="W4523">
        <v>6.9088000000000003</v>
      </c>
      <c r="X4523">
        <f t="shared" si="212"/>
        <v>20.32</v>
      </c>
    </row>
    <row r="4524" spans="1:24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tr">
        <f t="shared" si="210"/>
        <v>Bart Pistole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tr">
        <f t="shared" si="211"/>
        <v>West</v>
      </c>
      <c r="O4524" t="s">
        <v>43</v>
      </c>
      <c r="P4524" t="s">
        <v>5436</v>
      </c>
      <c r="Q4524" t="s">
        <v>45</v>
      </c>
      <c r="R4524" t="s">
        <v>268</v>
      </c>
      <c r="S4524" t="s">
        <v>562</v>
      </c>
      <c r="T4524">
        <v>9.4320000000000004</v>
      </c>
      <c r="U4524">
        <v>3</v>
      </c>
      <c r="V4524">
        <v>0.2</v>
      </c>
      <c r="W4524">
        <v>3.0653999999999999</v>
      </c>
      <c r="X4524">
        <f t="shared" si="212"/>
        <v>9.4320000000000004</v>
      </c>
    </row>
    <row r="4525" spans="1:24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tr">
        <f t="shared" si="210"/>
        <v>Roger Demir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tr">
        <f t="shared" si="211"/>
        <v>East</v>
      </c>
      <c r="O4525" t="s">
        <v>147</v>
      </c>
      <c r="P4525" t="s">
        <v>2497</v>
      </c>
      <c r="Q4525" t="s">
        <v>45</v>
      </c>
      <c r="R4525" t="s">
        <v>46</v>
      </c>
      <c r="S4525" t="s">
        <v>2498</v>
      </c>
      <c r="T4525">
        <v>34.86</v>
      </c>
      <c r="U4525">
        <v>7</v>
      </c>
      <c r="V4525">
        <v>0</v>
      </c>
      <c r="W4525">
        <v>16.035599999999999</v>
      </c>
      <c r="X4525">
        <f t="shared" si="212"/>
        <v>34.86</v>
      </c>
    </row>
    <row r="4526" spans="1:24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tr">
        <f t="shared" si="210"/>
        <v>Roger Demir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tr">
        <f t="shared" si="211"/>
        <v>East</v>
      </c>
      <c r="O4526" t="s">
        <v>147</v>
      </c>
      <c r="P4526" t="s">
        <v>3704</v>
      </c>
      <c r="Q4526" t="s">
        <v>31</v>
      </c>
      <c r="R4526" t="s">
        <v>64</v>
      </c>
      <c r="S4526" t="s">
        <v>3705</v>
      </c>
      <c r="T4526">
        <v>89.34</v>
      </c>
      <c r="U4526">
        <v>6</v>
      </c>
      <c r="V4526">
        <v>0</v>
      </c>
      <c r="W4526">
        <v>24.1218</v>
      </c>
      <c r="X4526">
        <f t="shared" si="212"/>
        <v>89.34</v>
      </c>
    </row>
    <row r="4527" spans="1:24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tr">
        <f t="shared" si="210"/>
        <v>Bill Eplett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tr">
        <f t="shared" si="211"/>
        <v>East</v>
      </c>
      <c r="O4527" t="s">
        <v>147</v>
      </c>
      <c r="P4527" t="s">
        <v>652</v>
      </c>
      <c r="Q4527" t="s">
        <v>70</v>
      </c>
      <c r="R4527" t="s">
        <v>71</v>
      </c>
      <c r="S4527" t="s">
        <v>653</v>
      </c>
      <c r="T4527">
        <v>269.98</v>
      </c>
      <c r="U4527">
        <v>2</v>
      </c>
      <c r="V4527">
        <v>0</v>
      </c>
      <c r="W4527">
        <v>67.495000000000005</v>
      </c>
      <c r="X4527">
        <f t="shared" si="212"/>
        <v>269.98</v>
      </c>
    </row>
    <row r="4528" spans="1:24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tr">
        <f t="shared" si="210"/>
        <v>Bill Eplett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tr">
        <f t="shared" si="211"/>
        <v>East</v>
      </c>
      <c r="O4528" t="s">
        <v>147</v>
      </c>
      <c r="P4528" t="s">
        <v>7577</v>
      </c>
      <c r="Q4528" t="s">
        <v>45</v>
      </c>
      <c r="R4528" t="s">
        <v>89</v>
      </c>
      <c r="S4528" t="s">
        <v>7578</v>
      </c>
      <c r="T4528">
        <v>99.9</v>
      </c>
      <c r="U4528">
        <v>5</v>
      </c>
      <c r="V4528">
        <v>0</v>
      </c>
      <c r="W4528">
        <v>47.951999999999998</v>
      </c>
      <c r="X4528">
        <f t="shared" si="212"/>
        <v>99.9</v>
      </c>
    </row>
    <row r="4529" spans="1:24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tr">
        <f t="shared" si="210"/>
        <v>Bill Eplett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tr">
        <f t="shared" si="211"/>
        <v>East</v>
      </c>
      <c r="O4529" t="s">
        <v>147</v>
      </c>
      <c r="P4529" t="s">
        <v>169</v>
      </c>
      <c r="Q4529" t="s">
        <v>31</v>
      </c>
      <c r="R4529" t="s">
        <v>64</v>
      </c>
      <c r="S4529" t="s">
        <v>5424</v>
      </c>
      <c r="T4529">
        <v>39.08</v>
      </c>
      <c r="U4529">
        <v>4</v>
      </c>
      <c r="V4529">
        <v>0</v>
      </c>
      <c r="W4529">
        <v>14.4596</v>
      </c>
      <c r="X4529">
        <f t="shared" si="212"/>
        <v>39.08</v>
      </c>
    </row>
    <row r="4530" spans="1:24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tr">
        <f t="shared" si="210"/>
        <v>Roland Schwarz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tr">
        <f t="shared" si="211"/>
        <v>East</v>
      </c>
      <c r="O4530" t="s">
        <v>147</v>
      </c>
      <c r="P4530" t="s">
        <v>5386</v>
      </c>
      <c r="Q4530" t="s">
        <v>70</v>
      </c>
      <c r="R4530" t="s">
        <v>160</v>
      </c>
      <c r="S4530" t="s">
        <v>5387</v>
      </c>
      <c r="T4530">
        <v>116.83199999999999</v>
      </c>
      <c r="U4530">
        <v>4</v>
      </c>
      <c r="V4530">
        <v>0.2</v>
      </c>
      <c r="W4530">
        <v>33.589199999999998</v>
      </c>
      <c r="X4530">
        <f t="shared" si="212"/>
        <v>116.83199999999999</v>
      </c>
    </row>
    <row r="4531" spans="1:24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tr">
        <f t="shared" si="210"/>
        <v>Kelly Collister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tr">
        <f t="shared" si="211"/>
        <v>Central</v>
      </c>
      <c r="O4531" t="s">
        <v>104</v>
      </c>
      <c r="P4531" t="s">
        <v>4863</v>
      </c>
      <c r="Q4531" t="s">
        <v>45</v>
      </c>
      <c r="R4531" t="s">
        <v>74</v>
      </c>
      <c r="S4531" t="s">
        <v>4864</v>
      </c>
      <c r="T4531">
        <v>2.2959999999999998</v>
      </c>
      <c r="U4531">
        <v>2</v>
      </c>
      <c r="V4531">
        <v>0.8</v>
      </c>
      <c r="W4531">
        <v>-3.9032</v>
      </c>
      <c r="X4531">
        <f t="shared" si="212"/>
        <v>2.2959999999999998</v>
      </c>
    </row>
    <row r="4532" spans="1:24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tr">
        <f t="shared" si="210"/>
        <v>Maria Bertelson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tr">
        <f t="shared" si="211"/>
        <v>East</v>
      </c>
      <c r="O4532" t="s">
        <v>147</v>
      </c>
      <c r="P4532" t="s">
        <v>2460</v>
      </c>
      <c r="Q4532" t="s">
        <v>31</v>
      </c>
      <c r="R4532" t="s">
        <v>35</v>
      </c>
      <c r="S4532" t="s">
        <v>2461</v>
      </c>
      <c r="T4532">
        <v>408.00599999999997</v>
      </c>
      <c r="U4532">
        <v>2</v>
      </c>
      <c r="V4532">
        <v>0.1</v>
      </c>
      <c r="W4532">
        <v>72.534400000000005</v>
      </c>
      <c r="X4532">
        <f t="shared" si="212"/>
        <v>408.00599999999997</v>
      </c>
    </row>
    <row r="4533" spans="1:24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tr">
        <f t="shared" si="210"/>
        <v>Maria Bertelson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tr">
        <f t="shared" si="211"/>
        <v>East</v>
      </c>
      <c r="O4533" t="s">
        <v>147</v>
      </c>
      <c r="P4533" t="s">
        <v>635</v>
      </c>
      <c r="Q4533" t="s">
        <v>45</v>
      </c>
      <c r="R4533" t="s">
        <v>58</v>
      </c>
      <c r="S4533" t="s">
        <v>636</v>
      </c>
      <c r="T4533">
        <v>40.44</v>
      </c>
      <c r="U4533">
        <v>3</v>
      </c>
      <c r="V4533">
        <v>0</v>
      </c>
      <c r="W4533">
        <v>10.5144</v>
      </c>
      <c r="X4533">
        <f t="shared" si="212"/>
        <v>40.44</v>
      </c>
    </row>
    <row r="4534" spans="1:24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tr">
        <f t="shared" si="210"/>
        <v>Tanja Norvell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tr">
        <f t="shared" si="211"/>
        <v>West</v>
      </c>
      <c r="O4534" t="s">
        <v>43</v>
      </c>
      <c r="P4534" t="s">
        <v>148</v>
      </c>
      <c r="Q4534" t="s">
        <v>31</v>
      </c>
      <c r="R4534" t="s">
        <v>35</v>
      </c>
      <c r="S4534" t="s">
        <v>149</v>
      </c>
      <c r="T4534">
        <v>122.352</v>
      </c>
      <c r="U4534">
        <v>3</v>
      </c>
      <c r="V4534">
        <v>0.2</v>
      </c>
      <c r="W4534">
        <v>13.7646</v>
      </c>
      <c r="X4534">
        <f t="shared" si="212"/>
        <v>122.352</v>
      </c>
    </row>
    <row r="4535" spans="1:24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tr">
        <f t="shared" si="210"/>
        <v>Tanja Norvell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tr">
        <f t="shared" si="211"/>
        <v>West</v>
      </c>
      <c r="O4535" t="s">
        <v>43</v>
      </c>
      <c r="P4535" t="s">
        <v>2294</v>
      </c>
      <c r="Q4535" t="s">
        <v>45</v>
      </c>
      <c r="R4535" t="s">
        <v>172</v>
      </c>
      <c r="S4535" t="s">
        <v>2295</v>
      </c>
      <c r="T4535">
        <v>15.28</v>
      </c>
      <c r="U4535">
        <v>2</v>
      </c>
      <c r="V4535">
        <v>0</v>
      </c>
      <c r="W4535">
        <v>7.4871999999999996</v>
      </c>
      <c r="X4535">
        <f t="shared" si="212"/>
        <v>15.28</v>
      </c>
    </row>
    <row r="4536" spans="1:24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tr">
        <f t="shared" si="210"/>
        <v>Mike Caudle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tr">
        <f t="shared" si="211"/>
        <v>West</v>
      </c>
      <c r="O4536" t="s">
        <v>43</v>
      </c>
      <c r="P4536" t="s">
        <v>1423</v>
      </c>
      <c r="Q4536" t="s">
        <v>45</v>
      </c>
      <c r="R4536" t="s">
        <v>89</v>
      </c>
      <c r="S4536" t="s">
        <v>1424</v>
      </c>
      <c r="T4536">
        <v>11.96</v>
      </c>
      <c r="U4536">
        <v>2</v>
      </c>
      <c r="V4536">
        <v>0</v>
      </c>
      <c r="W4536">
        <v>5.8604000000000003</v>
      </c>
      <c r="X4536">
        <f t="shared" si="212"/>
        <v>11.96</v>
      </c>
    </row>
    <row r="4537" spans="1:24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tr">
        <f t="shared" si="210"/>
        <v>Vicky Freymann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tr">
        <f t="shared" si="211"/>
        <v>West</v>
      </c>
      <c r="O4537" t="s">
        <v>43</v>
      </c>
      <c r="P4537" t="s">
        <v>4938</v>
      </c>
      <c r="Q4537" t="s">
        <v>31</v>
      </c>
      <c r="R4537" t="s">
        <v>64</v>
      </c>
      <c r="S4537" t="s">
        <v>4939</v>
      </c>
      <c r="T4537">
        <v>15.84</v>
      </c>
      <c r="U4537">
        <v>3</v>
      </c>
      <c r="V4537">
        <v>0</v>
      </c>
      <c r="W4537">
        <v>4.9104000000000001</v>
      </c>
      <c r="X4537">
        <f t="shared" si="212"/>
        <v>15.84</v>
      </c>
    </row>
    <row r="4538" spans="1:24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tr">
        <f t="shared" si="210"/>
        <v>Vicky Freymann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tr">
        <f t="shared" si="211"/>
        <v>West</v>
      </c>
      <c r="O4538" t="s">
        <v>43</v>
      </c>
      <c r="P4538" t="s">
        <v>1498</v>
      </c>
      <c r="Q4538" t="s">
        <v>45</v>
      </c>
      <c r="R4538" t="s">
        <v>74</v>
      </c>
      <c r="S4538" t="s">
        <v>1499</v>
      </c>
      <c r="T4538">
        <v>86.376000000000005</v>
      </c>
      <c r="U4538">
        <v>3</v>
      </c>
      <c r="V4538">
        <v>0.2</v>
      </c>
      <c r="W4538">
        <v>30.2316</v>
      </c>
      <c r="X4538">
        <f t="shared" si="212"/>
        <v>86.376000000000005</v>
      </c>
    </row>
    <row r="4539" spans="1:24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tr">
        <f t="shared" si="210"/>
        <v>Vicky Freymann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tr">
        <f t="shared" si="211"/>
        <v>West</v>
      </c>
      <c r="O4539" t="s">
        <v>43</v>
      </c>
      <c r="P4539" t="s">
        <v>1893</v>
      </c>
      <c r="Q4539" t="s">
        <v>45</v>
      </c>
      <c r="R4539" t="s">
        <v>67</v>
      </c>
      <c r="S4539" t="s">
        <v>1894</v>
      </c>
      <c r="T4539">
        <v>18.239999999999998</v>
      </c>
      <c r="U4539">
        <v>3</v>
      </c>
      <c r="V4539">
        <v>0</v>
      </c>
      <c r="W4539">
        <v>6.2016</v>
      </c>
      <c r="X4539">
        <f t="shared" si="212"/>
        <v>18.239999999999998</v>
      </c>
    </row>
    <row r="4540" spans="1:24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tr">
        <f t="shared" si="210"/>
        <v>Vicky Freymann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tr">
        <f t="shared" si="211"/>
        <v>West</v>
      </c>
      <c r="O4540" t="s">
        <v>43</v>
      </c>
      <c r="P4540" t="s">
        <v>1370</v>
      </c>
      <c r="Q4540" t="s">
        <v>45</v>
      </c>
      <c r="R4540" t="s">
        <v>67</v>
      </c>
      <c r="S4540" t="s">
        <v>1371</v>
      </c>
      <c r="T4540">
        <v>13.12</v>
      </c>
      <c r="U4540">
        <v>4</v>
      </c>
      <c r="V4540">
        <v>0</v>
      </c>
      <c r="W4540">
        <v>4.3296000000000001</v>
      </c>
      <c r="X4540">
        <f t="shared" si="212"/>
        <v>13.12</v>
      </c>
    </row>
    <row r="4541" spans="1:24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tr">
        <f t="shared" si="210"/>
        <v>Erin Smith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tr">
        <f t="shared" si="211"/>
        <v>East</v>
      </c>
      <c r="O4541" t="s">
        <v>147</v>
      </c>
      <c r="P4541" t="s">
        <v>1981</v>
      </c>
      <c r="Q4541" t="s">
        <v>70</v>
      </c>
      <c r="R4541" t="s">
        <v>71</v>
      </c>
      <c r="S4541" t="s">
        <v>1982</v>
      </c>
      <c r="T4541">
        <v>105.98</v>
      </c>
      <c r="U4541">
        <v>2</v>
      </c>
      <c r="V4541">
        <v>0</v>
      </c>
      <c r="W4541">
        <v>1.0598000000000001</v>
      </c>
      <c r="X4541">
        <f t="shared" si="212"/>
        <v>105.98</v>
      </c>
    </row>
    <row r="4542" spans="1:24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tr">
        <f t="shared" si="210"/>
        <v>Erin Smith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tr">
        <f t="shared" si="211"/>
        <v>East</v>
      </c>
      <c r="O4542" t="s">
        <v>147</v>
      </c>
      <c r="P4542" t="s">
        <v>6569</v>
      </c>
      <c r="Q4542" t="s">
        <v>31</v>
      </c>
      <c r="R4542" t="s">
        <v>55</v>
      </c>
      <c r="S4542" t="s">
        <v>6570</v>
      </c>
      <c r="T4542">
        <v>493.92</v>
      </c>
      <c r="U4542">
        <v>7</v>
      </c>
      <c r="V4542">
        <v>0.3</v>
      </c>
      <c r="W4542">
        <v>-28.224</v>
      </c>
      <c r="X4542">
        <f t="shared" si="212"/>
        <v>493.92</v>
      </c>
    </row>
    <row r="4543" spans="1:24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tr">
        <f t="shared" si="210"/>
        <v>Michael Kennedy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tr">
        <f t="shared" si="211"/>
        <v>Central</v>
      </c>
      <c r="O4543" t="s">
        <v>104</v>
      </c>
      <c r="P4543" t="s">
        <v>107</v>
      </c>
      <c r="Q4543" t="s">
        <v>45</v>
      </c>
      <c r="R4543" t="s">
        <v>74</v>
      </c>
      <c r="S4543" t="s">
        <v>108</v>
      </c>
      <c r="T4543">
        <v>5.9359999999999999</v>
      </c>
      <c r="U4543">
        <v>7</v>
      </c>
      <c r="V4543">
        <v>0.8</v>
      </c>
      <c r="W4543">
        <v>-8.9039999999999999</v>
      </c>
      <c r="X4543">
        <f t="shared" si="212"/>
        <v>5.9359999999999999</v>
      </c>
    </row>
    <row r="4544" spans="1:24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tr">
        <f t="shared" si="210"/>
        <v>Tony Molinari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tr">
        <f t="shared" si="211"/>
        <v>Central</v>
      </c>
      <c r="O4544" t="s">
        <v>104</v>
      </c>
      <c r="P4544" t="s">
        <v>7590</v>
      </c>
      <c r="Q4544" t="s">
        <v>45</v>
      </c>
      <c r="R4544" t="s">
        <v>172</v>
      </c>
      <c r="S4544" t="s">
        <v>7591</v>
      </c>
      <c r="T4544">
        <v>325.86</v>
      </c>
      <c r="U4544">
        <v>2</v>
      </c>
      <c r="V4544">
        <v>0</v>
      </c>
      <c r="W4544">
        <v>149.8956</v>
      </c>
      <c r="X4544">
        <f t="shared" si="212"/>
        <v>325.86</v>
      </c>
    </row>
    <row r="4545" spans="1:24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tr">
        <f t="shared" si="210"/>
        <v>Rob Lucas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tr">
        <f t="shared" si="211"/>
        <v>Central</v>
      </c>
      <c r="O4545" t="s">
        <v>104</v>
      </c>
      <c r="P4545" t="s">
        <v>893</v>
      </c>
      <c r="Q4545" t="s">
        <v>31</v>
      </c>
      <c r="R4545" t="s">
        <v>35</v>
      </c>
      <c r="S4545" t="s">
        <v>894</v>
      </c>
      <c r="T4545">
        <v>383.60700000000003</v>
      </c>
      <c r="U4545">
        <v>9</v>
      </c>
      <c r="V4545">
        <v>0.3</v>
      </c>
      <c r="W4545">
        <v>-5.4801000000000002</v>
      </c>
      <c r="X4545">
        <f t="shared" si="212"/>
        <v>383.60700000000003</v>
      </c>
    </row>
    <row r="4546" spans="1:24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tr">
        <f t="shared" si="210"/>
        <v>Rob Lucas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tr">
        <f t="shared" si="211"/>
        <v>Central</v>
      </c>
      <c r="O4546" t="s">
        <v>104</v>
      </c>
      <c r="P4546" t="s">
        <v>3570</v>
      </c>
      <c r="Q4546" t="s">
        <v>70</v>
      </c>
      <c r="R4546" t="s">
        <v>71</v>
      </c>
      <c r="S4546" t="s">
        <v>3571</v>
      </c>
      <c r="T4546">
        <v>148.47999999999999</v>
      </c>
      <c r="U4546">
        <v>2</v>
      </c>
      <c r="V4546">
        <v>0.2</v>
      </c>
      <c r="W4546">
        <v>16.704000000000001</v>
      </c>
      <c r="X4546">
        <f t="shared" si="212"/>
        <v>148.47999999999999</v>
      </c>
    </row>
    <row r="4547" spans="1:24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tr">
        <f t="shared" ref="G4547:G4610" si="213">TRIM(H4547)</f>
        <v>Rob Lucas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tr">
        <f t="shared" ref="N4547:N4610" si="214">PROPER(TRIM(O4547))</f>
        <v>Central</v>
      </c>
      <c r="O4547" t="s">
        <v>104</v>
      </c>
      <c r="P4547" t="s">
        <v>6308</v>
      </c>
      <c r="Q4547" t="s">
        <v>70</v>
      </c>
      <c r="R4547" t="s">
        <v>71</v>
      </c>
      <c r="S4547" t="s">
        <v>6309</v>
      </c>
      <c r="T4547">
        <v>537.54399999999998</v>
      </c>
      <c r="U4547">
        <v>7</v>
      </c>
      <c r="V4547">
        <v>0.2</v>
      </c>
      <c r="W4547">
        <v>53.754399999999997</v>
      </c>
      <c r="X4547">
        <f t="shared" ref="X4547:X4610" si="215">T4547</f>
        <v>537.54399999999998</v>
      </c>
    </row>
    <row r="4548" spans="1:24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tr">
        <f t="shared" si="213"/>
        <v>Rob Lucas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tr">
        <f t="shared" si="214"/>
        <v>Central</v>
      </c>
      <c r="O4548" t="s">
        <v>104</v>
      </c>
      <c r="P4548" t="s">
        <v>1225</v>
      </c>
      <c r="Q4548" t="s">
        <v>45</v>
      </c>
      <c r="R4548" t="s">
        <v>74</v>
      </c>
      <c r="S4548" t="s">
        <v>1226</v>
      </c>
      <c r="T4548">
        <v>1.9279999999999999</v>
      </c>
      <c r="U4548">
        <v>2</v>
      </c>
      <c r="V4548">
        <v>0.8</v>
      </c>
      <c r="W4548">
        <v>-2.9883999999999999</v>
      </c>
      <c r="X4548">
        <f t="shared" si="215"/>
        <v>1.9279999999999999</v>
      </c>
    </row>
    <row r="4549" spans="1:24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tr">
        <f t="shared" si="213"/>
        <v>Rob Lucas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tr">
        <f t="shared" si="214"/>
        <v>Central</v>
      </c>
      <c r="O4549" t="s">
        <v>104</v>
      </c>
      <c r="P4549" t="s">
        <v>2540</v>
      </c>
      <c r="Q4549" t="s">
        <v>45</v>
      </c>
      <c r="R4549" t="s">
        <v>67</v>
      </c>
      <c r="S4549" t="s">
        <v>2541</v>
      </c>
      <c r="T4549">
        <v>6.9119999999999999</v>
      </c>
      <c r="U4549">
        <v>3</v>
      </c>
      <c r="V4549">
        <v>0.2</v>
      </c>
      <c r="W4549">
        <v>0.69120000000000004</v>
      </c>
      <c r="X4549">
        <f t="shared" si="215"/>
        <v>6.9119999999999999</v>
      </c>
    </row>
    <row r="4550" spans="1:24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tr">
        <f t="shared" si="213"/>
        <v>Rob Lucas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tr">
        <f t="shared" si="214"/>
        <v>Central</v>
      </c>
      <c r="O4550" t="s">
        <v>104</v>
      </c>
      <c r="P4550" t="s">
        <v>1102</v>
      </c>
      <c r="Q4550" t="s">
        <v>31</v>
      </c>
      <c r="R4550" t="s">
        <v>64</v>
      </c>
      <c r="S4550" t="s">
        <v>1103</v>
      </c>
      <c r="T4550">
        <v>7.76</v>
      </c>
      <c r="U4550">
        <v>1</v>
      </c>
      <c r="V4550">
        <v>0.6</v>
      </c>
      <c r="W4550">
        <v>-2.1339999999999999</v>
      </c>
      <c r="X4550">
        <f t="shared" si="215"/>
        <v>7.76</v>
      </c>
    </row>
    <row r="4551" spans="1:24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tr">
        <f t="shared" si="213"/>
        <v>Rob Lucas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tr">
        <f t="shared" si="214"/>
        <v>Central</v>
      </c>
      <c r="O4551" t="s">
        <v>104</v>
      </c>
      <c r="P4551" t="s">
        <v>2010</v>
      </c>
      <c r="Q4551" t="s">
        <v>70</v>
      </c>
      <c r="R4551" t="s">
        <v>71</v>
      </c>
      <c r="S4551" t="s">
        <v>2011</v>
      </c>
      <c r="T4551">
        <v>659.16800000000001</v>
      </c>
      <c r="U4551">
        <v>4</v>
      </c>
      <c r="V4551">
        <v>0.2</v>
      </c>
      <c r="W4551">
        <v>49.437600000000003</v>
      </c>
      <c r="X4551">
        <f t="shared" si="215"/>
        <v>659.16800000000001</v>
      </c>
    </row>
    <row r="4552" spans="1:24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tr">
        <f t="shared" si="213"/>
        <v>Neoma Murray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tr">
        <f t="shared" si="214"/>
        <v>East</v>
      </c>
      <c r="O4552" t="s">
        <v>147</v>
      </c>
      <c r="P4552" t="s">
        <v>7594</v>
      </c>
      <c r="Q4552" t="s">
        <v>45</v>
      </c>
      <c r="R4552" t="s">
        <v>46</v>
      </c>
      <c r="S4552" t="s">
        <v>7595</v>
      </c>
      <c r="T4552">
        <v>5.76</v>
      </c>
      <c r="U4552">
        <v>2</v>
      </c>
      <c r="V4552">
        <v>0</v>
      </c>
      <c r="W4552">
        <v>2.8224</v>
      </c>
      <c r="X4552">
        <f t="shared" si="215"/>
        <v>5.76</v>
      </c>
    </row>
    <row r="4553" spans="1:24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tr">
        <f t="shared" si="213"/>
        <v>Grace Kelly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tr">
        <f t="shared" si="214"/>
        <v>West</v>
      </c>
      <c r="O4553" t="s">
        <v>43</v>
      </c>
      <c r="P4553" t="s">
        <v>4865</v>
      </c>
      <c r="Q4553" t="s">
        <v>31</v>
      </c>
      <c r="R4553" t="s">
        <v>55</v>
      </c>
      <c r="S4553" t="s">
        <v>4866</v>
      </c>
      <c r="T4553">
        <v>351.21600000000001</v>
      </c>
      <c r="U4553">
        <v>3</v>
      </c>
      <c r="V4553">
        <v>0.2</v>
      </c>
      <c r="W4553">
        <v>4.3902000000000001</v>
      </c>
      <c r="X4553">
        <f t="shared" si="215"/>
        <v>351.21600000000001</v>
      </c>
    </row>
    <row r="4554" spans="1:24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tr">
        <f t="shared" si="213"/>
        <v>Jeremy Farry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tr">
        <f t="shared" si="214"/>
        <v>West</v>
      </c>
      <c r="O4554" t="s">
        <v>43</v>
      </c>
      <c r="P4554" t="s">
        <v>1465</v>
      </c>
      <c r="Q4554" t="s">
        <v>31</v>
      </c>
      <c r="R4554" t="s">
        <v>35</v>
      </c>
      <c r="S4554" t="s">
        <v>1466</v>
      </c>
      <c r="T4554">
        <v>230.28</v>
      </c>
      <c r="U4554">
        <v>3</v>
      </c>
      <c r="V4554">
        <v>0.2</v>
      </c>
      <c r="W4554">
        <v>23.027999999999999</v>
      </c>
      <c r="X4554">
        <f t="shared" si="215"/>
        <v>230.28</v>
      </c>
    </row>
    <row r="4555" spans="1:24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tr">
        <f t="shared" si="213"/>
        <v>Jeremy Farry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tr">
        <f t="shared" si="214"/>
        <v>West</v>
      </c>
      <c r="O4555" t="s">
        <v>43</v>
      </c>
      <c r="P4555" t="s">
        <v>2462</v>
      </c>
      <c r="Q4555" t="s">
        <v>45</v>
      </c>
      <c r="R4555" t="s">
        <v>89</v>
      </c>
      <c r="S4555" t="s">
        <v>2463</v>
      </c>
      <c r="T4555">
        <v>12.84</v>
      </c>
      <c r="U4555">
        <v>3</v>
      </c>
      <c r="V4555">
        <v>0</v>
      </c>
      <c r="W4555">
        <v>5.7779999999999996</v>
      </c>
      <c r="X4555">
        <f t="shared" si="215"/>
        <v>12.84</v>
      </c>
    </row>
    <row r="4556" spans="1:24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tr">
        <f t="shared" si="213"/>
        <v>Eric Barreto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tr">
        <f t="shared" si="214"/>
        <v>Central</v>
      </c>
      <c r="O4556" t="s">
        <v>104</v>
      </c>
      <c r="P4556" t="s">
        <v>420</v>
      </c>
      <c r="Q4556" t="s">
        <v>45</v>
      </c>
      <c r="R4556" t="s">
        <v>74</v>
      </c>
      <c r="S4556" t="s">
        <v>421</v>
      </c>
      <c r="T4556">
        <v>56.82</v>
      </c>
      <c r="U4556">
        <v>3</v>
      </c>
      <c r="V4556">
        <v>0</v>
      </c>
      <c r="W4556">
        <v>28.41</v>
      </c>
      <c r="X4556">
        <f t="shared" si="215"/>
        <v>56.82</v>
      </c>
    </row>
    <row r="4557" spans="1:24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tr">
        <f t="shared" si="213"/>
        <v>Sheri Gordon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tr">
        <f t="shared" si="214"/>
        <v>South</v>
      </c>
      <c r="O4557" t="s">
        <v>29</v>
      </c>
      <c r="P4557" t="s">
        <v>2140</v>
      </c>
      <c r="Q4557" t="s">
        <v>45</v>
      </c>
      <c r="R4557" t="s">
        <v>268</v>
      </c>
      <c r="S4557" t="s">
        <v>562</v>
      </c>
      <c r="T4557">
        <v>31.56</v>
      </c>
      <c r="U4557">
        <v>4</v>
      </c>
      <c r="V4557">
        <v>0</v>
      </c>
      <c r="W4557">
        <v>14.202</v>
      </c>
      <c r="X4557">
        <f t="shared" si="215"/>
        <v>31.56</v>
      </c>
    </row>
    <row r="4558" spans="1:24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tr">
        <f t="shared" si="213"/>
        <v>Sheri Gordon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tr">
        <f t="shared" si="214"/>
        <v>South</v>
      </c>
      <c r="O4558" t="s">
        <v>29</v>
      </c>
      <c r="P4558" t="s">
        <v>2736</v>
      </c>
      <c r="Q4558" t="s">
        <v>45</v>
      </c>
      <c r="R4558" t="s">
        <v>58</v>
      </c>
      <c r="S4558" t="s">
        <v>2737</v>
      </c>
      <c r="T4558">
        <v>27.92</v>
      </c>
      <c r="U4558">
        <v>4</v>
      </c>
      <c r="V4558">
        <v>0</v>
      </c>
      <c r="W4558">
        <v>0.55840000000000001</v>
      </c>
      <c r="X4558">
        <f t="shared" si="215"/>
        <v>27.92</v>
      </c>
    </row>
    <row r="4559" spans="1:24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tr">
        <f t="shared" si="213"/>
        <v>Natalie DeCherney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tr">
        <f t="shared" si="214"/>
        <v>West</v>
      </c>
      <c r="O4559" t="s">
        <v>43</v>
      </c>
      <c r="P4559" t="s">
        <v>2718</v>
      </c>
      <c r="Q4559" t="s">
        <v>45</v>
      </c>
      <c r="R4559" t="s">
        <v>74</v>
      </c>
      <c r="S4559" t="s">
        <v>2719</v>
      </c>
      <c r="T4559">
        <v>8.5589999999999993</v>
      </c>
      <c r="U4559">
        <v>1</v>
      </c>
      <c r="V4559">
        <v>0.7</v>
      </c>
      <c r="W4559">
        <v>-6.5618999999999996</v>
      </c>
      <c r="X4559">
        <f t="shared" si="215"/>
        <v>8.5589999999999993</v>
      </c>
    </row>
    <row r="4560" spans="1:24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tr">
        <f t="shared" si="213"/>
        <v>Candace McMahon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tr">
        <f t="shared" si="214"/>
        <v>Central</v>
      </c>
      <c r="O4560" t="s">
        <v>104</v>
      </c>
      <c r="P4560" t="s">
        <v>6403</v>
      </c>
      <c r="Q4560" t="s">
        <v>45</v>
      </c>
      <c r="R4560" t="s">
        <v>172</v>
      </c>
      <c r="S4560" t="s">
        <v>670</v>
      </c>
      <c r="T4560">
        <v>49.567999999999998</v>
      </c>
      <c r="U4560">
        <v>2</v>
      </c>
      <c r="V4560">
        <v>0.2</v>
      </c>
      <c r="W4560">
        <v>17.968399999999999</v>
      </c>
      <c r="X4560">
        <f t="shared" si="215"/>
        <v>49.567999999999998</v>
      </c>
    </row>
    <row r="4561" spans="1:24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tr">
        <f t="shared" si="213"/>
        <v>Emily Burns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tr">
        <f t="shared" si="214"/>
        <v>Central</v>
      </c>
      <c r="O4561" t="s">
        <v>104</v>
      </c>
      <c r="P4561" t="s">
        <v>303</v>
      </c>
      <c r="Q4561" t="s">
        <v>31</v>
      </c>
      <c r="R4561" t="s">
        <v>35</v>
      </c>
      <c r="S4561" t="s">
        <v>304</v>
      </c>
      <c r="T4561">
        <v>127.869</v>
      </c>
      <c r="U4561">
        <v>3</v>
      </c>
      <c r="V4561">
        <v>0.3</v>
      </c>
      <c r="W4561">
        <v>-9.1334999999999997</v>
      </c>
      <c r="X4561">
        <f t="shared" si="215"/>
        <v>127.869</v>
      </c>
    </row>
    <row r="4562" spans="1:24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tr">
        <f t="shared" si="213"/>
        <v>Harry Marie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tr">
        <f t="shared" si="214"/>
        <v>West</v>
      </c>
      <c r="O4562" t="s">
        <v>43</v>
      </c>
      <c r="P4562" t="s">
        <v>957</v>
      </c>
      <c r="Q4562" t="s">
        <v>45</v>
      </c>
      <c r="R4562" t="s">
        <v>172</v>
      </c>
      <c r="S4562" t="s">
        <v>958</v>
      </c>
      <c r="T4562">
        <v>271.44</v>
      </c>
      <c r="U4562">
        <v>3</v>
      </c>
      <c r="V4562">
        <v>0</v>
      </c>
      <c r="W4562">
        <v>122.148</v>
      </c>
      <c r="X4562">
        <f t="shared" si="215"/>
        <v>271.44</v>
      </c>
    </row>
    <row r="4563" spans="1:24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tr">
        <f t="shared" si="213"/>
        <v>Harry Marie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tr">
        <f t="shared" si="214"/>
        <v>West</v>
      </c>
      <c r="O4563" t="s">
        <v>43</v>
      </c>
      <c r="P4563" t="s">
        <v>7605</v>
      </c>
      <c r="Q4563" t="s">
        <v>70</v>
      </c>
      <c r="R4563" t="s">
        <v>71</v>
      </c>
      <c r="S4563" t="s">
        <v>7606</v>
      </c>
      <c r="T4563">
        <v>110.352</v>
      </c>
      <c r="U4563">
        <v>3</v>
      </c>
      <c r="V4563">
        <v>0.2</v>
      </c>
      <c r="W4563">
        <v>8.2764000000000006</v>
      </c>
      <c r="X4563">
        <f t="shared" si="215"/>
        <v>110.352</v>
      </c>
    </row>
    <row r="4564" spans="1:24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tr">
        <f t="shared" si="213"/>
        <v>Harry Marie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tr">
        <f t="shared" si="214"/>
        <v>West</v>
      </c>
      <c r="O4564" t="s">
        <v>43</v>
      </c>
      <c r="P4564" t="s">
        <v>7607</v>
      </c>
      <c r="Q4564" t="s">
        <v>31</v>
      </c>
      <c r="R4564" t="s">
        <v>64</v>
      </c>
      <c r="S4564" t="s">
        <v>7608</v>
      </c>
      <c r="T4564">
        <v>36.4</v>
      </c>
      <c r="U4564">
        <v>5</v>
      </c>
      <c r="V4564">
        <v>0</v>
      </c>
      <c r="W4564">
        <v>13.832000000000001</v>
      </c>
      <c r="X4564">
        <f t="shared" si="215"/>
        <v>36.4</v>
      </c>
    </row>
    <row r="4565" spans="1:24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tr">
        <f t="shared" si="213"/>
        <v>Sanjit Jacobs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tr">
        <f t="shared" si="214"/>
        <v>South</v>
      </c>
      <c r="O4565" t="s">
        <v>29</v>
      </c>
      <c r="P4565" t="s">
        <v>6963</v>
      </c>
      <c r="Q4565" t="s">
        <v>31</v>
      </c>
      <c r="R4565" t="s">
        <v>35</v>
      </c>
      <c r="S4565" t="s">
        <v>6964</v>
      </c>
      <c r="T4565">
        <v>419.13600000000002</v>
      </c>
      <c r="U4565">
        <v>4</v>
      </c>
      <c r="V4565">
        <v>0.2</v>
      </c>
      <c r="W4565">
        <v>-57.6312</v>
      </c>
      <c r="X4565">
        <f t="shared" si="215"/>
        <v>419.13600000000002</v>
      </c>
    </row>
    <row r="4566" spans="1:24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tr">
        <f t="shared" si="213"/>
        <v>Dario Medina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tr">
        <f t="shared" si="214"/>
        <v>West</v>
      </c>
      <c r="O4566" t="s">
        <v>43</v>
      </c>
      <c r="P4566" t="s">
        <v>4022</v>
      </c>
      <c r="Q4566" t="s">
        <v>45</v>
      </c>
      <c r="R4566" t="s">
        <v>58</v>
      </c>
      <c r="S4566" t="s">
        <v>4023</v>
      </c>
      <c r="T4566">
        <v>100.70399999999999</v>
      </c>
      <c r="U4566">
        <v>6</v>
      </c>
      <c r="V4566">
        <v>0.2</v>
      </c>
      <c r="W4566">
        <v>-1.2587999999999999</v>
      </c>
      <c r="X4566">
        <f t="shared" si="215"/>
        <v>100.70399999999999</v>
      </c>
    </row>
    <row r="4567" spans="1:24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tr">
        <f t="shared" si="213"/>
        <v>Matt Collins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tr">
        <f t="shared" si="214"/>
        <v>South</v>
      </c>
      <c r="O4567" t="s">
        <v>29</v>
      </c>
      <c r="P4567" t="s">
        <v>2141</v>
      </c>
      <c r="Q4567" t="s">
        <v>45</v>
      </c>
      <c r="R4567" t="s">
        <v>77</v>
      </c>
      <c r="S4567" t="s">
        <v>2142</v>
      </c>
      <c r="T4567">
        <v>45.216000000000001</v>
      </c>
      <c r="U4567">
        <v>3</v>
      </c>
      <c r="V4567">
        <v>0.2</v>
      </c>
      <c r="W4567">
        <v>4.5216000000000003</v>
      </c>
      <c r="X4567">
        <f t="shared" si="215"/>
        <v>45.216000000000001</v>
      </c>
    </row>
    <row r="4568" spans="1:24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tr">
        <f t="shared" si="213"/>
        <v>Matt Collins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tr">
        <f t="shared" si="214"/>
        <v>South</v>
      </c>
      <c r="O4568" t="s">
        <v>29</v>
      </c>
      <c r="P4568" t="s">
        <v>5788</v>
      </c>
      <c r="Q4568" t="s">
        <v>45</v>
      </c>
      <c r="R4568" t="s">
        <v>74</v>
      </c>
      <c r="S4568" t="s">
        <v>5789</v>
      </c>
      <c r="T4568">
        <v>28.782</v>
      </c>
      <c r="U4568">
        <v>6</v>
      </c>
      <c r="V4568">
        <v>0.7</v>
      </c>
      <c r="W4568">
        <v>-21.1068</v>
      </c>
      <c r="X4568">
        <f t="shared" si="215"/>
        <v>28.782</v>
      </c>
    </row>
    <row r="4569" spans="1:24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tr">
        <f t="shared" si="213"/>
        <v>Matt Collins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tr">
        <f t="shared" si="214"/>
        <v>South</v>
      </c>
      <c r="O4569" t="s">
        <v>29</v>
      </c>
      <c r="P4569" t="s">
        <v>3246</v>
      </c>
      <c r="Q4569" t="s">
        <v>45</v>
      </c>
      <c r="R4569" t="s">
        <v>89</v>
      </c>
      <c r="S4569" t="s">
        <v>3247</v>
      </c>
      <c r="T4569">
        <v>24.448</v>
      </c>
      <c r="U4569">
        <v>4</v>
      </c>
      <c r="V4569">
        <v>0.2</v>
      </c>
      <c r="W4569">
        <v>8.8623999999999992</v>
      </c>
      <c r="X4569">
        <f t="shared" si="215"/>
        <v>24.448</v>
      </c>
    </row>
    <row r="4570" spans="1:24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tr">
        <f t="shared" si="213"/>
        <v>Duane Benoit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tr">
        <f t="shared" si="214"/>
        <v>Central</v>
      </c>
      <c r="O4570" t="s">
        <v>104</v>
      </c>
      <c r="P4570" t="s">
        <v>231</v>
      </c>
      <c r="Q4570" t="s">
        <v>45</v>
      </c>
      <c r="R4570" t="s">
        <v>74</v>
      </c>
      <c r="S4570" t="s">
        <v>232</v>
      </c>
      <c r="T4570">
        <v>10.476000000000001</v>
      </c>
      <c r="U4570">
        <v>6</v>
      </c>
      <c r="V4570">
        <v>0.8</v>
      </c>
      <c r="W4570">
        <v>-17.285399999999999</v>
      </c>
      <c r="X4570">
        <f t="shared" si="215"/>
        <v>10.476000000000001</v>
      </c>
    </row>
    <row r="4571" spans="1:24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tr">
        <f t="shared" si="213"/>
        <v>Nicole Fjeld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tr">
        <f t="shared" si="214"/>
        <v>West</v>
      </c>
      <c r="O4571" t="s">
        <v>43</v>
      </c>
      <c r="P4571" t="s">
        <v>906</v>
      </c>
      <c r="Q4571" t="s">
        <v>31</v>
      </c>
      <c r="R4571" t="s">
        <v>64</v>
      </c>
      <c r="S4571" t="s">
        <v>6980</v>
      </c>
      <c r="T4571">
        <v>76.14</v>
      </c>
      <c r="U4571">
        <v>3</v>
      </c>
      <c r="V4571">
        <v>0</v>
      </c>
      <c r="W4571">
        <v>26.649000000000001</v>
      </c>
      <c r="X4571">
        <f t="shared" si="215"/>
        <v>76.14</v>
      </c>
    </row>
    <row r="4572" spans="1:24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tr">
        <f t="shared" si="213"/>
        <v>Nathan Mautz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tr">
        <f t="shared" si="214"/>
        <v>Central</v>
      </c>
      <c r="O4572" t="s">
        <v>104</v>
      </c>
      <c r="P4572" t="s">
        <v>7481</v>
      </c>
      <c r="Q4572" t="s">
        <v>45</v>
      </c>
      <c r="R4572" t="s">
        <v>67</v>
      </c>
      <c r="S4572" t="s">
        <v>7482</v>
      </c>
      <c r="T4572">
        <v>21.24</v>
      </c>
      <c r="U4572">
        <v>3</v>
      </c>
      <c r="V4572">
        <v>0</v>
      </c>
      <c r="W4572">
        <v>8.0711999999999993</v>
      </c>
      <c r="X4572">
        <f t="shared" si="215"/>
        <v>21.24</v>
      </c>
    </row>
    <row r="4573" spans="1:24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tr">
        <f t="shared" si="213"/>
        <v>Nathan Mautz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tr">
        <f t="shared" si="214"/>
        <v>Central</v>
      </c>
      <c r="O4573" t="s">
        <v>104</v>
      </c>
      <c r="P4573" t="s">
        <v>5002</v>
      </c>
      <c r="Q4573" t="s">
        <v>45</v>
      </c>
      <c r="R4573" t="s">
        <v>74</v>
      </c>
      <c r="S4573" t="s">
        <v>5003</v>
      </c>
      <c r="T4573">
        <v>127.96</v>
      </c>
      <c r="U4573">
        <v>2</v>
      </c>
      <c r="V4573">
        <v>0</v>
      </c>
      <c r="W4573">
        <v>60.141199999999998</v>
      </c>
      <c r="X4573">
        <f t="shared" si="215"/>
        <v>127.96</v>
      </c>
    </row>
    <row r="4574" spans="1:24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tr">
        <f t="shared" si="213"/>
        <v>Alejandro Ballentine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tr">
        <f t="shared" si="214"/>
        <v>West</v>
      </c>
      <c r="O4574" t="s">
        <v>43</v>
      </c>
      <c r="P4574" t="s">
        <v>3319</v>
      </c>
      <c r="Q4574" t="s">
        <v>70</v>
      </c>
      <c r="R4574" t="s">
        <v>1218</v>
      </c>
      <c r="S4574" t="s">
        <v>3320</v>
      </c>
      <c r="T4574">
        <v>479.98399999999998</v>
      </c>
      <c r="U4574">
        <v>2</v>
      </c>
      <c r="V4574">
        <v>0.2</v>
      </c>
      <c r="W4574">
        <v>89.997</v>
      </c>
      <c r="X4574">
        <f t="shared" si="215"/>
        <v>479.98399999999998</v>
      </c>
    </row>
    <row r="4575" spans="1:24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tr">
        <f t="shared" si="213"/>
        <v>Matthew Grinstein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tr">
        <f t="shared" si="214"/>
        <v>Central</v>
      </c>
      <c r="O4575" t="s">
        <v>104</v>
      </c>
      <c r="P4575" t="s">
        <v>2090</v>
      </c>
      <c r="Q4575" t="s">
        <v>70</v>
      </c>
      <c r="R4575" t="s">
        <v>71</v>
      </c>
      <c r="S4575" t="s">
        <v>2091</v>
      </c>
      <c r="T4575">
        <v>657.93</v>
      </c>
      <c r="U4575">
        <v>7</v>
      </c>
      <c r="V4575">
        <v>0</v>
      </c>
      <c r="W4575">
        <v>184.22040000000001</v>
      </c>
      <c r="X4575">
        <f t="shared" si="215"/>
        <v>657.93</v>
      </c>
    </row>
    <row r="4576" spans="1:24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tr">
        <f t="shared" si="213"/>
        <v>Matthew Grinstein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tr">
        <f t="shared" si="214"/>
        <v>Central</v>
      </c>
      <c r="O4576" t="s">
        <v>104</v>
      </c>
      <c r="P4576" t="s">
        <v>3513</v>
      </c>
      <c r="Q4576" t="s">
        <v>31</v>
      </c>
      <c r="R4576" t="s">
        <v>64</v>
      </c>
      <c r="S4576" t="s">
        <v>3514</v>
      </c>
      <c r="T4576">
        <v>33.479999999999997</v>
      </c>
      <c r="U4576">
        <v>4</v>
      </c>
      <c r="V4576">
        <v>0</v>
      </c>
      <c r="W4576">
        <v>8.7048000000000005</v>
      </c>
      <c r="X4576">
        <f t="shared" si="215"/>
        <v>33.479999999999997</v>
      </c>
    </row>
    <row r="4577" spans="1:24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tr">
        <f t="shared" si="213"/>
        <v>Matthew Grinstein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tr">
        <f t="shared" si="214"/>
        <v>Central</v>
      </c>
      <c r="O4577" t="s">
        <v>104</v>
      </c>
      <c r="P4577" t="s">
        <v>1284</v>
      </c>
      <c r="Q4577" t="s">
        <v>45</v>
      </c>
      <c r="R4577" t="s">
        <v>67</v>
      </c>
      <c r="S4577" t="s">
        <v>1285</v>
      </c>
      <c r="T4577">
        <v>13.9</v>
      </c>
      <c r="U4577">
        <v>5</v>
      </c>
      <c r="V4577">
        <v>0</v>
      </c>
      <c r="W4577">
        <v>3.6139999999999999</v>
      </c>
      <c r="X4577">
        <f t="shared" si="215"/>
        <v>13.9</v>
      </c>
    </row>
    <row r="4578" spans="1:24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tr">
        <f t="shared" si="213"/>
        <v>Matthew Grinstein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tr">
        <f t="shared" si="214"/>
        <v>Central</v>
      </c>
      <c r="O4578" t="s">
        <v>104</v>
      </c>
      <c r="P4578" t="s">
        <v>7617</v>
      </c>
      <c r="Q4578" t="s">
        <v>45</v>
      </c>
      <c r="R4578" t="s">
        <v>58</v>
      </c>
      <c r="S4578" t="s">
        <v>7618</v>
      </c>
      <c r="T4578">
        <v>26.86</v>
      </c>
      <c r="U4578">
        <v>2</v>
      </c>
      <c r="V4578">
        <v>0</v>
      </c>
      <c r="W4578">
        <v>6.7149999999999999</v>
      </c>
      <c r="X4578">
        <f t="shared" si="215"/>
        <v>26.86</v>
      </c>
    </row>
    <row r="4579" spans="1:24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tr">
        <f t="shared" si="213"/>
        <v>Sanjit Engle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tr">
        <f t="shared" si="214"/>
        <v>West</v>
      </c>
      <c r="O4579" t="s">
        <v>43</v>
      </c>
      <c r="P4579" t="s">
        <v>4927</v>
      </c>
      <c r="Q4579" t="s">
        <v>45</v>
      </c>
      <c r="R4579" t="s">
        <v>74</v>
      </c>
      <c r="S4579" t="s">
        <v>4928</v>
      </c>
      <c r="T4579">
        <v>9.5839999999999996</v>
      </c>
      <c r="U4579">
        <v>1</v>
      </c>
      <c r="V4579">
        <v>0.2</v>
      </c>
      <c r="W4579">
        <v>3.3544</v>
      </c>
      <c r="X4579">
        <f t="shared" si="215"/>
        <v>9.5839999999999996</v>
      </c>
    </row>
    <row r="4580" spans="1:24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tr">
        <f t="shared" si="213"/>
        <v>Anthony Garverick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tr">
        <f t="shared" si="214"/>
        <v>South</v>
      </c>
      <c r="O4580" t="s">
        <v>29</v>
      </c>
      <c r="P4580" t="s">
        <v>1726</v>
      </c>
      <c r="Q4580" t="s">
        <v>45</v>
      </c>
      <c r="R4580" t="s">
        <v>74</v>
      </c>
      <c r="S4580" t="s">
        <v>1727</v>
      </c>
      <c r="T4580">
        <v>113.1</v>
      </c>
      <c r="U4580">
        <v>3</v>
      </c>
      <c r="V4580">
        <v>0</v>
      </c>
      <c r="W4580">
        <v>56.55</v>
      </c>
      <c r="X4580">
        <f t="shared" si="215"/>
        <v>113.1</v>
      </c>
    </row>
    <row r="4581" spans="1:24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tr">
        <f t="shared" si="213"/>
        <v>Aaron Smayling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tr">
        <f t="shared" si="214"/>
        <v>East</v>
      </c>
      <c r="O4581" t="s">
        <v>147</v>
      </c>
      <c r="P4581" t="s">
        <v>7623</v>
      </c>
      <c r="Q4581" t="s">
        <v>45</v>
      </c>
      <c r="R4581" t="s">
        <v>89</v>
      </c>
      <c r="S4581" t="s">
        <v>7624</v>
      </c>
      <c r="T4581">
        <v>65.78</v>
      </c>
      <c r="U4581">
        <v>11</v>
      </c>
      <c r="V4581">
        <v>0</v>
      </c>
      <c r="W4581">
        <v>32.232199999999999</v>
      </c>
      <c r="X4581">
        <f t="shared" si="215"/>
        <v>65.78</v>
      </c>
    </row>
    <row r="4582" spans="1:24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tr">
        <f t="shared" si="213"/>
        <v>Allen Rosenblatt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tr">
        <f t="shared" si="214"/>
        <v>South</v>
      </c>
      <c r="O4582" t="s">
        <v>29</v>
      </c>
      <c r="P4582" t="s">
        <v>994</v>
      </c>
      <c r="Q4582" t="s">
        <v>70</v>
      </c>
      <c r="R4582" t="s">
        <v>160</v>
      </c>
      <c r="S4582" t="s">
        <v>995</v>
      </c>
      <c r="T4582">
        <v>239.7</v>
      </c>
      <c r="U4582">
        <v>6</v>
      </c>
      <c r="V4582">
        <v>0</v>
      </c>
      <c r="W4582">
        <v>105.468</v>
      </c>
      <c r="X4582">
        <f t="shared" si="215"/>
        <v>239.7</v>
      </c>
    </row>
    <row r="4583" spans="1:24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tr">
        <f t="shared" si="213"/>
        <v>Anne Pryor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tr">
        <f t="shared" si="214"/>
        <v>East</v>
      </c>
      <c r="O4583" t="s">
        <v>147</v>
      </c>
      <c r="P4583" t="s">
        <v>7628</v>
      </c>
      <c r="Q4583" t="s">
        <v>31</v>
      </c>
      <c r="R4583" t="s">
        <v>64</v>
      </c>
      <c r="S4583" t="s">
        <v>7629</v>
      </c>
      <c r="T4583">
        <v>25.632000000000001</v>
      </c>
      <c r="U4583">
        <v>3</v>
      </c>
      <c r="V4583">
        <v>0.2</v>
      </c>
      <c r="W4583">
        <v>3.8448000000000002</v>
      </c>
      <c r="X4583">
        <f t="shared" si="215"/>
        <v>25.632000000000001</v>
      </c>
    </row>
    <row r="4584" spans="1:24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tr">
        <f t="shared" si="213"/>
        <v>Joy Bell-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tr">
        <f t="shared" si="214"/>
        <v>East</v>
      </c>
      <c r="O4584" t="s">
        <v>147</v>
      </c>
      <c r="P4584" t="s">
        <v>7389</v>
      </c>
      <c r="Q4584" t="s">
        <v>45</v>
      </c>
      <c r="R4584" t="s">
        <v>46</v>
      </c>
      <c r="S4584" t="s">
        <v>7390</v>
      </c>
      <c r="T4584">
        <v>23.616</v>
      </c>
      <c r="U4584">
        <v>8</v>
      </c>
      <c r="V4584">
        <v>0.2</v>
      </c>
      <c r="W4584">
        <v>7.9703999999999997</v>
      </c>
      <c r="X4584">
        <f t="shared" si="215"/>
        <v>23.616</v>
      </c>
    </row>
    <row r="4585" spans="1:24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tr">
        <f t="shared" si="213"/>
        <v>Tom Stivers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tr">
        <f t="shared" si="214"/>
        <v>West</v>
      </c>
      <c r="O4585" t="s">
        <v>43</v>
      </c>
      <c r="P4585" t="s">
        <v>471</v>
      </c>
      <c r="Q4585" t="s">
        <v>45</v>
      </c>
      <c r="R4585" t="s">
        <v>67</v>
      </c>
      <c r="S4585" t="s">
        <v>472</v>
      </c>
      <c r="T4585">
        <v>8.26</v>
      </c>
      <c r="U4585">
        <v>2</v>
      </c>
      <c r="V4585">
        <v>0</v>
      </c>
      <c r="W4585">
        <v>3.7995999999999999</v>
      </c>
      <c r="X4585">
        <f t="shared" si="215"/>
        <v>8.26</v>
      </c>
    </row>
    <row r="4586" spans="1:24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tr">
        <f t="shared" si="213"/>
        <v>Nancy Lomonaco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tr">
        <f t="shared" si="214"/>
        <v>West</v>
      </c>
      <c r="O4586" t="s">
        <v>43</v>
      </c>
      <c r="P4586" t="s">
        <v>1806</v>
      </c>
      <c r="Q4586" t="s">
        <v>45</v>
      </c>
      <c r="R4586" t="s">
        <v>172</v>
      </c>
      <c r="S4586" t="s">
        <v>1807</v>
      </c>
      <c r="T4586">
        <v>76.58</v>
      </c>
      <c r="U4586">
        <v>7</v>
      </c>
      <c r="V4586">
        <v>0</v>
      </c>
      <c r="W4586">
        <v>38.29</v>
      </c>
      <c r="X4586">
        <f t="shared" si="215"/>
        <v>76.58</v>
      </c>
    </row>
    <row r="4587" spans="1:24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tr">
        <f t="shared" si="213"/>
        <v>Nancy Lomonaco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tr">
        <f t="shared" si="214"/>
        <v>West</v>
      </c>
      <c r="O4587" t="s">
        <v>43</v>
      </c>
      <c r="P4587" t="s">
        <v>5178</v>
      </c>
      <c r="Q4587" t="s">
        <v>45</v>
      </c>
      <c r="R4587" t="s">
        <v>67</v>
      </c>
      <c r="S4587" t="s">
        <v>5179</v>
      </c>
      <c r="T4587">
        <v>8.8000000000000007</v>
      </c>
      <c r="U4587">
        <v>5</v>
      </c>
      <c r="V4587">
        <v>0</v>
      </c>
      <c r="W4587">
        <v>4.2240000000000002</v>
      </c>
      <c r="X4587">
        <f t="shared" si="215"/>
        <v>8.8000000000000007</v>
      </c>
    </row>
    <row r="4588" spans="1:24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tr">
        <f t="shared" si="213"/>
        <v>Nancy Lomonaco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tr">
        <f t="shared" si="214"/>
        <v>West</v>
      </c>
      <c r="O4588" t="s">
        <v>43</v>
      </c>
      <c r="P4588" t="s">
        <v>7636</v>
      </c>
      <c r="Q4588" t="s">
        <v>45</v>
      </c>
      <c r="R4588" t="s">
        <v>74</v>
      </c>
      <c r="S4588" t="s">
        <v>7637</v>
      </c>
      <c r="T4588">
        <v>590.35199999999998</v>
      </c>
      <c r="U4588">
        <v>6</v>
      </c>
      <c r="V4588">
        <v>0.2</v>
      </c>
      <c r="W4588">
        <v>206.6232</v>
      </c>
      <c r="X4588">
        <f t="shared" si="215"/>
        <v>590.35199999999998</v>
      </c>
    </row>
    <row r="4589" spans="1:24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tr">
        <f t="shared" si="213"/>
        <v>Nancy Lomonaco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tr">
        <f t="shared" si="214"/>
        <v>West</v>
      </c>
      <c r="O4589" t="s">
        <v>43</v>
      </c>
      <c r="P4589" t="s">
        <v>3145</v>
      </c>
      <c r="Q4589" t="s">
        <v>45</v>
      </c>
      <c r="R4589" t="s">
        <v>268</v>
      </c>
      <c r="S4589" t="s">
        <v>3146</v>
      </c>
      <c r="T4589">
        <v>5.58</v>
      </c>
      <c r="U4589">
        <v>3</v>
      </c>
      <c r="V4589">
        <v>0</v>
      </c>
      <c r="W4589">
        <v>0.16739999999999999</v>
      </c>
      <c r="X4589">
        <f t="shared" si="215"/>
        <v>5.58</v>
      </c>
    </row>
    <row r="4590" spans="1:24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tr">
        <f t="shared" si="213"/>
        <v>Nancy Lomonaco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tr">
        <f t="shared" si="214"/>
        <v>West</v>
      </c>
      <c r="O4590" t="s">
        <v>43</v>
      </c>
      <c r="P4590" t="s">
        <v>7638</v>
      </c>
      <c r="Q4590" t="s">
        <v>31</v>
      </c>
      <c r="R4590" t="s">
        <v>64</v>
      </c>
      <c r="S4590" t="s">
        <v>7639</v>
      </c>
      <c r="T4590">
        <v>25.02</v>
      </c>
      <c r="U4590">
        <v>3</v>
      </c>
      <c r="V4590">
        <v>0</v>
      </c>
      <c r="W4590">
        <v>10.5084</v>
      </c>
      <c r="X4590">
        <f t="shared" si="215"/>
        <v>25.02</v>
      </c>
    </row>
    <row r="4591" spans="1:24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tr">
        <f t="shared" si="213"/>
        <v>Nancy Lomonaco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tr">
        <f t="shared" si="214"/>
        <v>West</v>
      </c>
      <c r="O4591" t="s">
        <v>43</v>
      </c>
      <c r="P4591" t="s">
        <v>2168</v>
      </c>
      <c r="Q4591" t="s">
        <v>45</v>
      </c>
      <c r="R4591" t="s">
        <v>58</v>
      </c>
      <c r="S4591" t="s">
        <v>2169</v>
      </c>
      <c r="T4591">
        <v>452.55</v>
      </c>
      <c r="U4591">
        <v>7</v>
      </c>
      <c r="V4591">
        <v>0</v>
      </c>
      <c r="W4591">
        <v>22.627500000000001</v>
      </c>
      <c r="X4591">
        <f t="shared" si="215"/>
        <v>452.55</v>
      </c>
    </row>
    <row r="4592" spans="1:24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tr">
        <f t="shared" si="213"/>
        <v>Mike Caudle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tr">
        <f t="shared" si="214"/>
        <v>West</v>
      </c>
      <c r="O4592" t="s">
        <v>43</v>
      </c>
      <c r="P4592" t="s">
        <v>5216</v>
      </c>
      <c r="Q4592" t="s">
        <v>45</v>
      </c>
      <c r="R4592" t="s">
        <v>578</v>
      </c>
      <c r="S4592" t="s">
        <v>5217</v>
      </c>
      <c r="T4592">
        <v>17.760000000000002</v>
      </c>
      <c r="U4592">
        <v>2</v>
      </c>
      <c r="V4592">
        <v>0</v>
      </c>
      <c r="W4592">
        <v>4.9728000000000003</v>
      </c>
      <c r="X4592">
        <f t="shared" si="215"/>
        <v>17.760000000000002</v>
      </c>
    </row>
    <row r="4593" spans="1:24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tr">
        <f t="shared" si="213"/>
        <v>Mike Caudle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tr">
        <f t="shared" si="214"/>
        <v>West</v>
      </c>
      <c r="O4593" t="s">
        <v>43</v>
      </c>
      <c r="P4593" t="s">
        <v>69</v>
      </c>
      <c r="Q4593" t="s">
        <v>70</v>
      </c>
      <c r="R4593" t="s">
        <v>71</v>
      </c>
      <c r="S4593" t="s">
        <v>72</v>
      </c>
      <c r="T4593">
        <v>302.38400000000001</v>
      </c>
      <c r="U4593">
        <v>2</v>
      </c>
      <c r="V4593">
        <v>0.2</v>
      </c>
      <c r="W4593">
        <v>30.238399999999999</v>
      </c>
      <c r="X4593">
        <f t="shared" si="215"/>
        <v>302.38400000000001</v>
      </c>
    </row>
    <row r="4594" spans="1:24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tr">
        <f t="shared" si="213"/>
        <v>Mike Caudle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tr">
        <f t="shared" si="214"/>
        <v>West</v>
      </c>
      <c r="O4594" t="s">
        <v>43</v>
      </c>
      <c r="P4594" t="s">
        <v>6602</v>
      </c>
      <c r="Q4594" t="s">
        <v>31</v>
      </c>
      <c r="R4594" t="s">
        <v>35</v>
      </c>
      <c r="S4594" t="s">
        <v>6603</v>
      </c>
      <c r="T4594">
        <v>146.352</v>
      </c>
      <c r="U4594">
        <v>3</v>
      </c>
      <c r="V4594">
        <v>0.2</v>
      </c>
      <c r="W4594">
        <v>-5.4882</v>
      </c>
      <c r="X4594">
        <f t="shared" si="215"/>
        <v>146.352</v>
      </c>
    </row>
    <row r="4595" spans="1:24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tr">
        <f t="shared" si="213"/>
        <v>Mike Caudle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tr">
        <f t="shared" si="214"/>
        <v>West</v>
      </c>
      <c r="O4595" t="s">
        <v>43</v>
      </c>
      <c r="P4595" t="s">
        <v>7641</v>
      </c>
      <c r="Q4595" t="s">
        <v>45</v>
      </c>
      <c r="R4595" t="s">
        <v>77</v>
      </c>
      <c r="S4595" t="s">
        <v>7642</v>
      </c>
      <c r="T4595">
        <v>7.9</v>
      </c>
      <c r="U4595">
        <v>2</v>
      </c>
      <c r="V4595">
        <v>0</v>
      </c>
      <c r="W4595">
        <v>2.0539999999999998</v>
      </c>
      <c r="X4595">
        <f t="shared" si="215"/>
        <v>7.9</v>
      </c>
    </row>
    <row r="4596" spans="1:24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tr">
        <f t="shared" si="213"/>
        <v>Mike Caudle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tr">
        <f t="shared" si="214"/>
        <v>West</v>
      </c>
      <c r="O4596" t="s">
        <v>43</v>
      </c>
      <c r="P4596" t="s">
        <v>904</v>
      </c>
      <c r="Q4596" t="s">
        <v>31</v>
      </c>
      <c r="R4596" t="s">
        <v>55</v>
      </c>
      <c r="S4596" t="s">
        <v>905</v>
      </c>
      <c r="T4596">
        <v>902.71199999999999</v>
      </c>
      <c r="U4596">
        <v>3</v>
      </c>
      <c r="V4596">
        <v>0.2</v>
      </c>
      <c r="W4596">
        <v>33.851700000000001</v>
      </c>
      <c r="X4596">
        <f t="shared" si="215"/>
        <v>902.71199999999999</v>
      </c>
    </row>
    <row r="4597" spans="1:24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tr">
        <f t="shared" si="213"/>
        <v>Mike Caudle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tr">
        <f t="shared" si="214"/>
        <v>West</v>
      </c>
      <c r="O4597" t="s">
        <v>43</v>
      </c>
      <c r="P4597" t="s">
        <v>2530</v>
      </c>
      <c r="Q4597" t="s">
        <v>45</v>
      </c>
      <c r="R4597" t="s">
        <v>67</v>
      </c>
      <c r="S4597" t="s">
        <v>2531</v>
      </c>
      <c r="T4597">
        <v>53.97</v>
      </c>
      <c r="U4597">
        <v>3</v>
      </c>
      <c r="V4597">
        <v>0</v>
      </c>
      <c r="W4597">
        <v>15.111599999999999</v>
      </c>
      <c r="X4597">
        <f t="shared" si="215"/>
        <v>53.97</v>
      </c>
    </row>
    <row r="4598" spans="1:24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tr">
        <f t="shared" si="213"/>
        <v>Tony Chapman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tr">
        <f t="shared" si="214"/>
        <v>East</v>
      </c>
      <c r="O4598" t="s">
        <v>147</v>
      </c>
      <c r="P4598" t="s">
        <v>2955</v>
      </c>
      <c r="Q4598" t="s">
        <v>45</v>
      </c>
      <c r="R4598" t="s">
        <v>67</v>
      </c>
      <c r="S4598" t="s">
        <v>2956</v>
      </c>
      <c r="T4598">
        <v>33.92</v>
      </c>
      <c r="U4598">
        <v>8</v>
      </c>
      <c r="V4598">
        <v>0</v>
      </c>
      <c r="W4598">
        <v>13.2288</v>
      </c>
      <c r="X4598">
        <f t="shared" si="215"/>
        <v>33.92</v>
      </c>
    </row>
    <row r="4599" spans="1:24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tr">
        <f t="shared" si="213"/>
        <v>Matthew Grinstein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tr">
        <f t="shared" si="214"/>
        <v>Central</v>
      </c>
      <c r="O4599" t="s">
        <v>104</v>
      </c>
      <c r="P4599" t="s">
        <v>2003</v>
      </c>
      <c r="Q4599" t="s">
        <v>45</v>
      </c>
      <c r="R4599" t="s">
        <v>578</v>
      </c>
      <c r="S4599" t="s">
        <v>2004</v>
      </c>
      <c r="T4599">
        <v>21.81</v>
      </c>
      <c r="U4599">
        <v>3</v>
      </c>
      <c r="V4599">
        <v>0</v>
      </c>
      <c r="W4599">
        <v>5.8887</v>
      </c>
      <c r="X4599">
        <f t="shared" si="215"/>
        <v>21.81</v>
      </c>
    </row>
    <row r="4600" spans="1:24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tr">
        <f t="shared" si="213"/>
        <v>Matthew Grinstein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tr">
        <f t="shared" si="214"/>
        <v>Central</v>
      </c>
      <c r="O4600" t="s">
        <v>104</v>
      </c>
      <c r="P4600" t="s">
        <v>6735</v>
      </c>
      <c r="Q4600" t="s">
        <v>45</v>
      </c>
      <c r="R4600" t="s">
        <v>77</v>
      </c>
      <c r="S4600" t="s">
        <v>6736</v>
      </c>
      <c r="T4600">
        <v>91.6</v>
      </c>
      <c r="U4600">
        <v>5</v>
      </c>
      <c r="V4600">
        <v>0</v>
      </c>
      <c r="W4600">
        <v>26.564</v>
      </c>
      <c r="X4600">
        <f t="shared" si="215"/>
        <v>91.6</v>
      </c>
    </row>
    <row r="4601" spans="1:24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tr">
        <f t="shared" si="213"/>
        <v>Michael Granlund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tr">
        <f t="shared" si="214"/>
        <v>East</v>
      </c>
      <c r="O4601" t="s">
        <v>147</v>
      </c>
      <c r="P4601" t="s">
        <v>2064</v>
      </c>
      <c r="Q4601" t="s">
        <v>31</v>
      </c>
      <c r="R4601" t="s">
        <v>35</v>
      </c>
      <c r="S4601" t="s">
        <v>2065</v>
      </c>
      <c r="T4601">
        <v>150.97999999999999</v>
      </c>
      <c r="U4601">
        <v>1</v>
      </c>
      <c r="V4601">
        <v>0</v>
      </c>
      <c r="W4601">
        <v>43.784199999999998</v>
      </c>
      <c r="X4601">
        <f t="shared" si="215"/>
        <v>150.97999999999999</v>
      </c>
    </row>
    <row r="4602" spans="1:24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tr">
        <f t="shared" si="213"/>
        <v>Michael Granlund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tr">
        <f t="shared" si="214"/>
        <v>East</v>
      </c>
      <c r="O4602" t="s">
        <v>147</v>
      </c>
      <c r="P4602" t="s">
        <v>1474</v>
      </c>
      <c r="Q4602" t="s">
        <v>45</v>
      </c>
      <c r="R4602" t="s">
        <v>172</v>
      </c>
      <c r="S4602" t="s">
        <v>1475</v>
      </c>
      <c r="T4602">
        <v>137.25</v>
      </c>
      <c r="U4602">
        <v>9</v>
      </c>
      <c r="V4602">
        <v>0</v>
      </c>
      <c r="W4602">
        <v>63.134999999999998</v>
      </c>
      <c r="X4602">
        <f t="shared" si="215"/>
        <v>137.25</v>
      </c>
    </row>
    <row r="4603" spans="1:24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tr">
        <f t="shared" si="213"/>
        <v>Michael Granlund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tr">
        <f t="shared" si="214"/>
        <v>East</v>
      </c>
      <c r="O4603" t="s">
        <v>147</v>
      </c>
      <c r="P4603" t="s">
        <v>6925</v>
      </c>
      <c r="Q4603" t="s">
        <v>45</v>
      </c>
      <c r="R4603" t="s">
        <v>268</v>
      </c>
      <c r="S4603" t="s">
        <v>6926</v>
      </c>
      <c r="T4603">
        <v>11.52</v>
      </c>
      <c r="U4603">
        <v>4</v>
      </c>
      <c r="V4603">
        <v>0</v>
      </c>
      <c r="W4603">
        <v>5.4143999999999997</v>
      </c>
      <c r="X4603">
        <f t="shared" si="215"/>
        <v>11.52</v>
      </c>
    </row>
    <row r="4604" spans="1:24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tr">
        <f t="shared" si="213"/>
        <v>Ben Ferrer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tr">
        <f t="shared" si="214"/>
        <v>South</v>
      </c>
      <c r="O4604" t="s">
        <v>29</v>
      </c>
      <c r="P4604" t="s">
        <v>5188</v>
      </c>
      <c r="Q4604" t="s">
        <v>45</v>
      </c>
      <c r="R4604" t="s">
        <v>89</v>
      </c>
      <c r="S4604" t="s">
        <v>5189</v>
      </c>
      <c r="T4604">
        <v>18.271999999999998</v>
      </c>
      <c r="U4604">
        <v>1</v>
      </c>
      <c r="V4604">
        <v>0.2</v>
      </c>
      <c r="W4604">
        <v>5.9383999999999997</v>
      </c>
      <c r="X4604">
        <f t="shared" si="215"/>
        <v>18.271999999999998</v>
      </c>
    </row>
    <row r="4605" spans="1:24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tr">
        <f t="shared" si="213"/>
        <v>Ben Ferrer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tr">
        <f t="shared" si="214"/>
        <v>South</v>
      </c>
      <c r="O4605" t="s">
        <v>29</v>
      </c>
      <c r="P4605" t="s">
        <v>7647</v>
      </c>
      <c r="Q4605" t="s">
        <v>45</v>
      </c>
      <c r="R4605" t="s">
        <v>89</v>
      </c>
      <c r="S4605" t="s">
        <v>7648</v>
      </c>
      <c r="T4605">
        <v>153.72800000000001</v>
      </c>
      <c r="U4605">
        <v>4</v>
      </c>
      <c r="V4605">
        <v>0.2</v>
      </c>
      <c r="W4605">
        <v>53.8048</v>
      </c>
      <c r="X4605">
        <f t="shared" si="215"/>
        <v>153.72800000000001</v>
      </c>
    </row>
    <row r="4606" spans="1:24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tr">
        <f t="shared" si="213"/>
        <v>Ben Ferrer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tr">
        <f t="shared" si="214"/>
        <v>South</v>
      </c>
      <c r="O4606" t="s">
        <v>29</v>
      </c>
      <c r="P4606" t="s">
        <v>2581</v>
      </c>
      <c r="Q4606" t="s">
        <v>45</v>
      </c>
      <c r="R4606" t="s">
        <v>172</v>
      </c>
      <c r="S4606" t="s">
        <v>2582</v>
      </c>
      <c r="T4606">
        <v>12.224</v>
      </c>
      <c r="U4606">
        <v>2</v>
      </c>
      <c r="V4606">
        <v>0.2</v>
      </c>
      <c r="W4606">
        <v>4.4311999999999996</v>
      </c>
      <c r="X4606">
        <f t="shared" si="215"/>
        <v>12.224</v>
      </c>
    </row>
    <row r="4607" spans="1:24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tr">
        <f t="shared" si="213"/>
        <v>Ben Ferrer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tr">
        <f t="shared" si="214"/>
        <v>South</v>
      </c>
      <c r="O4607" t="s">
        <v>29</v>
      </c>
      <c r="P4607" t="s">
        <v>1020</v>
      </c>
      <c r="Q4607" t="s">
        <v>70</v>
      </c>
      <c r="R4607" t="s">
        <v>160</v>
      </c>
      <c r="S4607" t="s">
        <v>1021</v>
      </c>
      <c r="T4607">
        <v>167.94399999999999</v>
      </c>
      <c r="U4607">
        <v>7</v>
      </c>
      <c r="V4607">
        <v>0.2</v>
      </c>
      <c r="W4607">
        <v>50.383200000000002</v>
      </c>
      <c r="X4607">
        <f t="shared" si="215"/>
        <v>167.94399999999999</v>
      </c>
    </row>
    <row r="4608" spans="1:24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tr">
        <f t="shared" si="213"/>
        <v>Maxwell Schwartz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tr">
        <f t="shared" si="214"/>
        <v>East</v>
      </c>
      <c r="O4608" t="s">
        <v>147</v>
      </c>
      <c r="P4608" t="s">
        <v>211</v>
      </c>
      <c r="Q4608" t="s">
        <v>70</v>
      </c>
      <c r="R4608" t="s">
        <v>71</v>
      </c>
      <c r="S4608" t="s">
        <v>212</v>
      </c>
      <c r="T4608">
        <v>45.99</v>
      </c>
      <c r="U4608">
        <v>1</v>
      </c>
      <c r="V4608">
        <v>0</v>
      </c>
      <c r="W4608">
        <v>13.3371</v>
      </c>
      <c r="X4608">
        <f t="shared" si="215"/>
        <v>45.99</v>
      </c>
    </row>
    <row r="4609" spans="1:24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tr">
        <f t="shared" si="213"/>
        <v>Maxwell Schwartz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tr">
        <f t="shared" si="214"/>
        <v>East</v>
      </c>
      <c r="O4609" t="s">
        <v>147</v>
      </c>
      <c r="P4609" t="s">
        <v>2015</v>
      </c>
      <c r="Q4609" t="s">
        <v>45</v>
      </c>
      <c r="R4609" t="s">
        <v>58</v>
      </c>
      <c r="S4609" t="s">
        <v>2016</v>
      </c>
      <c r="T4609">
        <v>535.41</v>
      </c>
      <c r="U4609">
        <v>3</v>
      </c>
      <c r="V4609">
        <v>0</v>
      </c>
      <c r="W4609">
        <v>160.62299999999999</v>
      </c>
      <c r="X4609">
        <f t="shared" si="215"/>
        <v>535.41</v>
      </c>
    </row>
    <row r="4610" spans="1:24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tr">
        <f t="shared" si="213"/>
        <v>Maxwell Schwartz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tr">
        <f t="shared" si="214"/>
        <v>East</v>
      </c>
      <c r="O4610" t="s">
        <v>147</v>
      </c>
      <c r="P4610" t="s">
        <v>2081</v>
      </c>
      <c r="Q4610" t="s">
        <v>45</v>
      </c>
      <c r="R4610" t="s">
        <v>74</v>
      </c>
      <c r="S4610" t="s">
        <v>2082</v>
      </c>
      <c r="T4610">
        <v>6.0960000000000001</v>
      </c>
      <c r="U4610">
        <v>2</v>
      </c>
      <c r="V4610">
        <v>0.2</v>
      </c>
      <c r="W4610">
        <v>2.0573999999999999</v>
      </c>
      <c r="X4610">
        <f t="shared" si="215"/>
        <v>6.0960000000000001</v>
      </c>
    </row>
    <row r="4611" spans="1:24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tr">
        <f t="shared" ref="G4611:G4674" si="216">TRIM(H4611)</f>
        <v>Maxwell Schwartz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tr">
        <f t="shared" ref="N4611:N4674" si="217">PROPER(TRIM(O4611))</f>
        <v>East</v>
      </c>
      <c r="O4611" t="s">
        <v>147</v>
      </c>
      <c r="P4611" t="s">
        <v>5442</v>
      </c>
      <c r="Q4611" t="s">
        <v>45</v>
      </c>
      <c r="R4611" t="s">
        <v>89</v>
      </c>
      <c r="S4611" t="s">
        <v>5443</v>
      </c>
      <c r="T4611">
        <v>45.36</v>
      </c>
      <c r="U4611">
        <v>7</v>
      </c>
      <c r="V4611">
        <v>0</v>
      </c>
      <c r="W4611">
        <v>21.7728</v>
      </c>
      <c r="X4611">
        <f t="shared" ref="X4611:X4674" si="218">T4611</f>
        <v>45.36</v>
      </c>
    </row>
    <row r="4612" spans="1:24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tr">
        <f t="shared" si="216"/>
        <v>Joel Eaton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tr">
        <f t="shared" si="217"/>
        <v>West</v>
      </c>
      <c r="O4612" t="s">
        <v>43</v>
      </c>
      <c r="P4612" t="s">
        <v>1286</v>
      </c>
      <c r="Q4612" t="s">
        <v>31</v>
      </c>
      <c r="R4612" t="s">
        <v>64</v>
      </c>
      <c r="S4612" t="s">
        <v>1287</v>
      </c>
      <c r="T4612">
        <v>47.12</v>
      </c>
      <c r="U4612">
        <v>8</v>
      </c>
      <c r="V4612">
        <v>0</v>
      </c>
      <c r="W4612">
        <v>20.732800000000001</v>
      </c>
      <c r="X4612">
        <f t="shared" si="218"/>
        <v>47.12</v>
      </c>
    </row>
    <row r="4613" spans="1:24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tr">
        <f t="shared" si="216"/>
        <v>Henry Goldwyn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tr">
        <f t="shared" si="217"/>
        <v>South</v>
      </c>
      <c r="O4613" t="s">
        <v>29</v>
      </c>
      <c r="P4613" t="s">
        <v>1780</v>
      </c>
      <c r="Q4613" t="s">
        <v>45</v>
      </c>
      <c r="R4613" t="s">
        <v>74</v>
      </c>
      <c r="S4613" t="s">
        <v>1781</v>
      </c>
      <c r="T4613">
        <v>31.36</v>
      </c>
      <c r="U4613">
        <v>4</v>
      </c>
      <c r="V4613">
        <v>0</v>
      </c>
      <c r="W4613">
        <v>15.68</v>
      </c>
      <c r="X4613">
        <f t="shared" si="218"/>
        <v>31.36</v>
      </c>
    </row>
    <row r="4614" spans="1:24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tr">
        <f t="shared" si="216"/>
        <v>Emily Phan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tr">
        <f t="shared" si="217"/>
        <v>South</v>
      </c>
      <c r="O4614" t="s">
        <v>29</v>
      </c>
      <c r="P4614" t="s">
        <v>1565</v>
      </c>
      <c r="Q4614" t="s">
        <v>45</v>
      </c>
      <c r="R4614" t="s">
        <v>67</v>
      </c>
      <c r="S4614" t="s">
        <v>1566</v>
      </c>
      <c r="T4614">
        <v>47.616</v>
      </c>
      <c r="U4614">
        <v>3</v>
      </c>
      <c r="V4614">
        <v>0.2</v>
      </c>
      <c r="W4614">
        <v>3.5712000000000002</v>
      </c>
      <c r="X4614">
        <f t="shared" si="218"/>
        <v>47.616</v>
      </c>
    </row>
    <row r="4615" spans="1:24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tr">
        <f t="shared" si="216"/>
        <v>Emily Phan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tr">
        <f t="shared" si="217"/>
        <v>South</v>
      </c>
      <c r="O4615" t="s">
        <v>29</v>
      </c>
      <c r="P4615" t="s">
        <v>2768</v>
      </c>
      <c r="Q4615" t="s">
        <v>45</v>
      </c>
      <c r="R4615" t="s">
        <v>89</v>
      </c>
      <c r="S4615" t="s">
        <v>2769</v>
      </c>
      <c r="T4615">
        <v>23.48</v>
      </c>
      <c r="U4615">
        <v>5</v>
      </c>
      <c r="V4615">
        <v>0.2</v>
      </c>
      <c r="W4615">
        <v>8.218</v>
      </c>
      <c r="X4615">
        <f t="shared" si="218"/>
        <v>23.48</v>
      </c>
    </row>
    <row r="4616" spans="1:24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tr">
        <f t="shared" si="216"/>
        <v>Gary Hansen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tr">
        <f t="shared" si="217"/>
        <v>Central</v>
      </c>
      <c r="O4616" t="s">
        <v>104</v>
      </c>
      <c r="P4616" t="s">
        <v>2136</v>
      </c>
      <c r="Q4616" t="s">
        <v>45</v>
      </c>
      <c r="R4616" t="s">
        <v>77</v>
      </c>
      <c r="S4616" t="s">
        <v>2137</v>
      </c>
      <c r="T4616">
        <v>62.79</v>
      </c>
      <c r="U4616">
        <v>3</v>
      </c>
      <c r="V4616">
        <v>0.8</v>
      </c>
      <c r="W4616">
        <v>-166.39349999999999</v>
      </c>
      <c r="X4616">
        <f t="shared" si="218"/>
        <v>62.79</v>
      </c>
    </row>
    <row r="4617" spans="1:24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tr">
        <f t="shared" si="216"/>
        <v>Gary Hansen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tr">
        <f t="shared" si="217"/>
        <v>Central</v>
      </c>
      <c r="O4617" t="s">
        <v>104</v>
      </c>
      <c r="P4617" t="s">
        <v>5974</v>
      </c>
      <c r="Q4617" t="s">
        <v>45</v>
      </c>
      <c r="R4617" t="s">
        <v>268</v>
      </c>
      <c r="S4617" t="s">
        <v>5975</v>
      </c>
      <c r="T4617">
        <v>28.44</v>
      </c>
      <c r="U4617">
        <v>9</v>
      </c>
      <c r="V4617">
        <v>0.2</v>
      </c>
      <c r="W4617">
        <v>4.266</v>
      </c>
      <c r="X4617">
        <f t="shared" si="218"/>
        <v>28.44</v>
      </c>
    </row>
    <row r="4618" spans="1:24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tr">
        <f t="shared" si="216"/>
        <v>David Smith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tr">
        <f t="shared" si="217"/>
        <v>Central</v>
      </c>
      <c r="O4618" t="s">
        <v>104</v>
      </c>
      <c r="P4618" t="s">
        <v>857</v>
      </c>
      <c r="Q4618" t="s">
        <v>70</v>
      </c>
      <c r="R4618" t="s">
        <v>160</v>
      </c>
      <c r="S4618" t="s">
        <v>858</v>
      </c>
      <c r="T4618">
        <v>134.376</v>
      </c>
      <c r="U4618">
        <v>3</v>
      </c>
      <c r="V4618">
        <v>0.2</v>
      </c>
      <c r="W4618">
        <v>6.7187999999999999</v>
      </c>
      <c r="X4618">
        <f t="shared" si="218"/>
        <v>134.376</v>
      </c>
    </row>
    <row r="4619" spans="1:24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tr">
        <f t="shared" si="216"/>
        <v>Tracy Hopkins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tr">
        <f t="shared" si="217"/>
        <v>East</v>
      </c>
      <c r="O4619" t="s">
        <v>147</v>
      </c>
      <c r="P4619" t="s">
        <v>6651</v>
      </c>
      <c r="Q4619" t="s">
        <v>70</v>
      </c>
      <c r="R4619" t="s">
        <v>71</v>
      </c>
      <c r="S4619" t="s">
        <v>6652</v>
      </c>
      <c r="T4619">
        <v>589.9</v>
      </c>
      <c r="U4619">
        <v>2</v>
      </c>
      <c r="V4619">
        <v>0</v>
      </c>
      <c r="W4619">
        <v>147.47499999999999</v>
      </c>
      <c r="X4619">
        <f t="shared" si="218"/>
        <v>589.9</v>
      </c>
    </row>
    <row r="4620" spans="1:24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tr">
        <f t="shared" si="216"/>
        <v>Tracy Hopkins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tr">
        <f t="shared" si="217"/>
        <v>East</v>
      </c>
      <c r="O4620" t="s">
        <v>147</v>
      </c>
      <c r="P4620" t="s">
        <v>1282</v>
      </c>
      <c r="Q4620" t="s">
        <v>31</v>
      </c>
      <c r="R4620" t="s">
        <v>35</v>
      </c>
      <c r="S4620" t="s">
        <v>1283</v>
      </c>
      <c r="T4620">
        <v>542.94000000000005</v>
      </c>
      <c r="U4620">
        <v>3</v>
      </c>
      <c r="V4620">
        <v>0</v>
      </c>
      <c r="W4620">
        <v>141.1644</v>
      </c>
      <c r="X4620">
        <f t="shared" si="218"/>
        <v>542.94000000000005</v>
      </c>
    </row>
    <row r="4621" spans="1:24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tr">
        <f t="shared" si="216"/>
        <v>Robert Marley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tr">
        <f t="shared" si="217"/>
        <v>West</v>
      </c>
      <c r="O4621" t="s">
        <v>43</v>
      </c>
      <c r="P4621" t="s">
        <v>1217</v>
      </c>
      <c r="Q4621" t="s">
        <v>70</v>
      </c>
      <c r="R4621" t="s">
        <v>1218</v>
      </c>
      <c r="S4621" t="s">
        <v>1219</v>
      </c>
      <c r="T4621">
        <v>2879.9520000000002</v>
      </c>
      <c r="U4621">
        <v>6</v>
      </c>
      <c r="V4621">
        <v>0.2</v>
      </c>
      <c r="W4621">
        <v>1007.9832</v>
      </c>
      <c r="X4621">
        <f t="shared" si="218"/>
        <v>2879.9520000000002</v>
      </c>
    </row>
    <row r="4622" spans="1:24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tr">
        <f t="shared" si="216"/>
        <v>Robert Marley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tr">
        <f t="shared" si="217"/>
        <v>West</v>
      </c>
      <c r="O4622" t="s">
        <v>43</v>
      </c>
      <c r="P4622" t="s">
        <v>1726</v>
      </c>
      <c r="Q4622" t="s">
        <v>45</v>
      </c>
      <c r="R4622" t="s">
        <v>74</v>
      </c>
      <c r="S4622" t="s">
        <v>1727</v>
      </c>
      <c r="T4622">
        <v>90.48</v>
      </c>
      <c r="U4622">
        <v>3</v>
      </c>
      <c r="V4622">
        <v>0.2</v>
      </c>
      <c r="W4622">
        <v>33.93</v>
      </c>
      <c r="X4622">
        <f t="shared" si="218"/>
        <v>90.48</v>
      </c>
    </row>
    <row r="4623" spans="1:24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tr">
        <f t="shared" si="216"/>
        <v>Sylvia Foulston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tr">
        <f t="shared" si="217"/>
        <v>East</v>
      </c>
      <c r="O4623" t="s">
        <v>147</v>
      </c>
      <c r="P4623" t="s">
        <v>760</v>
      </c>
      <c r="Q4623" t="s">
        <v>45</v>
      </c>
      <c r="R4623" t="s">
        <v>58</v>
      </c>
      <c r="S4623" t="s">
        <v>761</v>
      </c>
      <c r="T4623">
        <v>77.55</v>
      </c>
      <c r="U4623">
        <v>5</v>
      </c>
      <c r="V4623">
        <v>0</v>
      </c>
      <c r="W4623">
        <v>21.713999999999999</v>
      </c>
      <c r="X4623">
        <f t="shared" si="218"/>
        <v>77.55</v>
      </c>
    </row>
    <row r="4624" spans="1:24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tr">
        <f t="shared" si="216"/>
        <v>Sean O'Donnell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tr">
        <f t="shared" si="217"/>
        <v>South</v>
      </c>
      <c r="O4624" t="s">
        <v>29</v>
      </c>
      <c r="P4624" t="s">
        <v>1298</v>
      </c>
      <c r="Q4624" t="s">
        <v>45</v>
      </c>
      <c r="R4624" t="s">
        <v>578</v>
      </c>
      <c r="S4624" t="s">
        <v>1299</v>
      </c>
      <c r="T4624">
        <v>8.8320000000000007</v>
      </c>
      <c r="U4624">
        <v>3</v>
      </c>
      <c r="V4624">
        <v>0.2</v>
      </c>
      <c r="W4624">
        <v>-1.9872000000000001</v>
      </c>
      <c r="X4624">
        <f t="shared" si="218"/>
        <v>8.8320000000000007</v>
      </c>
    </row>
    <row r="4625" spans="1:24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tr">
        <f t="shared" si="216"/>
        <v>Sean O'Donnell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tr">
        <f t="shared" si="217"/>
        <v>South</v>
      </c>
      <c r="O4625" t="s">
        <v>29</v>
      </c>
      <c r="P4625" t="s">
        <v>1734</v>
      </c>
      <c r="Q4625" t="s">
        <v>45</v>
      </c>
      <c r="R4625" t="s">
        <v>89</v>
      </c>
      <c r="S4625" t="s">
        <v>5014</v>
      </c>
      <c r="T4625">
        <v>177.536</v>
      </c>
      <c r="U4625">
        <v>4</v>
      </c>
      <c r="V4625">
        <v>0.2</v>
      </c>
      <c r="W4625">
        <v>62.137599999999999</v>
      </c>
      <c r="X4625">
        <f t="shared" si="218"/>
        <v>177.536</v>
      </c>
    </row>
    <row r="4626" spans="1:24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tr">
        <f t="shared" si="216"/>
        <v>Sean O'Donnell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tr">
        <f t="shared" si="217"/>
        <v>South</v>
      </c>
      <c r="O4626" t="s">
        <v>29</v>
      </c>
      <c r="P4626" t="s">
        <v>3005</v>
      </c>
      <c r="Q4626" t="s">
        <v>45</v>
      </c>
      <c r="R4626" t="s">
        <v>58</v>
      </c>
      <c r="S4626" t="s">
        <v>3006</v>
      </c>
      <c r="T4626">
        <v>258.48</v>
      </c>
      <c r="U4626">
        <v>2</v>
      </c>
      <c r="V4626">
        <v>0.2</v>
      </c>
      <c r="W4626">
        <v>-3.2309999999999999</v>
      </c>
      <c r="X4626">
        <f t="shared" si="218"/>
        <v>258.48</v>
      </c>
    </row>
    <row r="4627" spans="1:24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tr">
        <f t="shared" si="216"/>
        <v>Sean O'Donnell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tr">
        <f t="shared" si="217"/>
        <v>South</v>
      </c>
      <c r="O4627" t="s">
        <v>29</v>
      </c>
      <c r="P4627" t="s">
        <v>1286</v>
      </c>
      <c r="Q4627" t="s">
        <v>31</v>
      </c>
      <c r="R4627" t="s">
        <v>64</v>
      </c>
      <c r="S4627" t="s">
        <v>1287</v>
      </c>
      <c r="T4627">
        <v>14.135999999999999</v>
      </c>
      <c r="U4627">
        <v>3</v>
      </c>
      <c r="V4627">
        <v>0.2</v>
      </c>
      <c r="W4627">
        <v>4.2408000000000001</v>
      </c>
      <c r="X4627">
        <f t="shared" si="218"/>
        <v>14.135999999999999</v>
      </c>
    </row>
    <row r="4628" spans="1:24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tr">
        <f t="shared" si="216"/>
        <v>Cyma Kinney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tr">
        <f t="shared" si="217"/>
        <v>East</v>
      </c>
      <c r="O4628" t="s">
        <v>147</v>
      </c>
      <c r="P4628" t="s">
        <v>729</v>
      </c>
      <c r="Q4628" t="s">
        <v>45</v>
      </c>
      <c r="R4628" t="s">
        <v>58</v>
      </c>
      <c r="S4628" t="s">
        <v>730</v>
      </c>
      <c r="T4628">
        <v>77.55</v>
      </c>
      <c r="U4628">
        <v>5</v>
      </c>
      <c r="V4628">
        <v>0</v>
      </c>
      <c r="W4628">
        <v>20.163</v>
      </c>
      <c r="X4628">
        <f t="shared" si="218"/>
        <v>77.55</v>
      </c>
    </row>
    <row r="4629" spans="1:24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tr">
        <f t="shared" si="216"/>
        <v>Cyma Kinney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tr">
        <f t="shared" si="217"/>
        <v>East</v>
      </c>
      <c r="O4629" t="s">
        <v>147</v>
      </c>
      <c r="P4629" t="s">
        <v>1041</v>
      </c>
      <c r="Q4629" t="s">
        <v>45</v>
      </c>
      <c r="R4629" t="s">
        <v>58</v>
      </c>
      <c r="S4629" t="s">
        <v>1042</v>
      </c>
      <c r="T4629">
        <v>24.88</v>
      </c>
      <c r="U4629">
        <v>2</v>
      </c>
      <c r="V4629">
        <v>0</v>
      </c>
      <c r="W4629">
        <v>6.9664000000000001</v>
      </c>
      <c r="X4629">
        <f t="shared" si="218"/>
        <v>24.88</v>
      </c>
    </row>
    <row r="4630" spans="1:24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tr">
        <f t="shared" si="216"/>
        <v>Cyma Kinney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tr">
        <f t="shared" si="217"/>
        <v>East</v>
      </c>
      <c r="O4630" t="s">
        <v>147</v>
      </c>
      <c r="P4630" t="s">
        <v>6245</v>
      </c>
      <c r="Q4630" t="s">
        <v>45</v>
      </c>
      <c r="R4630" t="s">
        <v>67</v>
      </c>
      <c r="S4630" t="s">
        <v>6246</v>
      </c>
      <c r="T4630">
        <v>140.75</v>
      </c>
      <c r="U4630">
        <v>5</v>
      </c>
      <c r="V4630">
        <v>0</v>
      </c>
      <c r="W4630">
        <v>39.409999999999997</v>
      </c>
      <c r="X4630">
        <f t="shared" si="218"/>
        <v>140.75</v>
      </c>
    </row>
    <row r="4631" spans="1:24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tr">
        <f t="shared" si="216"/>
        <v>Cyma Kinney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tr">
        <f t="shared" si="217"/>
        <v>East</v>
      </c>
      <c r="O4631" t="s">
        <v>147</v>
      </c>
      <c r="P4631" t="s">
        <v>2993</v>
      </c>
      <c r="Q4631" t="s">
        <v>45</v>
      </c>
      <c r="R4631" t="s">
        <v>58</v>
      </c>
      <c r="S4631" t="s">
        <v>2994</v>
      </c>
      <c r="T4631">
        <v>36.630000000000003</v>
      </c>
      <c r="U4631">
        <v>3</v>
      </c>
      <c r="V4631">
        <v>0</v>
      </c>
      <c r="W4631">
        <v>9.8901000000000003</v>
      </c>
      <c r="X4631">
        <f t="shared" si="218"/>
        <v>36.630000000000003</v>
      </c>
    </row>
    <row r="4632" spans="1:24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tr">
        <f t="shared" si="216"/>
        <v>Guy Armstrong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tr">
        <f t="shared" si="217"/>
        <v>Central</v>
      </c>
      <c r="O4632" t="s">
        <v>104</v>
      </c>
      <c r="P4632" t="s">
        <v>7661</v>
      </c>
      <c r="Q4632" t="s">
        <v>31</v>
      </c>
      <c r="R4632" t="s">
        <v>64</v>
      </c>
      <c r="S4632" t="s">
        <v>7662</v>
      </c>
      <c r="T4632">
        <v>17.14</v>
      </c>
      <c r="U4632">
        <v>2</v>
      </c>
      <c r="V4632">
        <v>0</v>
      </c>
      <c r="W4632">
        <v>6.1703999999999999</v>
      </c>
      <c r="X4632">
        <f t="shared" si="218"/>
        <v>17.14</v>
      </c>
    </row>
    <row r="4633" spans="1:24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tr">
        <f t="shared" si="216"/>
        <v>Bruce Degenhardt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tr">
        <f t="shared" si="217"/>
        <v>West</v>
      </c>
      <c r="O4633" t="s">
        <v>43</v>
      </c>
      <c r="P4633" t="s">
        <v>1898</v>
      </c>
      <c r="Q4633" t="s">
        <v>45</v>
      </c>
      <c r="R4633" t="s">
        <v>46</v>
      </c>
      <c r="S4633" t="s">
        <v>1899</v>
      </c>
      <c r="T4633">
        <v>51.75</v>
      </c>
      <c r="U4633">
        <v>5</v>
      </c>
      <c r="V4633">
        <v>0</v>
      </c>
      <c r="W4633">
        <v>24.84</v>
      </c>
      <c r="X4633">
        <f t="shared" si="218"/>
        <v>51.75</v>
      </c>
    </row>
    <row r="4634" spans="1:24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tr">
        <f t="shared" si="216"/>
        <v>Bruce Degenhardt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tr">
        <f t="shared" si="217"/>
        <v>West</v>
      </c>
      <c r="O4634" t="s">
        <v>43</v>
      </c>
      <c r="P4634" t="s">
        <v>1862</v>
      </c>
      <c r="Q4634" t="s">
        <v>31</v>
      </c>
      <c r="R4634" t="s">
        <v>64</v>
      </c>
      <c r="S4634" t="s">
        <v>1863</v>
      </c>
      <c r="T4634">
        <v>123.96</v>
      </c>
      <c r="U4634">
        <v>3</v>
      </c>
      <c r="V4634">
        <v>0</v>
      </c>
      <c r="W4634">
        <v>11.1564</v>
      </c>
      <c r="X4634">
        <f t="shared" si="218"/>
        <v>123.96</v>
      </c>
    </row>
    <row r="4635" spans="1:24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tr">
        <f t="shared" si="216"/>
        <v>David Smith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tr">
        <f t="shared" si="217"/>
        <v>West</v>
      </c>
      <c r="O4635" t="s">
        <v>43</v>
      </c>
      <c r="P4635" t="s">
        <v>7665</v>
      </c>
      <c r="Q4635" t="s">
        <v>31</v>
      </c>
      <c r="R4635" t="s">
        <v>32</v>
      </c>
      <c r="S4635" t="s">
        <v>7666</v>
      </c>
      <c r="T4635">
        <v>586.39800000000002</v>
      </c>
      <c r="U4635">
        <v>6</v>
      </c>
      <c r="V4635">
        <v>0.15</v>
      </c>
      <c r="W4635">
        <v>34.494</v>
      </c>
      <c r="X4635">
        <f t="shared" si="218"/>
        <v>586.39800000000002</v>
      </c>
    </row>
    <row r="4636" spans="1:24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tr">
        <f t="shared" si="216"/>
        <v>David Smith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tr">
        <f t="shared" si="217"/>
        <v>West</v>
      </c>
      <c r="O4636" t="s">
        <v>43</v>
      </c>
      <c r="P4636" t="s">
        <v>1778</v>
      </c>
      <c r="Q4636" t="s">
        <v>45</v>
      </c>
      <c r="R4636" t="s">
        <v>58</v>
      </c>
      <c r="S4636" t="s">
        <v>1779</v>
      </c>
      <c r="T4636">
        <v>80.98</v>
      </c>
      <c r="U4636">
        <v>1</v>
      </c>
      <c r="V4636">
        <v>0</v>
      </c>
      <c r="W4636">
        <v>3.2391999999999999</v>
      </c>
      <c r="X4636">
        <f t="shared" si="218"/>
        <v>80.98</v>
      </c>
    </row>
    <row r="4637" spans="1:24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tr">
        <f t="shared" si="216"/>
        <v>Bill Stewart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tr">
        <f t="shared" si="217"/>
        <v>West</v>
      </c>
      <c r="O4637" t="s">
        <v>43</v>
      </c>
      <c r="P4637" t="s">
        <v>1778</v>
      </c>
      <c r="Q4637" t="s">
        <v>45</v>
      </c>
      <c r="R4637" t="s">
        <v>58</v>
      </c>
      <c r="S4637" t="s">
        <v>1779</v>
      </c>
      <c r="T4637">
        <v>242.94</v>
      </c>
      <c r="U4637">
        <v>3</v>
      </c>
      <c r="V4637">
        <v>0</v>
      </c>
      <c r="W4637">
        <v>9.7175999999999991</v>
      </c>
      <c r="X4637">
        <f t="shared" si="218"/>
        <v>242.94</v>
      </c>
    </row>
    <row r="4638" spans="1:24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tr">
        <f t="shared" si="216"/>
        <v>Arthur Prichep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tr">
        <f t="shared" si="217"/>
        <v>West</v>
      </c>
      <c r="O4638" t="s">
        <v>43</v>
      </c>
      <c r="P4638" t="s">
        <v>1161</v>
      </c>
      <c r="Q4638" t="s">
        <v>45</v>
      </c>
      <c r="R4638" t="s">
        <v>67</v>
      </c>
      <c r="S4638" t="s">
        <v>1162</v>
      </c>
      <c r="T4638">
        <v>123.92</v>
      </c>
      <c r="U4638">
        <v>4</v>
      </c>
      <c r="V4638">
        <v>0</v>
      </c>
      <c r="W4638">
        <v>33.458399999999997</v>
      </c>
      <c r="X4638">
        <f t="shared" si="218"/>
        <v>123.92</v>
      </c>
    </row>
    <row r="4639" spans="1:24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tr">
        <f t="shared" si="216"/>
        <v>Arthur Prichep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tr">
        <f t="shared" si="217"/>
        <v>West</v>
      </c>
      <c r="O4639" t="s">
        <v>43</v>
      </c>
      <c r="P4639" t="s">
        <v>471</v>
      </c>
      <c r="Q4639" t="s">
        <v>45</v>
      </c>
      <c r="R4639" t="s">
        <v>67</v>
      </c>
      <c r="S4639" t="s">
        <v>472</v>
      </c>
      <c r="T4639">
        <v>12.39</v>
      </c>
      <c r="U4639">
        <v>3</v>
      </c>
      <c r="V4639">
        <v>0</v>
      </c>
      <c r="W4639">
        <v>5.6993999999999998</v>
      </c>
      <c r="X4639">
        <f t="shared" si="218"/>
        <v>12.39</v>
      </c>
    </row>
    <row r="4640" spans="1:24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tr">
        <f t="shared" si="216"/>
        <v>Arthur Prichep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tr">
        <f t="shared" si="217"/>
        <v>West</v>
      </c>
      <c r="O4640" t="s">
        <v>43</v>
      </c>
      <c r="P4640" t="s">
        <v>6812</v>
      </c>
      <c r="Q4640" t="s">
        <v>45</v>
      </c>
      <c r="R4640" t="s">
        <v>67</v>
      </c>
      <c r="S4640" t="s">
        <v>6813</v>
      </c>
      <c r="T4640">
        <v>47.3</v>
      </c>
      <c r="U4640">
        <v>2</v>
      </c>
      <c r="V4640">
        <v>0</v>
      </c>
      <c r="W4640">
        <v>12.298</v>
      </c>
      <c r="X4640">
        <f t="shared" si="218"/>
        <v>47.3</v>
      </c>
    </row>
    <row r="4641" spans="1:24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tr">
        <f t="shared" si="216"/>
        <v>Jill Fjeld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tr">
        <f t="shared" si="217"/>
        <v>South</v>
      </c>
      <c r="O4641" t="s">
        <v>29</v>
      </c>
      <c r="P4641" t="s">
        <v>7670</v>
      </c>
      <c r="Q4641" t="s">
        <v>70</v>
      </c>
      <c r="R4641" t="s">
        <v>1218</v>
      </c>
      <c r="S4641" t="s">
        <v>7671</v>
      </c>
      <c r="T4641">
        <v>1599.92</v>
      </c>
      <c r="U4641">
        <v>8</v>
      </c>
      <c r="V4641">
        <v>0</v>
      </c>
      <c r="W4641">
        <v>751.9624</v>
      </c>
      <c r="X4641">
        <f t="shared" si="218"/>
        <v>1599.92</v>
      </c>
    </row>
    <row r="4642" spans="1:24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tr">
        <f t="shared" si="216"/>
        <v>Jill Fjeld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tr">
        <f t="shared" si="217"/>
        <v>South</v>
      </c>
      <c r="O4642" t="s">
        <v>29</v>
      </c>
      <c r="P4642" t="s">
        <v>6253</v>
      </c>
      <c r="Q4642" t="s">
        <v>45</v>
      </c>
      <c r="R4642" t="s">
        <v>172</v>
      </c>
      <c r="S4642" t="s">
        <v>6254</v>
      </c>
      <c r="T4642">
        <v>11.09</v>
      </c>
      <c r="U4642">
        <v>1</v>
      </c>
      <c r="V4642">
        <v>0</v>
      </c>
      <c r="W4642">
        <v>5.4340999999999999</v>
      </c>
      <c r="X4642">
        <f t="shared" si="218"/>
        <v>11.09</v>
      </c>
    </row>
    <row r="4643" spans="1:24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tr">
        <f t="shared" si="216"/>
        <v>Helen Abelman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tr">
        <f t="shared" si="217"/>
        <v>West</v>
      </c>
      <c r="O4643" t="s">
        <v>43</v>
      </c>
      <c r="P4643" t="s">
        <v>1732</v>
      </c>
      <c r="Q4643" t="s">
        <v>45</v>
      </c>
      <c r="R4643" t="s">
        <v>74</v>
      </c>
      <c r="S4643" t="s">
        <v>1733</v>
      </c>
      <c r="T4643">
        <v>3.1680000000000001</v>
      </c>
      <c r="U4643">
        <v>4</v>
      </c>
      <c r="V4643">
        <v>0.7</v>
      </c>
      <c r="W4643">
        <v>-2.5344000000000002</v>
      </c>
      <c r="X4643">
        <f t="shared" si="218"/>
        <v>3.1680000000000001</v>
      </c>
    </row>
    <row r="4644" spans="1:24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tr">
        <f t="shared" si="216"/>
        <v>Helen Abelman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tr">
        <f t="shared" si="217"/>
        <v>West</v>
      </c>
      <c r="O4644" t="s">
        <v>43</v>
      </c>
      <c r="P4644" t="s">
        <v>7673</v>
      </c>
      <c r="Q4644" t="s">
        <v>31</v>
      </c>
      <c r="R4644" t="s">
        <v>35</v>
      </c>
      <c r="S4644" t="s">
        <v>7674</v>
      </c>
      <c r="T4644">
        <v>579.13599999999997</v>
      </c>
      <c r="U4644">
        <v>4</v>
      </c>
      <c r="V4644">
        <v>0.2</v>
      </c>
      <c r="W4644">
        <v>-28.956800000000001</v>
      </c>
      <c r="X4644">
        <f t="shared" si="218"/>
        <v>579.13599999999997</v>
      </c>
    </row>
    <row r="4645" spans="1:24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tr">
        <f t="shared" si="216"/>
        <v>Corey-Lock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tr">
        <f t="shared" si="217"/>
        <v>West</v>
      </c>
      <c r="O4645" t="s">
        <v>43</v>
      </c>
      <c r="P4645" t="s">
        <v>5829</v>
      </c>
      <c r="Q4645" t="s">
        <v>45</v>
      </c>
      <c r="R4645" t="s">
        <v>74</v>
      </c>
      <c r="S4645" t="s">
        <v>5830</v>
      </c>
      <c r="T4645">
        <v>6.3680000000000003</v>
      </c>
      <c r="U4645">
        <v>2</v>
      </c>
      <c r="V4645">
        <v>0.2</v>
      </c>
      <c r="W4645">
        <v>2.1492</v>
      </c>
      <c r="X4645">
        <f t="shared" si="218"/>
        <v>6.3680000000000003</v>
      </c>
    </row>
    <row r="4646" spans="1:24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tr">
        <f t="shared" si="216"/>
        <v>Corey-Lock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tr">
        <f t="shared" si="217"/>
        <v>West</v>
      </c>
      <c r="O4646" t="s">
        <v>43</v>
      </c>
      <c r="P4646" t="s">
        <v>6336</v>
      </c>
      <c r="Q4646" t="s">
        <v>70</v>
      </c>
      <c r="R4646" t="s">
        <v>683</v>
      </c>
      <c r="S4646" t="s">
        <v>6337</v>
      </c>
      <c r="T4646">
        <v>558.4</v>
      </c>
      <c r="U4646">
        <v>2</v>
      </c>
      <c r="V4646">
        <v>0.2</v>
      </c>
      <c r="W4646">
        <v>41.88</v>
      </c>
      <c r="X4646">
        <f t="shared" si="218"/>
        <v>558.4</v>
      </c>
    </row>
    <row r="4647" spans="1:24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tr">
        <f t="shared" si="216"/>
        <v>Becky Castell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tr">
        <f t="shared" si="217"/>
        <v>East</v>
      </c>
      <c r="O4647" t="s">
        <v>147</v>
      </c>
      <c r="P4647" t="s">
        <v>1589</v>
      </c>
      <c r="Q4647" t="s">
        <v>31</v>
      </c>
      <c r="R4647" t="s">
        <v>35</v>
      </c>
      <c r="S4647" t="s">
        <v>1590</v>
      </c>
      <c r="T4647">
        <v>145.76400000000001</v>
      </c>
      <c r="U4647">
        <v>2</v>
      </c>
      <c r="V4647">
        <v>0.1</v>
      </c>
      <c r="W4647">
        <v>-8.0980000000000008</v>
      </c>
      <c r="X4647">
        <f t="shared" si="218"/>
        <v>145.76400000000001</v>
      </c>
    </row>
    <row r="4648" spans="1:24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tr">
        <f t="shared" si="216"/>
        <v>Ellis Ballard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tr">
        <f t="shared" si="217"/>
        <v>South</v>
      </c>
      <c r="O4648" t="s">
        <v>29</v>
      </c>
      <c r="P4648" t="s">
        <v>2747</v>
      </c>
      <c r="Q4648" t="s">
        <v>45</v>
      </c>
      <c r="R4648" t="s">
        <v>89</v>
      </c>
      <c r="S4648" t="s">
        <v>2748</v>
      </c>
      <c r="T4648">
        <v>13.62</v>
      </c>
      <c r="U4648">
        <v>3</v>
      </c>
      <c r="V4648">
        <v>0</v>
      </c>
      <c r="W4648">
        <v>6.1289999999999996</v>
      </c>
      <c r="X4648">
        <f t="shared" si="218"/>
        <v>13.62</v>
      </c>
    </row>
    <row r="4649" spans="1:24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tr">
        <f t="shared" si="216"/>
        <v>Dennis Bolton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tr">
        <f t="shared" si="217"/>
        <v>East</v>
      </c>
      <c r="O4649" t="s">
        <v>147</v>
      </c>
      <c r="P4649" t="s">
        <v>6910</v>
      </c>
      <c r="Q4649" t="s">
        <v>31</v>
      </c>
      <c r="R4649" t="s">
        <v>35</v>
      </c>
      <c r="S4649" t="s">
        <v>6911</v>
      </c>
      <c r="T4649">
        <v>434.64600000000002</v>
      </c>
      <c r="U4649">
        <v>3</v>
      </c>
      <c r="V4649">
        <v>0.1</v>
      </c>
      <c r="W4649">
        <v>62.782200000000003</v>
      </c>
      <c r="X4649">
        <f t="shared" si="218"/>
        <v>434.64600000000002</v>
      </c>
    </row>
    <row r="4650" spans="1:24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tr">
        <f t="shared" si="216"/>
        <v>Ken Black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tr">
        <f t="shared" si="217"/>
        <v>West</v>
      </c>
      <c r="O4650" t="s">
        <v>43</v>
      </c>
      <c r="P4650" t="s">
        <v>7682</v>
      </c>
      <c r="Q4650" t="s">
        <v>45</v>
      </c>
      <c r="R4650" t="s">
        <v>89</v>
      </c>
      <c r="S4650" t="s">
        <v>7683</v>
      </c>
      <c r="T4650">
        <v>440.19</v>
      </c>
      <c r="U4650">
        <v>9</v>
      </c>
      <c r="V4650">
        <v>0</v>
      </c>
      <c r="W4650">
        <v>206.88929999999999</v>
      </c>
      <c r="X4650">
        <f t="shared" si="218"/>
        <v>440.19</v>
      </c>
    </row>
    <row r="4651" spans="1:24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tr">
        <f t="shared" si="216"/>
        <v>Ken Black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tr">
        <f t="shared" si="217"/>
        <v>West</v>
      </c>
      <c r="O4651" t="s">
        <v>43</v>
      </c>
      <c r="P4651" t="s">
        <v>1963</v>
      </c>
      <c r="Q4651" t="s">
        <v>45</v>
      </c>
      <c r="R4651" t="s">
        <v>578</v>
      </c>
      <c r="S4651" t="s">
        <v>1964</v>
      </c>
      <c r="T4651">
        <v>64.400000000000006</v>
      </c>
      <c r="U4651">
        <v>5</v>
      </c>
      <c r="V4651">
        <v>0</v>
      </c>
      <c r="W4651">
        <v>1.9319999999999999</v>
      </c>
      <c r="X4651">
        <f t="shared" si="218"/>
        <v>64.400000000000006</v>
      </c>
    </row>
    <row r="4652" spans="1:24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tr">
        <f t="shared" si="216"/>
        <v>Adrian Hane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tr">
        <f t="shared" si="217"/>
        <v>West</v>
      </c>
      <c r="O4652" t="s">
        <v>43</v>
      </c>
      <c r="P4652" t="s">
        <v>4757</v>
      </c>
      <c r="Q4652" t="s">
        <v>45</v>
      </c>
      <c r="R4652" t="s">
        <v>89</v>
      </c>
      <c r="S4652" t="s">
        <v>4758</v>
      </c>
      <c r="T4652">
        <v>244.55</v>
      </c>
      <c r="U4652">
        <v>5</v>
      </c>
      <c r="V4652">
        <v>0</v>
      </c>
      <c r="W4652">
        <v>114.9385</v>
      </c>
      <c r="X4652">
        <f t="shared" si="218"/>
        <v>244.55</v>
      </c>
    </row>
    <row r="4653" spans="1:24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tr">
        <f t="shared" si="216"/>
        <v>Adrian Hane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tr">
        <f t="shared" si="217"/>
        <v>West</v>
      </c>
      <c r="O4653" t="s">
        <v>43</v>
      </c>
      <c r="P4653" t="s">
        <v>6013</v>
      </c>
      <c r="Q4653" t="s">
        <v>45</v>
      </c>
      <c r="R4653" t="s">
        <v>89</v>
      </c>
      <c r="S4653" t="s">
        <v>6014</v>
      </c>
      <c r="T4653">
        <v>195.76</v>
      </c>
      <c r="U4653">
        <v>4</v>
      </c>
      <c r="V4653">
        <v>0</v>
      </c>
      <c r="W4653">
        <v>97.88</v>
      </c>
      <c r="X4653">
        <f t="shared" si="218"/>
        <v>195.76</v>
      </c>
    </row>
    <row r="4654" spans="1:24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tr">
        <f t="shared" si="216"/>
        <v>Gary Hansen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tr">
        <f t="shared" si="217"/>
        <v>East</v>
      </c>
      <c r="O4654" t="s">
        <v>147</v>
      </c>
      <c r="P4654" t="s">
        <v>4012</v>
      </c>
      <c r="Q4654" t="s">
        <v>45</v>
      </c>
      <c r="R4654" t="s">
        <v>89</v>
      </c>
      <c r="S4654" t="s">
        <v>4013</v>
      </c>
      <c r="T4654">
        <v>11.76</v>
      </c>
      <c r="U4654">
        <v>2</v>
      </c>
      <c r="V4654">
        <v>0</v>
      </c>
      <c r="W4654">
        <v>5.7624000000000004</v>
      </c>
      <c r="X4654">
        <f t="shared" si="218"/>
        <v>11.76</v>
      </c>
    </row>
    <row r="4655" spans="1:24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tr">
        <f t="shared" si="216"/>
        <v>Gary Hansen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tr">
        <f t="shared" si="217"/>
        <v>East</v>
      </c>
      <c r="O4655" t="s">
        <v>147</v>
      </c>
      <c r="P4655" t="s">
        <v>5275</v>
      </c>
      <c r="Q4655" t="s">
        <v>45</v>
      </c>
      <c r="R4655" t="s">
        <v>58</v>
      </c>
      <c r="S4655" t="s">
        <v>5276</v>
      </c>
      <c r="T4655">
        <v>166.45</v>
      </c>
      <c r="U4655">
        <v>5</v>
      </c>
      <c r="V4655">
        <v>0</v>
      </c>
      <c r="W4655">
        <v>39.948</v>
      </c>
      <c r="X4655">
        <f t="shared" si="218"/>
        <v>166.45</v>
      </c>
    </row>
    <row r="4656" spans="1:24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tr">
        <f t="shared" si="216"/>
        <v>Kean Thornton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tr">
        <f t="shared" si="217"/>
        <v>West</v>
      </c>
      <c r="O4656" t="s">
        <v>43</v>
      </c>
      <c r="P4656" t="s">
        <v>6925</v>
      </c>
      <c r="Q4656" t="s">
        <v>45</v>
      </c>
      <c r="R4656" t="s">
        <v>268</v>
      </c>
      <c r="S4656" t="s">
        <v>6926</v>
      </c>
      <c r="T4656">
        <v>2.88</v>
      </c>
      <c r="U4656">
        <v>1</v>
      </c>
      <c r="V4656">
        <v>0</v>
      </c>
      <c r="W4656">
        <v>1.3535999999999999</v>
      </c>
      <c r="X4656">
        <f t="shared" si="218"/>
        <v>2.88</v>
      </c>
    </row>
    <row r="4657" spans="1:24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tr">
        <f t="shared" si="216"/>
        <v>Katharine Harms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tr">
        <f t="shared" si="217"/>
        <v>Central</v>
      </c>
      <c r="O4657" t="s">
        <v>104</v>
      </c>
      <c r="P4657" t="s">
        <v>396</v>
      </c>
      <c r="Q4657" t="s">
        <v>45</v>
      </c>
      <c r="R4657" t="s">
        <v>58</v>
      </c>
      <c r="S4657" t="s">
        <v>397</v>
      </c>
      <c r="T4657">
        <v>45.247999999999998</v>
      </c>
      <c r="U4657">
        <v>2</v>
      </c>
      <c r="V4657">
        <v>0.2</v>
      </c>
      <c r="W4657">
        <v>3.9592000000000001</v>
      </c>
      <c r="X4657">
        <f t="shared" si="218"/>
        <v>45.247999999999998</v>
      </c>
    </row>
    <row r="4658" spans="1:24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tr">
        <f t="shared" si="216"/>
        <v>Stewart Visinsky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tr">
        <f t="shared" si="217"/>
        <v>East</v>
      </c>
      <c r="O4658" t="s">
        <v>147</v>
      </c>
      <c r="P4658" t="s">
        <v>2842</v>
      </c>
      <c r="Q4658" t="s">
        <v>45</v>
      </c>
      <c r="R4658" t="s">
        <v>67</v>
      </c>
      <c r="S4658" t="s">
        <v>2843</v>
      </c>
      <c r="T4658">
        <v>59.904000000000003</v>
      </c>
      <c r="U4658">
        <v>2</v>
      </c>
      <c r="V4658">
        <v>0.2</v>
      </c>
      <c r="W4658">
        <v>14.2272</v>
      </c>
      <c r="X4658">
        <f t="shared" si="218"/>
        <v>59.904000000000003</v>
      </c>
    </row>
    <row r="4659" spans="1:24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tr">
        <f t="shared" si="216"/>
        <v>Stewart Visinsky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tr">
        <f t="shared" si="217"/>
        <v>East</v>
      </c>
      <c r="O4659" t="s">
        <v>147</v>
      </c>
      <c r="P4659" t="s">
        <v>2596</v>
      </c>
      <c r="Q4659" t="s">
        <v>45</v>
      </c>
      <c r="R4659" t="s">
        <v>77</v>
      </c>
      <c r="S4659" t="s">
        <v>2597</v>
      </c>
      <c r="T4659">
        <v>23.696000000000002</v>
      </c>
      <c r="U4659">
        <v>2</v>
      </c>
      <c r="V4659">
        <v>0.2</v>
      </c>
      <c r="W4659">
        <v>6.5164</v>
      </c>
      <c r="X4659">
        <f t="shared" si="218"/>
        <v>23.696000000000002</v>
      </c>
    </row>
    <row r="4660" spans="1:24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tr">
        <f t="shared" si="216"/>
        <v>Stewart Visinsky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tr">
        <f t="shared" si="217"/>
        <v>East</v>
      </c>
      <c r="O4660" t="s">
        <v>147</v>
      </c>
      <c r="P4660" t="s">
        <v>1538</v>
      </c>
      <c r="Q4660" t="s">
        <v>45</v>
      </c>
      <c r="R4660" t="s">
        <v>89</v>
      </c>
      <c r="S4660" t="s">
        <v>1539</v>
      </c>
      <c r="T4660">
        <v>7.968</v>
      </c>
      <c r="U4660">
        <v>2</v>
      </c>
      <c r="V4660">
        <v>0.2</v>
      </c>
      <c r="W4660">
        <v>2.8883999999999999</v>
      </c>
      <c r="X4660">
        <f t="shared" si="218"/>
        <v>7.968</v>
      </c>
    </row>
    <row r="4661" spans="1:24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tr">
        <f t="shared" si="216"/>
        <v>Stewart Visinsky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tr">
        <f t="shared" si="217"/>
        <v>East</v>
      </c>
      <c r="O4661" t="s">
        <v>147</v>
      </c>
      <c r="P4661" t="s">
        <v>811</v>
      </c>
      <c r="Q4661" t="s">
        <v>45</v>
      </c>
      <c r="R4661" t="s">
        <v>77</v>
      </c>
      <c r="S4661" t="s">
        <v>812</v>
      </c>
      <c r="T4661">
        <v>18.2</v>
      </c>
      <c r="U4661">
        <v>7</v>
      </c>
      <c r="V4661">
        <v>0.2</v>
      </c>
      <c r="W4661">
        <v>2.0474999999999999</v>
      </c>
      <c r="X4661">
        <f t="shared" si="218"/>
        <v>18.2</v>
      </c>
    </row>
    <row r="4662" spans="1:24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tr">
        <f t="shared" si="216"/>
        <v>Stewart Visinsky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tr">
        <f t="shared" si="217"/>
        <v>East</v>
      </c>
      <c r="O4662" t="s">
        <v>147</v>
      </c>
      <c r="P4662" t="s">
        <v>7689</v>
      </c>
      <c r="Q4662" t="s">
        <v>70</v>
      </c>
      <c r="R4662" t="s">
        <v>160</v>
      </c>
      <c r="S4662" t="s">
        <v>7690</v>
      </c>
      <c r="T4662">
        <v>27.552</v>
      </c>
      <c r="U4662">
        <v>3</v>
      </c>
      <c r="V4662">
        <v>0.2</v>
      </c>
      <c r="W4662">
        <v>-0.34439999999999998</v>
      </c>
      <c r="X4662">
        <f t="shared" si="218"/>
        <v>27.552</v>
      </c>
    </row>
    <row r="4663" spans="1:24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tr">
        <f t="shared" si="216"/>
        <v>Stewart Visinsky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tr">
        <f t="shared" si="217"/>
        <v>East</v>
      </c>
      <c r="O4663" t="s">
        <v>147</v>
      </c>
      <c r="P4663" t="s">
        <v>944</v>
      </c>
      <c r="Q4663" t="s">
        <v>31</v>
      </c>
      <c r="R4663" t="s">
        <v>35</v>
      </c>
      <c r="S4663" t="s">
        <v>945</v>
      </c>
      <c r="T4663">
        <v>844.11599999999999</v>
      </c>
      <c r="U4663">
        <v>6</v>
      </c>
      <c r="V4663">
        <v>0.3</v>
      </c>
      <c r="W4663">
        <v>-36.176400000000001</v>
      </c>
      <c r="X4663">
        <f t="shared" si="218"/>
        <v>844.11599999999999</v>
      </c>
    </row>
    <row r="4664" spans="1:24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tr">
        <f t="shared" si="216"/>
        <v>Stewart Visinsky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tr">
        <f t="shared" si="217"/>
        <v>East</v>
      </c>
      <c r="O4664" t="s">
        <v>147</v>
      </c>
      <c r="P4664" t="s">
        <v>3548</v>
      </c>
      <c r="Q4664" t="s">
        <v>45</v>
      </c>
      <c r="R4664" t="s">
        <v>58</v>
      </c>
      <c r="S4664" t="s">
        <v>3549</v>
      </c>
      <c r="T4664">
        <v>76.751999999999995</v>
      </c>
      <c r="U4664">
        <v>3</v>
      </c>
      <c r="V4664">
        <v>0.2</v>
      </c>
      <c r="W4664">
        <v>-9.5939999999999994</v>
      </c>
      <c r="X4664">
        <f t="shared" si="218"/>
        <v>76.751999999999995</v>
      </c>
    </row>
    <row r="4665" spans="1:24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tr">
        <f t="shared" si="216"/>
        <v>Patrick O'Brill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tr">
        <f t="shared" si="217"/>
        <v>South</v>
      </c>
      <c r="O4665" t="s">
        <v>29</v>
      </c>
      <c r="P4665" t="s">
        <v>2123</v>
      </c>
      <c r="Q4665" t="s">
        <v>45</v>
      </c>
      <c r="R4665" t="s">
        <v>46</v>
      </c>
      <c r="S4665" t="s">
        <v>2124</v>
      </c>
      <c r="T4665">
        <v>3</v>
      </c>
      <c r="U4665">
        <v>1</v>
      </c>
      <c r="V4665">
        <v>0.2</v>
      </c>
      <c r="W4665">
        <v>1.05</v>
      </c>
      <c r="X4665">
        <f t="shared" si="218"/>
        <v>3</v>
      </c>
    </row>
    <row r="4666" spans="1:24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tr">
        <f t="shared" si="216"/>
        <v>Amy Cox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tr">
        <f t="shared" si="217"/>
        <v>South</v>
      </c>
      <c r="O4666" t="s">
        <v>29</v>
      </c>
      <c r="P4666" t="s">
        <v>2969</v>
      </c>
      <c r="Q4666" t="s">
        <v>45</v>
      </c>
      <c r="R4666" t="s">
        <v>74</v>
      </c>
      <c r="S4666" t="s">
        <v>2970</v>
      </c>
      <c r="T4666">
        <v>7.5060000000000002</v>
      </c>
      <c r="U4666">
        <v>9</v>
      </c>
      <c r="V4666">
        <v>0.7</v>
      </c>
      <c r="W4666">
        <v>-6.0048000000000004</v>
      </c>
      <c r="X4666">
        <f t="shared" si="218"/>
        <v>7.5060000000000002</v>
      </c>
    </row>
    <row r="4667" spans="1:24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tr">
        <f t="shared" si="216"/>
        <v>Amy Cox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tr">
        <f t="shared" si="217"/>
        <v>South</v>
      </c>
      <c r="O4667" t="s">
        <v>29</v>
      </c>
      <c r="P4667" t="s">
        <v>1277</v>
      </c>
      <c r="Q4667" t="s">
        <v>45</v>
      </c>
      <c r="R4667" t="s">
        <v>46</v>
      </c>
      <c r="S4667" t="s">
        <v>1278</v>
      </c>
      <c r="T4667">
        <v>16.559999999999999</v>
      </c>
      <c r="U4667">
        <v>2</v>
      </c>
      <c r="V4667">
        <v>0.2</v>
      </c>
      <c r="W4667">
        <v>5.7960000000000003</v>
      </c>
      <c r="X4667">
        <f t="shared" si="218"/>
        <v>16.559999999999999</v>
      </c>
    </row>
    <row r="4668" spans="1:24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tr">
        <f t="shared" si="216"/>
        <v>Ken Black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tr">
        <f t="shared" si="217"/>
        <v>West</v>
      </c>
      <c r="O4668" t="s">
        <v>43</v>
      </c>
      <c r="P4668" t="s">
        <v>3470</v>
      </c>
      <c r="Q4668" t="s">
        <v>31</v>
      </c>
      <c r="R4668" t="s">
        <v>64</v>
      </c>
      <c r="S4668" t="s">
        <v>3471</v>
      </c>
      <c r="T4668">
        <v>79.92</v>
      </c>
      <c r="U4668">
        <v>4</v>
      </c>
      <c r="V4668">
        <v>0</v>
      </c>
      <c r="W4668">
        <v>34.365600000000001</v>
      </c>
      <c r="X4668">
        <f t="shared" si="218"/>
        <v>79.92</v>
      </c>
    </row>
    <row r="4669" spans="1:24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tr">
        <f t="shared" si="216"/>
        <v>Ken Black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tr">
        <f t="shared" si="217"/>
        <v>West</v>
      </c>
      <c r="O4669" t="s">
        <v>43</v>
      </c>
      <c r="P4669" t="s">
        <v>1358</v>
      </c>
      <c r="Q4669" t="s">
        <v>70</v>
      </c>
      <c r="R4669" t="s">
        <v>160</v>
      </c>
      <c r="S4669" t="s">
        <v>1359</v>
      </c>
      <c r="T4669">
        <v>69.98</v>
      </c>
      <c r="U4669">
        <v>2</v>
      </c>
      <c r="V4669">
        <v>0</v>
      </c>
      <c r="W4669">
        <v>13.296200000000001</v>
      </c>
      <c r="X4669">
        <f t="shared" si="218"/>
        <v>69.98</v>
      </c>
    </row>
    <row r="4670" spans="1:24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tr">
        <f t="shared" si="216"/>
        <v>Dorothy Badders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tr">
        <f t="shared" si="217"/>
        <v>Central</v>
      </c>
      <c r="O4670" t="s">
        <v>104</v>
      </c>
      <c r="P4670" t="s">
        <v>2160</v>
      </c>
      <c r="Q4670" t="s">
        <v>45</v>
      </c>
      <c r="R4670" t="s">
        <v>74</v>
      </c>
      <c r="S4670" t="s">
        <v>2161</v>
      </c>
      <c r="T4670">
        <v>11.06</v>
      </c>
      <c r="U4670">
        <v>10</v>
      </c>
      <c r="V4670">
        <v>0.8</v>
      </c>
      <c r="W4670">
        <v>-18.802</v>
      </c>
      <c r="X4670">
        <f t="shared" si="218"/>
        <v>11.06</v>
      </c>
    </row>
    <row r="4671" spans="1:24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tr">
        <f t="shared" si="216"/>
        <v>Dorothy Badders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tr">
        <f t="shared" si="217"/>
        <v>Central</v>
      </c>
      <c r="O4671" t="s">
        <v>104</v>
      </c>
      <c r="P4671" t="s">
        <v>1635</v>
      </c>
      <c r="Q4671" t="s">
        <v>31</v>
      </c>
      <c r="R4671" t="s">
        <v>32</v>
      </c>
      <c r="S4671" t="s">
        <v>1636</v>
      </c>
      <c r="T4671">
        <v>623.46479999999997</v>
      </c>
      <c r="U4671">
        <v>7</v>
      </c>
      <c r="V4671">
        <v>0.32</v>
      </c>
      <c r="W4671">
        <v>-119.1918</v>
      </c>
      <c r="X4671">
        <f t="shared" si="218"/>
        <v>623.46479999999997</v>
      </c>
    </row>
    <row r="4672" spans="1:24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tr">
        <f t="shared" si="216"/>
        <v>Dorothy Badders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tr">
        <f t="shared" si="217"/>
        <v>Central</v>
      </c>
      <c r="O4672" t="s">
        <v>104</v>
      </c>
      <c r="P4672" t="s">
        <v>7511</v>
      </c>
      <c r="Q4672" t="s">
        <v>45</v>
      </c>
      <c r="R4672" t="s">
        <v>58</v>
      </c>
      <c r="S4672" t="s">
        <v>7512</v>
      </c>
      <c r="T4672">
        <v>772.68</v>
      </c>
      <c r="U4672">
        <v>5</v>
      </c>
      <c r="V4672">
        <v>0.2</v>
      </c>
      <c r="W4672">
        <v>-57.951000000000001</v>
      </c>
      <c r="X4672">
        <f t="shared" si="218"/>
        <v>772.68</v>
      </c>
    </row>
    <row r="4673" spans="1:24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tr">
        <f t="shared" si="216"/>
        <v>Ken Lonsdale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tr">
        <f t="shared" si="217"/>
        <v>Central</v>
      </c>
      <c r="O4673" t="s">
        <v>104</v>
      </c>
      <c r="P4673" t="s">
        <v>4621</v>
      </c>
      <c r="Q4673" t="s">
        <v>45</v>
      </c>
      <c r="R4673" t="s">
        <v>77</v>
      </c>
      <c r="S4673" t="s">
        <v>4622</v>
      </c>
      <c r="T4673">
        <v>283.14</v>
      </c>
      <c r="U4673">
        <v>4</v>
      </c>
      <c r="V4673">
        <v>0.1</v>
      </c>
      <c r="W4673">
        <v>72.358000000000004</v>
      </c>
      <c r="X4673">
        <f t="shared" si="218"/>
        <v>283.14</v>
      </c>
    </row>
    <row r="4674" spans="1:24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tr">
        <f t="shared" si="216"/>
        <v>Ken Lonsdale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tr">
        <f t="shared" si="217"/>
        <v>Central</v>
      </c>
      <c r="O4674" t="s">
        <v>104</v>
      </c>
      <c r="P4674" t="s">
        <v>2179</v>
      </c>
      <c r="Q4674" t="s">
        <v>70</v>
      </c>
      <c r="R4674" t="s">
        <v>71</v>
      </c>
      <c r="S4674" t="s">
        <v>2180</v>
      </c>
      <c r="T4674">
        <v>635.96</v>
      </c>
      <c r="U4674">
        <v>4</v>
      </c>
      <c r="V4674">
        <v>0</v>
      </c>
      <c r="W4674">
        <v>165.34960000000001</v>
      </c>
      <c r="X4674">
        <f t="shared" si="218"/>
        <v>635.96</v>
      </c>
    </row>
    <row r="4675" spans="1:24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tr">
        <f t="shared" ref="G4675:G4738" si="219">TRIM(H4675)</f>
        <v>Ken Lonsdale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tr">
        <f t="shared" ref="N4675:N4738" si="220">PROPER(TRIM(O4675))</f>
        <v>Central</v>
      </c>
      <c r="O4675" t="s">
        <v>104</v>
      </c>
      <c r="P4675" t="s">
        <v>5165</v>
      </c>
      <c r="Q4675" t="s">
        <v>70</v>
      </c>
      <c r="R4675" t="s">
        <v>71</v>
      </c>
      <c r="S4675" t="s">
        <v>5166</v>
      </c>
      <c r="T4675">
        <v>118.99</v>
      </c>
      <c r="U4675">
        <v>1</v>
      </c>
      <c r="V4675">
        <v>0</v>
      </c>
      <c r="W4675">
        <v>33.3172</v>
      </c>
      <c r="X4675">
        <f t="shared" ref="X4675:X4738" si="221">T4675</f>
        <v>118.99</v>
      </c>
    </row>
    <row r="4676" spans="1:24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tr">
        <f t="shared" si="219"/>
        <v>Ken Lonsdale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tr">
        <f t="shared" si="220"/>
        <v>Central</v>
      </c>
      <c r="O4676" t="s">
        <v>104</v>
      </c>
      <c r="P4676" t="s">
        <v>1088</v>
      </c>
      <c r="Q4676" t="s">
        <v>31</v>
      </c>
      <c r="R4676" t="s">
        <v>64</v>
      </c>
      <c r="S4676" t="s">
        <v>1089</v>
      </c>
      <c r="T4676">
        <v>272.94</v>
      </c>
      <c r="U4676">
        <v>3</v>
      </c>
      <c r="V4676">
        <v>0</v>
      </c>
      <c r="W4676">
        <v>30.023399999999999</v>
      </c>
      <c r="X4676">
        <f t="shared" si="221"/>
        <v>272.94</v>
      </c>
    </row>
    <row r="4677" spans="1:24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tr">
        <f t="shared" si="219"/>
        <v>Alejandro Grove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tr">
        <f t="shared" si="220"/>
        <v>East</v>
      </c>
      <c r="O4677" t="s">
        <v>147</v>
      </c>
      <c r="P4677" t="s">
        <v>6038</v>
      </c>
      <c r="Q4677" t="s">
        <v>31</v>
      </c>
      <c r="R4677" t="s">
        <v>64</v>
      </c>
      <c r="S4677" t="s">
        <v>6039</v>
      </c>
      <c r="T4677">
        <v>15.007999999999999</v>
      </c>
      <c r="U4677">
        <v>2</v>
      </c>
      <c r="V4677">
        <v>0.2</v>
      </c>
      <c r="W4677">
        <v>1.5007999999999999</v>
      </c>
      <c r="X4677">
        <f t="shared" si="221"/>
        <v>15.007999999999999</v>
      </c>
    </row>
    <row r="4678" spans="1:24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tr">
        <f t="shared" si="219"/>
        <v>Jason Fortune-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tr">
        <f t="shared" si="220"/>
        <v>West</v>
      </c>
      <c r="O4678" t="s">
        <v>43</v>
      </c>
      <c r="P4678" t="s">
        <v>5494</v>
      </c>
      <c r="Q4678" t="s">
        <v>45</v>
      </c>
      <c r="R4678" t="s">
        <v>74</v>
      </c>
      <c r="S4678" t="s">
        <v>5495</v>
      </c>
      <c r="T4678">
        <v>33.088000000000001</v>
      </c>
      <c r="U4678">
        <v>4</v>
      </c>
      <c r="V4678">
        <v>0.2</v>
      </c>
      <c r="W4678">
        <v>11.167199999999999</v>
      </c>
      <c r="X4678">
        <f t="shared" si="221"/>
        <v>33.088000000000001</v>
      </c>
    </row>
    <row r="4679" spans="1:24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tr">
        <f t="shared" si="219"/>
        <v>Jason Fortune-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tr">
        <f t="shared" si="220"/>
        <v>West</v>
      </c>
      <c r="O4679" t="s">
        <v>43</v>
      </c>
      <c r="P4679" t="s">
        <v>1778</v>
      </c>
      <c r="Q4679" t="s">
        <v>45</v>
      </c>
      <c r="R4679" t="s">
        <v>58</v>
      </c>
      <c r="S4679" t="s">
        <v>1779</v>
      </c>
      <c r="T4679">
        <v>80.98</v>
      </c>
      <c r="U4679">
        <v>1</v>
      </c>
      <c r="V4679">
        <v>0</v>
      </c>
      <c r="W4679">
        <v>3.2391999999999999</v>
      </c>
      <c r="X4679">
        <f t="shared" si="221"/>
        <v>80.98</v>
      </c>
    </row>
    <row r="4680" spans="1:24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tr">
        <f t="shared" si="219"/>
        <v>Jason Fortune-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tr">
        <f t="shared" si="220"/>
        <v>West</v>
      </c>
      <c r="O4680" t="s">
        <v>43</v>
      </c>
      <c r="P4680" t="s">
        <v>7699</v>
      </c>
      <c r="Q4680" t="s">
        <v>70</v>
      </c>
      <c r="R4680" t="s">
        <v>160</v>
      </c>
      <c r="S4680" t="s">
        <v>7700</v>
      </c>
      <c r="T4680">
        <v>82.8</v>
      </c>
      <c r="U4680">
        <v>12</v>
      </c>
      <c r="V4680">
        <v>0</v>
      </c>
      <c r="W4680">
        <v>6.6239999999999997</v>
      </c>
      <c r="X4680">
        <f t="shared" si="221"/>
        <v>82.8</v>
      </c>
    </row>
    <row r="4681" spans="1:24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tr">
        <f t="shared" si="219"/>
        <v>Jason Fortune-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tr">
        <f t="shared" si="220"/>
        <v>West</v>
      </c>
      <c r="O4681" t="s">
        <v>43</v>
      </c>
      <c r="P4681" t="s">
        <v>2659</v>
      </c>
      <c r="Q4681" t="s">
        <v>45</v>
      </c>
      <c r="R4681" t="s">
        <v>58</v>
      </c>
      <c r="S4681" t="s">
        <v>2660</v>
      </c>
      <c r="T4681">
        <v>21.36</v>
      </c>
      <c r="U4681">
        <v>2</v>
      </c>
      <c r="V4681">
        <v>0</v>
      </c>
      <c r="W4681">
        <v>5.7671999999999999</v>
      </c>
      <c r="X4681">
        <f t="shared" si="221"/>
        <v>21.36</v>
      </c>
    </row>
    <row r="4682" spans="1:24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tr">
        <f t="shared" si="219"/>
        <v>Jason Fortune-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tr">
        <f t="shared" si="220"/>
        <v>West</v>
      </c>
      <c r="O4682" t="s">
        <v>43</v>
      </c>
      <c r="P4682" t="s">
        <v>6816</v>
      </c>
      <c r="Q4682" t="s">
        <v>45</v>
      </c>
      <c r="R4682" t="s">
        <v>74</v>
      </c>
      <c r="S4682" t="s">
        <v>6817</v>
      </c>
      <c r="T4682">
        <v>62.048000000000002</v>
      </c>
      <c r="U4682">
        <v>2</v>
      </c>
      <c r="V4682">
        <v>0.2</v>
      </c>
      <c r="W4682">
        <v>20.165600000000001</v>
      </c>
      <c r="X4682">
        <f t="shared" si="221"/>
        <v>62.048000000000002</v>
      </c>
    </row>
    <row r="4683" spans="1:24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tr">
        <f t="shared" si="219"/>
        <v>Richard Eichhorn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tr">
        <f t="shared" si="220"/>
        <v>East</v>
      </c>
      <c r="O4683" t="s">
        <v>147</v>
      </c>
      <c r="P4683" t="s">
        <v>5413</v>
      </c>
      <c r="Q4683" t="s">
        <v>45</v>
      </c>
      <c r="R4683" t="s">
        <v>268</v>
      </c>
      <c r="S4683" t="s">
        <v>5414</v>
      </c>
      <c r="T4683">
        <v>29.61</v>
      </c>
      <c r="U4683">
        <v>9</v>
      </c>
      <c r="V4683">
        <v>0</v>
      </c>
      <c r="W4683">
        <v>13.3245</v>
      </c>
      <c r="X4683">
        <f t="shared" si="221"/>
        <v>29.61</v>
      </c>
    </row>
    <row r="4684" spans="1:24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tr">
        <f t="shared" si="219"/>
        <v>Mike Vittorini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tr">
        <f t="shared" si="220"/>
        <v>South</v>
      </c>
      <c r="O4684" t="s">
        <v>29</v>
      </c>
      <c r="P4684" t="s">
        <v>4856</v>
      </c>
      <c r="Q4684" t="s">
        <v>70</v>
      </c>
      <c r="R4684" t="s">
        <v>71</v>
      </c>
      <c r="S4684" t="s">
        <v>4857</v>
      </c>
      <c r="T4684">
        <v>863.928</v>
      </c>
      <c r="U4684">
        <v>9</v>
      </c>
      <c r="V4684">
        <v>0.2</v>
      </c>
      <c r="W4684">
        <v>86.392799999999994</v>
      </c>
      <c r="X4684">
        <f t="shared" si="221"/>
        <v>863.928</v>
      </c>
    </row>
    <row r="4685" spans="1:24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tr">
        <f t="shared" si="219"/>
        <v>George Bell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tr">
        <f t="shared" si="220"/>
        <v>East</v>
      </c>
      <c r="O4685" t="s">
        <v>147</v>
      </c>
      <c r="P4685" t="s">
        <v>6569</v>
      </c>
      <c r="Q4685" t="s">
        <v>31</v>
      </c>
      <c r="R4685" t="s">
        <v>55</v>
      </c>
      <c r="S4685" t="s">
        <v>6570</v>
      </c>
      <c r="T4685">
        <v>241.92</v>
      </c>
      <c r="U4685">
        <v>4</v>
      </c>
      <c r="V4685">
        <v>0.4</v>
      </c>
      <c r="W4685">
        <v>-56.448</v>
      </c>
      <c r="X4685">
        <f t="shared" si="221"/>
        <v>241.92</v>
      </c>
    </row>
    <row r="4686" spans="1:24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tr">
        <f t="shared" si="219"/>
        <v>George Bell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tr">
        <f t="shared" si="220"/>
        <v>East</v>
      </c>
      <c r="O4686" t="s">
        <v>147</v>
      </c>
      <c r="P4686" t="s">
        <v>7290</v>
      </c>
      <c r="Q4686" t="s">
        <v>31</v>
      </c>
      <c r="R4686" t="s">
        <v>32</v>
      </c>
      <c r="S4686" t="s">
        <v>7291</v>
      </c>
      <c r="T4686">
        <v>163.88</v>
      </c>
      <c r="U4686">
        <v>4</v>
      </c>
      <c r="V4686">
        <v>0.5</v>
      </c>
      <c r="W4686">
        <v>-81.94</v>
      </c>
      <c r="X4686">
        <f t="shared" si="221"/>
        <v>163.88</v>
      </c>
    </row>
    <row r="4687" spans="1:24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tr">
        <f t="shared" si="219"/>
        <v>George Bell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tr">
        <f t="shared" si="220"/>
        <v>East</v>
      </c>
      <c r="O4687" t="s">
        <v>147</v>
      </c>
      <c r="P4687" t="s">
        <v>2733</v>
      </c>
      <c r="Q4687" t="s">
        <v>45</v>
      </c>
      <c r="R4687" t="s">
        <v>74</v>
      </c>
      <c r="S4687" t="s">
        <v>2734</v>
      </c>
      <c r="T4687">
        <v>3.4860000000000002</v>
      </c>
      <c r="U4687">
        <v>2</v>
      </c>
      <c r="V4687">
        <v>0.7</v>
      </c>
      <c r="W4687">
        <v>-2.7888000000000002</v>
      </c>
      <c r="X4687">
        <f t="shared" si="221"/>
        <v>3.4860000000000002</v>
      </c>
    </row>
    <row r="4688" spans="1:24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tr">
        <f t="shared" si="219"/>
        <v>George Bell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tr">
        <f t="shared" si="220"/>
        <v>East</v>
      </c>
      <c r="O4688" t="s">
        <v>147</v>
      </c>
      <c r="P4688" t="s">
        <v>3803</v>
      </c>
      <c r="Q4688" t="s">
        <v>45</v>
      </c>
      <c r="R4688" t="s">
        <v>268</v>
      </c>
      <c r="S4688" t="s">
        <v>3804</v>
      </c>
      <c r="T4688">
        <v>10.584</v>
      </c>
      <c r="U4688">
        <v>7</v>
      </c>
      <c r="V4688">
        <v>0.2</v>
      </c>
      <c r="W4688">
        <v>-2.3814000000000002</v>
      </c>
      <c r="X4688">
        <f t="shared" si="221"/>
        <v>10.584</v>
      </c>
    </row>
    <row r="4689" spans="1:24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tr">
        <f t="shared" si="219"/>
        <v>Hunter Lopez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tr">
        <f t="shared" si="220"/>
        <v>Central</v>
      </c>
      <c r="O4689" t="s">
        <v>104</v>
      </c>
      <c r="P4689" t="s">
        <v>7705</v>
      </c>
      <c r="Q4689" t="s">
        <v>70</v>
      </c>
      <c r="R4689" t="s">
        <v>71</v>
      </c>
      <c r="S4689" t="s">
        <v>7706</v>
      </c>
      <c r="T4689">
        <v>440.91</v>
      </c>
      <c r="U4689">
        <v>9</v>
      </c>
      <c r="V4689">
        <v>0</v>
      </c>
      <c r="W4689">
        <v>123.45480000000001</v>
      </c>
      <c r="X4689">
        <f t="shared" si="221"/>
        <v>440.91</v>
      </c>
    </row>
    <row r="4690" spans="1:24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tr">
        <f t="shared" si="219"/>
        <v>Becky Pak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tr">
        <f t="shared" si="220"/>
        <v>East</v>
      </c>
      <c r="O4690" t="s">
        <v>147</v>
      </c>
      <c r="P4690" t="s">
        <v>176</v>
      </c>
      <c r="Q4690" t="s">
        <v>45</v>
      </c>
      <c r="R4690" t="s">
        <v>74</v>
      </c>
      <c r="S4690" t="s">
        <v>177</v>
      </c>
      <c r="T4690">
        <v>5.7149999999999999</v>
      </c>
      <c r="U4690">
        <v>5</v>
      </c>
      <c r="V4690">
        <v>0.7</v>
      </c>
      <c r="W4690">
        <v>-4.7625000000000002</v>
      </c>
      <c r="X4690">
        <f t="shared" si="221"/>
        <v>5.7149999999999999</v>
      </c>
    </row>
    <row r="4691" spans="1:24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tr">
        <f t="shared" si="219"/>
        <v>Carol Triggs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tr">
        <f t="shared" si="220"/>
        <v>West</v>
      </c>
      <c r="O4691" t="s">
        <v>43</v>
      </c>
      <c r="P4691" t="s">
        <v>5864</v>
      </c>
      <c r="Q4691" t="s">
        <v>31</v>
      </c>
      <c r="R4691" t="s">
        <v>64</v>
      </c>
      <c r="S4691" t="s">
        <v>5865</v>
      </c>
      <c r="T4691">
        <v>51.968000000000004</v>
      </c>
      <c r="U4691">
        <v>2</v>
      </c>
      <c r="V4691">
        <v>0.2</v>
      </c>
      <c r="W4691">
        <v>10.393599999999999</v>
      </c>
      <c r="X4691">
        <f t="shared" si="221"/>
        <v>51.968000000000004</v>
      </c>
    </row>
    <row r="4692" spans="1:24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tr">
        <f t="shared" si="219"/>
        <v>Carol Triggs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tr">
        <f t="shared" si="220"/>
        <v>West</v>
      </c>
      <c r="O4692" t="s">
        <v>43</v>
      </c>
      <c r="P4692" t="s">
        <v>1020</v>
      </c>
      <c r="Q4692" t="s">
        <v>70</v>
      </c>
      <c r="R4692" t="s">
        <v>160</v>
      </c>
      <c r="S4692" t="s">
        <v>1021</v>
      </c>
      <c r="T4692">
        <v>71.975999999999999</v>
      </c>
      <c r="U4692">
        <v>3</v>
      </c>
      <c r="V4692">
        <v>0.2</v>
      </c>
      <c r="W4692">
        <v>21.5928</v>
      </c>
      <c r="X4692">
        <f t="shared" si="221"/>
        <v>71.975999999999999</v>
      </c>
    </row>
    <row r="4693" spans="1:24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tr">
        <f t="shared" si="219"/>
        <v>Carol Triggs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tr">
        <f t="shared" si="220"/>
        <v>West</v>
      </c>
      <c r="O4693" t="s">
        <v>43</v>
      </c>
      <c r="P4693" t="s">
        <v>891</v>
      </c>
      <c r="Q4693" t="s">
        <v>31</v>
      </c>
      <c r="R4693" t="s">
        <v>35</v>
      </c>
      <c r="S4693" t="s">
        <v>892</v>
      </c>
      <c r="T4693">
        <v>242.352</v>
      </c>
      <c r="U4693">
        <v>3</v>
      </c>
      <c r="V4693">
        <v>0.2</v>
      </c>
      <c r="W4693">
        <v>-42.4116</v>
      </c>
      <c r="X4693">
        <f t="shared" si="221"/>
        <v>242.352</v>
      </c>
    </row>
    <row r="4694" spans="1:24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tr">
        <f t="shared" si="219"/>
        <v>Carol Triggs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tr">
        <f t="shared" si="220"/>
        <v>West</v>
      </c>
      <c r="O4694" t="s">
        <v>43</v>
      </c>
      <c r="P4694" t="s">
        <v>1734</v>
      </c>
      <c r="Q4694" t="s">
        <v>45</v>
      </c>
      <c r="R4694" t="s">
        <v>89</v>
      </c>
      <c r="S4694" t="s">
        <v>5014</v>
      </c>
      <c r="T4694">
        <v>221.92</v>
      </c>
      <c r="U4694">
        <v>5</v>
      </c>
      <c r="V4694">
        <v>0.2</v>
      </c>
      <c r="W4694">
        <v>77.671999999999997</v>
      </c>
      <c r="X4694">
        <f t="shared" si="221"/>
        <v>221.92</v>
      </c>
    </row>
    <row r="4695" spans="1:24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tr">
        <f t="shared" si="219"/>
        <v>Carol Triggs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tr">
        <f t="shared" si="220"/>
        <v>West</v>
      </c>
      <c r="O4695" t="s">
        <v>43</v>
      </c>
      <c r="P4695" t="s">
        <v>6008</v>
      </c>
      <c r="Q4695" t="s">
        <v>45</v>
      </c>
      <c r="R4695" t="s">
        <v>89</v>
      </c>
      <c r="S4695" t="s">
        <v>6009</v>
      </c>
      <c r="T4695">
        <v>8.4480000000000004</v>
      </c>
      <c r="U4695">
        <v>2</v>
      </c>
      <c r="V4695">
        <v>0.2</v>
      </c>
      <c r="W4695">
        <v>2.64</v>
      </c>
      <c r="X4695">
        <f t="shared" si="221"/>
        <v>8.4480000000000004</v>
      </c>
    </row>
    <row r="4696" spans="1:24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tr">
        <f t="shared" si="219"/>
        <v>John Lee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tr">
        <f t="shared" si="220"/>
        <v>Central</v>
      </c>
      <c r="O4696" t="s">
        <v>104</v>
      </c>
      <c r="P4696" t="s">
        <v>3053</v>
      </c>
      <c r="Q4696" t="s">
        <v>45</v>
      </c>
      <c r="R4696" t="s">
        <v>74</v>
      </c>
      <c r="S4696" t="s">
        <v>3054</v>
      </c>
      <c r="T4696">
        <v>29.52</v>
      </c>
      <c r="U4696">
        <v>4</v>
      </c>
      <c r="V4696">
        <v>0</v>
      </c>
      <c r="W4696">
        <v>14.4648</v>
      </c>
      <c r="X4696">
        <f t="shared" si="221"/>
        <v>29.52</v>
      </c>
    </row>
    <row r="4697" spans="1:24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tr">
        <f t="shared" si="219"/>
        <v>John Lee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tr">
        <f t="shared" si="220"/>
        <v>Central</v>
      </c>
      <c r="O4697" t="s">
        <v>104</v>
      </c>
      <c r="P4697" t="s">
        <v>3629</v>
      </c>
      <c r="Q4697" t="s">
        <v>31</v>
      </c>
      <c r="R4697" t="s">
        <v>35</v>
      </c>
      <c r="S4697" t="s">
        <v>3630</v>
      </c>
      <c r="T4697">
        <v>302.94</v>
      </c>
      <c r="U4697">
        <v>3</v>
      </c>
      <c r="V4697">
        <v>0</v>
      </c>
      <c r="W4697">
        <v>48.470399999999998</v>
      </c>
      <c r="X4697">
        <f t="shared" si="221"/>
        <v>302.94</v>
      </c>
    </row>
    <row r="4698" spans="1:24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tr">
        <f t="shared" si="219"/>
        <v>John Lee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tr">
        <f t="shared" si="220"/>
        <v>Central</v>
      </c>
      <c r="O4698" t="s">
        <v>104</v>
      </c>
      <c r="P4698" t="s">
        <v>6149</v>
      </c>
      <c r="Q4698" t="s">
        <v>31</v>
      </c>
      <c r="R4698" t="s">
        <v>35</v>
      </c>
      <c r="S4698" t="s">
        <v>6150</v>
      </c>
      <c r="T4698">
        <v>142.36000000000001</v>
      </c>
      <c r="U4698">
        <v>2</v>
      </c>
      <c r="V4698">
        <v>0</v>
      </c>
      <c r="W4698">
        <v>38.437199999999997</v>
      </c>
      <c r="X4698">
        <f t="shared" si="221"/>
        <v>142.36000000000001</v>
      </c>
    </row>
    <row r="4699" spans="1:24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tr">
        <f t="shared" si="219"/>
        <v>John Lee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tr">
        <f t="shared" si="220"/>
        <v>Central</v>
      </c>
      <c r="O4699" t="s">
        <v>104</v>
      </c>
      <c r="P4699" t="s">
        <v>702</v>
      </c>
      <c r="Q4699" t="s">
        <v>31</v>
      </c>
      <c r="R4699" t="s">
        <v>35</v>
      </c>
      <c r="S4699" t="s">
        <v>703</v>
      </c>
      <c r="T4699">
        <v>546.66</v>
      </c>
      <c r="U4699">
        <v>9</v>
      </c>
      <c r="V4699">
        <v>0</v>
      </c>
      <c r="W4699">
        <v>136.66499999999999</v>
      </c>
      <c r="X4699">
        <f t="shared" si="221"/>
        <v>546.66</v>
      </c>
    </row>
    <row r="4700" spans="1:24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tr">
        <f t="shared" si="219"/>
        <v>John Lee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tr">
        <f t="shared" si="220"/>
        <v>Central</v>
      </c>
      <c r="O4700" t="s">
        <v>104</v>
      </c>
      <c r="P4700" t="s">
        <v>6123</v>
      </c>
      <c r="Q4700" t="s">
        <v>31</v>
      </c>
      <c r="R4700" t="s">
        <v>64</v>
      </c>
      <c r="S4700" t="s">
        <v>6124</v>
      </c>
      <c r="T4700">
        <v>212.13</v>
      </c>
      <c r="U4700">
        <v>3</v>
      </c>
      <c r="V4700">
        <v>0</v>
      </c>
      <c r="W4700">
        <v>14.8491</v>
      </c>
      <c r="X4700">
        <f t="shared" si="221"/>
        <v>212.13</v>
      </c>
    </row>
    <row r="4701" spans="1:24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tr">
        <f t="shared" si="219"/>
        <v>Julie Kriz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tr">
        <f t="shared" si="220"/>
        <v>Central</v>
      </c>
      <c r="O4701" t="s">
        <v>104</v>
      </c>
      <c r="P4701" t="s">
        <v>7104</v>
      </c>
      <c r="Q4701" t="s">
        <v>45</v>
      </c>
      <c r="R4701" t="s">
        <v>67</v>
      </c>
      <c r="S4701" t="s">
        <v>7105</v>
      </c>
      <c r="T4701">
        <v>5.2480000000000002</v>
      </c>
      <c r="U4701">
        <v>2</v>
      </c>
      <c r="V4701">
        <v>0.2</v>
      </c>
      <c r="W4701">
        <v>0.59040000000000004</v>
      </c>
      <c r="X4701">
        <f t="shared" si="221"/>
        <v>5.2480000000000002</v>
      </c>
    </row>
    <row r="4702" spans="1:24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tr">
        <f t="shared" si="219"/>
        <v>Julie Kriz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tr">
        <f t="shared" si="220"/>
        <v>Central</v>
      </c>
      <c r="O4702" t="s">
        <v>104</v>
      </c>
      <c r="P4702" t="s">
        <v>1010</v>
      </c>
      <c r="Q4702" t="s">
        <v>45</v>
      </c>
      <c r="R4702" t="s">
        <v>58</v>
      </c>
      <c r="S4702" t="s">
        <v>1011</v>
      </c>
      <c r="T4702">
        <v>74.415999999999997</v>
      </c>
      <c r="U4702">
        <v>2</v>
      </c>
      <c r="V4702">
        <v>0.2</v>
      </c>
      <c r="W4702">
        <v>-14.8832</v>
      </c>
      <c r="X4702">
        <f t="shared" si="221"/>
        <v>74.415999999999997</v>
      </c>
    </row>
    <row r="4703" spans="1:24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tr">
        <f t="shared" si="219"/>
        <v>Julie Kriz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tr">
        <f t="shared" si="220"/>
        <v>Central</v>
      </c>
      <c r="O4703" t="s">
        <v>104</v>
      </c>
      <c r="P4703" t="s">
        <v>2462</v>
      </c>
      <c r="Q4703" t="s">
        <v>45</v>
      </c>
      <c r="R4703" t="s">
        <v>89</v>
      </c>
      <c r="S4703" t="s">
        <v>2463</v>
      </c>
      <c r="T4703">
        <v>6.8479999999999999</v>
      </c>
      <c r="U4703">
        <v>2</v>
      </c>
      <c r="V4703">
        <v>0.2</v>
      </c>
      <c r="W4703">
        <v>2.14</v>
      </c>
      <c r="X4703">
        <f t="shared" si="221"/>
        <v>6.8479999999999999</v>
      </c>
    </row>
    <row r="4704" spans="1:24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tr">
        <f t="shared" si="219"/>
        <v>Julie Kriz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tr">
        <f t="shared" si="220"/>
        <v>Central</v>
      </c>
      <c r="O4704" t="s">
        <v>104</v>
      </c>
      <c r="P4704" t="s">
        <v>1188</v>
      </c>
      <c r="Q4704" t="s">
        <v>31</v>
      </c>
      <c r="R4704" t="s">
        <v>64</v>
      </c>
      <c r="S4704" t="s">
        <v>1189</v>
      </c>
      <c r="T4704">
        <v>7.9960000000000004</v>
      </c>
      <c r="U4704">
        <v>1</v>
      </c>
      <c r="V4704">
        <v>0.6</v>
      </c>
      <c r="W4704">
        <v>-6.9965000000000002</v>
      </c>
      <c r="X4704">
        <f t="shared" si="221"/>
        <v>7.9960000000000004</v>
      </c>
    </row>
    <row r="4705" spans="1:24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tr">
        <f t="shared" si="219"/>
        <v>Dave Hallsten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tr">
        <f t="shared" si="220"/>
        <v>Central</v>
      </c>
      <c r="O4705" t="s">
        <v>104</v>
      </c>
      <c r="P4705" t="s">
        <v>4445</v>
      </c>
      <c r="Q4705" t="s">
        <v>45</v>
      </c>
      <c r="R4705" t="s">
        <v>77</v>
      </c>
      <c r="S4705" t="s">
        <v>4446</v>
      </c>
      <c r="T4705">
        <v>8.7119999999999997</v>
      </c>
      <c r="U4705">
        <v>2</v>
      </c>
      <c r="V4705">
        <v>0.8</v>
      </c>
      <c r="W4705">
        <v>-19.602</v>
      </c>
      <c r="X4705">
        <f t="shared" si="221"/>
        <v>8.7119999999999997</v>
      </c>
    </row>
    <row r="4706" spans="1:24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tr">
        <f t="shared" si="219"/>
        <v>Arthur Gainer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tr">
        <f t="shared" si="220"/>
        <v>East</v>
      </c>
      <c r="O4706" t="s">
        <v>147</v>
      </c>
      <c r="P4706" t="s">
        <v>2579</v>
      </c>
      <c r="Q4706" t="s">
        <v>45</v>
      </c>
      <c r="R4706" t="s">
        <v>578</v>
      </c>
      <c r="S4706" t="s">
        <v>2580</v>
      </c>
      <c r="T4706">
        <v>65.17</v>
      </c>
      <c r="U4706">
        <v>7</v>
      </c>
      <c r="V4706">
        <v>0</v>
      </c>
      <c r="W4706">
        <v>18.8993</v>
      </c>
      <c r="X4706">
        <f t="shared" si="221"/>
        <v>65.17</v>
      </c>
    </row>
    <row r="4707" spans="1:24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tr">
        <f t="shared" si="219"/>
        <v>Arthur Gainer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tr">
        <f t="shared" si="220"/>
        <v>East</v>
      </c>
      <c r="O4707" t="s">
        <v>147</v>
      </c>
      <c r="P4707" t="s">
        <v>650</v>
      </c>
      <c r="Q4707" t="s">
        <v>45</v>
      </c>
      <c r="R4707" t="s">
        <v>46</v>
      </c>
      <c r="S4707" t="s">
        <v>651</v>
      </c>
      <c r="T4707">
        <v>14.62</v>
      </c>
      <c r="U4707">
        <v>2</v>
      </c>
      <c r="V4707">
        <v>0</v>
      </c>
      <c r="W4707">
        <v>6.8714000000000004</v>
      </c>
      <c r="X4707">
        <f t="shared" si="221"/>
        <v>14.62</v>
      </c>
    </row>
    <row r="4708" spans="1:24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tr">
        <f t="shared" si="219"/>
        <v>Arthur Gainer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tr">
        <f t="shared" si="220"/>
        <v>East</v>
      </c>
      <c r="O4708" t="s">
        <v>147</v>
      </c>
      <c r="P4708" t="s">
        <v>3076</v>
      </c>
      <c r="Q4708" t="s">
        <v>31</v>
      </c>
      <c r="R4708" t="s">
        <v>64</v>
      </c>
      <c r="S4708" t="s">
        <v>3077</v>
      </c>
      <c r="T4708">
        <v>173.24</v>
      </c>
      <c r="U4708">
        <v>4</v>
      </c>
      <c r="V4708">
        <v>0</v>
      </c>
      <c r="W4708">
        <v>17.324000000000002</v>
      </c>
      <c r="X4708">
        <f t="shared" si="221"/>
        <v>173.24</v>
      </c>
    </row>
    <row r="4709" spans="1:24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tr">
        <f t="shared" si="219"/>
        <v>William Brown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tr">
        <f t="shared" si="220"/>
        <v>West</v>
      </c>
      <c r="O4709" t="s">
        <v>43</v>
      </c>
      <c r="P4709" t="s">
        <v>4774</v>
      </c>
      <c r="Q4709" t="s">
        <v>45</v>
      </c>
      <c r="R4709" t="s">
        <v>74</v>
      </c>
      <c r="S4709" t="s">
        <v>4775</v>
      </c>
      <c r="T4709">
        <v>895.92</v>
      </c>
      <c r="U4709">
        <v>5</v>
      </c>
      <c r="V4709">
        <v>0.2</v>
      </c>
      <c r="W4709">
        <v>302.37299999999999</v>
      </c>
      <c r="X4709">
        <f t="shared" si="221"/>
        <v>895.92</v>
      </c>
    </row>
    <row r="4710" spans="1:24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tr">
        <f t="shared" si="219"/>
        <v>William Brown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tr">
        <f t="shared" si="220"/>
        <v>West</v>
      </c>
      <c r="O4710" t="s">
        <v>43</v>
      </c>
      <c r="P4710" t="s">
        <v>546</v>
      </c>
      <c r="Q4710" t="s">
        <v>45</v>
      </c>
      <c r="R4710" t="s">
        <v>58</v>
      </c>
      <c r="S4710" t="s">
        <v>547</v>
      </c>
      <c r="T4710">
        <v>130.71</v>
      </c>
      <c r="U4710">
        <v>3</v>
      </c>
      <c r="V4710">
        <v>0</v>
      </c>
      <c r="W4710">
        <v>39.213000000000001</v>
      </c>
      <c r="X4710">
        <f t="shared" si="221"/>
        <v>130.71</v>
      </c>
    </row>
    <row r="4711" spans="1:24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tr">
        <f t="shared" si="219"/>
        <v>William Brown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tr">
        <f t="shared" si="220"/>
        <v>West</v>
      </c>
      <c r="O4711" t="s">
        <v>43</v>
      </c>
      <c r="P4711" t="s">
        <v>3182</v>
      </c>
      <c r="Q4711" t="s">
        <v>45</v>
      </c>
      <c r="R4711" t="s">
        <v>67</v>
      </c>
      <c r="S4711" t="s">
        <v>3183</v>
      </c>
      <c r="T4711">
        <v>11.68</v>
      </c>
      <c r="U4711">
        <v>2</v>
      </c>
      <c r="V4711">
        <v>0</v>
      </c>
      <c r="W4711">
        <v>3.0367999999999999</v>
      </c>
      <c r="X4711">
        <f t="shared" si="221"/>
        <v>11.68</v>
      </c>
    </row>
    <row r="4712" spans="1:24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tr">
        <f t="shared" si="219"/>
        <v>William Brown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tr">
        <f t="shared" si="220"/>
        <v>West</v>
      </c>
      <c r="O4712" t="s">
        <v>43</v>
      </c>
      <c r="P4712" t="s">
        <v>4802</v>
      </c>
      <c r="Q4712" t="s">
        <v>70</v>
      </c>
      <c r="R4712" t="s">
        <v>160</v>
      </c>
      <c r="S4712" t="s">
        <v>4803</v>
      </c>
      <c r="T4712">
        <v>62.31</v>
      </c>
      <c r="U4712">
        <v>3</v>
      </c>
      <c r="V4712">
        <v>0</v>
      </c>
      <c r="W4712">
        <v>22.4316</v>
      </c>
      <c r="X4712">
        <f t="shared" si="221"/>
        <v>62.31</v>
      </c>
    </row>
    <row r="4713" spans="1:24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tr">
        <f t="shared" si="219"/>
        <v>Jas O'Carroll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tr">
        <f t="shared" si="220"/>
        <v>East</v>
      </c>
      <c r="O4713" t="s">
        <v>147</v>
      </c>
      <c r="P4713" t="s">
        <v>3129</v>
      </c>
      <c r="Q4713" t="s">
        <v>45</v>
      </c>
      <c r="R4713" t="s">
        <v>74</v>
      </c>
      <c r="S4713" t="s">
        <v>3130</v>
      </c>
      <c r="T4713">
        <v>0.85199999999999998</v>
      </c>
      <c r="U4713">
        <v>1</v>
      </c>
      <c r="V4713">
        <v>0.7</v>
      </c>
      <c r="W4713">
        <v>-0.59640000000000004</v>
      </c>
      <c r="X4713">
        <f t="shared" si="221"/>
        <v>0.85199999999999998</v>
      </c>
    </row>
    <row r="4714" spans="1:24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tr">
        <f t="shared" si="219"/>
        <v>Ed Jacobs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tr">
        <f t="shared" si="220"/>
        <v>Central</v>
      </c>
      <c r="O4714" t="s">
        <v>104</v>
      </c>
      <c r="P4714" t="s">
        <v>3201</v>
      </c>
      <c r="Q4714" t="s">
        <v>45</v>
      </c>
      <c r="R4714" t="s">
        <v>89</v>
      </c>
      <c r="S4714" t="s">
        <v>3202</v>
      </c>
      <c r="T4714">
        <v>36.287999999999997</v>
      </c>
      <c r="U4714">
        <v>7</v>
      </c>
      <c r="V4714">
        <v>0.2</v>
      </c>
      <c r="W4714">
        <v>12.700799999999999</v>
      </c>
      <c r="X4714">
        <f t="shared" si="221"/>
        <v>36.287999999999997</v>
      </c>
    </row>
    <row r="4715" spans="1:24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tr">
        <f t="shared" si="219"/>
        <v>Ed Jacobs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tr">
        <f t="shared" si="220"/>
        <v>Central</v>
      </c>
      <c r="O4715" t="s">
        <v>104</v>
      </c>
      <c r="P4715" t="s">
        <v>6123</v>
      </c>
      <c r="Q4715" t="s">
        <v>31</v>
      </c>
      <c r="R4715" t="s">
        <v>64</v>
      </c>
      <c r="S4715" t="s">
        <v>6124</v>
      </c>
      <c r="T4715">
        <v>56.567999999999998</v>
      </c>
      <c r="U4715">
        <v>2</v>
      </c>
      <c r="V4715">
        <v>0.6</v>
      </c>
      <c r="W4715">
        <v>-74.952600000000004</v>
      </c>
      <c r="X4715">
        <f t="shared" si="221"/>
        <v>56.567999999999998</v>
      </c>
    </row>
    <row r="4716" spans="1:24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tr">
        <f t="shared" si="219"/>
        <v>Adrian Barton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tr">
        <f t="shared" si="220"/>
        <v>West</v>
      </c>
      <c r="O4716" t="s">
        <v>43</v>
      </c>
      <c r="P4716" t="s">
        <v>3441</v>
      </c>
      <c r="Q4716" t="s">
        <v>70</v>
      </c>
      <c r="R4716" t="s">
        <v>71</v>
      </c>
      <c r="S4716" t="s">
        <v>6344</v>
      </c>
      <c r="T4716">
        <v>344.70400000000001</v>
      </c>
      <c r="U4716">
        <v>2</v>
      </c>
      <c r="V4716">
        <v>0.2</v>
      </c>
      <c r="W4716">
        <v>38.779200000000003</v>
      </c>
      <c r="X4716">
        <f t="shared" si="221"/>
        <v>344.70400000000001</v>
      </c>
    </row>
    <row r="4717" spans="1:24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tr">
        <f t="shared" si="219"/>
        <v>Larry Tron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tr">
        <f t="shared" si="220"/>
        <v>West</v>
      </c>
      <c r="O4717" t="s">
        <v>43</v>
      </c>
      <c r="P4717" t="s">
        <v>4246</v>
      </c>
      <c r="Q4717" t="s">
        <v>70</v>
      </c>
      <c r="R4717" t="s">
        <v>71</v>
      </c>
      <c r="S4717" t="s">
        <v>4247</v>
      </c>
      <c r="T4717">
        <v>201.584</v>
      </c>
      <c r="U4717">
        <v>2</v>
      </c>
      <c r="V4717">
        <v>0.2</v>
      </c>
      <c r="W4717">
        <v>20.1584</v>
      </c>
      <c r="X4717">
        <f t="shared" si="221"/>
        <v>201.584</v>
      </c>
    </row>
    <row r="4718" spans="1:24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tr">
        <f t="shared" si="219"/>
        <v>Corinna Mitchell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tr">
        <f t="shared" si="220"/>
        <v>West</v>
      </c>
      <c r="O4718" t="s">
        <v>43</v>
      </c>
      <c r="P4718" t="s">
        <v>3812</v>
      </c>
      <c r="Q4718" t="s">
        <v>31</v>
      </c>
      <c r="R4718" t="s">
        <v>55</v>
      </c>
      <c r="S4718" t="s">
        <v>3813</v>
      </c>
      <c r="T4718">
        <v>521.96</v>
      </c>
      <c r="U4718">
        <v>2</v>
      </c>
      <c r="V4718">
        <v>0</v>
      </c>
      <c r="W4718">
        <v>88.733199999999997</v>
      </c>
      <c r="X4718">
        <f t="shared" si="221"/>
        <v>521.96</v>
      </c>
    </row>
    <row r="4719" spans="1:24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tr">
        <f t="shared" si="219"/>
        <v>Eric Murdock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tr">
        <f t="shared" si="220"/>
        <v>East</v>
      </c>
      <c r="O4719" t="s">
        <v>147</v>
      </c>
      <c r="P4719" t="s">
        <v>1741</v>
      </c>
      <c r="Q4719" t="s">
        <v>45</v>
      </c>
      <c r="R4719" t="s">
        <v>67</v>
      </c>
      <c r="S4719" t="s">
        <v>1742</v>
      </c>
      <c r="T4719">
        <v>8.2200000000000006</v>
      </c>
      <c r="U4719">
        <v>3</v>
      </c>
      <c r="V4719">
        <v>0</v>
      </c>
      <c r="W4719">
        <v>2.2193999999999998</v>
      </c>
      <c r="X4719">
        <f t="shared" si="221"/>
        <v>8.2200000000000006</v>
      </c>
    </row>
    <row r="4720" spans="1:24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tr">
        <f t="shared" si="219"/>
        <v>Denny Joy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tr">
        <f t="shared" si="220"/>
        <v>West</v>
      </c>
      <c r="O4720" t="s">
        <v>43</v>
      </c>
      <c r="P4720" t="s">
        <v>1985</v>
      </c>
      <c r="Q4720" t="s">
        <v>45</v>
      </c>
      <c r="R4720" t="s">
        <v>89</v>
      </c>
      <c r="S4720" t="s">
        <v>1986</v>
      </c>
      <c r="T4720">
        <v>45.36</v>
      </c>
      <c r="U4720">
        <v>7</v>
      </c>
      <c r="V4720">
        <v>0</v>
      </c>
      <c r="W4720">
        <v>21.7728</v>
      </c>
      <c r="X4720">
        <f t="shared" si="221"/>
        <v>45.36</v>
      </c>
    </row>
    <row r="4721" spans="1:24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tr">
        <f t="shared" si="219"/>
        <v>Deanra Eno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tr">
        <f t="shared" si="220"/>
        <v>West</v>
      </c>
      <c r="O4721" t="s">
        <v>43</v>
      </c>
      <c r="P4721" t="s">
        <v>1098</v>
      </c>
      <c r="Q4721" t="s">
        <v>45</v>
      </c>
      <c r="R4721" t="s">
        <v>58</v>
      </c>
      <c r="S4721" t="s">
        <v>1099</v>
      </c>
      <c r="T4721">
        <v>947.17</v>
      </c>
      <c r="U4721">
        <v>7</v>
      </c>
      <c r="V4721">
        <v>0</v>
      </c>
      <c r="W4721">
        <v>9.4717000000000002</v>
      </c>
      <c r="X4721">
        <f t="shared" si="221"/>
        <v>947.17</v>
      </c>
    </row>
    <row r="4722" spans="1:24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tr">
        <f t="shared" si="219"/>
        <v>Deanra Eno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tr">
        <f t="shared" si="220"/>
        <v>West</v>
      </c>
      <c r="O4722" t="s">
        <v>43</v>
      </c>
      <c r="P4722" t="s">
        <v>7723</v>
      </c>
      <c r="Q4722" t="s">
        <v>45</v>
      </c>
      <c r="R4722" t="s">
        <v>89</v>
      </c>
      <c r="S4722" t="s">
        <v>7724</v>
      </c>
      <c r="T4722">
        <v>61.96</v>
      </c>
      <c r="U4722">
        <v>2</v>
      </c>
      <c r="V4722">
        <v>0</v>
      </c>
      <c r="W4722">
        <v>27.882000000000001</v>
      </c>
      <c r="X4722">
        <f t="shared" si="221"/>
        <v>61.96</v>
      </c>
    </row>
    <row r="4723" spans="1:24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tr">
        <f t="shared" si="219"/>
        <v>Nick Radford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tr">
        <f t="shared" si="220"/>
        <v>Central</v>
      </c>
      <c r="O4723" t="s">
        <v>104</v>
      </c>
      <c r="P4723" t="s">
        <v>1440</v>
      </c>
      <c r="Q4723" t="s">
        <v>31</v>
      </c>
      <c r="R4723" t="s">
        <v>55</v>
      </c>
      <c r="S4723" t="s">
        <v>1441</v>
      </c>
      <c r="T4723">
        <v>268.935</v>
      </c>
      <c r="U4723">
        <v>3</v>
      </c>
      <c r="V4723">
        <v>0.5</v>
      </c>
      <c r="W4723">
        <v>-209.76929999999999</v>
      </c>
      <c r="X4723">
        <f t="shared" si="221"/>
        <v>268.935</v>
      </c>
    </row>
    <row r="4724" spans="1:24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tr">
        <f t="shared" si="219"/>
        <v>Christine Kargatis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tr">
        <f t="shared" si="220"/>
        <v>West</v>
      </c>
      <c r="O4724" t="s">
        <v>43</v>
      </c>
      <c r="P4724" t="s">
        <v>3041</v>
      </c>
      <c r="Q4724" t="s">
        <v>45</v>
      </c>
      <c r="R4724" t="s">
        <v>67</v>
      </c>
      <c r="S4724" t="s">
        <v>3042</v>
      </c>
      <c r="T4724">
        <v>7.58</v>
      </c>
      <c r="U4724">
        <v>1</v>
      </c>
      <c r="V4724">
        <v>0</v>
      </c>
      <c r="W4724">
        <v>2.9561999999999999</v>
      </c>
      <c r="X4724">
        <f t="shared" si="221"/>
        <v>7.58</v>
      </c>
    </row>
    <row r="4725" spans="1:24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tr">
        <f t="shared" si="219"/>
        <v>Jeremy Farry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tr">
        <f t="shared" si="220"/>
        <v>South</v>
      </c>
      <c r="O4725" t="s">
        <v>29</v>
      </c>
      <c r="P4725" t="s">
        <v>2029</v>
      </c>
      <c r="Q4725" t="s">
        <v>45</v>
      </c>
      <c r="R4725" t="s">
        <v>46</v>
      </c>
      <c r="S4725" t="s">
        <v>2030</v>
      </c>
      <c r="T4725">
        <v>14.73</v>
      </c>
      <c r="U4725">
        <v>3</v>
      </c>
      <c r="V4725">
        <v>0</v>
      </c>
      <c r="W4725">
        <v>7.2176999999999998</v>
      </c>
      <c r="X4725">
        <f t="shared" si="221"/>
        <v>14.73</v>
      </c>
    </row>
    <row r="4726" spans="1:24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tr">
        <f t="shared" si="219"/>
        <v>Laurel Beltran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tr">
        <f t="shared" si="220"/>
        <v>South</v>
      </c>
      <c r="O4726" t="s">
        <v>29</v>
      </c>
      <c r="P4726" t="s">
        <v>413</v>
      </c>
      <c r="Q4726" t="s">
        <v>45</v>
      </c>
      <c r="R4726" t="s">
        <v>74</v>
      </c>
      <c r="S4726" t="s">
        <v>414</v>
      </c>
      <c r="T4726">
        <v>9.8879999999999999</v>
      </c>
      <c r="U4726">
        <v>2</v>
      </c>
      <c r="V4726">
        <v>0.7</v>
      </c>
      <c r="W4726">
        <v>-6.9215999999999998</v>
      </c>
      <c r="X4726">
        <f t="shared" si="221"/>
        <v>9.8879999999999999</v>
      </c>
    </row>
    <row r="4727" spans="1:24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tr">
        <f t="shared" si="219"/>
        <v>Laurel Beltran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tr">
        <f t="shared" si="220"/>
        <v>South</v>
      </c>
      <c r="O4727" t="s">
        <v>29</v>
      </c>
      <c r="P4727" t="s">
        <v>597</v>
      </c>
      <c r="Q4727" t="s">
        <v>45</v>
      </c>
      <c r="R4727" t="s">
        <v>77</v>
      </c>
      <c r="S4727" t="s">
        <v>598</v>
      </c>
      <c r="T4727">
        <v>671.54399999999998</v>
      </c>
      <c r="U4727">
        <v>3</v>
      </c>
      <c r="V4727">
        <v>0.2</v>
      </c>
      <c r="W4727">
        <v>50.3658</v>
      </c>
      <c r="X4727">
        <f t="shared" si="221"/>
        <v>671.54399999999998</v>
      </c>
    </row>
    <row r="4728" spans="1:24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tr">
        <f t="shared" si="219"/>
        <v>Mike Pelletier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tr">
        <f t="shared" si="220"/>
        <v>East</v>
      </c>
      <c r="O4728" t="s">
        <v>147</v>
      </c>
      <c r="P4728" t="s">
        <v>5606</v>
      </c>
      <c r="Q4728" t="s">
        <v>45</v>
      </c>
      <c r="R4728" t="s">
        <v>58</v>
      </c>
      <c r="S4728" t="s">
        <v>5607</v>
      </c>
      <c r="T4728">
        <v>1117.92</v>
      </c>
      <c r="U4728">
        <v>4</v>
      </c>
      <c r="V4728">
        <v>0</v>
      </c>
      <c r="W4728">
        <v>55.896000000000001</v>
      </c>
      <c r="X4728">
        <f t="shared" si="221"/>
        <v>1117.92</v>
      </c>
    </row>
    <row r="4729" spans="1:24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tr">
        <f t="shared" si="219"/>
        <v>Mike Pelletier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tr">
        <f t="shared" si="220"/>
        <v>East</v>
      </c>
      <c r="O4729" t="s">
        <v>147</v>
      </c>
      <c r="P4729" t="s">
        <v>4484</v>
      </c>
      <c r="Q4729" t="s">
        <v>31</v>
      </c>
      <c r="R4729" t="s">
        <v>32</v>
      </c>
      <c r="S4729" t="s">
        <v>4485</v>
      </c>
      <c r="T4729">
        <v>275.952</v>
      </c>
      <c r="U4729">
        <v>3</v>
      </c>
      <c r="V4729">
        <v>0.2</v>
      </c>
      <c r="W4729">
        <v>-37.943399999999997</v>
      </c>
      <c r="X4729">
        <f t="shared" si="221"/>
        <v>275.952</v>
      </c>
    </row>
    <row r="4730" spans="1:24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tr">
        <f t="shared" si="219"/>
        <v>Lena Hernandez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tr">
        <f t="shared" si="220"/>
        <v>West</v>
      </c>
      <c r="O4730" t="s">
        <v>43</v>
      </c>
      <c r="P4730" t="s">
        <v>2792</v>
      </c>
      <c r="Q4730" t="s">
        <v>45</v>
      </c>
      <c r="R4730" t="s">
        <v>74</v>
      </c>
      <c r="S4730" t="s">
        <v>2793</v>
      </c>
      <c r="T4730">
        <v>123.14400000000001</v>
      </c>
      <c r="U4730">
        <v>7</v>
      </c>
      <c r="V4730">
        <v>0.2</v>
      </c>
      <c r="W4730">
        <v>46.179000000000002</v>
      </c>
      <c r="X4730">
        <f t="shared" si="221"/>
        <v>123.14400000000001</v>
      </c>
    </row>
    <row r="4731" spans="1:24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tr">
        <f t="shared" si="219"/>
        <v>Susan Vittorini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tr">
        <f t="shared" si="220"/>
        <v>Central</v>
      </c>
      <c r="O4731" t="s">
        <v>104</v>
      </c>
      <c r="P4731" t="s">
        <v>7735</v>
      </c>
      <c r="Q4731" t="s">
        <v>70</v>
      </c>
      <c r="R4731" t="s">
        <v>160</v>
      </c>
      <c r="S4731" t="s">
        <v>7736</v>
      </c>
      <c r="T4731">
        <v>15.576000000000001</v>
      </c>
      <c r="U4731">
        <v>3</v>
      </c>
      <c r="V4731">
        <v>0.2</v>
      </c>
      <c r="W4731">
        <v>3.3098999999999998</v>
      </c>
      <c r="X4731">
        <f t="shared" si="221"/>
        <v>15.576000000000001</v>
      </c>
    </row>
    <row r="4732" spans="1:24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tr">
        <f t="shared" si="219"/>
        <v>Richard Bierner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tr">
        <f t="shared" si="220"/>
        <v>West</v>
      </c>
      <c r="O4732" t="s">
        <v>43</v>
      </c>
      <c r="P4732" t="s">
        <v>569</v>
      </c>
      <c r="Q4732" t="s">
        <v>45</v>
      </c>
      <c r="R4732" t="s">
        <v>89</v>
      </c>
      <c r="S4732" t="s">
        <v>570</v>
      </c>
      <c r="T4732">
        <v>212.64</v>
      </c>
      <c r="U4732">
        <v>6</v>
      </c>
      <c r="V4732">
        <v>0</v>
      </c>
      <c r="W4732">
        <v>99.940799999999996</v>
      </c>
      <c r="X4732">
        <f t="shared" si="221"/>
        <v>212.64</v>
      </c>
    </row>
    <row r="4733" spans="1:24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tr">
        <f t="shared" si="219"/>
        <v>Richard Bierner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tr">
        <f t="shared" si="220"/>
        <v>West</v>
      </c>
      <c r="O4733" t="s">
        <v>43</v>
      </c>
      <c r="P4733" t="s">
        <v>4512</v>
      </c>
      <c r="Q4733" t="s">
        <v>45</v>
      </c>
      <c r="R4733" t="s">
        <v>89</v>
      </c>
      <c r="S4733" t="s">
        <v>4513</v>
      </c>
      <c r="T4733">
        <v>9.8699999999999992</v>
      </c>
      <c r="U4733">
        <v>3</v>
      </c>
      <c r="V4733">
        <v>0</v>
      </c>
      <c r="W4733">
        <v>4.5401999999999996</v>
      </c>
      <c r="X4733">
        <f t="shared" si="221"/>
        <v>9.8699999999999992</v>
      </c>
    </row>
    <row r="4734" spans="1:24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tr">
        <f t="shared" si="219"/>
        <v>Richard Bierner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tr">
        <f t="shared" si="220"/>
        <v>West</v>
      </c>
      <c r="O4734" t="s">
        <v>43</v>
      </c>
      <c r="P4734" t="s">
        <v>3645</v>
      </c>
      <c r="Q4734" t="s">
        <v>70</v>
      </c>
      <c r="R4734" t="s">
        <v>160</v>
      </c>
      <c r="S4734" t="s">
        <v>3646</v>
      </c>
      <c r="T4734">
        <v>53.25</v>
      </c>
      <c r="U4734">
        <v>3</v>
      </c>
      <c r="V4734">
        <v>0</v>
      </c>
      <c r="W4734">
        <v>20.767499999999998</v>
      </c>
      <c r="X4734">
        <f t="shared" si="221"/>
        <v>53.25</v>
      </c>
    </row>
    <row r="4735" spans="1:24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tr">
        <f t="shared" si="219"/>
        <v>Richard Bierner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tr">
        <f t="shared" si="220"/>
        <v>West</v>
      </c>
      <c r="O4735" t="s">
        <v>43</v>
      </c>
      <c r="P4735" t="s">
        <v>6352</v>
      </c>
      <c r="Q4735" t="s">
        <v>31</v>
      </c>
      <c r="R4735" t="s">
        <v>64</v>
      </c>
      <c r="S4735" t="s">
        <v>6353</v>
      </c>
      <c r="T4735">
        <v>19.920000000000002</v>
      </c>
      <c r="U4735">
        <v>3</v>
      </c>
      <c r="V4735">
        <v>0</v>
      </c>
      <c r="W4735">
        <v>9.5616000000000003</v>
      </c>
      <c r="X4735">
        <f t="shared" si="221"/>
        <v>19.920000000000002</v>
      </c>
    </row>
    <row r="4736" spans="1:24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tr">
        <f t="shared" si="219"/>
        <v>Dorris liebe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tr">
        <f t="shared" si="220"/>
        <v>East</v>
      </c>
      <c r="O4736" t="s">
        <v>147</v>
      </c>
      <c r="P4736" t="s">
        <v>34</v>
      </c>
      <c r="Q4736" t="s">
        <v>31</v>
      </c>
      <c r="R4736" t="s">
        <v>35</v>
      </c>
      <c r="S4736" t="s">
        <v>36</v>
      </c>
      <c r="T4736">
        <v>658.74599999999998</v>
      </c>
      <c r="U4736">
        <v>3</v>
      </c>
      <c r="V4736">
        <v>0.1</v>
      </c>
      <c r="W4736">
        <v>146.38800000000001</v>
      </c>
      <c r="X4736">
        <f t="shared" si="221"/>
        <v>658.74599999999998</v>
      </c>
    </row>
    <row r="4737" spans="1:24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tr">
        <f t="shared" si="219"/>
        <v>Penelope Sewall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tr">
        <f t="shared" si="220"/>
        <v>East</v>
      </c>
      <c r="O4737" t="s">
        <v>147</v>
      </c>
      <c r="P4737" t="s">
        <v>3595</v>
      </c>
      <c r="Q4737" t="s">
        <v>45</v>
      </c>
      <c r="R4737" t="s">
        <v>74</v>
      </c>
      <c r="S4737" t="s">
        <v>3596</v>
      </c>
      <c r="T4737">
        <v>8.26</v>
      </c>
      <c r="U4737">
        <v>2</v>
      </c>
      <c r="V4737">
        <v>0</v>
      </c>
      <c r="W4737">
        <v>3.8822000000000001</v>
      </c>
      <c r="X4737">
        <f t="shared" si="221"/>
        <v>8.26</v>
      </c>
    </row>
    <row r="4738" spans="1:24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tr">
        <f t="shared" si="219"/>
        <v>Penelope Sewall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tr">
        <f t="shared" si="220"/>
        <v>East</v>
      </c>
      <c r="O4738" t="s">
        <v>147</v>
      </c>
      <c r="P4738" t="s">
        <v>2051</v>
      </c>
      <c r="Q4738" t="s">
        <v>45</v>
      </c>
      <c r="R4738" t="s">
        <v>74</v>
      </c>
      <c r="S4738" t="s">
        <v>2052</v>
      </c>
      <c r="T4738">
        <v>29.84</v>
      </c>
      <c r="U4738">
        <v>2</v>
      </c>
      <c r="V4738">
        <v>0</v>
      </c>
      <c r="W4738">
        <v>13.428000000000001</v>
      </c>
      <c r="X4738">
        <f t="shared" si="221"/>
        <v>29.84</v>
      </c>
    </row>
    <row r="4739" spans="1:24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tr">
        <f t="shared" ref="G4739:G4802" si="222">TRIM(H4739)</f>
        <v>Penelope Sewall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tr">
        <f t="shared" ref="N4739:N4802" si="223">PROPER(TRIM(O4739))</f>
        <v>East</v>
      </c>
      <c r="O4739" t="s">
        <v>147</v>
      </c>
      <c r="P4739" t="s">
        <v>662</v>
      </c>
      <c r="Q4739" t="s">
        <v>70</v>
      </c>
      <c r="R4739" t="s">
        <v>160</v>
      </c>
      <c r="S4739" t="s">
        <v>663</v>
      </c>
      <c r="T4739">
        <v>67.98</v>
      </c>
      <c r="U4739">
        <v>2</v>
      </c>
      <c r="V4739">
        <v>0</v>
      </c>
      <c r="W4739">
        <v>14.9556</v>
      </c>
      <c r="X4739">
        <f t="shared" ref="X4739:X4802" si="224">T4739</f>
        <v>67.98</v>
      </c>
    </row>
    <row r="4740" spans="1:24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tr">
        <f t="shared" si="222"/>
        <v>Guy Thornton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tr">
        <f t="shared" si="223"/>
        <v>West</v>
      </c>
      <c r="O4740" t="s">
        <v>43</v>
      </c>
      <c r="P4740" t="s">
        <v>2259</v>
      </c>
      <c r="Q4740" t="s">
        <v>45</v>
      </c>
      <c r="R4740" t="s">
        <v>46</v>
      </c>
      <c r="S4740" t="s">
        <v>2260</v>
      </c>
      <c r="T4740">
        <v>61.06</v>
      </c>
      <c r="U4740">
        <v>2</v>
      </c>
      <c r="V4740">
        <v>0</v>
      </c>
      <c r="W4740">
        <v>28.087599999999998</v>
      </c>
      <c r="X4740">
        <f t="shared" si="224"/>
        <v>61.06</v>
      </c>
    </row>
    <row r="4741" spans="1:24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tr">
        <f t="shared" si="222"/>
        <v>Guy Thornton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tr">
        <f t="shared" si="223"/>
        <v>West</v>
      </c>
      <c r="O4741" t="s">
        <v>43</v>
      </c>
      <c r="P4741" t="s">
        <v>3814</v>
      </c>
      <c r="Q4741" t="s">
        <v>31</v>
      </c>
      <c r="R4741" t="s">
        <v>55</v>
      </c>
      <c r="S4741" t="s">
        <v>3815</v>
      </c>
      <c r="T4741">
        <v>35.543999999999997</v>
      </c>
      <c r="U4741">
        <v>1</v>
      </c>
      <c r="V4741">
        <v>0.2</v>
      </c>
      <c r="W4741">
        <v>-0.88859999999999995</v>
      </c>
      <c r="X4741">
        <f t="shared" si="224"/>
        <v>35.543999999999997</v>
      </c>
    </row>
    <row r="4742" spans="1:24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tr">
        <f t="shared" si="222"/>
        <v>Christine Sundaresam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tr">
        <f t="shared" si="223"/>
        <v>West</v>
      </c>
      <c r="O4742" t="s">
        <v>43</v>
      </c>
      <c r="P4742" t="s">
        <v>2687</v>
      </c>
      <c r="Q4742" t="s">
        <v>45</v>
      </c>
      <c r="R4742" t="s">
        <v>46</v>
      </c>
      <c r="S4742" t="s">
        <v>2688</v>
      </c>
      <c r="T4742">
        <v>9.9600000000000009</v>
      </c>
      <c r="U4742">
        <v>2</v>
      </c>
      <c r="V4742">
        <v>0</v>
      </c>
      <c r="W4742">
        <v>4.5815999999999999</v>
      </c>
      <c r="X4742">
        <f t="shared" si="224"/>
        <v>9.9600000000000009</v>
      </c>
    </row>
    <row r="4743" spans="1:24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tr">
        <f t="shared" si="222"/>
        <v>Christine Sundaresam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tr">
        <f t="shared" si="223"/>
        <v>West</v>
      </c>
      <c r="O4743" t="s">
        <v>43</v>
      </c>
      <c r="P4743" t="s">
        <v>5409</v>
      </c>
      <c r="Q4743" t="s">
        <v>45</v>
      </c>
      <c r="R4743" t="s">
        <v>67</v>
      </c>
      <c r="S4743" t="s">
        <v>5410</v>
      </c>
      <c r="T4743">
        <v>9.2100000000000009</v>
      </c>
      <c r="U4743">
        <v>3</v>
      </c>
      <c r="V4743">
        <v>0</v>
      </c>
      <c r="W4743">
        <v>2.3025000000000002</v>
      </c>
      <c r="X4743">
        <f t="shared" si="224"/>
        <v>9.2100000000000009</v>
      </c>
    </row>
    <row r="4744" spans="1:24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tr">
        <f t="shared" si="222"/>
        <v>Christine Sundaresam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tr">
        <f t="shared" si="223"/>
        <v>West</v>
      </c>
      <c r="O4744" t="s">
        <v>43</v>
      </c>
      <c r="P4744" t="s">
        <v>2579</v>
      </c>
      <c r="Q4744" t="s">
        <v>45</v>
      </c>
      <c r="R4744" t="s">
        <v>578</v>
      </c>
      <c r="S4744" t="s">
        <v>2580</v>
      </c>
      <c r="T4744">
        <v>27.93</v>
      </c>
      <c r="U4744">
        <v>3</v>
      </c>
      <c r="V4744">
        <v>0</v>
      </c>
      <c r="W4744">
        <v>8.0997000000000003</v>
      </c>
      <c r="X4744">
        <f t="shared" si="224"/>
        <v>27.93</v>
      </c>
    </row>
    <row r="4745" spans="1:24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tr">
        <f t="shared" si="222"/>
        <v>Julia Dunbar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tr">
        <f t="shared" si="223"/>
        <v>Central</v>
      </c>
      <c r="O4745" t="s">
        <v>104</v>
      </c>
      <c r="P4745" t="s">
        <v>5974</v>
      </c>
      <c r="Q4745" t="s">
        <v>45</v>
      </c>
      <c r="R4745" t="s">
        <v>268</v>
      </c>
      <c r="S4745" t="s">
        <v>5975</v>
      </c>
      <c r="T4745">
        <v>7.9</v>
      </c>
      <c r="U4745">
        <v>2</v>
      </c>
      <c r="V4745">
        <v>0</v>
      </c>
      <c r="W4745">
        <v>2.528</v>
      </c>
      <c r="X4745">
        <f t="shared" si="224"/>
        <v>7.9</v>
      </c>
    </row>
    <row r="4746" spans="1:24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tr">
        <f t="shared" si="222"/>
        <v>Julia Dunbar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tr">
        <f t="shared" si="223"/>
        <v>Central</v>
      </c>
      <c r="O4746" t="s">
        <v>104</v>
      </c>
      <c r="P4746" t="s">
        <v>4503</v>
      </c>
      <c r="Q4746" t="s">
        <v>45</v>
      </c>
      <c r="R4746" t="s">
        <v>58</v>
      </c>
      <c r="S4746" t="s">
        <v>4504</v>
      </c>
      <c r="T4746">
        <v>221.16</v>
      </c>
      <c r="U4746">
        <v>4</v>
      </c>
      <c r="V4746">
        <v>0</v>
      </c>
      <c r="W4746">
        <v>57.501600000000003</v>
      </c>
      <c r="X4746">
        <f t="shared" si="224"/>
        <v>221.16</v>
      </c>
    </row>
    <row r="4747" spans="1:24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tr">
        <f t="shared" si="222"/>
        <v>Julia Dunbar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tr">
        <f t="shared" si="223"/>
        <v>Central</v>
      </c>
      <c r="O4747" t="s">
        <v>104</v>
      </c>
      <c r="P4747" t="s">
        <v>2601</v>
      </c>
      <c r="Q4747" t="s">
        <v>45</v>
      </c>
      <c r="R4747" t="s">
        <v>74</v>
      </c>
      <c r="S4747" t="s">
        <v>2602</v>
      </c>
      <c r="T4747">
        <v>127.96</v>
      </c>
      <c r="U4747">
        <v>2</v>
      </c>
      <c r="V4747">
        <v>0</v>
      </c>
      <c r="W4747">
        <v>62.700400000000002</v>
      </c>
      <c r="X4747">
        <f t="shared" si="224"/>
        <v>127.96</v>
      </c>
    </row>
    <row r="4748" spans="1:24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tr">
        <f t="shared" si="222"/>
        <v>Julia Dunbar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tr">
        <f t="shared" si="223"/>
        <v>Central</v>
      </c>
      <c r="O4748" t="s">
        <v>104</v>
      </c>
      <c r="P4748" t="s">
        <v>3132</v>
      </c>
      <c r="Q4748" t="s">
        <v>45</v>
      </c>
      <c r="R4748" t="s">
        <v>74</v>
      </c>
      <c r="S4748" t="s">
        <v>3133</v>
      </c>
      <c r="T4748">
        <v>18.690000000000001</v>
      </c>
      <c r="U4748">
        <v>3</v>
      </c>
      <c r="V4748">
        <v>0</v>
      </c>
      <c r="W4748">
        <v>9.1580999999999992</v>
      </c>
      <c r="X4748">
        <f t="shared" si="224"/>
        <v>18.690000000000001</v>
      </c>
    </row>
    <row r="4749" spans="1:24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tr">
        <f t="shared" si="222"/>
        <v>Theresa Swint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tr">
        <f t="shared" si="223"/>
        <v>West</v>
      </c>
      <c r="O4749" t="s">
        <v>43</v>
      </c>
      <c r="P4749" t="s">
        <v>6836</v>
      </c>
      <c r="Q4749" t="s">
        <v>45</v>
      </c>
      <c r="R4749" t="s">
        <v>578</v>
      </c>
      <c r="S4749" t="s">
        <v>6837</v>
      </c>
      <c r="T4749">
        <v>25.35</v>
      </c>
      <c r="U4749">
        <v>3</v>
      </c>
      <c r="V4749">
        <v>0</v>
      </c>
      <c r="W4749">
        <v>7.6050000000000004</v>
      </c>
      <c r="X4749">
        <f t="shared" si="224"/>
        <v>25.35</v>
      </c>
    </row>
    <row r="4750" spans="1:24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tr">
        <f t="shared" si="222"/>
        <v>Theresa Swint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tr">
        <f t="shared" si="223"/>
        <v>West</v>
      </c>
      <c r="O4750" t="s">
        <v>43</v>
      </c>
      <c r="P4750" t="s">
        <v>6574</v>
      </c>
      <c r="Q4750" t="s">
        <v>31</v>
      </c>
      <c r="R4750" t="s">
        <v>64</v>
      </c>
      <c r="S4750" t="s">
        <v>6575</v>
      </c>
      <c r="T4750">
        <v>35.28</v>
      </c>
      <c r="U4750">
        <v>3</v>
      </c>
      <c r="V4750">
        <v>0</v>
      </c>
      <c r="W4750">
        <v>11.995200000000001</v>
      </c>
      <c r="X4750">
        <f t="shared" si="224"/>
        <v>35.28</v>
      </c>
    </row>
    <row r="4751" spans="1:24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tr">
        <f t="shared" si="222"/>
        <v>Benjamin Venier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tr">
        <f t="shared" si="223"/>
        <v>West</v>
      </c>
      <c r="O4751" t="s">
        <v>43</v>
      </c>
      <c r="P4751" t="s">
        <v>1869</v>
      </c>
      <c r="Q4751" t="s">
        <v>45</v>
      </c>
      <c r="R4751" t="s">
        <v>89</v>
      </c>
      <c r="S4751" t="s">
        <v>1870</v>
      </c>
      <c r="T4751">
        <v>33.4</v>
      </c>
      <c r="U4751">
        <v>5</v>
      </c>
      <c r="V4751">
        <v>0</v>
      </c>
      <c r="W4751">
        <v>16.032</v>
      </c>
      <c r="X4751">
        <f t="shared" si="224"/>
        <v>33.4</v>
      </c>
    </row>
    <row r="4752" spans="1:24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tr">
        <f t="shared" si="222"/>
        <v>Dionis Lloyd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tr">
        <f t="shared" si="223"/>
        <v>West</v>
      </c>
      <c r="O4752" t="s">
        <v>43</v>
      </c>
      <c r="P4752" t="s">
        <v>6336</v>
      </c>
      <c r="Q4752" t="s">
        <v>70</v>
      </c>
      <c r="R4752" t="s">
        <v>683</v>
      </c>
      <c r="S4752" t="s">
        <v>6337</v>
      </c>
      <c r="T4752">
        <v>837.6</v>
      </c>
      <c r="U4752">
        <v>3</v>
      </c>
      <c r="V4752">
        <v>0.2</v>
      </c>
      <c r="W4752">
        <v>62.82</v>
      </c>
      <c r="X4752">
        <f t="shared" si="224"/>
        <v>837.6</v>
      </c>
    </row>
    <row r="4753" spans="1:24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tr">
        <f t="shared" si="222"/>
        <v>Emily Burns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tr">
        <f t="shared" si="223"/>
        <v>South</v>
      </c>
      <c r="O4753" t="s">
        <v>29</v>
      </c>
      <c r="P4753" t="s">
        <v>4181</v>
      </c>
      <c r="Q4753" t="s">
        <v>70</v>
      </c>
      <c r="R4753" t="s">
        <v>71</v>
      </c>
      <c r="S4753" t="s">
        <v>4182</v>
      </c>
      <c r="T4753">
        <v>40.68</v>
      </c>
      <c r="U4753">
        <v>3</v>
      </c>
      <c r="V4753">
        <v>0.2</v>
      </c>
      <c r="W4753">
        <v>-9.1530000000000005</v>
      </c>
      <c r="X4753">
        <f t="shared" si="224"/>
        <v>40.68</v>
      </c>
    </row>
    <row r="4754" spans="1:24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tr">
        <f t="shared" si="222"/>
        <v>Erica Smith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tr">
        <f t="shared" si="223"/>
        <v>South</v>
      </c>
      <c r="O4754" t="s">
        <v>29</v>
      </c>
      <c r="P4754" t="s">
        <v>2099</v>
      </c>
      <c r="Q4754" t="s">
        <v>31</v>
      </c>
      <c r="R4754" t="s">
        <v>35</v>
      </c>
      <c r="S4754" t="s">
        <v>2100</v>
      </c>
      <c r="T4754">
        <v>209.56800000000001</v>
      </c>
      <c r="U4754">
        <v>2</v>
      </c>
      <c r="V4754">
        <v>0.2</v>
      </c>
      <c r="W4754">
        <v>-23.5764</v>
      </c>
      <c r="X4754">
        <f t="shared" si="224"/>
        <v>209.56800000000001</v>
      </c>
    </row>
    <row r="4755" spans="1:24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tr">
        <f t="shared" si="222"/>
        <v>Joni Blumstein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tr">
        <f t="shared" si="223"/>
        <v>Central</v>
      </c>
      <c r="O4755" t="s">
        <v>104</v>
      </c>
      <c r="P4755" t="s">
        <v>7749</v>
      </c>
      <c r="Q4755" t="s">
        <v>70</v>
      </c>
      <c r="R4755" t="s">
        <v>160</v>
      </c>
      <c r="S4755" t="s">
        <v>7750</v>
      </c>
      <c r="T4755">
        <v>22.367999999999999</v>
      </c>
      <c r="U4755">
        <v>4</v>
      </c>
      <c r="V4755">
        <v>0.2</v>
      </c>
      <c r="W4755">
        <v>6.4307999999999996</v>
      </c>
      <c r="X4755">
        <f t="shared" si="224"/>
        <v>22.367999999999999</v>
      </c>
    </row>
    <row r="4756" spans="1:24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tr">
        <f t="shared" si="222"/>
        <v>Shahid Collister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tr">
        <f t="shared" si="223"/>
        <v>South</v>
      </c>
      <c r="O4756" t="s">
        <v>29</v>
      </c>
      <c r="P4756" t="s">
        <v>2448</v>
      </c>
      <c r="Q4756" t="s">
        <v>45</v>
      </c>
      <c r="R4756" t="s">
        <v>74</v>
      </c>
      <c r="S4756" t="s">
        <v>2449</v>
      </c>
      <c r="T4756">
        <v>3.8820000000000001</v>
      </c>
      <c r="U4756">
        <v>2</v>
      </c>
      <c r="V4756">
        <v>0.7</v>
      </c>
      <c r="W4756">
        <v>-2.5880000000000001</v>
      </c>
      <c r="X4756">
        <f t="shared" si="224"/>
        <v>3.8820000000000001</v>
      </c>
    </row>
    <row r="4757" spans="1:24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tr">
        <f t="shared" si="222"/>
        <v>Shahid Collister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tr">
        <f t="shared" si="223"/>
        <v>South</v>
      </c>
      <c r="O4757" t="s">
        <v>29</v>
      </c>
      <c r="P4757" t="s">
        <v>7752</v>
      </c>
      <c r="Q4757" t="s">
        <v>45</v>
      </c>
      <c r="R4757" t="s">
        <v>89</v>
      </c>
      <c r="S4757" t="s">
        <v>7753</v>
      </c>
      <c r="T4757">
        <v>115.29600000000001</v>
      </c>
      <c r="U4757">
        <v>3</v>
      </c>
      <c r="V4757">
        <v>0.2</v>
      </c>
      <c r="W4757">
        <v>40.3536</v>
      </c>
      <c r="X4757">
        <f t="shared" si="224"/>
        <v>115.29600000000001</v>
      </c>
    </row>
    <row r="4758" spans="1:24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tr">
        <f t="shared" si="222"/>
        <v>Emily Burns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tr">
        <f t="shared" si="223"/>
        <v>East</v>
      </c>
      <c r="O4758" t="s">
        <v>147</v>
      </c>
      <c r="P4758" t="s">
        <v>5378</v>
      </c>
      <c r="Q4758" t="s">
        <v>45</v>
      </c>
      <c r="R4758" t="s">
        <v>74</v>
      </c>
      <c r="S4758" t="s">
        <v>5379</v>
      </c>
      <c r="T4758">
        <v>1.9079999999999999</v>
      </c>
      <c r="U4758">
        <v>2</v>
      </c>
      <c r="V4758">
        <v>0.7</v>
      </c>
      <c r="W4758">
        <v>-1.5264</v>
      </c>
      <c r="X4758">
        <f t="shared" si="224"/>
        <v>1.9079999999999999</v>
      </c>
    </row>
    <row r="4759" spans="1:24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tr">
        <f t="shared" si="222"/>
        <v>Tony Chapman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tr">
        <f t="shared" si="223"/>
        <v>Central</v>
      </c>
      <c r="O4759" t="s">
        <v>104</v>
      </c>
      <c r="P4759" t="s">
        <v>2263</v>
      </c>
      <c r="Q4759" t="s">
        <v>45</v>
      </c>
      <c r="R4759" t="s">
        <v>74</v>
      </c>
      <c r="S4759" t="s">
        <v>2264</v>
      </c>
      <c r="T4759">
        <v>43.372</v>
      </c>
      <c r="U4759">
        <v>7</v>
      </c>
      <c r="V4759">
        <v>0.8</v>
      </c>
      <c r="W4759">
        <v>-69.395200000000003</v>
      </c>
      <c r="X4759">
        <f t="shared" si="224"/>
        <v>43.372</v>
      </c>
    </row>
    <row r="4760" spans="1:24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tr">
        <f t="shared" si="222"/>
        <v>Speros Goranitis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tr">
        <f t="shared" si="223"/>
        <v>East</v>
      </c>
      <c r="O4760" t="s">
        <v>147</v>
      </c>
      <c r="P4760" t="s">
        <v>1822</v>
      </c>
      <c r="Q4760" t="s">
        <v>70</v>
      </c>
      <c r="R4760" t="s">
        <v>71</v>
      </c>
      <c r="S4760" t="s">
        <v>1823</v>
      </c>
      <c r="T4760">
        <v>783.96</v>
      </c>
      <c r="U4760">
        <v>4</v>
      </c>
      <c r="V4760">
        <v>0</v>
      </c>
      <c r="W4760">
        <v>219.50880000000001</v>
      </c>
      <c r="X4760">
        <f t="shared" si="224"/>
        <v>783.96</v>
      </c>
    </row>
    <row r="4761" spans="1:24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tr">
        <f t="shared" si="222"/>
        <v>Speros Goranitis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tr">
        <f t="shared" si="223"/>
        <v>East</v>
      </c>
      <c r="O4761" t="s">
        <v>147</v>
      </c>
      <c r="P4761" t="s">
        <v>3918</v>
      </c>
      <c r="Q4761" t="s">
        <v>45</v>
      </c>
      <c r="R4761" t="s">
        <v>74</v>
      </c>
      <c r="S4761" t="s">
        <v>3919</v>
      </c>
      <c r="T4761">
        <v>48.896000000000001</v>
      </c>
      <c r="U4761">
        <v>2</v>
      </c>
      <c r="V4761">
        <v>0.2</v>
      </c>
      <c r="W4761">
        <v>18.335999999999999</v>
      </c>
      <c r="X4761">
        <f t="shared" si="224"/>
        <v>48.896000000000001</v>
      </c>
    </row>
    <row r="4762" spans="1:24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tr">
        <f t="shared" si="222"/>
        <v>Speros Goranitis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tr">
        <f t="shared" si="223"/>
        <v>East</v>
      </c>
      <c r="O4762" t="s">
        <v>147</v>
      </c>
      <c r="P4762" t="s">
        <v>2715</v>
      </c>
      <c r="Q4762" t="s">
        <v>45</v>
      </c>
      <c r="R4762" t="s">
        <v>74</v>
      </c>
      <c r="S4762" t="s">
        <v>2716</v>
      </c>
      <c r="T4762">
        <v>7.8559999999999999</v>
      </c>
      <c r="U4762">
        <v>2</v>
      </c>
      <c r="V4762">
        <v>0.2</v>
      </c>
      <c r="W4762">
        <v>2.8477999999999999</v>
      </c>
      <c r="X4762">
        <f t="shared" si="224"/>
        <v>7.8559999999999999</v>
      </c>
    </row>
    <row r="4763" spans="1:24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tr">
        <f t="shared" si="222"/>
        <v>Bryan Mills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tr">
        <f t="shared" si="223"/>
        <v>East</v>
      </c>
      <c r="O4763" t="s">
        <v>147</v>
      </c>
      <c r="P4763" t="s">
        <v>7389</v>
      </c>
      <c r="Q4763" t="s">
        <v>45</v>
      </c>
      <c r="R4763" t="s">
        <v>46</v>
      </c>
      <c r="S4763" t="s">
        <v>7390</v>
      </c>
      <c r="T4763">
        <v>5.9039999999999999</v>
      </c>
      <c r="U4763">
        <v>2</v>
      </c>
      <c r="V4763">
        <v>0.2</v>
      </c>
      <c r="W4763">
        <v>1.9925999999999999</v>
      </c>
      <c r="X4763">
        <f t="shared" si="224"/>
        <v>5.9039999999999999</v>
      </c>
    </row>
    <row r="4764" spans="1:24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tr">
        <f t="shared" si="222"/>
        <v>Bryan Mills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tr">
        <f t="shared" si="223"/>
        <v>East</v>
      </c>
      <c r="O4764" t="s">
        <v>147</v>
      </c>
      <c r="P4764" t="s">
        <v>5073</v>
      </c>
      <c r="Q4764" t="s">
        <v>45</v>
      </c>
      <c r="R4764" t="s">
        <v>578</v>
      </c>
      <c r="S4764" t="s">
        <v>5074</v>
      </c>
      <c r="T4764">
        <v>13.712</v>
      </c>
      <c r="U4764">
        <v>2</v>
      </c>
      <c r="V4764">
        <v>0.2</v>
      </c>
      <c r="W4764">
        <v>1.0284</v>
      </c>
      <c r="X4764">
        <f t="shared" si="224"/>
        <v>13.712</v>
      </c>
    </row>
    <row r="4765" spans="1:24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tr">
        <f t="shared" si="222"/>
        <v>Nick Radford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tr">
        <f t="shared" si="223"/>
        <v>West</v>
      </c>
      <c r="O4765" t="s">
        <v>43</v>
      </c>
      <c r="P4765" t="s">
        <v>7759</v>
      </c>
      <c r="Q4765" t="s">
        <v>45</v>
      </c>
      <c r="R4765" t="s">
        <v>172</v>
      </c>
      <c r="S4765" t="s">
        <v>7760</v>
      </c>
      <c r="T4765">
        <v>182.94</v>
      </c>
      <c r="U4765">
        <v>3</v>
      </c>
      <c r="V4765">
        <v>0</v>
      </c>
      <c r="W4765">
        <v>85.981800000000007</v>
      </c>
      <c r="X4765">
        <f t="shared" si="224"/>
        <v>182.94</v>
      </c>
    </row>
    <row r="4766" spans="1:24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tr">
        <f t="shared" si="222"/>
        <v>Patrick Gardner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tr">
        <f t="shared" si="223"/>
        <v>West</v>
      </c>
      <c r="O4766" t="s">
        <v>43</v>
      </c>
      <c r="P4766" t="s">
        <v>3592</v>
      </c>
      <c r="Q4766" t="s">
        <v>45</v>
      </c>
      <c r="R4766" t="s">
        <v>67</v>
      </c>
      <c r="S4766" t="s">
        <v>3593</v>
      </c>
      <c r="T4766">
        <v>27.76</v>
      </c>
      <c r="U4766">
        <v>4</v>
      </c>
      <c r="V4766">
        <v>0</v>
      </c>
      <c r="W4766">
        <v>9.9936000000000007</v>
      </c>
      <c r="X4766">
        <f t="shared" si="224"/>
        <v>27.76</v>
      </c>
    </row>
    <row r="4767" spans="1:24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tr">
        <f t="shared" si="222"/>
        <v>Deborah Brumfield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tr">
        <f t="shared" si="223"/>
        <v>East</v>
      </c>
      <c r="O4767" t="s">
        <v>147</v>
      </c>
      <c r="P4767" t="s">
        <v>4234</v>
      </c>
      <c r="Q4767" t="s">
        <v>45</v>
      </c>
      <c r="R4767" t="s">
        <v>67</v>
      </c>
      <c r="S4767" t="s">
        <v>4235</v>
      </c>
      <c r="T4767">
        <v>25.99</v>
      </c>
      <c r="U4767">
        <v>1</v>
      </c>
      <c r="V4767">
        <v>0</v>
      </c>
      <c r="W4767">
        <v>7.5370999999999997</v>
      </c>
      <c r="X4767">
        <f t="shared" si="224"/>
        <v>25.99</v>
      </c>
    </row>
    <row r="4768" spans="1:24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tr">
        <f t="shared" si="222"/>
        <v>Noel Staavos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tr">
        <f t="shared" si="223"/>
        <v>Central</v>
      </c>
      <c r="O4768" t="s">
        <v>104</v>
      </c>
      <c r="P4768" t="s">
        <v>2821</v>
      </c>
      <c r="Q4768" t="s">
        <v>70</v>
      </c>
      <c r="R4768" t="s">
        <v>160</v>
      </c>
      <c r="S4768" t="s">
        <v>2822</v>
      </c>
      <c r="T4768">
        <v>113.52</v>
      </c>
      <c r="U4768">
        <v>5</v>
      </c>
      <c r="V4768">
        <v>0.2</v>
      </c>
      <c r="W4768">
        <v>29.798999999999999</v>
      </c>
      <c r="X4768">
        <f t="shared" si="224"/>
        <v>113.52</v>
      </c>
    </row>
    <row r="4769" spans="1:24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tr">
        <f t="shared" si="222"/>
        <v>Noel Staavos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tr">
        <f t="shared" si="223"/>
        <v>Central</v>
      </c>
      <c r="O4769" t="s">
        <v>104</v>
      </c>
      <c r="P4769" t="s">
        <v>4769</v>
      </c>
      <c r="Q4769" t="s">
        <v>70</v>
      </c>
      <c r="R4769" t="s">
        <v>71</v>
      </c>
      <c r="S4769" t="s">
        <v>4770</v>
      </c>
      <c r="T4769">
        <v>359.88</v>
      </c>
      <c r="U4769">
        <v>3</v>
      </c>
      <c r="V4769">
        <v>0.2</v>
      </c>
      <c r="W4769">
        <v>22.4925</v>
      </c>
      <c r="X4769">
        <f t="shared" si="224"/>
        <v>359.88</v>
      </c>
    </row>
    <row r="4770" spans="1:24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tr">
        <f t="shared" si="222"/>
        <v>Cari Schnelling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tr">
        <f t="shared" si="223"/>
        <v>South</v>
      </c>
      <c r="O4770" t="s">
        <v>29</v>
      </c>
      <c r="P4770" t="s">
        <v>6983</v>
      </c>
      <c r="Q4770" t="s">
        <v>45</v>
      </c>
      <c r="R4770" t="s">
        <v>89</v>
      </c>
      <c r="S4770" t="s">
        <v>6984</v>
      </c>
      <c r="T4770">
        <v>25.344000000000001</v>
      </c>
      <c r="U4770">
        <v>4</v>
      </c>
      <c r="V4770">
        <v>0.2</v>
      </c>
      <c r="W4770">
        <v>9.1872000000000007</v>
      </c>
      <c r="X4770">
        <f t="shared" si="224"/>
        <v>25.344000000000001</v>
      </c>
    </row>
    <row r="4771" spans="1:24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tr">
        <f t="shared" si="222"/>
        <v>Chuck Clark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tr">
        <f t="shared" si="223"/>
        <v>West</v>
      </c>
      <c r="O4771" t="s">
        <v>43</v>
      </c>
      <c r="P4771" t="s">
        <v>2305</v>
      </c>
      <c r="Q4771" t="s">
        <v>45</v>
      </c>
      <c r="R4771" t="s">
        <v>74</v>
      </c>
      <c r="S4771" t="s">
        <v>2306</v>
      </c>
      <c r="T4771">
        <v>11.952</v>
      </c>
      <c r="U4771">
        <v>3</v>
      </c>
      <c r="V4771">
        <v>0.2</v>
      </c>
      <c r="W4771">
        <v>4.1832000000000003</v>
      </c>
      <c r="X4771">
        <f t="shared" si="224"/>
        <v>11.952</v>
      </c>
    </row>
    <row r="4772" spans="1:24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tr">
        <f t="shared" si="222"/>
        <v>Chuck Clark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tr">
        <f t="shared" si="223"/>
        <v>West</v>
      </c>
      <c r="O4772" t="s">
        <v>43</v>
      </c>
      <c r="P4772" t="s">
        <v>7768</v>
      </c>
      <c r="Q4772" t="s">
        <v>45</v>
      </c>
      <c r="R4772" t="s">
        <v>578</v>
      </c>
      <c r="S4772" t="s">
        <v>7769</v>
      </c>
      <c r="T4772">
        <v>6.24</v>
      </c>
      <c r="U4772">
        <v>3</v>
      </c>
      <c r="V4772">
        <v>0</v>
      </c>
      <c r="W4772">
        <v>1.8720000000000001</v>
      </c>
      <c r="X4772">
        <f t="shared" si="224"/>
        <v>6.24</v>
      </c>
    </row>
    <row r="4773" spans="1:24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tr">
        <f t="shared" si="222"/>
        <v>Amy Cox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tr">
        <f t="shared" si="223"/>
        <v>West</v>
      </c>
      <c r="O4773" t="s">
        <v>43</v>
      </c>
      <c r="P4773" t="s">
        <v>204</v>
      </c>
      <c r="Q4773" t="s">
        <v>70</v>
      </c>
      <c r="R4773" t="s">
        <v>71</v>
      </c>
      <c r="S4773" t="s">
        <v>205</v>
      </c>
      <c r="T4773">
        <v>742.33600000000001</v>
      </c>
      <c r="U4773">
        <v>8</v>
      </c>
      <c r="V4773">
        <v>0.2</v>
      </c>
      <c r="W4773">
        <v>83.512799999999999</v>
      </c>
      <c r="X4773">
        <f t="shared" si="224"/>
        <v>742.33600000000001</v>
      </c>
    </row>
    <row r="4774" spans="1:24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tr">
        <f t="shared" si="222"/>
        <v>Christopher Martinez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tr">
        <f t="shared" si="223"/>
        <v>Central</v>
      </c>
      <c r="O4774" t="s">
        <v>104</v>
      </c>
      <c r="P4774" t="s">
        <v>5661</v>
      </c>
      <c r="Q4774" t="s">
        <v>31</v>
      </c>
      <c r="R4774" t="s">
        <v>64</v>
      </c>
      <c r="S4774" t="s">
        <v>5662</v>
      </c>
      <c r="T4774">
        <v>6.4640000000000004</v>
      </c>
      <c r="U4774">
        <v>1</v>
      </c>
      <c r="V4774">
        <v>0.6</v>
      </c>
      <c r="W4774">
        <v>-4.04</v>
      </c>
      <c r="X4774">
        <f t="shared" si="224"/>
        <v>6.4640000000000004</v>
      </c>
    </row>
    <row r="4775" spans="1:24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tr">
        <f t="shared" si="222"/>
        <v>Christopher Martinez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tr">
        <f t="shared" si="223"/>
        <v>Central</v>
      </c>
      <c r="O4775" t="s">
        <v>104</v>
      </c>
      <c r="P4775" t="s">
        <v>2924</v>
      </c>
      <c r="Q4775" t="s">
        <v>45</v>
      </c>
      <c r="R4775" t="s">
        <v>46</v>
      </c>
      <c r="S4775" t="s">
        <v>2925</v>
      </c>
      <c r="T4775">
        <v>11.52</v>
      </c>
      <c r="U4775">
        <v>5</v>
      </c>
      <c r="V4775">
        <v>0.2</v>
      </c>
      <c r="W4775">
        <v>4.1760000000000002</v>
      </c>
      <c r="X4775">
        <f t="shared" si="224"/>
        <v>11.52</v>
      </c>
    </row>
    <row r="4776" spans="1:24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tr">
        <f t="shared" si="222"/>
        <v>Christopher Martinez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tr">
        <f t="shared" si="223"/>
        <v>Central</v>
      </c>
      <c r="O4776" t="s">
        <v>104</v>
      </c>
      <c r="P4776" t="s">
        <v>3406</v>
      </c>
      <c r="Q4776" t="s">
        <v>70</v>
      </c>
      <c r="R4776" t="s">
        <v>71</v>
      </c>
      <c r="S4776" t="s">
        <v>3407</v>
      </c>
      <c r="T4776">
        <v>222.38399999999999</v>
      </c>
      <c r="U4776">
        <v>2</v>
      </c>
      <c r="V4776">
        <v>0.2</v>
      </c>
      <c r="W4776">
        <v>16.678799999999999</v>
      </c>
      <c r="X4776">
        <f t="shared" si="224"/>
        <v>222.38399999999999</v>
      </c>
    </row>
    <row r="4777" spans="1:24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tr">
        <f t="shared" si="222"/>
        <v>Eileen Kiefer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tr">
        <f t="shared" si="223"/>
        <v>West</v>
      </c>
      <c r="O4777" t="s">
        <v>43</v>
      </c>
      <c r="P4777" t="s">
        <v>3182</v>
      </c>
      <c r="Q4777" t="s">
        <v>45</v>
      </c>
      <c r="R4777" t="s">
        <v>67</v>
      </c>
      <c r="S4777" t="s">
        <v>3183</v>
      </c>
      <c r="T4777">
        <v>23.36</v>
      </c>
      <c r="U4777">
        <v>4</v>
      </c>
      <c r="V4777">
        <v>0</v>
      </c>
      <c r="W4777">
        <v>6.0735999999999999</v>
      </c>
      <c r="X4777">
        <f t="shared" si="224"/>
        <v>23.36</v>
      </c>
    </row>
    <row r="4778" spans="1:24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tr">
        <f t="shared" si="222"/>
        <v>Cyma Kinney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tr">
        <f t="shared" si="223"/>
        <v>East</v>
      </c>
      <c r="O4778" t="s">
        <v>147</v>
      </c>
      <c r="P4778" t="s">
        <v>3379</v>
      </c>
      <c r="Q4778" t="s">
        <v>45</v>
      </c>
      <c r="R4778" t="s">
        <v>46</v>
      </c>
      <c r="S4778" t="s">
        <v>3380</v>
      </c>
      <c r="T4778">
        <v>8.67</v>
      </c>
      <c r="U4778">
        <v>3</v>
      </c>
      <c r="V4778">
        <v>0</v>
      </c>
      <c r="W4778">
        <v>4.0749000000000004</v>
      </c>
      <c r="X4778">
        <f t="shared" si="224"/>
        <v>8.67</v>
      </c>
    </row>
    <row r="4779" spans="1:24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tr">
        <f t="shared" si="222"/>
        <v>Cyma Kinney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tr">
        <f t="shared" si="223"/>
        <v>East</v>
      </c>
      <c r="O4779" t="s">
        <v>147</v>
      </c>
      <c r="P4779" t="s">
        <v>5073</v>
      </c>
      <c r="Q4779" t="s">
        <v>45</v>
      </c>
      <c r="R4779" t="s">
        <v>578</v>
      </c>
      <c r="S4779" t="s">
        <v>5074</v>
      </c>
      <c r="T4779">
        <v>25.71</v>
      </c>
      <c r="U4779">
        <v>3</v>
      </c>
      <c r="V4779">
        <v>0</v>
      </c>
      <c r="W4779">
        <v>6.6845999999999997</v>
      </c>
      <c r="X4779">
        <f t="shared" si="224"/>
        <v>25.71</v>
      </c>
    </row>
    <row r="4780" spans="1:24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tr">
        <f t="shared" si="222"/>
        <v>Pete Kriz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tr">
        <f t="shared" si="223"/>
        <v>East</v>
      </c>
      <c r="O4780" t="s">
        <v>147</v>
      </c>
      <c r="P4780" t="s">
        <v>1334</v>
      </c>
      <c r="Q4780" t="s">
        <v>45</v>
      </c>
      <c r="R4780" t="s">
        <v>77</v>
      </c>
      <c r="S4780" t="s">
        <v>1335</v>
      </c>
      <c r="T4780">
        <v>100.94</v>
      </c>
      <c r="U4780">
        <v>7</v>
      </c>
      <c r="V4780">
        <v>0</v>
      </c>
      <c r="W4780">
        <v>33.310200000000002</v>
      </c>
      <c r="X4780">
        <f t="shared" si="224"/>
        <v>100.94</v>
      </c>
    </row>
    <row r="4781" spans="1:24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tr">
        <f t="shared" si="222"/>
        <v>Michelle Huthwaite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tr">
        <f t="shared" si="223"/>
        <v>East</v>
      </c>
      <c r="O4781" t="s">
        <v>147</v>
      </c>
      <c r="P4781" t="s">
        <v>1843</v>
      </c>
      <c r="Q4781" t="s">
        <v>31</v>
      </c>
      <c r="R4781" t="s">
        <v>35</v>
      </c>
      <c r="S4781" t="s">
        <v>1844</v>
      </c>
      <c r="T4781">
        <v>63.881999999999998</v>
      </c>
      <c r="U4781">
        <v>1</v>
      </c>
      <c r="V4781">
        <v>0.1</v>
      </c>
      <c r="W4781">
        <v>10.647</v>
      </c>
      <c r="X4781">
        <f t="shared" si="224"/>
        <v>63.881999999999998</v>
      </c>
    </row>
    <row r="4782" spans="1:24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tr">
        <f t="shared" si="222"/>
        <v>Steven Cartwright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tr">
        <f t="shared" si="223"/>
        <v>Central</v>
      </c>
      <c r="O4782" t="s">
        <v>104</v>
      </c>
      <c r="P4782" t="s">
        <v>5920</v>
      </c>
      <c r="Q4782" t="s">
        <v>31</v>
      </c>
      <c r="R4782" t="s">
        <v>35</v>
      </c>
      <c r="S4782" t="s">
        <v>5921</v>
      </c>
      <c r="T4782">
        <v>683.14400000000001</v>
      </c>
      <c r="U4782">
        <v>4</v>
      </c>
      <c r="V4782">
        <v>0.3</v>
      </c>
      <c r="W4782">
        <v>0</v>
      </c>
      <c r="X4782">
        <f t="shared" si="224"/>
        <v>683.14400000000001</v>
      </c>
    </row>
    <row r="4783" spans="1:24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tr">
        <f t="shared" si="222"/>
        <v>Steven Cartwright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tr">
        <f t="shared" si="223"/>
        <v>Central</v>
      </c>
      <c r="O4783" t="s">
        <v>104</v>
      </c>
      <c r="P4783" t="s">
        <v>7778</v>
      </c>
      <c r="Q4783" t="s">
        <v>45</v>
      </c>
      <c r="R4783" t="s">
        <v>74</v>
      </c>
      <c r="S4783" t="s">
        <v>7779</v>
      </c>
      <c r="T4783">
        <v>1.476</v>
      </c>
      <c r="U4783">
        <v>3</v>
      </c>
      <c r="V4783">
        <v>0.8</v>
      </c>
      <c r="W4783">
        <v>-2.214</v>
      </c>
      <c r="X4783">
        <f t="shared" si="224"/>
        <v>1.476</v>
      </c>
    </row>
    <row r="4784" spans="1:24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tr">
        <f t="shared" si="222"/>
        <v>Steven Cartwright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tr">
        <f t="shared" si="223"/>
        <v>Central</v>
      </c>
      <c r="O4784" t="s">
        <v>104</v>
      </c>
      <c r="P4784" t="s">
        <v>2003</v>
      </c>
      <c r="Q4784" t="s">
        <v>45</v>
      </c>
      <c r="R4784" t="s">
        <v>578</v>
      </c>
      <c r="S4784" t="s">
        <v>2004</v>
      </c>
      <c r="T4784">
        <v>40.712000000000003</v>
      </c>
      <c r="U4784">
        <v>7</v>
      </c>
      <c r="V4784">
        <v>0.2</v>
      </c>
      <c r="W4784">
        <v>3.5623</v>
      </c>
      <c r="X4784">
        <f t="shared" si="224"/>
        <v>40.712000000000003</v>
      </c>
    </row>
    <row r="4785" spans="1:24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tr">
        <f t="shared" si="222"/>
        <v>Giulietta Baptist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tr">
        <f t="shared" si="223"/>
        <v>Central</v>
      </c>
      <c r="O4785" t="s">
        <v>104</v>
      </c>
      <c r="P4785" t="s">
        <v>3786</v>
      </c>
      <c r="Q4785" t="s">
        <v>45</v>
      </c>
      <c r="R4785" t="s">
        <v>89</v>
      </c>
      <c r="S4785" t="s">
        <v>3787</v>
      </c>
      <c r="T4785">
        <v>279.89999999999998</v>
      </c>
      <c r="U4785">
        <v>5</v>
      </c>
      <c r="V4785">
        <v>0</v>
      </c>
      <c r="W4785">
        <v>137.15100000000001</v>
      </c>
      <c r="X4785">
        <f t="shared" si="224"/>
        <v>279.89999999999998</v>
      </c>
    </row>
    <row r="4786" spans="1:24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tr">
        <f t="shared" si="222"/>
        <v>Irene Maddox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tr">
        <f t="shared" si="223"/>
        <v>West</v>
      </c>
      <c r="O4786" t="s">
        <v>43</v>
      </c>
      <c r="P4786" t="s">
        <v>5566</v>
      </c>
      <c r="Q4786" t="s">
        <v>45</v>
      </c>
      <c r="R4786" t="s">
        <v>67</v>
      </c>
      <c r="S4786" t="s">
        <v>5567</v>
      </c>
      <c r="T4786">
        <v>13.12</v>
      </c>
      <c r="U4786">
        <v>5</v>
      </c>
      <c r="V4786">
        <v>0.2</v>
      </c>
      <c r="W4786">
        <v>1.1479999999999999</v>
      </c>
      <c r="X4786">
        <f t="shared" si="224"/>
        <v>13.12</v>
      </c>
    </row>
    <row r="4787" spans="1:24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tr">
        <f t="shared" si="222"/>
        <v>Irene Maddox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tr">
        <f t="shared" si="223"/>
        <v>West</v>
      </c>
      <c r="O4787" t="s">
        <v>43</v>
      </c>
      <c r="P4787" t="s">
        <v>5645</v>
      </c>
      <c r="Q4787" t="s">
        <v>31</v>
      </c>
      <c r="R4787" t="s">
        <v>32</v>
      </c>
      <c r="S4787" t="s">
        <v>5646</v>
      </c>
      <c r="T4787">
        <v>69.575999999999993</v>
      </c>
      <c r="U4787">
        <v>4</v>
      </c>
      <c r="V4787">
        <v>0.7</v>
      </c>
      <c r="W4787">
        <v>-143.79040000000001</v>
      </c>
      <c r="X4787">
        <f t="shared" si="224"/>
        <v>69.575999999999993</v>
      </c>
    </row>
    <row r="4788" spans="1:24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tr">
        <f t="shared" si="222"/>
        <v>Irene Maddox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tr">
        <f t="shared" si="223"/>
        <v>West</v>
      </c>
      <c r="O4788" t="s">
        <v>43</v>
      </c>
      <c r="P4788" t="s">
        <v>3236</v>
      </c>
      <c r="Q4788" t="s">
        <v>45</v>
      </c>
      <c r="R4788" t="s">
        <v>67</v>
      </c>
      <c r="S4788" t="s">
        <v>3237</v>
      </c>
      <c r="T4788">
        <v>4.2240000000000002</v>
      </c>
      <c r="U4788">
        <v>3</v>
      </c>
      <c r="V4788">
        <v>0.2</v>
      </c>
      <c r="W4788">
        <v>0.47520000000000001</v>
      </c>
      <c r="X4788">
        <f t="shared" si="224"/>
        <v>4.2240000000000002</v>
      </c>
    </row>
    <row r="4789" spans="1:24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tr">
        <f t="shared" si="222"/>
        <v>Irene Maddox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tr">
        <f t="shared" si="223"/>
        <v>West</v>
      </c>
      <c r="O4789" t="s">
        <v>43</v>
      </c>
      <c r="P4789" t="s">
        <v>7782</v>
      </c>
      <c r="Q4789" t="s">
        <v>70</v>
      </c>
      <c r="R4789" t="s">
        <v>160</v>
      </c>
      <c r="S4789" t="s">
        <v>7783</v>
      </c>
      <c r="T4789">
        <v>58.08</v>
      </c>
      <c r="U4789">
        <v>4</v>
      </c>
      <c r="V4789">
        <v>0.2</v>
      </c>
      <c r="W4789">
        <v>-6.5339999999999998</v>
      </c>
      <c r="X4789">
        <f t="shared" si="224"/>
        <v>58.08</v>
      </c>
    </row>
    <row r="4790" spans="1:24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tr">
        <f t="shared" si="222"/>
        <v>Irene Maddox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tr">
        <f t="shared" si="223"/>
        <v>West</v>
      </c>
      <c r="O4790" t="s">
        <v>43</v>
      </c>
      <c r="P4790" t="s">
        <v>4072</v>
      </c>
      <c r="Q4790" t="s">
        <v>31</v>
      </c>
      <c r="R4790" t="s">
        <v>64</v>
      </c>
      <c r="S4790" t="s">
        <v>4073</v>
      </c>
      <c r="T4790">
        <v>52.415999999999997</v>
      </c>
      <c r="U4790">
        <v>9</v>
      </c>
      <c r="V4790">
        <v>0.2</v>
      </c>
      <c r="W4790">
        <v>15.069599999999999</v>
      </c>
      <c r="X4790">
        <f t="shared" si="224"/>
        <v>52.415999999999997</v>
      </c>
    </row>
    <row r="4791" spans="1:24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tr">
        <f t="shared" si="222"/>
        <v>Irene Maddox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tr">
        <f t="shared" si="223"/>
        <v>West</v>
      </c>
      <c r="O4791" t="s">
        <v>43</v>
      </c>
      <c r="P4791" t="s">
        <v>3936</v>
      </c>
      <c r="Q4791" t="s">
        <v>31</v>
      </c>
      <c r="R4791" t="s">
        <v>64</v>
      </c>
      <c r="S4791" t="s">
        <v>3937</v>
      </c>
      <c r="T4791">
        <v>54.92</v>
      </c>
      <c r="U4791">
        <v>5</v>
      </c>
      <c r="V4791">
        <v>0.2</v>
      </c>
      <c r="W4791">
        <v>10.984</v>
      </c>
      <c r="X4791">
        <f t="shared" si="224"/>
        <v>54.92</v>
      </c>
    </row>
    <row r="4792" spans="1:24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tr">
        <f t="shared" si="222"/>
        <v>Irene Maddox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tr">
        <f t="shared" si="223"/>
        <v>West</v>
      </c>
      <c r="O4792" t="s">
        <v>43</v>
      </c>
      <c r="P4792" t="s">
        <v>5511</v>
      </c>
      <c r="Q4792" t="s">
        <v>31</v>
      </c>
      <c r="R4792" t="s">
        <v>55</v>
      </c>
      <c r="S4792" t="s">
        <v>5512</v>
      </c>
      <c r="T4792">
        <v>364.95</v>
      </c>
      <c r="U4792">
        <v>5</v>
      </c>
      <c r="V4792">
        <v>0.5</v>
      </c>
      <c r="W4792">
        <v>-248.166</v>
      </c>
      <c r="X4792">
        <f t="shared" si="224"/>
        <v>364.95</v>
      </c>
    </row>
    <row r="4793" spans="1:24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tr">
        <f t="shared" si="222"/>
        <v>Irene Maddox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tr">
        <f t="shared" si="223"/>
        <v>West</v>
      </c>
      <c r="O4793" t="s">
        <v>43</v>
      </c>
      <c r="P4793" t="s">
        <v>3058</v>
      </c>
      <c r="Q4793" t="s">
        <v>45</v>
      </c>
      <c r="R4793" t="s">
        <v>89</v>
      </c>
      <c r="S4793" t="s">
        <v>7784</v>
      </c>
      <c r="T4793">
        <v>85.055999999999997</v>
      </c>
      <c r="U4793">
        <v>3</v>
      </c>
      <c r="V4793">
        <v>0.2</v>
      </c>
      <c r="W4793">
        <v>28.706399999999999</v>
      </c>
      <c r="X4793">
        <f t="shared" si="224"/>
        <v>85.055999999999997</v>
      </c>
    </row>
    <row r="4794" spans="1:24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tr">
        <f t="shared" si="222"/>
        <v>Irene Maddox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tr">
        <f t="shared" si="223"/>
        <v>West</v>
      </c>
      <c r="O4794" t="s">
        <v>43</v>
      </c>
      <c r="P4794" t="s">
        <v>441</v>
      </c>
      <c r="Q4794" t="s">
        <v>45</v>
      </c>
      <c r="R4794" t="s">
        <v>89</v>
      </c>
      <c r="S4794" t="s">
        <v>442</v>
      </c>
      <c r="T4794">
        <v>27.696000000000002</v>
      </c>
      <c r="U4794">
        <v>3</v>
      </c>
      <c r="V4794">
        <v>0.2</v>
      </c>
      <c r="W4794">
        <v>9.6936</v>
      </c>
      <c r="X4794">
        <f t="shared" si="224"/>
        <v>27.696000000000002</v>
      </c>
    </row>
    <row r="4795" spans="1:24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tr">
        <f t="shared" si="222"/>
        <v>Michelle Moray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tr">
        <f t="shared" si="223"/>
        <v>East</v>
      </c>
      <c r="O4795" t="s">
        <v>147</v>
      </c>
      <c r="P4795" t="s">
        <v>3545</v>
      </c>
      <c r="Q4795" t="s">
        <v>45</v>
      </c>
      <c r="R4795" t="s">
        <v>89</v>
      </c>
      <c r="S4795" t="s">
        <v>3546</v>
      </c>
      <c r="T4795">
        <v>24.96</v>
      </c>
      <c r="U4795">
        <v>4</v>
      </c>
      <c r="V4795">
        <v>0</v>
      </c>
      <c r="W4795">
        <v>11.231999999999999</v>
      </c>
      <c r="X4795">
        <f t="shared" si="224"/>
        <v>24.96</v>
      </c>
    </row>
    <row r="4796" spans="1:24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tr">
        <f t="shared" si="222"/>
        <v>Monica Federle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tr">
        <f t="shared" si="223"/>
        <v>West</v>
      </c>
      <c r="O4796" t="s">
        <v>43</v>
      </c>
      <c r="P4796" t="s">
        <v>7156</v>
      </c>
      <c r="Q4796" t="s">
        <v>31</v>
      </c>
      <c r="R4796" t="s">
        <v>64</v>
      </c>
      <c r="S4796" t="s">
        <v>7157</v>
      </c>
      <c r="T4796">
        <v>43.13</v>
      </c>
      <c r="U4796">
        <v>1</v>
      </c>
      <c r="V4796">
        <v>0</v>
      </c>
      <c r="W4796">
        <v>18.114599999999999</v>
      </c>
      <c r="X4796">
        <f t="shared" si="224"/>
        <v>43.13</v>
      </c>
    </row>
    <row r="4797" spans="1:24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tr">
        <f t="shared" si="222"/>
        <v>Clytie Kelty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tr">
        <f t="shared" si="223"/>
        <v>South</v>
      </c>
      <c r="O4797" t="s">
        <v>29</v>
      </c>
      <c r="P4797" t="s">
        <v>2431</v>
      </c>
      <c r="Q4797" t="s">
        <v>45</v>
      </c>
      <c r="R4797" t="s">
        <v>74</v>
      </c>
      <c r="S4797" t="s">
        <v>2432</v>
      </c>
      <c r="T4797">
        <v>5.64</v>
      </c>
      <c r="U4797">
        <v>3</v>
      </c>
      <c r="V4797">
        <v>0</v>
      </c>
      <c r="W4797">
        <v>2.7071999999999998</v>
      </c>
      <c r="X4797">
        <f t="shared" si="224"/>
        <v>5.64</v>
      </c>
    </row>
    <row r="4798" spans="1:24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tr">
        <f t="shared" si="222"/>
        <v>Michael Kennedy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tr">
        <f t="shared" si="223"/>
        <v>South</v>
      </c>
      <c r="O4798" t="s">
        <v>29</v>
      </c>
      <c r="P4798" t="s">
        <v>5002</v>
      </c>
      <c r="Q4798" t="s">
        <v>45</v>
      </c>
      <c r="R4798" t="s">
        <v>74</v>
      </c>
      <c r="S4798" t="s">
        <v>5003</v>
      </c>
      <c r="T4798">
        <v>57.582000000000001</v>
      </c>
      <c r="U4798">
        <v>3</v>
      </c>
      <c r="V4798">
        <v>0.7</v>
      </c>
      <c r="W4798">
        <v>-44.1462</v>
      </c>
      <c r="X4798">
        <f t="shared" si="224"/>
        <v>57.582000000000001</v>
      </c>
    </row>
    <row r="4799" spans="1:24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tr">
        <f t="shared" si="222"/>
        <v>Michael Kennedy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tr">
        <f t="shared" si="223"/>
        <v>South</v>
      </c>
      <c r="O4799" t="s">
        <v>29</v>
      </c>
      <c r="P4799" t="s">
        <v>5537</v>
      </c>
      <c r="Q4799" t="s">
        <v>45</v>
      </c>
      <c r="R4799" t="s">
        <v>89</v>
      </c>
      <c r="S4799" t="s">
        <v>5538</v>
      </c>
      <c r="T4799">
        <v>31.103999999999999</v>
      </c>
      <c r="U4799">
        <v>6</v>
      </c>
      <c r="V4799">
        <v>0.2</v>
      </c>
      <c r="W4799">
        <v>10.8864</v>
      </c>
      <c r="X4799">
        <f t="shared" si="224"/>
        <v>31.103999999999999</v>
      </c>
    </row>
    <row r="4800" spans="1:24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tr">
        <f t="shared" si="222"/>
        <v>Michael Kennedy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tr">
        <f t="shared" si="223"/>
        <v>South</v>
      </c>
      <c r="O4800" t="s">
        <v>29</v>
      </c>
      <c r="P4800" t="s">
        <v>7033</v>
      </c>
      <c r="Q4800" t="s">
        <v>31</v>
      </c>
      <c r="R4800" t="s">
        <v>64</v>
      </c>
      <c r="S4800" t="s">
        <v>7034</v>
      </c>
      <c r="T4800">
        <v>30.192</v>
      </c>
      <c r="U4800">
        <v>3</v>
      </c>
      <c r="V4800">
        <v>0.2</v>
      </c>
      <c r="W4800">
        <v>8.3027999999999995</v>
      </c>
      <c r="X4800">
        <f t="shared" si="224"/>
        <v>30.192</v>
      </c>
    </row>
    <row r="4801" spans="1:24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tr">
        <f t="shared" si="222"/>
        <v>Michael Kennedy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tr">
        <f t="shared" si="223"/>
        <v>South</v>
      </c>
      <c r="O4801" t="s">
        <v>29</v>
      </c>
      <c r="P4801" t="s">
        <v>247</v>
      </c>
      <c r="Q4801" t="s">
        <v>70</v>
      </c>
      <c r="R4801" t="s">
        <v>71</v>
      </c>
      <c r="S4801" t="s">
        <v>248</v>
      </c>
      <c r="T4801">
        <v>43.6</v>
      </c>
      <c r="U4801">
        <v>5</v>
      </c>
      <c r="V4801">
        <v>0.2</v>
      </c>
      <c r="W4801">
        <v>4.3600000000000003</v>
      </c>
      <c r="X4801">
        <f t="shared" si="224"/>
        <v>43.6</v>
      </c>
    </row>
    <row r="4802" spans="1:24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tr">
        <f t="shared" si="222"/>
        <v>Michael Kennedy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tr">
        <f t="shared" si="223"/>
        <v>South</v>
      </c>
      <c r="O4802" t="s">
        <v>29</v>
      </c>
      <c r="P4802" t="s">
        <v>7792</v>
      </c>
      <c r="Q4802" t="s">
        <v>45</v>
      </c>
      <c r="R4802" t="s">
        <v>67</v>
      </c>
      <c r="S4802" t="s">
        <v>7793</v>
      </c>
      <c r="T4802">
        <v>4.7679999999999998</v>
      </c>
      <c r="U4802">
        <v>2</v>
      </c>
      <c r="V4802">
        <v>0.2</v>
      </c>
      <c r="W4802">
        <v>0.41720000000000002</v>
      </c>
      <c r="X4802">
        <f t="shared" si="224"/>
        <v>4.7679999999999998</v>
      </c>
    </row>
    <row r="4803" spans="1:24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tr">
        <f t="shared" ref="G4803:G4866" si="225">TRIM(H4803)</f>
        <v>Michael Kennedy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tr">
        <f t="shared" ref="N4803:N4866" si="226">PROPER(TRIM(O4803))</f>
        <v>South</v>
      </c>
      <c r="O4803" t="s">
        <v>29</v>
      </c>
      <c r="P4803" t="s">
        <v>674</v>
      </c>
      <c r="Q4803" t="s">
        <v>45</v>
      </c>
      <c r="R4803" t="s">
        <v>74</v>
      </c>
      <c r="S4803" t="s">
        <v>675</v>
      </c>
      <c r="T4803">
        <v>10.38</v>
      </c>
      <c r="U4803">
        <v>2</v>
      </c>
      <c r="V4803">
        <v>0.7</v>
      </c>
      <c r="W4803">
        <v>-7.6120000000000001</v>
      </c>
      <c r="X4803">
        <f t="shared" ref="X4803:X4866" si="227">T4803</f>
        <v>10.38</v>
      </c>
    </row>
    <row r="4804" spans="1:24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tr">
        <f t="shared" si="225"/>
        <v>Michael Kennedy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tr">
        <f t="shared" si="226"/>
        <v>South</v>
      </c>
      <c r="O4804" t="s">
        <v>29</v>
      </c>
      <c r="P4804" t="s">
        <v>360</v>
      </c>
      <c r="Q4804" t="s">
        <v>45</v>
      </c>
      <c r="R4804" t="s">
        <v>74</v>
      </c>
      <c r="S4804" t="s">
        <v>361</v>
      </c>
      <c r="T4804">
        <v>13.391999999999999</v>
      </c>
      <c r="U4804">
        <v>8</v>
      </c>
      <c r="V4804">
        <v>0.7</v>
      </c>
      <c r="W4804">
        <v>-9.8208000000000002</v>
      </c>
      <c r="X4804">
        <f t="shared" si="227"/>
        <v>13.391999999999999</v>
      </c>
    </row>
    <row r="4805" spans="1:24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tr">
        <f t="shared" si="225"/>
        <v>Mark Hamilton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tr">
        <f t="shared" si="226"/>
        <v>East</v>
      </c>
      <c r="O4805" t="s">
        <v>147</v>
      </c>
      <c r="P4805" t="s">
        <v>3065</v>
      </c>
      <c r="Q4805" t="s">
        <v>70</v>
      </c>
      <c r="R4805" t="s">
        <v>71</v>
      </c>
      <c r="S4805" t="s">
        <v>3066</v>
      </c>
      <c r="T4805">
        <v>39.594000000000001</v>
      </c>
      <c r="U4805">
        <v>1</v>
      </c>
      <c r="V4805">
        <v>0.4</v>
      </c>
      <c r="W4805">
        <v>-7.2588999999999997</v>
      </c>
      <c r="X4805">
        <f t="shared" si="227"/>
        <v>39.594000000000001</v>
      </c>
    </row>
    <row r="4806" spans="1:24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tr">
        <f t="shared" si="225"/>
        <v>Mark Hamilton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tr">
        <f t="shared" si="226"/>
        <v>East</v>
      </c>
      <c r="O4806" t="s">
        <v>147</v>
      </c>
      <c r="P4806" t="s">
        <v>5370</v>
      </c>
      <c r="Q4806" t="s">
        <v>31</v>
      </c>
      <c r="R4806" t="s">
        <v>64</v>
      </c>
      <c r="S4806" t="s">
        <v>5371</v>
      </c>
      <c r="T4806">
        <v>91.007999999999996</v>
      </c>
      <c r="U4806">
        <v>9</v>
      </c>
      <c r="V4806">
        <v>0.2</v>
      </c>
      <c r="W4806">
        <v>19.339200000000002</v>
      </c>
      <c r="X4806">
        <f t="shared" si="227"/>
        <v>91.007999999999996</v>
      </c>
    </row>
    <row r="4807" spans="1:24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tr">
        <f t="shared" si="225"/>
        <v>Nathan Gelder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tr">
        <f t="shared" si="226"/>
        <v>West</v>
      </c>
      <c r="O4807" t="s">
        <v>43</v>
      </c>
      <c r="P4807" t="s">
        <v>2503</v>
      </c>
      <c r="Q4807" t="s">
        <v>45</v>
      </c>
      <c r="R4807" t="s">
        <v>89</v>
      </c>
      <c r="S4807" t="s">
        <v>2504</v>
      </c>
      <c r="T4807">
        <v>37.94</v>
      </c>
      <c r="U4807">
        <v>2</v>
      </c>
      <c r="V4807">
        <v>0</v>
      </c>
      <c r="W4807">
        <v>18.211200000000002</v>
      </c>
      <c r="X4807">
        <f t="shared" si="227"/>
        <v>37.94</v>
      </c>
    </row>
    <row r="4808" spans="1:24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tr">
        <f t="shared" si="225"/>
        <v>Nathan Gelder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tr">
        <f t="shared" si="226"/>
        <v>West</v>
      </c>
      <c r="O4808" t="s">
        <v>43</v>
      </c>
      <c r="P4808" t="s">
        <v>6104</v>
      </c>
      <c r="Q4808" t="s">
        <v>45</v>
      </c>
      <c r="R4808" t="s">
        <v>89</v>
      </c>
      <c r="S4808" t="s">
        <v>6105</v>
      </c>
      <c r="T4808">
        <v>42.8</v>
      </c>
      <c r="U4808">
        <v>10</v>
      </c>
      <c r="V4808">
        <v>0</v>
      </c>
      <c r="W4808">
        <v>19.260000000000002</v>
      </c>
      <c r="X4808">
        <f t="shared" si="227"/>
        <v>42.8</v>
      </c>
    </row>
    <row r="4809" spans="1:24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tr">
        <f t="shared" si="225"/>
        <v>Nathan Gelder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tr">
        <f t="shared" si="226"/>
        <v>West</v>
      </c>
      <c r="O4809" t="s">
        <v>43</v>
      </c>
      <c r="P4809" t="s">
        <v>2352</v>
      </c>
      <c r="Q4809" t="s">
        <v>45</v>
      </c>
      <c r="R4809" t="s">
        <v>58</v>
      </c>
      <c r="S4809" t="s">
        <v>2353</v>
      </c>
      <c r="T4809">
        <v>33.630000000000003</v>
      </c>
      <c r="U4809">
        <v>3</v>
      </c>
      <c r="V4809">
        <v>0</v>
      </c>
      <c r="W4809">
        <v>10.089</v>
      </c>
      <c r="X4809">
        <f t="shared" si="227"/>
        <v>33.630000000000003</v>
      </c>
    </row>
    <row r="4810" spans="1:24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tr">
        <f t="shared" si="225"/>
        <v>Phillip Breyer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tr">
        <f t="shared" si="226"/>
        <v>East</v>
      </c>
      <c r="O4810" t="s">
        <v>147</v>
      </c>
      <c r="P4810" t="s">
        <v>5041</v>
      </c>
      <c r="Q4810" t="s">
        <v>45</v>
      </c>
      <c r="R4810" t="s">
        <v>172</v>
      </c>
      <c r="S4810" t="s">
        <v>5042</v>
      </c>
      <c r="T4810">
        <v>62.808</v>
      </c>
      <c r="U4810">
        <v>3</v>
      </c>
      <c r="V4810">
        <v>0.2</v>
      </c>
      <c r="W4810">
        <v>21.197700000000001</v>
      </c>
      <c r="X4810">
        <f t="shared" si="227"/>
        <v>62.808</v>
      </c>
    </row>
    <row r="4811" spans="1:24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tr">
        <f t="shared" si="225"/>
        <v>Richard Eichhorn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tr">
        <f t="shared" si="226"/>
        <v>Central</v>
      </c>
      <c r="O4811" t="s">
        <v>104</v>
      </c>
      <c r="P4811" t="s">
        <v>7682</v>
      </c>
      <c r="Q4811" t="s">
        <v>45</v>
      </c>
      <c r="R4811" t="s">
        <v>89</v>
      </c>
      <c r="S4811" t="s">
        <v>7683</v>
      </c>
      <c r="T4811">
        <v>195.64</v>
      </c>
      <c r="U4811">
        <v>4</v>
      </c>
      <c r="V4811">
        <v>0</v>
      </c>
      <c r="W4811">
        <v>91.950800000000001</v>
      </c>
      <c r="X4811">
        <f t="shared" si="227"/>
        <v>195.64</v>
      </c>
    </row>
    <row r="4812" spans="1:24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tr">
        <f t="shared" si="225"/>
        <v>Richard Eichhorn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tr">
        <f t="shared" si="226"/>
        <v>Central</v>
      </c>
      <c r="O4812" t="s">
        <v>104</v>
      </c>
      <c r="P4812" t="s">
        <v>4784</v>
      </c>
      <c r="Q4812" t="s">
        <v>70</v>
      </c>
      <c r="R4812" t="s">
        <v>71</v>
      </c>
      <c r="S4812" t="s">
        <v>4785</v>
      </c>
      <c r="T4812">
        <v>239.9</v>
      </c>
      <c r="U4812">
        <v>2</v>
      </c>
      <c r="V4812">
        <v>0</v>
      </c>
      <c r="W4812">
        <v>71.97</v>
      </c>
      <c r="X4812">
        <f t="shared" si="227"/>
        <v>239.9</v>
      </c>
    </row>
    <row r="4813" spans="1:24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tr">
        <f t="shared" si="225"/>
        <v>Eugene Barchas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tr">
        <f t="shared" si="226"/>
        <v>East</v>
      </c>
      <c r="O4813" t="s">
        <v>147</v>
      </c>
      <c r="P4813" t="s">
        <v>1282</v>
      </c>
      <c r="Q4813" t="s">
        <v>31</v>
      </c>
      <c r="R4813" t="s">
        <v>35</v>
      </c>
      <c r="S4813" t="s">
        <v>1283</v>
      </c>
      <c r="T4813">
        <v>380.05799999999999</v>
      </c>
      <c r="U4813">
        <v>3</v>
      </c>
      <c r="V4813">
        <v>0.3</v>
      </c>
      <c r="W4813">
        <v>-21.717600000000001</v>
      </c>
      <c r="X4813">
        <f t="shared" si="227"/>
        <v>380.05799999999999</v>
      </c>
    </row>
    <row r="4814" spans="1:24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tr">
        <f t="shared" si="225"/>
        <v>Eugene Barchas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tr">
        <f t="shared" si="226"/>
        <v>East</v>
      </c>
      <c r="O4814" t="s">
        <v>147</v>
      </c>
      <c r="P4814" t="s">
        <v>1436</v>
      </c>
      <c r="Q4814" t="s">
        <v>70</v>
      </c>
      <c r="R4814" t="s">
        <v>1218</v>
      </c>
      <c r="S4814" t="s">
        <v>1437</v>
      </c>
      <c r="T4814">
        <v>1199.9760000000001</v>
      </c>
      <c r="U4814">
        <v>4</v>
      </c>
      <c r="V4814">
        <v>0.4</v>
      </c>
      <c r="W4814">
        <v>179.99639999999999</v>
      </c>
      <c r="X4814">
        <f t="shared" si="227"/>
        <v>1199.9760000000001</v>
      </c>
    </row>
    <row r="4815" spans="1:24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tr">
        <f t="shared" si="225"/>
        <v>Eugene Barchas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tr">
        <f t="shared" si="226"/>
        <v>East</v>
      </c>
      <c r="O4815" t="s">
        <v>147</v>
      </c>
      <c r="P4815" t="s">
        <v>7799</v>
      </c>
      <c r="Q4815" t="s">
        <v>31</v>
      </c>
      <c r="R4815" t="s">
        <v>64</v>
      </c>
      <c r="S4815" t="s">
        <v>7800</v>
      </c>
      <c r="T4815">
        <v>48.576000000000001</v>
      </c>
      <c r="U4815">
        <v>3</v>
      </c>
      <c r="V4815">
        <v>0.2</v>
      </c>
      <c r="W4815">
        <v>9.7151999999999994</v>
      </c>
      <c r="X4815">
        <f t="shared" si="227"/>
        <v>48.576000000000001</v>
      </c>
    </row>
    <row r="4816" spans="1:24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tr">
        <f t="shared" si="225"/>
        <v>Trudy Brown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tr">
        <f t="shared" si="226"/>
        <v>West</v>
      </c>
      <c r="O4816" t="s">
        <v>43</v>
      </c>
      <c r="P4816" t="s">
        <v>657</v>
      </c>
      <c r="Q4816" t="s">
        <v>45</v>
      </c>
      <c r="R4816" t="s">
        <v>89</v>
      </c>
      <c r="S4816" t="s">
        <v>658</v>
      </c>
      <c r="T4816">
        <v>17.940000000000001</v>
      </c>
      <c r="U4816">
        <v>3</v>
      </c>
      <c r="V4816">
        <v>0</v>
      </c>
      <c r="W4816">
        <v>8.0730000000000004</v>
      </c>
      <c r="X4816">
        <f t="shared" si="227"/>
        <v>17.940000000000001</v>
      </c>
    </row>
    <row r="4817" spans="1:24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tr">
        <f t="shared" si="225"/>
        <v>Maureen Gnade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tr">
        <f t="shared" si="226"/>
        <v>East</v>
      </c>
      <c r="O4817" t="s">
        <v>147</v>
      </c>
      <c r="P4817" t="s">
        <v>950</v>
      </c>
      <c r="Q4817" t="s">
        <v>45</v>
      </c>
      <c r="R4817" t="s">
        <v>89</v>
      </c>
      <c r="S4817" t="s">
        <v>951</v>
      </c>
      <c r="T4817">
        <v>18.263999999999999</v>
      </c>
      <c r="U4817">
        <v>3</v>
      </c>
      <c r="V4817">
        <v>0.2</v>
      </c>
      <c r="W4817">
        <v>6.1641000000000004</v>
      </c>
      <c r="X4817">
        <f t="shared" si="227"/>
        <v>18.263999999999999</v>
      </c>
    </row>
    <row r="4818" spans="1:24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tr">
        <f t="shared" si="225"/>
        <v>Maureen Gnade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tr">
        <f t="shared" si="226"/>
        <v>East</v>
      </c>
      <c r="O4818" t="s">
        <v>147</v>
      </c>
      <c r="P4818" t="s">
        <v>7464</v>
      </c>
      <c r="Q4818" t="s">
        <v>45</v>
      </c>
      <c r="R4818" t="s">
        <v>77</v>
      </c>
      <c r="S4818" t="s">
        <v>7465</v>
      </c>
      <c r="T4818">
        <v>34.655999999999999</v>
      </c>
      <c r="U4818">
        <v>2</v>
      </c>
      <c r="V4818">
        <v>0.2</v>
      </c>
      <c r="W4818">
        <v>5.6315999999999997</v>
      </c>
      <c r="X4818">
        <f t="shared" si="227"/>
        <v>34.655999999999999</v>
      </c>
    </row>
    <row r="4819" spans="1:24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tr">
        <f t="shared" si="225"/>
        <v>Maureen Gnade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tr">
        <f t="shared" si="226"/>
        <v>East</v>
      </c>
      <c r="O4819" t="s">
        <v>147</v>
      </c>
      <c r="P4819" t="s">
        <v>2106</v>
      </c>
      <c r="Q4819" t="s">
        <v>45</v>
      </c>
      <c r="R4819" t="s">
        <v>77</v>
      </c>
      <c r="S4819" t="s">
        <v>2107</v>
      </c>
      <c r="T4819">
        <v>81.552000000000007</v>
      </c>
      <c r="U4819">
        <v>2</v>
      </c>
      <c r="V4819">
        <v>0.2</v>
      </c>
      <c r="W4819">
        <v>8.1552000000000007</v>
      </c>
      <c r="X4819">
        <f t="shared" si="227"/>
        <v>81.552000000000007</v>
      </c>
    </row>
    <row r="4820" spans="1:24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tr">
        <f t="shared" si="225"/>
        <v>Maureen Gnade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tr">
        <f t="shared" si="226"/>
        <v>East</v>
      </c>
      <c r="O4820" t="s">
        <v>147</v>
      </c>
      <c r="P4820" t="s">
        <v>4157</v>
      </c>
      <c r="Q4820" t="s">
        <v>45</v>
      </c>
      <c r="R4820" t="s">
        <v>58</v>
      </c>
      <c r="S4820" t="s">
        <v>4158</v>
      </c>
      <c r="T4820">
        <v>227.136</v>
      </c>
      <c r="U4820">
        <v>4</v>
      </c>
      <c r="V4820">
        <v>0.2</v>
      </c>
      <c r="W4820">
        <v>-42.588000000000001</v>
      </c>
      <c r="X4820">
        <f t="shared" si="227"/>
        <v>227.136</v>
      </c>
    </row>
    <row r="4821" spans="1:24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tr">
        <f t="shared" si="225"/>
        <v>Liz Willingham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tr">
        <f t="shared" si="226"/>
        <v>East</v>
      </c>
      <c r="O4821" t="s">
        <v>147</v>
      </c>
      <c r="P4821" t="s">
        <v>6384</v>
      </c>
      <c r="Q4821" t="s">
        <v>45</v>
      </c>
      <c r="R4821" t="s">
        <v>74</v>
      </c>
      <c r="S4821" t="s">
        <v>6385</v>
      </c>
      <c r="T4821">
        <v>10.36</v>
      </c>
      <c r="U4821">
        <v>2</v>
      </c>
      <c r="V4821">
        <v>0</v>
      </c>
      <c r="W4821">
        <v>5.0763999999999996</v>
      </c>
      <c r="X4821">
        <f t="shared" si="227"/>
        <v>10.36</v>
      </c>
    </row>
    <row r="4822" spans="1:24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tr">
        <f t="shared" si="225"/>
        <v>Peter Fuller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tr">
        <f t="shared" si="226"/>
        <v>Central</v>
      </c>
      <c r="O4822" t="s">
        <v>104</v>
      </c>
      <c r="P4822" t="s">
        <v>5619</v>
      </c>
      <c r="Q4822" t="s">
        <v>45</v>
      </c>
      <c r="R4822" t="s">
        <v>77</v>
      </c>
      <c r="S4822" t="s">
        <v>5620</v>
      </c>
      <c r="T4822">
        <v>463.24799999999999</v>
      </c>
      <c r="U4822">
        <v>8</v>
      </c>
      <c r="V4822">
        <v>0.8</v>
      </c>
      <c r="W4822">
        <v>-1181.2824000000001</v>
      </c>
      <c r="X4822">
        <f t="shared" si="227"/>
        <v>463.24799999999999</v>
      </c>
    </row>
    <row r="4823" spans="1:24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tr">
        <f t="shared" si="225"/>
        <v>Peter Fuller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tr">
        <f t="shared" si="226"/>
        <v>Central</v>
      </c>
      <c r="O4823" t="s">
        <v>104</v>
      </c>
      <c r="P4823" t="s">
        <v>2569</v>
      </c>
      <c r="Q4823" t="s">
        <v>70</v>
      </c>
      <c r="R4823" t="s">
        <v>160</v>
      </c>
      <c r="S4823" t="s">
        <v>2570</v>
      </c>
      <c r="T4823">
        <v>383.952</v>
      </c>
      <c r="U4823">
        <v>6</v>
      </c>
      <c r="V4823">
        <v>0.2</v>
      </c>
      <c r="W4823">
        <v>47.994</v>
      </c>
      <c r="X4823">
        <f t="shared" si="227"/>
        <v>383.952</v>
      </c>
    </row>
    <row r="4824" spans="1:24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tr">
        <f t="shared" si="225"/>
        <v>Nick Zandusky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tr">
        <f t="shared" si="226"/>
        <v>West</v>
      </c>
      <c r="O4824" t="s">
        <v>43</v>
      </c>
      <c r="P4824" t="s">
        <v>1728</v>
      </c>
      <c r="Q4824" t="s">
        <v>45</v>
      </c>
      <c r="R4824" t="s">
        <v>74</v>
      </c>
      <c r="S4824" t="s">
        <v>1729</v>
      </c>
      <c r="T4824">
        <v>44.856000000000002</v>
      </c>
      <c r="U4824">
        <v>6</v>
      </c>
      <c r="V4824">
        <v>0.7</v>
      </c>
      <c r="W4824">
        <v>-35.884799999999998</v>
      </c>
      <c r="X4824">
        <f t="shared" si="227"/>
        <v>44.856000000000002</v>
      </c>
    </row>
    <row r="4825" spans="1:24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tr">
        <f t="shared" si="225"/>
        <v>Chloris Kastensmidt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tr">
        <f t="shared" si="226"/>
        <v>East</v>
      </c>
      <c r="O4825" t="s">
        <v>147</v>
      </c>
      <c r="P4825" t="s">
        <v>7810</v>
      </c>
      <c r="Q4825" t="s">
        <v>70</v>
      </c>
      <c r="R4825" t="s">
        <v>683</v>
      </c>
      <c r="S4825" t="s">
        <v>7811</v>
      </c>
      <c r="T4825">
        <v>30.344999999999999</v>
      </c>
      <c r="U4825">
        <v>7</v>
      </c>
      <c r="V4825">
        <v>0.7</v>
      </c>
      <c r="W4825">
        <v>-24.276</v>
      </c>
      <c r="X4825">
        <f t="shared" si="227"/>
        <v>30.344999999999999</v>
      </c>
    </row>
    <row r="4826" spans="1:24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tr">
        <f t="shared" si="225"/>
        <v>Chloris Kastensmidt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tr">
        <f t="shared" si="226"/>
        <v>East</v>
      </c>
      <c r="O4826" t="s">
        <v>147</v>
      </c>
      <c r="P4826" t="s">
        <v>702</v>
      </c>
      <c r="Q4826" t="s">
        <v>31</v>
      </c>
      <c r="R4826" t="s">
        <v>35</v>
      </c>
      <c r="S4826" t="s">
        <v>703</v>
      </c>
      <c r="T4826">
        <v>127.554</v>
      </c>
      <c r="U4826">
        <v>3</v>
      </c>
      <c r="V4826">
        <v>0.3</v>
      </c>
      <c r="W4826">
        <v>-9.1110000000000007</v>
      </c>
      <c r="X4826">
        <f t="shared" si="227"/>
        <v>127.554</v>
      </c>
    </row>
    <row r="4827" spans="1:24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tr">
        <f t="shared" si="225"/>
        <v>Chloris Kastensmidt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tr">
        <f t="shared" si="226"/>
        <v>East</v>
      </c>
      <c r="O4827" t="s">
        <v>147</v>
      </c>
      <c r="P4827" t="s">
        <v>5864</v>
      </c>
      <c r="Q4827" t="s">
        <v>31</v>
      </c>
      <c r="R4827" t="s">
        <v>64</v>
      </c>
      <c r="S4827" t="s">
        <v>5865</v>
      </c>
      <c r="T4827">
        <v>77.951999999999998</v>
      </c>
      <c r="U4827">
        <v>3</v>
      </c>
      <c r="V4827">
        <v>0.2</v>
      </c>
      <c r="W4827">
        <v>15.590400000000001</v>
      </c>
      <c r="X4827">
        <f t="shared" si="227"/>
        <v>77.951999999999998</v>
      </c>
    </row>
    <row r="4828" spans="1:24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tr">
        <f t="shared" si="225"/>
        <v>Jim Epp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tr">
        <f t="shared" si="226"/>
        <v>West</v>
      </c>
      <c r="O4828" t="s">
        <v>43</v>
      </c>
      <c r="P4828" t="s">
        <v>973</v>
      </c>
      <c r="Q4828" t="s">
        <v>45</v>
      </c>
      <c r="R4828" t="s">
        <v>74</v>
      </c>
      <c r="S4828" t="s">
        <v>974</v>
      </c>
      <c r="T4828">
        <v>14.016</v>
      </c>
      <c r="U4828">
        <v>4</v>
      </c>
      <c r="V4828">
        <v>0.2</v>
      </c>
      <c r="W4828">
        <v>4.9055999999999997</v>
      </c>
      <c r="X4828">
        <f t="shared" si="227"/>
        <v>14.016</v>
      </c>
    </row>
    <row r="4829" spans="1:24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tr">
        <f t="shared" si="225"/>
        <v>Jack O'Briant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tr">
        <f t="shared" si="226"/>
        <v>South</v>
      </c>
      <c r="O4829" t="s">
        <v>29</v>
      </c>
      <c r="P4829" t="s">
        <v>4641</v>
      </c>
      <c r="Q4829" t="s">
        <v>45</v>
      </c>
      <c r="R4829" t="s">
        <v>58</v>
      </c>
      <c r="S4829" t="s">
        <v>4642</v>
      </c>
      <c r="T4829">
        <v>69.52</v>
      </c>
      <c r="U4829">
        <v>2</v>
      </c>
      <c r="V4829">
        <v>0</v>
      </c>
      <c r="W4829">
        <v>19.465599999999998</v>
      </c>
      <c r="X4829">
        <f t="shared" si="227"/>
        <v>69.52</v>
      </c>
    </row>
    <row r="4830" spans="1:24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tr">
        <f t="shared" si="225"/>
        <v>Jack O'Briant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tr">
        <f t="shared" si="226"/>
        <v>South</v>
      </c>
      <c r="O4830" t="s">
        <v>29</v>
      </c>
      <c r="P4830" t="s">
        <v>3391</v>
      </c>
      <c r="Q4830" t="s">
        <v>45</v>
      </c>
      <c r="R4830" t="s">
        <v>67</v>
      </c>
      <c r="S4830" t="s">
        <v>3392</v>
      </c>
      <c r="T4830">
        <v>5.64</v>
      </c>
      <c r="U4830">
        <v>3</v>
      </c>
      <c r="V4830">
        <v>0</v>
      </c>
      <c r="W4830">
        <v>1.6355999999999999</v>
      </c>
      <c r="X4830">
        <f t="shared" si="227"/>
        <v>5.64</v>
      </c>
    </row>
    <row r="4831" spans="1:24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tr">
        <f t="shared" si="225"/>
        <v>Thomas Thornton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tr">
        <f t="shared" si="226"/>
        <v>East</v>
      </c>
      <c r="O4831" t="s">
        <v>147</v>
      </c>
      <c r="P4831" t="s">
        <v>4863</v>
      </c>
      <c r="Q4831" t="s">
        <v>45</v>
      </c>
      <c r="R4831" t="s">
        <v>74</v>
      </c>
      <c r="S4831" t="s">
        <v>4864</v>
      </c>
      <c r="T4831">
        <v>13.776</v>
      </c>
      <c r="U4831">
        <v>3</v>
      </c>
      <c r="V4831">
        <v>0.2</v>
      </c>
      <c r="W4831">
        <v>4.4771999999999998</v>
      </c>
      <c r="X4831">
        <f t="shared" si="227"/>
        <v>13.776</v>
      </c>
    </row>
    <row r="4832" spans="1:24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tr">
        <f t="shared" si="225"/>
        <v>Maribeth Schnelling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tr">
        <f t="shared" si="226"/>
        <v>Central</v>
      </c>
      <c r="O4832" t="s">
        <v>104</v>
      </c>
      <c r="P4832" t="s">
        <v>5600</v>
      </c>
      <c r="Q4832" t="s">
        <v>45</v>
      </c>
      <c r="R4832" t="s">
        <v>77</v>
      </c>
      <c r="S4832" t="s">
        <v>5601</v>
      </c>
      <c r="T4832">
        <v>245.88</v>
      </c>
      <c r="U4832">
        <v>6</v>
      </c>
      <c r="V4832">
        <v>0</v>
      </c>
      <c r="W4832">
        <v>68.846400000000003</v>
      </c>
      <c r="X4832">
        <f t="shared" si="227"/>
        <v>245.88</v>
      </c>
    </row>
    <row r="4833" spans="1:24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tr">
        <f t="shared" si="225"/>
        <v>Maribeth Schnelling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tr">
        <f t="shared" si="226"/>
        <v>Central</v>
      </c>
      <c r="O4833" t="s">
        <v>104</v>
      </c>
      <c r="P4833" t="s">
        <v>2993</v>
      </c>
      <c r="Q4833" t="s">
        <v>45</v>
      </c>
      <c r="R4833" t="s">
        <v>58</v>
      </c>
      <c r="S4833" t="s">
        <v>2994</v>
      </c>
      <c r="T4833">
        <v>36.630000000000003</v>
      </c>
      <c r="U4833">
        <v>3</v>
      </c>
      <c r="V4833">
        <v>0</v>
      </c>
      <c r="W4833">
        <v>9.8901000000000003</v>
      </c>
      <c r="X4833">
        <f t="shared" si="227"/>
        <v>36.630000000000003</v>
      </c>
    </row>
    <row r="4834" spans="1:24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tr">
        <f t="shared" si="225"/>
        <v>Maribeth Schnelling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tr">
        <f t="shared" si="226"/>
        <v>Central</v>
      </c>
      <c r="O4834" t="s">
        <v>104</v>
      </c>
      <c r="P4834" t="s">
        <v>3986</v>
      </c>
      <c r="Q4834" t="s">
        <v>45</v>
      </c>
      <c r="R4834" t="s">
        <v>58</v>
      </c>
      <c r="S4834" t="s">
        <v>3987</v>
      </c>
      <c r="T4834">
        <v>22.58</v>
      </c>
      <c r="U4834">
        <v>2</v>
      </c>
      <c r="V4834">
        <v>0</v>
      </c>
      <c r="W4834">
        <v>5.8708</v>
      </c>
      <c r="X4834">
        <f t="shared" si="227"/>
        <v>22.58</v>
      </c>
    </row>
    <row r="4835" spans="1:24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tr">
        <f t="shared" si="225"/>
        <v>Maribeth Schnelling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tr">
        <f t="shared" si="226"/>
        <v>Central</v>
      </c>
      <c r="O4835" t="s">
        <v>104</v>
      </c>
      <c r="P4835" t="s">
        <v>3595</v>
      </c>
      <c r="Q4835" t="s">
        <v>45</v>
      </c>
      <c r="R4835" t="s">
        <v>74</v>
      </c>
      <c r="S4835" t="s">
        <v>3596</v>
      </c>
      <c r="T4835">
        <v>12.39</v>
      </c>
      <c r="U4835">
        <v>3</v>
      </c>
      <c r="V4835">
        <v>0</v>
      </c>
      <c r="W4835">
        <v>5.8232999999999997</v>
      </c>
      <c r="X4835">
        <f t="shared" si="227"/>
        <v>12.39</v>
      </c>
    </row>
    <row r="4836" spans="1:24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tr">
        <f t="shared" si="225"/>
        <v>Mike Pelletier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tr">
        <f t="shared" si="226"/>
        <v>West</v>
      </c>
      <c r="O4836" t="s">
        <v>43</v>
      </c>
      <c r="P4836" t="s">
        <v>4948</v>
      </c>
      <c r="Q4836" t="s">
        <v>45</v>
      </c>
      <c r="R4836" t="s">
        <v>74</v>
      </c>
      <c r="S4836" t="s">
        <v>4949</v>
      </c>
      <c r="T4836">
        <v>39.92</v>
      </c>
      <c r="U4836">
        <v>5</v>
      </c>
      <c r="V4836">
        <v>0.2</v>
      </c>
      <c r="W4836">
        <v>13.473000000000001</v>
      </c>
      <c r="X4836">
        <f t="shared" si="227"/>
        <v>39.92</v>
      </c>
    </row>
    <row r="4837" spans="1:24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tr">
        <f t="shared" si="225"/>
        <v>Mike Pelletier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tr">
        <f t="shared" si="226"/>
        <v>West</v>
      </c>
      <c r="O4837" t="s">
        <v>43</v>
      </c>
      <c r="P4837" t="s">
        <v>5422</v>
      </c>
      <c r="Q4837" t="s">
        <v>45</v>
      </c>
      <c r="R4837" t="s">
        <v>89</v>
      </c>
      <c r="S4837" t="s">
        <v>5423</v>
      </c>
      <c r="T4837">
        <v>61.96</v>
      </c>
      <c r="U4837">
        <v>2</v>
      </c>
      <c r="V4837">
        <v>0</v>
      </c>
      <c r="W4837">
        <v>27.882000000000001</v>
      </c>
      <c r="X4837">
        <f t="shared" si="227"/>
        <v>61.96</v>
      </c>
    </row>
    <row r="4838" spans="1:24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tr">
        <f t="shared" si="225"/>
        <v>Mike Pelletier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tr">
        <f t="shared" si="226"/>
        <v>West</v>
      </c>
      <c r="O4838" t="s">
        <v>43</v>
      </c>
      <c r="P4838" t="s">
        <v>3132</v>
      </c>
      <c r="Q4838" t="s">
        <v>45</v>
      </c>
      <c r="R4838" t="s">
        <v>74</v>
      </c>
      <c r="S4838" t="s">
        <v>3133</v>
      </c>
      <c r="T4838">
        <v>19.936</v>
      </c>
      <c r="U4838">
        <v>4</v>
      </c>
      <c r="V4838">
        <v>0.2</v>
      </c>
      <c r="W4838">
        <v>7.2267999999999999</v>
      </c>
      <c r="X4838">
        <f t="shared" si="227"/>
        <v>19.936</v>
      </c>
    </row>
    <row r="4839" spans="1:24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tr">
        <f t="shared" si="225"/>
        <v>Fred Harton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tr">
        <f t="shared" si="226"/>
        <v>East</v>
      </c>
      <c r="O4839" t="s">
        <v>147</v>
      </c>
      <c r="P4839" t="s">
        <v>3351</v>
      </c>
      <c r="Q4839" t="s">
        <v>45</v>
      </c>
      <c r="R4839" t="s">
        <v>74</v>
      </c>
      <c r="S4839" t="s">
        <v>3352</v>
      </c>
      <c r="T4839">
        <v>3.798</v>
      </c>
      <c r="U4839">
        <v>2</v>
      </c>
      <c r="V4839">
        <v>0.7</v>
      </c>
      <c r="W4839">
        <v>-2.6585999999999999</v>
      </c>
      <c r="X4839">
        <f t="shared" si="227"/>
        <v>3.798</v>
      </c>
    </row>
    <row r="4840" spans="1:24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tr">
        <f t="shared" si="225"/>
        <v>Fred Harton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tr">
        <f t="shared" si="226"/>
        <v>East</v>
      </c>
      <c r="O4840" t="s">
        <v>147</v>
      </c>
      <c r="P4840" t="s">
        <v>3410</v>
      </c>
      <c r="Q4840" t="s">
        <v>45</v>
      </c>
      <c r="R4840" t="s">
        <v>89</v>
      </c>
      <c r="S4840" t="s">
        <v>3411</v>
      </c>
      <c r="T4840">
        <v>27.744</v>
      </c>
      <c r="U4840">
        <v>6</v>
      </c>
      <c r="V4840">
        <v>0.2</v>
      </c>
      <c r="W4840">
        <v>10.0572</v>
      </c>
      <c r="X4840">
        <f t="shared" si="227"/>
        <v>27.744</v>
      </c>
    </row>
    <row r="4841" spans="1:24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tr">
        <f t="shared" si="225"/>
        <v>Fred Harton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tr">
        <f t="shared" si="226"/>
        <v>East</v>
      </c>
      <c r="O4841" t="s">
        <v>147</v>
      </c>
      <c r="P4841" t="s">
        <v>836</v>
      </c>
      <c r="Q4841" t="s">
        <v>70</v>
      </c>
      <c r="R4841" t="s">
        <v>71</v>
      </c>
      <c r="S4841" t="s">
        <v>837</v>
      </c>
      <c r="T4841">
        <v>158.376</v>
      </c>
      <c r="U4841">
        <v>4</v>
      </c>
      <c r="V4841">
        <v>0.4</v>
      </c>
      <c r="W4841">
        <v>-34.314799999999998</v>
      </c>
      <c r="X4841">
        <f t="shared" si="227"/>
        <v>158.376</v>
      </c>
    </row>
    <row r="4842" spans="1:24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tr">
        <f t="shared" si="225"/>
        <v>Sample Company A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tr">
        <f t="shared" si="226"/>
        <v>South</v>
      </c>
      <c r="O4842" t="s">
        <v>29</v>
      </c>
      <c r="P4842" t="s">
        <v>425</v>
      </c>
      <c r="Q4842" t="s">
        <v>31</v>
      </c>
      <c r="R4842" t="s">
        <v>64</v>
      </c>
      <c r="S4842" t="s">
        <v>426</v>
      </c>
      <c r="T4842">
        <v>27.58</v>
      </c>
      <c r="U4842">
        <v>2</v>
      </c>
      <c r="V4842">
        <v>0</v>
      </c>
      <c r="W4842">
        <v>11.583600000000001</v>
      </c>
      <c r="X4842">
        <f t="shared" si="227"/>
        <v>27.58</v>
      </c>
    </row>
    <row r="4843" spans="1:24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tr">
        <f t="shared" si="225"/>
        <v>Neoma Murray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tr">
        <f t="shared" si="226"/>
        <v>East</v>
      </c>
      <c r="O4843" t="s">
        <v>147</v>
      </c>
      <c r="P4843" t="s">
        <v>6323</v>
      </c>
      <c r="Q4843" t="s">
        <v>45</v>
      </c>
      <c r="R4843" t="s">
        <v>74</v>
      </c>
      <c r="S4843" t="s">
        <v>6324</v>
      </c>
      <c r="T4843">
        <v>5.5529999999999999</v>
      </c>
      <c r="U4843">
        <v>3</v>
      </c>
      <c r="V4843">
        <v>0.7</v>
      </c>
      <c r="W4843">
        <v>-4.0721999999999996</v>
      </c>
      <c r="X4843">
        <f t="shared" si="227"/>
        <v>5.5529999999999999</v>
      </c>
    </row>
    <row r="4844" spans="1:24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tr">
        <f t="shared" si="225"/>
        <v>Jas O'Carroll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tr">
        <f t="shared" si="226"/>
        <v>South</v>
      </c>
      <c r="O4844" t="s">
        <v>29</v>
      </c>
      <c r="P4844" t="s">
        <v>3450</v>
      </c>
      <c r="Q4844" t="s">
        <v>45</v>
      </c>
      <c r="R4844" t="s">
        <v>58</v>
      </c>
      <c r="S4844" t="s">
        <v>3451</v>
      </c>
      <c r="T4844">
        <v>243.92</v>
      </c>
      <c r="U4844">
        <v>5</v>
      </c>
      <c r="V4844">
        <v>0.2</v>
      </c>
      <c r="W4844">
        <v>-54.881999999999998</v>
      </c>
      <c r="X4844">
        <f t="shared" si="227"/>
        <v>243.92</v>
      </c>
    </row>
    <row r="4845" spans="1:24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tr">
        <f t="shared" si="225"/>
        <v>Cindy Chapman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tr">
        <f t="shared" si="226"/>
        <v>East</v>
      </c>
      <c r="O4845" t="s">
        <v>147</v>
      </c>
      <c r="P4845" t="s">
        <v>4075</v>
      </c>
      <c r="Q4845" t="s">
        <v>45</v>
      </c>
      <c r="R4845" t="s">
        <v>268</v>
      </c>
      <c r="S4845" t="s">
        <v>4076</v>
      </c>
      <c r="T4845">
        <v>14.96</v>
      </c>
      <c r="U4845">
        <v>4</v>
      </c>
      <c r="V4845">
        <v>0</v>
      </c>
      <c r="W4845">
        <v>0.29920000000000002</v>
      </c>
      <c r="X4845">
        <f t="shared" si="227"/>
        <v>14.96</v>
      </c>
    </row>
    <row r="4846" spans="1:24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tr">
        <f t="shared" si="225"/>
        <v>Mary Zewe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tr">
        <f t="shared" si="226"/>
        <v>West</v>
      </c>
      <c r="O4846" t="s">
        <v>43</v>
      </c>
      <c r="P4846" t="s">
        <v>1220</v>
      </c>
      <c r="Q4846" t="s">
        <v>45</v>
      </c>
      <c r="R4846" t="s">
        <v>74</v>
      </c>
      <c r="S4846" t="s">
        <v>1221</v>
      </c>
      <c r="T4846">
        <v>7.1840000000000002</v>
      </c>
      <c r="U4846">
        <v>2</v>
      </c>
      <c r="V4846">
        <v>0.2</v>
      </c>
      <c r="W4846">
        <v>2.2450000000000001</v>
      </c>
      <c r="X4846">
        <f t="shared" si="227"/>
        <v>7.1840000000000002</v>
      </c>
    </row>
    <row r="4847" spans="1:24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tr">
        <f t="shared" si="225"/>
        <v>Melanie Seite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tr">
        <f t="shared" si="226"/>
        <v>East</v>
      </c>
      <c r="O4847" t="s">
        <v>147</v>
      </c>
      <c r="P4847" t="s">
        <v>973</v>
      </c>
      <c r="Q4847" t="s">
        <v>45</v>
      </c>
      <c r="R4847" t="s">
        <v>74</v>
      </c>
      <c r="S4847" t="s">
        <v>974</v>
      </c>
      <c r="T4847">
        <v>10.512</v>
      </c>
      <c r="U4847">
        <v>3</v>
      </c>
      <c r="V4847">
        <v>0.2</v>
      </c>
      <c r="W4847">
        <v>3.6791999999999998</v>
      </c>
      <c r="X4847">
        <f t="shared" si="227"/>
        <v>10.512</v>
      </c>
    </row>
    <row r="4848" spans="1:24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tr">
        <f t="shared" si="225"/>
        <v>Grace Kelly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tr">
        <f t="shared" si="226"/>
        <v>West</v>
      </c>
      <c r="O4848" t="s">
        <v>43</v>
      </c>
      <c r="P4848" t="s">
        <v>3147</v>
      </c>
      <c r="Q4848" t="s">
        <v>70</v>
      </c>
      <c r="R4848" t="s">
        <v>71</v>
      </c>
      <c r="S4848" t="s">
        <v>3148</v>
      </c>
      <c r="T4848">
        <v>263.95999999999998</v>
      </c>
      <c r="U4848">
        <v>5</v>
      </c>
      <c r="V4848">
        <v>0.2</v>
      </c>
      <c r="W4848">
        <v>19.797000000000001</v>
      </c>
      <c r="X4848">
        <f t="shared" si="227"/>
        <v>263.95999999999998</v>
      </c>
    </row>
    <row r="4849" spans="1:24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tr">
        <f t="shared" si="225"/>
        <v>Grace Kelly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tr">
        <f t="shared" si="226"/>
        <v>West</v>
      </c>
      <c r="O4849" t="s">
        <v>43</v>
      </c>
      <c r="P4849" t="s">
        <v>1426</v>
      </c>
      <c r="Q4849" t="s">
        <v>45</v>
      </c>
      <c r="R4849" t="s">
        <v>67</v>
      </c>
      <c r="S4849" t="s">
        <v>1427</v>
      </c>
      <c r="T4849">
        <v>71.632000000000005</v>
      </c>
      <c r="U4849">
        <v>11</v>
      </c>
      <c r="V4849">
        <v>0.2</v>
      </c>
      <c r="W4849">
        <v>17.908000000000001</v>
      </c>
      <c r="X4849">
        <f t="shared" si="227"/>
        <v>71.632000000000005</v>
      </c>
    </row>
    <row r="4850" spans="1:24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tr">
        <f t="shared" si="225"/>
        <v>Grace Kelly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tr">
        <f t="shared" si="226"/>
        <v>West</v>
      </c>
      <c r="O4850" t="s">
        <v>43</v>
      </c>
      <c r="P4850" t="s">
        <v>4529</v>
      </c>
      <c r="Q4850" t="s">
        <v>45</v>
      </c>
      <c r="R4850" t="s">
        <v>67</v>
      </c>
      <c r="S4850" t="s">
        <v>4530</v>
      </c>
      <c r="T4850">
        <v>9.3279999999999994</v>
      </c>
      <c r="U4850">
        <v>1</v>
      </c>
      <c r="V4850">
        <v>0.2</v>
      </c>
      <c r="W4850">
        <v>0.81620000000000004</v>
      </c>
      <c r="X4850">
        <f t="shared" si="227"/>
        <v>9.3279999999999994</v>
      </c>
    </row>
    <row r="4851" spans="1:24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tr">
        <f t="shared" si="225"/>
        <v>Marc Crier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tr">
        <f t="shared" si="226"/>
        <v>West</v>
      </c>
      <c r="O4851" t="s">
        <v>43</v>
      </c>
      <c r="P4851" t="s">
        <v>1654</v>
      </c>
      <c r="Q4851" t="s">
        <v>45</v>
      </c>
      <c r="R4851" t="s">
        <v>67</v>
      </c>
      <c r="S4851" t="s">
        <v>1655</v>
      </c>
      <c r="T4851">
        <v>5.88</v>
      </c>
      <c r="U4851">
        <v>2</v>
      </c>
      <c r="V4851">
        <v>0</v>
      </c>
      <c r="W4851">
        <v>2.6459999999999999</v>
      </c>
      <c r="X4851">
        <f t="shared" si="227"/>
        <v>5.88</v>
      </c>
    </row>
    <row r="4852" spans="1:24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tr">
        <f t="shared" si="225"/>
        <v>Marc Crier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tr">
        <f t="shared" si="226"/>
        <v>West</v>
      </c>
      <c r="O4852" t="s">
        <v>43</v>
      </c>
      <c r="P4852" t="s">
        <v>34</v>
      </c>
      <c r="Q4852" t="s">
        <v>31</v>
      </c>
      <c r="R4852" t="s">
        <v>35</v>
      </c>
      <c r="S4852" t="s">
        <v>36</v>
      </c>
      <c r="T4852">
        <v>975.92</v>
      </c>
      <c r="U4852">
        <v>5</v>
      </c>
      <c r="V4852">
        <v>0.2</v>
      </c>
      <c r="W4852">
        <v>121.99</v>
      </c>
      <c r="X4852">
        <f t="shared" si="227"/>
        <v>975.92</v>
      </c>
    </row>
    <row r="4853" spans="1:24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tr">
        <f t="shared" si="225"/>
        <v>Marc Crier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tr">
        <f t="shared" si="226"/>
        <v>West</v>
      </c>
      <c r="O4853" t="s">
        <v>43</v>
      </c>
      <c r="P4853" t="s">
        <v>489</v>
      </c>
      <c r="Q4853" t="s">
        <v>45</v>
      </c>
      <c r="R4853" t="s">
        <v>67</v>
      </c>
      <c r="S4853" t="s">
        <v>490</v>
      </c>
      <c r="T4853">
        <v>303.83999999999997</v>
      </c>
      <c r="U4853">
        <v>8</v>
      </c>
      <c r="V4853">
        <v>0</v>
      </c>
      <c r="W4853">
        <v>91.152000000000001</v>
      </c>
      <c r="X4853">
        <f t="shared" si="227"/>
        <v>303.83999999999997</v>
      </c>
    </row>
    <row r="4854" spans="1:24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tr">
        <f t="shared" si="225"/>
        <v>Marc Crier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tr">
        <f t="shared" si="226"/>
        <v>West</v>
      </c>
      <c r="O4854" t="s">
        <v>43</v>
      </c>
      <c r="P4854" t="s">
        <v>1778</v>
      </c>
      <c r="Q4854" t="s">
        <v>45</v>
      </c>
      <c r="R4854" t="s">
        <v>58</v>
      </c>
      <c r="S4854" t="s">
        <v>1779</v>
      </c>
      <c r="T4854">
        <v>485.88</v>
      </c>
      <c r="U4854">
        <v>6</v>
      </c>
      <c r="V4854">
        <v>0</v>
      </c>
      <c r="W4854">
        <v>19.435199999999998</v>
      </c>
      <c r="X4854">
        <f t="shared" si="227"/>
        <v>485.88</v>
      </c>
    </row>
    <row r="4855" spans="1:24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tr">
        <f t="shared" si="225"/>
        <v>Logan Haushalter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tr">
        <f t="shared" si="226"/>
        <v>West</v>
      </c>
      <c r="O4855" t="s">
        <v>43</v>
      </c>
      <c r="P4855" t="s">
        <v>3964</v>
      </c>
      <c r="Q4855" t="s">
        <v>31</v>
      </c>
      <c r="R4855" t="s">
        <v>64</v>
      </c>
      <c r="S4855" t="s">
        <v>3965</v>
      </c>
      <c r="T4855">
        <v>12.54</v>
      </c>
      <c r="U4855">
        <v>3</v>
      </c>
      <c r="V4855">
        <v>0</v>
      </c>
      <c r="W4855">
        <v>4.5144000000000002</v>
      </c>
      <c r="X4855">
        <f t="shared" si="227"/>
        <v>12.54</v>
      </c>
    </row>
    <row r="4856" spans="1:24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tr">
        <f t="shared" si="225"/>
        <v>Logan Haushalter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tr">
        <f t="shared" si="226"/>
        <v>West</v>
      </c>
      <c r="O4856" t="s">
        <v>43</v>
      </c>
      <c r="P4856" t="s">
        <v>1517</v>
      </c>
      <c r="Q4856" t="s">
        <v>45</v>
      </c>
      <c r="R4856" t="s">
        <v>58</v>
      </c>
      <c r="S4856" t="s">
        <v>1518</v>
      </c>
      <c r="T4856">
        <v>8.94</v>
      </c>
      <c r="U4856">
        <v>3</v>
      </c>
      <c r="V4856">
        <v>0</v>
      </c>
      <c r="W4856">
        <v>0.62580000000000002</v>
      </c>
      <c r="X4856">
        <f t="shared" si="227"/>
        <v>8.94</v>
      </c>
    </row>
    <row r="4857" spans="1:24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tr">
        <f t="shared" si="225"/>
        <v>Logan Haushalter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tr">
        <f t="shared" si="226"/>
        <v>West</v>
      </c>
      <c r="O4857" t="s">
        <v>43</v>
      </c>
      <c r="P4857" t="s">
        <v>258</v>
      </c>
      <c r="Q4857" t="s">
        <v>31</v>
      </c>
      <c r="R4857" t="s">
        <v>64</v>
      </c>
      <c r="S4857" t="s">
        <v>259</v>
      </c>
      <c r="T4857">
        <v>9.24</v>
      </c>
      <c r="U4857">
        <v>3</v>
      </c>
      <c r="V4857">
        <v>0</v>
      </c>
      <c r="W4857">
        <v>4.4352</v>
      </c>
      <c r="X4857">
        <f t="shared" si="227"/>
        <v>9.24</v>
      </c>
    </row>
    <row r="4858" spans="1:24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tr">
        <f t="shared" si="225"/>
        <v>Philip Brown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tr">
        <f t="shared" si="226"/>
        <v>West</v>
      </c>
      <c r="O4858" t="s">
        <v>43</v>
      </c>
      <c r="P4858" t="s">
        <v>2756</v>
      </c>
      <c r="Q4858" t="s">
        <v>45</v>
      </c>
      <c r="R4858" t="s">
        <v>74</v>
      </c>
      <c r="S4858" t="s">
        <v>2757</v>
      </c>
      <c r="T4858">
        <v>70.007999999999996</v>
      </c>
      <c r="U4858">
        <v>3</v>
      </c>
      <c r="V4858">
        <v>0.2</v>
      </c>
      <c r="W4858">
        <v>24.502800000000001</v>
      </c>
      <c r="X4858">
        <f t="shared" si="227"/>
        <v>70.007999999999996</v>
      </c>
    </row>
    <row r="4859" spans="1:24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tr">
        <f t="shared" si="225"/>
        <v>Philip Brown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tr">
        <f t="shared" si="226"/>
        <v>West</v>
      </c>
      <c r="O4859" t="s">
        <v>43</v>
      </c>
      <c r="P4859" t="s">
        <v>1102</v>
      </c>
      <c r="Q4859" t="s">
        <v>31</v>
      </c>
      <c r="R4859" t="s">
        <v>64</v>
      </c>
      <c r="S4859" t="s">
        <v>1103</v>
      </c>
      <c r="T4859">
        <v>77.599999999999994</v>
      </c>
      <c r="U4859">
        <v>4</v>
      </c>
      <c r="V4859">
        <v>0</v>
      </c>
      <c r="W4859">
        <v>38.024000000000001</v>
      </c>
      <c r="X4859">
        <f t="shared" si="227"/>
        <v>77.599999999999994</v>
      </c>
    </row>
    <row r="4860" spans="1:24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tr">
        <f t="shared" si="225"/>
        <v>Philip Brown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tr">
        <f t="shared" si="226"/>
        <v>West</v>
      </c>
      <c r="O4860" t="s">
        <v>43</v>
      </c>
      <c r="P4860" t="s">
        <v>7830</v>
      </c>
      <c r="Q4860" t="s">
        <v>31</v>
      </c>
      <c r="R4860" t="s">
        <v>64</v>
      </c>
      <c r="S4860" t="s">
        <v>7831</v>
      </c>
      <c r="T4860">
        <v>464.85</v>
      </c>
      <c r="U4860">
        <v>9</v>
      </c>
      <c r="V4860">
        <v>0</v>
      </c>
      <c r="W4860">
        <v>92.97</v>
      </c>
      <c r="X4860">
        <f t="shared" si="227"/>
        <v>464.85</v>
      </c>
    </row>
    <row r="4861" spans="1:24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tr">
        <f t="shared" si="225"/>
        <v>Saphhira Shifley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tr">
        <f t="shared" si="226"/>
        <v>Central</v>
      </c>
      <c r="O4861" t="s">
        <v>104</v>
      </c>
      <c r="P4861" t="s">
        <v>4237</v>
      </c>
      <c r="Q4861" t="s">
        <v>45</v>
      </c>
      <c r="R4861" t="s">
        <v>67</v>
      </c>
      <c r="S4861" t="s">
        <v>4238</v>
      </c>
      <c r="T4861">
        <v>10.192</v>
      </c>
      <c r="U4861">
        <v>7</v>
      </c>
      <c r="V4861">
        <v>0.2</v>
      </c>
      <c r="W4861">
        <v>1.0192000000000001</v>
      </c>
      <c r="X4861">
        <f t="shared" si="227"/>
        <v>10.192</v>
      </c>
    </row>
    <row r="4862" spans="1:24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tr">
        <f t="shared" si="225"/>
        <v>Grace Kelly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tr">
        <f t="shared" si="226"/>
        <v>East</v>
      </c>
      <c r="O4862" t="s">
        <v>147</v>
      </c>
      <c r="P4862" t="s">
        <v>4726</v>
      </c>
      <c r="Q4862" t="s">
        <v>45</v>
      </c>
      <c r="R4862" t="s">
        <v>74</v>
      </c>
      <c r="S4862" t="s">
        <v>4727</v>
      </c>
      <c r="T4862">
        <v>1793.98</v>
      </c>
      <c r="U4862">
        <v>2</v>
      </c>
      <c r="V4862">
        <v>0</v>
      </c>
      <c r="W4862">
        <v>843.17060000000004</v>
      </c>
      <c r="X4862">
        <f t="shared" si="227"/>
        <v>1793.98</v>
      </c>
    </row>
    <row r="4863" spans="1:24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tr">
        <f t="shared" si="225"/>
        <v>Gary Mitchum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tr">
        <f t="shared" si="226"/>
        <v>Central</v>
      </c>
      <c r="O4863" t="s">
        <v>104</v>
      </c>
      <c r="P4863" t="s">
        <v>5571</v>
      </c>
      <c r="Q4863" t="s">
        <v>70</v>
      </c>
      <c r="R4863" t="s">
        <v>71</v>
      </c>
      <c r="S4863" t="s">
        <v>5572</v>
      </c>
      <c r="T4863">
        <v>758.35199999999998</v>
      </c>
      <c r="U4863">
        <v>6</v>
      </c>
      <c r="V4863">
        <v>0.2</v>
      </c>
      <c r="W4863">
        <v>265.42320000000001</v>
      </c>
      <c r="X4863">
        <f t="shared" si="227"/>
        <v>758.35199999999998</v>
      </c>
    </row>
    <row r="4864" spans="1:24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tr">
        <f t="shared" si="225"/>
        <v>Sally Hughsby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tr">
        <f t="shared" si="226"/>
        <v>East</v>
      </c>
      <c r="O4864" t="s">
        <v>147</v>
      </c>
      <c r="P4864" t="s">
        <v>3870</v>
      </c>
      <c r="Q4864" t="s">
        <v>45</v>
      </c>
      <c r="R4864" t="s">
        <v>74</v>
      </c>
      <c r="S4864" t="s">
        <v>3871</v>
      </c>
      <c r="T4864">
        <v>20.367999999999999</v>
      </c>
      <c r="U4864">
        <v>1</v>
      </c>
      <c r="V4864">
        <v>0.2</v>
      </c>
      <c r="W4864">
        <v>7.3834</v>
      </c>
      <c r="X4864">
        <f t="shared" si="227"/>
        <v>20.367999999999999</v>
      </c>
    </row>
    <row r="4865" spans="1:24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tr">
        <f t="shared" si="225"/>
        <v>Sally Hughsby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tr">
        <f t="shared" si="226"/>
        <v>East</v>
      </c>
      <c r="O4865" t="s">
        <v>147</v>
      </c>
      <c r="P4865" t="s">
        <v>1389</v>
      </c>
      <c r="Q4865" t="s">
        <v>45</v>
      </c>
      <c r="R4865" t="s">
        <v>74</v>
      </c>
      <c r="S4865" t="s">
        <v>1390</v>
      </c>
      <c r="T4865">
        <v>49.847999999999999</v>
      </c>
      <c r="U4865">
        <v>3</v>
      </c>
      <c r="V4865">
        <v>0.2</v>
      </c>
      <c r="W4865">
        <v>16.823699999999999</v>
      </c>
      <c r="X4865">
        <f t="shared" si="227"/>
        <v>49.847999999999999</v>
      </c>
    </row>
    <row r="4866" spans="1:24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tr">
        <f t="shared" si="225"/>
        <v>Steven Cartwright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tr">
        <f t="shared" si="226"/>
        <v>East</v>
      </c>
      <c r="O4866" t="s">
        <v>147</v>
      </c>
      <c r="P4866" t="s">
        <v>2008</v>
      </c>
      <c r="Q4866" t="s">
        <v>70</v>
      </c>
      <c r="R4866" t="s">
        <v>71</v>
      </c>
      <c r="S4866" t="s">
        <v>2009</v>
      </c>
      <c r="T4866">
        <v>239.97</v>
      </c>
      <c r="U4866">
        <v>3</v>
      </c>
      <c r="V4866">
        <v>0</v>
      </c>
      <c r="W4866">
        <v>67.191599999999994</v>
      </c>
      <c r="X4866">
        <f t="shared" si="227"/>
        <v>239.97</v>
      </c>
    </row>
    <row r="4867" spans="1:24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tr">
        <f t="shared" ref="G4867:G4930" si="228">TRIM(H4867)</f>
        <v>Ted Trevino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tr">
        <f t="shared" ref="N4867:N4930" si="229">PROPER(TRIM(O4867))</f>
        <v>West</v>
      </c>
      <c r="O4867" t="s">
        <v>43</v>
      </c>
      <c r="P4867" t="s">
        <v>1730</v>
      </c>
      <c r="Q4867" t="s">
        <v>31</v>
      </c>
      <c r="R4867" t="s">
        <v>35</v>
      </c>
      <c r="S4867" t="s">
        <v>1731</v>
      </c>
      <c r="T4867">
        <v>2404.7040000000002</v>
      </c>
      <c r="U4867">
        <v>6</v>
      </c>
      <c r="V4867">
        <v>0.2</v>
      </c>
      <c r="W4867">
        <v>150.29400000000001</v>
      </c>
      <c r="X4867">
        <f t="shared" ref="X4867:X4930" si="230">T4867</f>
        <v>2404.7040000000002</v>
      </c>
    </row>
    <row r="4868" spans="1:24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tr">
        <f t="shared" si="228"/>
        <v>Ted Trevino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tr">
        <f t="shared" si="229"/>
        <v>West</v>
      </c>
      <c r="O4868" t="s">
        <v>43</v>
      </c>
      <c r="P4868" t="s">
        <v>5002</v>
      </c>
      <c r="Q4868" t="s">
        <v>45</v>
      </c>
      <c r="R4868" t="s">
        <v>74</v>
      </c>
      <c r="S4868" t="s">
        <v>5003</v>
      </c>
      <c r="T4868">
        <v>563.024</v>
      </c>
      <c r="U4868">
        <v>11</v>
      </c>
      <c r="V4868">
        <v>0.2</v>
      </c>
      <c r="W4868">
        <v>190.0206</v>
      </c>
      <c r="X4868">
        <f t="shared" si="230"/>
        <v>563.024</v>
      </c>
    </row>
    <row r="4869" spans="1:24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tr">
        <f t="shared" si="228"/>
        <v>Ted Trevino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tr">
        <f t="shared" si="229"/>
        <v>West</v>
      </c>
      <c r="O4869" t="s">
        <v>43</v>
      </c>
      <c r="P4869" t="s">
        <v>685</v>
      </c>
      <c r="Q4869" t="s">
        <v>45</v>
      </c>
      <c r="R4869" t="s">
        <v>58</v>
      </c>
      <c r="S4869" t="s">
        <v>686</v>
      </c>
      <c r="T4869">
        <v>344.91</v>
      </c>
      <c r="U4869">
        <v>3</v>
      </c>
      <c r="V4869">
        <v>0</v>
      </c>
      <c r="W4869">
        <v>10.347300000000001</v>
      </c>
      <c r="X4869">
        <f t="shared" si="230"/>
        <v>344.91</v>
      </c>
    </row>
    <row r="4870" spans="1:24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tr">
        <f t="shared" si="228"/>
        <v>Ted Trevino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tr">
        <f t="shared" si="229"/>
        <v>West</v>
      </c>
      <c r="O4870" t="s">
        <v>43</v>
      </c>
      <c r="P4870" t="s">
        <v>2924</v>
      </c>
      <c r="Q4870" t="s">
        <v>45</v>
      </c>
      <c r="R4870" t="s">
        <v>46</v>
      </c>
      <c r="S4870" t="s">
        <v>2925</v>
      </c>
      <c r="T4870">
        <v>8.64</v>
      </c>
      <c r="U4870">
        <v>3</v>
      </c>
      <c r="V4870">
        <v>0</v>
      </c>
      <c r="W4870">
        <v>4.2336</v>
      </c>
      <c r="X4870">
        <f t="shared" si="230"/>
        <v>8.64</v>
      </c>
    </row>
    <row r="4871" spans="1:24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tr">
        <f t="shared" si="228"/>
        <v>Shaun Chance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tr">
        <f t="shared" si="229"/>
        <v>East</v>
      </c>
      <c r="O4871" t="s">
        <v>147</v>
      </c>
      <c r="P4871" t="s">
        <v>3624</v>
      </c>
      <c r="Q4871" t="s">
        <v>70</v>
      </c>
      <c r="R4871" t="s">
        <v>71</v>
      </c>
      <c r="S4871" t="s">
        <v>3625</v>
      </c>
      <c r="T4871">
        <v>89.988</v>
      </c>
      <c r="U4871">
        <v>2</v>
      </c>
      <c r="V4871">
        <v>0.4</v>
      </c>
      <c r="W4871">
        <v>-14.997999999999999</v>
      </c>
      <c r="X4871">
        <f t="shared" si="230"/>
        <v>89.988</v>
      </c>
    </row>
    <row r="4872" spans="1:24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tr">
        <f t="shared" si="228"/>
        <v>Shaun Chance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tr">
        <f t="shared" si="229"/>
        <v>East</v>
      </c>
      <c r="O4872" t="s">
        <v>147</v>
      </c>
      <c r="P4872" t="s">
        <v>4508</v>
      </c>
      <c r="Q4872" t="s">
        <v>45</v>
      </c>
      <c r="R4872" t="s">
        <v>89</v>
      </c>
      <c r="S4872" t="s">
        <v>4509</v>
      </c>
      <c r="T4872">
        <v>229.54400000000001</v>
      </c>
      <c r="U4872">
        <v>7</v>
      </c>
      <c r="V4872">
        <v>0.2</v>
      </c>
      <c r="W4872">
        <v>83.209699999999998</v>
      </c>
      <c r="X4872">
        <f t="shared" si="230"/>
        <v>229.54400000000001</v>
      </c>
    </row>
    <row r="4873" spans="1:24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tr">
        <f t="shared" si="228"/>
        <v>Ken Lonsdale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tr">
        <f t="shared" si="229"/>
        <v>Central</v>
      </c>
      <c r="O4873" t="s">
        <v>104</v>
      </c>
      <c r="P4873" t="s">
        <v>7841</v>
      </c>
      <c r="Q4873" t="s">
        <v>45</v>
      </c>
      <c r="R4873" t="s">
        <v>268</v>
      </c>
      <c r="S4873" t="s">
        <v>7842</v>
      </c>
      <c r="T4873">
        <v>1.8240000000000001</v>
      </c>
      <c r="U4873">
        <v>2</v>
      </c>
      <c r="V4873">
        <v>0.2</v>
      </c>
      <c r="W4873">
        <v>0.61560000000000004</v>
      </c>
      <c r="X4873">
        <f t="shared" si="230"/>
        <v>1.8240000000000001</v>
      </c>
    </row>
    <row r="4874" spans="1:24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tr">
        <f t="shared" si="228"/>
        <v>Ken Lonsdale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tr">
        <f t="shared" si="229"/>
        <v>Central</v>
      </c>
      <c r="O4874" t="s">
        <v>104</v>
      </c>
      <c r="P4874" t="s">
        <v>6735</v>
      </c>
      <c r="Q4874" t="s">
        <v>45</v>
      </c>
      <c r="R4874" t="s">
        <v>77</v>
      </c>
      <c r="S4874" t="s">
        <v>6736</v>
      </c>
      <c r="T4874">
        <v>18.32</v>
      </c>
      <c r="U4874">
        <v>5</v>
      </c>
      <c r="V4874">
        <v>0.8</v>
      </c>
      <c r="W4874">
        <v>-46.716000000000001</v>
      </c>
      <c r="X4874">
        <f t="shared" si="230"/>
        <v>18.32</v>
      </c>
    </row>
    <row r="4875" spans="1:24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tr">
        <f t="shared" si="228"/>
        <v>Ken Lonsdale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tr">
        <f t="shared" si="229"/>
        <v>Central</v>
      </c>
      <c r="O4875" t="s">
        <v>104</v>
      </c>
      <c r="P4875" t="s">
        <v>6453</v>
      </c>
      <c r="Q4875" t="s">
        <v>45</v>
      </c>
      <c r="R4875" t="s">
        <v>58</v>
      </c>
      <c r="S4875" t="s">
        <v>6454</v>
      </c>
      <c r="T4875">
        <v>48.816000000000003</v>
      </c>
      <c r="U4875">
        <v>3</v>
      </c>
      <c r="V4875">
        <v>0.2</v>
      </c>
      <c r="W4875">
        <v>-11.5938</v>
      </c>
      <c r="X4875">
        <f t="shared" si="230"/>
        <v>48.816000000000003</v>
      </c>
    </row>
    <row r="4876" spans="1:24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tr">
        <f t="shared" si="228"/>
        <v>Ken Lonsdale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tr">
        <f t="shared" si="229"/>
        <v>Central</v>
      </c>
      <c r="O4876" t="s">
        <v>104</v>
      </c>
      <c r="P4876" t="s">
        <v>1215</v>
      </c>
      <c r="Q4876" t="s">
        <v>45</v>
      </c>
      <c r="R4876" t="s">
        <v>74</v>
      </c>
      <c r="S4876" t="s">
        <v>1216</v>
      </c>
      <c r="T4876">
        <v>1.1879999999999999</v>
      </c>
      <c r="U4876">
        <v>1</v>
      </c>
      <c r="V4876">
        <v>0.8</v>
      </c>
      <c r="W4876">
        <v>-1.9601999999999999</v>
      </c>
      <c r="X4876">
        <f t="shared" si="230"/>
        <v>1.1879999999999999</v>
      </c>
    </row>
    <row r="4877" spans="1:24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tr">
        <f t="shared" si="228"/>
        <v>Katherine Nockton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tr">
        <f t="shared" si="229"/>
        <v>East</v>
      </c>
      <c r="O4877" t="s">
        <v>147</v>
      </c>
      <c r="P4877" t="s">
        <v>2088</v>
      </c>
      <c r="Q4877" t="s">
        <v>70</v>
      </c>
      <c r="R4877" t="s">
        <v>160</v>
      </c>
      <c r="S4877" t="s">
        <v>2089</v>
      </c>
      <c r="T4877">
        <v>119.8</v>
      </c>
      <c r="U4877">
        <v>5</v>
      </c>
      <c r="V4877">
        <v>0.2</v>
      </c>
      <c r="W4877">
        <v>29.95</v>
      </c>
      <c r="X4877">
        <f t="shared" si="230"/>
        <v>119.8</v>
      </c>
    </row>
    <row r="4878" spans="1:24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tr">
        <f t="shared" si="228"/>
        <v>Sara Luxemburg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tr">
        <f t="shared" si="229"/>
        <v>South</v>
      </c>
      <c r="O4878" t="s">
        <v>29</v>
      </c>
      <c r="P4878" t="s">
        <v>5924</v>
      </c>
      <c r="Q4878" t="s">
        <v>45</v>
      </c>
      <c r="R4878" t="s">
        <v>58</v>
      </c>
      <c r="S4878" t="s">
        <v>5925</v>
      </c>
      <c r="T4878">
        <v>61.567999999999998</v>
      </c>
      <c r="U4878">
        <v>2</v>
      </c>
      <c r="V4878">
        <v>0.2</v>
      </c>
      <c r="W4878">
        <v>4.6176000000000004</v>
      </c>
      <c r="X4878">
        <f t="shared" si="230"/>
        <v>61.567999999999998</v>
      </c>
    </row>
    <row r="4879" spans="1:24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tr">
        <f t="shared" si="228"/>
        <v>Sara Luxemburg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tr">
        <f t="shared" si="229"/>
        <v>South</v>
      </c>
      <c r="O4879" t="s">
        <v>29</v>
      </c>
      <c r="P4879" t="s">
        <v>2646</v>
      </c>
      <c r="Q4879" t="s">
        <v>45</v>
      </c>
      <c r="R4879" t="s">
        <v>67</v>
      </c>
      <c r="S4879" t="s">
        <v>2647</v>
      </c>
      <c r="T4879">
        <v>6.1920000000000002</v>
      </c>
      <c r="U4879">
        <v>3</v>
      </c>
      <c r="V4879">
        <v>0.2</v>
      </c>
      <c r="W4879">
        <v>0.46439999999999998</v>
      </c>
      <c r="X4879">
        <f t="shared" si="230"/>
        <v>6.1920000000000002</v>
      </c>
    </row>
    <row r="4880" spans="1:24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tr">
        <f t="shared" si="228"/>
        <v>Pierre Wener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tr">
        <f t="shared" si="229"/>
        <v>South</v>
      </c>
      <c r="O4880" t="s">
        <v>29</v>
      </c>
      <c r="P4880" t="s">
        <v>7778</v>
      </c>
      <c r="Q4880" t="s">
        <v>45</v>
      </c>
      <c r="R4880" t="s">
        <v>74</v>
      </c>
      <c r="S4880" t="s">
        <v>7779</v>
      </c>
      <c r="T4880">
        <v>2.214</v>
      </c>
      <c r="U4880">
        <v>3</v>
      </c>
      <c r="V4880">
        <v>0.7</v>
      </c>
      <c r="W4880">
        <v>-1.476</v>
      </c>
      <c r="X4880">
        <f t="shared" si="230"/>
        <v>2.214</v>
      </c>
    </row>
    <row r="4881" spans="1:24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tr">
        <f t="shared" si="228"/>
        <v>Thomas Boland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tr">
        <f t="shared" si="229"/>
        <v>South</v>
      </c>
      <c r="O4881" t="s">
        <v>29</v>
      </c>
      <c r="P4881" t="s">
        <v>6446</v>
      </c>
      <c r="Q4881" t="s">
        <v>45</v>
      </c>
      <c r="R4881" t="s">
        <v>172</v>
      </c>
      <c r="S4881" t="s">
        <v>6447</v>
      </c>
      <c r="T4881">
        <v>5.32</v>
      </c>
      <c r="U4881">
        <v>2</v>
      </c>
      <c r="V4881">
        <v>0</v>
      </c>
      <c r="W4881">
        <v>2.6067999999999998</v>
      </c>
      <c r="X4881">
        <f t="shared" si="230"/>
        <v>5.32</v>
      </c>
    </row>
    <row r="4882" spans="1:24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tr">
        <f t="shared" si="228"/>
        <v>Thomas Boland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tr">
        <f t="shared" si="229"/>
        <v>South</v>
      </c>
      <c r="O4882" t="s">
        <v>29</v>
      </c>
      <c r="P4882" t="s">
        <v>34</v>
      </c>
      <c r="Q4882" t="s">
        <v>31</v>
      </c>
      <c r="R4882" t="s">
        <v>35</v>
      </c>
      <c r="S4882" t="s">
        <v>36</v>
      </c>
      <c r="T4882">
        <v>975.92</v>
      </c>
      <c r="U4882">
        <v>4</v>
      </c>
      <c r="V4882">
        <v>0</v>
      </c>
      <c r="W4882">
        <v>292.77600000000001</v>
      </c>
      <c r="X4882">
        <f t="shared" si="230"/>
        <v>975.92</v>
      </c>
    </row>
    <row r="4883" spans="1:24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tr">
        <f t="shared" si="228"/>
        <v>Thomas Boland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tr">
        <f t="shared" si="229"/>
        <v>South</v>
      </c>
      <c r="O4883" t="s">
        <v>29</v>
      </c>
      <c r="P4883" t="s">
        <v>5258</v>
      </c>
      <c r="Q4883" t="s">
        <v>70</v>
      </c>
      <c r="R4883" t="s">
        <v>160</v>
      </c>
      <c r="S4883" t="s">
        <v>5259</v>
      </c>
      <c r="T4883">
        <v>2249.91</v>
      </c>
      <c r="U4883">
        <v>9</v>
      </c>
      <c r="V4883">
        <v>0</v>
      </c>
      <c r="W4883">
        <v>517.47929999999997</v>
      </c>
      <c r="X4883">
        <f t="shared" si="230"/>
        <v>2249.91</v>
      </c>
    </row>
    <row r="4884" spans="1:24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tr">
        <f t="shared" si="228"/>
        <v>Thomas Boland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tr">
        <f t="shared" si="229"/>
        <v>South</v>
      </c>
      <c r="O4884" t="s">
        <v>29</v>
      </c>
      <c r="P4884" t="s">
        <v>1413</v>
      </c>
      <c r="Q4884" t="s">
        <v>45</v>
      </c>
      <c r="R4884" t="s">
        <v>58</v>
      </c>
      <c r="S4884" t="s">
        <v>1414</v>
      </c>
      <c r="T4884">
        <v>59.92</v>
      </c>
      <c r="U4884">
        <v>4</v>
      </c>
      <c r="V4884">
        <v>0</v>
      </c>
      <c r="W4884">
        <v>16.7776</v>
      </c>
      <c r="X4884">
        <f t="shared" si="230"/>
        <v>59.92</v>
      </c>
    </row>
    <row r="4885" spans="1:24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tr">
        <f t="shared" si="228"/>
        <v>Alan Hwang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tr">
        <f t="shared" si="229"/>
        <v>West</v>
      </c>
      <c r="O4885" t="s">
        <v>43</v>
      </c>
      <c r="P4885" t="s">
        <v>7321</v>
      </c>
      <c r="Q4885" t="s">
        <v>45</v>
      </c>
      <c r="R4885" t="s">
        <v>74</v>
      </c>
      <c r="S4885" t="s">
        <v>7322</v>
      </c>
      <c r="T4885">
        <v>171.2</v>
      </c>
      <c r="U4885">
        <v>5</v>
      </c>
      <c r="V4885">
        <v>0.2</v>
      </c>
      <c r="W4885">
        <v>64.2</v>
      </c>
      <c r="X4885">
        <f t="shared" si="230"/>
        <v>171.2</v>
      </c>
    </row>
    <row r="4886" spans="1:24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tr">
        <f t="shared" si="228"/>
        <v>Alan Hwang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tr">
        <f t="shared" si="229"/>
        <v>West</v>
      </c>
      <c r="O4886" t="s">
        <v>43</v>
      </c>
      <c r="P4886" t="s">
        <v>7348</v>
      </c>
      <c r="Q4886" t="s">
        <v>45</v>
      </c>
      <c r="R4886" t="s">
        <v>67</v>
      </c>
      <c r="S4886" t="s">
        <v>7349</v>
      </c>
      <c r="T4886">
        <v>3.36</v>
      </c>
      <c r="U4886">
        <v>2</v>
      </c>
      <c r="V4886">
        <v>0</v>
      </c>
      <c r="W4886">
        <v>0.87360000000000004</v>
      </c>
      <c r="X4886">
        <f t="shared" si="230"/>
        <v>3.36</v>
      </c>
    </row>
    <row r="4887" spans="1:24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tr">
        <f t="shared" si="228"/>
        <v>Steve Chapman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tr">
        <f t="shared" si="229"/>
        <v>Central</v>
      </c>
      <c r="O4887" t="s">
        <v>104</v>
      </c>
      <c r="P4887" t="s">
        <v>4562</v>
      </c>
      <c r="Q4887" t="s">
        <v>45</v>
      </c>
      <c r="R4887" t="s">
        <v>89</v>
      </c>
      <c r="S4887" t="s">
        <v>4563</v>
      </c>
      <c r="T4887">
        <v>114.2</v>
      </c>
      <c r="U4887">
        <v>5</v>
      </c>
      <c r="V4887">
        <v>0</v>
      </c>
      <c r="W4887">
        <v>52.531999999999996</v>
      </c>
      <c r="X4887">
        <f t="shared" si="230"/>
        <v>114.2</v>
      </c>
    </row>
    <row r="4888" spans="1:24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tr">
        <f t="shared" si="228"/>
        <v>Randy Ferguson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tr">
        <f t="shared" si="229"/>
        <v>South</v>
      </c>
      <c r="O4888" t="s">
        <v>29</v>
      </c>
      <c r="P4888" t="s">
        <v>893</v>
      </c>
      <c r="Q4888" t="s">
        <v>31</v>
      </c>
      <c r="R4888" t="s">
        <v>35</v>
      </c>
      <c r="S4888" t="s">
        <v>894</v>
      </c>
      <c r="T4888">
        <v>182.67</v>
      </c>
      <c r="U4888">
        <v>3</v>
      </c>
      <c r="V4888">
        <v>0</v>
      </c>
      <c r="W4888">
        <v>52.974299999999999</v>
      </c>
      <c r="X4888">
        <f t="shared" si="230"/>
        <v>182.67</v>
      </c>
    </row>
    <row r="4889" spans="1:24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tr">
        <f t="shared" si="228"/>
        <v>Randy Ferguson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tr">
        <f t="shared" si="229"/>
        <v>South</v>
      </c>
      <c r="O4889" t="s">
        <v>29</v>
      </c>
      <c r="P4889" t="s">
        <v>2574</v>
      </c>
      <c r="Q4889" t="s">
        <v>70</v>
      </c>
      <c r="R4889" t="s">
        <v>160</v>
      </c>
      <c r="S4889" t="s">
        <v>2575</v>
      </c>
      <c r="T4889">
        <v>101.7</v>
      </c>
      <c r="U4889">
        <v>6</v>
      </c>
      <c r="V4889">
        <v>0</v>
      </c>
      <c r="W4889">
        <v>6.1020000000000003</v>
      </c>
      <c r="X4889">
        <f t="shared" si="230"/>
        <v>101.7</v>
      </c>
    </row>
    <row r="4890" spans="1:24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tr">
        <f t="shared" si="228"/>
        <v>Randy Ferguson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tr">
        <f t="shared" si="229"/>
        <v>South</v>
      </c>
      <c r="O4890" t="s">
        <v>29</v>
      </c>
      <c r="P4890" t="s">
        <v>1773</v>
      </c>
      <c r="Q4890" t="s">
        <v>45</v>
      </c>
      <c r="R4890" t="s">
        <v>58</v>
      </c>
      <c r="S4890" t="s">
        <v>1774</v>
      </c>
      <c r="T4890">
        <v>1126.02</v>
      </c>
      <c r="U4890">
        <v>3</v>
      </c>
      <c r="V4890">
        <v>0</v>
      </c>
      <c r="W4890">
        <v>56.301000000000002</v>
      </c>
      <c r="X4890">
        <f t="shared" si="230"/>
        <v>1126.02</v>
      </c>
    </row>
    <row r="4891" spans="1:24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tr">
        <f t="shared" si="228"/>
        <v>Randy Ferguson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tr">
        <f t="shared" si="229"/>
        <v>South</v>
      </c>
      <c r="O4891" t="s">
        <v>29</v>
      </c>
      <c r="P4891" t="s">
        <v>7570</v>
      </c>
      <c r="Q4891" t="s">
        <v>45</v>
      </c>
      <c r="R4891" t="s">
        <v>58</v>
      </c>
      <c r="S4891" t="s">
        <v>7571</v>
      </c>
      <c r="T4891">
        <v>1263.3</v>
      </c>
      <c r="U4891">
        <v>6</v>
      </c>
      <c r="V4891">
        <v>0</v>
      </c>
      <c r="W4891">
        <v>315.82499999999999</v>
      </c>
      <c r="X4891">
        <f t="shared" si="230"/>
        <v>1263.3</v>
      </c>
    </row>
    <row r="4892" spans="1:24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tr">
        <f t="shared" si="228"/>
        <v>Edward Hooks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tr">
        <f t="shared" si="229"/>
        <v>West</v>
      </c>
      <c r="O4892" t="s">
        <v>43</v>
      </c>
      <c r="P4892" t="s">
        <v>1762</v>
      </c>
      <c r="Q4892" t="s">
        <v>45</v>
      </c>
      <c r="R4892" t="s">
        <v>67</v>
      </c>
      <c r="S4892" t="s">
        <v>1763</v>
      </c>
      <c r="T4892">
        <v>8.82</v>
      </c>
      <c r="U4892">
        <v>3</v>
      </c>
      <c r="V4892">
        <v>0</v>
      </c>
      <c r="W4892">
        <v>2.5577999999999999</v>
      </c>
      <c r="X4892">
        <f t="shared" si="230"/>
        <v>8.82</v>
      </c>
    </row>
    <row r="4893" spans="1:24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tr">
        <f t="shared" si="228"/>
        <v>Edward Hooks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tr">
        <f t="shared" si="229"/>
        <v>West</v>
      </c>
      <c r="O4893" t="s">
        <v>43</v>
      </c>
      <c r="P4893" t="s">
        <v>4979</v>
      </c>
      <c r="Q4893" t="s">
        <v>45</v>
      </c>
      <c r="R4893" t="s">
        <v>89</v>
      </c>
      <c r="S4893" t="s">
        <v>4980</v>
      </c>
      <c r="T4893">
        <v>37.94</v>
      </c>
      <c r="U4893">
        <v>2</v>
      </c>
      <c r="V4893">
        <v>0</v>
      </c>
      <c r="W4893">
        <v>18.211200000000002</v>
      </c>
      <c r="X4893">
        <f t="shared" si="230"/>
        <v>37.94</v>
      </c>
    </row>
    <row r="4894" spans="1:24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tr">
        <f t="shared" si="228"/>
        <v>Edward Hooks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tr">
        <f t="shared" si="229"/>
        <v>West</v>
      </c>
      <c r="O4894" t="s">
        <v>43</v>
      </c>
      <c r="P4894" t="s">
        <v>7852</v>
      </c>
      <c r="Q4894" t="s">
        <v>45</v>
      </c>
      <c r="R4894" t="s">
        <v>67</v>
      </c>
      <c r="S4894" t="s">
        <v>7853</v>
      </c>
      <c r="T4894">
        <v>4.2</v>
      </c>
      <c r="U4894">
        <v>2</v>
      </c>
      <c r="V4894">
        <v>0</v>
      </c>
      <c r="W4894">
        <v>1.1759999999999999</v>
      </c>
      <c r="X4894">
        <f t="shared" si="230"/>
        <v>4.2</v>
      </c>
    </row>
    <row r="4895" spans="1:24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tr">
        <f t="shared" si="228"/>
        <v>Edward Hooks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tr">
        <f t="shared" si="229"/>
        <v>West</v>
      </c>
      <c r="O4895" t="s">
        <v>43</v>
      </c>
      <c r="P4895" t="s">
        <v>1633</v>
      </c>
      <c r="Q4895" t="s">
        <v>45</v>
      </c>
      <c r="R4895" t="s">
        <v>58</v>
      </c>
      <c r="S4895" t="s">
        <v>1634</v>
      </c>
      <c r="T4895">
        <v>227.28</v>
      </c>
      <c r="U4895">
        <v>2</v>
      </c>
      <c r="V4895">
        <v>0</v>
      </c>
      <c r="W4895">
        <v>2.2728000000000002</v>
      </c>
      <c r="X4895">
        <f t="shared" si="230"/>
        <v>227.28</v>
      </c>
    </row>
    <row r="4896" spans="1:24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tr">
        <f t="shared" si="228"/>
        <v>Edward Hooks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tr">
        <f t="shared" si="229"/>
        <v>West</v>
      </c>
      <c r="O4896" t="s">
        <v>43</v>
      </c>
      <c r="P4896" t="s">
        <v>590</v>
      </c>
      <c r="Q4896" t="s">
        <v>45</v>
      </c>
      <c r="R4896" t="s">
        <v>89</v>
      </c>
      <c r="S4896" t="s">
        <v>591</v>
      </c>
      <c r="T4896">
        <v>47.9</v>
      </c>
      <c r="U4896">
        <v>1</v>
      </c>
      <c r="V4896">
        <v>0</v>
      </c>
      <c r="W4896">
        <v>22.992000000000001</v>
      </c>
      <c r="X4896">
        <f t="shared" si="230"/>
        <v>47.9</v>
      </c>
    </row>
    <row r="4897" spans="1:24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tr">
        <f t="shared" si="228"/>
        <v>Edward Hooks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tr">
        <f t="shared" si="229"/>
        <v>West</v>
      </c>
      <c r="O4897" t="s">
        <v>43</v>
      </c>
      <c r="P4897" t="s">
        <v>6403</v>
      </c>
      <c r="Q4897" t="s">
        <v>45</v>
      </c>
      <c r="R4897" t="s">
        <v>172</v>
      </c>
      <c r="S4897" t="s">
        <v>670</v>
      </c>
      <c r="T4897">
        <v>61.96</v>
      </c>
      <c r="U4897">
        <v>2</v>
      </c>
      <c r="V4897">
        <v>0</v>
      </c>
      <c r="W4897">
        <v>30.360399999999998</v>
      </c>
      <c r="X4897">
        <f t="shared" si="230"/>
        <v>61.96</v>
      </c>
    </row>
    <row r="4898" spans="1:24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tr">
        <f t="shared" si="228"/>
        <v>Edward Hooks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tr">
        <f t="shared" si="229"/>
        <v>West</v>
      </c>
      <c r="O4898" t="s">
        <v>43</v>
      </c>
      <c r="P4898" t="s">
        <v>5606</v>
      </c>
      <c r="Q4898" t="s">
        <v>45</v>
      </c>
      <c r="R4898" t="s">
        <v>58</v>
      </c>
      <c r="S4898" t="s">
        <v>5607</v>
      </c>
      <c r="T4898">
        <v>1117.92</v>
      </c>
      <c r="U4898">
        <v>4</v>
      </c>
      <c r="V4898">
        <v>0</v>
      </c>
      <c r="W4898">
        <v>55.896000000000001</v>
      </c>
      <c r="X4898">
        <f t="shared" si="230"/>
        <v>1117.92</v>
      </c>
    </row>
    <row r="4899" spans="1:24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tr">
        <f t="shared" si="228"/>
        <v>Anna Chung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tr">
        <f t="shared" si="229"/>
        <v>East</v>
      </c>
      <c r="O4899" t="s">
        <v>147</v>
      </c>
      <c r="P4899" t="s">
        <v>5808</v>
      </c>
      <c r="Q4899" t="s">
        <v>31</v>
      </c>
      <c r="R4899" t="s">
        <v>35</v>
      </c>
      <c r="S4899" t="s">
        <v>5809</v>
      </c>
      <c r="T4899">
        <v>183.37200000000001</v>
      </c>
      <c r="U4899">
        <v>2</v>
      </c>
      <c r="V4899">
        <v>0.3</v>
      </c>
      <c r="W4899">
        <v>-7.8587999999999996</v>
      </c>
      <c r="X4899">
        <f t="shared" si="230"/>
        <v>183.37200000000001</v>
      </c>
    </row>
    <row r="4900" spans="1:24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tr">
        <f t="shared" si="228"/>
        <v>Anna Chung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tr">
        <f t="shared" si="229"/>
        <v>East</v>
      </c>
      <c r="O4900" t="s">
        <v>147</v>
      </c>
      <c r="P4900" t="s">
        <v>1538</v>
      </c>
      <c r="Q4900" t="s">
        <v>45</v>
      </c>
      <c r="R4900" t="s">
        <v>89</v>
      </c>
      <c r="S4900" t="s">
        <v>1539</v>
      </c>
      <c r="T4900">
        <v>7.968</v>
      </c>
      <c r="U4900">
        <v>2</v>
      </c>
      <c r="V4900">
        <v>0.2</v>
      </c>
      <c r="W4900">
        <v>2.8883999999999999</v>
      </c>
      <c r="X4900">
        <f t="shared" si="230"/>
        <v>7.968</v>
      </c>
    </row>
    <row r="4901" spans="1:24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tr">
        <f t="shared" si="228"/>
        <v>Sheri Gordon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tr">
        <f t="shared" si="229"/>
        <v>West</v>
      </c>
      <c r="O4901" t="s">
        <v>43</v>
      </c>
      <c r="P4901" t="s">
        <v>4166</v>
      </c>
      <c r="Q4901" t="s">
        <v>45</v>
      </c>
      <c r="R4901" t="s">
        <v>74</v>
      </c>
      <c r="S4901" t="s">
        <v>4167</v>
      </c>
      <c r="T4901">
        <v>26.352</v>
      </c>
      <c r="U4901">
        <v>8</v>
      </c>
      <c r="V4901">
        <v>0.7</v>
      </c>
      <c r="W4901">
        <v>-18.446400000000001</v>
      </c>
      <c r="X4901">
        <f t="shared" si="230"/>
        <v>26.352</v>
      </c>
    </row>
    <row r="4902" spans="1:24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tr">
        <f t="shared" si="228"/>
        <v>Christine Abelman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tr">
        <f t="shared" si="229"/>
        <v>West</v>
      </c>
      <c r="O4902" t="s">
        <v>43</v>
      </c>
      <c r="P4902" t="s">
        <v>3037</v>
      </c>
      <c r="Q4902" t="s">
        <v>45</v>
      </c>
      <c r="R4902" t="s">
        <v>58</v>
      </c>
      <c r="S4902" t="s">
        <v>3038</v>
      </c>
      <c r="T4902">
        <v>481.32</v>
      </c>
      <c r="U4902">
        <v>4</v>
      </c>
      <c r="V4902">
        <v>0</v>
      </c>
      <c r="W4902">
        <v>125.14319999999999</v>
      </c>
      <c r="X4902">
        <f t="shared" si="230"/>
        <v>481.32</v>
      </c>
    </row>
    <row r="4903" spans="1:24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tr">
        <f t="shared" si="228"/>
        <v>Christine Abelman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tr">
        <f t="shared" si="229"/>
        <v>West</v>
      </c>
      <c r="O4903" t="s">
        <v>43</v>
      </c>
      <c r="P4903" t="s">
        <v>5557</v>
      </c>
      <c r="Q4903" t="s">
        <v>45</v>
      </c>
      <c r="R4903" t="s">
        <v>578</v>
      </c>
      <c r="S4903" t="s">
        <v>5558</v>
      </c>
      <c r="T4903">
        <v>13.98</v>
      </c>
      <c r="U4903">
        <v>1</v>
      </c>
      <c r="V4903">
        <v>0</v>
      </c>
      <c r="W4903">
        <v>3.6347999999999998</v>
      </c>
      <c r="X4903">
        <f t="shared" si="230"/>
        <v>13.98</v>
      </c>
    </row>
    <row r="4904" spans="1:24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tr">
        <f t="shared" si="228"/>
        <v>Shahid Hopkins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tr">
        <f t="shared" si="229"/>
        <v>East</v>
      </c>
      <c r="O4904" t="s">
        <v>147</v>
      </c>
      <c r="P4904" t="s">
        <v>3170</v>
      </c>
      <c r="Q4904" t="s">
        <v>45</v>
      </c>
      <c r="R4904" t="s">
        <v>74</v>
      </c>
      <c r="S4904" t="s">
        <v>3171</v>
      </c>
      <c r="T4904">
        <v>25.92</v>
      </c>
      <c r="U4904">
        <v>6</v>
      </c>
      <c r="V4904">
        <v>0.2</v>
      </c>
      <c r="W4904">
        <v>9.0719999999999992</v>
      </c>
      <c r="X4904">
        <f t="shared" si="230"/>
        <v>25.92</v>
      </c>
    </row>
    <row r="4905" spans="1:24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tr">
        <f t="shared" si="228"/>
        <v>Shahid Hopkins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tr">
        <f t="shared" si="229"/>
        <v>East</v>
      </c>
      <c r="O4905" t="s">
        <v>147</v>
      </c>
      <c r="P4905" t="s">
        <v>2259</v>
      </c>
      <c r="Q4905" t="s">
        <v>45</v>
      </c>
      <c r="R4905" t="s">
        <v>46</v>
      </c>
      <c r="S4905" t="s">
        <v>2260</v>
      </c>
      <c r="T4905">
        <v>91.59</v>
      </c>
      <c r="U4905">
        <v>3</v>
      </c>
      <c r="V4905">
        <v>0</v>
      </c>
      <c r="W4905">
        <v>42.131399999999999</v>
      </c>
      <c r="X4905">
        <f t="shared" si="230"/>
        <v>91.59</v>
      </c>
    </row>
    <row r="4906" spans="1:24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tr">
        <f t="shared" si="228"/>
        <v>Matt Connell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tr">
        <f t="shared" si="229"/>
        <v>Central</v>
      </c>
      <c r="O4906" t="s">
        <v>104</v>
      </c>
      <c r="P4906" t="s">
        <v>2441</v>
      </c>
      <c r="Q4906" t="s">
        <v>31</v>
      </c>
      <c r="R4906" t="s">
        <v>35</v>
      </c>
      <c r="S4906" t="s">
        <v>2442</v>
      </c>
      <c r="T4906">
        <v>674.05799999999999</v>
      </c>
      <c r="U4906">
        <v>3</v>
      </c>
      <c r="V4906">
        <v>0.3</v>
      </c>
      <c r="W4906">
        <v>-19.258800000000001</v>
      </c>
      <c r="X4906">
        <f t="shared" si="230"/>
        <v>674.05799999999999</v>
      </c>
    </row>
    <row r="4907" spans="1:24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tr">
        <f t="shared" si="228"/>
        <v>Jim Epp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tr">
        <f t="shared" si="229"/>
        <v>East</v>
      </c>
      <c r="O4907" t="s">
        <v>147</v>
      </c>
      <c r="P4907" t="s">
        <v>6722</v>
      </c>
      <c r="Q4907" t="s">
        <v>45</v>
      </c>
      <c r="R4907" t="s">
        <v>74</v>
      </c>
      <c r="S4907" t="s">
        <v>6723</v>
      </c>
      <c r="T4907">
        <v>22.92</v>
      </c>
      <c r="U4907">
        <v>4</v>
      </c>
      <c r="V4907">
        <v>0</v>
      </c>
      <c r="W4907">
        <v>11.0016</v>
      </c>
      <c r="X4907">
        <f t="shared" si="230"/>
        <v>22.92</v>
      </c>
    </row>
    <row r="4908" spans="1:24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tr">
        <f t="shared" si="228"/>
        <v>Jim Epp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tr">
        <f t="shared" si="229"/>
        <v>East</v>
      </c>
      <c r="O4908" t="s">
        <v>147</v>
      </c>
      <c r="P4908" t="s">
        <v>1567</v>
      </c>
      <c r="Q4908" t="s">
        <v>45</v>
      </c>
      <c r="R4908" t="s">
        <v>58</v>
      </c>
      <c r="S4908" t="s">
        <v>1568</v>
      </c>
      <c r="T4908">
        <v>269.89999999999998</v>
      </c>
      <c r="U4908">
        <v>5</v>
      </c>
      <c r="V4908">
        <v>0</v>
      </c>
      <c r="W4908">
        <v>16.193999999999999</v>
      </c>
      <c r="X4908">
        <f t="shared" si="230"/>
        <v>269.89999999999998</v>
      </c>
    </row>
    <row r="4909" spans="1:24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tr">
        <f t="shared" si="228"/>
        <v>MaryBeth Skach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tr">
        <f t="shared" si="229"/>
        <v>East</v>
      </c>
      <c r="O4909" t="s">
        <v>147</v>
      </c>
      <c r="P4909" t="s">
        <v>4745</v>
      </c>
      <c r="Q4909" t="s">
        <v>45</v>
      </c>
      <c r="R4909" t="s">
        <v>74</v>
      </c>
      <c r="S4909" t="s">
        <v>4746</v>
      </c>
      <c r="T4909">
        <v>11.808</v>
      </c>
      <c r="U4909">
        <v>8</v>
      </c>
      <c r="V4909">
        <v>0.7</v>
      </c>
      <c r="W4909">
        <v>-8.6592000000000002</v>
      </c>
      <c r="X4909">
        <f t="shared" si="230"/>
        <v>11.808</v>
      </c>
    </row>
    <row r="4910" spans="1:24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tr">
        <f t="shared" si="228"/>
        <v>MaryBeth Skach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tr">
        <f t="shared" si="229"/>
        <v>East</v>
      </c>
      <c r="O4910" t="s">
        <v>147</v>
      </c>
      <c r="P4910" t="s">
        <v>7861</v>
      </c>
      <c r="Q4910" t="s">
        <v>70</v>
      </c>
      <c r="R4910" t="s">
        <v>71</v>
      </c>
      <c r="S4910" t="s">
        <v>7862</v>
      </c>
      <c r="T4910">
        <v>9.5879999999999992</v>
      </c>
      <c r="U4910">
        <v>2</v>
      </c>
      <c r="V4910">
        <v>0.4</v>
      </c>
      <c r="W4910">
        <v>-2.0773999999999999</v>
      </c>
      <c r="X4910">
        <f t="shared" si="230"/>
        <v>9.5879999999999992</v>
      </c>
    </row>
    <row r="4911" spans="1:24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tr">
        <f t="shared" si="228"/>
        <v>Brosina Hoffman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tr">
        <f t="shared" si="229"/>
        <v>South</v>
      </c>
      <c r="O4911" t="s">
        <v>29</v>
      </c>
      <c r="P4911" t="s">
        <v>2294</v>
      </c>
      <c r="Q4911" t="s">
        <v>45</v>
      </c>
      <c r="R4911" t="s">
        <v>172</v>
      </c>
      <c r="S4911" t="s">
        <v>2295</v>
      </c>
      <c r="T4911">
        <v>18.335999999999999</v>
      </c>
      <c r="U4911">
        <v>3</v>
      </c>
      <c r="V4911">
        <v>0.2</v>
      </c>
      <c r="W4911">
        <v>6.6467999999999998</v>
      </c>
      <c r="X4911">
        <f t="shared" si="230"/>
        <v>18.335999999999999</v>
      </c>
    </row>
    <row r="4912" spans="1:24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tr">
        <f t="shared" si="228"/>
        <v>Brosina Hoffman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tr">
        <f t="shared" si="229"/>
        <v>South</v>
      </c>
      <c r="O4912" t="s">
        <v>29</v>
      </c>
      <c r="P4912" t="s">
        <v>2785</v>
      </c>
      <c r="Q4912" t="s">
        <v>45</v>
      </c>
      <c r="R4912" t="s">
        <v>89</v>
      </c>
      <c r="S4912" t="s">
        <v>2786</v>
      </c>
      <c r="T4912">
        <v>36.287999999999997</v>
      </c>
      <c r="U4912">
        <v>7</v>
      </c>
      <c r="V4912">
        <v>0.2</v>
      </c>
      <c r="W4912">
        <v>12.700799999999999</v>
      </c>
      <c r="X4912">
        <f t="shared" si="230"/>
        <v>36.287999999999997</v>
      </c>
    </row>
    <row r="4913" spans="1:24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tr">
        <f t="shared" si="228"/>
        <v>Brosina Hoffman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tr">
        <f t="shared" si="229"/>
        <v>South</v>
      </c>
      <c r="O4913" t="s">
        <v>29</v>
      </c>
      <c r="P4913" t="s">
        <v>1675</v>
      </c>
      <c r="Q4913" t="s">
        <v>70</v>
      </c>
      <c r="R4913" t="s">
        <v>71</v>
      </c>
      <c r="S4913" t="s">
        <v>1676</v>
      </c>
      <c r="T4913">
        <v>111.98399999999999</v>
      </c>
      <c r="U4913">
        <v>2</v>
      </c>
      <c r="V4913">
        <v>0.2</v>
      </c>
      <c r="W4913">
        <v>6.9989999999999997</v>
      </c>
      <c r="X4913">
        <f t="shared" si="230"/>
        <v>111.98399999999999</v>
      </c>
    </row>
    <row r="4914" spans="1:24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tr">
        <f t="shared" si="228"/>
        <v>Brosina Hoffman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tr">
        <f t="shared" si="229"/>
        <v>South</v>
      </c>
      <c r="O4914" t="s">
        <v>29</v>
      </c>
      <c r="P4914" t="s">
        <v>5829</v>
      </c>
      <c r="Q4914" t="s">
        <v>45</v>
      </c>
      <c r="R4914" t="s">
        <v>74</v>
      </c>
      <c r="S4914" t="s">
        <v>5830</v>
      </c>
      <c r="T4914">
        <v>5.97</v>
      </c>
      <c r="U4914">
        <v>5</v>
      </c>
      <c r="V4914">
        <v>0.7</v>
      </c>
      <c r="W4914">
        <v>-4.577</v>
      </c>
      <c r="X4914">
        <f t="shared" si="230"/>
        <v>5.97</v>
      </c>
    </row>
    <row r="4915" spans="1:24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tr">
        <f t="shared" si="228"/>
        <v>Brosina Hoffman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tr">
        <f t="shared" si="229"/>
        <v>South</v>
      </c>
      <c r="O4915" t="s">
        <v>29</v>
      </c>
      <c r="P4915" t="s">
        <v>3175</v>
      </c>
      <c r="Q4915" t="s">
        <v>45</v>
      </c>
      <c r="R4915" t="s">
        <v>74</v>
      </c>
      <c r="S4915" t="s">
        <v>3176</v>
      </c>
      <c r="T4915">
        <v>2.508</v>
      </c>
      <c r="U4915">
        <v>2</v>
      </c>
      <c r="V4915">
        <v>0.7</v>
      </c>
      <c r="W4915">
        <v>-1.8391999999999999</v>
      </c>
      <c r="X4915">
        <f t="shared" si="230"/>
        <v>2.508</v>
      </c>
    </row>
    <row r="4916" spans="1:24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tr">
        <f t="shared" si="228"/>
        <v>Max Engle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tr">
        <f t="shared" si="229"/>
        <v>West</v>
      </c>
      <c r="O4916" t="s">
        <v>43</v>
      </c>
      <c r="P4916" t="s">
        <v>174</v>
      </c>
      <c r="Q4916" t="s">
        <v>45</v>
      </c>
      <c r="R4916" t="s">
        <v>67</v>
      </c>
      <c r="S4916" t="s">
        <v>175</v>
      </c>
      <c r="T4916">
        <v>35.96</v>
      </c>
      <c r="U4916">
        <v>2</v>
      </c>
      <c r="V4916">
        <v>0</v>
      </c>
      <c r="W4916">
        <v>10.4284</v>
      </c>
      <c r="X4916">
        <f t="shared" si="230"/>
        <v>35.96</v>
      </c>
    </row>
    <row r="4917" spans="1:24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tr">
        <f t="shared" si="228"/>
        <v>Max Engle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tr">
        <f t="shared" si="229"/>
        <v>West</v>
      </c>
      <c r="O4917" t="s">
        <v>43</v>
      </c>
      <c r="P4917" t="s">
        <v>3132</v>
      </c>
      <c r="Q4917" t="s">
        <v>45</v>
      </c>
      <c r="R4917" t="s">
        <v>74</v>
      </c>
      <c r="S4917" t="s">
        <v>3133</v>
      </c>
      <c r="T4917">
        <v>14.952</v>
      </c>
      <c r="U4917">
        <v>3</v>
      </c>
      <c r="V4917">
        <v>0.2</v>
      </c>
      <c r="W4917">
        <v>5.4200999999999997</v>
      </c>
      <c r="X4917">
        <f t="shared" si="230"/>
        <v>14.952</v>
      </c>
    </row>
    <row r="4918" spans="1:24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tr">
        <f t="shared" si="228"/>
        <v>Maria Bertelson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tr">
        <f t="shared" si="229"/>
        <v>Central</v>
      </c>
      <c r="O4918" t="s">
        <v>104</v>
      </c>
      <c r="P4918" t="s">
        <v>1460</v>
      </c>
      <c r="Q4918" t="s">
        <v>45</v>
      </c>
      <c r="R4918" t="s">
        <v>67</v>
      </c>
      <c r="S4918" t="s">
        <v>1461</v>
      </c>
      <c r="T4918">
        <v>67.144000000000005</v>
      </c>
      <c r="U4918">
        <v>7</v>
      </c>
      <c r="V4918">
        <v>0.2</v>
      </c>
      <c r="W4918">
        <v>5.8750999999999998</v>
      </c>
      <c r="X4918">
        <f t="shared" si="230"/>
        <v>67.144000000000005</v>
      </c>
    </row>
    <row r="4919" spans="1:24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tr">
        <f t="shared" si="228"/>
        <v>Maria Bertelson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tr">
        <f t="shared" si="229"/>
        <v>Central</v>
      </c>
      <c r="O4919" t="s">
        <v>104</v>
      </c>
      <c r="P4919" t="s">
        <v>7867</v>
      </c>
      <c r="Q4919" t="s">
        <v>31</v>
      </c>
      <c r="R4919" t="s">
        <v>35</v>
      </c>
      <c r="S4919" t="s">
        <v>7868</v>
      </c>
      <c r="T4919">
        <v>254.05799999999999</v>
      </c>
      <c r="U4919">
        <v>3</v>
      </c>
      <c r="V4919">
        <v>0.3</v>
      </c>
      <c r="W4919">
        <v>-32.6646</v>
      </c>
      <c r="X4919">
        <f t="shared" si="230"/>
        <v>254.05799999999999</v>
      </c>
    </row>
    <row r="4920" spans="1:24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tr">
        <f t="shared" si="228"/>
        <v>Brendan Murry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tr">
        <f t="shared" si="229"/>
        <v>East</v>
      </c>
      <c r="O4920" t="s">
        <v>147</v>
      </c>
      <c r="P4920" t="s">
        <v>1078</v>
      </c>
      <c r="Q4920" t="s">
        <v>31</v>
      </c>
      <c r="R4920" t="s">
        <v>32</v>
      </c>
      <c r="S4920" t="s">
        <v>1079</v>
      </c>
      <c r="T4920">
        <v>173.94</v>
      </c>
      <c r="U4920">
        <v>3</v>
      </c>
      <c r="V4920">
        <v>0</v>
      </c>
      <c r="W4920">
        <v>38.266800000000003</v>
      </c>
      <c r="X4920">
        <f t="shared" si="230"/>
        <v>173.94</v>
      </c>
    </row>
    <row r="4921" spans="1:24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tr">
        <f t="shared" si="228"/>
        <v>Brendan Murry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tr">
        <f t="shared" si="229"/>
        <v>East</v>
      </c>
      <c r="O4921" t="s">
        <v>147</v>
      </c>
      <c r="P4921" t="s">
        <v>4540</v>
      </c>
      <c r="Q4921" t="s">
        <v>70</v>
      </c>
      <c r="R4921" t="s">
        <v>71</v>
      </c>
      <c r="S4921" t="s">
        <v>4541</v>
      </c>
      <c r="T4921">
        <v>231.98</v>
      </c>
      <c r="U4921">
        <v>2</v>
      </c>
      <c r="V4921">
        <v>0</v>
      </c>
      <c r="W4921">
        <v>67.274199999999993</v>
      </c>
      <c r="X4921">
        <f t="shared" si="230"/>
        <v>231.98</v>
      </c>
    </row>
    <row r="4922" spans="1:24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tr">
        <f t="shared" si="228"/>
        <v>Sonia Cooley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tr">
        <f t="shared" si="229"/>
        <v>Central</v>
      </c>
      <c r="O4922" t="s">
        <v>104</v>
      </c>
      <c r="P4922" t="s">
        <v>4863</v>
      </c>
      <c r="Q4922" t="s">
        <v>45</v>
      </c>
      <c r="R4922" t="s">
        <v>74</v>
      </c>
      <c r="S4922" t="s">
        <v>4864</v>
      </c>
      <c r="T4922">
        <v>2.2959999999999998</v>
      </c>
      <c r="U4922">
        <v>2</v>
      </c>
      <c r="V4922">
        <v>0.8</v>
      </c>
      <c r="W4922">
        <v>-3.9032</v>
      </c>
      <c r="X4922">
        <f t="shared" si="230"/>
        <v>2.2959999999999998</v>
      </c>
    </row>
    <row r="4923" spans="1:24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tr">
        <f t="shared" si="228"/>
        <v>Mick Hernandez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tr">
        <f t="shared" si="229"/>
        <v>South</v>
      </c>
      <c r="O4923" t="s">
        <v>29</v>
      </c>
      <c r="P4923" t="s">
        <v>7752</v>
      </c>
      <c r="Q4923" t="s">
        <v>45</v>
      </c>
      <c r="R4923" t="s">
        <v>89</v>
      </c>
      <c r="S4923" t="s">
        <v>7753</v>
      </c>
      <c r="T4923">
        <v>96.08</v>
      </c>
      <c r="U4923">
        <v>2</v>
      </c>
      <c r="V4923">
        <v>0</v>
      </c>
      <c r="W4923">
        <v>46.118400000000001</v>
      </c>
      <c r="X4923">
        <f t="shared" si="230"/>
        <v>96.08</v>
      </c>
    </row>
    <row r="4924" spans="1:24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tr">
        <f t="shared" si="228"/>
        <v>Mick Hernandez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tr">
        <f t="shared" si="229"/>
        <v>South</v>
      </c>
      <c r="O4924" t="s">
        <v>29</v>
      </c>
      <c r="P4924" t="s">
        <v>3149</v>
      </c>
      <c r="Q4924" t="s">
        <v>45</v>
      </c>
      <c r="R4924" t="s">
        <v>268</v>
      </c>
      <c r="S4924" t="s">
        <v>3150</v>
      </c>
      <c r="T4924">
        <v>3.62</v>
      </c>
      <c r="U4924">
        <v>2</v>
      </c>
      <c r="V4924">
        <v>0</v>
      </c>
      <c r="W4924">
        <v>1.1946000000000001</v>
      </c>
      <c r="X4924">
        <f t="shared" si="230"/>
        <v>3.62</v>
      </c>
    </row>
    <row r="4925" spans="1:24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tr">
        <f t="shared" si="228"/>
        <v>Mick Hernandez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tr">
        <f t="shared" si="229"/>
        <v>South</v>
      </c>
      <c r="O4925" t="s">
        <v>29</v>
      </c>
      <c r="P4925" t="s">
        <v>3577</v>
      </c>
      <c r="Q4925" t="s">
        <v>45</v>
      </c>
      <c r="R4925" t="s">
        <v>89</v>
      </c>
      <c r="S4925" t="s">
        <v>3578</v>
      </c>
      <c r="T4925">
        <v>629.1</v>
      </c>
      <c r="U4925">
        <v>6</v>
      </c>
      <c r="V4925">
        <v>0</v>
      </c>
      <c r="W4925">
        <v>301.96800000000002</v>
      </c>
      <c r="X4925">
        <f t="shared" si="230"/>
        <v>629.1</v>
      </c>
    </row>
    <row r="4926" spans="1:24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tr">
        <f t="shared" si="228"/>
        <v>Mick Hernandez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tr">
        <f t="shared" si="229"/>
        <v>South</v>
      </c>
      <c r="O4926" t="s">
        <v>29</v>
      </c>
      <c r="P4926" t="s">
        <v>5840</v>
      </c>
      <c r="Q4926" t="s">
        <v>70</v>
      </c>
      <c r="R4926" t="s">
        <v>71</v>
      </c>
      <c r="S4926" t="s">
        <v>5841</v>
      </c>
      <c r="T4926">
        <v>90.48</v>
      </c>
      <c r="U4926">
        <v>2</v>
      </c>
      <c r="V4926">
        <v>0</v>
      </c>
      <c r="W4926">
        <v>23.524799999999999</v>
      </c>
      <c r="X4926">
        <f t="shared" si="230"/>
        <v>90.48</v>
      </c>
    </row>
    <row r="4927" spans="1:24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tr">
        <f t="shared" si="228"/>
        <v>Alex Russell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tr">
        <f t="shared" si="229"/>
        <v>East</v>
      </c>
      <c r="O4927" t="s">
        <v>147</v>
      </c>
      <c r="P4927" t="s">
        <v>6116</v>
      </c>
      <c r="Q4927" t="s">
        <v>45</v>
      </c>
      <c r="R4927" t="s">
        <v>67</v>
      </c>
      <c r="S4927" t="s">
        <v>6117</v>
      </c>
      <c r="T4927">
        <v>14.88</v>
      </c>
      <c r="U4927">
        <v>2</v>
      </c>
      <c r="V4927">
        <v>0</v>
      </c>
      <c r="W4927">
        <v>3.72</v>
      </c>
      <c r="X4927">
        <f t="shared" si="230"/>
        <v>14.88</v>
      </c>
    </row>
    <row r="4928" spans="1:24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tr">
        <f t="shared" si="228"/>
        <v>Mary O'Rourke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tr">
        <f t="shared" si="229"/>
        <v>Central</v>
      </c>
      <c r="O4928" t="s">
        <v>104</v>
      </c>
      <c r="P4928" t="s">
        <v>3780</v>
      </c>
      <c r="Q4928" t="s">
        <v>31</v>
      </c>
      <c r="R4928" t="s">
        <v>55</v>
      </c>
      <c r="S4928" t="s">
        <v>3781</v>
      </c>
      <c r="T4928">
        <v>91.275000000000006</v>
      </c>
      <c r="U4928">
        <v>1</v>
      </c>
      <c r="V4928">
        <v>0.5</v>
      </c>
      <c r="W4928">
        <v>-67.543499999999995</v>
      </c>
      <c r="X4928">
        <f t="shared" si="230"/>
        <v>91.275000000000006</v>
      </c>
    </row>
    <row r="4929" spans="1:24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tr">
        <f t="shared" si="228"/>
        <v>Alan Dominguez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tr">
        <f t="shared" si="229"/>
        <v>East</v>
      </c>
      <c r="O4929" t="s">
        <v>147</v>
      </c>
      <c r="P4929" t="s">
        <v>4793</v>
      </c>
      <c r="Q4929" t="s">
        <v>45</v>
      </c>
      <c r="R4929" t="s">
        <v>89</v>
      </c>
      <c r="S4929" t="s">
        <v>4794</v>
      </c>
      <c r="T4929">
        <v>19.440000000000001</v>
      </c>
      <c r="U4929">
        <v>3</v>
      </c>
      <c r="V4929">
        <v>0</v>
      </c>
      <c r="W4929">
        <v>9.3312000000000008</v>
      </c>
      <c r="X4929">
        <f t="shared" si="230"/>
        <v>19.440000000000001</v>
      </c>
    </row>
    <row r="4930" spans="1:24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tr">
        <f t="shared" si="228"/>
        <v>Alan Dominguez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tr">
        <f t="shared" si="229"/>
        <v>East</v>
      </c>
      <c r="O4930" t="s">
        <v>147</v>
      </c>
      <c r="P4930" t="s">
        <v>4738</v>
      </c>
      <c r="Q4930" t="s">
        <v>31</v>
      </c>
      <c r="R4930" t="s">
        <v>35</v>
      </c>
      <c r="S4930" t="s">
        <v>4739</v>
      </c>
      <c r="T4930">
        <v>897.15</v>
      </c>
      <c r="U4930">
        <v>3</v>
      </c>
      <c r="V4930">
        <v>0</v>
      </c>
      <c r="W4930">
        <v>251.202</v>
      </c>
      <c r="X4930">
        <f t="shared" si="230"/>
        <v>897.15</v>
      </c>
    </row>
    <row r="4931" spans="1:24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tr">
        <f t="shared" ref="G4931:G4994" si="231">TRIM(H4931)</f>
        <v>Katherine Ducich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tr">
        <f t="shared" ref="N4931:N4994" si="232">PROPER(TRIM(O4931))</f>
        <v>East</v>
      </c>
      <c r="O4931" t="s">
        <v>147</v>
      </c>
      <c r="P4931" t="s">
        <v>1316</v>
      </c>
      <c r="Q4931" t="s">
        <v>45</v>
      </c>
      <c r="R4931" t="s">
        <v>67</v>
      </c>
      <c r="S4931" t="s">
        <v>1317</v>
      </c>
      <c r="T4931">
        <v>57.75</v>
      </c>
      <c r="U4931">
        <v>5</v>
      </c>
      <c r="V4931">
        <v>0</v>
      </c>
      <c r="W4931">
        <v>16.170000000000002</v>
      </c>
      <c r="X4931">
        <f t="shared" ref="X4931:X4994" si="233">T4931</f>
        <v>57.75</v>
      </c>
    </row>
    <row r="4932" spans="1:24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tr">
        <f t="shared" si="231"/>
        <v>Katherine Ducich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tr">
        <f t="shared" si="232"/>
        <v>East</v>
      </c>
      <c r="O4932" t="s">
        <v>147</v>
      </c>
      <c r="P4932" t="s">
        <v>3192</v>
      </c>
      <c r="Q4932" t="s">
        <v>45</v>
      </c>
      <c r="R4932" t="s">
        <v>89</v>
      </c>
      <c r="S4932" t="s">
        <v>185</v>
      </c>
      <c r="T4932">
        <v>14.94</v>
      </c>
      <c r="U4932">
        <v>3</v>
      </c>
      <c r="V4932">
        <v>0</v>
      </c>
      <c r="W4932">
        <v>7.0217999999999998</v>
      </c>
      <c r="X4932">
        <f t="shared" si="233"/>
        <v>14.94</v>
      </c>
    </row>
    <row r="4933" spans="1:24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tr">
        <f t="shared" si="231"/>
        <v>Filia McAdams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tr">
        <f t="shared" si="232"/>
        <v>West</v>
      </c>
      <c r="O4933" t="s">
        <v>43</v>
      </c>
      <c r="P4933" t="s">
        <v>4719</v>
      </c>
      <c r="Q4933" t="s">
        <v>45</v>
      </c>
      <c r="R4933" t="s">
        <v>67</v>
      </c>
      <c r="S4933" t="s">
        <v>4720</v>
      </c>
      <c r="T4933">
        <v>23.1</v>
      </c>
      <c r="U4933">
        <v>2</v>
      </c>
      <c r="V4933">
        <v>0</v>
      </c>
      <c r="W4933">
        <v>6.93</v>
      </c>
      <c r="X4933">
        <f t="shared" si="233"/>
        <v>23.1</v>
      </c>
    </row>
    <row r="4934" spans="1:24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tr">
        <f t="shared" si="231"/>
        <v>Zuschuss Carroll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tr">
        <f t="shared" si="232"/>
        <v>West</v>
      </c>
      <c r="O4934" t="s">
        <v>43</v>
      </c>
      <c r="P4934" t="s">
        <v>5588</v>
      </c>
      <c r="Q4934" t="s">
        <v>45</v>
      </c>
      <c r="R4934" t="s">
        <v>172</v>
      </c>
      <c r="S4934" t="s">
        <v>5589</v>
      </c>
      <c r="T4934">
        <v>12.536</v>
      </c>
      <c r="U4934">
        <v>1</v>
      </c>
      <c r="V4934">
        <v>0.2</v>
      </c>
      <c r="W4934">
        <v>4.2309000000000001</v>
      </c>
      <c r="X4934">
        <f t="shared" si="233"/>
        <v>12.536</v>
      </c>
    </row>
    <row r="4935" spans="1:24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tr">
        <f t="shared" si="231"/>
        <v>Zuschuss Carroll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tr">
        <f t="shared" si="232"/>
        <v>West</v>
      </c>
      <c r="O4935" t="s">
        <v>43</v>
      </c>
      <c r="P4935" t="s">
        <v>2942</v>
      </c>
      <c r="Q4935" t="s">
        <v>45</v>
      </c>
      <c r="R4935" t="s">
        <v>74</v>
      </c>
      <c r="S4935" t="s">
        <v>2943</v>
      </c>
      <c r="T4935">
        <v>1.08</v>
      </c>
      <c r="U4935">
        <v>2</v>
      </c>
      <c r="V4935">
        <v>0.7</v>
      </c>
      <c r="W4935">
        <v>-0.79200000000000004</v>
      </c>
      <c r="X4935">
        <f t="shared" si="233"/>
        <v>1.08</v>
      </c>
    </row>
    <row r="4936" spans="1:24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tr">
        <f t="shared" si="231"/>
        <v>Zuschuss Carroll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tr">
        <f t="shared" si="232"/>
        <v>West</v>
      </c>
      <c r="O4936" t="s">
        <v>43</v>
      </c>
      <c r="P4936" t="s">
        <v>3997</v>
      </c>
      <c r="Q4936" t="s">
        <v>45</v>
      </c>
      <c r="R4936" t="s">
        <v>268</v>
      </c>
      <c r="S4936" t="s">
        <v>562</v>
      </c>
      <c r="T4936">
        <v>4.5119999999999996</v>
      </c>
      <c r="U4936">
        <v>3</v>
      </c>
      <c r="V4936">
        <v>0.2</v>
      </c>
      <c r="W4936">
        <v>0.84599999999999997</v>
      </c>
      <c r="X4936">
        <f t="shared" si="233"/>
        <v>4.5119999999999996</v>
      </c>
    </row>
    <row r="4937" spans="1:24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tr">
        <f t="shared" si="231"/>
        <v>Karen Seio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tr">
        <f t="shared" si="232"/>
        <v>West</v>
      </c>
      <c r="O4937" t="s">
        <v>43</v>
      </c>
      <c r="P4937" t="s">
        <v>7885</v>
      </c>
      <c r="Q4937" t="s">
        <v>70</v>
      </c>
      <c r="R4937" t="s">
        <v>71</v>
      </c>
      <c r="S4937" t="s">
        <v>7886</v>
      </c>
      <c r="T4937">
        <v>16.776</v>
      </c>
      <c r="U4937">
        <v>3</v>
      </c>
      <c r="V4937">
        <v>0.2</v>
      </c>
      <c r="W4937">
        <v>1.6776</v>
      </c>
      <c r="X4937">
        <f t="shared" si="233"/>
        <v>16.776</v>
      </c>
    </row>
    <row r="4938" spans="1:24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tr">
        <f t="shared" si="231"/>
        <v>Dennis Pardue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tr">
        <f t="shared" si="232"/>
        <v>South</v>
      </c>
      <c r="O4938" t="s">
        <v>29</v>
      </c>
      <c r="P4938" t="s">
        <v>2110</v>
      </c>
      <c r="Q4938" t="s">
        <v>45</v>
      </c>
      <c r="R4938" t="s">
        <v>74</v>
      </c>
      <c r="S4938" t="s">
        <v>2111</v>
      </c>
      <c r="T4938">
        <v>33.74</v>
      </c>
      <c r="U4938">
        <v>7</v>
      </c>
      <c r="V4938">
        <v>0</v>
      </c>
      <c r="W4938">
        <v>15.5204</v>
      </c>
      <c r="X4938">
        <f t="shared" si="233"/>
        <v>33.74</v>
      </c>
    </row>
    <row r="4939" spans="1:24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tr">
        <f t="shared" si="231"/>
        <v>Brian Dahlen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tr">
        <f t="shared" si="232"/>
        <v>West</v>
      </c>
      <c r="O4939" t="s">
        <v>43</v>
      </c>
      <c r="P4939" t="s">
        <v>5008</v>
      </c>
      <c r="Q4939" t="s">
        <v>45</v>
      </c>
      <c r="R4939" t="s">
        <v>58</v>
      </c>
      <c r="S4939" t="s">
        <v>5009</v>
      </c>
      <c r="T4939">
        <v>1325.85</v>
      </c>
      <c r="U4939">
        <v>5</v>
      </c>
      <c r="V4939">
        <v>0</v>
      </c>
      <c r="W4939">
        <v>238.65299999999999</v>
      </c>
      <c r="X4939">
        <f t="shared" si="233"/>
        <v>1325.85</v>
      </c>
    </row>
    <row r="4940" spans="1:24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tr">
        <f t="shared" si="231"/>
        <v>Brian Dahlen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tr">
        <f t="shared" si="232"/>
        <v>West</v>
      </c>
      <c r="O4940" t="s">
        <v>43</v>
      </c>
      <c r="P4940" t="s">
        <v>4891</v>
      </c>
      <c r="Q4940" t="s">
        <v>31</v>
      </c>
      <c r="R4940" t="s">
        <v>32</v>
      </c>
      <c r="S4940" t="s">
        <v>4892</v>
      </c>
      <c r="T4940">
        <v>333.99900000000002</v>
      </c>
      <c r="U4940">
        <v>3</v>
      </c>
      <c r="V4940">
        <v>0.15</v>
      </c>
      <c r="W4940">
        <v>3.9293999999999998</v>
      </c>
      <c r="X4940">
        <f t="shared" si="233"/>
        <v>333.99900000000002</v>
      </c>
    </row>
    <row r="4941" spans="1:24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tr">
        <f t="shared" si="231"/>
        <v>Brian Dahlen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tr">
        <f t="shared" si="232"/>
        <v>West</v>
      </c>
      <c r="O4941" t="s">
        <v>43</v>
      </c>
      <c r="P4941" t="s">
        <v>771</v>
      </c>
      <c r="Q4941" t="s">
        <v>45</v>
      </c>
      <c r="R4941" t="s">
        <v>67</v>
      </c>
      <c r="S4941" t="s">
        <v>772</v>
      </c>
      <c r="T4941">
        <v>19.899999999999999</v>
      </c>
      <c r="U4941">
        <v>5</v>
      </c>
      <c r="V4941">
        <v>0</v>
      </c>
      <c r="W4941">
        <v>6.5670000000000002</v>
      </c>
      <c r="X4941">
        <f t="shared" si="233"/>
        <v>19.899999999999999</v>
      </c>
    </row>
    <row r="4942" spans="1:24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tr">
        <f t="shared" si="231"/>
        <v>Ivan Liston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tr">
        <f t="shared" si="232"/>
        <v>East</v>
      </c>
      <c r="O4942" t="s">
        <v>147</v>
      </c>
      <c r="P4942" t="s">
        <v>3503</v>
      </c>
      <c r="Q4942" t="s">
        <v>31</v>
      </c>
      <c r="R4942" t="s">
        <v>35</v>
      </c>
      <c r="S4942" t="s">
        <v>3504</v>
      </c>
      <c r="T4942">
        <v>1268.82</v>
      </c>
      <c r="U4942">
        <v>9</v>
      </c>
      <c r="V4942">
        <v>0</v>
      </c>
      <c r="W4942">
        <v>266.4522</v>
      </c>
      <c r="X4942">
        <f t="shared" si="233"/>
        <v>1268.82</v>
      </c>
    </row>
    <row r="4943" spans="1:24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tr">
        <f t="shared" si="231"/>
        <v>Ivan Liston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tr">
        <f t="shared" si="232"/>
        <v>East</v>
      </c>
      <c r="O4943" t="s">
        <v>147</v>
      </c>
      <c r="P4943" t="s">
        <v>6584</v>
      </c>
      <c r="Q4943" t="s">
        <v>31</v>
      </c>
      <c r="R4943" t="s">
        <v>32</v>
      </c>
      <c r="S4943" t="s">
        <v>6585</v>
      </c>
      <c r="T4943">
        <v>283.92</v>
      </c>
      <c r="U4943">
        <v>4</v>
      </c>
      <c r="V4943">
        <v>0</v>
      </c>
      <c r="W4943">
        <v>82.336799999999997</v>
      </c>
      <c r="X4943">
        <f t="shared" si="233"/>
        <v>283.92</v>
      </c>
    </row>
    <row r="4944" spans="1:24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tr">
        <f t="shared" si="231"/>
        <v>Ivan Liston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tr">
        <f t="shared" si="232"/>
        <v>East</v>
      </c>
      <c r="O4944" t="s">
        <v>147</v>
      </c>
      <c r="P4944" t="s">
        <v>3455</v>
      </c>
      <c r="Q4944" t="s">
        <v>45</v>
      </c>
      <c r="R4944" t="s">
        <v>67</v>
      </c>
      <c r="S4944" t="s">
        <v>3456</v>
      </c>
      <c r="T4944">
        <v>5.68</v>
      </c>
      <c r="U4944">
        <v>2</v>
      </c>
      <c r="V4944">
        <v>0</v>
      </c>
      <c r="W4944">
        <v>1.7607999999999999</v>
      </c>
      <c r="X4944">
        <f t="shared" si="233"/>
        <v>5.68</v>
      </c>
    </row>
    <row r="4945" spans="1:24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tr">
        <f t="shared" si="231"/>
        <v>Liz Preis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tr">
        <f t="shared" si="232"/>
        <v>Central</v>
      </c>
      <c r="O4945" t="s">
        <v>104</v>
      </c>
      <c r="P4945" t="s">
        <v>1773</v>
      </c>
      <c r="Q4945" t="s">
        <v>45</v>
      </c>
      <c r="R4945" t="s">
        <v>58</v>
      </c>
      <c r="S4945" t="s">
        <v>1774</v>
      </c>
      <c r="T4945">
        <v>375.34</v>
      </c>
      <c r="U4945">
        <v>1</v>
      </c>
      <c r="V4945">
        <v>0</v>
      </c>
      <c r="W4945">
        <v>18.766999999999999</v>
      </c>
      <c r="X4945">
        <f t="shared" si="233"/>
        <v>375.34</v>
      </c>
    </row>
    <row r="4946" spans="1:24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tr">
        <f t="shared" si="231"/>
        <v>Joseph Holt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tr">
        <f t="shared" si="232"/>
        <v>West</v>
      </c>
      <c r="O4946" t="s">
        <v>43</v>
      </c>
      <c r="P4946" t="s">
        <v>7752</v>
      </c>
      <c r="Q4946" t="s">
        <v>45</v>
      </c>
      <c r="R4946" t="s">
        <v>89</v>
      </c>
      <c r="S4946" t="s">
        <v>7753</v>
      </c>
      <c r="T4946">
        <v>96.08</v>
      </c>
      <c r="U4946">
        <v>2</v>
      </c>
      <c r="V4946">
        <v>0</v>
      </c>
      <c r="W4946">
        <v>46.118400000000001</v>
      </c>
      <c r="X4946">
        <f t="shared" si="233"/>
        <v>96.08</v>
      </c>
    </row>
    <row r="4947" spans="1:24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tr">
        <f t="shared" si="231"/>
        <v>Joseph Holt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tr">
        <f t="shared" si="232"/>
        <v>West</v>
      </c>
      <c r="O4947" t="s">
        <v>43</v>
      </c>
      <c r="P4947" t="s">
        <v>1375</v>
      </c>
      <c r="Q4947" t="s">
        <v>45</v>
      </c>
      <c r="R4947" t="s">
        <v>74</v>
      </c>
      <c r="S4947" t="s">
        <v>1376</v>
      </c>
      <c r="T4947">
        <v>11.68</v>
      </c>
      <c r="U4947">
        <v>2</v>
      </c>
      <c r="V4947">
        <v>0.2</v>
      </c>
      <c r="W4947">
        <v>3.9420000000000002</v>
      </c>
      <c r="X4947">
        <f t="shared" si="233"/>
        <v>11.68</v>
      </c>
    </row>
    <row r="4948" spans="1:24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tr">
        <f t="shared" si="231"/>
        <v>Joseph Holt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tr">
        <f t="shared" si="232"/>
        <v>West</v>
      </c>
      <c r="O4948" t="s">
        <v>43</v>
      </c>
      <c r="P4948" t="s">
        <v>267</v>
      </c>
      <c r="Q4948" t="s">
        <v>45</v>
      </c>
      <c r="R4948" t="s">
        <v>268</v>
      </c>
      <c r="S4948" t="s">
        <v>269</v>
      </c>
      <c r="T4948">
        <v>4.3600000000000003</v>
      </c>
      <c r="U4948">
        <v>2</v>
      </c>
      <c r="V4948">
        <v>0</v>
      </c>
      <c r="W4948">
        <v>1.7876000000000001</v>
      </c>
      <c r="X4948">
        <f t="shared" si="233"/>
        <v>4.3600000000000003</v>
      </c>
    </row>
    <row r="4949" spans="1:24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tr">
        <f t="shared" si="231"/>
        <v>Joy Daniels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tr">
        <f t="shared" si="232"/>
        <v>West</v>
      </c>
      <c r="O4949" t="s">
        <v>43</v>
      </c>
      <c r="P4949" t="s">
        <v>650</v>
      </c>
      <c r="Q4949" t="s">
        <v>45</v>
      </c>
      <c r="R4949" t="s">
        <v>46</v>
      </c>
      <c r="S4949" t="s">
        <v>651</v>
      </c>
      <c r="T4949">
        <v>29.24</v>
      </c>
      <c r="U4949">
        <v>4</v>
      </c>
      <c r="V4949">
        <v>0</v>
      </c>
      <c r="W4949">
        <v>13.742800000000001</v>
      </c>
      <c r="X4949">
        <f t="shared" si="233"/>
        <v>29.24</v>
      </c>
    </row>
    <row r="4950" spans="1:24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tr">
        <f t="shared" si="231"/>
        <v>Bill Donatelli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tr">
        <f t="shared" si="232"/>
        <v>West</v>
      </c>
      <c r="O4950" t="s">
        <v>43</v>
      </c>
      <c r="P4950" t="s">
        <v>2104</v>
      </c>
      <c r="Q4950" t="s">
        <v>45</v>
      </c>
      <c r="R4950" t="s">
        <v>74</v>
      </c>
      <c r="S4950" t="s">
        <v>2105</v>
      </c>
      <c r="T4950">
        <v>117.488</v>
      </c>
      <c r="U4950">
        <v>7</v>
      </c>
      <c r="V4950">
        <v>0.2</v>
      </c>
      <c r="W4950">
        <v>41.120800000000003</v>
      </c>
      <c r="X4950">
        <f t="shared" si="233"/>
        <v>117.488</v>
      </c>
    </row>
    <row r="4951" spans="1:24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tr">
        <f t="shared" si="231"/>
        <v>Bill Donatelli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tr">
        <f t="shared" si="232"/>
        <v>West</v>
      </c>
      <c r="O4951" t="s">
        <v>43</v>
      </c>
      <c r="P4951" t="s">
        <v>2115</v>
      </c>
      <c r="Q4951" t="s">
        <v>31</v>
      </c>
      <c r="R4951" t="s">
        <v>64</v>
      </c>
      <c r="S4951" t="s">
        <v>2116</v>
      </c>
      <c r="T4951">
        <v>18.84</v>
      </c>
      <c r="U4951">
        <v>3</v>
      </c>
      <c r="V4951">
        <v>0</v>
      </c>
      <c r="W4951">
        <v>6.0288000000000004</v>
      </c>
      <c r="X4951">
        <f t="shared" si="233"/>
        <v>18.84</v>
      </c>
    </row>
    <row r="4952" spans="1:24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tr">
        <f t="shared" si="231"/>
        <v>Denise Leinenbach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tr">
        <f t="shared" si="232"/>
        <v>East</v>
      </c>
      <c r="O4952" t="s">
        <v>147</v>
      </c>
      <c r="P4952" t="s">
        <v>680</v>
      </c>
      <c r="Q4952" t="s">
        <v>45</v>
      </c>
      <c r="R4952" t="s">
        <v>67</v>
      </c>
      <c r="S4952" t="s">
        <v>681</v>
      </c>
      <c r="T4952">
        <v>12.42</v>
      </c>
      <c r="U4952">
        <v>3</v>
      </c>
      <c r="V4952">
        <v>0</v>
      </c>
      <c r="W4952">
        <v>5.2164000000000001</v>
      </c>
      <c r="X4952">
        <f t="shared" si="233"/>
        <v>12.42</v>
      </c>
    </row>
    <row r="4953" spans="1:24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tr">
        <f t="shared" si="231"/>
        <v>Nathan Cano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tr">
        <f t="shared" si="232"/>
        <v>Central</v>
      </c>
      <c r="O4953" t="s">
        <v>104</v>
      </c>
      <c r="P4953" t="s">
        <v>403</v>
      </c>
      <c r="Q4953" t="s">
        <v>45</v>
      </c>
      <c r="R4953" t="s">
        <v>89</v>
      </c>
      <c r="S4953" t="s">
        <v>404</v>
      </c>
      <c r="T4953">
        <v>12.96</v>
      </c>
      <c r="U4953">
        <v>2</v>
      </c>
      <c r="V4953">
        <v>0</v>
      </c>
      <c r="W4953">
        <v>6.2207999999999997</v>
      </c>
      <c r="X4953">
        <f t="shared" si="233"/>
        <v>12.96</v>
      </c>
    </row>
    <row r="4954" spans="1:24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tr">
        <f t="shared" si="231"/>
        <v>Alan Schoenberger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tr">
        <f t="shared" si="232"/>
        <v>West</v>
      </c>
      <c r="O4954" t="s">
        <v>43</v>
      </c>
      <c r="P4954" t="s">
        <v>7898</v>
      </c>
      <c r="Q4954" t="s">
        <v>45</v>
      </c>
      <c r="R4954" t="s">
        <v>77</v>
      </c>
      <c r="S4954" t="s">
        <v>7899</v>
      </c>
      <c r="T4954">
        <v>69.48</v>
      </c>
      <c r="U4954">
        <v>1</v>
      </c>
      <c r="V4954">
        <v>0</v>
      </c>
      <c r="W4954">
        <v>20.844000000000001</v>
      </c>
      <c r="X4954">
        <f t="shared" si="233"/>
        <v>69.48</v>
      </c>
    </row>
    <row r="4955" spans="1:24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tr">
        <f t="shared" si="231"/>
        <v>Michael Stewart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tr">
        <f t="shared" si="232"/>
        <v>East</v>
      </c>
      <c r="O4955" t="s">
        <v>147</v>
      </c>
      <c r="P4955" t="s">
        <v>5315</v>
      </c>
      <c r="Q4955" t="s">
        <v>70</v>
      </c>
      <c r="R4955" t="s">
        <v>71</v>
      </c>
      <c r="S4955" t="s">
        <v>5316</v>
      </c>
      <c r="T4955">
        <v>85.9</v>
      </c>
      <c r="U4955">
        <v>2</v>
      </c>
      <c r="V4955">
        <v>0</v>
      </c>
      <c r="W4955">
        <v>2.577</v>
      </c>
      <c r="X4955">
        <f t="shared" si="233"/>
        <v>85.9</v>
      </c>
    </row>
    <row r="4956" spans="1:24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tr">
        <f t="shared" si="231"/>
        <v>Thomas Seio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tr">
        <f t="shared" si="232"/>
        <v>West</v>
      </c>
      <c r="O4956" t="s">
        <v>43</v>
      </c>
      <c r="P4956" t="s">
        <v>2646</v>
      </c>
      <c r="Q4956" t="s">
        <v>45</v>
      </c>
      <c r="R4956" t="s">
        <v>67</v>
      </c>
      <c r="S4956" t="s">
        <v>2647</v>
      </c>
      <c r="T4956">
        <v>18.059999999999999</v>
      </c>
      <c r="U4956">
        <v>7</v>
      </c>
      <c r="V4956">
        <v>0</v>
      </c>
      <c r="W4956">
        <v>4.6955999999999998</v>
      </c>
      <c r="X4956">
        <f t="shared" si="233"/>
        <v>18.059999999999999</v>
      </c>
    </row>
    <row r="4957" spans="1:24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tr">
        <f t="shared" si="231"/>
        <v>Thomas Seio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tr">
        <f t="shared" si="232"/>
        <v>West</v>
      </c>
      <c r="O4957" t="s">
        <v>43</v>
      </c>
      <c r="P4957" t="s">
        <v>3741</v>
      </c>
      <c r="Q4957" t="s">
        <v>45</v>
      </c>
      <c r="R4957" t="s">
        <v>89</v>
      </c>
      <c r="S4957" t="s">
        <v>3742</v>
      </c>
      <c r="T4957">
        <v>79.14</v>
      </c>
      <c r="U4957">
        <v>3</v>
      </c>
      <c r="V4957">
        <v>0</v>
      </c>
      <c r="W4957">
        <v>36.404400000000003</v>
      </c>
      <c r="X4957">
        <f t="shared" si="233"/>
        <v>79.14</v>
      </c>
    </row>
    <row r="4958" spans="1:24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tr">
        <f t="shared" si="231"/>
        <v>Thomas Seio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tr">
        <f t="shared" si="232"/>
        <v>West</v>
      </c>
      <c r="O4958" t="s">
        <v>43</v>
      </c>
      <c r="P4958" t="s">
        <v>6138</v>
      </c>
      <c r="Q4958" t="s">
        <v>31</v>
      </c>
      <c r="R4958" t="s">
        <v>64</v>
      </c>
      <c r="S4958" t="s">
        <v>6139</v>
      </c>
      <c r="T4958">
        <v>37.4</v>
      </c>
      <c r="U4958">
        <v>2</v>
      </c>
      <c r="V4958">
        <v>0</v>
      </c>
      <c r="W4958">
        <v>14.212</v>
      </c>
      <c r="X4958">
        <f t="shared" si="233"/>
        <v>37.4</v>
      </c>
    </row>
    <row r="4959" spans="1:24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tr">
        <f t="shared" si="231"/>
        <v>Joe Kamberova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tr">
        <f t="shared" si="232"/>
        <v>Central</v>
      </c>
      <c r="O4959" t="s">
        <v>104</v>
      </c>
      <c r="P4959" t="s">
        <v>5677</v>
      </c>
      <c r="Q4959" t="s">
        <v>45</v>
      </c>
      <c r="R4959" t="s">
        <v>74</v>
      </c>
      <c r="S4959" t="s">
        <v>5678</v>
      </c>
      <c r="T4959">
        <v>2.512</v>
      </c>
      <c r="U4959">
        <v>2</v>
      </c>
      <c r="V4959">
        <v>0.8</v>
      </c>
      <c r="W4959">
        <v>-4.3959999999999999</v>
      </c>
      <c r="X4959">
        <f t="shared" si="233"/>
        <v>2.512</v>
      </c>
    </row>
    <row r="4960" spans="1:24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tr">
        <f t="shared" si="231"/>
        <v>Joe Kamberova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tr">
        <f t="shared" si="232"/>
        <v>Central</v>
      </c>
      <c r="O4960" t="s">
        <v>104</v>
      </c>
      <c r="P4960" t="s">
        <v>7903</v>
      </c>
      <c r="Q4960" t="s">
        <v>45</v>
      </c>
      <c r="R4960" t="s">
        <v>268</v>
      </c>
      <c r="S4960" t="s">
        <v>562</v>
      </c>
      <c r="T4960">
        <v>18.864000000000001</v>
      </c>
      <c r="U4960">
        <v>9</v>
      </c>
      <c r="V4960">
        <v>0.2</v>
      </c>
      <c r="W4960">
        <v>6.1307999999999998</v>
      </c>
      <c r="X4960">
        <f t="shared" si="233"/>
        <v>18.864000000000001</v>
      </c>
    </row>
    <row r="4961" spans="1:24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tr">
        <f t="shared" si="231"/>
        <v>Tracy Collins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tr">
        <f t="shared" si="232"/>
        <v>West</v>
      </c>
      <c r="O4961" t="s">
        <v>43</v>
      </c>
      <c r="P4961" t="s">
        <v>4309</v>
      </c>
      <c r="Q4961" t="s">
        <v>70</v>
      </c>
      <c r="R4961" t="s">
        <v>71</v>
      </c>
      <c r="S4961" t="s">
        <v>4310</v>
      </c>
      <c r="T4961">
        <v>61.192</v>
      </c>
      <c r="U4961">
        <v>1</v>
      </c>
      <c r="V4961">
        <v>0.2</v>
      </c>
      <c r="W4961">
        <v>6.1192000000000002</v>
      </c>
      <c r="X4961">
        <f t="shared" si="233"/>
        <v>61.192</v>
      </c>
    </row>
    <row r="4962" spans="1:24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tr">
        <f t="shared" si="231"/>
        <v>Tracy Collins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tr">
        <f t="shared" si="232"/>
        <v>West</v>
      </c>
      <c r="O4962" t="s">
        <v>43</v>
      </c>
      <c r="P4962" t="s">
        <v>6557</v>
      </c>
      <c r="Q4962" t="s">
        <v>45</v>
      </c>
      <c r="R4962" t="s">
        <v>77</v>
      </c>
      <c r="S4962" t="s">
        <v>6558</v>
      </c>
      <c r="T4962">
        <v>67.84</v>
      </c>
      <c r="U4962">
        <v>1</v>
      </c>
      <c r="V4962">
        <v>0</v>
      </c>
      <c r="W4962">
        <v>18.316800000000001</v>
      </c>
      <c r="X4962">
        <f t="shared" si="233"/>
        <v>67.84</v>
      </c>
    </row>
    <row r="4963" spans="1:24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tr">
        <f t="shared" si="231"/>
        <v>Aaron Bergman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tr">
        <f t="shared" si="232"/>
        <v>West</v>
      </c>
      <c r="O4963" t="s">
        <v>43</v>
      </c>
      <c r="P4963" t="s">
        <v>893</v>
      </c>
      <c r="Q4963" t="s">
        <v>31</v>
      </c>
      <c r="R4963" t="s">
        <v>35</v>
      </c>
      <c r="S4963" t="s">
        <v>894</v>
      </c>
      <c r="T4963">
        <v>48.712000000000003</v>
      </c>
      <c r="U4963">
        <v>1</v>
      </c>
      <c r="V4963">
        <v>0.2</v>
      </c>
      <c r="W4963">
        <v>5.4801000000000002</v>
      </c>
      <c r="X4963">
        <f t="shared" si="233"/>
        <v>48.712000000000003</v>
      </c>
    </row>
    <row r="4964" spans="1:24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tr">
        <f t="shared" si="231"/>
        <v>Aaron Bergman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tr">
        <f t="shared" si="232"/>
        <v>West</v>
      </c>
      <c r="O4964" t="s">
        <v>43</v>
      </c>
      <c r="P4964" t="s">
        <v>1032</v>
      </c>
      <c r="Q4964" t="s">
        <v>45</v>
      </c>
      <c r="R4964" t="s">
        <v>67</v>
      </c>
      <c r="S4964" t="s">
        <v>1033</v>
      </c>
      <c r="T4964">
        <v>17.940000000000001</v>
      </c>
      <c r="U4964">
        <v>3</v>
      </c>
      <c r="V4964">
        <v>0</v>
      </c>
      <c r="W4964">
        <v>4.6643999999999997</v>
      </c>
      <c r="X4964">
        <f t="shared" si="233"/>
        <v>17.940000000000001</v>
      </c>
    </row>
    <row r="4965" spans="1:24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tr">
        <f t="shared" si="231"/>
        <v>Aaron Bergman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tr">
        <f t="shared" si="232"/>
        <v>West</v>
      </c>
      <c r="O4965" t="s">
        <v>43</v>
      </c>
      <c r="P4965" t="s">
        <v>3401</v>
      </c>
      <c r="Q4965" t="s">
        <v>45</v>
      </c>
      <c r="R4965" t="s">
        <v>58</v>
      </c>
      <c r="S4965" t="s">
        <v>3402</v>
      </c>
      <c r="T4965">
        <v>242.94</v>
      </c>
      <c r="U4965">
        <v>3</v>
      </c>
      <c r="V4965">
        <v>0</v>
      </c>
      <c r="W4965">
        <v>4.8587999999999996</v>
      </c>
      <c r="X4965">
        <f t="shared" si="233"/>
        <v>242.94</v>
      </c>
    </row>
    <row r="4966" spans="1:24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tr">
        <f t="shared" si="231"/>
        <v>Darren Powers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tr">
        <f t="shared" si="232"/>
        <v>South</v>
      </c>
      <c r="O4966" t="s">
        <v>29</v>
      </c>
      <c r="P4966" t="s">
        <v>2448</v>
      </c>
      <c r="Q4966" t="s">
        <v>45</v>
      </c>
      <c r="R4966" t="s">
        <v>74</v>
      </c>
      <c r="S4966" t="s">
        <v>2449</v>
      </c>
      <c r="T4966">
        <v>7.7640000000000002</v>
      </c>
      <c r="U4966">
        <v>4</v>
      </c>
      <c r="V4966">
        <v>0.7</v>
      </c>
      <c r="W4966">
        <v>-5.1760000000000002</v>
      </c>
      <c r="X4966">
        <f t="shared" si="233"/>
        <v>7.7640000000000002</v>
      </c>
    </row>
    <row r="4967" spans="1:24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tr">
        <f t="shared" si="231"/>
        <v>Craig Yedwab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tr">
        <f t="shared" si="232"/>
        <v>South</v>
      </c>
      <c r="O4967" t="s">
        <v>29</v>
      </c>
      <c r="P4967" t="s">
        <v>5243</v>
      </c>
      <c r="Q4967" t="s">
        <v>70</v>
      </c>
      <c r="R4967" t="s">
        <v>71</v>
      </c>
      <c r="S4967" t="s">
        <v>5244</v>
      </c>
      <c r="T4967">
        <v>467.04</v>
      </c>
      <c r="U4967">
        <v>4</v>
      </c>
      <c r="V4967">
        <v>0.2</v>
      </c>
      <c r="W4967">
        <v>58.38</v>
      </c>
      <c r="X4967">
        <f t="shared" si="233"/>
        <v>467.04</v>
      </c>
    </row>
    <row r="4968" spans="1:24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tr">
        <f t="shared" si="231"/>
        <v>Brad Eason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tr">
        <f t="shared" si="232"/>
        <v>East</v>
      </c>
      <c r="O4968" t="s">
        <v>147</v>
      </c>
      <c r="P4968" t="s">
        <v>5315</v>
      </c>
      <c r="Q4968" t="s">
        <v>70</v>
      </c>
      <c r="R4968" t="s">
        <v>71</v>
      </c>
      <c r="S4968" t="s">
        <v>5316</v>
      </c>
      <c r="T4968">
        <v>128.85</v>
      </c>
      <c r="U4968">
        <v>3</v>
      </c>
      <c r="V4968">
        <v>0</v>
      </c>
      <c r="W4968">
        <v>3.8654999999999999</v>
      </c>
      <c r="X4968">
        <f t="shared" si="233"/>
        <v>128.85</v>
      </c>
    </row>
    <row r="4969" spans="1:24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tr">
        <f t="shared" si="231"/>
        <v>Brad Eason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tr">
        <f t="shared" si="232"/>
        <v>East</v>
      </c>
      <c r="O4969" t="s">
        <v>147</v>
      </c>
      <c r="P4969" t="s">
        <v>3118</v>
      </c>
      <c r="Q4969" t="s">
        <v>45</v>
      </c>
      <c r="R4969" t="s">
        <v>89</v>
      </c>
      <c r="S4969" t="s">
        <v>3119</v>
      </c>
      <c r="T4969">
        <v>8.4</v>
      </c>
      <c r="U4969">
        <v>2</v>
      </c>
      <c r="V4969">
        <v>0</v>
      </c>
      <c r="W4969">
        <v>4.1159999999999997</v>
      </c>
      <c r="X4969">
        <f t="shared" si="233"/>
        <v>8.4</v>
      </c>
    </row>
    <row r="4970" spans="1:24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tr">
        <f t="shared" si="231"/>
        <v>Brad Eason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tr">
        <f t="shared" si="232"/>
        <v>East</v>
      </c>
      <c r="O4970" t="s">
        <v>147</v>
      </c>
      <c r="P4970" t="s">
        <v>1598</v>
      </c>
      <c r="Q4970" t="s">
        <v>70</v>
      </c>
      <c r="R4970" t="s">
        <v>160</v>
      </c>
      <c r="S4970" t="s">
        <v>1599</v>
      </c>
      <c r="T4970">
        <v>199.98</v>
      </c>
      <c r="U4970">
        <v>2</v>
      </c>
      <c r="V4970">
        <v>0</v>
      </c>
      <c r="W4970">
        <v>83.991600000000005</v>
      </c>
      <c r="X4970">
        <f t="shared" si="233"/>
        <v>199.98</v>
      </c>
    </row>
    <row r="4971" spans="1:24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tr">
        <f t="shared" si="231"/>
        <v>Brad Eason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tr">
        <f t="shared" si="232"/>
        <v>East</v>
      </c>
      <c r="O4971" t="s">
        <v>147</v>
      </c>
      <c r="P4971" t="s">
        <v>3553</v>
      </c>
      <c r="Q4971" t="s">
        <v>31</v>
      </c>
      <c r="R4971" t="s">
        <v>35</v>
      </c>
      <c r="S4971" t="s">
        <v>3554</v>
      </c>
      <c r="T4971">
        <v>110.98</v>
      </c>
      <c r="U4971">
        <v>1</v>
      </c>
      <c r="V4971">
        <v>0</v>
      </c>
      <c r="W4971">
        <v>15.5372</v>
      </c>
      <c r="X4971">
        <f t="shared" si="233"/>
        <v>110.98</v>
      </c>
    </row>
    <row r="4972" spans="1:24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tr">
        <f t="shared" si="231"/>
        <v>Kelly Lampkin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tr">
        <f t="shared" si="232"/>
        <v>South</v>
      </c>
      <c r="O4972" t="s">
        <v>29</v>
      </c>
      <c r="P4972" t="s">
        <v>335</v>
      </c>
      <c r="Q4972" t="s">
        <v>31</v>
      </c>
      <c r="R4972" t="s">
        <v>35</v>
      </c>
      <c r="S4972" t="s">
        <v>336</v>
      </c>
      <c r="T4972">
        <v>207.98400000000001</v>
      </c>
      <c r="U4972">
        <v>2</v>
      </c>
      <c r="V4972">
        <v>0.2</v>
      </c>
      <c r="W4972">
        <v>-28.597799999999999</v>
      </c>
      <c r="X4972">
        <f t="shared" si="233"/>
        <v>207.98400000000001</v>
      </c>
    </row>
    <row r="4973" spans="1:24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tr">
        <f t="shared" si="231"/>
        <v>Kelly Lampkin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tr">
        <f t="shared" si="232"/>
        <v>South</v>
      </c>
      <c r="O4973" t="s">
        <v>29</v>
      </c>
      <c r="P4973" t="s">
        <v>6011</v>
      </c>
      <c r="Q4973" t="s">
        <v>45</v>
      </c>
      <c r="R4973" t="s">
        <v>89</v>
      </c>
      <c r="S4973" t="s">
        <v>6012</v>
      </c>
      <c r="T4973">
        <v>36.112000000000002</v>
      </c>
      <c r="U4973">
        <v>2</v>
      </c>
      <c r="V4973">
        <v>0.2</v>
      </c>
      <c r="W4973">
        <v>12.639200000000001</v>
      </c>
      <c r="X4973">
        <f t="shared" si="233"/>
        <v>36.112000000000002</v>
      </c>
    </row>
    <row r="4974" spans="1:24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tr">
        <f t="shared" si="231"/>
        <v>Kelly Lampkin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tr">
        <f t="shared" si="232"/>
        <v>South</v>
      </c>
      <c r="O4974" t="s">
        <v>29</v>
      </c>
      <c r="P4974" t="s">
        <v>2514</v>
      </c>
      <c r="Q4974" t="s">
        <v>31</v>
      </c>
      <c r="R4974" t="s">
        <v>64</v>
      </c>
      <c r="S4974" t="s">
        <v>2515</v>
      </c>
      <c r="T4974">
        <v>35.567999999999998</v>
      </c>
      <c r="U4974">
        <v>2</v>
      </c>
      <c r="V4974">
        <v>0.2</v>
      </c>
      <c r="W4974">
        <v>5.7797999999999998</v>
      </c>
      <c r="X4974">
        <f t="shared" si="233"/>
        <v>35.567999999999998</v>
      </c>
    </row>
    <row r="4975" spans="1:24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tr">
        <f t="shared" si="231"/>
        <v>Kelly Lampkin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tr">
        <f t="shared" si="232"/>
        <v>South</v>
      </c>
      <c r="O4975" t="s">
        <v>29</v>
      </c>
      <c r="P4975" t="s">
        <v>1628</v>
      </c>
      <c r="Q4975" t="s">
        <v>45</v>
      </c>
      <c r="R4975" t="s">
        <v>89</v>
      </c>
      <c r="S4975" t="s">
        <v>1629</v>
      </c>
      <c r="T4975">
        <v>88.768000000000001</v>
      </c>
      <c r="U4975">
        <v>2</v>
      </c>
      <c r="V4975">
        <v>0.2</v>
      </c>
      <c r="W4975">
        <v>31.0688</v>
      </c>
      <c r="X4975">
        <f t="shared" si="233"/>
        <v>88.768000000000001</v>
      </c>
    </row>
    <row r="4976" spans="1:24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tr">
        <f t="shared" si="231"/>
        <v>Penelope Sewall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tr">
        <f t="shared" si="232"/>
        <v>West</v>
      </c>
      <c r="O4976" t="s">
        <v>43</v>
      </c>
      <c r="P4976" t="s">
        <v>5838</v>
      </c>
      <c r="Q4976" t="s">
        <v>45</v>
      </c>
      <c r="R4976" t="s">
        <v>89</v>
      </c>
      <c r="S4976" t="s">
        <v>5839</v>
      </c>
      <c r="T4976">
        <v>12.9</v>
      </c>
      <c r="U4976">
        <v>2</v>
      </c>
      <c r="V4976">
        <v>0</v>
      </c>
      <c r="W4976">
        <v>6.3209999999999997</v>
      </c>
      <c r="X4976">
        <f t="shared" si="233"/>
        <v>12.9</v>
      </c>
    </row>
    <row r="4977" spans="1:24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tr">
        <f t="shared" si="231"/>
        <v>Justin Ritter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tr">
        <f t="shared" si="232"/>
        <v>South</v>
      </c>
      <c r="O4977" t="s">
        <v>29</v>
      </c>
      <c r="P4977" t="s">
        <v>3027</v>
      </c>
      <c r="Q4977" t="s">
        <v>70</v>
      </c>
      <c r="R4977" t="s">
        <v>160</v>
      </c>
      <c r="S4977" t="s">
        <v>3028</v>
      </c>
      <c r="T4977">
        <v>717.12</v>
      </c>
      <c r="U4977">
        <v>9</v>
      </c>
      <c r="V4977">
        <v>0.2</v>
      </c>
      <c r="W4977">
        <v>152.38800000000001</v>
      </c>
      <c r="X4977">
        <f t="shared" si="233"/>
        <v>717.12</v>
      </c>
    </row>
    <row r="4978" spans="1:24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tr">
        <f t="shared" si="231"/>
        <v>Alan Hwang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tr">
        <f t="shared" si="232"/>
        <v>East</v>
      </c>
      <c r="O4978" t="s">
        <v>147</v>
      </c>
      <c r="P4978" t="s">
        <v>3432</v>
      </c>
      <c r="Q4978" t="s">
        <v>45</v>
      </c>
      <c r="R4978" t="s">
        <v>74</v>
      </c>
      <c r="S4978" t="s">
        <v>3433</v>
      </c>
      <c r="T4978">
        <v>21.36</v>
      </c>
      <c r="U4978">
        <v>5</v>
      </c>
      <c r="V4978">
        <v>0.2</v>
      </c>
      <c r="W4978">
        <v>7.2089999999999996</v>
      </c>
      <c r="X4978">
        <f t="shared" si="233"/>
        <v>21.36</v>
      </c>
    </row>
    <row r="4979" spans="1:24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tr">
        <f t="shared" si="231"/>
        <v>Alan Hwang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tr">
        <f t="shared" si="232"/>
        <v>East</v>
      </c>
      <c r="O4979" t="s">
        <v>147</v>
      </c>
      <c r="P4979" t="s">
        <v>3175</v>
      </c>
      <c r="Q4979" t="s">
        <v>45</v>
      </c>
      <c r="R4979" t="s">
        <v>74</v>
      </c>
      <c r="S4979" t="s">
        <v>3176</v>
      </c>
      <c r="T4979">
        <v>6.6879999999999997</v>
      </c>
      <c r="U4979">
        <v>2</v>
      </c>
      <c r="V4979">
        <v>0.2</v>
      </c>
      <c r="W4979">
        <v>2.3408000000000002</v>
      </c>
      <c r="X4979">
        <f t="shared" si="233"/>
        <v>6.6879999999999997</v>
      </c>
    </row>
    <row r="4980" spans="1:24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tr">
        <f t="shared" si="231"/>
        <v>Alan Hwang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tr">
        <f t="shared" si="232"/>
        <v>East</v>
      </c>
      <c r="O4980" t="s">
        <v>147</v>
      </c>
      <c r="P4980" t="s">
        <v>3756</v>
      </c>
      <c r="Q4980" t="s">
        <v>70</v>
      </c>
      <c r="R4980" t="s">
        <v>71</v>
      </c>
      <c r="S4980" t="s">
        <v>3757</v>
      </c>
      <c r="T4980">
        <v>773.94</v>
      </c>
      <c r="U4980">
        <v>6</v>
      </c>
      <c r="V4980">
        <v>0</v>
      </c>
      <c r="W4980">
        <v>224.4426</v>
      </c>
      <c r="X4980">
        <f t="shared" si="233"/>
        <v>773.94</v>
      </c>
    </row>
    <row r="4981" spans="1:24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tr">
        <f t="shared" si="231"/>
        <v>Rob Williams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tr">
        <f t="shared" si="232"/>
        <v>Central</v>
      </c>
      <c r="O4981" t="s">
        <v>104</v>
      </c>
      <c r="P4981" t="s">
        <v>5073</v>
      </c>
      <c r="Q4981" t="s">
        <v>45</v>
      </c>
      <c r="R4981" t="s">
        <v>578</v>
      </c>
      <c r="S4981" t="s">
        <v>5074</v>
      </c>
      <c r="T4981">
        <v>20.568000000000001</v>
      </c>
      <c r="U4981">
        <v>3</v>
      </c>
      <c r="V4981">
        <v>0.2</v>
      </c>
      <c r="W4981">
        <v>1.5426</v>
      </c>
      <c r="X4981">
        <f t="shared" si="233"/>
        <v>20.568000000000001</v>
      </c>
    </row>
    <row r="4982" spans="1:24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tr">
        <f t="shared" si="231"/>
        <v>Rob Williams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tr">
        <f t="shared" si="232"/>
        <v>Central</v>
      </c>
      <c r="O4982" t="s">
        <v>104</v>
      </c>
      <c r="P4982" t="s">
        <v>3627</v>
      </c>
      <c r="Q4982" t="s">
        <v>45</v>
      </c>
      <c r="R4982" t="s">
        <v>77</v>
      </c>
      <c r="S4982" t="s">
        <v>3628</v>
      </c>
      <c r="T4982">
        <v>4.3559999999999999</v>
      </c>
      <c r="U4982">
        <v>2</v>
      </c>
      <c r="V4982">
        <v>0.8</v>
      </c>
      <c r="W4982">
        <v>-11.761200000000001</v>
      </c>
      <c r="X4982">
        <f t="shared" si="233"/>
        <v>4.3559999999999999</v>
      </c>
    </row>
    <row r="4983" spans="1:24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tr">
        <f t="shared" si="231"/>
        <v>Rob Williams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tr">
        <f t="shared" si="232"/>
        <v>Central</v>
      </c>
      <c r="O4983" t="s">
        <v>104</v>
      </c>
      <c r="P4983" t="s">
        <v>7233</v>
      </c>
      <c r="Q4983" t="s">
        <v>70</v>
      </c>
      <c r="R4983" t="s">
        <v>160</v>
      </c>
      <c r="S4983" t="s">
        <v>7234</v>
      </c>
      <c r="T4983">
        <v>19.04</v>
      </c>
      <c r="U4983">
        <v>4</v>
      </c>
      <c r="V4983">
        <v>0.2</v>
      </c>
      <c r="W4983">
        <v>-1.4279999999999999</v>
      </c>
      <c r="X4983">
        <f t="shared" si="233"/>
        <v>19.04</v>
      </c>
    </row>
    <row r="4984" spans="1:24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tr">
        <f t="shared" si="231"/>
        <v>Adam Hart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tr">
        <f t="shared" si="232"/>
        <v>West</v>
      </c>
      <c r="O4984" t="s">
        <v>43</v>
      </c>
      <c r="P4984" t="s">
        <v>2777</v>
      </c>
      <c r="Q4984" t="s">
        <v>45</v>
      </c>
      <c r="R4984" t="s">
        <v>46</v>
      </c>
      <c r="S4984" t="s">
        <v>2778</v>
      </c>
      <c r="T4984">
        <v>5.22</v>
      </c>
      <c r="U4984">
        <v>2</v>
      </c>
      <c r="V4984">
        <v>0</v>
      </c>
      <c r="W4984">
        <v>2.4011999999999998</v>
      </c>
      <c r="X4984">
        <f t="shared" si="233"/>
        <v>5.22</v>
      </c>
    </row>
    <row r="4985" spans="1:24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tr">
        <f t="shared" si="231"/>
        <v>Irene Maddox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tr">
        <f t="shared" si="232"/>
        <v>West</v>
      </c>
      <c r="O4985" t="s">
        <v>43</v>
      </c>
      <c r="P4985" t="s">
        <v>396</v>
      </c>
      <c r="Q4985" t="s">
        <v>45</v>
      </c>
      <c r="R4985" t="s">
        <v>58</v>
      </c>
      <c r="S4985" t="s">
        <v>397</v>
      </c>
      <c r="T4985">
        <v>84.84</v>
      </c>
      <c r="U4985">
        <v>3</v>
      </c>
      <c r="V4985">
        <v>0</v>
      </c>
      <c r="W4985">
        <v>22.9068</v>
      </c>
      <c r="X4985">
        <f t="shared" si="233"/>
        <v>84.84</v>
      </c>
    </row>
    <row r="4986" spans="1:24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tr">
        <f t="shared" si="231"/>
        <v>Cyma Kinney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tr">
        <f t="shared" si="232"/>
        <v>South</v>
      </c>
      <c r="O4986" t="s">
        <v>29</v>
      </c>
      <c r="P4986" t="s">
        <v>3149</v>
      </c>
      <c r="Q4986" t="s">
        <v>45</v>
      </c>
      <c r="R4986" t="s">
        <v>268</v>
      </c>
      <c r="S4986" t="s">
        <v>3150</v>
      </c>
      <c r="T4986">
        <v>7.24</v>
      </c>
      <c r="U4986">
        <v>5</v>
      </c>
      <c r="V4986">
        <v>0.2</v>
      </c>
      <c r="W4986">
        <v>1.1765000000000001</v>
      </c>
      <c r="X4986">
        <f t="shared" si="233"/>
        <v>7.24</v>
      </c>
    </row>
    <row r="4987" spans="1:24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tr">
        <f t="shared" si="231"/>
        <v>Allen Goldenen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tr">
        <f t="shared" si="232"/>
        <v>East</v>
      </c>
      <c r="O4987" t="s">
        <v>147</v>
      </c>
      <c r="P4987" t="s">
        <v>3067</v>
      </c>
      <c r="Q4987" t="s">
        <v>45</v>
      </c>
      <c r="R4987" t="s">
        <v>46</v>
      </c>
      <c r="S4987" t="s">
        <v>3068</v>
      </c>
      <c r="T4987">
        <v>14.4</v>
      </c>
      <c r="U4987">
        <v>5</v>
      </c>
      <c r="V4987">
        <v>0</v>
      </c>
      <c r="W4987">
        <v>7.056</v>
      </c>
      <c r="X4987">
        <f t="shared" si="233"/>
        <v>14.4</v>
      </c>
    </row>
    <row r="4988" spans="1:24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tr">
        <f t="shared" si="231"/>
        <v>Craig Leslie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tr">
        <f t="shared" si="232"/>
        <v>West</v>
      </c>
      <c r="O4988" t="s">
        <v>43</v>
      </c>
      <c r="P4988" t="s">
        <v>1902</v>
      </c>
      <c r="Q4988" t="s">
        <v>45</v>
      </c>
      <c r="R4988" t="s">
        <v>89</v>
      </c>
      <c r="S4988" t="s">
        <v>1903</v>
      </c>
      <c r="T4988">
        <v>15.552</v>
      </c>
      <c r="U4988">
        <v>3</v>
      </c>
      <c r="V4988">
        <v>0.2</v>
      </c>
      <c r="W4988">
        <v>5.4432</v>
      </c>
      <c r="X4988">
        <f t="shared" si="233"/>
        <v>15.552</v>
      </c>
    </row>
    <row r="4989" spans="1:24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tr">
        <f t="shared" si="231"/>
        <v>Craig Leslie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tr">
        <f t="shared" si="232"/>
        <v>West</v>
      </c>
      <c r="O4989" t="s">
        <v>43</v>
      </c>
      <c r="P4989" t="s">
        <v>687</v>
      </c>
      <c r="Q4989" t="s">
        <v>31</v>
      </c>
      <c r="R4989" t="s">
        <v>35</v>
      </c>
      <c r="S4989" t="s">
        <v>688</v>
      </c>
      <c r="T4989">
        <v>1325.76</v>
      </c>
      <c r="U4989">
        <v>6</v>
      </c>
      <c r="V4989">
        <v>0.2</v>
      </c>
      <c r="W4989">
        <v>149.148</v>
      </c>
      <c r="X4989">
        <f t="shared" si="233"/>
        <v>1325.76</v>
      </c>
    </row>
    <row r="4990" spans="1:24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tr">
        <f t="shared" si="231"/>
        <v>Craig Leslie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tr">
        <f t="shared" si="232"/>
        <v>West</v>
      </c>
      <c r="O4990" t="s">
        <v>43</v>
      </c>
      <c r="P4990" t="s">
        <v>6384</v>
      </c>
      <c r="Q4990" t="s">
        <v>45</v>
      </c>
      <c r="R4990" t="s">
        <v>74</v>
      </c>
      <c r="S4990" t="s">
        <v>6385</v>
      </c>
      <c r="T4990">
        <v>3.1080000000000001</v>
      </c>
      <c r="U4990">
        <v>2</v>
      </c>
      <c r="V4990">
        <v>0.7</v>
      </c>
      <c r="W4990">
        <v>-2.1756000000000002</v>
      </c>
      <c r="X4990">
        <f t="shared" si="233"/>
        <v>3.1080000000000001</v>
      </c>
    </row>
    <row r="4991" spans="1:24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tr">
        <f t="shared" si="231"/>
        <v>Arthur Wiediger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tr">
        <f t="shared" si="232"/>
        <v>West</v>
      </c>
      <c r="O4991" t="s">
        <v>43</v>
      </c>
      <c r="P4991" t="s">
        <v>2969</v>
      </c>
      <c r="Q4991" t="s">
        <v>45</v>
      </c>
      <c r="R4991" t="s">
        <v>74</v>
      </c>
      <c r="S4991" t="s">
        <v>2970</v>
      </c>
      <c r="T4991">
        <v>6.6719999999999997</v>
      </c>
      <c r="U4991">
        <v>3</v>
      </c>
      <c r="V4991">
        <v>0.2</v>
      </c>
      <c r="W4991">
        <v>2.1684000000000001</v>
      </c>
      <c r="X4991">
        <f t="shared" si="233"/>
        <v>6.6719999999999997</v>
      </c>
    </row>
    <row r="4992" spans="1:24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tr">
        <f t="shared" si="231"/>
        <v>Arthur Wiediger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tr">
        <f t="shared" si="232"/>
        <v>West</v>
      </c>
      <c r="O4992" t="s">
        <v>43</v>
      </c>
      <c r="P4992" t="s">
        <v>3441</v>
      </c>
      <c r="Q4992" t="s">
        <v>70</v>
      </c>
      <c r="R4992" t="s">
        <v>71</v>
      </c>
      <c r="S4992" t="s">
        <v>6344</v>
      </c>
      <c r="T4992">
        <v>689.40800000000002</v>
      </c>
      <c r="U4992">
        <v>4</v>
      </c>
      <c r="V4992">
        <v>0.2</v>
      </c>
      <c r="W4992">
        <v>77.558400000000006</v>
      </c>
      <c r="X4992">
        <f t="shared" si="233"/>
        <v>689.40800000000002</v>
      </c>
    </row>
    <row r="4993" spans="1:24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tr">
        <f t="shared" si="231"/>
        <v>Henry Goldwyn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tr">
        <f t="shared" si="232"/>
        <v>Central</v>
      </c>
      <c r="O4993" t="s">
        <v>104</v>
      </c>
      <c r="P4993" t="s">
        <v>7215</v>
      </c>
      <c r="Q4993" t="s">
        <v>45</v>
      </c>
      <c r="R4993" t="s">
        <v>74</v>
      </c>
      <c r="S4993" t="s">
        <v>7216</v>
      </c>
      <c r="T4993">
        <v>1889.99</v>
      </c>
      <c r="U4993">
        <v>5</v>
      </c>
      <c r="V4993">
        <v>0.8</v>
      </c>
      <c r="W4993">
        <v>-2929.4845</v>
      </c>
      <c r="X4993">
        <f t="shared" si="233"/>
        <v>1889.99</v>
      </c>
    </row>
    <row r="4994" spans="1:24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tr">
        <f t="shared" si="231"/>
        <v>Robert Barroso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tr">
        <f t="shared" si="232"/>
        <v>South</v>
      </c>
      <c r="O4994" t="s">
        <v>29</v>
      </c>
      <c r="P4994" t="s">
        <v>2962</v>
      </c>
      <c r="Q4994" t="s">
        <v>45</v>
      </c>
      <c r="R4994" t="s">
        <v>172</v>
      </c>
      <c r="S4994" t="s">
        <v>2963</v>
      </c>
      <c r="T4994">
        <v>55.936</v>
      </c>
      <c r="U4994">
        <v>8</v>
      </c>
      <c r="V4994">
        <v>0.2</v>
      </c>
      <c r="W4994">
        <v>18.878399999999999</v>
      </c>
      <c r="X4994">
        <f t="shared" si="233"/>
        <v>55.936</v>
      </c>
    </row>
    <row r="4995" spans="1:24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tr">
        <f t="shared" ref="G4995:G5058" si="234">TRIM(H4995)</f>
        <v>Robert Barroso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tr">
        <f t="shared" ref="N4995:N5058" si="235">PROPER(TRIM(O4995))</f>
        <v>South</v>
      </c>
      <c r="O4995" t="s">
        <v>29</v>
      </c>
      <c r="P4995" t="s">
        <v>4990</v>
      </c>
      <c r="Q4995" t="s">
        <v>45</v>
      </c>
      <c r="R4995" t="s">
        <v>46</v>
      </c>
      <c r="S4995" t="s">
        <v>4991</v>
      </c>
      <c r="T4995">
        <v>18.431999999999999</v>
      </c>
      <c r="U4995">
        <v>8</v>
      </c>
      <c r="V4995">
        <v>0.2</v>
      </c>
      <c r="W4995">
        <v>5.9904000000000002</v>
      </c>
      <c r="X4995">
        <f t="shared" ref="X4995:X5058" si="236">T4995</f>
        <v>18.431999999999999</v>
      </c>
    </row>
    <row r="4996" spans="1:24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tr">
        <f t="shared" si="234"/>
        <v>Robert Barroso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tr">
        <f t="shared" si="235"/>
        <v>South</v>
      </c>
      <c r="O4996" t="s">
        <v>29</v>
      </c>
      <c r="P4996" t="s">
        <v>2073</v>
      </c>
      <c r="Q4996" t="s">
        <v>31</v>
      </c>
      <c r="R4996" t="s">
        <v>64</v>
      </c>
      <c r="S4996" t="s">
        <v>2074</v>
      </c>
      <c r="T4996">
        <v>20.32</v>
      </c>
      <c r="U4996">
        <v>5</v>
      </c>
      <c r="V4996">
        <v>0.2</v>
      </c>
      <c r="W4996">
        <v>3.556</v>
      </c>
      <c r="X4996">
        <f t="shared" si="236"/>
        <v>20.32</v>
      </c>
    </row>
    <row r="4997" spans="1:24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tr">
        <f t="shared" si="234"/>
        <v>Sam Zeldin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tr">
        <f t="shared" si="235"/>
        <v>East</v>
      </c>
      <c r="O4997" t="s">
        <v>147</v>
      </c>
      <c r="P4997" t="s">
        <v>6555</v>
      </c>
      <c r="Q4997" t="s">
        <v>45</v>
      </c>
      <c r="R4997" t="s">
        <v>74</v>
      </c>
      <c r="S4997" t="s">
        <v>6556</v>
      </c>
      <c r="T4997">
        <v>52.064</v>
      </c>
      <c r="U4997">
        <v>4</v>
      </c>
      <c r="V4997">
        <v>0.2</v>
      </c>
      <c r="W4997">
        <v>18.873200000000001</v>
      </c>
      <c r="X4997">
        <f t="shared" si="236"/>
        <v>52.064</v>
      </c>
    </row>
    <row r="4998" spans="1:24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tr">
        <f t="shared" si="234"/>
        <v>Karen Seio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tr">
        <f t="shared" si="235"/>
        <v>South</v>
      </c>
      <c r="O4998" t="s">
        <v>29</v>
      </c>
      <c r="P4998" t="s">
        <v>7926</v>
      </c>
      <c r="Q4998" t="s">
        <v>45</v>
      </c>
      <c r="R4998" t="s">
        <v>77</v>
      </c>
      <c r="S4998" t="s">
        <v>7927</v>
      </c>
      <c r="T4998">
        <v>48.783999999999999</v>
      </c>
      <c r="U4998">
        <v>1</v>
      </c>
      <c r="V4998">
        <v>0.2</v>
      </c>
      <c r="W4998">
        <v>3.6587999999999998</v>
      </c>
      <c r="X4998">
        <f t="shared" si="236"/>
        <v>48.783999999999999</v>
      </c>
    </row>
    <row r="4999" spans="1:24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tr">
        <f t="shared" si="234"/>
        <v>Karen Seio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tr">
        <f t="shared" si="235"/>
        <v>South</v>
      </c>
      <c r="O4999" t="s">
        <v>29</v>
      </c>
      <c r="P4999" t="s">
        <v>2476</v>
      </c>
      <c r="Q4999" t="s">
        <v>45</v>
      </c>
      <c r="R4999" t="s">
        <v>74</v>
      </c>
      <c r="S4999" t="s">
        <v>2477</v>
      </c>
      <c r="T4999">
        <v>13.092000000000001</v>
      </c>
      <c r="U4999">
        <v>4</v>
      </c>
      <c r="V4999">
        <v>0.7</v>
      </c>
      <c r="W4999">
        <v>-10.0372</v>
      </c>
      <c r="X4999">
        <f t="shared" si="236"/>
        <v>13.092000000000001</v>
      </c>
    </row>
    <row r="5000" spans="1:24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tr">
        <f t="shared" si="234"/>
        <v>Sample Company A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tr">
        <f t="shared" si="235"/>
        <v>West</v>
      </c>
      <c r="O5000" t="s">
        <v>43</v>
      </c>
      <c r="P5000" t="s">
        <v>6717</v>
      </c>
      <c r="Q5000" t="s">
        <v>70</v>
      </c>
      <c r="R5000" t="s">
        <v>71</v>
      </c>
      <c r="S5000" t="s">
        <v>6718</v>
      </c>
      <c r="T5000">
        <v>109.592</v>
      </c>
      <c r="U5000">
        <v>1</v>
      </c>
      <c r="V5000">
        <v>0.2</v>
      </c>
      <c r="W5000">
        <v>8.2194000000000003</v>
      </c>
      <c r="X5000">
        <f t="shared" si="236"/>
        <v>109.592</v>
      </c>
    </row>
    <row r="5001" spans="1:24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tr">
        <f t="shared" si="234"/>
        <v>Sample Company A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tr">
        <f t="shared" si="235"/>
        <v>West</v>
      </c>
      <c r="O5001" t="s">
        <v>43</v>
      </c>
      <c r="P5001" t="s">
        <v>7929</v>
      </c>
      <c r="Q5001" t="s">
        <v>45</v>
      </c>
      <c r="R5001" t="s">
        <v>89</v>
      </c>
      <c r="S5001" t="s">
        <v>185</v>
      </c>
      <c r="T5001">
        <v>56.7</v>
      </c>
      <c r="U5001">
        <v>5</v>
      </c>
      <c r="V5001">
        <v>0</v>
      </c>
      <c r="W5001">
        <v>27.783000000000001</v>
      </c>
      <c r="X5001">
        <f t="shared" si="236"/>
        <v>56.7</v>
      </c>
    </row>
    <row r="5002" spans="1:24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tr">
        <f t="shared" si="234"/>
        <v>Adam Bellavance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tr">
        <f t="shared" si="235"/>
        <v>West</v>
      </c>
      <c r="O5002" t="s">
        <v>43</v>
      </c>
      <c r="P5002" t="s">
        <v>4423</v>
      </c>
      <c r="Q5002" t="s">
        <v>70</v>
      </c>
      <c r="R5002" t="s">
        <v>160</v>
      </c>
      <c r="S5002" t="s">
        <v>4424</v>
      </c>
      <c r="T5002">
        <v>79.989999999999995</v>
      </c>
      <c r="U5002">
        <v>1</v>
      </c>
      <c r="V5002">
        <v>0</v>
      </c>
      <c r="W5002">
        <v>28.796399999999998</v>
      </c>
      <c r="X5002">
        <f t="shared" si="236"/>
        <v>79.989999999999995</v>
      </c>
    </row>
    <row r="5003" spans="1:24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tr">
        <f t="shared" si="234"/>
        <v>Eugene Hildebrand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tr">
        <f t="shared" si="235"/>
        <v>South</v>
      </c>
      <c r="O5003" t="s">
        <v>29</v>
      </c>
      <c r="P5003" t="s">
        <v>4833</v>
      </c>
      <c r="Q5003" t="s">
        <v>45</v>
      </c>
      <c r="R5003" t="s">
        <v>578</v>
      </c>
      <c r="S5003" t="s">
        <v>4834</v>
      </c>
      <c r="T5003">
        <v>69.5</v>
      </c>
      <c r="U5003">
        <v>5</v>
      </c>
      <c r="V5003">
        <v>0</v>
      </c>
      <c r="W5003">
        <v>20.155000000000001</v>
      </c>
      <c r="X5003">
        <f t="shared" si="236"/>
        <v>69.5</v>
      </c>
    </row>
    <row r="5004" spans="1:24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tr">
        <f t="shared" si="234"/>
        <v>Eugene Hildebrand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tr">
        <f t="shared" si="235"/>
        <v>South</v>
      </c>
      <c r="O5004" t="s">
        <v>29</v>
      </c>
      <c r="P5004" t="s">
        <v>590</v>
      </c>
      <c r="Q5004" t="s">
        <v>45</v>
      </c>
      <c r="R5004" t="s">
        <v>89</v>
      </c>
      <c r="S5004" t="s">
        <v>591</v>
      </c>
      <c r="T5004">
        <v>191.6</v>
      </c>
      <c r="U5004">
        <v>4</v>
      </c>
      <c r="V5004">
        <v>0</v>
      </c>
      <c r="W5004">
        <v>91.968000000000004</v>
      </c>
      <c r="X5004">
        <f t="shared" si="236"/>
        <v>191.6</v>
      </c>
    </row>
    <row r="5005" spans="1:24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tr">
        <f t="shared" si="234"/>
        <v>Cindy Chapman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tr">
        <f t="shared" si="235"/>
        <v>West</v>
      </c>
      <c r="O5005" t="s">
        <v>43</v>
      </c>
      <c r="P5005" t="s">
        <v>7933</v>
      </c>
      <c r="Q5005" t="s">
        <v>45</v>
      </c>
      <c r="R5005" t="s">
        <v>89</v>
      </c>
      <c r="S5005" t="s">
        <v>7934</v>
      </c>
      <c r="T5005">
        <v>10.56</v>
      </c>
      <c r="U5005">
        <v>2</v>
      </c>
      <c r="V5005">
        <v>0</v>
      </c>
      <c r="W5005">
        <v>5.0688000000000004</v>
      </c>
      <c r="X5005">
        <f t="shared" si="236"/>
        <v>10.56</v>
      </c>
    </row>
    <row r="5006" spans="1:24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tr">
        <f t="shared" si="234"/>
        <v>Tamara Manning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tr">
        <f t="shared" si="235"/>
        <v>South</v>
      </c>
      <c r="O5006" t="s">
        <v>29</v>
      </c>
      <c r="P5006" t="s">
        <v>5624</v>
      </c>
      <c r="Q5006" t="s">
        <v>70</v>
      </c>
      <c r="R5006" t="s">
        <v>160</v>
      </c>
      <c r="S5006" t="s">
        <v>5625</v>
      </c>
      <c r="T5006">
        <v>47.79</v>
      </c>
      <c r="U5006">
        <v>3</v>
      </c>
      <c r="V5006">
        <v>0</v>
      </c>
      <c r="W5006">
        <v>16.2486</v>
      </c>
      <c r="X5006">
        <f t="shared" si="236"/>
        <v>47.79</v>
      </c>
    </row>
    <row r="5007" spans="1:24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tr">
        <f t="shared" si="234"/>
        <v>Steve Chapman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tr">
        <f t="shared" si="235"/>
        <v>Central</v>
      </c>
      <c r="O5007" t="s">
        <v>104</v>
      </c>
      <c r="P5007" t="s">
        <v>1520</v>
      </c>
      <c r="Q5007" t="s">
        <v>45</v>
      </c>
      <c r="R5007" t="s">
        <v>58</v>
      </c>
      <c r="S5007" t="s">
        <v>1521</v>
      </c>
      <c r="T5007">
        <v>714.3</v>
      </c>
      <c r="U5007">
        <v>5</v>
      </c>
      <c r="V5007">
        <v>0</v>
      </c>
      <c r="W5007">
        <v>207.14699999999999</v>
      </c>
      <c r="X5007">
        <f t="shared" si="236"/>
        <v>714.3</v>
      </c>
    </row>
    <row r="5008" spans="1:24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tr">
        <f t="shared" si="234"/>
        <v>Dean percer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tr">
        <f t="shared" si="235"/>
        <v>East</v>
      </c>
      <c r="O5008" t="s">
        <v>147</v>
      </c>
      <c r="P5008" t="s">
        <v>7938</v>
      </c>
      <c r="Q5008" t="s">
        <v>70</v>
      </c>
      <c r="R5008" t="s">
        <v>683</v>
      </c>
      <c r="S5008" t="s">
        <v>7939</v>
      </c>
      <c r="T5008">
        <v>2321.9</v>
      </c>
      <c r="U5008">
        <v>2</v>
      </c>
      <c r="V5008">
        <v>0</v>
      </c>
      <c r="W5008">
        <v>1114.5119999999999</v>
      </c>
      <c r="X5008">
        <f t="shared" si="236"/>
        <v>2321.9</v>
      </c>
    </row>
    <row r="5009" spans="1:24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tr">
        <f t="shared" si="234"/>
        <v>Dean percer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tr">
        <f t="shared" si="235"/>
        <v>East</v>
      </c>
      <c r="O5009" t="s">
        <v>147</v>
      </c>
      <c r="P5009" t="s">
        <v>4811</v>
      </c>
      <c r="Q5009" t="s">
        <v>45</v>
      </c>
      <c r="R5009" t="s">
        <v>58</v>
      </c>
      <c r="S5009" t="s">
        <v>4812</v>
      </c>
      <c r="T5009">
        <v>17.940000000000001</v>
      </c>
      <c r="U5009">
        <v>3</v>
      </c>
      <c r="V5009">
        <v>0</v>
      </c>
      <c r="W5009">
        <v>3.0497999999999998</v>
      </c>
      <c r="X5009">
        <f t="shared" si="236"/>
        <v>17.940000000000001</v>
      </c>
    </row>
    <row r="5010" spans="1:24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tr">
        <f t="shared" si="234"/>
        <v>Lisa Ryan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tr">
        <f t="shared" si="235"/>
        <v>East</v>
      </c>
      <c r="O5010" t="s">
        <v>147</v>
      </c>
      <c r="P5010" t="s">
        <v>575</v>
      </c>
      <c r="Q5010" t="s">
        <v>45</v>
      </c>
      <c r="R5010" t="s">
        <v>74</v>
      </c>
      <c r="S5010" t="s">
        <v>576</v>
      </c>
      <c r="T5010">
        <v>9.5220000000000002</v>
      </c>
      <c r="U5010">
        <v>1</v>
      </c>
      <c r="V5010">
        <v>0.7</v>
      </c>
      <c r="W5010">
        <v>-6.9828000000000001</v>
      </c>
      <c r="X5010">
        <f t="shared" si="236"/>
        <v>9.5220000000000002</v>
      </c>
    </row>
    <row r="5011" spans="1:24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tr">
        <f t="shared" si="234"/>
        <v>Lisa Ryan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tr">
        <f t="shared" si="235"/>
        <v>East</v>
      </c>
      <c r="O5011" t="s">
        <v>147</v>
      </c>
      <c r="P5011" t="s">
        <v>1637</v>
      </c>
      <c r="Q5011" t="s">
        <v>70</v>
      </c>
      <c r="R5011" t="s">
        <v>71</v>
      </c>
      <c r="S5011" t="s">
        <v>1638</v>
      </c>
      <c r="T5011">
        <v>791.96400000000006</v>
      </c>
      <c r="U5011">
        <v>6</v>
      </c>
      <c r="V5011">
        <v>0.4</v>
      </c>
      <c r="W5011">
        <v>-131.994</v>
      </c>
      <c r="X5011">
        <f t="shared" si="236"/>
        <v>791.96400000000006</v>
      </c>
    </row>
    <row r="5012" spans="1:24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tr">
        <f t="shared" si="234"/>
        <v>Lisa Ryan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tr">
        <f t="shared" si="235"/>
        <v>East</v>
      </c>
      <c r="O5012" t="s">
        <v>147</v>
      </c>
      <c r="P5012" t="s">
        <v>2022</v>
      </c>
      <c r="Q5012" t="s">
        <v>45</v>
      </c>
      <c r="R5012" t="s">
        <v>74</v>
      </c>
      <c r="S5012" t="s">
        <v>2023</v>
      </c>
      <c r="T5012">
        <v>4.923</v>
      </c>
      <c r="U5012">
        <v>3</v>
      </c>
      <c r="V5012">
        <v>0.7</v>
      </c>
      <c r="W5012">
        <v>-3.9384000000000001</v>
      </c>
      <c r="X5012">
        <f t="shared" si="236"/>
        <v>4.923</v>
      </c>
    </row>
    <row r="5013" spans="1:24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tr">
        <f t="shared" si="234"/>
        <v>Todd Sumrall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tr">
        <f t="shared" si="235"/>
        <v>West</v>
      </c>
      <c r="O5013" t="s">
        <v>43</v>
      </c>
      <c r="P5013" t="s">
        <v>3499</v>
      </c>
      <c r="Q5013" t="s">
        <v>31</v>
      </c>
      <c r="R5013" t="s">
        <v>32</v>
      </c>
      <c r="S5013" t="s">
        <v>3500</v>
      </c>
      <c r="T5013">
        <v>209.97900000000001</v>
      </c>
      <c r="U5013">
        <v>7</v>
      </c>
      <c r="V5013">
        <v>0.7</v>
      </c>
      <c r="W5013">
        <v>-356.96429999999998</v>
      </c>
      <c r="X5013">
        <f t="shared" si="236"/>
        <v>209.97900000000001</v>
      </c>
    </row>
    <row r="5014" spans="1:24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tr">
        <f t="shared" si="234"/>
        <v>Sean Wendt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tr">
        <f t="shared" si="235"/>
        <v>East</v>
      </c>
      <c r="O5014" t="s">
        <v>147</v>
      </c>
      <c r="P5014" t="s">
        <v>1726</v>
      </c>
      <c r="Q5014" t="s">
        <v>45</v>
      </c>
      <c r="R5014" t="s">
        <v>74</v>
      </c>
      <c r="S5014" t="s">
        <v>1727</v>
      </c>
      <c r="T5014">
        <v>33.93</v>
      </c>
      <c r="U5014">
        <v>3</v>
      </c>
      <c r="V5014">
        <v>0.7</v>
      </c>
      <c r="W5014">
        <v>-22.62</v>
      </c>
      <c r="X5014">
        <f t="shared" si="236"/>
        <v>33.93</v>
      </c>
    </row>
    <row r="5015" spans="1:24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tr">
        <f t="shared" si="234"/>
        <v>Sean Wendt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tr">
        <f t="shared" si="235"/>
        <v>East</v>
      </c>
      <c r="O5015" t="s">
        <v>147</v>
      </c>
      <c r="P5015" t="s">
        <v>7945</v>
      </c>
      <c r="Q5015" t="s">
        <v>45</v>
      </c>
      <c r="R5015" t="s">
        <v>58</v>
      </c>
      <c r="S5015" t="s">
        <v>7946</v>
      </c>
      <c r="T5015">
        <v>222.32</v>
      </c>
      <c r="U5015">
        <v>7</v>
      </c>
      <c r="V5015">
        <v>0.2</v>
      </c>
      <c r="W5015">
        <v>25.010999999999999</v>
      </c>
      <c r="X5015">
        <f t="shared" si="236"/>
        <v>222.32</v>
      </c>
    </row>
    <row r="5016" spans="1:24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tr">
        <f t="shared" si="234"/>
        <v>Sean Wendt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tr">
        <f t="shared" si="235"/>
        <v>East</v>
      </c>
      <c r="O5016" t="s">
        <v>147</v>
      </c>
      <c r="P5016" t="s">
        <v>7947</v>
      </c>
      <c r="Q5016" t="s">
        <v>70</v>
      </c>
      <c r="R5016" t="s">
        <v>71</v>
      </c>
      <c r="S5016" t="s">
        <v>7948</v>
      </c>
      <c r="T5016">
        <v>210.56399999999999</v>
      </c>
      <c r="U5016">
        <v>6</v>
      </c>
      <c r="V5016">
        <v>0.4</v>
      </c>
      <c r="W5016">
        <v>-52.640999999999998</v>
      </c>
      <c r="X5016">
        <f t="shared" si="236"/>
        <v>210.56399999999999</v>
      </c>
    </row>
    <row r="5017" spans="1:24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tr">
        <f t="shared" si="234"/>
        <v>Thea Hendricks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tr">
        <f t="shared" si="235"/>
        <v>East</v>
      </c>
      <c r="O5017" t="s">
        <v>147</v>
      </c>
      <c r="P5017" t="s">
        <v>822</v>
      </c>
      <c r="Q5017" t="s">
        <v>31</v>
      </c>
      <c r="R5017" t="s">
        <v>64</v>
      </c>
      <c r="S5017" t="s">
        <v>823</v>
      </c>
      <c r="T5017">
        <v>35.167999999999999</v>
      </c>
      <c r="U5017">
        <v>7</v>
      </c>
      <c r="V5017">
        <v>0.2</v>
      </c>
      <c r="W5017">
        <v>9.6712000000000007</v>
      </c>
      <c r="X5017">
        <f t="shared" si="236"/>
        <v>35.167999999999999</v>
      </c>
    </row>
    <row r="5018" spans="1:24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tr">
        <f t="shared" si="234"/>
        <v>Thea Hendricks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tr">
        <f t="shared" si="235"/>
        <v>East</v>
      </c>
      <c r="O5018" t="s">
        <v>147</v>
      </c>
      <c r="P5018" t="s">
        <v>7950</v>
      </c>
      <c r="Q5018" t="s">
        <v>70</v>
      </c>
      <c r="R5018" t="s">
        <v>71</v>
      </c>
      <c r="S5018" t="s">
        <v>7951</v>
      </c>
      <c r="T5018">
        <v>1502.376</v>
      </c>
      <c r="U5018">
        <v>4</v>
      </c>
      <c r="V5018">
        <v>0.4</v>
      </c>
      <c r="W5018">
        <v>-250.39599999999999</v>
      </c>
      <c r="X5018">
        <f t="shared" si="236"/>
        <v>1502.376</v>
      </c>
    </row>
    <row r="5019" spans="1:24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tr">
        <f t="shared" si="234"/>
        <v>Shahid Shariari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tr">
        <f t="shared" si="235"/>
        <v>West</v>
      </c>
      <c r="O5019" t="s">
        <v>43</v>
      </c>
      <c r="P5019" t="s">
        <v>929</v>
      </c>
      <c r="Q5019" t="s">
        <v>31</v>
      </c>
      <c r="R5019" t="s">
        <v>64</v>
      </c>
      <c r="S5019" t="s">
        <v>930</v>
      </c>
      <c r="T5019">
        <v>10.11</v>
      </c>
      <c r="U5019">
        <v>3</v>
      </c>
      <c r="V5019">
        <v>0</v>
      </c>
      <c r="W5019">
        <v>3.2351999999999999</v>
      </c>
      <c r="X5019">
        <f t="shared" si="236"/>
        <v>10.11</v>
      </c>
    </row>
    <row r="5020" spans="1:24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tr">
        <f t="shared" si="234"/>
        <v>Shahid Shariari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tr">
        <f t="shared" si="235"/>
        <v>West</v>
      </c>
      <c r="O5020" t="s">
        <v>43</v>
      </c>
      <c r="P5020" t="s">
        <v>908</v>
      </c>
      <c r="Q5020" t="s">
        <v>70</v>
      </c>
      <c r="R5020" t="s">
        <v>160</v>
      </c>
      <c r="S5020" t="s">
        <v>909</v>
      </c>
      <c r="T5020">
        <v>772.47</v>
      </c>
      <c r="U5020">
        <v>3</v>
      </c>
      <c r="V5020">
        <v>0</v>
      </c>
      <c r="W5020">
        <v>146.76929999999999</v>
      </c>
      <c r="X5020">
        <f t="shared" si="236"/>
        <v>772.47</v>
      </c>
    </row>
    <row r="5021" spans="1:24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tr">
        <f t="shared" si="234"/>
        <v>Shahid Shariari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tr">
        <f t="shared" si="235"/>
        <v>West</v>
      </c>
      <c r="O5021" t="s">
        <v>43</v>
      </c>
      <c r="P5021" t="s">
        <v>2657</v>
      </c>
      <c r="Q5021" t="s">
        <v>45</v>
      </c>
      <c r="R5021" t="s">
        <v>578</v>
      </c>
      <c r="S5021" t="s">
        <v>2658</v>
      </c>
      <c r="T5021">
        <v>20.46</v>
      </c>
      <c r="U5021">
        <v>2</v>
      </c>
      <c r="V5021">
        <v>0</v>
      </c>
      <c r="W5021">
        <v>5.3196000000000003</v>
      </c>
      <c r="X5021">
        <f t="shared" si="236"/>
        <v>20.46</v>
      </c>
    </row>
    <row r="5022" spans="1:24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tr">
        <f t="shared" si="234"/>
        <v>Mary Zewe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tr">
        <f t="shared" si="235"/>
        <v>East</v>
      </c>
      <c r="O5022" t="s">
        <v>147</v>
      </c>
      <c r="P5022" t="s">
        <v>1609</v>
      </c>
      <c r="Q5022" t="s">
        <v>45</v>
      </c>
      <c r="R5022" t="s">
        <v>578</v>
      </c>
      <c r="S5022" t="s">
        <v>1610</v>
      </c>
      <c r="T5022">
        <v>347.58</v>
      </c>
      <c r="U5022">
        <v>3</v>
      </c>
      <c r="V5022">
        <v>0</v>
      </c>
      <c r="W5022">
        <v>17.379000000000001</v>
      </c>
      <c r="X5022">
        <f t="shared" si="236"/>
        <v>347.58</v>
      </c>
    </row>
    <row r="5023" spans="1:24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tr">
        <f t="shared" si="234"/>
        <v>Jeremy Ellison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tr">
        <f t="shared" si="235"/>
        <v>West</v>
      </c>
      <c r="O5023" t="s">
        <v>43</v>
      </c>
      <c r="P5023" t="s">
        <v>1858</v>
      </c>
      <c r="Q5023" t="s">
        <v>70</v>
      </c>
      <c r="R5023" t="s">
        <v>160</v>
      </c>
      <c r="S5023" t="s">
        <v>1859</v>
      </c>
      <c r="T5023">
        <v>72.64</v>
      </c>
      <c r="U5023">
        <v>2</v>
      </c>
      <c r="V5023">
        <v>0</v>
      </c>
      <c r="W5023">
        <v>21.792000000000002</v>
      </c>
      <c r="X5023">
        <f t="shared" si="236"/>
        <v>72.64</v>
      </c>
    </row>
    <row r="5024" spans="1:24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tr">
        <f t="shared" si="234"/>
        <v>Jeremy Ellison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tr">
        <f t="shared" si="235"/>
        <v>West</v>
      </c>
      <c r="O5024" t="s">
        <v>43</v>
      </c>
      <c r="P5024" t="s">
        <v>908</v>
      </c>
      <c r="Q5024" t="s">
        <v>70</v>
      </c>
      <c r="R5024" t="s">
        <v>160</v>
      </c>
      <c r="S5024" t="s">
        <v>909</v>
      </c>
      <c r="T5024">
        <v>772.47</v>
      </c>
      <c r="U5024">
        <v>3</v>
      </c>
      <c r="V5024">
        <v>0</v>
      </c>
      <c r="W5024">
        <v>146.76929999999999</v>
      </c>
      <c r="X5024">
        <f t="shared" si="236"/>
        <v>772.47</v>
      </c>
    </row>
    <row r="5025" spans="1:24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tr">
        <f t="shared" si="234"/>
        <v>Jeremy Ellison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tr">
        <f t="shared" si="235"/>
        <v>West</v>
      </c>
      <c r="O5025" t="s">
        <v>43</v>
      </c>
      <c r="P5025" t="s">
        <v>7118</v>
      </c>
      <c r="Q5025" t="s">
        <v>31</v>
      </c>
      <c r="R5025" t="s">
        <v>64</v>
      </c>
      <c r="S5025" t="s">
        <v>7119</v>
      </c>
      <c r="T5025">
        <v>39.92</v>
      </c>
      <c r="U5025">
        <v>4</v>
      </c>
      <c r="V5025">
        <v>0</v>
      </c>
      <c r="W5025">
        <v>11.1776</v>
      </c>
      <c r="X5025">
        <f t="shared" si="236"/>
        <v>39.92</v>
      </c>
    </row>
    <row r="5026" spans="1:24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tr">
        <f t="shared" si="234"/>
        <v>Roland Fjeld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tr">
        <f t="shared" si="235"/>
        <v>Central</v>
      </c>
      <c r="O5026" t="s">
        <v>104</v>
      </c>
      <c r="P5026" t="s">
        <v>7015</v>
      </c>
      <c r="Q5026" t="s">
        <v>45</v>
      </c>
      <c r="R5026" t="s">
        <v>74</v>
      </c>
      <c r="S5026" t="s">
        <v>7016</v>
      </c>
      <c r="T5026">
        <v>33.479999999999997</v>
      </c>
      <c r="U5026">
        <v>2</v>
      </c>
      <c r="V5026">
        <v>0</v>
      </c>
      <c r="W5026">
        <v>16.405200000000001</v>
      </c>
      <c r="X5026">
        <f t="shared" si="236"/>
        <v>33.479999999999997</v>
      </c>
    </row>
    <row r="5027" spans="1:24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tr">
        <f t="shared" si="234"/>
        <v>Roland Fjeld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tr">
        <f t="shared" si="235"/>
        <v>Central</v>
      </c>
      <c r="O5027" t="s">
        <v>104</v>
      </c>
      <c r="P5027" t="s">
        <v>1381</v>
      </c>
      <c r="Q5027" t="s">
        <v>70</v>
      </c>
      <c r="R5027" t="s">
        <v>71</v>
      </c>
      <c r="S5027" t="s">
        <v>1382</v>
      </c>
      <c r="T5027">
        <v>461.97</v>
      </c>
      <c r="U5027">
        <v>3</v>
      </c>
      <c r="V5027">
        <v>0</v>
      </c>
      <c r="W5027">
        <v>133.97130000000001</v>
      </c>
      <c r="X5027">
        <f t="shared" si="236"/>
        <v>461.97</v>
      </c>
    </row>
    <row r="5028" spans="1:24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tr">
        <f t="shared" si="234"/>
        <v>Roland Fjeld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tr">
        <f t="shared" si="235"/>
        <v>Central</v>
      </c>
      <c r="O5028" t="s">
        <v>104</v>
      </c>
      <c r="P5028" t="s">
        <v>105</v>
      </c>
      <c r="Q5028" t="s">
        <v>45</v>
      </c>
      <c r="R5028" t="s">
        <v>77</v>
      </c>
      <c r="S5028" t="s">
        <v>106</v>
      </c>
      <c r="T5028">
        <v>137.62</v>
      </c>
      <c r="U5028">
        <v>2</v>
      </c>
      <c r="V5028">
        <v>0</v>
      </c>
      <c r="W5028">
        <v>60.552799999999998</v>
      </c>
      <c r="X5028">
        <f t="shared" si="236"/>
        <v>137.62</v>
      </c>
    </row>
    <row r="5029" spans="1:24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tr">
        <f t="shared" si="234"/>
        <v>Roland Fjeld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tr">
        <f t="shared" si="235"/>
        <v>Central</v>
      </c>
      <c r="O5029" t="s">
        <v>104</v>
      </c>
      <c r="P5029" t="s">
        <v>7958</v>
      </c>
      <c r="Q5029" t="s">
        <v>31</v>
      </c>
      <c r="R5029" t="s">
        <v>35</v>
      </c>
      <c r="S5029" t="s">
        <v>7959</v>
      </c>
      <c r="T5029">
        <v>302.67</v>
      </c>
      <c r="U5029">
        <v>3</v>
      </c>
      <c r="V5029">
        <v>0</v>
      </c>
      <c r="W5029">
        <v>72.640799999999999</v>
      </c>
      <c r="X5029">
        <f t="shared" si="236"/>
        <v>302.67</v>
      </c>
    </row>
    <row r="5030" spans="1:24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tr">
        <f t="shared" si="234"/>
        <v>Christina VanderZanden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tr">
        <f t="shared" si="235"/>
        <v>Central</v>
      </c>
      <c r="O5030" t="s">
        <v>104</v>
      </c>
      <c r="P5030" t="s">
        <v>2302</v>
      </c>
      <c r="Q5030" t="s">
        <v>70</v>
      </c>
      <c r="R5030" t="s">
        <v>160</v>
      </c>
      <c r="S5030" t="s">
        <v>2303</v>
      </c>
      <c r="T5030">
        <v>239.976</v>
      </c>
      <c r="U5030">
        <v>3</v>
      </c>
      <c r="V5030">
        <v>0.2</v>
      </c>
      <c r="W5030">
        <v>53.994599999999998</v>
      </c>
      <c r="X5030">
        <f t="shared" si="236"/>
        <v>239.976</v>
      </c>
    </row>
    <row r="5031" spans="1:24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tr">
        <f t="shared" si="234"/>
        <v>Vivek Gonzalez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tr">
        <f t="shared" si="235"/>
        <v>West</v>
      </c>
      <c r="O5031" t="s">
        <v>43</v>
      </c>
      <c r="P5031" t="s">
        <v>6259</v>
      </c>
      <c r="Q5031" t="s">
        <v>45</v>
      </c>
      <c r="R5031" t="s">
        <v>67</v>
      </c>
      <c r="S5031" t="s">
        <v>6260</v>
      </c>
      <c r="T5031">
        <v>8.34</v>
      </c>
      <c r="U5031">
        <v>3</v>
      </c>
      <c r="V5031">
        <v>0</v>
      </c>
      <c r="W5031">
        <v>2.1684000000000001</v>
      </c>
      <c r="X5031">
        <f t="shared" si="236"/>
        <v>8.34</v>
      </c>
    </row>
    <row r="5032" spans="1:24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tr">
        <f t="shared" si="234"/>
        <v>Vivek Gonzalez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tr">
        <f t="shared" si="235"/>
        <v>West</v>
      </c>
      <c r="O5032" t="s">
        <v>43</v>
      </c>
      <c r="P5032" t="s">
        <v>5073</v>
      </c>
      <c r="Q5032" t="s">
        <v>45</v>
      </c>
      <c r="R5032" t="s">
        <v>578</v>
      </c>
      <c r="S5032" t="s">
        <v>5074</v>
      </c>
      <c r="T5032">
        <v>8.57</v>
      </c>
      <c r="U5032">
        <v>1</v>
      </c>
      <c r="V5032">
        <v>0</v>
      </c>
      <c r="W5032">
        <v>2.2282000000000002</v>
      </c>
      <c r="X5032">
        <f t="shared" si="236"/>
        <v>8.57</v>
      </c>
    </row>
    <row r="5033" spans="1:24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tr">
        <f t="shared" si="234"/>
        <v>Vivek Gonzalez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tr">
        <f t="shared" si="235"/>
        <v>West</v>
      </c>
      <c r="O5033" t="s">
        <v>43</v>
      </c>
      <c r="P5033" t="s">
        <v>1716</v>
      </c>
      <c r="Q5033" t="s">
        <v>45</v>
      </c>
      <c r="R5033" t="s">
        <v>74</v>
      </c>
      <c r="S5033" t="s">
        <v>1717</v>
      </c>
      <c r="T5033">
        <v>119.616</v>
      </c>
      <c r="U5033">
        <v>8</v>
      </c>
      <c r="V5033">
        <v>0.2</v>
      </c>
      <c r="W5033">
        <v>40.370399999999997</v>
      </c>
      <c r="X5033">
        <f t="shared" si="236"/>
        <v>119.616</v>
      </c>
    </row>
    <row r="5034" spans="1:24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tr">
        <f t="shared" si="234"/>
        <v>Brenda Bowman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tr">
        <f t="shared" si="235"/>
        <v>East</v>
      </c>
      <c r="O5034" t="s">
        <v>147</v>
      </c>
      <c r="P5034" t="s">
        <v>280</v>
      </c>
      <c r="Q5034" t="s">
        <v>31</v>
      </c>
      <c r="R5034" t="s">
        <v>35</v>
      </c>
      <c r="S5034" t="s">
        <v>281</v>
      </c>
      <c r="T5034">
        <v>212.94</v>
      </c>
      <c r="U5034">
        <v>3</v>
      </c>
      <c r="V5034">
        <v>0</v>
      </c>
      <c r="W5034">
        <v>25.552800000000001</v>
      </c>
      <c r="X5034">
        <f t="shared" si="236"/>
        <v>212.94</v>
      </c>
    </row>
    <row r="5035" spans="1:24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tr">
        <f t="shared" si="234"/>
        <v>Brenda Bowman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tr">
        <f t="shared" si="235"/>
        <v>East</v>
      </c>
      <c r="O5035" t="s">
        <v>147</v>
      </c>
      <c r="P5035" t="s">
        <v>5199</v>
      </c>
      <c r="Q5035" t="s">
        <v>45</v>
      </c>
      <c r="R5035" t="s">
        <v>77</v>
      </c>
      <c r="S5035" t="s">
        <v>5200</v>
      </c>
      <c r="T5035">
        <v>26.49</v>
      </c>
      <c r="U5035">
        <v>1</v>
      </c>
      <c r="V5035">
        <v>0</v>
      </c>
      <c r="W5035">
        <v>7.4172000000000002</v>
      </c>
      <c r="X5035">
        <f t="shared" si="236"/>
        <v>26.49</v>
      </c>
    </row>
    <row r="5036" spans="1:24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tr">
        <f t="shared" si="234"/>
        <v>Hallie Redmond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tr">
        <f t="shared" si="235"/>
        <v>Central</v>
      </c>
      <c r="O5036" t="s">
        <v>104</v>
      </c>
      <c r="P5036" t="s">
        <v>7471</v>
      </c>
      <c r="Q5036" t="s">
        <v>31</v>
      </c>
      <c r="R5036" t="s">
        <v>32</v>
      </c>
      <c r="S5036" t="s">
        <v>7472</v>
      </c>
      <c r="T5036">
        <v>687.4</v>
      </c>
      <c r="U5036">
        <v>5</v>
      </c>
      <c r="V5036">
        <v>0</v>
      </c>
      <c r="W5036">
        <v>48.118000000000002</v>
      </c>
      <c r="X5036">
        <f t="shared" si="236"/>
        <v>687.4</v>
      </c>
    </row>
    <row r="5037" spans="1:24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tr">
        <f t="shared" si="234"/>
        <v>Scott Cohen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tr">
        <f t="shared" si="235"/>
        <v>West</v>
      </c>
      <c r="O5037" t="s">
        <v>43</v>
      </c>
      <c r="P5037" t="s">
        <v>2190</v>
      </c>
      <c r="Q5037" t="s">
        <v>31</v>
      </c>
      <c r="R5037" t="s">
        <v>55</v>
      </c>
      <c r="S5037" t="s">
        <v>2191</v>
      </c>
      <c r="T5037">
        <v>653.54999999999995</v>
      </c>
      <c r="U5037">
        <v>3</v>
      </c>
      <c r="V5037">
        <v>0</v>
      </c>
      <c r="W5037">
        <v>111.1035</v>
      </c>
      <c r="X5037">
        <f t="shared" si="236"/>
        <v>653.54999999999995</v>
      </c>
    </row>
    <row r="5038" spans="1:24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tr">
        <f t="shared" si="234"/>
        <v>Scott Cohen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tr">
        <f t="shared" si="235"/>
        <v>West</v>
      </c>
      <c r="O5038" t="s">
        <v>43</v>
      </c>
      <c r="P5038" t="s">
        <v>2574</v>
      </c>
      <c r="Q5038" t="s">
        <v>70</v>
      </c>
      <c r="R5038" t="s">
        <v>160</v>
      </c>
      <c r="S5038" t="s">
        <v>2575</v>
      </c>
      <c r="T5038">
        <v>33.9</v>
      </c>
      <c r="U5038">
        <v>2</v>
      </c>
      <c r="V5038">
        <v>0</v>
      </c>
      <c r="W5038">
        <v>2.0339999999999998</v>
      </c>
      <c r="X5038">
        <f t="shared" si="236"/>
        <v>33.9</v>
      </c>
    </row>
    <row r="5039" spans="1:24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tr">
        <f t="shared" si="234"/>
        <v>Emily Grady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tr">
        <f t="shared" si="235"/>
        <v>Central</v>
      </c>
      <c r="O5039" t="s">
        <v>104</v>
      </c>
      <c r="P5039" t="s">
        <v>2357</v>
      </c>
      <c r="Q5039" t="s">
        <v>70</v>
      </c>
      <c r="R5039" t="s">
        <v>160</v>
      </c>
      <c r="S5039" t="s">
        <v>2358</v>
      </c>
      <c r="T5039">
        <v>239.96</v>
      </c>
      <c r="U5039">
        <v>5</v>
      </c>
      <c r="V5039">
        <v>0.2</v>
      </c>
      <c r="W5039">
        <v>83.986000000000004</v>
      </c>
      <c r="X5039">
        <f t="shared" si="236"/>
        <v>239.96</v>
      </c>
    </row>
    <row r="5040" spans="1:24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tr">
        <f t="shared" si="234"/>
        <v>Todd Sumrall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tr">
        <f t="shared" si="235"/>
        <v>East</v>
      </c>
      <c r="O5040" t="s">
        <v>147</v>
      </c>
      <c r="P5040" t="s">
        <v>2809</v>
      </c>
      <c r="Q5040" t="s">
        <v>31</v>
      </c>
      <c r="R5040" t="s">
        <v>55</v>
      </c>
      <c r="S5040" t="s">
        <v>2810</v>
      </c>
      <c r="T5040">
        <v>199.83600000000001</v>
      </c>
      <c r="U5040">
        <v>4</v>
      </c>
      <c r="V5040">
        <v>0.3</v>
      </c>
      <c r="W5040">
        <v>-37.112400000000001</v>
      </c>
      <c r="X5040">
        <f t="shared" si="236"/>
        <v>199.83600000000001</v>
      </c>
    </row>
    <row r="5041" spans="1:24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tr">
        <f t="shared" si="234"/>
        <v>Todd Sumrall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tr">
        <f t="shared" si="235"/>
        <v>East</v>
      </c>
      <c r="O5041" t="s">
        <v>147</v>
      </c>
      <c r="P5041" t="s">
        <v>4472</v>
      </c>
      <c r="Q5041" t="s">
        <v>70</v>
      </c>
      <c r="R5041" t="s">
        <v>71</v>
      </c>
      <c r="S5041" t="s">
        <v>4473</v>
      </c>
      <c r="T5041">
        <v>716</v>
      </c>
      <c r="U5041">
        <v>2</v>
      </c>
      <c r="V5041">
        <v>0</v>
      </c>
      <c r="W5041">
        <v>193.32</v>
      </c>
      <c r="X5041">
        <f t="shared" si="236"/>
        <v>716</v>
      </c>
    </row>
    <row r="5042" spans="1:24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tr">
        <f t="shared" si="234"/>
        <v>Todd Sumrall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tr">
        <f t="shared" si="235"/>
        <v>East</v>
      </c>
      <c r="O5042" t="s">
        <v>147</v>
      </c>
      <c r="P5042" t="s">
        <v>1396</v>
      </c>
      <c r="Q5042" t="s">
        <v>45</v>
      </c>
      <c r="R5042" t="s">
        <v>74</v>
      </c>
      <c r="S5042" t="s">
        <v>1397</v>
      </c>
      <c r="T5042">
        <v>221.06</v>
      </c>
      <c r="U5042">
        <v>7</v>
      </c>
      <c r="V5042">
        <v>0</v>
      </c>
      <c r="W5042">
        <v>103.8982</v>
      </c>
      <c r="X5042">
        <f t="shared" si="236"/>
        <v>221.06</v>
      </c>
    </row>
    <row r="5043" spans="1:24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tr">
        <f t="shared" si="234"/>
        <v>Arianne Irving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tr">
        <f t="shared" si="235"/>
        <v>West</v>
      </c>
      <c r="O5043" t="s">
        <v>43</v>
      </c>
      <c r="P5043" t="s">
        <v>6011</v>
      </c>
      <c r="Q5043" t="s">
        <v>45</v>
      </c>
      <c r="R5043" t="s">
        <v>89</v>
      </c>
      <c r="S5043" t="s">
        <v>6012</v>
      </c>
      <c r="T5043">
        <v>67.709999999999994</v>
      </c>
      <c r="U5043">
        <v>3</v>
      </c>
      <c r="V5043">
        <v>0</v>
      </c>
      <c r="W5043">
        <v>32.500799999999998</v>
      </c>
      <c r="X5043">
        <f t="shared" si="236"/>
        <v>67.709999999999994</v>
      </c>
    </row>
    <row r="5044" spans="1:24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tr">
        <f t="shared" si="234"/>
        <v>Arianne Irving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tr">
        <f t="shared" si="235"/>
        <v>West</v>
      </c>
      <c r="O5044" t="s">
        <v>43</v>
      </c>
      <c r="P5044" t="s">
        <v>3105</v>
      </c>
      <c r="Q5044" t="s">
        <v>45</v>
      </c>
      <c r="R5044" t="s">
        <v>77</v>
      </c>
      <c r="S5044" t="s">
        <v>3106</v>
      </c>
      <c r="T5044">
        <v>129.91999999999999</v>
      </c>
      <c r="U5044">
        <v>4</v>
      </c>
      <c r="V5044">
        <v>0</v>
      </c>
      <c r="W5044">
        <v>38.975999999999999</v>
      </c>
      <c r="X5044">
        <f t="shared" si="236"/>
        <v>129.91999999999999</v>
      </c>
    </row>
    <row r="5045" spans="1:24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tr">
        <f t="shared" si="234"/>
        <v>Arianne Irving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tr">
        <f t="shared" si="235"/>
        <v>West</v>
      </c>
      <c r="O5045" t="s">
        <v>43</v>
      </c>
      <c r="P5045" t="s">
        <v>2682</v>
      </c>
      <c r="Q5045" t="s">
        <v>31</v>
      </c>
      <c r="R5045" t="s">
        <v>64</v>
      </c>
      <c r="S5045" t="s">
        <v>2683</v>
      </c>
      <c r="T5045">
        <v>467.46</v>
      </c>
      <c r="U5045">
        <v>9</v>
      </c>
      <c r="V5045">
        <v>0</v>
      </c>
      <c r="W5045">
        <v>191.65860000000001</v>
      </c>
      <c r="X5045">
        <f t="shared" si="236"/>
        <v>467.46</v>
      </c>
    </row>
    <row r="5046" spans="1:24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tr">
        <f t="shared" si="234"/>
        <v>Arianne Irving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tr">
        <f t="shared" si="235"/>
        <v>West</v>
      </c>
      <c r="O5046" t="s">
        <v>43</v>
      </c>
      <c r="P5046" t="s">
        <v>7318</v>
      </c>
      <c r="Q5046" t="s">
        <v>45</v>
      </c>
      <c r="R5046" t="s">
        <v>89</v>
      </c>
      <c r="S5046" t="s">
        <v>7319</v>
      </c>
      <c r="T5046">
        <v>61.4</v>
      </c>
      <c r="U5046">
        <v>5</v>
      </c>
      <c r="V5046">
        <v>0</v>
      </c>
      <c r="W5046">
        <v>28.858000000000001</v>
      </c>
      <c r="X5046">
        <f t="shared" si="236"/>
        <v>61.4</v>
      </c>
    </row>
    <row r="5047" spans="1:24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tr">
        <f t="shared" si="234"/>
        <v>Arianne Irving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tr">
        <f t="shared" si="235"/>
        <v>West</v>
      </c>
      <c r="O5047" t="s">
        <v>43</v>
      </c>
      <c r="P5047" t="s">
        <v>2876</v>
      </c>
      <c r="Q5047" t="s">
        <v>45</v>
      </c>
      <c r="R5047" t="s">
        <v>58</v>
      </c>
      <c r="S5047" t="s">
        <v>2877</v>
      </c>
      <c r="T5047">
        <v>720.76</v>
      </c>
      <c r="U5047">
        <v>4</v>
      </c>
      <c r="V5047">
        <v>0</v>
      </c>
      <c r="W5047">
        <v>187.39760000000001</v>
      </c>
      <c r="X5047">
        <f t="shared" si="236"/>
        <v>720.76</v>
      </c>
    </row>
    <row r="5048" spans="1:24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tr">
        <f t="shared" si="234"/>
        <v>Arianne Irving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tr">
        <f t="shared" si="235"/>
        <v>West</v>
      </c>
      <c r="O5048" t="s">
        <v>43</v>
      </c>
      <c r="P5048" t="s">
        <v>3399</v>
      </c>
      <c r="Q5048" t="s">
        <v>45</v>
      </c>
      <c r="R5048" t="s">
        <v>74</v>
      </c>
      <c r="S5048" t="s">
        <v>3400</v>
      </c>
      <c r="T5048">
        <v>5.1840000000000002</v>
      </c>
      <c r="U5048">
        <v>3</v>
      </c>
      <c r="V5048">
        <v>0.2</v>
      </c>
      <c r="W5048">
        <v>1.8144</v>
      </c>
      <c r="X5048">
        <f t="shared" si="236"/>
        <v>5.1840000000000002</v>
      </c>
    </row>
    <row r="5049" spans="1:24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tr">
        <f t="shared" si="234"/>
        <v>Arianne Irving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tr">
        <f t="shared" si="235"/>
        <v>West</v>
      </c>
      <c r="O5049" t="s">
        <v>43</v>
      </c>
      <c r="P5049" t="s">
        <v>7256</v>
      </c>
      <c r="Q5049" t="s">
        <v>45</v>
      </c>
      <c r="R5049" t="s">
        <v>67</v>
      </c>
      <c r="S5049" t="s">
        <v>7257</v>
      </c>
      <c r="T5049">
        <v>14.7</v>
      </c>
      <c r="U5049">
        <v>5</v>
      </c>
      <c r="V5049">
        <v>0</v>
      </c>
      <c r="W5049">
        <v>3.9689999999999999</v>
      </c>
      <c r="X5049">
        <f t="shared" si="236"/>
        <v>14.7</v>
      </c>
    </row>
    <row r="5050" spans="1:24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tr">
        <f t="shared" si="234"/>
        <v>Dorothy Dickinson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tr">
        <f t="shared" si="235"/>
        <v>Central</v>
      </c>
      <c r="O5050" t="s">
        <v>104</v>
      </c>
      <c r="P5050" t="s">
        <v>2733</v>
      </c>
      <c r="Q5050" t="s">
        <v>45</v>
      </c>
      <c r="R5050" t="s">
        <v>74</v>
      </c>
      <c r="S5050" t="s">
        <v>2734</v>
      </c>
      <c r="T5050">
        <v>8.1340000000000003</v>
      </c>
      <c r="U5050">
        <v>7</v>
      </c>
      <c r="V5050">
        <v>0.8</v>
      </c>
      <c r="W5050">
        <v>-13.8278</v>
      </c>
      <c r="X5050">
        <f t="shared" si="236"/>
        <v>8.1340000000000003</v>
      </c>
    </row>
    <row r="5051" spans="1:24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tr">
        <f t="shared" si="234"/>
        <v>Dorothy Dickinson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tr">
        <f t="shared" si="235"/>
        <v>Central</v>
      </c>
      <c r="O5051" t="s">
        <v>104</v>
      </c>
      <c r="P5051" t="s">
        <v>2536</v>
      </c>
      <c r="Q5051" t="s">
        <v>70</v>
      </c>
      <c r="R5051" t="s">
        <v>160</v>
      </c>
      <c r="S5051" t="s">
        <v>2537</v>
      </c>
      <c r="T5051">
        <v>79.983999999999995</v>
      </c>
      <c r="U5051">
        <v>2</v>
      </c>
      <c r="V5051">
        <v>0.2</v>
      </c>
      <c r="W5051">
        <v>13.997199999999999</v>
      </c>
      <c r="X5051">
        <f t="shared" si="236"/>
        <v>79.983999999999995</v>
      </c>
    </row>
    <row r="5052" spans="1:24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tr">
        <f t="shared" si="234"/>
        <v>Adam Bellavance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tr">
        <f t="shared" si="235"/>
        <v>West</v>
      </c>
      <c r="O5052" t="s">
        <v>43</v>
      </c>
      <c r="P5052" t="s">
        <v>5246</v>
      </c>
      <c r="Q5052" t="s">
        <v>45</v>
      </c>
      <c r="R5052" t="s">
        <v>89</v>
      </c>
      <c r="S5052" t="s">
        <v>5247</v>
      </c>
      <c r="T5052">
        <v>18.54</v>
      </c>
      <c r="U5052">
        <v>2</v>
      </c>
      <c r="V5052">
        <v>0</v>
      </c>
      <c r="W5052">
        <v>8.7138000000000009</v>
      </c>
      <c r="X5052">
        <f t="shared" si="236"/>
        <v>18.54</v>
      </c>
    </row>
    <row r="5053" spans="1:24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tr">
        <f t="shared" si="234"/>
        <v>Karen Bern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tr">
        <f t="shared" si="235"/>
        <v>East</v>
      </c>
      <c r="O5053" t="s">
        <v>147</v>
      </c>
      <c r="P5053" t="s">
        <v>1474</v>
      </c>
      <c r="Q5053" t="s">
        <v>45</v>
      </c>
      <c r="R5053" t="s">
        <v>172</v>
      </c>
      <c r="S5053" t="s">
        <v>1475</v>
      </c>
      <c r="T5053">
        <v>24.4</v>
      </c>
      <c r="U5053">
        <v>2</v>
      </c>
      <c r="V5053">
        <v>0.2</v>
      </c>
      <c r="W5053">
        <v>7.93</v>
      </c>
      <c r="X5053">
        <f t="shared" si="236"/>
        <v>24.4</v>
      </c>
    </row>
    <row r="5054" spans="1:24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tr">
        <f t="shared" si="234"/>
        <v>John Castell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tr">
        <f t="shared" si="235"/>
        <v>South</v>
      </c>
      <c r="O5054" t="s">
        <v>29</v>
      </c>
      <c r="P5054" t="s">
        <v>4645</v>
      </c>
      <c r="Q5054" t="s">
        <v>45</v>
      </c>
      <c r="R5054" t="s">
        <v>89</v>
      </c>
      <c r="S5054" t="s">
        <v>4646</v>
      </c>
      <c r="T5054">
        <v>195.64</v>
      </c>
      <c r="U5054">
        <v>4</v>
      </c>
      <c r="V5054">
        <v>0</v>
      </c>
      <c r="W5054">
        <v>91.950800000000001</v>
      </c>
      <c r="X5054">
        <f t="shared" si="236"/>
        <v>195.64</v>
      </c>
    </row>
    <row r="5055" spans="1:24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tr">
        <f t="shared" si="234"/>
        <v>Amy Hunt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tr">
        <f t="shared" si="235"/>
        <v>Central</v>
      </c>
      <c r="O5055" t="s">
        <v>104</v>
      </c>
      <c r="P5055" t="s">
        <v>3027</v>
      </c>
      <c r="Q5055" t="s">
        <v>70</v>
      </c>
      <c r="R5055" t="s">
        <v>160</v>
      </c>
      <c r="S5055" t="s">
        <v>3028</v>
      </c>
      <c r="T5055">
        <v>398.4</v>
      </c>
      <c r="U5055">
        <v>5</v>
      </c>
      <c r="V5055">
        <v>0.2</v>
      </c>
      <c r="W5055">
        <v>84.66</v>
      </c>
      <c r="X5055">
        <f t="shared" si="236"/>
        <v>398.4</v>
      </c>
    </row>
    <row r="5056" spans="1:24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tr">
        <f t="shared" si="234"/>
        <v>Amy Hunt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tr">
        <f t="shared" si="235"/>
        <v>Central</v>
      </c>
      <c r="O5056" t="s">
        <v>104</v>
      </c>
      <c r="P5056" t="s">
        <v>1762</v>
      </c>
      <c r="Q5056" t="s">
        <v>45</v>
      </c>
      <c r="R5056" t="s">
        <v>67</v>
      </c>
      <c r="S5056" t="s">
        <v>1763</v>
      </c>
      <c r="T5056">
        <v>7.056</v>
      </c>
      <c r="U5056">
        <v>3</v>
      </c>
      <c r="V5056">
        <v>0.2</v>
      </c>
      <c r="W5056">
        <v>0.79379999999999995</v>
      </c>
      <c r="X5056">
        <f t="shared" si="236"/>
        <v>7.056</v>
      </c>
    </row>
    <row r="5057" spans="1:24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tr">
        <f t="shared" si="234"/>
        <v>Amy Hunt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tr">
        <f t="shared" si="235"/>
        <v>Central</v>
      </c>
      <c r="O5057" t="s">
        <v>104</v>
      </c>
      <c r="P5057" t="s">
        <v>2285</v>
      </c>
      <c r="Q5057" t="s">
        <v>31</v>
      </c>
      <c r="R5057" t="s">
        <v>32</v>
      </c>
      <c r="S5057" t="s">
        <v>2286</v>
      </c>
      <c r="T5057">
        <v>1352.3976</v>
      </c>
      <c r="U5057">
        <v>9</v>
      </c>
      <c r="V5057">
        <v>0.32</v>
      </c>
      <c r="W5057">
        <v>-437.54039999999998</v>
      </c>
      <c r="X5057">
        <f t="shared" si="236"/>
        <v>1352.3976</v>
      </c>
    </row>
    <row r="5058" spans="1:24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tr">
        <f t="shared" si="234"/>
        <v>Neoma Murray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tr">
        <f t="shared" si="235"/>
        <v>West</v>
      </c>
      <c r="O5058" t="s">
        <v>43</v>
      </c>
      <c r="P5058" t="s">
        <v>7110</v>
      </c>
      <c r="Q5058" t="s">
        <v>45</v>
      </c>
      <c r="R5058" t="s">
        <v>89</v>
      </c>
      <c r="S5058" t="s">
        <v>7111</v>
      </c>
      <c r="T5058">
        <v>26.4</v>
      </c>
      <c r="U5058">
        <v>5</v>
      </c>
      <c r="V5058">
        <v>0</v>
      </c>
      <c r="W5058">
        <v>11.88</v>
      </c>
      <c r="X5058">
        <f t="shared" si="236"/>
        <v>26.4</v>
      </c>
    </row>
    <row r="5059" spans="1:24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tr">
        <f t="shared" ref="G5059:G5122" si="237">TRIM(H5059)</f>
        <v>Neoma Murray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tr">
        <f t="shared" ref="N5059:N5122" si="238">PROPER(TRIM(O5059))</f>
        <v>West</v>
      </c>
      <c r="O5059" t="s">
        <v>43</v>
      </c>
      <c r="P5059" t="s">
        <v>2736</v>
      </c>
      <c r="Q5059" t="s">
        <v>45</v>
      </c>
      <c r="R5059" t="s">
        <v>58</v>
      </c>
      <c r="S5059" t="s">
        <v>2737</v>
      </c>
      <c r="T5059">
        <v>41.88</v>
      </c>
      <c r="U5059">
        <v>6</v>
      </c>
      <c r="V5059">
        <v>0</v>
      </c>
      <c r="W5059">
        <v>0.83760000000000001</v>
      </c>
      <c r="X5059">
        <f t="shared" ref="X5059:X5122" si="239">T5059</f>
        <v>41.88</v>
      </c>
    </row>
    <row r="5060" spans="1:24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tr">
        <f t="shared" si="237"/>
        <v>Carlos Soltero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tr">
        <f t="shared" si="238"/>
        <v>East</v>
      </c>
      <c r="O5060" t="s">
        <v>147</v>
      </c>
      <c r="P5060" t="s">
        <v>3151</v>
      </c>
      <c r="Q5060" t="s">
        <v>45</v>
      </c>
      <c r="R5060" t="s">
        <v>74</v>
      </c>
      <c r="S5060" t="s">
        <v>3152</v>
      </c>
      <c r="T5060">
        <v>99.846000000000004</v>
      </c>
      <c r="U5060">
        <v>9</v>
      </c>
      <c r="V5060">
        <v>0.7</v>
      </c>
      <c r="W5060">
        <v>-83.204999999999998</v>
      </c>
      <c r="X5060">
        <f t="shared" si="239"/>
        <v>99.846000000000004</v>
      </c>
    </row>
    <row r="5061" spans="1:24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tr">
        <f t="shared" si="237"/>
        <v>Theone Pippenger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tr">
        <f t="shared" si="238"/>
        <v>South</v>
      </c>
      <c r="O5061" t="s">
        <v>29</v>
      </c>
      <c r="P5061" t="s">
        <v>2957</v>
      </c>
      <c r="Q5061" t="s">
        <v>70</v>
      </c>
      <c r="R5061" t="s">
        <v>71</v>
      </c>
      <c r="S5061" t="s">
        <v>2958</v>
      </c>
      <c r="T5061">
        <v>699.98</v>
      </c>
      <c r="U5061">
        <v>2</v>
      </c>
      <c r="V5061">
        <v>0</v>
      </c>
      <c r="W5061">
        <v>195.99440000000001</v>
      </c>
      <c r="X5061">
        <f t="shared" si="239"/>
        <v>699.98</v>
      </c>
    </row>
    <row r="5062" spans="1:24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tr">
        <f t="shared" si="237"/>
        <v>Theone Pippenger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tr">
        <f t="shared" si="238"/>
        <v>South</v>
      </c>
      <c r="O5062" t="s">
        <v>29</v>
      </c>
      <c r="P5062" t="s">
        <v>1546</v>
      </c>
      <c r="Q5062" t="s">
        <v>45</v>
      </c>
      <c r="R5062" t="s">
        <v>58</v>
      </c>
      <c r="S5062" t="s">
        <v>1547</v>
      </c>
      <c r="T5062">
        <v>584.82000000000005</v>
      </c>
      <c r="U5062">
        <v>9</v>
      </c>
      <c r="V5062">
        <v>0</v>
      </c>
      <c r="W5062">
        <v>70.178399999999996</v>
      </c>
      <c r="X5062">
        <f t="shared" si="239"/>
        <v>584.82000000000005</v>
      </c>
    </row>
    <row r="5063" spans="1:24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tr">
        <f t="shared" si="237"/>
        <v>Daniel Lacy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tr">
        <f t="shared" si="238"/>
        <v>Central</v>
      </c>
      <c r="O5063" t="s">
        <v>104</v>
      </c>
      <c r="P5063" t="s">
        <v>2792</v>
      </c>
      <c r="Q5063" t="s">
        <v>45</v>
      </c>
      <c r="R5063" t="s">
        <v>74</v>
      </c>
      <c r="S5063" t="s">
        <v>2793</v>
      </c>
      <c r="T5063">
        <v>43.98</v>
      </c>
      <c r="U5063">
        <v>2</v>
      </c>
      <c r="V5063">
        <v>0</v>
      </c>
      <c r="W5063">
        <v>21.99</v>
      </c>
      <c r="X5063">
        <f t="shared" si="239"/>
        <v>43.98</v>
      </c>
    </row>
    <row r="5064" spans="1:24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tr">
        <f t="shared" si="237"/>
        <v>Daniel Lacy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tr">
        <f t="shared" si="238"/>
        <v>Central</v>
      </c>
      <c r="O5064" t="s">
        <v>104</v>
      </c>
      <c r="P5064" t="s">
        <v>4246</v>
      </c>
      <c r="Q5064" t="s">
        <v>70</v>
      </c>
      <c r="R5064" t="s">
        <v>71</v>
      </c>
      <c r="S5064" t="s">
        <v>4247</v>
      </c>
      <c r="T5064">
        <v>377.97</v>
      </c>
      <c r="U5064">
        <v>3</v>
      </c>
      <c r="V5064">
        <v>0</v>
      </c>
      <c r="W5064">
        <v>105.83159999999999</v>
      </c>
      <c r="X5064">
        <f t="shared" si="239"/>
        <v>377.97</v>
      </c>
    </row>
    <row r="5065" spans="1:24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tr">
        <f t="shared" si="237"/>
        <v>Daniel Lacy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tr">
        <f t="shared" si="238"/>
        <v>Central</v>
      </c>
      <c r="O5065" t="s">
        <v>104</v>
      </c>
      <c r="P5065" t="s">
        <v>1862</v>
      </c>
      <c r="Q5065" t="s">
        <v>31</v>
      </c>
      <c r="R5065" t="s">
        <v>64</v>
      </c>
      <c r="S5065" t="s">
        <v>1863</v>
      </c>
      <c r="T5065">
        <v>123.96</v>
      </c>
      <c r="U5065">
        <v>3</v>
      </c>
      <c r="V5065">
        <v>0</v>
      </c>
      <c r="W5065">
        <v>11.1564</v>
      </c>
      <c r="X5065">
        <f t="shared" si="239"/>
        <v>123.96</v>
      </c>
    </row>
    <row r="5066" spans="1:24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tr">
        <f t="shared" si="237"/>
        <v>Christina Anderson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tr">
        <f t="shared" si="238"/>
        <v>East</v>
      </c>
      <c r="O5066" t="s">
        <v>147</v>
      </c>
      <c r="P5066" t="s">
        <v>191</v>
      </c>
      <c r="Q5066" t="s">
        <v>70</v>
      </c>
      <c r="R5066" t="s">
        <v>71</v>
      </c>
      <c r="S5066" t="s">
        <v>192</v>
      </c>
      <c r="T5066">
        <v>391.98</v>
      </c>
      <c r="U5066">
        <v>2</v>
      </c>
      <c r="V5066">
        <v>0</v>
      </c>
      <c r="W5066">
        <v>113.6742</v>
      </c>
      <c r="X5066">
        <f t="shared" si="239"/>
        <v>391.98</v>
      </c>
    </row>
    <row r="5067" spans="1:24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tr">
        <f t="shared" si="237"/>
        <v>Shahid Collister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tr">
        <f t="shared" si="238"/>
        <v>South</v>
      </c>
      <c r="O5067" t="s">
        <v>29</v>
      </c>
      <c r="P5067" t="s">
        <v>1076</v>
      </c>
      <c r="Q5067" t="s">
        <v>70</v>
      </c>
      <c r="R5067" t="s">
        <v>160</v>
      </c>
      <c r="S5067" t="s">
        <v>1077</v>
      </c>
      <c r="T5067">
        <v>383.976</v>
      </c>
      <c r="U5067">
        <v>3</v>
      </c>
      <c r="V5067">
        <v>0.2</v>
      </c>
      <c r="W5067">
        <v>81.594899999999996</v>
      </c>
      <c r="X5067">
        <f t="shared" si="239"/>
        <v>383.976</v>
      </c>
    </row>
    <row r="5068" spans="1:24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tr">
        <f t="shared" si="237"/>
        <v>Shahid Collister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tr">
        <f t="shared" si="238"/>
        <v>South</v>
      </c>
      <c r="O5068" t="s">
        <v>29</v>
      </c>
      <c r="P5068" t="s">
        <v>1605</v>
      </c>
      <c r="Q5068" t="s">
        <v>31</v>
      </c>
      <c r="R5068" t="s">
        <v>55</v>
      </c>
      <c r="S5068" t="s">
        <v>1606</v>
      </c>
      <c r="T5068">
        <v>1781.682</v>
      </c>
      <c r="U5068">
        <v>7</v>
      </c>
      <c r="V5068">
        <v>0.4</v>
      </c>
      <c r="W5068">
        <v>-653.28340000000003</v>
      </c>
      <c r="X5068">
        <f t="shared" si="239"/>
        <v>1781.682</v>
      </c>
    </row>
    <row r="5069" spans="1:24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tr">
        <f t="shared" si="237"/>
        <v>Tonja Turnell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tr">
        <f t="shared" si="238"/>
        <v>West</v>
      </c>
      <c r="O5069" t="s">
        <v>43</v>
      </c>
      <c r="P5069" t="s">
        <v>4170</v>
      </c>
      <c r="Q5069" t="s">
        <v>45</v>
      </c>
      <c r="R5069" t="s">
        <v>67</v>
      </c>
      <c r="S5069" t="s">
        <v>4171</v>
      </c>
      <c r="T5069">
        <v>21.4</v>
      </c>
      <c r="U5069">
        <v>5</v>
      </c>
      <c r="V5069">
        <v>0</v>
      </c>
      <c r="W5069">
        <v>6.2060000000000004</v>
      </c>
      <c r="X5069">
        <f t="shared" si="239"/>
        <v>21.4</v>
      </c>
    </row>
    <row r="5070" spans="1:24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tr">
        <f t="shared" si="237"/>
        <v>Matt Abelman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tr">
        <f t="shared" si="238"/>
        <v>Central</v>
      </c>
      <c r="O5070" t="s">
        <v>104</v>
      </c>
      <c r="P5070" t="s">
        <v>6860</v>
      </c>
      <c r="Q5070" t="s">
        <v>70</v>
      </c>
      <c r="R5070" t="s">
        <v>1218</v>
      </c>
      <c r="S5070" t="s">
        <v>6861</v>
      </c>
      <c r="T5070">
        <v>549.99</v>
      </c>
      <c r="U5070">
        <v>1</v>
      </c>
      <c r="V5070">
        <v>0</v>
      </c>
      <c r="W5070">
        <v>274.995</v>
      </c>
      <c r="X5070">
        <f t="shared" si="239"/>
        <v>549.99</v>
      </c>
    </row>
    <row r="5071" spans="1:24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tr">
        <f t="shared" si="237"/>
        <v>Matt Abelman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tr">
        <f t="shared" si="238"/>
        <v>Central</v>
      </c>
      <c r="O5071" t="s">
        <v>104</v>
      </c>
      <c r="P5071" t="s">
        <v>4373</v>
      </c>
      <c r="Q5071" t="s">
        <v>45</v>
      </c>
      <c r="R5071" t="s">
        <v>77</v>
      </c>
      <c r="S5071" t="s">
        <v>4374</v>
      </c>
      <c r="T5071">
        <v>167.535</v>
      </c>
      <c r="U5071">
        <v>3</v>
      </c>
      <c r="V5071">
        <v>0.1</v>
      </c>
      <c r="W5071">
        <v>37.229999999999997</v>
      </c>
      <c r="X5071">
        <f t="shared" si="239"/>
        <v>167.535</v>
      </c>
    </row>
    <row r="5072" spans="1:24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tr">
        <f t="shared" si="237"/>
        <v>Matt Abelman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tr">
        <f t="shared" si="238"/>
        <v>Central</v>
      </c>
      <c r="O5072" t="s">
        <v>104</v>
      </c>
      <c r="P5072" t="s">
        <v>525</v>
      </c>
      <c r="Q5072" t="s">
        <v>45</v>
      </c>
      <c r="R5072" t="s">
        <v>172</v>
      </c>
      <c r="S5072" t="s">
        <v>526</v>
      </c>
      <c r="T5072">
        <v>38.340000000000003</v>
      </c>
      <c r="U5072">
        <v>3</v>
      </c>
      <c r="V5072">
        <v>0</v>
      </c>
      <c r="W5072">
        <v>17.253</v>
      </c>
      <c r="X5072">
        <f t="shared" si="239"/>
        <v>38.340000000000003</v>
      </c>
    </row>
    <row r="5073" spans="1:24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tr">
        <f t="shared" si="237"/>
        <v>Matt Abelman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tr">
        <f t="shared" si="238"/>
        <v>Central</v>
      </c>
      <c r="O5073" t="s">
        <v>104</v>
      </c>
      <c r="P5073" t="s">
        <v>4420</v>
      </c>
      <c r="Q5073" t="s">
        <v>31</v>
      </c>
      <c r="R5073" t="s">
        <v>64</v>
      </c>
      <c r="S5073" t="s">
        <v>4421</v>
      </c>
      <c r="T5073">
        <v>53.88</v>
      </c>
      <c r="U5073">
        <v>6</v>
      </c>
      <c r="V5073">
        <v>0</v>
      </c>
      <c r="W5073">
        <v>22.6296</v>
      </c>
      <c r="X5073">
        <f t="shared" si="239"/>
        <v>53.88</v>
      </c>
    </row>
    <row r="5074" spans="1:24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tr">
        <f t="shared" si="237"/>
        <v>Matt Abelman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tr">
        <f t="shared" si="238"/>
        <v>Central</v>
      </c>
      <c r="O5074" t="s">
        <v>104</v>
      </c>
      <c r="P5074" t="s">
        <v>6528</v>
      </c>
      <c r="Q5074" t="s">
        <v>70</v>
      </c>
      <c r="R5074" t="s">
        <v>71</v>
      </c>
      <c r="S5074" t="s">
        <v>6529</v>
      </c>
      <c r="T5074">
        <v>299.98</v>
      </c>
      <c r="U5074">
        <v>2</v>
      </c>
      <c r="V5074">
        <v>0</v>
      </c>
      <c r="W5074">
        <v>83.994399999999999</v>
      </c>
      <c r="X5074">
        <f t="shared" si="239"/>
        <v>299.98</v>
      </c>
    </row>
    <row r="5075" spans="1:24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tr">
        <f t="shared" si="237"/>
        <v>Justin MacKendrick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tr">
        <f t="shared" si="238"/>
        <v>West</v>
      </c>
      <c r="O5075" t="s">
        <v>43</v>
      </c>
      <c r="P5075" t="s">
        <v>3734</v>
      </c>
      <c r="Q5075" t="s">
        <v>45</v>
      </c>
      <c r="R5075" t="s">
        <v>58</v>
      </c>
      <c r="S5075" t="s">
        <v>3735</v>
      </c>
      <c r="T5075">
        <v>62.8</v>
      </c>
      <c r="U5075">
        <v>4</v>
      </c>
      <c r="V5075">
        <v>0</v>
      </c>
      <c r="W5075">
        <v>15.7</v>
      </c>
      <c r="X5075">
        <f t="shared" si="239"/>
        <v>62.8</v>
      </c>
    </row>
    <row r="5076" spans="1:24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tr">
        <f t="shared" si="237"/>
        <v>Mick Brown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tr">
        <f t="shared" si="238"/>
        <v>West</v>
      </c>
      <c r="O5076" t="s">
        <v>43</v>
      </c>
      <c r="P5076" t="s">
        <v>2058</v>
      </c>
      <c r="Q5076" t="s">
        <v>45</v>
      </c>
      <c r="R5076" t="s">
        <v>74</v>
      </c>
      <c r="S5076" t="s">
        <v>2059</v>
      </c>
      <c r="T5076">
        <v>13.904</v>
      </c>
      <c r="U5076">
        <v>2</v>
      </c>
      <c r="V5076">
        <v>0.2</v>
      </c>
      <c r="W5076">
        <v>4.5187999999999997</v>
      </c>
      <c r="X5076">
        <f t="shared" si="239"/>
        <v>13.904</v>
      </c>
    </row>
    <row r="5077" spans="1:24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tr">
        <f t="shared" si="237"/>
        <v>Seth Vernon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tr">
        <f t="shared" si="238"/>
        <v>Central</v>
      </c>
      <c r="O5077" t="s">
        <v>104</v>
      </c>
      <c r="P5077" t="s">
        <v>902</v>
      </c>
      <c r="Q5077" t="s">
        <v>31</v>
      </c>
      <c r="R5077" t="s">
        <v>55</v>
      </c>
      <c r="S5077" t="s">
        <v>903</v>
      </c>
      <c r="T5077">
        <v>744.1</v>
      </c>
      <c r="U5077">
        <v>5</v>
      </c>
      <c r="V5077">
        <v>0.3</v>
      </c>
      <c r="W5077">
        <v>-95.67</v>
      </c>
      <c r="X5077">
        <f t="shared" si="239"/>
        <v>744.1</v>
      </c>
    </row>
    <row r="5078" spans="1:24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tr">
        <f t="shared" si="237"/>
        <v>Seth Vernon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tr">
        <f t="shared" si="238"/>
        <v>Central</v>
      </c>
      <c r="O5078" t="s">
        <v>104</v>
      </c>
      <c r="P5078" t="s">
        <v>2352</v>
      </c>
      <c r="Q5078" t="s">
        <v>45</v>
      </c>
      <c r="R5078" t="s">
        <v>58</v>
      </c>
      <c r="S5078" t="s">
        <v>2353</v>
      </c>
      <c r="T5078">
        <v>44.84</v>
      </c>
      <c r="U5078">
        <v>5</v>
      </c>
      <c r="V5078">
        <v>0.2</v>
      </c>
      <c r="W5078">
        <v>5.6050000000000004</v>
      </c>
      <c r="X5078">
        <f t="shared" si="239"/>
        <v>44.84</v>
      </c>
    </row>
    <row r="5079" spans="1:24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tr">
        <f t="shared" si="237"/>
        <v>Seth Vernon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tr">
        <f t="shared" si="238"/>
        <v>Central</v>
      </c>
      <c r="O5079" t="s">
        <v>104</v>
      </c>
      <c r="P5079" t="s">
        <v>7531</v>
      </c>
      <c r="Q5079" t="s">
        <v>31</v>
      </c>
      <c r="R5079" t="s">
        <v>55</v>
      </c>
      <c r="S5079" t="s">
        <v>7532</v>
      </c>
      <c r="T5079">
        <v>401.59</v>
      </c>
      <c r="U5079">
        <v>2</v>
      </c>
      <c r="V5079">
        <v>0.3</v>
      </c>
      <c r="W5079">
        <v>-131.95099999999999</v>
      </c>
      <c r="X5079">
        <f t="shared" si="239"/>
        <v>401.59</v>
      </c>
    </row>
    <row r="5080" spans="1:24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tr">
        <f t="shared" si="237"/>
        <v>Catherine Glotzbach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tr">
        <f t="shared" si="238"/>
        <v>Central</v>
      </c>
      <c r="O5080" t="s">
        <v>104</v>
      </c>
      <c r="P5080" t="s">
        <v>2042</v>
      </c>
      <c r="Q5080" t="s">
        <v>45</v>
      </c>
      <c r="R5080" t="s">
        <v>74</v>
      </c>
      <c r="S5080" t="s">
        <v>2043</v>
      </c>
      <c r="T5080">
        <v>18.239999999999998</v>
      </c>
      <c r="U5080">
        <v>3</v>
      </c>
      <c r="V5080">
        <v>0</v>
      </c>
      <c r="W5080">
        <v>8.5728000000000009</v>
      </c>
      <c r="X5080">
        <f t="shared" si="239"/>
        <v>18.239999999999998</v>
      </c>
    </row>
    <row r="5081" spans="1:24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tr">
        <f t="shared" si="237"/>
        <v>Bradley Drucker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tr">
        <f t="shared" si="238"/>
        <v>West</v>
      </c>
      <c r="O5081" t="s">
        <v>43</v>
      </c>
      <c r="P5081" t="s">
        <v>5027</v>
      </c>
      <c r="Q5081" t="s">
        <v>31</v>
      </c>
      <c r="R5081" t="s">
        <v>32</v>
      </c>
      <c r="S5081" t="s">
        <v>5544</v>
      </c>
      <c r="T5081">
        <v>359.49900000000002</v>
      </c>
      <c r="U5081">
        <v>3</v>
      </c>
      <c r="V5081">
        <v>0.15</v>
      </c>
      <c r="W5081">
        <v>-29.605799999999999</v>
      </c>
      <c r="X5081">
        <f t="shared" si="239"/>
        <v>359.49900000000002</v>
      </c>
    </row>
    <row r="5082" spans="1:24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tr">
        <f t="shared" si="237"/>
        <v>Bradley Drucker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tr">
        <f t="shared" si="238"/>
        <v>West</v>
      </c>
      <c r="O5082" t="s">
        <v>43</v>
      </c>
      <c r="P5082" t="s">
        <v>1828</v>
      </c>
      <c r="Q5082" t="s">
        <v>45</v>
      </c>
      <c r="R5082" t="s">
        <v>58</v>
      </c>
      <c r="S5082" t="s">
        <v>1829</v>
      </c>
      <c r="T5082">
        <v>10.48</v>
      </c>
      <c r="U5082">
        <v>1</v>
      </c>
      <c r="V5082">
        <v>0</v>
      </c>
      <c r="W5082">
        <v>2.8296000000000001</v>
      </c>
      <c r="X5082">
        <f t="shared" si="239"/>
        <v>10.48</v>
      </c>
    </row>
    <row r="5083" spans="1:24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tr">
        <f t="shared" si="237"/>
        <v>Jim Kriz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tr">
        <f t="shared" si="238"/>
        <v>East</v>
      </c>
      <c r="O5083" t="s">
        <v>147</v>
      </c>
      <c r="P5083" t="s">
        <v>1902</v>
      </c>
      <c r="Q5083" t="s">
        <v>45</v>
      </c>
      <c r="R5083" t="s">
        <v>89</v>
      </c>
      <c r="S5083" t="s">
        <v>1903</v>
      </c>
      <c r="T5083">
        <v>20.736000000000001</v>
      </c>
      <c r="U5083">
        <v>4</v>
      </c>
      <c r="V5083">
        <v>0.2</v>
      </c>
      <c r="W5083">
        <v>7.2576000000000001</v>
      </c>
      <c r="X5083">
        <f t="shared" si="239"/>
        <v>20.736000000000001</v>
      </c>
    </row>
    <row r="5084" spans="1:24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tr">
        <f t="shared" si="237"/>
        <v>Jill Matthias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tr">
        <f t="shared" si="238"/>
        <v>South</v>
      </c>
      <c r="O5084" t="s">
        <v>29</v>
      </c>
      <c r="P5084" t="s">
        <v>3564</v>
      </c>
      <c r="Q5084" t="s">
        <v>70</v>
      </c>
      <c r="R5084" t="s">
        <v>160</v>
      </c>
      <c r="S5084" t="s">
        <v>3565</v>
      </c>
      <c r="T5084">
        <v>35.167999999999999</v>
      </c>
      <c r="U5084">
        <v>4</v>
      </c>
      <c r="V5084">
        <v>0.2</v>
      </c>
      <c r="W5084">
        <v>8.3523999999999994</v>
      </c>
      <c r="X5084">
        <f t="shared" si="239"/>
        <v>35.167999999999999</v>
      </c>
    </row>
    <row r="5085" spans="1:24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tr">
        <f t="shared" si="237"/>
        <v>Jill Matthias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tr">
        <f t="shared" si="238"/>
        <v>South</v>
      </c>
      <c r="O5085" t="s">
        <v>29</v>
      </c>
      <c r="P5085" t="s">
        <v>3857</v>
      </c>
      <c r="Q5085" t="s">
        <v>45</v>
      </c>
      <c r="R5085" t="s">
        <v>89</v>
      </c>
      <c r="S5085" t="s">
        <v>3858</v>
      </c>
      <c r="T5085">
        <v>64.703999999999994</v>
      </c>
      <c r="U5085">
        <v>3</v>
      </c>
      <c r="V5085">
        <v>0.2</v>
      </c>
      <c r="W5085">
        <v>23.455200000000001</v>
      </c>
      <c r="X5085">
        <f t="shared" si="239"/>
        <v>64.703999999999994</v>
      </c>
    </row>
    <row r="5086" spans="1:24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tr">
        <f t="shared" si="237"/>
        <v>Scot Coram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tr">
        <f t="shared" si="238"/>
        <v>East</v>
      </c>
      <c r="O5086" t="s">
        <v>147</v>
      </c>
      <c r="P5086" t="s">
        <v>3060</v>
      </c>
      <c r="Q5086" t="s">
        <v>45</v>
      </c>
      <c r="R5086" t="s">
        <v>89</v>
      </c>
      <c r="S5086" t="s">
        <v>3061</v>
      </c>
      <c r="T5086">
        <v>105.52</v>
      </c>
      <c r="U5086">
        <v>4</v>
      </c>
      <c r="V5086">
        <v>0</v>
      </c>
      <c r="W5086">
        <v>48.539200000000001</v>
      </c>
      <c r="X5086">
        <f t="shared" si="239"/>
        <v>105.52</v>
      </c>
    </row>
    <row r="5087" spans="1:24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tr">
        <f t="shared" si="237"/>
        <v>Maria Etezadi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tr">
        <f t="shared" si="238"/>
        <v>Central</v>
      </c>
      <c r="O5087" t="s">
        <v>104</v>
      </c>
      <c r="P5087" t="s">
        <v>1931</v>
      </c>
      <c r="Q5087" t="s">
        <v>45</v>
      </c>
      <c r="R5087" t="s">
        <v>74</v>
      </c>
      <c r="S5087" t="s">
        <v>1932</v>
      </c>
      <c r="T5087">
        <v>5.7919999999999998</v>
      </c>
      <c r="U5087">
        <v>2</v>
      </c>
      <c r="V5087">
        <v>0.8</v>
      </c>
      <c r="W5087">
        <v>-9.5568000000000008</v>
      </c>
      <c r="X5087">
        <f t="shared" si="239"/>
        <v>5.7919999999999998</v>
      </c>
    </row>
    <row r="5088" spans="1:24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tr">
        <f t="shared" si="237"/>
        <v>Katherine Nockton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tr">
        <f t="shared" si="238"/>
        <v>East</v>
      </c>
      <c r="O5088" t="s">
        <v>147</v>
      </c>
      <c r="P5088" t="s">
        <v>7995</v>
      </c>
      <c r="Q5088" t="s">
        <v>70</v>
      </c>
      <c r="R5088" t="s">
        <v>71</v>
      </c>
      <c r="S5088" t="s">
        <v>7996</v>
      </c>
      <c r="T5088">
        <v>466.15800000000002</v>
      </c>
      <c r="U5088">
        <v>7</v>
      </c>
      <c r="V5088">
        <v>0.4</v>
      </c>
      <c r="W5088">
        <v>-93.2316</v>
      </c>
      <c r="X5088">
        <f t="shared" si="239"/>
        <v>466.15800000000002</v>
      </c>
    </row>
    <row r="5089" spans="1:24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tr">
        <f t="shared" si="237"/>
        <v>Katherine Nockton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tr">
        <f t="shared" si="238"/>
        <v>East</v>
      </c>
      <c r="O5089" t="s">
        <v>147</v>
      </c>
      <c r="P5089" t="s">
        <v>2153</v>
      </c>
      <c r="Q5089" t="s">
        <v>70</v>
      </c>
      <c r="R5089" t="s">
        <v>160</v>
      </c>
      <c r="S5089" t="s">
        <v>2154</v>
      </c>
      <c r="T5089">
        <v>10.311999999999999</v>
      </c>
      <c r="U5089">
        <v>1</v>
      </c>
      <c r="V5089">
        <v>0.2</v>
      </c>
      <c r="W5089">
        <v>-1.2889999999999999</v>
      </c>
      <c r="X5089">
        <f t="shared" si="239"/>
        <v>10.311999999999999</v>
      </c>
    </row>
    <row r="5090" spans="1:24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tr">
        <f t="shared" si="237"/>
        <v>Katherine Nockton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tr">
        <f t="shared" si="238"/>
        <v>East</v>
      </c>
      <c r="O5090" t="s">
        <v>147</v>
      </c>
      <c r="P5090" t="s">
        <v>3129</v>
      </c>
      <c r="Q5090" t="s">
        <v>45</v>
      </c>
      <c r="R5090" t="s">
        <v>74</v>
      </c>
      <c r="S5090" t="s">
        <v>3130</v>
      </c>
      <c r="T5090">
        <v>2.556</v>
      </c>
      <c r="U5090">
        <v>3</v>
      </c>
      <c r="V5090">
        <v>0.7</v>
      </c>
      <c r="W5090">
        <v>-1.7891999999999999</v>
      </c>
      <c r="X5090">
        <f t="shared" si="239"/>
        <v>2.556</v>
      </c>
    </row>
    <row r="5091" spans="1:24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tr">
        <f t="shared" si="237"/>
        <v>Harry Marie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tr">
        <f t="shared" si="238"/>
        <v>West</v>
      </c>
      <c r="O5091" t="s">
        <v>43</v>
      </c>
      <c r="P5091" t="s">
        <v>5713</v>
      </c>
      <c r="Q5091" t="s">
        <v>45</v>
      </c>
      <c r="R5091" t="s">
        <v>89</v>
      </c>
      <c r="S5091" t="s">
        <v>5714</v>
      </c>
      <c r="T5091">
        <v>7.968</v>
      </c>
      <c r="U5091">
        <v>2</v>
      </c>
      <c r="V5091">
        <v>0.2</v>
      </c>
      <c r="W5091">
        <v>2.8883999999999999</v>
      </c>
      <c r="X5091">
        <f t="shared" si="239"/>
        <v>7.968</v>
      </c>
    </row>
    <row r="5092" spans="1:24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tr">
        <f t="shared" si="237"/>
        <v>Harry Marie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tr">
        <f t="shared" si="238"/>
        <v>West</v>
      </c>
      <c r="O5092" t="s">
        <v>43</v>
      </c>
      <c r="P5092" t="s">
        <v>2340</v>
      </c>
      <c r="Q5092" t="s">
        <v>45</v>
      </c>
      <c r="R5092" t="s">
        <v>172</v>
      </c>
      <c r="S5092" t="s">
        <v>2341</v>
      </c>
      <c r="T5092">
        <v>8.7840000000000007</v>
      </c>
      <c r="U5092">
        <v>1</v>
      </c>
      <c r="V5092">
        <v>0.2</v>
      </c>
      <c r="W5092">
        <v>3.1842000000000001</v>
      </c>
      <c r="X5092">
        <f t="shared" si="239"/>
        <v>8.7840000000000007</v>
      </c>
    </row>
    <row r="5093" spans="1:24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tr">
        <f t="shared" si="237"/>
        <v>Jill Matthias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tr">
        <f t="shared" si="238"/>
        <v>West</v>
      </c>
      <c r="O5093" t="s">
        <v>43</v>
      </c>
      <c r="P5093" t="s">
        <v>1004</v>
      </c>
      <c r="Q5093" t="s">
        <v>45</v>
      </c>
      <c r="R5093" t="s">
        <v>268</v>
      </c>
      <c r="S5093" t="s">
        <v>1005</v>
      </c>
      <c r="T5093">
        <v>3.024</v>
      </c>
      <c r="U5093">
        <v>3</v>
      </c>
      <c r="V5093">
        <v>0.2</v>
      </c>
      <c r="W5093">
        <v>-0.6048</v>
      </c>
      <c r="X5093">
        <f t="shared" si="239"/>
        <v>3.024</v>
      </c>
    </row>
    <row r="5094" spans="1:24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tr">
        <f t="shared" si="237"/>
        <v>Kristen Hastings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tr">
        <f t="shared" si="238"/>
        <v>East</v>
      </c>
      <c r="O5094" t="s">
        <v>147</v>
      </c>
      <c r="P5094" t="s">
        <v>1769</v>
      </c>
      <c r="Q5094" t="s">
        <v>45</v>
      </c>
      <c r="R5094" t="s">
        <v>58</v>
      </c>
      <c r="S5094" t="s">
        <v>1770</v>
      </c>
      <c r="T5094">
        <v>51.45</v>
      </c>
      <c r="U5094">
        <v>3</v>
      </c>
      <c r="V5094">
        <v>0</v>
      </c>
      <c r="W5094">
        <v>13.891500000000001</v>
      </c>
      <c r="X5094">
        <f t="shared" si="239"/>
        <v>51.45</v>
      </c>
    </row>
    <row r="5095" spans="1:24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tr">
        <f t="shared" si="237"/>
        <v>Berenike Kampe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tr">
        <f t="shared" si="238"/>
        <v>Central</v>
      </c>
      <c r="O5095" t="s">
        <v>104</v>
      </c>
      <c r="P5095" t="s">
        <v>5300</v>
      </c>
      <c r="Q5095" t="s">
        <v>45</v>
      </c>
      <c r="R5095" t="s">
        <v>77</v>
      </c>
      <c r="S5095" t="s">
        <v>5301</v>
      </c>
      <c r="T5095">
        <v>14.016</v>
      </c>
      <c r="U5095">
        <v>4</v>
      </c>
      <c r="V5095">
        <v>0.8</v>
      </c>
      <c r="W5095">
        <v>-31.536000000000001</v>
      </c>
      <c r="X5095">
        <f t="shared" si="239"/>
        <v>14.016</v>
      </c>
    </row>
    <row r="5096" spans="1:24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tr">
        <f t="shared" si="237"/>
        <v>Berenike Kampe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tr">
        <f t="shared" si="238"/>
        <v>Central</v>
      </c>
      <c r="O5096" t="s">
        <v>104</v>
      </c>
      <c r="P5096" t="s">
        <v>3280</v>
      </c>
      <c r="Q5096" t="s">
        <v>31</v>
      </c>
      <c r="R5096" t="s">
        <v>55</v>
      </c>
      <c r="S5096" t="s">
        <v>3281</v>
      </c>
      <c r="T5096">
        <v>214.95</v>
      </c>
      <c r="U5096">
        <v>5</v>
      </c>
      <c r="V5096">
        <v>0.5</v>
      </c>
      <c r="W5096">
        <v>-120.372</v>
      </c>
      <c r="X5096">
        <f t="shared" si="239"/>
        <v>214.95</v>
      </c>
    </row>
    <row r="5097" spans="1:24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tr">
        <f t="shared" si="237"/>
        <v>Berenike Kampe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tr">
        <f t="shared" si="238"/>
        <v>Central</v>
      </c>
      <c r="O5097" t="s">
        <v>104</v>
      </c>
      <c r="P5097" t="s">
        <v>3317</v>
      </c>
      <c r="Q5097" t="s">
        <v>70</v>
      </c>
      <c r="R5097" t="s">
        <v>71</v>
      </c>
      <c r="S5097" t="s">
        <v>3318</v>
      </c>
      <c r="T5097">
        <v>35.04</v>
      </c>
      <c r="U5097">
        <v>4</v>
      </c>
      <c r="V5097">
        <v>0.2</v>
      </c>
      <c r="W5097">
        <v>-7.008</v>
      </c>
      <c r="X5097">
        <f t="shared" si="239"/>
        <v>35.04</v>
      </c>
    </row>
    <row r="5098" spans="1:24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tr">
        <f t="shared" si="237"/>
        <v>Berenike Kampe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tr">
        <f t="shared" si="238"/>
        <v>Central</v>
      </c>
      <c r="O5098" t="s">
        <v>104</v>
      </c>
      <c r="P5098" t="s">
        <v>4420</v>
      </c>
      <c r="Q5098" t="s">
        <v>31</v>
      </c>
      <c r="R5098" t="s">
        <v>64</v>
      </c>
      <c r="S5098" t="s">
        <v>4421</v>
      </c>
      <c r="T5098">
        <v>10.776</v>
      </c>
      <c r="U5098">
        <v>3</v>
      </c>
      <c r="V5098">
        <v>0.6</v>
      </c>
      <c r="W5098">
        <v>-4.8491999999999997</v>
      </c>
      <c r="X5098">
        <f t="shared" si="239"/>
        <v>10.776</v>
      </c>
    </row>
    <row r="5099" spans="1:24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tr">
        <f t="shared" si="237"/>
        <v>Berenike Kampe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tr">
        <f t="shared" si="238"/>
        <v>Central</v>
      </c>
      <c r="O5099" t="s">
        <v>104</v>
      </c>
      <c r="P5099" t="s">
        <v>4043</v>
      </c>
      <c r="Q5099" t="s">
        <v>45</v>
      </c>
      <c r="R5099" t="s">
        <v>74</v>
      </c>
      <c r="S5099" t="s">
        <v>4044</v>
      </c>
      <c r="T5099">
        <v>4.5999999999999996</v>
      </c>
      <c r="U5099">
        <v>2</v>
      </c>
      <c r="V5099">
        <v>0.8</v>
      </c>
      <c r="W5099">
        <v>-8.0500000000000007</v>
      </c>
      <c r="X5099">
        <f t="shared" si="239"/>
        <v>4.5999999999999996</v>
      </c>
    </row>
    <row r="5100" spans="1:24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tr">
        <f t="shared" si="237"/>
        <v>Berenike Kampe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tr">
        <f t="shared" si="238"/>
        <v>Central</v>
      </c>
      <c r="O5100" t="s">
        <v>104</v>
      </c>
      <c r="P5100" t="s">
        <v>886</v>
      </c>
      <c r="Q5100" t="s">
        <v>45</v>
      </c>
      <c r="R5100" t="s">
        <v>58</v>
      </c>
      <c r="S5100" t="s">
        <v>887</v>
      </c>
      <c r="T5100">
        <v>35.167999999999999</v>
      </c>
      <c r="U5100">
        <v>2</v>
      </c>
      <c r="V5100">
        <v>0.2</v>
      </c>
      <c r="W5100">
        <v>-8.3523999999999994</v>
      </c>
      <c r="X5100">
        <f t="shared" si="239"/>
        <v>35.167999999999999</v>
      </c>
    </row>
    <row r="5101" spans="1:24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tr">
        <f t="shared" si="237"/>
        <v>Parhena Norris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tr">
        <f t="shared" si="238"/>
        <v>West</v>
      </c>
      <c r="O5101" t="s">
        <v>43</v>
      </c>
      <c r="P5101" t="s">
        <v>1622</v>
      </c>
      <c r="Q5101" t="s">
        <v>45</v>
      </c>
      <c r="R5101" t="s">
        <v>74</v>
      </c>
      <c r="S5101" t="s">
        <v>1623</v>
      </c>
      <c r="T5101">
        <v>19.152000000000001</v>
      </c>
      <c r="U5101">
        <v>3</v>
      </c>
      <c r="V5101">
        <v>0.2</v>
      </c>
      <c r="W5101">
        <v>6.4638</v>
      </c>
      <c r="X5101">
        <f t="shared" si="239"/>
        <v>19.152000000000001</v>
      </c>
    </row>
    <row r="5102" spans="1:24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tr">
        <f t="shared" si="237"/>
        <v>Annie Zypern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tr">
        <f t="shared" si="238"/>
        <v>Central</v>
      </c>
      <c r="O5102" t="s">
        <v>104</v>
      </c>
      <c r="P5102" t="s">
        <v>1284</v>
      </c>
      <c r="Q5102" t="s">
        <v>45</v>
      </c>
      <c r="R5102" t="s">
        <v>67</v>
      </c>
      <c r="S5102" t="s">
        <v>1285</v>
      </c>
      <c r="T5102">
        <v>4.4480000000000004</v>
      </c>
      <c r="U5102">
        <v>2</v>
      </c>
      <c r="V5102">
        <v>0.2</v>
      </c>
      <c r="W5102">
        <v>0.33360000000000001</v>
      </c>
      <c r="X5102">
        <f t="shared" si="239"/>
        <v>4.4480000000000004</v>
      </c>
    </row>
    <row r="5103" spans="1:24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tr">
        <f t="shared" si="237"/>
        <v>Annie Zypern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tr">
        <f t="shared" si="238"/>
        <v>Central</v>
      </c>
      <c r="O5103" t="s">
        <v>104</v>
      </c>
      <c r="P5103" t="s">
        <v>2847</v>
      </c>
      <c r="Q5103" t="s">
        <v>45</v>
      </c>
      <c r="R5103" t="s">
        <v>89</v>
      </c>
      <c r="S5103" t="s">
        <v>6819</v>
      </c>
      <c r="T5103">
        <v>5.1840000000000002</v>
      </c>
      <c r="U5103">
        <v>1</v>
      </c>
      <c r="V5103">
        <v>0.2</v>
      </c>
      <c r="W5103">
        <v>1.8792</v>
      </c>
      <c r="X5103">
        <f t="shared" si="239"/>
        <v>5.1840000000000002</v>
      </c>
    </row>
    <row r="5104" spans="1:24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tr">
        <f t="shared" si="237"/>
        <v>Annie Zypern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tr">
        <f t="shared" si="238"/>
        <v>Central</v>
      </c>
      <c r="O5104" t="s">
        <v>104</v>
      </c>
      <c r="P5104" t="s">
        <v>88</v>
      </c>
      <c r="Q5104" t="s">
        <v>45</v>
      </c>
      <c r="R5104" t="s">
        <v>89</v>
      </c>
      <c r="S5104" t="s">
        <v>90</v>
      </c>
      <c r="T5104">
        <v>15.552</v>
      </c>
      <c r="U5104">
        <v>3</v>
      </c>
      <c r="V5104">
        <v>0.2</v>
      </c>
      <c r="W5104">
        <v>5.4432</v>
      </c>
      <c r="X5104">
        <f t="shared" si="239"/>
        <v>15.552</v>
      </c>
    </row>
    <row r="5105" spans="1:24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tr">
        <f t="shared" si="237"/>
        <v>Gene McClure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tr">
        <f t="shared" si="238"/>
        <v>East</v>
      </c>
      <c r="O5105" t="s">
        <v>147</v>
      </c>
      <c r="P5105" t="s">
        <v>631</v>
      </c>
      <c r="Q5105" t="s">
        <v>45</v>
      </c>
      <c r="R5105" t="s">
        <v>89</v>
      </c>
      <c r="S5105" t="s">
        <v>632</v>
      </c>
      <c r="T5105">
        <v>40.031999999999996</v>
      </c>
      <c r="U5105">
        <v>6</v>
      </c>
      <c r="V5105">
        <v>0.2</v>
      </c>
      <c r="W5105">
        <v>12.51</v>
      </c>
      <c r="X5105">
        <f t="shared" si="239"/>
        <v>40.031999999999996</v>
      </c>
    </row>
    <row r="5106" spans="1:24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tr">
        <f t="shared" si="237"/>
        <v>Gene McClure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tr">
        <f t="shared" si="238"/>
        <v>East</v>
      </c>
      <c r="O5106" t="s">
        <v>147</v>
      </c>
      <c r="P5106" t="s">
        <v>291</v>
      </c>
      <c r="Q5106" t="s">
        <v>70</v>
      </c>
      <c r="R5106" t="s">
        <v>160</v>
      </c>
      <c r="S5106" t="s">
        <v>292</v>
      </c>
      <c r="T5106">
        <v>16.776</v>
      </c>
      <c r="U5106">
        <v>3</v>
      </c>
      <c r="V5106">
        <v>0.2</v>
      </c>
      <c r="W5106">
        <v>5.0327999999999999</v>
      </c>
      <c r="X5106">
        <f t="shared" si="239"/>
        <v>16.776</v>
      </c>
    </row>
    <row r="5107" spans="1:24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tr">
        <f t="shared" si="237"/>
        <v>Bryan Mills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tr">
        <f t="shared" si="238"/>
        <v>South</v>
      </c>
      <c r="O5107" t="s">
        <v>29</v>
      </c>
      <c r="P5107" t="s">
        <v>5501</v>
      </c>
      <c r="Q5107" t="s">
        <v>31</v>
      </c>
      <c r="R5107" t="s">
        <v>35</v>
      </c>
      <c r="S5107" t="s">
        <v>5502</v>
      </c>
      <c r="T5107">
        <v>186.304</v>
      </c>
      <c r="U5107">
        <v>4</v>
      </c>
      <c r="V5107">
        <v>0.2</v>
      </c>
      <c r="W5107">
        <v>13.972799999999999</v>
      </c>
      <c r="X5107">
        <f t="shared" si="239"/>
        <v>186.304</v>
      </c>
    </row>
    <row r="5108" spans="1:24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tr">
        <f t="shared" si="237"/>
        <v>Nicole Hansen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tr">
        <f t="shared" si="238"/>
        <v>South</v>
      </c>
      <c r="O5108" t="s">
        <v>29</v>
      </c>
      <c r="P5108" t="s">
        <v>5548</v>
      </c>
      <c r="Q5108" t="s">
        <v>70</v>
      </c>
      <c r="R5108" t="s">
        <v>160</v>
      </c>
      <c r="S5108" t="s">
        <v>5549</v>
      </c>
      <c r="T5108">
        <v>66.36</v>
      </c>
      <c r="U5108">
        <v>4</v>
      </c>
      <c r="V5108">
        <v>0</v>
      </c>
      <c r="W5108">
        <v>23.225999999999999</v>
      </c>
      <c r="X5108">
        <f t="shared" si="239"/>
        <v>66.36</v>
      </c>
    </row>
    <row r="5109" spans="1:24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tr">
        <f t="shared" si="237"/>
        <v>Parhena Norris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tr">
        <f t="shared" si="238"/>
        <v>South</v>
      </c>
      <c r="O5109" t="s">
        <v>29</v>
      </c>
      <c r="P5109" t="s">
        <v>1991</v>
      </c>
      <c r="Q5109" t="s">
        <v>45</v>
      </c>
      <c r="R5109" t="s">
        <v>67</v>
      </c>
      <c r="S5109" t="s">
        <v>1992</v>
      </c>
      <c r="T5109">
        <v>42.048000000000002</v>
      </c>
      <c r="U5109">
        <v>9</v>
      </c>
      <c r="V5109">
        <v>0.2</v>
      </c>
      <c r="W5109">
        <v>5.2560000000000002</v>
      </c>
      <c r="X5109">
        <f t="shared" si="239"/>
        <v>42.048000000000002</v>
      </c>
    </row>
    <row r="5110" spans="1:24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tr">
        <f t="shared" si="237"/>
        <v>Parhena Norris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tr">
        <f t="shared" si="238"/>
        <v>South</v>
      </c>
      <c r="O5110" t="s">
        <v>29</v>
      </c>
      <c r="P5110" t="s">
        <v>876</v>
      </c>
      <c r="Q5110" t="s">
        <v>45</v>
      </c>
      <c r="R5110" t="s">
        <v>67</v>
      </c>
      <c r="S5110" t="s">
        <v>877</v>
      </c>
      <c r="T5110">
        <v>67.92</v>
      </c>
      <c r="U5110">
        <v>5</v>
      </c>
      <c r="V5110">
        <v>0.2</v>
      </c>
      <c r="W5110">
        <v>6.7919999999999998</v>
      </c>
      <c r="X5110">
        <f t="shared" si="239"/>
        <v>67.92</v>
      </c>
    </row>
    <row r="5111" spans="1:24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tr">
        <f t="shared" si="237"/>
        <v>Edward Hooks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tr">
        <f t="shared" si="238"/>
        <v>East</v>
      </c>
      <c r="O5111" t="s">
        <v>147</v>
      </c>
      <c r="P5111" t="s">
        <v>1806</v>
      </c>
      <c r="Q5111" t="s">
        <v>45</v>
      </c>
      <c r="R5111" t="s">
        <v>172</v>
      </c>
      <c r="S5111" t="s">
        <v>1807</v>
      </c>
      <c r="T5111">
        <v>52.512</v>
      </c>
      <c r="U5111">
        <v>6</v>
      </c>
      <c r="V5111">
        <v>0.2</v>
      </c>
      <c r="W5111">
        <v>19.692</v>
      </c>
      <c r="X5111">
        <f t="shared" si="239"/>
        <v>52.512</v>
      </c>
    </row>
    <row r="5112" spans="1:24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tr">
        <f t="shared" si="237"/>
        <v>Edward Hooks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tr">
        <f t="shared" si="238"/>
        <v>East</v>
      </c>
      <c r="O5112" t="s">
        <v>147</v>
      </c>
      <c r="P5112" t="s">
        <v>216</v>
      </c>
      <c r="Q5112" t="s">
        <v>45</v>
      </c>
      <c r="R5112" t="s">
        <v>58</v>
      </c>
      <c r="S5112" t="s">
        <v>217</v>
      </c>
      <c r="T5112">
        <v>186.91200000000001</v>
      </c>
      <c r="U5112">
        <v>6</v>
      </c>
      <c r="V5112">
        <v>0.2</v>
      </c>
      <c r="W5112">
        <v>-35.045999999999999</v>
      </c>
      <c r="X5112">
        <f t="shared" si="239"/>
        <v>186.91200000000001</v>
      </c>
    </row>
    <row r="5113" spans="1:24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tr">
        <f t="shared" si="237"/>
        <v>Edward Hooks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tr">
        <f t="shared" si="238"/>
        <v>East</v>
      </c>
      <c r="O5113" t="s">
        <v>147</v>
      </c>
      <c r="P5113" t="s">
        <v>5832</v>
      </c>
      <c r="Q5113" t="s">
        <v>45</v>
      </c>
      <c r="R5113" t="s">
        <v>89</v>
      </c>
      <c r="S5113" t="s">
        <v>5833</v>
      </c>
      <c r="T5113">
        <v>10.048</v>
      </c>
      <c r="U5113">
        <v>4</v>
      </c>
      <c r="V5113">
        <v>0.2</v>
      </c>
      <c r="W5113">
        <v>3.14</v>
      </c>
      <c r="X5113">
        <f t="shared" si="239"/>
        <v>10.048</v>
      </c>
    </row>
    <row r="5114" spans="1:24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tr">
        <f t="shared" si="237"/>
        <v>Helen Abelman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tr">
        <f t="shared" si="238"/>
        <v>Central</v>
      </c>
      <c r="O5114" t="s">
        <v>104</v>
      </c>
      <c r="P5114" t="s">
        <v>8010</v>
      </c>
      <c r="Q5114" t="s">
        <v>31</v>
      </c>
      <c r="R5114" t="s">
        <v>64</v>
      </c>
      <c r="S5114" t="s">
        <v>8011</v>
      </c>
      <c r="T5114">
        <v>17.495999999999999</v>
      </c>
      <c r="U5114">
        <v>9</v>
      </c>
      <c r="V5114">
        <v>0.6</v>
      </c>
      <c r="W5114">
        <v>-7.4358000000000004</v>
      </c>
      <c r="X5114">
        <f t="shared" si="239"/>
        <v>17.495999999999999</v>
      </c>
    </row>
    <row r="5115" spans="1:24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tr">
        <f t="shared" si="237"/>
        <v>Aimee Bixby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tr">
        <f t="shared" si="238"/>
        <v>Central</v>
      </c>
      <c r="O5115" t="s">
        <v>104</v>
      </c>
      <c r="P5115" t="s">
        <v>5365</v>
      </c>
      <c r="Q5115" t="s">
        <v>45</v>
      </c>
      <c r="R5115" t="s">
        <v>89</v>
      </c>
      <c r="S5115" t="s">
        <v>5366</v>
      </c>
      <c r="T5115">
        <v>15.552</v>
      </c>
      <c r="U5115">
        <v>3</v>
      </c>
      <c r="V5115">
        <v>0.2</v>
      </c>
      <c r="W5115">
        <v>5.4432</v>
      </c>
      <c r="X5115">
        <f t="shared" si="239"/>
        <v>15.552</v>
      </c>
    </row>
    <row r="5116" spans="1:24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tr">
        <f t="shared" si="237"/>
        <v>Maribeth Schnelling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tr">
        <f t="shared" si="238"/>
        <v>West</v>
      </c>
      <c r="O5116" t="s">
        <v>43</v>
      </c>
      <c r="P5116" t="s">
        <v>1220</v>
      </c>
      <c r="Q5116" t="s">
        <v>45</v>
      </c>
      <c r="R5116" t="s">
        <v>74</v>
      </c>
      <c r="S5116" t="s">
        <v>1221</v>
      </c>
      <c r="T5116">
        <v>10.776</v>
      </c>
      <c r="U5116">
        <v>3</v>
      </c>
      <c r="V5116">
        <v>0.2</v>
      </c>
      <c r="W5116">
        <v>3.3675000000000002</v>
      </c>
      <c r="X5116">
        <f t="shared" si="239"/>
        <v>10.776</v>
      </c>
    </row>
    <row r="5117" spans="1:24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tr">
        <f t="shared" si="237"/>
        <v>Dorothy Dickinson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tr">
        <f t="shared" si="238"/>
        <v>East</v>
      </c>
      <c r="O5117" t="s">
        <v>147</v>
      </c>
      <c r="P5117" t="s">
        <v>8015</v>
      </c>
      <c r="Q5117" t="s">
        <v>45</v>
      </c>
      <c r="R5117" t="s">
        <v>46</v>
      </c>
      <c r="S5117" t="s">
        <v>8016</v>
      </c>
      <c r="T5117">
        <v>3.3039999999999998</v>
      </c>
      <c r="U5117">
        <v>1</v>
      </c>
      <c r="V5117">
        <v>0.2</v>
      </c>
      <c r="W5117">
        <v>1.0738000000000001</v>
      </c>
      <c r="X5117">
        <f t="shared" si="239"/>
        <v>3.3039999999999998</v>
      </c>
    </row>
    <row r="5118" spans="1:24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tr">
        <f t="shared" si="237"/>
        <v>Meg Tillman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tr">
        <f t="shared" si="238"/>
        <v>East</v>
      </c>
      <c r="O5118" t="s">
        <v>147</v>
      </c>
      <c r="P5118" t="s">
        <v>4087</v>
      </c>
      <c r="Q5118" t="s">
        <v>45</v>
      </c>
      <c r="R5118" t="s">
        <v>58</v>
      </c>
      <c r="S5118" t="s">
        <v>4088</v>
      </c>
      <c r="T5118">
        <v>35.479999999999997</v>
      </c>
      <c r="U5118">
        <v>1</v>
      </c>
      <c r="V5118">
        <v>0</v>
      </c>
      <c r="W5118">
        <v>0</v>
      </c>
      <c r="X5118">
        <f t="shared" si="239"/>
        <v>35.479999999999997</v>
      </c>
    </row>
    <row r="5119" spans="1:24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tr">
        <f t="shared" si="237"/>
        <v>Gene McClure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tr">
        <f t="shared" si="238"/>
        <v>East</v>
      </c>
      <c r="O5119" t="s">
        <v>147</v>
      </c>
      <c r="P5119" t="s">
        <v>1092</v>
      </c>
      <c r="Q5119" t="s">
        <v>45</v>
      </c>
      <c r="R5119" t="s">
        <v>268</v>
      </c>
      <c r="S5119" t="s">
        <v>1093</v>
      </c>
      <c r="T5119">
        <v>34.44</v>
      </c>
      <c r="U5119">
        <v>3</v>
      </c>
      <c r="V5119">
        <v>0</v>
      </c>
      <c r="W5119">
        <v>16.186800000000002</v>
      </c>
      <c r="X5119">
        <f t="shared" si="239"/>
        <v>34.44</v>
      </c>
    </row>
    <row r="5120" spans="1:24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tr">
        <f t="shared" si="237"/>
        <v>Gene McClure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tr">
        <f t="shared" si="238"/>
        <v>East</v>
      </c>
      <c r="O5120" t="s">
        <v>147</v>
      </c>
      <c r="P5120" t="s">
        <v>6729</v>
      </c>
      <c r="Q5120" t="s">
        <v>70</v>
      </c>
      <c r="R5120" t="s">
        <v>683</v>
      </c>
      <c r="S5120" t="s">
        <v>6730</v>
      </c>
      <c r="T5120">
        <v>629.92999999999995</v>
      </c>
      <c r="U5120">
        <v>7</v>
      </c>
      <c r="V5120">
        <v>0</v>
      </c>
      <c r="W5120">
        <v>296.06709999999998</v>
      </c>
      <c r="X5120">
        <f t="shared" si="239"/>
        <v>629.92999999999995</v>
      </c>
    </row>
    <row r="5121" spans="1:24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tr">
        <f t="shared" si="237"/>
        <v>Gene McClure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tr">
        <f t="shared" si="238"/>
        <v>East</v>
      </c>
      <c r="O5121" t="s">
        <v>147</v>
      </c>
      <c r="P5121" t="s">
        <v>4166</v>
      </c>
      <c r="Q5121" t="s">
        <v>45</v>
      </c>
      <c r="R5121" t="s">
        <v>74</v>
      </c>
      <c r="S5121" t="s">
        <v>4167</v>
      </c>
      <c r="T5121">
        <v>79.055999999999997</v>
      </c>
      <c r="U5121">
        <v>9</v>
      </c>
      <c r="V5121">
        <v>0.2</v>
      </c>
      <c r="W5121">
        <v>28.657800000000002</v>
      </c>
      <c r="X5121">
        <f t="shared" si="239"/>
        <v>79.055999999999997</v>
      </c>
    </row>
    <row r="5122" spans="1:24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tr">
        <f t="shared" si="237"/>
        <v>Ken Black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tr">
        <f t="shared" si="238"/>
        <v>South</v>
      </c>
      <c r="O5122" t="s">
        <v>29</v>
      </c>
      <c r="P5122" t="s">
        <v>1010</v>
      </c>
      <c r="Q5122" t="s">
        <v>45</v>
      </c>
      <c r="R5122" t="s">
        <v>58</v>
      </c>
      <c r="S5122" t="s">
        <v>1011</v>
      </c>
      <c r="T5122">
        <v>232.55</v>
      </c>
      <c r="U5122">
        <v>5</v>
      </c>
      <c r="V5122">
        <v>0</v>
      </c>
      <c r="W5122">
        <v>9.3019999999999996</v>
      </c>
      <c r="X5122">
        <f t="shared" si="239"/>
        <v>232.55</v>
      </c>
    </row>
    <row r="5123" spans="1:24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tr">
        <f t="shared" ref="G5123:G5186" si="240">TRIM(H5123)</f>
        <v>Ken Black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tr">
        <f t="shared" ref="N5123:N5186" si="241">PROPER(TRIM(O5123))</f>
        <v>South</v>
      </c>
      <c r="O5123" t="s">
        <v>29</v>
      </c>
      <c r="P5123" t="s">
        <v>4550</v>
      </c>
      <c r="Q5123" t="s">
        <v>70</v>
      </c>
      <c r="R5123" t="s">
        <v>160</v>
      </c>
      <c r="S5123" t="s">
        <v>4551</v>
      </c>
      <c r="T5123">
        <v>99.98</v>
      </c>
      <c r="U5123">
        <v>2</v>
      </c>
      <c r="V5123">
        <v>0</v>
      </c>
      <c r="W5123">
        <v>42.991399999999999</v>
      </c>
      <c r="X5123">
        <f t="shared" ref="X5123:X5186" si="242">T5123</f>
        <v>99.98</v>
      </c>
    </row>
    <row r="5124" spans="1:24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tr">
        <f t="shared" si="240"/>
        <v>Ken Black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tr">
        <f t="shared" si="241"/>
        <v>South</v>
      </c>
      <c r="O5124" t="s">
        <v>29</v>
      </c>
      <c r="P5124" t="s">
        <v>8020</v>
      </c>
      <c r="Q5124" t="s">
        <v>45</v>
      </c>
      <c r="R5124" t="s">
        <v>89</v>
      </c>
      <c r="S5124" t="s">
        <v>8021</v>
      </c>
      <c r="T5124">
        <v>19.440000000000001</v>
      </c>
      <c r="U5124">
        <v>3</v>
      </c>
      <c r="V5124">
        <v>0</v>
      </c>
      <c r="W5124">
        <v>9.3312000000000008</v>
      </c>
      <c r="X5124">
        <f t="shared" si="242"/>
        <v>19.440000000000001</v>
      </c>
    </row>
    <row r="5125" spans="1:24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tr">
        <f t="shared" si="240"/>
        <v>Ken Black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tr">
        <f t="shared" si="241"/>
        <v>South</v>
      </c>
      <c r="O5125" t="s">
        <v>29</v>
      </c>
      <c r="P5125" t="s">
        <v>2847</v>
      </c>
      <c r="Q5125" t="s">
        <v>45</v>
      </c>
      <c r="R5125" t="s">
        <v>89</v>
      </c>
      <c r="S5125" t="s">
        <v>6819</v>
      </c>
      <c r="T5125">
        <v>12.96</v>
      </c>
      <c r="U5125">
        <v>2</v>
      </c>
      <c r="V5125">
        <v>0</v>
      </c>
      <c r="W5125">
        <v>6.3503999999999996</v>
      </c>
      <c r="X5125">
        <f t="shared" si="242"/>
        <v>12.96</v>
      </c>
    </row>
    <row r="5126" spans="1:24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tr">
        <f t="shared" si="240"/>
        <v>Darrin Martin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tr">
        <f t="shared" si="241"/>
        <v>East</v>
      </c>
      <c r="O5126" t="s">
        <v>147</v>
      </c>
      <c r="P5126" t="s">
        <v>3830</v>
      </c>
      <c r="Q5126" t="s">
        <v>31</v>
      </c>
      <c r="R5126" t="s">
        <v>55</v>
      </c>
      <c r="S5126" t="s">
        <v>3281</v>
      </c>
      <c r="T5126">
        <v>464.29199999999997</v>
      </c>
      <c r="U5126">
        <v>9</v>
      </c>
      <c r="V5126">
        <v>0.4</v>
      </c>
      <c r="W5126">
        <v>-108.3348</v>
      </c>
      <c r="X5126">
        <f t="shared" si="242"/>
        <v>464.29199999999997</v>
      </c>
    </row>
    <row r="5127" spans="1:24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tr">
        <f t="shared" si="240"/>
        <v>Darrin Martin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tr">
        <f t="shared" si="241"/>
        <v>East</v>
      </c>
      <c r="O5127" t="s">
        <v>147</v>
      </c>
      <c r="P5127" t="s">
        <v>2761</v>
      </c>
      <c r="Q5127" t="s">
        <v>45</v>
      </c>
      <c r="R5127" t="s">
        <v>172</v>
      </c>
      <c r="S5127" t="s">
        <v>670</v>
      </c>
      <c r="T5127">
        <v>68.459999999999994</v>
      </c>
      <c r="U5127">
        <v>7</v>
      </c>
      <c r="V5127">
        <v>0</v>
      </c>
      <c r="W5127">
        <v>31.491599999999998</v>
      </c>
      <c r="X5127">
        <f t="shared" si="242"/>
        <v>68.459999999999994</v>
      </c>
    </row>
    <row r="5128" spans="1:24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tr">
        <f t="shared" si="240"/>
        <v>Darrin Martin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tr">
        <f t="shared" si="241"/>
        <v>East</v>
      </c>
      <c r="O5128" t="s">
        <v>147</v>
      </c>
      <c r="P5128" t="s">
        <v>3198</v>
      </c>
      <c r="Q5128" t="s">
        <v>70</v>
      </c>
      <c r="R5128" t="s">
        <v>683</v>
      </c>
      <c r="S5128" t="s">
        <v>3199</v>
      </c>
      <c r="T5128">
        <v>2799.96</v>
      </c>
      <c r="U5128">
        <v>4</v>
      </c>
      <c r="V5128">
        <v>0</v>
      </c>
      <c r="W5128">
        <v>1371.9803999999999</v>
      </c>
      <c r="X5128">
        <f t="shared" si="242"/>
        <v>2799.96</v>
      </c>
    </row>
    <row r="5129" spans="1:24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tr">
        <f t="shared" si="240"/>
        <v>Darrin Martin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tr">
        <f t="shared" si="241"/>
        <v>East</v>
      </c>
      <c r="O5129" t="s">
        <v>147</v>
      </c>
      <c r="P5129" t="s">
        <v>939</v>
      </c>
      <c r="Q5129" t="s">
        <v>45</v>
      </c>
      <c r="R5129" t="s">
        <v>77</v>
      </c>
      <c r="S5129" t="s">
        <v>940</v>
      </c>
      <c r="T5129">
        <v>601.29999999999995</v>
      </c>
      <c r="U5129">
        <v>2</v>
      </c>
      <c r="V5129">
        <v>0</v>
      </c>
      <c r="W5129">
        <v>198.429</v>
      </c>
      <c r="X5129">
        <f t="shared" si="242"/>
        <v>601.29999999999995</v>
      </c>
    </row>
    <row r="5130" spans="1:24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tr">
        <f t="shared" si="240"/>
        <v>Darrin Martin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tr">
        <f t="shared" si="241"/>
        <v>East</v>
      </c>
      <c r="O5130" t="s">
        <v>147</v>
      </c>
      <c r="P5130" t="s">
        <v>5082</v>
      </c>
      <c r="Q5130" t="s">
        <v>70</v>
      </c>
      <c r="R5130" t="s">
        <v>71</v>
      </c>
      <c r="S5130" t="s">
        <v>5083</v>
      </c>
      <c r="T5130">
        <v>16.989999999999998</v>
      </c>
      <c r="U5130">
        <v>1</v>
      </c>
      <c r="V5130">
        <v>0</v>
      </c>
      <c r="W5130">
        <v>4.4173999999999998</v>
      </c>
      <c r="X5130">
        <f t="shared" si="242"/>
        <v>16.989999999999998</v>
      </c>
    </row>
    <row r="5131" spans="1:24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tr">
        <f t="shared" si="240"/>
        <v>Darrin Martin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tr">
        <f t="shared" si="241"/>
        <v>East</v>
      </c>
      <c r="O5131" t="s">
        <v>147</v>
      </c>
      <c r="P5131" t="s">
        <v>6308</v>
      </c>
      <c r="Q5131" t="s">
        <v>70</v>
      </c>
      <c r="R5131" t="s">
        <v>71</v>
      </c>
      <c r="S5131" t="s">
        <v>6309</v>
      </c>
      <c r="T5131">
        <v>287.97000000000003</v>
      </c>
      <c r="U5131">
        <v>3</v>
      </c>
      <c r="V5131">
        <v>0</v>
      </c>
      <c r="W5131">
        <v>80.631600000000006</v>
      </c>
      <c r="X5131">
        <f t="shared" si="242"/>
        <v>287.97000000000003</v>
      </c>
    </row>
    <row r="5132" spans="1:24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tr">
        <f t="shared" si="240"/>
        <v>Darrin Martin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tr">
        <f t="shared" si="241"/>
        <v>East</v>
      </c>
      <c r="O5132" t="s">
        <v>147</v>
      </c>
      <c r="P5132" t="s">
        <v>6171</v>
      </c>
      <c r="Q5132" t="s">
        <v>45</v>
      </c>
      <c r="R5132" t="s">
        <v>89</v>
      </c>
      <c r="S5132" t="s">
        <v>6172</v>
      </c>
      <c r="T5132">
        <v>44.82</v>
      </c>
      <c r="U5132">
        <v>9</v>
      </c>
      <c r="V5132">
        <v>0</v>
      </c>
      <c r="W5132">
        <v>21.0654</v>
      </c>
      <c r="X5132">
        <f t="shared" si="242"/>
        <v>44.82</v>
      </c>
    </row>
    <row r="5133" spans="1:24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tr">
        <f t="shared" si="240"/>
        <v>Ben Peterman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tr">
        <f t="shared" si="241"/>
        <v>West</v>
      </c>
      <c r="O5133" t="s">
        <v>43</v>
      </c>
      <c r="P5133" t="s">
        <v>5370</v>
      </c>
      <c r="Q5133" t="s">
        <v>31</v>
      </c>
      <c r="R5133" t="s">
        <v>64</v>
      </c>
      <c r="S5133" t="s">
        <v>5371</v>
      </c>
      <c r="T5133">
        <v>101.12</v>
      </c>
      <c r="U5133">
        <v>8</v>
      </c>
      <c r="V5133">
        <v>0</v>
      </c>
      <c r="W5133">
        <v>37.414400000000001</v>
      </c>
      <c r="X5133">
        <f t="shared" si="242"/>
        <v>101.12</v>
      </c>
    </row>
    <row r="5134" spans="1:24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tr">
        <f t="shared" si="240"/>
        <v>Emily Phan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tr">
        <f t="shared" si="241"/>
        <v>South</v>
      </c>
      <c r="O5134" t="s">
        <v>29</v>
      </c>
      <c r="P5134" t="s">
        <v>3210</v>
      </c>
      <c r="Q5134" t="s">
        <v>70</v>
      </c>
      <c r="R5134" t="s">
        <v>71</v>
      </c>
      <c r="S5134" t="s">
        <v>3211</v>
      </c>
      <c r="T5134">
        <v>107.976</v>
      </c>
      <c r="U5134">
        <v>3</v>
      </c>
      <c r="V5134">
        <v>0.2</v>
      </c>
      <c r="W5134">
        <v>37.791600000000003</v>
      </c>
      <c r="X5134">
        <f t="shared" si="242"/>
        <v>107.976</v>
      </c>
    </row>
    <row r="5135" spans="1:24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tr">
        <f t="shared" si="240"/>
        <v>Frank Gastineau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tr">
        <f t="shared" si="241"/>
        <v>East</v>
      </c>
      <c r="O5135" t="s">
        <v>147</v>
      </c>
      <c r="P5135" t="s">
        <v>7126</v>
      </c>
      <c r="Q5135" t="s">
        <v>45</v>
      </c>
      <c r="R5135" t="s">
        <v>77</v>
      </c>
      <c r="S5135" t="s">
        <v>7127</v>
      </c>
      <c r="T5135">
        <v>58.73</v>
      </c>
      <c r="U5135">
        <v>7</v>
      </c>
      <c r="V5135">
        <v>0</v>
      </c>
      <c r="W5135">
        <v>14.682499999999999</v>
      </c>
      <c r="X5135">
        <f t="shared" si="242"/>
        <v>58.73</v>
      </c>
    </row>
    <row r="5136" spans="1:24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tr">
        <f t="shared" si="240"/>
        <v>Frank Gastineau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tr">
        <f t="shared" si="241"/>
        <v>East</v>
      </c>
      <c r="O5136" t="s">
        <v>147</v>
      </c>
      <c r="P5136" t="s">
        <v>2756</v>
      </c>
      <c r="Q5136" t="s">
        <v>45</v>
      </c>
      <c r="R5136" t="s">
        <v>74</v>
      </c>
      <c r="S5136" t="s">
        <v>2757</v>
      </c>
      <c r="T5136">
        <v>93.343999999999994</v>
      </c>
      <c r="U5136">
        <v>4</v>
      </c>
      <c r="V5136">
        <v>0.2</v>
      </c>
      <c r="W5136">
        <v>32.670400000000001</v>
      </c>
      <c r="X5136">
        <f t="shared" si="242"/>
        <v>93.343999999999994</v>
      </c>
    </row>
    <row r="5137" spans="1:24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tr">
        <f t="shared" si="240"/>
        <v>Alejandro Ballentine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tr">
        <f t="shared" si="241"/>
        <v>West</v>
      </c>
      <c r="O5137" t="s">
        <v>43</v>
      </c>
      <c r="P5137" t="s">
        <v>1072</v>
      </c>
      <c r="Q5137" t="s">
        <v>45</v>
      </c>
      <c r="R5137" t="s">
        <v>268</v>
      </c>
      <c r="S5137" t="s">
        <v>1073</v>
      </c>
      <c r="T5137">
        <v>17.05</v>
      </c>
      <c r="U5137">
        <v>5</v>
      </c>
      <c r="V5137">
        <v>0</v>
      </c>
      <c r="W5137">
        <v>8.1839999999999993</v>
      </c>
      <c r="X5137">
        <f t="shared" si="242"/>
        <v>17.05</v>
      </c>
    </row>
    <row r="5138" spans="1:24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tr">
        <f t="shared" si="240"/>
        <v>Rick Duston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tr">
        <f t="shared" si="241"/>
        <v>West</v>
      </c>
      <c r="O5138" t="s">
        <v>43</v>
      </c>
      <c r="P5138" t="s">
        <v>3437</v>
      </c>
      <c r="Q5138" t="s">
        <v>45</v>
      </c>
      <c r="R5138" t="s">
        <v>74</v>
      </c>
      <c r="S5138" t="s">
        <v>3438</v>
      </c>
      <c r="T5138">
        <v>8.0960000000000001</v>
      </c>
      <c r="U5138">
        <v>2</v>
      </c>
      <c r="V5138">
        <v>0.2</v>
      </c>
      <c r="W5138">
        <v>2.7324000000000002</v>
      </c>
      <c r="X5138">
        <f t="shared" si="242"/>
        <v>8.0960000000000001</v>
      </c>
    </row>
    <row r="5139" spans="1:24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tr">
        <f t="shared" si="240"/>
        <v>Tom Stivers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tr">
        <f t="shared" si="241"/>
        <v>Central</v>
      </c>
      <c r="O5139" t="s">
        <v>104</v>
      </c>
      <c r="P5139" t="s">
        <v>2185</v>
      </c>
      <c r="Q5139" t="s">
        <v>31</v>
      </c>
      <c r="R5139" t="s">
        <v>64</v>
      </c>
      <c r="S5139" t="s">
        <v>2186</v>
      </c>
      <c r="T5139">
        <v>30.36</v>
      </c>
      <c r="U5139">
        <v>4</v>
      </c>
      <c r="V5139">
        <v>0</v>
      </c>
      <c r="W5139">
        <v>13.0548</v>
      </c>
      <c r="X5139">
        <f t="shared" si="242"/>
        <v>30.36</v>
      </c>
    </row>
    <row r="5140" spans="1:24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tr">
        <f t="shared" si="240"/>
        <v>Joseph Airdo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tr">
        <f t="shared" si="241"/>
        <v>East</v>
      </c>
      <c r="O5140" t="s">
        <v>147</v>
      </c>
      <c r="P5140" t="s">
        <v>3277</v>
      </c>
      <c r="Q5140" t="s">
        <v>45</v>
      </c>
      <c r="R5140" t="s">
        <v>172</v>
      </c>
      <c r="S5140" t="s">
        <v>670</v>
      </c>
      <c r="T5140">
        <v>23.34</v>
      </c>
      <c r="U5140">
        <v>3</v>
      </c>
      <c r="V5140">
        <v>0</v>
      </c>
      <c r="W5140">
        <v>10.969799999999999</v>
      </c>
      <c r="X5140">
        <f t="shared" si="242"/>
        <v>23.34</v>
      </c>
    </row>
    <row r="5141" spans="1:24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tr">
        <f t="shared" si="240"/>
        <v>Joseph Airdo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tr">
        <f t="shared" si="241"/>
        <v>East</v>
      </c>
      <c r="O5141" t="s">
        <v>147</v>
      </c>
      <c r="P5141" t="s">
        <v>6658</v>
      </c>
      <c r="Q5141" t="s">
        <v>45</v>
      </c>
      <c r="R5141" t="s">
        <v>89</v>
      </c>
      <c r="S5141" t="s">
        <v>6659</v>
      </c>
      <c r="T5141">
        <v>51.55</v>
      </c>
      <c r="U5141">
        <v>5</v>
      </c>
      <c r="V5141">
        <v>0</v>
      </c>
      <c r="W5141">
        <v>24.2285</v>
      </c>
      <c r="X5141">
        <f t="shared" si="242"/>
        <v>51.55</v>
      </c>
    </row>
    <row r="5142" spans="1:24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tr">
        <f t="shared" si="240"/>
        <v>Shaun Weien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tr">
        <f t="shared" si="241"/>
        <v>West</v>
      </c>
      <c r="O5142" t="s">
        <v>43</v>
      </c>
      <c r="P5142" t="s">
        <v>1057</v>
      </c>
      <c r="Q5142" t="s">
        <v>70</v>
      </c>
      <c r="R5142" t="s">
        <v>160</v>
      </c>
      <c r="S5142" t="s">
        <v>1058</v>
      </c>
      <c r="T5142">
        <v>119.9</v>
      </c>
      <c r="U5142">
        <v>2</v>
      </c>
      <c r="V5142">
        <v>0</v>
      </c>
      <c r="W5142">
        <v>43.164000000000001</v>
      </c>
      <c r="X5142">
        <f t="shared" si="242"/>
        <v>119.9</v>
      </c>
    </row>
    <row r="5143" spans="1:24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tr">
        <f t="shared" si="240"/>
        <v>Frank Preis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tr">
        <f t="shared" si="241"/>
        <v>East</v>
      </c>
      <c r="O5143" t="s">
        <v>147</v>
      </c>
      <c r="P5143" t="s">
        <v>34</v>
      </c>
      <c r="Q5143" t="s">
        <v>31</v>
      </c>
      <c r="R5143" t="s">
        <v>35</v>
      </c>
      <c r="S5143" t="s">
        <v>36</v>
      </c>
      <c r="T5143">
        <v>1317.492</v>
      </c>
      <c r="U5143">
        <v>6</v>
      </c>
      <c r="V5143">
        <v>0.1</v>
      </c>
      <c r="W5143">
        <v>292.77600000000001</v>
      </c>
      <c r="X5143">
        <f t="shared" si="242"/>
        <v>1317.492</v>
      </c>
    </row>
    <row r="5144" spans="1:24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tr">
        <f t="shared" si="240"/>
        <v>Frank Preis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tr">
        <f t="shared" si="241"/>
        <v>East</v>
      </c>
      <c r="O5144" t="s">
        <v>147</v>
      </c>
      <c r="P5144" t="s">
        <v>6060</v>
      </c>
      <c r="Q5144" t="s">
        <v>45</v>
      </c>
      <c r="R5144" t="s">
        <v>578</v>
      </c>
      <c r="S5144" t="s">
        <v>1299</v>
      </c>
      <c r="T5144">
        <v>63.84</v>
      </c>
      <c r="U5144">
        <v>8</v>
      </c>
      <c r="V5144">
        <v>0</v>
      </c>
      <c r="W5144">
        <v>18.5136</v>
      </c>
      <c r="X5144">
        <f t="shared" si="242"/>
        <v>63.84</v>
      </c>
    </row>
    <row r="5145" spans="1:24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tr">
        <f t="shared" si="240"/>
        <v>Frank Preis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tr">
        <f t="shared" si="241"/>
        <v>East</v>
      </c>
      <c r="O5145" t="s">
        <v>147</v>
      </c>
      <c r="P5145" t="s">
        <v>1220</v>
      </c>
      <c r="Q5145" t="s">
        <v>45</v>
      </c>
      <c r="R5145" t="s">
        <v>74</v>
      </c>
      <c r="S5145" t="s">
        <v>1221</v>
      </c>
      <c r="T5145">
        <v>3.5920000000000001</v>
      </c>
      <c r="U5145">
        <v>1</v>
      </c>
      <c r="V5145">
        <v>0.2</v>
      </c>
      <c r="W5145">
        <v>1.1225000000000001</v>
      </c>
      <c r="X5145">
        <f t="shared" si="242"/>
        <v>3.5920000000000001</v>
      </c>
    </row>
    <row r="5146" spans="1:24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tr">
        <f t="shared" si="240"/>
        <v>John Lee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tr">
        <f t="shared" si="241"/>
        <v>West</v>
      </c>
      <c r="O5146" t="s">
        <v>43</v>
      </c>
      <c r="P5146" t="s">
        <v>1879</v>
      </c>
      <c r="Q5146" t="s">
        <v>31</v>
      </c>
      <c r="R5146" t="s">
        <v>64</v>
      </c>
      <c r="S5146" t="s">
        <v>1880</v>
      </c>
      <c r="T5146">
        <v>86.26</v>
      </c>
      <c r="U5146">
        <v>2</v>
      </c>
      <c r="V5146">
        <v>0</v>
      </c>
      <c r="W5146">
        <v>29.328399999999998</v>
      </c>
      <c r="X5146">
        <f t="shared" si="242"/>
        <v>86.26</v>
      </c>
    </row>
    <row r="5147" spans="1:24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tr">
        <f t="shared" si="240"/>
        <v>John Lee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tr">
        <f t="shared" si="241"/>
        <v>West</v>
      </c>
      <c r="O5147" t="s">
        <v>43</v>
      </c>
      <c r="P5147" t="s">
        <v>4641</v>
      </c>
      <c r="Q5147" t="s">
        <v>45</v>
      </c>
      <c r="R5147" t="s">
        <v>58</v>
      </c>
      <c r="S5147" t="s">
        <v>4642</v>
      </c>
      <c r="T5147">
        <v>139.04</v>
      </c>
      <c r="U5147">
        <v>4</v>
      </c>
      <c r="V5147">
        <v>0</v>
      </c>
      <c r="W5147">
        <v>38.931199999999997</v>
      </c>
      <c r="X5147">
        <f t="shared" si="242"/>
        <v>139.04</v>
      </c>
    </row>
    <row r="5148" spans="1:24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tr">
        <f t="shared" si="240"/>
        <v>John Lee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tr">
        <f t="shared" si="241"/>
        <v>West</v>
      </c>
      <c r="O5148" t="s">
        <v>43</v>
      </c>
      <c r="P5148" t="s">
        <v>5142</v>
      </c>
      <c r="Q5148" t="s">
        <v>45</v>
      </c>
      <c r="R5148" t="s">
        <v>77</v>
      </c>
      <c r="S5148" t="s">
        <v>5143</v>
      </c>
      <c r="T5148">
        <v>46.8</v>
      </c>
      <c r="U5148">
        <v>4</v>
      </c>
      <c r="V5148">
        <v>0</v>
      </c>
      <c r="W5148">
        <v>16.38</v>
      </c>
      <c r="X5148">
        <f t="shared" si="242"/>
        <v>46.8</v>
      </c>
    </row>
    <row r="5149" spans="1:24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tr">
        <f t="shared" si="240"/>
        <v>James Lanier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tr">
        <f t="shared" si="241"/>
        <v>West</v>
      </c>
      <c r="O5149" t="s">
        <v>43</v>
      </c>
      <c r="P5149" t="s">
        <v>6833</v>
      </c>
      <c r="Q5149" t="s">
        <v>31</v>
      </c>
      <c r="R5149" t="s">
        <v>64</v>
      </c>
      <c r="S5149" t="s">
        <v>6834</v>
      </c>
      <c r="T5149">
        <v>8.5440000000000005</v>
      </c>
      <c r="U5149">
        <v>4</v>
      </c>
      <c r="V5149">
        <v>0.2</v>
      </c>
      <c r="W5149">
        <v>1.9224000000000001</v>
      </c>
      <c r="X5149">
        <f t="shared" si="242"/>
        <v>8.5440000000000005</v>
      </c>
    </row>
    <row r="5150" spans="1:24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tr">
        <f t="shared" si="240"/>
        <v>James Lanier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tr">
        <f t="shared" si="241"/>
        <v>West</v>
      </c>
      <c r="O5150" t="s">
        <v>43</v>
      </c>
      <c r="P5150" t="s">
        <v>2560</v>
      </c>
      <c r="Q5150" t="s">
        <v>31</v>
      </c>
      <c r="R5150" t="s">
        <v>35</v>
      </c>
      <c r="S5150" t="s">
        <v>2561</v>
      </c>
      <c r="T5150">
        <v>842.37599999999998</v>
      </c>
      <c r="U5150">
        <v>3</v>
      </c>
      <c r="V5150">
        <v>0.2</v>
      </c>
      <c r="W5150">
        <v>105.297</v>
      </c>
      <c r="X5150">
        <f t="shared" si="242"/>
        <v>842.37599999999998</v>
      </c>
    </row>
    <row r="5151" spans="1:24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tr">
        <f t="shared" si="240"/>
        <v>James Galang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tr">
        <f t="shared" si="241"/>
        <v>East</v>
      </c>
      <c r="O5151" t="s">
        <v>147</v>
      </c>
      <c r="P5151" t="s">
        <v>5023</v>
      </c>
      <c r="Q5151" t="s">
        <v>70</v>
      </c>
      <c r="R5151" t="s">
        <v>71</v>
      </c>
      <c r="S5151" t="s">
        <v>5024</v>
      </c>
      <c r="T5151">
        <v>1214.8499999999999</v>
      </c>
      <c r="U5151">
        <v>3</v>
      </c>
      <c r="V5151">
        <v>0</v>
      </c>
      <c r="W5151">
        <v>352.30650000000003</v>
      </c>
      <c r="X5151">
        <f t="shared" si="242"/>
        <v>1214.8499999999999</v>
      </c>
    </row>
    <row r="5152" spans="1:24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tr">
        <f t="shared" si="240"/>
        <v>Sally Hughsby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tr">
        <f t="shared" si="241"/>
        <v>West</v>
      </c>
      <c r="O5152" t="s">
        <v>43</v>
      </c>
      <c r="P5152" t="s">
        <v>1195</v>
      </c>
      <c r="Q5152" t="s">
        <v>45</v>
      </c>
      <c r="R5152" t="s">
        <v>58</v>
      </c>
      <c r="S5152" t="s">
        <v>1196</v>
      </c>
      <c r="T5152">
        <v>67.78</v>
      </c>
      <c r="U5152">
        <v>2</v>
      </c>
      <c r="V5152">
        <v>0</v>
      </c>
      <c r="W5152">
        <v>16.945</v>
      </c>
      <c r="X5152">
        <f t="shared" si="242"/>
        <v>67.78</v>
      </c>
    </row>
    <row r="5153" spans="1:24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tr">
        <f t="shared" si="240"/>
        <v>Luke Schmidt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tr">
        <f t="shared" si="241"/>
        <v>West</v>
      </c>
      <c r="O5153" t="s">
        <v>43</v>
      </c>
      <c r="P5153" t="s">
        <v>3362</v>
      </c>
      <c r="Q5153" t="s">
        <v>45</v>
      </c>
      <c r="R5153" t="s">
        <v>58</v>
      </c>
      <c r="S5153" t="s">
        <v>3363</v>
      </c>
      <c r="T5153">
        <v>39.9</v>
      </c>
      <c r="U5153">
        <v>5</v>
      </c>
      <c r="V5153">
        <v>0</v>
      </c>
      <c r="W5153">
        <v>10.374000000000001</v>
      </c>
      <c r="X5153">
        <f t="shared" si="242"/>
        <v>39.9</v>
      </c>
    </row>
    <row r="5154" spans="1:24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tr">
        <f t="shared" si="240"/>
        <v>Cari Schnelling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tr">
        <f t="shared" si="241"/>
        <v>East</v>
      </c>
      <c r="O5154" t="s">
        <v>147</v>
      </c>
      <c r="P5154" t="s">
        <v>1836</v>
      </c>
      <c r="Q5154" t="s">
        <v>45</v>
      </c>
      <c r="R5154" t="s">
        <v>74</v>
      </c>
      <c r="S5154" t="s">
        <v>1837</v>
      </c>
      <c r="T5154">
        <v>2.6880000000000002</v>
      </c>
      <c r="U5154">
        <v>1</v>
      </c>
      <c r="V5154">
        <v>0.2</v>
      </c>
      <c r="W5154">
        <v>0.84</v>
      </c>
      <c r="X5154">
        <f t="shared" si="242"/>
        <v>2.6880000000000002</v>
      </c>
    </row>
    <row r="5155" spans="1:24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tr">
        <f t="shared" si="240"/>
        <v>Cari Schnelling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tr">
        <f t="shared" si="241"/>
        <v>East</v>
      </c>
      <c r="O5155" t="s">
        <v>147</v>
      </c>
      <c r="P5155" t="s">
        <v>882</v>
      </c>
      <c r="Q5155" t="s">
        <v>45</v>
      </c>
      <c r="R5155" t="s">
        <v>67</v>
      </c>
      <c r="S5155" t="s">
        <v>883</v>
      </c>
      <c r="T5155">
        <v>6.6</v>
      </c>
      <c r="U5155">
        <v>3</v>
      </c>
      <c r="V5155">
        <v>0</v>
      </c>
      <c r="W5155">
        <v>2.9039999999999999</v>
      </c>
      <c r="X5155">
        <f t="shared" si="242"/>
        <v>6.6</v>
      </c>
    </row>
    <row r="5156" spans="1:24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tr">
        <f t="shared" si="240"/>
        <v>Kelly Williams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tr">
        <f t="shared" si="241"/>
        <v>Central</v>
      </c>
      <c r="O5156" t="s">
        <v>104</v>
      </c>
      <c r="P5156" t="s">
        <v>131</v>
      </c>
      <c r="Q5156" t="s">
        <v>45</v>
      </c>
      <c r="R5156" t="s">
        <v>74</v>
      </c>
      <c r="S5156" t="s">
        <v>132</v>
      </c>
      <c r="T5156">
        <v>28.4</v>
      </c>
      <c r="U5156">
        <v>4</v>
      </c>
      <c r="V5156">
        <v>0</v>
      </c>
      <c r="W5156">
        <v>13.064</v>
      </c>
      <c r="X5156">
        <f t="shared" si="242"/>
        <v>28.4</v>
      </c>
    </row>
    <row r="5157" spans="1:24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tr">
        <f t="shared" si="240"/>
        <v>Kelly Williams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tr">
        <f t="shared" si="241"/>
        <v>Central</v>
      </c>
      <c r="O5157" t="s">
        <v>104</v>
      </c>
      <c r="P5157" t="s">
        <v>6151</v>
      </c>
      <c r="Q5157" t="s">
        <v>31</v>
      </c>
      <c r="R5157" t="s">
        <v>64</v>
      </c>
      <c r="S5157" t="s">
        <v>6152</v>
      </c>
      <c r="T5157">
        <v>212.94</v>
      </c>
      <c r="U5157">
        <v>3</v>
      </c>
      <c r="V5157">
        <v>0</v>
      </c>
      <c r="W5157">
        <v>34.070399999999999</v>
      </c>
      <c r="X5157">
        <f t="shared" si="242"/>
        <v>212.94</v>
      </c>
    </row>
    <row r="5158" spans="1:24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tr">
        <f t="shared" si="240"/>
        <v>Gary Hansen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tr">
        <f t="shared" si="241"/>
        <v>Central</v>
      </c>
      <c r="O5158" t="s">
        <v>104</v>
      </c>
      <c r="P5158" t="s">
        <v>7950</v>
      </c>
      <c r="Q5158" t="s">
        <v>70</v>
      </c>
      <c r="R5158" t="s">
        <v>71</v>
      </c>
      <c r="S5158" t="s">
        <v>7951</v>
      </c>
      <c r="T5158">
        <v>1001.5839999999999</v>
      </c>
      <c r="U5158">
        <v>2</v>
      </c>
      <c r="V5158">
        <v>0.2</v>
      </c>
      <c r="W5158">
        <v>125.19799999999999</v>
      </c>
      <c r="X5158">
        <f t="shared" si="242"/>
        <v>1001.5839999999999</v>
      </c>
    </row>
    <row r="5159" spans="1:24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tr">
        <f t="shared" si="240"/>
        <v>Gary Hansen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tr">
        <f t="shared" si="241"/>
        <v>Central</v>
      </c>
      <c r="O5159" t="s">
        <v>104</v>
      </c>
      <c r="P5159" t="s">
        <v>7274</v>
      </c>
      <c r="Q5159" t="s">
        <v>31</v>
      </c>
      <c r="R5159" t="s">
        <v>35</v>
      </c>
      <c r="S5159" t="s">
        <v>7275</v>
      </c>
      <c r="T5159">
        <v>569.05799999999999</v>
      </c>
      <c r="U5159">
        <v>3</v>
      </c>
      <c r="V5159">
        <v>0.3</v>
      </c>
      <c r="W5159">
        <v>-178.8468</v>
      </c>
      <c r="X5159">
        <f t="shared" si="242"/>
        <v>569.05799999999999</v>
      </c>
    </row>
    <row r="5160" spans="1:24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tr">
        <f t="shared" si="240"/>
        <v>Gary Hansen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tr">
        <f t="shared" si="241"/>
        <v>Central</v>
      </c>
      <c r="O5160" t="s">
        <v>104</v>
      </c>
      <c r="P5160" t="s">
        <v>411</v>
      </c>
      <c r="Q5160" t="s">
        <v>31</v>
      </c>
      <c r="R5160" t="s">
        <v>64</v>
      </c>
      <c r="S5160" t="s">
        <v>412</v>
      </c>
      <c r="T5160">
        <v>14.224</v>
      </c>
      <c r="U5160">
        <v>2</v>
      </c>
      <c r="V5160">
        <v>0.6</v>
      </c>
      <c r="W5160">
        <v>-10.3124</v>
      </c>
      <c r="X5160">
        <f t="shared" si="242"/>
        <v>14.224</v>
      </c>
    </row>
    <row r="5161" spans="1:24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tr">
        <f t="shared" si="240"/>
        <v>Andrew Gjertsen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tr">
        <f t="shared" si="241"/>
        <v>West</v>
      </c>
      <c r="O5161" t="s">
        <v>43</v>
      </c>
      <c r="P5161" t="s">
        <v>836</v>
      </c>
      <c r="Q5161" t="s">
        <v>70</v>
      </c>
      <c r="R5161" t="s">
        <v>71</v>
      </c>
      <c r="S5161" t="s">
        <v>837</v>
      </c>
      <c r="T5161">
        <v>105.584</v>
      </c>
      <c r="U5161">
        <v>2</v>
      </c>
      <c r="V5161">
        <v>0.2</v>
      </c>
      <c r="W5161">
        <v>9.2385999999999999</v>
      </c>
      <c r="X5161">
        <f t="shared" si="242"/>
        <v>105.584</v>
      </c>
    </row>
    <row r="5162" spans="1:24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tr">
        <f t="shared" si="240"/>
        <v>Andrew Gjertsen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tr">
        <f t="shared" si="241"/>
        <v>West</v>
      </c>
      <c r="O5162" t="s">
        <v>43</v>
      </c>
      <c r="P5162" t="s">
        <v>5315</v>
      </c>
      <c r="Q5162" t="s">
        <v>70</v>
      </c>
      <c r="R5162" t="s">
        <v>71</v>
      </c>
      <c r="S5162" t="s">
        <v>5316</v>
      </c>
      <c r="T5162">
        <v>68.72</v>
      </c>
      <c r="U5162">
        <v>2</v>
      </c>
      <c r="V5162">
        <v>0.2</v>
      </c>
      <c r="W5162">
        <v>-14.603</v>
      </c>
      <c r="X5162">
        <f t="shared" si="242"/>
        <v>68.72</v>
      </c>
    </row>
    <row r="5163" spans="1:24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tr">
        <f t="shared" si="240"/>
        <v>Tom Stivers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tr">
        <f t="shared" si="241"/>
        <v>West</v>
      </c>
      <c r="O5163" t="s">
        <v>43</v>
      </c>
      <c r="P5163" t="s">
        <v>6566</v>
      </c>
      <c r="Q5163" t="s">
        <v>31</v>
      </c>
      <c r="R5163" t="s">
        <v>32</v>
      </c>
      <c r="S5163" t="s">
        <v>6567</v>
      </c>
      <c r="T5163">
        <v>1367.84</v>
      </c>
      <c r="U5163">
        <v>8</v>
      </c>
      <c r="V5163">
        <v>0</v>
      </c>
      <c r="W5163">
        <v>259.88959999999997</v>
      </c>
      <c r="X5163">
        <f t="shared" si="242"/>
        <v>1367.84</v>
      </c>
    </row>
    <row r="5164" spans="1:24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tr">
        <f t="shared" si="240"/>
        <v>Ashley Jarboe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tr">
        <f t="shared" si="241"/>
        <v>Central</v>
      </c>
      <c r="O5164" t="s">
        <v>104</v>
      </c>
      <c r="P5164" t="s">
        <v>383</v>
      </c>
      <c r="Q5164" t="s">
        <v>31</v>
      </c>
      <c r="R5164" t="s">
        <v>35</v>
      </c>
      <c r="S5164" t="s">
        <v>384</v>
      </c>
      <c r="T5164">
        <v>301.95999999999998</v>
      </c>
      <c r="U5164">
        <v>2</v>
      </c>
      <c r="V5164">
        <v>0</v>
      </c>
      <c r="W5164">
        <v>33.215600000000002</v>
      </c>
      <c r="X5164">
        <f t="shared" si="242"/>
        <v>301.95999999999998</v>
      </c>
    </row>
    <row r="5165" spans="1:24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tr">
        <f t="shared" si="240"/>
        <v>Sarah Jordon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tr">
        <f t="shared" si="241"/>
        <v>West</v>
      </c>
      <c r="O5165" t="s">
        <v>43</v>
      </c>
      <c r="P5165" t="s">
        <v>280</v>
      </c>
      <c r="Q5165" t="s">
        <v>31</v>
      </c>
      <c r="R5165" t="s">
        <v>35</v>
      </c>
      <c r="S5165" t="s">
        <v>281</v>
      </c>
      <c r="T5165">
        <v>170.352</v>
      </c>
      <c r="U5165">
        <v>3</v>
      </c>
      <c r="V5165">
        <v>0.2</v>
      </c>
      <c r="W5165">
        <v>-17.0352</v>
      </c>
      <c r="X5165">
        <f t="shared" si="242"/>
        <v>170.352</v>
      </c>
    </row>
    <row r="5166" spans="1:24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tr">
        <f t="shared" si="240"/>
        <v>Sam Craven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tr">
        <f t="shared" si="241"/>
        <v>Central</v>
      </c>
      <c r="O5166" t="s">
        <v>104</v>
      </c>
      <c r="P5166" t="s">
        <v>571</v>
      </c>
      <c r="Q5166" t="s">
        <v>45</v>
      </c>
      <c r="R5166" t="s">
        <v>67</v>
      </c>
      <c r="S5166" t="s">
        <v>6770</v>
      </c>
      <c r="T5166">
        <v>3.9</v>
      </c>
      <c r="U5166">
        <v>2</v>
      </c>
      <c r="V5166">
        <v>0</v>
      </c>
      <c r="W5166">
        <v>1.5209999999999999</v>
      </c>
      <c r="X5166">
        <f t="shared" si="242"/>
        <v>3.9</v>
      </c>
    </row>
    <row r="5167" spans="1:24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tr">
        <f t="shared" si="240"/>
        <v>Sam Craven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tr">
        <f t="shared" si="241"/>
        <v>Central</v>
      </c>
      <c r="O5167" t="s">
        <v>104</v>
      </c>
      <c r="P5167" t="s">
        <v>3989</v>
      </c>
      <c r="Q5167" t="s">
        <v>45</v>
      </c>
      <c r="R5167" t="s">
        <v>89</v>
      </c>
      <c r="S5167" t="s">
        <v>3990</v>
      </c>
      <c r="T5167">
        <v>12.84</v>
      </c>
      <c r="U5167">
        <v>3</v>
      </c>
      <c r="V5167">
        <v>0</v>
      </c>
      <c r="W5167">
        <v>5.7779999999999996</v>
      </c>
      <c r="X5167">
        <f t="shared" si="242"/>
        <v>12.84</v>
      </c>
    </row>
    <row r="5168" spans="1:24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tr">
        <f t="shared" si="240"/>
        <v>Sam Craven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tr">
        <f t="shared" si="241"/>
        <v>Central</v>
      </c>
      <c r="O5168" t="s">
        <v>104</v>
      </c>
      <c r="P5168" t="s">
        <v>914</v>
      </c>
      <c r="Q5168" t="s">
        <v>45</v>
      </c>
      <c r="R5168" t="s">
        <v>89</v>
      </c>
      <c r="S5168" t="s">
        <v>915</v>
      </c>
      <c r="T5168">
        <v>15.84</v>
      </c>
      <c r="U5168">
        <v>3</v>
      </c>
      <c r="V5168">
        <v>0</v>
      </c>
      <c r="W5168">
        <v>7.1280000000000001</v>
      </c>
      <c r="X5168">
        <f t="shared" si="242"/>
        <v>15.84</v>
      </c>
    </row>
    <row r="5169" spans="1:24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tr">
        <f t="shared" si="240"/>
        <v>Sam Craven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tr">
        <f t="shared" si="241"/>
        <v>Central</v>
      </c>
      <c r="O5169" t="s">
        <v>104</v>
      </c>
      <c r="P5169" t="s">
        <v>1935</v>
      </c>
      <c r="Q5169" t="s">
        <v>31</v>
      </c>
      <c r="R5169" t="s">
        <v>35</v>
      </c>
      <c r="S5169" t="s">
        <v>1936</v>
      </c>
      <c r="T5169">
        <v>563.94000000000005</v>
      </c>
      <c r="U5169">
        <v>3</v>
      </c>
      <c r="V5169">
        <v>0</v>
      </c>
      <c r="W5169">
        <v>112.788</v>
      </c>
      <c r="X5169">
        <f t="shared" si="242"/>
        <v>563.94000000000005</v>
      </c>
    </row>
    <row r="5170" spans="1:24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tr">
        <f t="shared" si="240"/>
        <v>Sam Craven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tr">
        <f t="shared" si="241"/>
        <v>Central</v>
      </c>
      <c r="O5170" t="s">
        <v>104</v>
      </c>
      <c r="P5170" t="s">
        <v>4022</v>
      </c>
      <c r="Q5170" t="s">
        <v>45</v>
      </c>
      <c r="R5170" t="s">
        <v>58</v>
      </c>
      <c r="S5170" t="s">
        <v>4023</v>
      </c>
      <c r="T5170">
        <v>62.94</v>
      </c>
      <c r="U5170">
        <v>3</v>
      </c>
      <c r="V5170">
        <v>0</v>
      </c>
      <c r="W5170">
        <v>11.958600000000001</v>
      </c>
      <c r="X5170">
        <f t="shared" si="242"/>
        <v>62.94</v>
      </c>
    </row>
    <row r="5171" spans="1:24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tr">
        <f t="shared" si="240"/>
        <v>Sam Craven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tr">
        <f t="shared" si="241"/>
        <v>Central</v>
      </c>
      <c r="O5171" t="s">
        <v>104</v>
      </c>
      <c r="P5171" t="s">
        <v>2015</v>
      </c>
      <c r="Q5171" t="s">
        <v>45</v>
      </c>
      <c r="R5171" t="s">
        <v>58</v>
      </c>
      <c r="S5171" t="s">
        <v>2016</v>
      </c>
      <c r="T5171">
        <v>535.41</v>
      </c>
      <c r="U5171">
        <v>3</v>
      </c>
      <c r="V5171">
        <v>0</v>
      </c>
      <c r="W5171">
        <v>160.62299999999999</v>
      </c>
      <c r="X5171">
        <f t="shared" si="242"/>
        <v>535.41</v>
      </c>
    </row>
    <row r="5172" spans="1:24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tr">
        <f t="shared" si="240"/>
        <v>Laura Armstrong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tr">
        <f t="shared" si="241"/>
        <v>Central</v>
      </c>
      <c r="O5172" t="s">
        <v>104</v>
      </c>
      <c r="P5172" t="s">
        <v>1876</v>
      </c>
      <c r="Q5172" t="s">
        <v>31</v>
      </c>
      <c r="R5172" t="s">
        <v>35</v>
      </c>
      <c r="S5172" t="s">
        <v>1877</v>
      </c>
      <c r="T5172">
        <v>3504.9</v>
      </c>
      <c r="U5172">
        <v>5</v>
      </c>
      <c r="V5172">
        <v>0</v>
      </c>
      <c r="W5172">
        <v>700.98</v>
      </c>
      <c r="X5172">
        <f t="shared" si="242"/>
        <v>3504.9</v>
      </c>
    </row>
    <row r="5173" spans="1:24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tr">
        <f t="shared" si="240"/>
        <v>Laura Armstrong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tr">
        <f t="shared" si="241"/>
        <v>Central</v>
      </c>
      <c r="O5173" t="s">
        <v>104</v>
      </c>
      <c r="P5173" t="s">
        <v>2707</v>
      </c>
      <c r="Q5173" t="s">
        <v>45</v>
      </c>
      <c r="R5173" t="s">
        <v>89</v>
      </c>
      <c r="S5173" t="s">
        <v>2708</v>
      </c>
      <c r="T5173">
        <v>144.12</v>
      </c>
      <c r="U5173">
        <v>3</v>
      </c>
      <c r="V5173">
        <v>0</v>
      </c>
      <c r="W5173">
        <v>69.177599999999998</v>
      </c>
      <c r="X5173">
        <f t="shared" si="242"/>
        <v>144.12</v>
      </c>
    </row>
    <row r="5174" spans="1:24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tr">
        <f t="shared" si="240"/>
        <v>Laura Armstrong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tr">
        <f t="shared" si="241"/>
        <v>Central</v>
      </c>
      <c r="O5174" t="s">
        <v>104</v>
      </c>
      <c r="P5174" t="s">
        <v>3577</v>
      </c>
      <c r="Q5174" t="s">
        <v>45</v>
      </c>
      <c r="R5174" t="s">
        <v>89</v>
      </c>
      <c r="S5174" t="s">
        <v>3578</v>
      </c>
      <c r="T5174">
        <v>314.55</v>
      </c>
      <c r="U5174">
        <v>3</v>
      </c>
      <c r="V5174">
        <v>0</v>
      </c>
      <c r="W5174">
        <v>150.98400000000001</v>
      </c>
      <c r="X5174">
        <f t="shared" si="242"/>
        <v>314.55</v>
      </c>
    </row>
    <row r="5175" spans="1:24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tr">
        <f t="shared" si="240"/>
        <v>Fred Chung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tr">
        <f t="shared" si="241"/>
        <v>West</v>
      </c>
      <c r="O5175" t="s">
        <v>43</v>
      </c>
      <c r="P5175" t="s">
        <v>1266</v>
      </c>
      <c r="Q5175" t="s">
        <v>45</v>
      </c>
      <c r="R5175" t="s">
        <v>67</v>
      </c>
      <c r="S5175" t="s">
        <v>1267</v>
      </c>
      <c r="T5175">
        <v>3.4079999999999999</v>
      </c>
      <c r="U5175">
        <v>1</v>
      </c>
      <c r="V5175">
        <v>0.2</v>
      </c>
      <c r="W5175">
        <v>0.89459999999999995</v>
      </c>
      <c r="X5175">
        <f t="shared" si="242"/>
        <v>3.4079999999999999</v>
      </c>
    </row>
    <row r="5176" spans="1:24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tr">
        <f t="shared" si="240"/>
        <v>Christina Anderson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tr">
        <f t="shared" si="241"/>
        <v>Central</v>
      </c>
      <c r="O5176" t="s">
        <v>104</v>
      </c>
      <c r="P5176" t="s">
        <v>6234</v>
      </c>
      <c r="Q5176" t="s">
        <v>45</v>
      </c>
      <c r="R5176" t="s">
        <v>74</v>
      </c>
      <c r="S5176" t="s">
        <v>6235</v>
      </c>
      <c r="T5176">
        <v>2.0720000000000001</v>
      </c>
      <c r="U5176">
        <v>2</v>
      </c>
      <c r="V5176">
        <v>0.8</v>
      </c>
      <c r="W5176">
        <v>-3.5224000000000002</v>
      </c>
      <c r="X5176">
        <f t="shared" si="242"/>
        <v>2.0720000000000001</v>
      </c>
    </row>
    <row r="5177" spans="1:24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tr">
        <f t="shared" si="240"/>
        <v>Christina Anderson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tr">
        <f t="shared" si="241"/>
        <v>Central</v>
      </c>
      <c r="O5177" t="s">
        <v>104</v>
      </c>
      <c r="P5177" t="s">
        <v>7227</v>
      </c>
      <c r="Q5177" t="s">
        <v>31</v>
      </c>
      <c r="R5177" t="s">
        <v>32</v>
      </c>
      <c r="S5177" t="s">
        <v>7228</v>
      </c>
      <c r="T5177">
        <v>328.39920000000001</v>
      </c>
      <c r="U5177">
        <v>3</v>
      </c>
      <c r="V5177">
        <v>0.32</v>
      </c>
      <c r="W5177">
        <v>-91.758600000000001</v>
      </c>
      <c r="X5177">
        <f t="shared" si="242"/>
        <v>328.39920000000001</v>
      </c>
    </row>
    <row r="5178" spans="1:24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tr">
        <f t="shared" si="240"/>
        <v>Joseph Holt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tr">
        <f t="shared" si="241"/>
        <v>West</v>
      </c>
      <c r="O5178" t="s">
        <v>43</v>
      </c>
      <c r="P5178" t="s">
        <v>4809</v>
      </c>
      <c r="Q5178" t="s">
        <v>45</v>
      </c>
      <c r="R5178" t="s">
        <v>74</v>
      </c>
      <c r="S5178" t="s">
        <v>4810</v>
      </c>
      <c r="T5178">
        <v>53.247999999999998</v>
      </c>
      <c r="U5178">
        <v>2</v>
      </c>
      <c r="V5178">
        <v>0.2</v>
      </c>
      <c r="W5178">
        <v>19.968</v>
      </c>
      <c r="X5178">
        <f t="shared" si="242"/>
        <v>53.247999999999998</v>
      </c>
    </row>
    <row r="5179" spans="1:24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tr">
        <f t="shared" si="240"/>
        <v>Anthony Johnson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tr">
        <f t="shared" si="241"/>
        <v>East</v>
      </c>
      <c r="O5179" t="s">
        <v>147</v>
      </c>
      <c r="P5179" t="s">
        <v>1046</v>
      </c>
      <c r="Q5179" t="s">
        <v>45</v>
      </c>
      <c r="R5179" t="s">
        <v>74</v>
      </c>
      <c r="S5179" t="s">
        <v>1047</v>
      </c>
      <c r="T5179">
        <v>4.992</v>
      </c>
      <c r="U5179">
        <v>3</v>
      </c>
      <c r="V5179">
        <v>0.2</v>
      </c>
      <c r="W5179">
        <v>1.6848000000000001</v>
      </c>
      <c r="X5179">
        <f t="shared" si="242"/>
        <v>4.992</v>
      </c>
    </row>
    <row r="5180" spans="1:24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tr">
        <f t="shared" si="240"/>
        <v>Bill Tyler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tr">
        <f t="shared" si="241"/>
        <v>West</v>
      </c>
      <c r="O5180" t="s">
        <v>43</v>
      </c>
      <c r="P5180" t="s">
        <v>4636</v>
      </c>
      <c r="Q5180" t="s">
        <v>31</v>
      </c>
      <c r="R5180" t="s">
        <v>64</v>
      </c>
      <c r="S5180" t="s">
        <v>4637</v>
      </c>
      <c r="T5180">
        <v>37.68</v>
      </c>
      <c r="U5180">
        <v>2</v>
      </c>
      <c r="V5180">
        <v>0</v>
      </c>
      <c r="W5180">
        <v>15.8256</v>
      </c>
      <c r="X5180">
        <f t="shared" si="242"/>
        <v>37.68</v>
      </c>
    </row>
    <row r="5181" spans="1:24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tr">
        <f t="shared" si="240"/>
        <v>Bill Tyler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tr">
        <f t="shared" si="241"/>
        <v>West</v>
      </c>
      <c r="O5181" t="s">
        <v>43</v>
      </c>
      <c r="P5181" t="s">
        <v>1193</v>
      </c>
      <c r="Q5181" t="s">
        <v>70</v>
      </c>
      <c r="R5181" t="s">
        <v>71</v>
      </c>
      <c r="S5181" t="s">
        <v>1194</v>
      </c>
      <c r="T5181">
        <v>258.57600000000002</v>
      </c>
      <c r="U5181">
        <v>2</v>
      </c>
      <c r="V5181">
        <v>0.2</v>
      </c>
      <c r="W5181">
        <v>19.3932</v>
      </c>
      <c r="X5181">
        <f t="shared" si="242"/>
        <v>258.57600000000002</v>
      </c>
    </row>
    <row r="5182" spans="1:24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tr">
        <f t="shared" si="240"/>
        <v>Bill Tyler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tr">
        <f t="shared" si="241"/>
        <v>West</v>
      </c>
      <c r="O5182" t="s">
        <v>43</v>
      </c>
      <c r="P5182" t="s">
        <v>3859</v>
      </c>
      <c r="Q5182" t="s">
        <v>45</v>
      </c>
      <c r="R5182" t="s">
        <v>77</v>
      </c>
      <c r="S5182" t="s">
        <v>3860</v>
      </c>
      <c r="T5182">
        <v>75.84</v>
      </c>
      <c r="U5182">
        <v>2</v>
      </c>
      <c r="V5182">
        <v>0</v>
      </c>
      <c r="W5182">
        <v>29.5776</v>
      </c>
      <c r="X5182">
        <f t="shared" si="242"/>
        <v>75.84</v>
      </c>
    </row>
    <row r="5183" spans="1:24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tr">
        <f t="shared" si="240"/>
        <v>Don Jones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tr">
        <f t="shared" si="241"/>
        <v>East</v>
      </c>
      <c r="O5183" t="s">
        <v>147</v>
      </c>
      <c r="P5183" t="s">
        <v>8020</v>
      </c>
      <c r="Q5183" t="s">
        <v>45</v>
      </c>
      <c r="R5183" t="s">
        <v>89</v>
      </c>
      <c r="S5183" t="s">
        <v>8021</v>
      </c>
      <c r="T5183">
        <v>45.36</v>
      </c>
      <c r="U5183">
        <v>7</v>
      </c>
      <c r="V5183">
        <v>0</v>
      </c>
      <c r="W5183">
        <v>21.7728</v>
      </c>
      <c r="X5183">
        <f t="shared" si="242"/>
        <v>45.36</v>
      </c>
    </row>
    <row r="5184" spans="1:24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tr">
        <f t="shared" si="240"/>
        <v>Don Jones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tr">
        <f t="shared" si="241"/>
        <v>East</v>
      </c>
      <c r="O5184" t="s">
        <v>147</v>
      </c>
      <c r="P5184" t="s">
        <v>3081</v>
      </c>
      <c r="Q5184" t="s">
        <v>45</v>
      </c>
      <c r="R5184" t="s">
        <v>74</v>
      </c>
      <c r="S5184" t="s">
        <v>3082</v>
      </c>
      <c r="T5184">
        <v>45.78</v>
      </c>
      <c r="U5184">
        <v>3</v>
      </c>
      <c r="V5184">
        <v>0</v>
      </c>
      <c r="W5184">
        <v>22.89</v>
      </c>
      <c r="X5184">
        <f t="shared" si="242"/>
        <v>45.78</v>
      </c>
    </row>
    <row r="5185" spans="1:24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tr">
        <f t="shared" si="240"/>
        <v>Anna Gayman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tr">
        <f t="shared" si="241"/>
        <v>South</v>
      </c>
      <c r="O5185" t="s">
        <v>29</v>
      </c>
      <c r="P5185" t="s">
        <v>7617</v>
      </c>
      <c r="Q5185" t="s">
        <v>45</v>
      </c>
      <c r="R5185" t="s">
        <v>58</v>
      </c>
      <c r="S5185" t="s">
        <v>7618</v>
      </c>
      <c r="T5185">
        <v>40.29</v>
      </c>
      <c r="U5185">
        <v>3</v>
      </c>
      <c r="V5185">
        <v>0</v>
      </c>
      <c r="W5185">
        <v>10.0725</v>
      </c>
      <c r="X5185">
        <f t="shared" si="242"/>
        <v>40.29</v>
      </c>
    </row>
    <row r="5186" spans="1:24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tr">
        <f t="shared" si="240"/>
        <v>Anna Gayman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tr">
        <f t="shared" si="241"/>
        <v>South</v>
      </c>
      <c r="O5186" t="s">
        <v>29</v>
      </c>
      <c r="P5186" t="s">
        <v>2160</v>
      </c>
      <c r="Q5186" t="s">
        <v>45</v>
      </c>
      <c r="R5186" t="s">
        <v>74</v>
      </c>
      <c r="S5186" t="s">
        <v>2161</v>
      </c>
      <c r="T5186">
        <v>38.71</v>
      </c>
      <c r="U5186">
        <v>7</v>
      </c>
      <c r="V5186">
        <v>0</v>
      </c>
      <c r="W5186">
        <v>17.8066</v>
      </c>
      <c r="X5186">
        <f t="shared" si="242"/>
        <v>38.71</v>
      </c>
    </row>
    <row r="5187" spans="1:24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tr">
        <f t="shared" ref="G5187:G5250" si="243">TRIM(H5187)</f>
        <v>John Dryer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tr">
        <f t="shared" ref="N5187:N5250" si="244">PROPER(TRIM(O5187))</f>
        <v>South</v>
      </c>
      <c r="O5187" t="s">
        <v>29</v>
      </c>
      <c r="P5187" t="s">
        <v>1773</v>
      </c>
      <c r="Q5187" t="s">
        <v>45</v>
      </c>
      <c r="R5187" t="s">
        <v>58</v>
      </c>
      <c r="S5187" t="s">
        <v>1774</v>
      </c>
      <c r="T5187">
        <v>1801.6320000000001</v>
      </c>
      <c r="U5187">
        <v>6</v>
      </c>
      <c r="V5187">
        <v>0.2</v>
      </c>
      <c r="W5187">
        <v>-337.80599999999998</v>
      </c>
      <c r="X5187">
        <f t="shared" ref="X5187:X5250" si="245">T5187</f>
        <v>1801.6320000000001</v>
      </c>
    </row>
    <row r="5188" spans="1:24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tr">
        <f t="shared" si="243"/>
        <v>Eugene Hildebrand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tr">
        <f t="shared" si="244"/>
        <v>East</v>
      </c>
      <c r="O5188" t="s">
        <v>147</v>
      </c>
      <c r="P5188" t="s">
        <v>7012</v>
      </c>
      <c r="Q5188" t="s">
        <v>70</v>
      </c>
      <c r="R5188" t="s">
        <v>71</v>
      </c>
      <c r="S5188" t="s">
        <v>7013</v>
      </c>
      <c r="T5188">
        <v>748.75199999999995</v>
      </c>
      <c r="U5188">
        <v>8</v>
      </c>
      <c r="V5188">
        <v>0.4</v>
      </c>
      <c r="W5188">
        <v>-162.2296</v>
      </c>
      <c r="X5188">
        <f t="shared" si="245"/>
        <v>748.75199999999995</v>
      </c>
    </row>
    <row r="5189" spans="1:24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tr">
        <f t="shared" si="243"/>
        <v>Zuschuss Carroll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tr">
        <f t="shared" si="244"/>
        <v>Central</v>
      </c>
      <c r="O5189" t="s">
        <v>104</v>
      </c>
      <c r="P5189" t="s">
        <v>3763</v>
      </c>
      <c r="Q5189" t="s">
        <v>70</v>
      </c>
      <c r="R5189" t="s">
        <v>160</v>
      </c>
      <c r="S5189" t="s">
        <v>3764</v>
      </c>
      <c r="T5189">
        <v>199.96</v>
      </c>
      <c r="U5189">
        <v>4</v>
      </c>
      <c r="V5189">
        <v>0</v>
      </c>
      <c r="W5189">
        <v>15.9968</v>
      </c>
      <c r="X5189">
        <f t="shared" si="245"/>
        <v>199.96</v>
      </c>
    </row>
    <row r="5190" spans="1:24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tr">
        <f t="shared" si="243"/>
        <v>Zuschuss Carroll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tr">
        <f t="shared" si="244"/>
        <v>Central</v>
      </c>
      <c r="O5190" t="s">
        <v>104</v>
      </c>
      <c r="P5190" t="s">
        <v>1492</v>
      </c>
      <c r="Q5190" t="s">
        <v>31</v>
      </c>
      <c r="R5190" t="s">
        <v>35</v>
      </c>
      <c r="S5190" t="s">
        <v>1493</v>
      </c>
      <c r="T5190">
        <v>1516.2</v>
      </c>
      <c r="U5190">
        <v>7</v>
      </c>
      <c r="V5190">
        <v>0</v>
      </c>
      <c r="W5190">
        <v>394.21199999999999</v>
      </c>
      <c r="X5190">
        <f t="shared" si="245"/>
        <v>1516.2</v>
      </c>
    </row>
    <row r="5191" spans="1:24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tr">
        <f t="shared" si="243"/>
        <v>Xylona Preis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tr">
        <f t="shared" si="244"/>
        <v>Central</v>
      </c>
      <c r="O5191" t="s">
        <v>104</v>
      </c>
      <c r="P5191" t="s">
        <v>4250</v>
      </c>
      <c r="Q5191" t="s">
        <v>70</v>
      </c>
      <c r="R5191" t="s">
        <v>160</v>
      </c>
      <c r="S5191" t="s">
        <v>4251</v>
      </c>
      <c r="T5191">
        <v>167.952</v>
      </c>
      <c r="U5191">
        <v>6</v>
      </c>
      <c r="V5191">
        <v>0.2</v>
      </c>
      <c r="W5191">
        <v>-27.292200000000001</v>
      </c>
      <c r="X5191">
        <f t="shared" si="245"/>
        <v>167.952</v>
      </c>
    </row>
    <row r="5192" spans="1:24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tr">
        <f t="shared" si="243"/>
        <v>Xylona Preis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tr">
        <f t="shared" si="244"/>
        <v>Central</v>
      </c>
      <c r="O5192" t="s">
        <v>104</v>
      </c>
      <c r="P5192" t="s">
        <v>6245</v>
      </c>
      <c r="Q5192" t="s">
        <v>45</v>
      </c>
      <c r="R5192" t="s">
        <v>67</v>
      </c>
      <c r="S5192" t="s">
        <v>6246</v>
      </c>
      <c r="T5192">
        <v>45.04</v>
      </c>
      <c r="U5192">
        <v>2</v>
      </c>
      <c r="V5192">
        <v>0.2</v>
      </c>
      <c r="W5192">
        <v>4.5039999999999996</v>
      </c>
      <c r="X5192">
        <f t="shared" si="245"/>
        <v>45.04</v>
      </c>
    </row>
    <row r="5193" spans="1:24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tr">
        <f t="shared" si="243"/>
        <v>Darren Koutras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tr">
        <f t="shared" si="244"/>
        <v>West</v>
      </c>
      <c r="O5193" t="s">
        <v>43</v>
      </c>
      <c r="P5193" t="s">
        <v>8062</v>
      </c>
      <c r="Q5193" t="s">
        <v>45</v>
      </c>
      <c r="R5193" t="s">
        <v>172</v>
      </c>
      <c r="S5193" t="s">
        <v>8063</v>
      </c>
      <c r="T5193">
        <v>23.16</v>
      </c>
      <c r="U5193">
        <v>2</v>
      </c>
      <c r="V5193">
        <v>0</v>
      </c>
      <c r="W5193">
        <v>11.58</v>
      </c>
      <c r="X5193">
        <f t="shared" si="245"/>
        <v>23.16</v>
      </c>
    </row>
    <row r="5194" spans="1:24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tr">
        <f t="shared" si="243"/>
        <v>Chris Selesnick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tr">
        <f t="shared" si="244"/>
        <v>South</v>
      </c>
      <c r="O5194" t="s">
        <v>29</v>
      </c>
      <c r="P5194" t="s">
        <v>552</v>
      </c>
      <c r="Q5194" t="s">
        <v>31</v>
      </c>
      <c r="R5194" t="s">
        <v>64</v>
      </c>
      <c r="S5194" t="s">
        <v>553</v>
      </c>
      <c r="T5194">
        <v>397.6</v>
      </c>
      <c r="U5194">
        <v>5</v>
      </c>
      <c r="V5194">
        <v>0</v>
      </c>
      <c r="W5194">
        <v>43.735999999999997</v>
      </c>
      <c r="X5194">
        <f t="shared" si="245"/>
        <v>397.6</v>
      </c>
    </row>
    <row r="5195" spans="1:24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tr">
        <f t="shared" si="243"/>
        <v>Chris Selesnick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tr">
        <f t="shared" si="244"/>
        <v>South</v>
      </c>
      <c r="O5195" t="s">
        <v>29</v>
      </c>
      <c r="P5195" t="s">
        <v>7318</v>
      </c>
      <c r="Q5195" t="s">
        <v>45</v>
      </c>
      <c r="R5195" t="s">
        <v>89</v>
      </c>
      <c r="S5195" t="s">
        <v>7319</v>
      </c>
      <c r="T5195">
        <v>85.96</v>
      </c>
      <c r="U5195">
        <v>7</v>
      </c>
      <c r="V5195">
        <v>0</v>
      </c>
      <c r="W5195">
        <v>40.401200000000003</v>
      </c>
      <c r="X5195">
        <f t="shared" si="245"/>
        <v>85.96</v>
      </c>
    </row>
    <row r="5196" spans="1:24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tr">
        <f t="shared" si="243"/>
        <v>Chris Selesnick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tr">
        <f t="shared" si="244"/>
        <v>South</v>
      </c>
      <c r="O5196" t="s">
        <v>29</v>
      </c>
      <c r="P5196" t="s">
        <v>1370</v>
      </c>
      <c r="Q5196" t="s">
        <v>45</v>
      </c>
      <c r="R5196" t="s">
        <v>67</v>
      </c>
      <c r="S5196" t="s">
        <v>1371</v>
      </c>
      <c r="T5196">
        <v>13.12</v>
      </c>
      <c r="U5196">
        <v>4</v>
      </c>
      <c r="V5196">
        <v>0</v>
      </c>
      <c r="W5196">
        <v>4.3296000000000001</v>
      </c>
      <c r="X5196">
        <f t="shared" si="245"/>
        <v>13.12</v>
      </c>
    </row>
    <row r="5197" spans="1:24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tr">
        <f t="shared" si="243"/>
        <v>Chris Selesnick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tr">
        <f t="shared" si="244"/>
        <v>South</v>
      </c>
      <c r="O5197" t="s">
        <v>29</v>
      </c>
      <c r="P5197" t="s">
        <v>1338</v>
      </c>
      <c r="Q5197" t="s">
        <v>45</v>
      </c>
      <c r="R5197" t="s">
        <v>74</v>
      </c>
      <c r="S5197" t="s">
        <v>1339</v>
      </c>
      <c r="T5197">
        <v>45.66</v>
      </c>
      <c r="U5197">
        <v>3</v>
      </c>
      <c r="V5197">
        <v>0</v>
      </c>
      <c r="W5197">
        <v>22.3734</v>
      </c>
      <c r="X5197">
        <f t="shared" si="245"/>
        <v>45.66</v>
      </c>
    </row>
    <row r="5198" spans="1:24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tr">
        <f t="shared" si="243"/>
        <v>Arianne Irving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tr">
        <f t="shared" si="244"/>
        <v>West</v>
      </c>
      <c r="O5198" t="s">
        <v>43</v>
      </c>
      <c r="P5198" t="s">
        <v>1712</v>
      </c>
      <c r="Q5198" t="s">
        <v>45</v>
      </c>
      <c r="R5198" t="s">
        <v>172</v>
      </c>
      <c r="S5198" t="s">
        <v>1713</v>
      </c>
      <c r="T5198">
        <v>158.13</v>
      </c>
      <c r="U5198">
        <v>3</v>
      </c>
      <c r="V5198">
        <v>0</v>
      </c>
      <c r="W5198">
        <v>77.483699999999999</v>
      </c>
      <c r="X5198">
        <f t="shared" si="245"/>
        <v>158.13</v>
      </c>
    </row>
    <row r="5199" spans="1:24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tr">
        <f t="shared" si="243"/>
        <v>Arianne Irving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tr">
        <f t="shared" si="244"/>
        <v>West</v>
      </c>
      <c r="O5199" t="s">
        <v>43</v>
      </c>
      <c r="P5199" t="s">
        <v>247</v>
      </c>
      <c r="Q5199" t="s">
        <v>70</v>
      </c>
      <c r="R5199" t="s">
        <v>71</v>
      </c>
      <c r="S5199" t="s">
        <v>248</v>
      </c>
      <c r="T5199">
        <v>43.6</v>
      </c>
      <c r="U5199">
        <v>5</v>
      </c>
      <c r="V5199">
        <v>0.2</v>
      </c>
      <c r="W5199">
        <v>4.3600000000000003</v>
      </c>
      <c r="X5199">
        <f t="shared" si="245"/>
        <v>43.6</v>
      </c>
    </row>
    <row r="5200" spans="1:24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tr">
        <f t="shared" si="243"/>
        <v>Alex Avila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tr">
        <f t="shared" si="244"/>
        <v>Central</v>
      </c>
      <c r="O5200" t="s">
        <v>104</v>
      </c>
      <c r="P5200" t="s">
        <v>5597</v>
      </c>
      <c r="Q5200" t="s">
        <v>45</v>
      </c>
      <c r="R5200" t="s">
        <v>578</v>
      </c>
      <c r="S5200" t="s">
        <v>5598</v>
      </c>
      <c r="T5200">
        <v>3930.0720000000001</v>
      </c>
      <c r="U5200">
        <v>3</v>
      </c>
      <c r="V5200">
        <v>0.2</v>
      </c>
      <c r="W5200">
        <v>-786.01440000000002</v>
      </c>
      <c r="X5200">
        <f t="shared" si="245"/>
        <v>3930.0720000000001</v>
      </c>
    </row>
    <row r="5201" spans="1:24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tr">
        <f t="shared" si="243"/>
        <v>Alex Avila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tr">
        <f t="shared" si="244"/>
        <v>Central</v>
      </c>
      <c r="O5201" t="s">
        <v>104</v>
      </c>
      <c r="P5201" t="s">
        <v>6925</v>
      </c>
      <c r="Q5201" t="s">
        <v>45</v>
      </c>
      <c r="R5201" t="s">
        <v>268</v>
      </c>
      <c r="S5201" t="s">
        <v>6926</v>
      </c>
      <c r="T5201">
        <v>2.3039999999999998</v>
      </c>
      <c r="U5201">
        <v>1</v>
      </c>
      <c r="V5201">
        <v>0.2</v>
      </c>
      <c r="W5201">
        <v>0.77759999999999996</v>
      </c>
      <c r="X5201">
        <f t="shared" si="245"/>
        <v>2.3039999999999998</v>
      </c>
    </row>
    <row r="5202" spans="1:24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tr">
        <f t="shared" si="243"/>
        <v>Alex Avila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tr">
        <f t="shared" si="244"/>
        <v>Central</v>
      </c>
      <c r="O5202" t="s">
        <v>104</v>
      </c>
      <c r="P5202" t="s">
        <v>4607</v>
      </c>
      <c r="Q5202" t="s">
        <v>70</v>
      </c>
      <c r="R5202" t="s">
        <v>71</v>
      </c>
      <c r="S5202" t="s">
        <v>4608</v>
      </c>
      <c r="T5202">
        <v>431.976</v>
      </c>
      <c r="U5202">
        <v>3</v>
      </c>
      <c r="V5202">
        <v>0.2</v>
      </c>
      <c r="W5202">
        <v>32.398200000000003</v>
      </c>
      <c r="X5202">
        <f t="shared" si="245"/>
        <v>431.976</v>
      </c>
    </row>
    <row r="5203" spans="1:24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tr">
        <f t="shared" si="243"/>
        <v>Alex Avila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tr">
        <f t="shared" si="244"/>
        <v>Central</v>
      </c>
      <c r="O5203" t="s">
        <v>104</v>
      </c>
      <c r="P5203" t="s">
        <v>2093</v>
      </c>
      <c r="Q5203" t="s">
        <v>70</v>
      </c>
      <c r="R5203" t="s">
        <v>160</v>
      </c>
      <c r="S5203" t="s">
        <v>2094</v>
      </c>
      <c r="T5203">
        <v>41.72</v>
      </c>
      <c r="U5203">
        <v>7</v>
      </c>
      <c r="V5203">
        <v>0.2</v>
      </c>
      <c r="W5203">
        <v>5.7365000000000004</v>
      </c>
      <c r="X5203">
        <f t="shared" si="245"/>
        <v>41.72</v>
      </c>
    </row>
    <row r="5204" spans="1:24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tr">
        <f t="shared" si="243"/>
        <v>Richard Eichhorn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tr">
        <f t="shared" si="244"/>
        <v>West</v>
      </c>
      <c r="O5204" t="s">
        <v>43</v>
      </c>
      <c r="P5204" t="s">
        <v>3704</v>
      </c>
      <c r="Q5204" t="s">
        <v>31</v>
      </c>
      <c r="R5204" t="s">
        <v>64</v>
      </c>
      <c r="S5204" t="s">
        <v>3705</v>
      </c>
      <c r="T5204">
        <v>104.23</v>
      </c>
      <c r="U5204">
        <v>7</v>
      </c>
      <c r="V5204">
        <v>0</v>
      </c>
      <c r="W5204">
        <v>28.142099999999999</v>
      </c>
      <c r="X5204">
        <f t="shared" si="245"/>
        <v>104.23</v>
      </c>
    </row>
    <row r="5205" spans="1:24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tr">
        <f t="shared" si="243"/>
        <v>Richard Eichhorn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tr">
        <f t="shared" si="244"/>
        <v>West</v>
      </c>
      <c r="O5205" t="s">
        <v>43</v>
      </c>
      <c r="P5205" t="s">
        <v>5025</v>
      </c>
      <c r="Q5205" t="s">
        <v>45</v>
      </c>
      <c r="R5205" t="s">
        <v>58</v>
      </c>
      <c r="S5205" t="s">
        <v>5026</v>
      </c>
      <c r="T5205">
        <v>70.260000000000005</v>
      </c>
      <c r="U5205">
        <v>3</v>
      </c>
      <c r="V5205">
        <v>0</v>
      </c>
      <c r="W5205">
        <v>18.970199999999998</v>
      </c>
      <c r="X5205">
        <f t="shared" si="245"/>
        <v>70.260000000000005</v>
      </c>
    </row>
    <row r="5206" spans="1:24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tr">
        <f t="shared" si="243"/>
        <v>Tamara Manning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tr">
        <f t="shared" si="244"/>
        <v>East</v>
      </c>
      <c r="O5206" t="s">
        <v>147</v>
      </c>
      <c r="P5206" t="s">
        <v>781</v>
      </c>
      <c r="Q5206" t="s">
        <v>45</v>
      </c>
      <c r="R5206" t="s">
        <v>67</v>
      </c>
      <c r="S5206" t="s">
        <v>782</v>
      </c>
      <c r="T5206">
        <v>9.26</v>
      </c>
      <c r="U5206">
        <v>2</v>
      </c>
      <c r="V5206">
        <v>0</v>
      </c>
      <c r="W5206">
        <v>3.0558000000000001</v>
      </c>
      <c r="X5206">
        <f t="shared" si="245"/>
        <v>9.26</v>
      </c>
    </row>
    <row r="5207" spans="1:24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tr">
        <f t="shared" si="243"/>
        <v>Tamara Manning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tr">
        <f t="shared" si="244"/>
        <v>East</v>
      </c>
      <c r="O5207" t="s">
        <v>147</v>
      </c>
      <c r="P5207" t="s">
        <v>238</v>
      </c>
      <c r="Q5207" t="s">
        <v>45</v>
      </c>
      <c r="R5207" t="s">
        <v>58</v>
      </c>
      <c r="S5207" t="s">
        <v>239</v>
      </c>
      <c r="T5207">
        <v>105.98</v>
      </c>
      <c r="U5207">
        <v>2</v>
      </c>
      <c r="V5207">
        <v>0</v>
      </c>
      <c r="W5207">
        <v>4.2392000000000003</v>
      </c>
      <c r="X5207">
        <f t="shared" si="245"/>
        <v>105.98</v>
      </c>
    </row>
    <row r="5208" spans="1:24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tr">
        <f t="shared" si="243"/>
        <v>Tamara Manning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tr">
        <f t="shared" si="244"/>
        <v>East</v>
      </c>
      <c r="O5208" t="s">
        <v>147</v>
      </c>
      <c r="P5208" t="s">
        <v>1231</v>
      </c>
      <c r="Q5208" t="s">
        <v>45</v>
      </c>
      <c r="R5208" t="s">
        <v>268</v>
      </c>
      <c r="S5208" t="s">
        <v>1232</v>
      </c>
      <c r="T5208">
        <v>1.24</v>
      </c>
      <c r="U5208">
        <v>1</v>
      </c>
      <c r="V5208">
        <v>0</v>
      </c>
      <c r="W5208">
        <v>0.58279999999999998</v>
      </c>
      <c r="X5208">
        <f t="shared" si="245"/>
        <v>1.24</v>
      </c>
    </row>
    <row r="5209" spans="1:24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tr">
        <f t="shared" si="243"/>
        <v>Tamara Manning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tr">
        <f t="shared" si="244"/>
        <v>East</v>
      </c>
      <c r="O5209" t="s">
        <v>147</v>
      </c>
      <c r="P5209" t="s">
        <v>1043</v>
      </c>
      <c r="Q5209" t="s">
        <v>45</v>
      </c>
      <c r="R5209" t="s">
        <v>46</v>
      </c>
      <c r="S5209" t="s">
        <v>1044</v>
      </c>
      <c r="T5209">
        <v>20.7</v>
      </c>
      <c r="U5209">
        <v>2</v>
      </c>
      <c r="V5209">
        <v>0</v>
      </c>
      <c r="W5209">
        <v>9.9359999999999999</v>
      </c>
      <c r="X5209">
        <f t="shared" si="245"/>
        <v>20.7</v>
      </c>
    </row>
    <row r="5210" spans="1:24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tr">
        <f t="shared" si="243"/>
        <v>Tamara Manning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tr">
        <f t="shared" si="244"/>
        <v>East</v>
      </c>
      <c r="O5210" t="s">
        <v>147</v>
      </c>
      <c r="P5210" t="s">
        <v>3984</v>
      </c>
      <c r="Q5210" t="s">
        <v>45</v>
      </c>
      <c r="R5210" t="s">
        <v>89</v>
      </c>
      <c r="S5210" t="s">
        <v>3985</v>
      </c>
      <c r="T5210">
        <v>28.9</v>
      </c>
      <c r="U5210">
        <v>5</v>
      </c>
      <c r="V5210">
        <v>0</v>
      </c>
      <c r="W5210">
        <v>14.161</v>
      </c>
      <c r="X5210">
        <f t="shared" si="245"/>
        <v>28.9</v>
      </c>
    </row>
    <row r="5211" spans="1:24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tr">
        <f t="shared" si="243"/>
        <v>Tamara Manning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tr">
        <f t="shared" si="244"/>
        <v>East</v>
      </c>
      <c r="O5211" t="s">
        <v>147</v>
      </c>
      <c r="P5211" t="s">
        <v>504</v>
      </c>
      <c r="Q5211" t="s">
        <v>45</v>
      </c>
      <c r="R5211" t="s">
        <v>172</v>
      </c>
      <c r="S5211" t="s">
        <v>505</v>
      </c>
      <c r="T5211">
        <v>27.18</v>
      </c>
      <c r="U5211">
        <v>1</v>
      </c>
      <c r="V5211">
        <v>0</v>
      </c>
      <c r="W5211">
        <v>12.7746</v>
      </c>
      <c r="X5211">
        <f t="shared" si="245"/>
        <v>27.18</v>
      </c>
    </row>
    <row r="5212" spans="1:24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tr">
        <f t="shared" si="243"/>
        <v>Yana Sorensen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tr">
        <f t="shared" si="244"/>
        <v>East</v>
      </c>
      <c r="O5212" t="s">
        <v>147</v>
      </c>
      <c r="P5212" t="s">
        <v>6101</v>
      </c>
      <c r="Q5212" t="s">
        <v>45</v>
      </c>
      <c r="R5212" t="s">
        <v>58</v>
      </c>
      <c r="S5212" t="s">
        <v>6102</v>
      </c>
      <c r="T5212">
        <v>465.18</v>
      </c>
      <c r="U5212">
        <v>3</v>
      </c>
      <c r="V5212">
        <v>0</v>
      </c>
      <c r="W5212">
        <v>120.9468</v>
      </c>
      <c r="X5212">
        <f t="shared" si="245"/>
        <v>465.18</v>
      </c>
    </row>
    <row r="5213" spans="1:24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tr">
        <f t="shared" si="243"/>
        <v>Annie Zypern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tr">
        <f t="shared" si="244"/>
        <v>East</v>
      </c>
      <c r="O5213" t="s">
        <v>147</v>
      </c>
      <c r="P5213" t="s">
        <v>2993</v>
      </c>
      <c r="Q5213" t="s">
        <v>45</v>
      </c>
      <c r="R5213" t="s">
        <v>58</v>
      </c>
      <c r="S5213" t="s">
        <v>2994</v>
      </c>
      <c r="T5213">
        <v>36.630000000000003</v>
      </c>
      <c r="U5213">
        <v>3</v>
      </c>
      <c r="V5213">
        <v>0</v>
      </c>
      <c r="W5213">
        <v>9.8901000000000003</v>
      </c>
      <c r="X5213">
        <f t="shared" si="245"/>
        <v>36.630000000000003</v>
      </c>
    </row>
    <row r="5214" spans="1:24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tr">
        <f t="shared" si="243"/>
        <v>Chuck Magee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tr">
        <f t="shared" si="244"/>
        <v>West</v>
      </c>
      <c r="O5214" t="s">
        <v>43</v>
      </c>
      <c r="P5214" t="s">
        <v>1769</v>
      </c>
      <c r="Q5214" t="s">
        <v>45</v>
      </c>
      <c r="R5214" t="s">
        <v>58</v>
      </c>
      <c r="S5214" t="s">
        <v>1770</v>
      </c>
      <c r="T5214">
        <v>51.45</v>
      </c>
      <c r="U5214">
        <v>3</v>
      </c>
      <c r="V5214">
        <v>0</v>
      </c>
      <c r="W5214">
        <v>13.891500000000001</v>
      </c>
      <c r="X5214">
        <f t="shared" si="245"/>
        <v>51.45</v>
      </c>
    </row>
    <row r="5215" spans="1:24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tr">
        <f t="shared" si="243"/>
        <v>Chuck Magee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tr">
        <f t="shared" si="244"/>
        <v>West</v>
      </c>
      <c r="O5215" t="s">
        <v>43</v>
      </c>
      <c r="P5215" t="s">
        <v>3719</v>
      </c>
      <c r="Q5215" t="s">
        <v>45</v>
      </c>
      <c r="R5215" t="s">
        <v>46</v>
      </c>
      <c r="S5215" t="s">
        <v>3720</v>
      </c>
      <c r="T5215">
        <v>7.83</v>
      </c>
      <c r="U5215">
        <v>3</v>
      </c>
      <c r="V5215">
        <v>0</v>
      </c>
      <c r="W5215">
        <v>3.6017999999999999</v>
      </c>
      <c r="X5215">
        <f t="shared" si="245"/>
        <v>7.83</v>
      </c>
    </row>
    <row r="5216" spans="1:24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tr">
        <f t="shared" si="243"/>
        <v>Chuck Magee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tr">
        <f t="shared" si="244"/>
        <v>West</v>
      </c>
      <c r="O5216" t="s">
        <v>43</v>
      </c>
      <c r="P5216" t="s">
        <v>7481</v>
      </c>
      <c r="Q5216" t="s">
        <v>45</v>
      </c>
      <c r="R5216" t="s">
        <v>67</v>
      </c>
      <c r="S5216" t="s">
        <v>7482</v>
      </c>
      <c r="T5216">
        <v>35.4</v>
      </c>
      <c r="U5216">
        <v>5</v>
      </c>
      <c r="V5216">
        <v>0</v>
      </c>
      <c r="W5216">
        <v>13.452</v>
      </c>
      <c r="X5216">
        <f t="shared" si="245"/>
        <v>35.4</v>
      </c>
    </row>
    <row r="5217" spans="1:24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tr">
        <f t="shared" si="243"/>
        <v>Chuck Magee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tr">
        <f t="shared" si="244"/>
        <v>West</v>
      </c>
      <c r="O5217" t="s">
        <v>43</v>
      </c>
      <c r="P5217" t="s">
        <v>1771</v>
      </c>
      <c r="Q5217" t="s">
        <v>45</v>
      </c>
      <c r="R5217" t="s">
        <v>89</v>
      </c>
      <c r="S5217" t="s">
        <v>1772</v>
      </c>
      <c r="T5217">
        <v>29.9</v>
      </c>
      <c r="U5217">
        <v>5</v>
      </c>
      <c r="V5217">
        <v>0</v>
      </c>
      <c r="W5217">
        <v>13.455</v>
      </c>
      <c r="X5217">
        <f t="shared" si="245"/>
        <v>29.9</v>
      </c>
    </row>
    <row r="5218" spans="1:24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tr">
        <f t="shared" si="243"/>
        <v>Joy Bell-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tr">
        <f t="shared" si="244"/>
        <v>Central</v>
      </c>
      <c r="O5218" t="s">
        <v>104</v>
      </c>
      <c r="P5218" t="s">
        <v>2962</v>
      </c>
      <c r="Q5218" t="s">
        <v>45</v>
      </c>
      <c r="R5218" t="s">
        <v>172</v>
      </c>
      <c r="S5218" t="s">
        <v>2963</v>
      </c>
      <c r="T5218">
        <v>17.48</v>
      </c>
      <c r="U5218">
        <v>2</v>
      </c>
      <c r="V5218">
        <v>0</v>
      </c>
      <c r="W5218">
        <v>8.2156000000000002</v>
      </c>
      <c r="X5218">
        <f t="shared" si="245"/>
        <v>17.48</v>
      </c>
    </row>
    <row r="5219" spans="1:24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tr">
        <f t="shared" si="243"/>
        <v>Noel Staavos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tr">
        <f t="shared" si="244"/>
        <v>West</v>
      </c>
      <c r="O5219" t="s">
        <v>43</v>
      </c>
      <c r="P5219" t="s">
        <v>633</v>
      </c>
      <c r="Q5219" t="s">
        <v>45</v>
      </c>
      <c r="R5219" t="s">
        <v>89</v>
      </c>
      <c r="S5219" t="s">
        <v>634</v>
      </c>
      <c r="T5219">
        <v>79.14</v>
      </c>
      <c r="U5219">
        <v>3</v>
      </c>
      <c r="V5219">
        <v>0</v>
      </c>
      <c r="W5219">
        <v>36.404400000000003</v>
      </c>
      <c r="X5219">
        <f t="shared" si="245"/>
        <v>79.14</v>
      </c>
    </row>
    <row r="5220" spans="1:24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tr">
        <f t="shared" si="243"/>
        <v>Linda Cazamias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tr">
        <f t="shared" si="244"/>
        <v>East</v>
      </c>
      <c r="O5220" t="s">
        <v>147</v>
      </c>
      <c r="P5220" t="s">
        <v>286</v>
      </c>
      <c r="Q5220" t="s">
        <v>45</v>
      </c>
      <c r="R5220" t="s">
        <v>67</v>
      </c>
      <c r="S5220" t="s">
        <v>287</v>
      </c>
      <c r="T5220">
        <v>8.4</v>
      </c>
      <c r="U5220">
        <v>5</v>
      </c>
      <c r="V5220">
        <v>0</v>
      </c>
      <c r="W5220">
        <v>4.2</v>
      </c>
      <c r="X5220">
        <f t="shared" si="245"/>
        <v>8.4</v>
      </c>
    </row>
    <row r="5221" spans="1:24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tr">
        <f t="shared" si="243"/>
        <v>Cynthia Arntzen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tr">
        <f t="shared" si="244"/>
        <v>Central</v>
      </c>
      <c r="O5221" t="s">
        <v>104</v>
      </c>
      <c r="P5221" t="s">
        <v>6149</v>
      </c>
      <c r="Q5221" t="s">
        <v>31</v>
      </c>
      <c r="R5221" t="s">
        <v>35</v>
      </c>
      <c r="S5221" t="s">
        <v>6150</v>
      </c>
      <c r="T5221">
        <v>498.26</v>
      </c>
      <c r="U5221">
        <v>7</v>
      </c>
      <c r="V5221">
        <v>0</v>
      </c>
      <c r="W5221">
        <v>134.53020000000001</v>
      </c>
      <c r="X5221">
        <f t="shared" si="245"/>
        <v>498.26</v>
      </c>
    </row>
    <row r="5222" spans="1:24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tr">
        <f t="shared" si="243"/>
        <v>Sharelle Roach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tr">
        <f t="shared" si="244"/>
        <v>Central</v>
      </c>
      <c r="O5222" t="s">
        <v>104</v>
      </c>
      <c r="P5222" t="s">
        <v>7209</v>
      </c>
      <c r="Q5222" t="s">
        <v>31</v>
      </c>
      <c r="R5222" t="s">
        <v>32</v>
      </c>
      <c r="S5222" t="s">
        <v>7210</v>
      </c>
      <c r="T5222">
        <v>212.94</v>
      </c>
      <c r="U5222">
        <v>3</v>
      </c>
      <c r="V5222">
        <v>0</v>
      </c>
      <c r="W5222">
        <v>57.4938</v>
      </c>
      <c r="X5222">
        <f t="shared" si="245"/>
        <v>212.94</v>
      </c>
    </row>
    <row r="5223" spans="1:24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tr">
        <f t="shared" si="243"/>
        <v>Paul Prost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tr">
        <f t="shared" si="244"/>
        <v>Central</v>
      </c>
      <c r="O5223" t="s">
        <v>104</v>
      </c>
      <c r="P5223" t="s">
        <v>8078</v>
      </c>
      <c r="Q5223" t="s">
        <v>45</v>
      </c>
      <c r="R5223" t="s">
        <v>77</v>
      </c>
      <c r="S5223" t="s">
        <v>8079</v>
      </c>
      <c r="T5223">
        <v>706.86</v>
      </c>
      <c r="U5223">
        <v>7</v>
      </c>
      <c r="V5223">
        <v>0</v>
      </c>
      <c r="W5223">
        <v>197.92080000000001</v>
      </c>
      <c r="X5223">
        <f t="shared" si="245"/>
        <v>706.86</v>
      </c>
    </row>
    <row r="5224" spans="1:24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tr">
        <f t="shared" si="243"/>
        <v>Paul Prost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tr">
        <f t="shared" si="244"/>
        <v>Central</v>
      </c>
      <c r="O5224" t="s">
        <v>104</v>
      </c>
      <c r="P5224" t="s">
        <v>1786</v>
      </c>
      <c r="Q5224" t="s">
        <v>70</v>
      </c>
      <c r="R5224" t="s">
        <v>71</v>
      </c>
      <c r="S5224" t="s">
        <v>1787</v>
      </c>
      <c r="T5224">
        <v>114.95</v>
      </c>
      <c r="U5224">
        <v>5</v>
      </c>
      <c r="V5224">
        <v>0</v>
      </c>
      <c r="W5224">
        <v>2.2989999999999999</v>
      </c>
      <c r="X5224">
        <f t="shared" si="245"/>
        <v>114.95</v>
      </c>
    </row>
    <row r="5225" spans="1:24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tr">
        <f t="shared" si="243"/>
        <v>Paul Prost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tr">
        <f t="shared" si="244"/>
        <v>Central</v>
      </c>
      <c r="O5225" t="s">
        <v>104</v>
      </c>
      <c r="P5225" t="s">
        <v>6323</v>
      </c>
      <c r="Q5225" t="s">
        <v>45</v>
      </c>
      <c r="R5225" t="s">
        <v>74</v>
      </c>
      <c r="S5225" t="s">
        <v>6324</v>
      </c>
      <c r="T5225">
        <v>43.19</v>
      </c>
      <c r="U5225">
        <v>7</v>
      </c>
      <c r="V5225">
        <v>0</v>
      </c>
      <c r="W5225">
        <v>20.731200000000001</v>
      </c>
      <c r="X5225">
        <f t="shared" si="245"/>
        <v>43.19</v>
      </c>
    </row>
    <row r="5226" spans="1:24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tr">
        <f t="shared" si="243"/>
        <v>John Murray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tr">
        <f t="shared" si="244"/>
        <v>West</v>
      </c>
      <c r="O5226" t="s">
        <v>43</v>
      </c>
      <c r="P5226" t="s">
        <v>1628</v>
      </c>
      <c r="Q5226" t="s">
        <v>45</v>
      </c>
      <c r="R5226" t="s">
        <v>89</v>
      </c>
      <c r="S5226" t="s">
        <v>1629</v>
      </c>
      <c r="T5226">
        <v>166.44</v>
      </c>
      <c r="U5226">
        <v>3</v>
      </c>
      <c r="V5226">
        <v>0</v>
      </c>
      <c r="W5226">
        <v>79.891199999999998</v>
      </c>
      <c r="X5226">
        <f t="shared" si="245"/>
        <v>166.44</v>
      </c>
    </row>
    <row r="5227" spans="1:24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tr">
        <f t="shared" si="243"/>
        <v>Adam Shillingsburg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tr">
        <f t="shared" si="244"/>
        <v>East</v>
      </c>
      <c r="O5227" t="s">
        <v>147</v>
      </c>
      <c r="P5227" t="s">
        <v>5396</v>
      </c>
      <c r="Q5227" t="s">
        <v>45</v>
      </c>
      <c r="R5227" t="s">
        <v>74</v>
      </c>
      <c r="S5227" t="s">
        <v>5397</v>
      </c>
      <c r="T5227">
        <v>36.56</v>
      </c>
      <c r="U5227">
        <v>5</v>
      </c>
      <c r="V5227">
        <v>0.2</v>
      </c>
      <c r="W5227">
        <v>12.795999999999999</v>
      </c>
      <c r="X5227">
        <f t="shared" si="245"/>
        <v>36.56</v>
      </c>
    </row>
    <row r="5228" spans="1:24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tr">
        <f t="shared" si="243"/>
        <v>Adam Shillingsburg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tr">
        <f t="shared" si="244"/>
        <v>East</v>
      </c>
      <c r="O5228" t="s">
        <v>147</v>
      </c>
      <c r="P5228" t="s">
        <v>6816</v>
      </c>
      <c r="Q5228" t="s">
        <v>45</v>
      </c>
      <c r="R5228" t="s">
        <v>74</v>
      </c>
      <c r="S5228" t="s">
        <v>6817</v>
      </c>
      <c r="T5228">
        <v>186.14400000000001</v>
      </c>
      <c r="U5228">
        <v>6</v>
      </c>
      <c r="V5228">
        <v>0.2</v>
      </c>
      <c r="W5228">
        <v>60.4968</v>
      </c>
      <c r="X5228">
        <f t="shared" si="245"/>
        <v>186.14400000000001</v>
      </c>
    </row>
    <row r="5229" spans="1:24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tr">
        <f t="shared" si="243"/>
        <v>Adam Shillingsburg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tr">
        <f t="shared" si="244"/>
        <v>East</v>
      </c>
      <c r="O5229" t="s">
        <v>147</v>
      </c>
      <c r="P5229" t="s">
        <v>2285</v>
      </c>
      <c r="Q5229" t="s">
        <v>31</v>
      </c>
      <c r="R5229" t="s">
        <v>32</v>
      </c>
      <c r="S5229" t="s">
        <v>2286</v>
      </c>
      <c r="T5229">
        <v>353.56799999999998</v>
      </c>
      <c r="U5229">
        <v>2</v>
      </c>
      <c r="V5229">
        <v>0.2</v>
      </c>
      <c r="W5229">
        <v>-44.195999999999998</v>
      </c>
      <c r="X5229">
        <f t="shared" si="245"/>
        <v>353.56799999999998</v>
      </c>
    </row>
    <row r="5230" spans="1:24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tr">
        <f t="shared" si="243"/>
        <v>Lindsay Shagiari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tr">
        <f t="shared" si="244"/>
        <v>West</v>
      </c>
      <c r="O5230" t="s">
        <v>43</v>
      </c>
      <c r="P5230" t="s">
        <v>6543</v>
      </c>
      <c r="Q5230" t="s">
        <v>45</v>
      </c>
      <c r="R5230" t="s">
        <v>89</v>
      </c>
      <c r="S5230" t="s">
        <v>6544</v>
      </c>
      <c r="T5230">
        <v>81.98</v>
      </c>
      <c r="U5230">
        <v>2</v>
      </c>
      <c r="V5230">
        <v>0</v>
      </c>
      <c r="W5230">
        <v>40.170200000000001</v>
      </c>
      <c r="X5230">
        <f t="shared" si="245"/>
        <v>81.98</v>
      </c>
    </row>
    <row r="5231" spans="1:24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tr">
        <f t="shared" si="243"/>
        <v>Sue Ann Reed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tr">
        <f t="shared" si="244"/>
        <v>West</v>
      </c>
      <c r="O5231" t="s">
        <v>43</v>
      </c>
      <c r="P5231" t="s">
        <v>5396</v>
      </c>
      <c r="Q5231" t="s">
        <v>45</v>
      </c>
      <c r="R5231" t="s">
        <v>74</v>
      </c>
      <c r="S5231" t="s">
        <v>5397</v>
      </c>
      <c r="T5231">
        <v>14.624000000000001</v>
      </c>
      <c r="U5231">
        <v>2</v>
      </c>
      <c r="V5231">
        <v>0.2</v>
      </c>
      <c r="W5231">
        <v>5.1184000000000003</v>
      </c>
      <c r="X5231">
        <f t="shared" si="245"/>
        <v>14.624000000000001</v>
      </c>
    </row>
    <row r="5232" spans="1:24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tr">
        <f t="shared" si="243"/>
        <v>Sue Ann Reed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tr">
        <f t="shared" si="244"/>
        <v>West</v>
      </c>
      <c r="O5232" t="s">
        <v>43</v>
      </c>
      <c r="P5232" t="s">
        <v>2404</v>
      </c>
      <c r="Q5232" t="s">
        <v>31</v>
      </c>
      <c r="R5232" t="s">
        <v>55</v>
      </c>
      <c r="S5232" t="s">
        <v>2405</v>
      </c>
      <c r="T5232">
        <v>697.16</v>
      </c>
      <c r="U5232">
        <v>5</v>
      </c>
      <c r="V5232">
        <v>0.2</v>
      </c>
      <c r="W5232">
        <v>8.7144999999999992</v>
      </c>
      <c r="X5232">
        <f t="shared" si="245"/>
        <v>697.16</v>
      </c>
    </row>
    <row r="5233" spans="1:24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tr">
        <f t="shared" si="243"/>
        <v>Sue Ann Reed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tr">
        <f t="shared" si="244"/>
        <v>West</v>
      </c>
      <c r="O5233" t="s">
        <v>43</v>
      </c>
      <c r="P5233" t="s">
        <v>5997</v>
      </c>
      <c r="Q5233" t="s">
        <v>31</v>
      </c>
      <c r="R5233" t="s">
        <v>64</v>
      </c>
      <c r="S5233" t="s">
        <v>5998</v>
      </c>
      <c r="T5233">
        <v>30.93</v>
      </c>
      <c r="U5233">
        <v>1</v>
      </c>
      <c r="V5233">
        <v>0</v>
      </c>
      <c r="W5233">
        <v>12.6813</v>
      </c>
      <c r="X5233">
        <f t="shared" si="245"/>
        <v>30.93</v>
      </c>
    </row>
    <row r="5234" spans="1:24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tr">
        <f t="shared" si="243"/>
        <v>Sue Ann Reed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tr">
        <f t="shared" si="244"/>
        <v>West</v>
      </c>
      <c r="O5234" t="s">
        <v>43</v>
      </c>
      <c r="P5234" t="s">
        <v>795</v>
      </c>
      <c r="Q5234" t="s">
        <v>45</v>
      </c>
      <c r="R5234" t="s">
        <v>74</v>
      </c>
      <c r="S5234" t="s">
        <v>796</v>
      </c>
      <c r="T5234">
        <v>27.495999999999999</v>
      </c>
      <c r="U5234">
        <v>7</v>
      </c>
      <c r="V5234">
        <v>0.2</v>
      </c>
      <c r="W5234">
        <v>9.2798999999999996</v>
      </c>
      <c r="X5234">
        <f t="shared" si="245"/>
        <v>27.495999999999999</v>
      </c>
    </row>
    <row r="5235" spans="1:24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tr">
        <f t="shared" si="243"/>
        <v>Luke Schmidt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tr">
        <f t="shared" si="244"/>
        <v>South</v>
      </c>
      <c r="O5235" t="s">
        <v>29</v>
      </c>
      <c r="P5235" t="s">
        <v>7958</v>
      </c>
      <c r="Q5235" t="s">
        <v>31</v>
      </c>
      <c r="R5235" t="s">
        <v>35</v>
      </c>
      <c r="S5235" t="s">
        <v>7959</v>
      </c>
      <c r="T5235">
        <v>605.34</v>
      </c>
      <c r="U5235">
        <v>6</v>
      </c>
      <c r="V5235">
        <v>0</v>
      </c>
      <c r="W5235">
        <v>145.2816</v>
      </c>
      <c r="X5235">
        <f t="shared" si="245"/>
        <v>605.34</v>
      </c>
    </row>
    <row r="5236" spans="1:24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tr">
        <f t="shared" si="243"/>
        <v>Tony Molinari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tr">
        <f t="shared" si="244"/>
        <v>West</v>
      </c>
      <c r="O5236" t="s">
        <v>43</v>
      </c>
      <c r="P5236" t="s">
        <v>509</v>
      </c>
      <c r="Q5236" t="s">
        <v>31</v>
      </c>
      <c r="R5236" t="s">
        <v>55</v>
      </c>
      <c r="S5236" t="s">
        <v>510</v>
      </c>
      <c r="T5236">
        <v>210.00800000000001</v>
      </c>
      <c r="U5236">
        <v>1</v>
      </c>
      <c r="V5236">
        <v>0.2</v>
      </c>
      <c r="W5236">
        <v>2.6251000000000002</v>
      </c>
      <c r="X5236">
        <f t="shared" si="245"/>
        <v>210.00800000000001</v>
      </c>
    </row>
    <row r="5237" spans="1:24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tr">
        <f t="shared" si="243"/>
        <v>Tim Taslimi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tr">
        <f t="shared" si="244"/>
        <v>Central</v>
      </c>
      <c r="O5237" t="s">
        <v>104</v>
      </c>
      <c r="P5237" t="s">
        <v>6735</v>
      </c>
      <c r="Q5237" t="s">
        <v>45</v>
      </c>
      <c r="R5237" t="s">
        <v>77</v>
      </c>
      <c r="S5237" t="s">
        <v>6736</v>
      </c>
      <c r="T5237">
        <v>54.96</v>
      </c>
      <c r="U5237">
        <v>3</v>
      </c>
      <c r="V5237">
        <v>0</v>
      </c>
      <c r="W5237">
        <v>15.9384</v>
      </c>
      <c r="X5237">
        <f t="shared" si="245"/>
        <v>54.96</v>
      </c>
    </row>
    <row r="5238" spans="1:24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tr">
        <f t="shared" si="243"/>
        <v>Duane Noonan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tr">
        <f t="shared" si="244"/>
        <v>East</v>
      </c>
      <c r="O5238" t="s">
        <v>147</v>
      </c>
      <c r="P5238" t="s">
        <v>3358</v>
      </c>
      <c r="Q5238" t="s">
        <v>31</v>
      </c>
      <c r="R5238" t="s">
        <v>64</v>
      </c>
      <c r="S5238" t="s">
        <v>3359</v>
      </c>
      <c r="T5238">
        <v>164.22</v>
      </c>
      <c r="U5238">
        <v>3</v>
      </c>
      <c r="V5238">
        <v>0</v>
      </c>
      <c r="W5238">
        <v>50.908200000000001</v>
      </c>
      <c r="X5238">
        <f t="shared" si="245"/>
        <v>164.22</v>
      </c>
    </row>
    <row r="5239" spans="1:24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tr">
        <f t="shared" si="243"/>
        <v>Duane Noonan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tr">
        <f t="shared" si="244"/>
        <v>East</v>
      </c>
      <c r="O5239" t="s">
        <v>147</v>
      </c>
      <c r="P5239" t="s">
        <v>1673</v>
      </c>
      <c r="Q5239" t="s">
        <v>31</v>
      </c>
      <c r="R5239" t="s">
        <v>32</v>
      </c>
      <c r="S5239" t="s">
        <v>1674</v>
      </c>
      <c r="T5239">
        <v>362.94</v>
      </c>
      <c r="U5239">
        <v>3</v>
      </c>
      <c r="V5239">
        <v>0</v>
      </c>
      <c r="W5239">
        <v>36.293999999999997</v>
      </c>
      <c r="X5239">
        <f t="shared" si="245"/>
        <v>362.94</v>
      </c>
    </row>
    <row r="5240" spans="1:24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tr">
        <f t="shared" si="243"/>
        <v>Duane Noonan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tr">
        <f t="shared" si="244"/>
        <v>East</v>
      </c>
      <c r="O5240" t="s">
        <v>147</v>
      </c>
      <c r="P5240" t="s">
        <v>1020</v>
      </c>
      <c r="Q5240" t="s">
        <v>70</v>
      </c>
      <c r="R5240" t="s">
        <v>160</v>
      </c>
      <c r="S5240" t="s">
        <v>1021</v>
      </c>
      <c r="T5240">
        <v>59.98</v>
      </c>
      <c r="U5240">
        <v>2</v>
      </c>
      <c r="V5240">
        <v>0</v>
      </c>
      <c r="W5240">
        <v>26.391200000000001</v>
      </c>
      <c r="X5240">
        <f t="shared" si="245"/>
        <v>59.98</v>
      </c>
    </row>
    <row r="5241" spans="1:24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tr">
        <f t="shared" si="243"/>
        <v>Eugene Barchas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tr">
        <f t="shared" si="244"/>
        <v>West</v>
      </c>
      <c r="O5241" t="s">
        <v>43</v>
      </c>
      <c r="P5241" t="s">
        <v>114</v>
      </c>
      <c r="Q5241" t="s">
        <v>45</v>
      </c>
      <c r="R5241" t="s">
        <v>58</v>
      </c>
      <c r="S5241" t="s">
        <v>115</v>
      </c>
      <c r="T5241">
        <v>332.94</v>
      </c>
      <c r="U5241">
        <v>3</v>
      </c>
      <c r="V5241">
        <v>0</v>
      </c>
      <c r="W5241">
        <v>6.6588000000000003</v>
      </c>
      <c r="X5241">
        <f t="shared" si="245"/>
        <v>332.94</v>
      </c>
    </row>
    <row r="5242" spans="1:24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tr">
        <f t="shared" si="243"/>
        <v>Eugene Barchas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tr">
        <f t="shared" si="244"/>
        <v>West</v>
      </c>
      <c r="O5242" t="s">
        <v>43</v>
      </c>
      <c r="P5242" t="s">
        <v>1728</v>
      </c>
      <c r="Q5242" t="s">
        <v>45</v>
      </c>
      <c r="R5242" t="s">
        <v>74</v>
      </c>
      <c r="S5242" t="s">
        <v>1729</v>
      </c>
      <c r="T5242">
        <v>39.872</v>
      </c>
      <c r="U5242">
        <v>2</v>
      </c>
      <c r="V5242">
        <v>0.2</v>
      </c>
      <c r="W5242">
        <v>12.958399999999999</v>
      </c>
      <c r="X5242">
        <f t="shared" si="245"/>
        <v>39.872</v>
      </c>
    </row>
    <row r="5243" spans="1:24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tr">
        <f t="shared" si="243"/>
        <v>Candace McMahon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tr">
        <f t="shared" si="244"/>
        <v>West</v>
      </c>
      <c r="O5243" t="s">
        <v>43</v>
      </c>
      <c r="P5243" t="s">
        <v>8090</v>
      </c>
      <c r="Q5243" t="s">
        <v>45</v>
      </c>
      <c r="R5243" t="s">
        <v>578</v>
      </c>
      <c r="S5243" t="s">
        <v>8091</v>
      </c>
      <c r="T5243">
        <v>13.68</v>
      </c>
      <c r="U5243">
        <v>2</v>
      </c>
      <c r="V5243">
        <v>0</v>
      </c>
      <c r="W5243">
        <v>3.6936</v>
      </c>
      <c r="X5243">
        <f t="shared" si="245"/>
        <v>13.68</v>
      </c>
    </row>
    <row r="5244" spans="1:24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tr">
        <f t="shared" si="243"/>
        <v>Harry Marie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tr">
        <f t="shared" si="244"/>
        <v>Central</v>
      </c>
      <c r="O5244" t="s">
        <v>104</v>
      </c>
      <c r="P5244" t="s">
        <v>2160</v>
      </c>
      <c r="Q5244" t="s">
        <v>45</v>
      </c>
      <c r="R5244" t="s">
        <v>74</v>
      </c>
      <c r="S5244" t="s">
        <v>2161</v>
      </c>
      <c r="T5244">
        <v>3.3180000000000001</v>
      </c>
      <c r="U5244">
        <v>3</v>
      </c>
      <c r="V5244">
        <v>0.8</v>
      </c>
      <c r="W5244">
        <v>-5.6406000000000001</v>
      </c>
      <c r="X5244">
        <f t="shared" si="245"/>
        <v>3.3180000000000001</v>
      </c>
    </row>
    <row r="5245" spans="1:24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tr">
        <f t="shared" si="243"/>
        <v>Katherine Murray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tr">
        <f t="shared" si="244"/>
        <v>South</v>
      </c>
      <c r="O5245" t="s">
        <v>29</v>
      </c>
      <c r="P5245" t="s">
        <v>3373</v>
      </c>
      <c r="Q5245" t="s">
        <v>45</v>
      </c>
      <c r="R5245" t="s">
        <v>74</v>
      </c>
      <c r="S5245" t="s">
        <v>3374</v>
      </c>
      <c r="T5245">
        <v>10.44</v>
      </c>
      <c r="U5245">
        <v>1</v>
      </c>
      <c r="V5245">
        <v>0</v>
      </c>
      <c r="W5245">
        <v>4.8023999999999996</v>
      </c>
      <c r="X5245">
        <f t="shared" si="245"/>
        <v>10.44</v>
      </c>
    </row>
    <row r="5246" spans="1:24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tr">
        <f t="shared" si="243"/>
        <v>Barry Französisch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tr">
        <f t="shared" si="244"/>
        <v>West</v>
      </c>
      <c r="O5246" t="s">
        <v>43</v>
      </c>
      <c r="P5246" t="s">
        <v>8095</v>
      </c>
      <c r="Q5246" t="s">
        <v>31</v>
      </c>
      <c r="R5246" t="s">
        <v>55</v>
      </c>
      <c r="S5246" t="s">
        <v>8096</v>
      </c>
      <c r="T5246">
        <v>136.464</v>
      </c>
      <c r="U5246">
        <v>2</v>
      </c>
      <c r="V5246">
        <v>0.2</v>
      </c>
      <c r="W5246">
        <v>15.3522</v>
      </c>
      <c r="X5246">
        <f t="shared" si="245"/>
        <v>136.464</v>
      </c>
    </row>
    <row r="5247" spans="1:24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tr">
        <f t="shared" si="243"/>
        <v>Barry Französisch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tr">
        <f t="shared" si="244"/>
        <v>West</v>
      </c>
      <c r="O5247" t="s">
        <v>43</v>
      </c>
      <c r="P5247" t="s">
        <v>828</v>
      </c>
      <c r="Q5247" t="s">
        <v>70</v>
      </c>
      <c r="R5247" t="s">
        <v>71</v>
      </c>
      <c r="S5247" t="s">
        <v>829</v>
      </c>
      <c r="T5247">
        <v>333.57600000000002</v>
      </c>
      <c r="U5247">
        <v>3</v>
      </c>
      <c r="V5247">
        <v>0.2</v>
      </c>
      <c r="W5247">
        <v>33.357599999999998</v>
      </c>
      <c r="X5247">
        <f t="shared" si="245"/>
        <v>333.57600000000002</v>
      </c>
    </row>
    <row r="5248" spans="1:24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tr">
        <f t="shared" si="243"/>
        <v>Barry Französisch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tr">
        <f t="shared" si="244"/>
        <v>West</v>
      </c>
      <c r="O5248" t="s">
        <v>43</v>
      </c>
      <c r="P5248" t="s">
        <v>1780</v>
      </c>
      <c r="Q5248" t="s">
        <v>45</v>
      </c>
      <c r="R5248" t="s">
        <v>74</v>
      </c>
      <c r="S5248" t="s">
        <v>1781</v>
      </c>
      <c r="T5248">
        <v>12.544</v>
      </c>
      <c r="U5248">
        <v>2</v>
      </c>
      <c r="V5248">
        <v>0.2</v>
      </c>
      <c r="W5248">
        <v>4.7039999999999997</v>
      </c>
      <c r="X5248">
        <f t="shared" si="245"/>
        <v>12.544</v>
      </c>
    </row>
    <row r="5249" spans="1:24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tr">
        <f t="shared" si="243"/>
        <v>Joel Eaton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tr">
        <f t="shared" si="244"/>
        <v>Central</v>
      </c>
      <c r="O5249" t="s">
        <v>104</v>
      </c>
      <c r="P5249" t="s">
        <v>436</v>
      </c>
      <c r="Q5249" t="s">
        <v>45</v>
      </c>
      <c r="R5249" t="s">
        <v>77</v>
      </c>
      <c r="S5249" t="s">
        <v>437</v>
      </c>
      <c r="T5249">
        <v>20.768000000000001</v>
      </c>
      <c r="U5249">
        <v>8</v>
      </c>
      <c r="V5249">
        <v>0.8</v>
      </c>
      <c r="W5249">
        <v>-52.958399999999997</v>
      </c>
      <c r="X5249">
        <f t="shared" si="245"/>
        <v>20.768000000000001</v>
      </c>
    </row>
    <row r="5250" spans="1:24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tr">
        <f t="shared" si="243"/>
        <v>Eva Jacobs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tr">
        <f t="shared" si="244"/>
        <v>West</v>
      </c>
      <c r="O5250" t="s">
        <v>43</v>
      </c>
      <c r="P5250" t="s">
        <v>742</v>
      </c>
      <c r="Q5250" t="s">
        <v>70</v>
      </c>
      <c r="R5250" t="s">
        <v>160</v>
      </c>
      <c r="S5250" t="s">
        <v>743</v>
      </c>
      <c r="T5250">
        <v>43.5</v>
      </c>
      <c r="U5250">
        <v>3</v>
      </c>
      <c r="V5250">
        <v>0</v>
      </c>
      <c r="W5250">
        <v>10.875</v>
      </c>
      <c r="X5250">
        <f t="shared" si="245"/>
        <v>43.5</v>
      </c>
    </row>
    <row r="5251" spans="1:24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tr">
        <f t="shared" ref="G5251:G5314" si="246">TRIM(H5251)</f>
        <v>Brad Norvell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tr">
        <f t="shared" ref="N5251:N5314" si="247">PROPER(TRIM(O5251))</f>
        <v>East</v>
      </c>
      <c r="O5251" t="s">
        <v>147</v>
      </c>
      <c r="P5251" t="s">
        <v>5436</v>
      </c>
      <c r="Q5251" t="s">
        <v>45</v>
      </c>
      <c r="R5251" t="s">
        <v>268</v>
      </c>
      <c r="S5251" t="s">
        <v>562</v>
      </c>
      <c r="T5251">
        <v>12.576000000000001</v>
      </c>
      <c r="U5251">
        <v>4</v>
      </c>
      <c r="V5251">
        <v>0.2</v>
      </c>
      <c r="W5251">
        <v>4.0872000000000002</v>
      </c>
      <c r="X5251">
        <f t="shared" ref="X5251:X5314" si="248">T5251</f>
        <v>12.576000000000001</v>
      </c>
    </row>
    <row r="5252" spans="1:24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tr">
        <f t="shared" si="246"/>
        <v>Erin Creighton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tr">
        <f t="shared" si="247"/>
        <v>South</v>
      </c>
      <c r="O5252" t="s">
        <v>29</v>
      </c>
      <c r="P5252" t="s">
        <v>3763</v>
      </c>
      <c r="Q5252" t="s">
        <v>70</v>
      </c>
      <c r="R5252" t="s">
        <v>160</v>
      </c>
      <c r="S5252" t="s">
        <v>3764</v>
      </c>
      <c r="T5252">
        <v>249.95</v>
      </c>
      <c r="U5252">
        <v>5</v>
      </c>
      <c r="V5252">
        <v>0</v>
      </c>
      <c r="W5252">
        <v>19.995999999999999</v>
      </c>
      <c r="X5252">
        <f t="shared" si="248"/>
        <v>249.95</v>
      </c>
    </row>
    <row r="5253" spans="1:24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tr">
        <f t="shared" si="246"/>
        <v>Erin Creighton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tr">
        <f t="shared" si="247"/>
        <v>South</v>
      </c>
      <c r="O5253" t="s">
        <v>29</v>
      </c>
      <c r="P5253" t="s">
        <v>6346</v>
      </c>
      <c r="Q5253" t="s">
        <v>45</v>
      </c>
      <c r="R5253" t="s">
        <v>89</v>
      </c>
      <c r="S5253" t="s">
        <v>6347</v>
      </c>
      <c r="T5253">
        <v>49.12</v>
      </c>
      <c r="U5253">
        <v>4</v>
      </c>
      <c r="V5253">
        <v>0</v>
      </c>
      <c r="W5253">
        <v>23.086400000000001</v>
      </c>
      <c r="X5253">
        <f t="shared" si="248"/>
        <v>49.12</v>
      </c>
    </row>
    <row r="5254" spans="1:24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tr">
        <f t="shared" si="246"/>
        <v>Thomas Thornton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tr">
        <f t="shared" si="247"/>
        <v>South</v>
      </c>
      <c r="O5254" t="s">
        <v>29</v>
      </c>
      <c r="P5254" t="s">
        <v>5362</v>
      </c>
      <c r="Q5254" t="s">
        <v>45</v>
      </c>
      <c r="R5254" t="s">
        <v>77</v>
      </c>
      <c r="S5254" t="s">
        <v>5363</v>
      </c>
      <c r="T5254">
        <v>182.91</v>
      </c>
      <c r="U5254">
        <v>3</v>
      </c>
      <c r="V5254">
        <v>0</v>
      </c>
      <c r="W5254">
        <v>53.043900000000001</v>
      </c>
      <c r="X5254">
        <f t="shared" si="248"/>
        <v>182.91</v>
      </c>
    </row>
    <row r="5255" spans="1:24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tr">
        <f t="shared" si="246"/>
        <v>Nora Pelletier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tr">
        <f t="shared" si="247"/>
        <v>West</v>
      </c>
      <c r="O5255" t="s">
        <v>43</v>
      </c>
      <c r="P5255" t="s">
        <v>4307</v>
      </c>
      <c r="Q5255" t="s">
        <v>45</v>
      </c>
      <c r="R5255" t="s">
        <v>74</v>
      </c>
      <c r="S5255" t="s">
        <v>4308</v>
      </c>
      <c r="T5255">
        <v>107.648</v>
      </c>
      <c r="U5255">
        <v>2</v>
      </c>
      <c r="V5255">
        <v>0.2</v>
      </c>
      <c r="W5255">
        <v>33.64</v>
      </c>
      <c r="X5255">
        <f t="shared" si="248"/>
        <v>107.648</v>
      </c>
    </row>
    <row r="5256" spans="1:24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tr">
        <f t="shared" si="246"/>
        <v>Alan Haines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tr">
        <f t="shared" si="247"/>
        <v>East</v>
      </c>
      <c r="O5256" t="s">
        <v>147</v>
      </c>
      <c r="P5256" t="s">
        <v>1843</v>
      </c>
      <c r="Q5256" t="s">
        <v>31</v>
      </c>
      <c r="R5256" t="s">
        <v>35</v>
      </c>
      <c r="S5256" t="s">
        <v>1844</v>
      </c>
      <c r="T5256">
        <v>99.372</v>
      </c>
      <c r="U5256">
        <v>2</v>
      </c>
      <c r="V5256">
        <v>0.3</v>
      </c>
      <c r="W5256">
        <v>-7.0979999999999999</v>
      </c>
      <c r="X5256">
        <f t="shared" si="248"/>
        <v>99.372</v>
      </c>
    </row>
    <row r="5257" spans="1:24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tr">
        <f t="shared" si="246"/>
        <v>Alan Haines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tr">
        <f t="shared" si="247"/>
        <v>East</v>
      </c>
      <c r="O5257" t="s">
        <v>147</v>
      </c>
      <c r="P5257" t="s">
        <v>6268</v>
      </c>
      <c r="Q5257" t="s">
        <v>31</v>
      </c>
      <c r="R5257" t="s">
        <v>64</v>
      </c>
      <c r="S5257" t="s">
        <v>6269</v>
      </c>
      <c r="T5257">
        <v>33.567999999999998</v>
      </c>
      <c r="U5257">
        <v>2</v>
      </c>
      <c r="V5257">
        <v>0.2</v>
      </c>
      <c r="W5257">
        <v>-5.4547999999999996</v>
      </c>
      <c r="X5257">
        <f t="shared" si="248"/>
        <v>33.567999999999998</v>
      </c>
    </row>
    <row r="5258" spans="1:24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tr">
        <f t="shared" si="246"/>
        <v>Charles Crestani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tr">
        <f t="shared" si="247"/>
        <v>Central</v>
      </c>
      <c r="O5258" t="s">
        <v>104</v>
      </c>
      <c r="P5258" t="s">
        <v>6008</v>
      </c>
      <c r="Q5258" t="s">
        <v>45</v>
      </c>
      <c r="R5258" t="s">
        <v>89</v>
      </c>
      <c r="S5258" t="s">
        <v>6009</v>
      </c>
      <c r="T5258">
        <v>10.56</v>
      </c>
      <c r="U5258">
        <v>2</v>
      </c>
      <c r="V5258">
        <v>0</v>
      </c>
      <c r="W5258">
        <v>4.7519999999999998</v>
      </c>
      <c r="X5258">
        <f t="shared" si="248"/>
        <v>10.56</v>
      </c>
    </row>
    <row r="5259" spans="1:24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tr">
        <f t="shared" si="246"/>
        <v>Delfina Latchford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tr">
        <f t="shared" si="247"/>
        <v>West</v>
      </c>
      <c r="O5259" t="s">
        <v>43</v>
      </c>
      <c r="P5259" t="s">
        <v>3256</v>
      </c>
      <c r="Q5259" t="s">
        <v>45</v>
      </c>
      <c r="R5259" t="s">
        <v>89</v>
      </c>
      <c r="S5259" t="s">
        <v>3257</v>
      </c>
      <c r="T5259">
        <v>38.880000000000003</v>
      </c>
      <c r="U5259">
        <v>6</v>
      </c>
      <c r="V5259">
        <v>0</v>
      </c>
      <c r="W5259">
        <v>18.662400000000002</v>
      </c>
      <c r="X5259">
        <f t="shared" si="248"/>
        <v>38.880000000000003</v>
      </c>
    </row>
    <row r="5260" spans="1:24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tr">
        <f t="shared" si="246"/>
        <v>Xylona Preis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tr">
        <f t="shared" si="247"/>
        <v>West</v>
      </c>
      <c r="O5260" t="s">
        <v>43</v>
      </c>
      <c r="P5260" t="s">
        <v>2852</v>
      </c>
      <c r="Q5260" t="s">
        <v>45</v>
      </c>
      <c r="R5260" t="s">
        <v>89</v>
      </c>
      <c r="S5260" t="s">
        <v>2853</v>
      </c>
      <c r="T5260">
        <v>35.200000000000003</v>
      </c>
      <c r="U5260">
        <v>5</v>
      </c>
      <c r="V5260">
        <v>0</v>
      </c>
      <c r="W5260">
        <v>16.544</v>
      </c>
      <c r="X5260">
        <f t="shared" si="248"/>
        <v>35.200000000000003</v>
      </c>
    </row>
    <row r="5261" spans="1:24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tr">
        <f t="shared" si="246"/>
        <v>Matt Abelman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tr">
        <f t="shared" si="247"/>
        <v>East</v>
      </c>
      <c r="O5261" t="s">
        <v>147</v>
      </c>
      <c r="P5261" t="s">
        <v>2503</v>
      </c>
      <c r="Q5261" t="s">
        <v>45</v>
      </c>
      <c r="R5261" t="s">
        <v>89</v>
      </c>
      <c r="S5261" t="s">
        <v>2504</v>
      </c>
      <c r="T5261">
        <v>45.527999999999999</v>
      </c>
      <c r="U5261">
        <v>3</v>
      </c>
      <c r="V5261">
        <v>0.2</v>
      </c>
      <c r="W5261">
        <v>15.934799999999999</v>
      </c>
      <c r="X5261">
        <f t="shared" si="248"/>
        <v>45.527999999999999</v>
      </c>
    </row>
    <row r="5262" spans="1:24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tr">
        <f t="shared" si="246"/>
        <v>Sam Zeldin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tr">
        <f t="shared" si="247"/>
        <v>Central</v>
      </c>
      <c r="O5262" t="s">
        <v>104</v>
      </c>
      <c r="P5262" t="s">
        <v>5603</v>
      </c>
      <c r="Q5262" t="s">
        <v>70</v>
      </c>
      <c r="R5262" t="s">
        <v>71</v>
      </c>
      <c r="S5262" t="s">
        <v>5604</v>
      </c>
      <c r="T5262">
        <v>196.77600000000001</v>
      </c>
      <c r="U5262">
        <v>3</v>
      </c>
      <c r="V5262">
        <v>0.2</v>
      </c>
      <c r="W5262">
        <v>14.7582</v>
      </c>
      <c r="X5262">
        <f t="shared" si="248"/>
        <v>196.77600000000001</v>
      </c>
    </row>
    <row r="5263" spans="1:24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tr">
        <f t="shared" si="246"/>
        <v>Sam Zeldin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tr">
        <f t="shared" si="247"/>
        <v>Central</v>
      </c>
      <c r="O5263" t="s">
        <v>104</v>
      </c>
      <c r="P5263" t="s">
        <v>1375</v>
      </c>
      <c r="Q5263" t="s">
        <v>45</v>
      </c>
      <c r="R5263" t="s">
        <v>74</v>
      </c>
      <c r="S5263" t="s">
        <v>1376</v>
      </c>
      <c r="T5263">
        <v>2.92</v>
      </c>
      <c r="U5263">
        <v>2</v>
      </c>
      <c r="V5263">
        <v>0.8</v>
      </c>
      <c r="W5263">
        <v>-4.8179999999999996</v>
      </c>
      <c r="X5263">
        <f t="shared" si="248"/>
        <v>2.92</v>
      </c>
    </row>
    <row r="5264" spans="1:24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tr">
        <f t="shared" si="246"/>
        <v>Sam Zeldin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tr">
        <f t="shared" si="247"/>
        <v>Central</v>
      </c>
      <c r="O5264" t="s">
        <v>104</v>
      </c>
      <c r="P5264" t="s">
        <v>2886</v>
      </c>
      <c r="Q5264" t="s">
        <v>31</v>
      </c>
      <c r="R5264" t="s">
        <v>55</v>
      </c>
      <c r="S5264" t="s">
        <v>2887</v>
      </c>
      <c r="T5264">
        <v>200.79499999999999</v>
      </c>
      <c r="U5264">
        <v>1</v>
      </c>
      <c r="V5264">
        <v>0.3</v>
      </c>
      <c r="W5264">
        <v>-22.948</v>
      </c>
      <c r="X5264">
        <f t="shared" si="248"/>
        <v>200.79499999999999</v>
      </c>
    </row>
    <row r="5265" spans="1:24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tr">
        <f t="shared" si="246"/>
        <v>Sam Zeldin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tr">
        <f t="shared" si="247"/>
        <v>Central</v>
      </c>
      <c r="O5265" t="s">
        <v>104</v>
      </c>
      <c r="P5265" t="s">
        <v>4842</v>
      </c>
      <c r="Q5265" t="s">
        <v>70</v>
      </c>
      <c r="R5265" t="s">
        <v>160</v>
      </c>
      <c r="S5265" t="s">
        <v>4843</v>
      </c>
      <c r="T5265">
        <v>46.688000000000002</v>
      </c>
      <c r="U5265">
        <v>4</v>
      </c>
      <c r="V5265">
        <v>0.2</v>
      </c>
      <c r="W5265">
        <v>-2.9180000000000001</v>
      </c>
      <c r="X5265">
        <f t="shared" si="248"/>
        <v>46.688000000000002</v>
      </c>
    </row>
    <row r="5266" spans="1:24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tr">
        <f t="shared" si="246"/>
        <v>Sam Zeldin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tr">
        <f t="shared" si="247"/>
        <v>Central</v>
      </c>
      <c r="O5266" t="s">
        <v>104</v>
      </c>
      <c r="P5266" t="s">
        <v>6953</v>
      </c>
      <c r="Q5266" t="s">
        <v>45</v>
      </c>
      <c r="R5266" t="s">
        <v>67</v>
      </c>
      <c r="S5266" t="s">
        <v>6954</v>
      </c>
      <c r="T5266">
        <v>21.864000000000001</v>
      </c>
      <c r="U5266">
        <v>3</v>
      </c>
      <c r="V5266">
        <v>0.2</v>
      </c>
      <c r="W5266">
        <v>3.5529000000000002</v>
      </c>
      <c r="X5266">
        <f t="shared" si="248"/>
        <v>21.864000000000001</v>
      </c>
    </row>
    <row r="5267" spans="1:24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tr">
        <f t="shared" si="246"/>
        <v>Cari Sayre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tr">
        <f t="shared" si="247"/>
        <v>West</v>
      </c>
      <c r="O5267" t="s">
        <v>43</v>
      </c>
      <c r="P5267" t="s">
        <v>4012</v>
      </c>
      <c r="Q5267" t="s">
        <v>45</v>
      </c>
      <c r="R5267" t="s">
        <v>89</v>
      </c>
      <c r="S5267" t="s">
        <v>4013</v>
      </c>
      <c r="T5267">
        <v>11.76</v>
      </c>
      <c r="U5267">
        <v>2</v>
      </c>
      <c r="V5267">
        <v>0</v>
      </c>
      <c r="W5267">
        <v>5.7624000000000004</v>
      </c>
      <c r="X5267">
        <f t="shared" si="248"/>
        <v>11.76</v>
      </c>
    </row>
    <row r="5268" spans="1:24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tr">
        <f t="shared" si="246"/>
        <v>Cari Sayre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tr">
        <f t="shared" si="247"/>
        <v>West</v>
      </c>
      <c r="O5268" t="s">
        <v>43</v>
      </c>
      <c r="P5268" t="s">
        <v>6808</v>
      </c>
      <c r="Q5268" t="s">
        <v>45</v>
      </c>
      <c r="R5268" t="s">
        <v>89</v>
      </c>
      <c r="S5268" t="s">
        <v>6809</v>
      </c>
      <c r="T5268">
        <v>167.94</v>
      </c>
      <c r="U5268">
        <v>3</v>
      </c>
      <c r="V5268">
        <v>0</v>
      </c>
      <c r="W5268">
        <v>82.290599999999998</v>
      </c>
      <c r="X5268">
        <f t="shared" si="248"/>
        <v>167.94</v>
      </c>
    </row>
    <row r="5269" spans="1:24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tr">
        <f t="shared" si="246"/>
        <v>Cari Sayre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tr">
        <f t="shared" si="247"/>
        <v>West</v>
      </c>
      <c r="O5269" t="s">
        <v>43</v>
      </c>
      <c r="P5269" t="s">
        <v>4099</v>
      </c>
      <c r="Q5269" t="s">
        <v>45</v>
      </c>
      <c r="R5269" t="s">
        <v>77</v>
      </c>
      <c r="S5269" t="s">
        <v>4100</v>
      </c>
      <c r="T5269">
        <v>3.89</v>
      </c>
      <c r="U5269">
        <v>1</v>
      </c>
      <c r="V5269">
        <v>0</v>
      </c>
      <c r="W5269">
        <v>1.0114000000000001</v>
      </c>
      <c r="X5269">
        <f t="shared" si="248"/>
        <v>3.89</v>
      </c>
    </row>
    <row r="5270" spans="1:24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tr">
        <f t="shared" si="246"/>
        <v>Mick Hernandez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tr">
        <f t="shared" si="247"/>
        <v>East</v>
      </c>
      <c r="O5270" t="s">
        <v>147</v>
      </c>
      <c r="P5270" t="s">
        <v>8113</v>
      </c>
      <c r="Q5270" t="s">
        <v>70</v>
      </c>
      <c r="R5270" t="s">
        <v>683</v>
      </c>
      <c r="S5270" t="s">
        <v>8114</v>
      </c>
      <c r="T5270">
        <v>52.44</v>
      </c>
      <c r="U5270">
        <v>4</v>
      </c>
      <c r="V5270">
        <v>0</v>
      </c>
      <c r="W5270">
        <v>24.122399999999999</v>
      </c>
      <c r="X5270">
        <f t="shared" si="248"/>
        <v>52.44</v>
      </c>
    </row>
    <row r="5271" spans="1:24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tr">
        <f t="shared" si="246"/>
        <v>Cassandra Brandow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tr">
        <f t="shared" si="247"/>
        <v>West</v>
      </c>
      <c r="O5271" t="s">
        <v>43</v>
      </c>
      <c r="P5271" t="s">
        <v>346</v>
      </c>
      <c r="Q5271" t="s">
        <v>31</v>
      </c>
      <c r="R5271" t="s">
        <v>64</v>
      </c>
      <c r="S5271" t="s">
        <v>347</v>
      </c>
      <c r="T5271">
        <v>32.36</v>
      </c>
      <c r="U5271">
        <v>4</v>
      </c>
      <c r="V5271">
        <v>0</v>
      </c>
      <c r="W5271">
        <v>11.6496</v>
      </c>
      <c r="X5271">
        <f t="shared" si="248"/>
        <v>32.36</v>
      </c>
    </row>
    <row r="5272" spans="1:24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tr">
        <f t="shared" si="246"/>
        <v>Cassandra Brandow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tr">
        <f t="shared" si="247"/>
        <v>West</v>
      </c>
      <c r="O5272" t="s">
        <v>43</v>
      </c>
      <c r="P5272" t="s">
        <v>2825</v>
      </c>
      <c r="Q5272" t="s">
        <v>45</v>
      </c>
      <c r="R5272" t="s">
        <v>77</v>
      </c>
      <c r="S5272" t="s">
        <v>2826</v>
      </c>
      <c r="T5272">
        <v>406.6</v>
      </c>
      <c r="U5272">
        <v>5</v>
      </c>
      <c r="V5272">
        <v>0</v>
      </c>
      <c r="W5272">
        <v>113.848</v>
      </c>
      <c r="X5272">
        <f t="shared" si="248"/>
        <v>406.6</v>
      </c>
    </row>
    <row r="5273" spans="1:24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tr">
        <f t="shared" si="246"/>
        <v>Jack O'Briant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tr">
        <f t="shared" si="247"/>
        <v>West</v>
      </c>
      <c r="O5273" t="s">
        <v>43</v>
      </c>
      <c r="P5273" t="s">
        <v>63</v>
      </c>
      <c r="Q5273" t="s">
        <v>31</v>
      </c>
      <c r="R5273" t="s">
        <v>64</v>
      </c>
      <c r="S5273" t="s">
        <v>65</v>
      </c>
      <c r="T5273">
        <v>27.92</v>
      </c>
      <c r="U5273">
        <v>4</v>
      </c>
      <c r="V5273">
        <v>0</v>
      </c>
      <c r="W5273">
        <v>8.0968</v>
      </c>
      <c r="X5273">
        <f t="shared" si="248"/>
        <v>27.92</v>
      </c>
    </row>
    <row r="5274" spans="1:24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tr">
        <f t="shared" si="246"/>
        <v>Jack O'Briant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tr">
        <f t="shared" si="247"/>
        <v>West</v>
      </c>
      <c r="O5274" t="s">
        <v>43</v>
      </c>
      <c r="P5274" t="s">
        <v>2809</v>
      </c>
      <c r="Q5274" t="s">
        <v>31</v>
      </c>
      <c r="R5274" t="s">
        <v>55</v>
      </c>
      <c r="S5274" t="s">
        <v>2810</v>
      </c>
      <c r="T5274">
        <v>399.67200000000003</v>
      </c>
      <c r="U5274">
        <v>7</v>
      </c>
      <c r="V5274">
        <v>0.2</v>
      </c>
      <c r="W5274">
        <v>-14.9877</v>
      </c>
      <c r="X5274">
        <f t="shared" si="248"/>
        <v>399.67200000000003</v>
      </c>
    </row>
    <row r="5275" spans="1:24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tr">
        <f t="shared" si="246"/>
        <v>Pete Armstrong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tr">
        <f t="shared" si="247"/>
        <v>South</v>
      </c>
      <c r="O5275" t="s">
        <v>29</v>
      </c>
      <c r="P5275" t="s">
        <v>2919</v>
      </c>
      <c r="Q5275" t="s">
        <v>45</v>
      </c>
      <c r="R5275" t="s">
        <v>74</v>
      </c>
      <c r="S5275" t="s">
        <v>2920</v>
      </c>
      <c r="T5275">
        <v>3.7440000000000002</v>
      </c>
      <c r="U5275">
        <v>4</v>
      </c>
      <c r="V5275">
        <v>0.7</v>
      </c>
      <c r="W5275">
        <v>-2.6208</v>
      </c>
      <c r="X5275">
        <f t="shared" si="248"/>
        <v>3.7440000000000002</v>
      </c>
    </row>
    <row r="5276" spans="1:24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tr">
        <f t="shared" si="246"/>
        <v>Stewart Visinsky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tr">
        <f t="shared" si="247"/>
        <v>East</v>
      </c>
      <c r="O5276" t="s">
        <v>147</v>
      </c>
      <c r="P5276" t="s">
        <v>1811</v>
      </c>
      <c r="Q5276" t="s">
        <v>31</v>
      </c>
      <c r="R5276" t="s">
        <v>35</v>
      </c>
      <c r="S5276" t="s">
        <v>1812</v>
      </c>
      <c r="T5276">
        <v>715.2</v>
      </c>
      <c r="U5276">
        <v>3</v>
      </c>
      <c r="V5276">
        <v>0</v>
      </c>
      <c r="W5276">
        <v>178.8</v>
      </c>
      <c r="X5276">
        <f t="shared" si="248"/>
        <v>715.2</v>
      </c>
    </row>
    <row r="5277" spans="1:24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tr">
        <f t="shared" si="246"/>
        <v>Kelly Lampkin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tr">
        <f t="shared" si="247"/>
        <v>South</v>
      </c>
      <c r="O5277" t="s">
        <v>29</v>
      </c>
      <c r="P5277" t="s">
        <v>994</v>
      </c>
      <c r="Q5277" t="s">
        <v>70</v>
      </c>
      <c r="R5277" t="s">
        <v>160</v>
      </c>
      <c r="S5277" t="s">
        <v>995</v>
      </c>
      <c r="T5277">
        <v>159.80000000000001</v>
      </c>
      <c r="U5277">
        <v>4</v>
      </c>
      <c r="V5277">
        <v>0</v>
      </c>
      <c r="W5277">
        <v>70.311999999999998</v>
      </c>
      <c r="X5277">
        <f t="shared" si="248"/>
        <v>159.80000000000001</v>
      </c>
    </row>
    <row r="5278" spans="1:24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tr">
        <f t="shared" si="246"/>
        <v>Kelly Lampkin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tr">
        <f t="shared" si="247"/>
        <v>South</v>
      </c>
      <c r="O5278" t="s">
        <v>29</v>
      </c>
      <c r="P5278" t="s">
        <v>4164</v>
      </c>
      <c r="Q5278" t="s">
        <v>70</v>
      </c>
      <c r="R5278" t="s">
        <v>160</v>
      </c>
      <c r="S5278" t="s">
        <v>4165</v>
      </c>
      <c r="T5278">
        <v>44.75</v>
      </c>
      <c r="U5278">
        <v>5</v>
      </c>
      <c r="V5278">
        <v>0</v>
      </c>
      <c r="W5278">
        <v>8.5024999999999995</v>
      </c>
      <c r="X5278">
        <f t="shared" si="248"/>
        <v>44.75</v>
      </c>
    </row>
    <row r="5279" spans="1:24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tr">
        <f t="shared" si="246"/>
        <v>Becky Castell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tr">
        <f t="shared" si="247"/>
        <v>Central</v>
      </c>
      <c r="O5279" t="s">
        <v>104</v>
      </c>
      <c r="P5279" t="s">
        <v>717</v>
      </c>
      <c r="Q5279" t="s">
        <v>31</v>
      </c>
      <c r="R5279" t="s">
        <v>35</v>
      </c>
      <c r="S5279" t="s">
        <v>718</v>
      </c>
      <c r="T5279">
        <v>340.11599999999999</v>
      </c>
      <c r="U5279">
        <v>6</v>
      </c>
      <c r="V5279">
        <v>0.3</v>
      </c>
      <c r="W5279">
        <v>-9.7175999999999991</v>
      </c>
      <c r="X5279">
        <f t="shared" si="248"/>
        <v>340.11599999999999</v>
      </c>
    </row>
    <row r="5280" spans="1:24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tr">
        <f t="shared" si="246"/>
        <v>Patrick O'Brill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tr">
        <f t="shared" si="247"/>
        <v>South</v>
      </c>
      <c r="O5280" t="s">
        <v>29</v>
      </c>
      <c r="P5280" t="s">
        <v>3741</v>
      </c>
      <c r="Q5280" t="s">
        <v>45</v>
      </c>
      <c r="R5280" t="s">
        <v>89</v>
      </c>
      <c r="S5280" t="s">
        <v>3742</v>
      </c>
      <c r="T5280">
        <v>105.52</v>
      </c>
      <c r="U5280">
        <v>4</v>
      </c>
      <c r="V5280">
        <v>0</v>
      </c>
      <c r="W5280">
        <v>48.539200000000001</v>
      </c>
      <c r="X5280">
        <f t="shared" si="248"/>
        <v>105.52</v>
      </c>
    </row>
    <row r="5281" spans="1:24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tr">
        <f t="shared" si="246"/>
        <v>Anna Gayman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tr">
        <f t="shared" si="247"/>
        <v>Central</v>
      </c>
      <c r="O5281" t="s">
        <v>104</v>
      </c>
      <c r="P5281" t="s">
        <v>6780</v>
      </c>
      <c r="Q5281" t="s">
        <v>70</v>
      </c>
      <c r="R5281" t="s">
        <v>160</v>
      </c>
      <c r="S5281" t="s">
        <v>6781</v>
      </c>
      <c r="T5281">
        <v>13.48</v>
      </c>
      <c r="U5281">
        <v>1</v>
      </c>
      <c r="V5281">
        <v>0</v>
      </c>
      <c r="W5281">
        <v>1.8872</v>
      </c>
      <c r="X5281">
        <f t="shared" si="248"/>
        <v>13.48</v>
      </c>
    </row>
    <row r="5282" spans="1:24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tr">
        <f t="shared" si="246"/>
        <v>Dean Braden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tr">
        <f t="shared" si="247"/>
        <v>Central</v>
      </c>
      <c r="O5282" t="s">
        <v>104</v>
      </c>
      <c r="P5282" t="s">
        <v>5564</v>
      </c>
      <c r="Q5282" t="s">
        <v>45</v>
      </c>
      <c r="R5282" t="s">
        <v>58</v>
      </c>
      <c r="S5282" t="s">
        <v>5565</v>
      </c>
      <c r="T5282">
        <v>85.52</v>
      </c>
      <c r="U5282">
        <v>2</v>
      </c>
      <c r="V5282">
        <v>0</v>
      </c>
      <c r="W5282">
        <v>22.235199999999999</v>
      </c>
      <c r="X5282">
        <f t="shared" si="248"/>
        <v>85.52</v>
      </c>
    </row>
    <row r="5283" spans="1:24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tr">
        <f t="shared" si="246"/>
        <v>Sung Pak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tr">
        <f t="shared" si="247"/>
        <v>Central</v>
      </c>
      <c r="O5283" t="s">
        <v>104</v>
      </c>
      <c r="P5283" t="s">
        <v>258</v>
      </c>
      <c r="Q5283" t="s">
        <v>31</v>
      </c>
      <c r="R5283" t="s">
        <v>64</v>
      </c>
      <c r="S5283" t="s">
        <v>259</v>
      </c>
      <c r="T5283">
        <v>6.16</v>
      </c>
      <c r="U5283">
        <v>2</v>
      </c>
      <c r="V5283">
        <v>0</v>
      </c>
      <c r="W5283">
        <v>2.9567999999999999</v>
      </c>
      <c r="X5283">
        <f t="shared" si="248"/>
        <v>6.16</v>
      </c>
    </row>
    <row r="5284" spans="1:24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tr">
        <f t="shared" si="246"/>
        <v>Sung Pak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tr">
        <f t="shared" si="247"/>
        <v>Central</v>
      </c>
      <c r="O5284" t="s">
        <v>104</v>
      </c>
      <c r="P5284" t="s">
        <v>1253</v>
      </c>
      <c r="Q5284" t="s">
        <v>45</v>
      </c>
      <c r="R5284" t="s">
        <v>89</v>
      </c>
      <c r="S5284" t="s">
        <v>1254</v>
      </c>
      <c r="T5284">
        <v>36.840000000000003</v>
      </c>
      <c r="U5284">
        <v>3</v>
      </c>
      <c r="V5284">
        <v>0</v>
      </c>
      <c r="W5284">
        <v>17.314800000000002</v>
      </c>
      <c r="X5284">
        <f t="shared" si="248"/>
        <v>36.840000000000003</v>
      </c>
    </row>
    <row r="5285" spans="1:24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tr">
        <f t="shared" si="246"/>
        <v>Dorris liebe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tr">
        <f t="shared" si="247"/>
        <v>West</v>
      </c>
      <c r="O5285" t="s">
        <v>43</v>
      </c>
      <c r="P5285" t="s">
        <v>6410</v>
      </c>
      <c r="Q5285" t="s">
        <v>45</v>
      </c>
      <c r="R5285" t="s">
        <v>58</v>
      </c>
      <c r="S5285" t="s">
        <v>6411</v>
      </c>
      <c r="T5285">
        <v>15.84</v>
      </c>
      <c r="U5285">
        <v>3</v>
      </c>
      <c r="V5285">
        <v>0</v>
      </c>
      <c r="W5285">
        <v>0</v>
      </c>
      <c r="X5285">
        <f t="shared" si="248"/>
        <v>15.84</v>
      </c>
    </row>
    <row r="5286" spans="1:24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tr">
        <f t="shared" si="246"/>
        <v>Dorris liebe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tr">
        <f t="shared" si="247"/>
        <v>West</v>
      </c>
      <c r="O5286" t="s">
        <v>43</v>
      </c>
      <c r="P5286" t="s">
        <v>2257</v>
      </c>
      <c r="Q5286" t="s">
        <v>45</v>
      </c>
      <c r="R5286" t="s">
        <v>46</v>
      </c>
      <c r="S5286" t="s">
        <v>2258</v>
      </c>
      <c r="T5286">
        <v>44.4</v>
      </c>
      <c r="U5286">
        <v>3</v>
      </c>
      <c r="V5286">
        <v>0</v>
      </c>
      <c r="W5286">
        <v>22.2</v>
      </c>
      <c r="X5286">
        <f t="shared" si="248"/>
        <v>44.4</v>
      </c>
    </row>
    <row r="5287" spans="1:24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tr">
        <f t="shared" si="246"/>
        <v>Lisa Hazard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tr">
        <f t="shared" si="247"/>
        <v>West</v>
      </c>
      <c r="O5287" t="s">
        <v>43</v>
      </c>
      <c r="P5287" t="s">
        <v>500</v>
      </c>
      <c r="Q5287" t="s">
        <v>45</v>
      </c>
      <c r="R5287" t="s">
        <v>172</v>
      </c>
      <c r="S5287" t="s">
        <v>501</v>
      </c>
      <c r="T5287">
        <v>21.24</v>
      </c>
      <c r="U5287">
        <v>9</v>
      </c>
      <c r="V5287">
        <v>0.2</v>
      </c>
      <c r="W5287">
        <v>7.4340000000000002</v>
      </c>
      <c r="X5287">
        <f t="shared" si="248"/>
        <v>21.24</v>
      </c>
    </row>
    <row r="5288" spans="1:24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tr">
        <f t="shared" si="246"/>
        <v>Lisa Hazard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tr">
        <f t="shared" si="247"/>
        <v>West</v>
      </c>
      <c r="O5288" t="s">
        <v>43</v>
      </c>
      <c r="P5288" t="s">
        <v>544</v>
      </c>
      <c r="Q5288" t="s">
        <v>45</v>
      </c>
      <c r="R5288" t="s">
        <v>74</v>
      </c>
      <c r="S5288" t="s">
        <v>545</v>
      </c>
      <c r="T5288">
        <v>9.5519999999999996</v>
      </c>
      <c r="U5288">
        <v>8</v>
      </c>
      <c r="V5288">
        <v>0.7</v>
      </c>
      <c r="W5288">
        <v>-7.3231999999999999</v>
      </c>
      <c r="X5288">
        <f t="shared" si="248"/>
        <v>9.5519999999999996</v>
      </c>
    </row>
    <row r="5289" spans="1:24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tr">
        <f t="shared" si="246"/>
        <v>Lisa Hazard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tr">
        <f t="shared" si="247"/>
        <v>West</v>
      </c>
      <c r="O5289" t="s">
        <v>43</v>
      </c>
      <c r="P5289" t="s">
        <v>3499</v>
      </c>
      <c r="Q5289" t="s">
        <v>31</v>
      </c>
      <c r="R5289" t="s">
        <v>32</v>
      </c>
      <c r="S5289" t="s">
        <v>3500</v>
      </c>
      <c r="T5289">
        <v>89.991</v>
      </c>
      <c r="U5289">
        <v>3</v>
      </c>
      <c r="V5289">
        <v>0.7</v>
      </c>
      <c r="W5289">
        <v>-152.9847</v>
      </c>
      <c r="X5289">
        <f t="shared" si="248"/>
        <v>89.991</v>
      </c>
    </row>
    <row r="5290" spans="1:24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tr">
        <f t="shared" si="246"/>
        <v>Alan Dominguez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tr">
        <f t="shared" si="247"/>
        <v>West</v>
      </c>
      <c r="O5290" t="s">
        <v>43</v>
      </c>
      <c r="P5290" t="s">
        <v>4508</v>
      </c>
      <c r="Q5290" t="s">
        <v>45</v>
      </c>
      <c r="R5290" t="s">
        <v>89</v>
      </c>
      <c r="S5290" t="s">
        <v>4509</v>
      </c>
      <c r="T5290">
        <v>163.96</v>
      </c>
      <c r="U5290">
        <v>4</v>
      </c>
      <c r="V5290">
        <v>0</v>
      </c>
      <c r="W5290">
        <v>80.340400000000002</v>
      </c>
      <c r="X5290">
        <f t="shared" si="248"/>
        <v>163.96</v>
      </c>
    </row>
    <row r="5291" spans="1:24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tr">
        <f t="shared" si="246"/>
        <v>Kean Takahito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tr">
        <f t="shared" si="247"/>
        <v>Central</v>
      </c>
      <c r="O5291" t="s">
        <v>104</v>
      </c>
      <c r="P5291" t="s">
        <v>3366</v>
      </c>
      <c r="Q5291" t="s">
        <v>45</v>
      </c>
      <c r="R5291" t="s">
        <v>89</v>
      </c>
      <c r="S5291" t="s">
        <v>3367</v>
      </c>
      <c r="T5291">
        <v>17.904</v>
      </c>
      <c r="U5291">
        <v>2</v>
      </c>
      <c r="V5291">
        <v>0.2</v>
      </c>
      <c r="W5291">
        <v>6.2664</v>
      </c>
      <c r="X5291">
        <f t="shared" si="248"/>
        <v>17.904</v>
      </c>
    </row>
    <row r="5292" spans="1:24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tr">
        <f t="shared" si="246"/>
        <v>Kean Takahito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tr">
        <f t="shared" si="247"/>
        <v>Central</v>
      </c>
      <c r="O5292" t="s">
        <v>104</v>
      </c>
      <c r="P5292" t="s">
        <v>687</v>
      </c>
      <c r="Q5292" t="s">
        <v>31</v>
      </c>
      <c r="R5292" t="s">
        <v>35</v>
      </c>
      <c r="S5292" t="s">
        <v>688</v>
      </c>
      <c r="T5292">
        <v>966.7</v>
      </c>
      <c r="U5292">
        <v>5</v>
      </c>
      <c r="V5292">
        <v>0.3</v>
      </c>
      <c r="W5292">
        <v>-13.81</v>
      </c>
      <c r="X5292">
        <f t="shared" si="248"/>
        <v>966.7</v>
      </c>
    </row>
    <row r="5293" spans="1:24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tr">
        <f t="shared" si="246"/>
        <v>Kean Takahito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tr">
        <f t="shared" si="247"/>
        <v>Central</v>
      </c>
      <c r="O5293" t="s">
        <v>104</v>
      </c>
      <c r="P5293" t="s">
        <v>319</v>
      </c>
      <c r="Q5293" t="s">
        <v>45</v>
      </c>
      <c r="R5293" t="s">
        <v>89</v>
      </c>
      <c r="S5293" t="s">
        <v>320</v>
      </c>
      <c r="T5293">
        <v>182.11199999999999</v>
      </c>
      <c r="U5293">
        <v>6</v>
      </c>
      <c r="V5293">
        <v>0.2</v>
      </c>
      <c r="W5293">
        <v>61.462800000000001</v>
      </c>
      <c r="X5293">
        <f t="shared" si="248"/>
        <v>182.11199999999999</v>
      </c>
    </row>
    <row r="5294" spans="1:24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tr">
        <f t="shared" si="246"/>
        <v>Pauline Johnson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tr">
        <f t="shared" si="247"/>
        <v>South</v>
      </c>
      <c r="O5294" t="s">
        <v>29</v>
      </c>
      <c r="P5294" t="s">
        <v>5943</v>
      </c>
      <c r="Q5294" t="s">
        <v>45</v>
      </c>
      <c r="R5294" t="s">
        <v>58</v>
      </c>
      <c r="S5294" t="s">
        <v>5944</v>
      </c>
      <c r="T5294">
        <v>4.4640000000000004</v>
      </c>
      <c r="U5294">
        <v>1</v>
      </c>
      <c r="V5294">
        <v>0.2</v>
      </c>
      <c r="W5294">
        <v>0.33479999999999999</v>
      </c>
      <c r="X5294">
        <f t="shared" si="248"/>
        <v>4.4640000000000004</v>
      </c>
    </row>
    <row r="5295" spans="1:24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tr">
        <f t="shared" si="246"/>
        <v>Mick Crebagga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tr">
        <f t="shared" si="247"/>
        <v>East</v>
      </c>
      <c r="O5295" t="s">
        <v>147</v>
      </c>
      <c r="P5295" t="s">
        <v>3280</v>
      </c>
      <c r="Q5295" t="s">
        <v>31</v>
      </c>
      <c r="R5295" t="s">
        <v>55</v>
      </c>
      <c r="S5295" t="s">
        <v>3281</v>
      </c>
      <c r="T5295">
        <v>51.588000000000001</v>
      </c>
      <c r="U5295">
        <v>1</v>
      </c>
      <c r="V5295">
        <v>0.4</v>
      </c>
      <c r="W5295">
        <v>-15.4764</v>
      </c>
      <c r="X5295">
        <f t="shared" si="248"/>
        <v>51.588000000000001</v>
      </c>
    </row>
    <row r="5296" spans="1:24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tr">
        <f t="shared" si="246"/>
        <v>Bill Overfelt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tr">
        <f t="shared" si="247"/>
        <v>Central</v>
      </c>
      <c r="O5296" t="s">
        <v>104</v>
      </c>
      <c r="P5296" t="s">
        <v>8132</v>
      </c>
      <c r="Q5296" t="s">
        <v>45</v>
      </c>
      <c r="R5296" t="s">
        <v>46</v>
      </c>
      <c r="S5296" t="s">
        <v>8133</v>
      </c>
      <c r="T5296">
        <v>50.4</v>
      </c>
      <c r="U5296">
        <v>8</v>
      </c>
      <c r="V5296">
        <v>0</v>
      </c>
      <c r="W5296">
        <v>23.184000000000001</v>
      </c>
      <c r="X5296">
        <f t="shared" si="248"/>
        <v>50.4</v>
      </c>
    </row>
    <row r="5297" spans="1:24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tr">
        <f t="shared" si="246"/>
        <v>Darren Powers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tr">
        <f t="shared" si="247"/>
        <v>Central</v>
      </c>
      <c r="O5297" t="s">
        <v>104</v>
      </c>
      <c r="P5297" t="s">
        <v>3786</v>
      </c>
      <c r="Q5297" t="s">
        <v>45</v>
      </c>
      <c r="R5297" t="s">
        <v>89</v>
      </c>
      <c r="S5297" t="s">
        <v>3787</v>
      </c>
      <c r="T5297">
        <v>89.567999999999998</v>
      </c>
      <c r="U5297">
        <v>2</v>
      </c>
      <c r="V5297">
        <v>0.2</v>
      </c>
      <c r="W5297">
        <v>32.468400000000003</v>
      </c>
      <c r="X5297">
        <f t="shared" si="248"/>
        <v>89.567999999999998</v>
      </c>
    </row>
    <row r="5298" spans="1:24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tr">
        <f t="shared" si="246"/>
        <v>Tony Molinari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tr">
        <f t="shared" si="247"/>
        <v>East</v>
      </c>
      <c r="O5298" t="s">
        <v>147</v>
      </c>
      <c r="P5298" t="s">
        <v>3704</v>
      </c>
      <c r="Q5298" t="s">
        <v>31</v>
      </c>
      <c r="R5298" t="s">
        <v>64</v>
      </c>
      <c r="S5298" t="s">
        <v>3705</v>
      </c>
      <c r="T5298">
        <v>14.89</v>
      </c>
      <c r="U5298">
        <v>1</v>
      </c>
      <c r="V5298">
        <v>0</v>
      </c>
      <c r="W5298">
        <v>4.0202999999999998</v>
      </c>
      <c r="X5298">
        <f t="shared" si="248"/>
        <v>14.89</v>
      </c>
    </row>
    <row r="5299" spans="1:24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tr">
        <f t="shared" si="246"/>
        <v>Tony Molinari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tr">
        <f t="shared" si="247"/>
        <v>East</v>
      </c>
      <c r="O5299" t="s">
        <v>147</v>
      </c>
      <c r="P5299" t="s">
        <v>2751</v>
      </c>
      <c r="Q5299" t="s">
        <v>70</v>
      </c>
      <c r="R5299" t="s">
        <v>71</v>
      </c>
      <c r="S5299" t="s">
        <v>2752</v>
      </c>
      <c r="T5299">
        <v>543.91999999999996</v>
      </c>
      <c r="U5299">
        <v>8</v>
      </c>
      <c r="V5299">
        <v>0</v>
      </c>
      <c r="W5299">
        <v>135.97999999999999</v>
      </c>
      <c r="X5299">
        <f t="shared" si="248"/>
        <v>543.91999999999996</v>
      </c>
    </row>
    <row r="5300" spans="1:24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tr">
        <f t="shared" si="246"/>
        <v>Darrin Van Huff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tr">
        <f t="shared" si="247"/>
        <v>West</v>
      </c>
      <c r="O5300" t="s">
        <v>43</v>
      </c>
      <c r="P5300" t="s">
        <v>171</v>
      </c>
      <c r="Q5300" t="s">
        <v>45</v>
      </c>
      <c r="R5300" t="s">
        <v>172</v>
      </c>
      <c r="S5300" t="s">
        <v>173</v>
      </c>
      <c r="T5300">
        <v>4.08</v>
      </c>
      <c r="U5300">
        <v>2</v>
      </c>
      <c r="V5300">
        <v>0</v>
      </c>
      <c r="W5300">
        <v>1.9176</v>
      </c>
      <c r="X5300">
        <f t="shared" si="248"/>
        <v>4.08</v>
      </c>
    </row>
    <row r="5301" spans="1:24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tr">
        <f t="shared" si="246"/>
        <v>Darrin Van Huff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tr">
        <f t="shared" si="247"/>
        <v>West</v>
      </c>
      <c r="O5301" t="s">
        <v>43</v>
      </c>
      <c r="P5301" t="s">
        <v>709</v>
      </c>
      <c r="Q5301" t="s">
        <v>45</v>
      </c>
      <c r="R5301" t="s">
        <v>46</v>
      </c>
      <c r="S5301" t="s">
        <v>710</v>
      </c>
      <c r="T5301">
        <v>18.899999999999999</v>
      </c>
      <c r="U5301">
        <v>3</v>
      </c>
      <c r="V5301">
        <v>0</v>
      </c>
      <c r="W5301">
        <v>8.6940000000000008</v>
      </c>
      <c r="X5301">
        <f t="shared" si="248"/>
        <v>18.899999999999999</v>
      </c>
    </row>
    <row r="5302" spans="1:24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tr">
        <f t="shared" si="246"/>
        <v>Anna Häberlin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tr">
        <f t="shared" si="247"/>
        <v>South</v>
      </c>
      <c r="O5302" t="s">
        <v>29</v>
      </c>
      <c r="P5302" t="s">
        <v>5489</v>
      </c>
      <c r="Q5302" t="s">
        <v>31</v>
      </c>
      <c r="R5302" t="s">
        <v>55</v>
      </c>
      <c r="S5302" t="s">
        <v>5490</v>
      </c>
      <c r="T5302">
        <v>2275.5</v>
      </c>
      <c r="U5302">
        <v>10</v>
      </c>
      <c r="V5302">
        <v>0</v>
      </c>
      <c r="W5302">
        <v>386.83499999999998</v>
      </c>
      <c r="X5302">
        <f t="shared" si="248"/>
        <v>2275.5</v>
      </c>
    </row>
    <row r="5303" spans="1:24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tr">
        <f t="shared" si="246"/>
        <v>Anna Häberlin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tr">
        <f t="shared" si="247"/>
        <v>South</v>
      </c>
      <c r="O5303" t="s">
        <v>29</v>
      </c>
      <c r="P5303" t="s">
        <v>2999</v>
      </c>
      <c r="Q5303" t="s">
        <v>70</v>
      </c>
      <c r="R5303" t="s">
        <v>160</v>
      </c>
      <c r="S5303" t="s">
        <v>3000</v>
      </c>
      <c r="T5303">
        <v>1979.7</v>
      </c>
      <c r="U5303">
        <v>6</v>
      </c>
      <c r="V5303">
        <v>0</v>
      </c>
      <c r="W5303">
        <v>653.30100000000004</v>
      </c>
      <c r="X5303">
        <f t="shared" si="248"/>
        <v>1979.7</v>
      </c>
    </row>
    <row r="5304" spans="1:24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tr">
        <f t="shared" si="246"/>
        <v>Anna Häberlin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tr">
        <f t="shared" si="247"/>
        <v>South</v>
      </c>
      <c r="O5304" t="s">
        <v>29</v>
      </c>
      <c r="P5304" t="s">
        <v>1898</v>
      </c>
      <c r="Q5304" t="s">
        <v>45</v>
      </c>
      <c r="R5304" t="s">
        <v>46</v>
      </c>
      <c r="S5304" t="s">
        <v>1899</v>
      </c>
      <c r="T5304">
        <v>62.1</v>
      </c>
      <c r="U5304">
        <v>6</v>
      </c>
      <c r="V5304">
        <v>0</v>
      </c>
      <c r="W5304">
        <v>29.808</v>
      </c>
      <c r="X5304">
        <f t="shared" si="248"/>
        <v>62.1</v>
      </c>
    </row>
    <row r="5305" spans="1:24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tr">
        <f t="shared" si="246"/>
        <v>Alan Barnes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tr">
        <f t="shared" si="247"/>
        <v>Central</v>
      </c>
      <c r="O5305" t="s">
        <v>104</v>
      </c>
      <c r="P5305" t="s">
        <v>5757</v>
      </c>
      <c r="Q5305" t="s">
        <v>31</v>
      </c>
      <c r="R5305" t="s">
        <v>35</v>
      </c>
      <c r="S5305" t="s">
        <v>5758</v>
      </c>
      <c r="T5305">
        <v>37.295999999999999</v>
      </c>
      <c r="U5305">
        <v>2</v>
      </c>
      <c r="V5305">
        <v>0.3</v>
      </c>
      <c r="W5305">
        <v>-1.0656000000000001</v>
      </c>
      <c r="X5305">
        <f t="shared" si="248"/>
        <v>37.295999999999999</v>
      </c>
    </row>
    <row r="5306" spans="1:24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tr">
        <f t="shared" si="246"/>
        <v>Joni Sundaresam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tr">
        <f t="shared" si="247"/>
        <v>Central</v>
      </c>
      <c r="O5306" t="s">
        <v>104</v>
      </c>
      <c r="P5306" t="s">
        <v>6063</v>
      </c>
      <c r="Q5306" t="s">
        <v>31</v>
      </c>
      <c r="R5306" t="s">
        <v>64</v>
      </c>
      <c r="S5306" t="s">
        <v>6064</v>
      </c>
      <c r="T5306">
        <v>8.5440000000000005</v>
      </c>
      <c r="U5306">
        <v>2</v>
      </c>
      <c r="V5306">
        <v>0.6</v>
      </c>
      <c r="W5306">
        <v>-7.476</v>
      </c>
      <c r="X5306">
        <f t="shared" si="248"/>
        <v>8.5440000000000005</v>
      </c>
    </row>
    <row r="5307" spans="1:24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tr">
        <f t="shared" si="246"/>
        <v>Benjamin Venier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tr">
        <f t="shared" si="247"/>
        <v>East</v>
      </c>
      <c r="O5307" t="s">
        <v>147</v>
      </c>
      <c r="P5307" t="s">
        <v>425</v>
      </c>
      <c r="Q5307" t="s">
        <v>31</v>
      </c>
      <c r="R5307" t="s">
        <v>64</v>
      </c>
      <c r="S5307" t="s">
        <v>426</v>
      </c>
      <c r="T5307">
        <v>68.95</v>
      </c>
      <c r="U5307">
        <v>5</v>
      </c>
      <c r="V5307">
        <v>0</v>
      </c>
      <c r="W5307">
        <v>28.959</v>
      </c>
      <c r="X5307">
        <f t="shared" si="248"/>
        <v>68.95</v>
      </c>
    </row>
    <row r="5308" spans="1:24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tr">
        <f t="shared" si="246"/>
        <v>Benjamin Venier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tr">
        <f t="shared" si="247"/>
        <v>East</v>
      </c>
      <c r="O5308" t="s">
        <v>147</v>
      </c>
      <c r="P5308" t="s">
        <v>2324</v>
      </c>
      <c r="Q5308" t="s">
        <v>45</v>
      </c>
      <c r="R5308" t="s">
        <v>58</v>
      </c>
      <c r="S5308" t="s">
        <v>2325</v>
      </c>
      <c r="T5308">
        <v>296.37</v>
      </c>
      <c r="U5308">
        <v>3</v>
      </c>
      <c r="V5308">
        <v>0</v>
      </c>
      <c r="W5308">
        <v>80.019900000000007</v>
      </c>
      <c r="X5308">
        <f t="shared" si="248"/>
        <v>296.37</v>
      </c>
    </row>
    <row r="5309" spans="1:24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tr">
        <f t="shared" si="246"/>
        <v>Benjamin Venier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tr">
        <f t="shared" si="247"/>
        <v>East</v>
      </c>
      <c r="O5309" t="s">
        <v>147</v>
      </c>
      <c r="P5309" t="s">
        <v>8141</v>
      </c>
      <c r="Q5309" t="s">
        <v>70</v>
      </c>
      <c r="R5309" t="s">
        <v>71</v>
      </c>
      <c r="S5309" t="s">
        <v>8142</v>
      </c>
      <c r="T5309">
        <v>39.979999999999997</v>
      </c>
      <c r="U5309">
        <v>2</v>
      </c>
      <c r="V5309">
        <v>0</v>
      </c>
      <c r="W5309">
        <v>1.9990000000000001</v>
      </c>
      <c r="X5309">
        <f t="shared" si="248"/>
        <v>39.979999999999997</v>
      </c>
    </row>
    <row r="5310" spans="1:24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tr">
        <f t="shared" si="246"/>
        <v>Nathan Cano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tr">
        <f t="shared" si="247"/>
        <v>Central</v>
      </c>
      <c r="O5310" t="s">
        <v>104</v>
      </c>
      <c r="P5310" t="s">
        <v>4847</v>
      </c>
      <c r="Q5310" t="s">
        <v>31</v>
      </c>
      <c r="R5310" t="s">
        <v>35</v>
      </c>
      <c r="S5310" t="s">
        <v>4848</v>
      </c>
      <c r="T5310">
        <v>191.05799999999999</v>
      </c>
      <c r="U5310">
        <v>3</v>
      </c>
      <c r="V5310">
        <v>0.3</v>
      </c>
      <c r="W5310">
        <v>-46.399799999999999</v>
      </c>
      <c r="X5310">
        <f t="shared" si="248"/>
        <v>191.05799999999999</v>
      </c>
    </row>
    <row r="5311" spans="1:24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tr">
        <f t="shared" si="246"/>
        <v>Nathan Cano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tr">
        <f t="shared" si="247"/>
        <v>Central</v>
      </c>
      <c r="O5311" t="s">
        <v>104</v>
      </c>
      <c r="P5311" t="s">
        <v>8144</v>
      </c>
      <c r="Q5311" t="s">
        <v>45</v>
      </c>
      <c r="R5311" t="s">
        <v>67</v>
      </c>
      <c r="S5311" t="s">
        <v>8145</v>
      </c>
      <c r="T5311">
        <v>13.04</v>
      </c>
      <c r="U5311">
        <v>5</v>
      </c>
      <c r="V5311">
        <v>0.2</v>
      </c>
      <c r="W5311">
        <v>3.9119999999999999</v>
      </c>
      <c r="X5311">
        <f t="shared" si="248"/>
        <v>13.04</v>
      </c>
    </row>
    <row r="5312" spans="1:24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tr">
        <f t="shared" si="246"/>
        <v>Nathan Cano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tr">
        <f t="shared" si="247"/>
        <v>Central</v>
      </c>
      <c r="O5312" t="s">
        <v>104</v>
      </c>
      <c r="P5312" t="s">
        <v>1746</v>
      </c>
      <c r="Q5312" t="s">
        <v>45</v>
      </c>
      <c r="R5312" t="s">
        <v>74</v>
      </c>
      <c r="S5312" t="s">
        <v>1747</v>
      </c>
      <c r="T5312">
        <v>1525.1880000000001</v>
      </c>
      <c r="U5312">
        <v>6</v>
      </c>
      <c r="V5312">
        <v>0.8</v>
      </c>
      <c r="W5312">
        <v>-2287.7820000000002</v>
      </c>
      <c r="X5312">
        <f t="shared" si="248"/>
        <v>1525.1880000000001</v>
      </c>
    </row>
    <row r="5313" spans="1:24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tr">
        <f t="shared" si="246"/>
        <v>Stephanie Ulpright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tr">
        <f t="shared" si="247"/>
        <v>South</v>
      </c>
      <c r="O5313" t="s">
        <v>29</v>
      </c>
      <c r="P5313" t="s">
        <v>5617</v>
      </c>
      <c r="Q5313" t="s">
        <v>45</v>
      </c>
      <c r="R5313" t="s">
        <v>46</v>
      </c>
      <c r="S5313" t="s">
        <v>5618</v>
      </c>
      <c r="T5313">
        <v>9.2159999999999993</v>
      </c>
      <c r="U5313">
        <v>4</v>
      </c>
      <c r="V5313">
        <v>0.2</v>
      </c>
      <c r="W5313">
        <v>3.3408000000000002</v>
      </c>
      <c r="X5313">
        <f t="shared" si="248"/>
        <v>9.2159999999999993</v>
      </c>
    </row>
    <row r="5314" spans="1:24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tr">
        <f t="shared" si="246"/>
        <v>Stephanie Ulpright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tr">
        <f t="shared" si="247"/>
        <v>South</v>
      </c>
      <c r="O5314" t="s">
        <v>29</v>
      </c>
      <c r="P5314" t="s">
        <v>1408</v>
      </c>
      <c r="Q5314" t="s">
        <v>45</v>
      </c>
      <c r="R5314" t="s">
        <v>578</v>
      </c>
      <c r="S5314" t="s">
        <v>1409</v>
      </c>
      <c r="T5314">
        <v>28.047999999999998</v>
      </c>
      <c r="U5314">
        <v>2</v>
      </c>
      <c r="V5314">
        <v>0.2</v>
      </c>
      <c r="W5314">
        <v>3.5059999999999998</v>
      </c>
      <c r="X5314">
        <f t="shared" si="248"/>
        <v>28.047999999999998</v>
      </c>
    </row>
    <row r="5315" spans="1:24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tr">
        <f t="shared" ref="G5315:G5378" si="249">TRIM(H5315)</f>
        <v>Don Jones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tr">
        <f t="shared" ref="N5315:N5378" si="250">PROPER(TRIM(O5315))</f>
        <v>West</v>
      </c>
      <c r="O5315" t="s">
        <v>43</v>
      </c>
      <c r="P5315" t="s">
        <v>2329</v>
      </c>
      <c r="Q5315" t="s">
        <v>31</v>
      </c>
      <c r="R5315" t="s">
        <v>64</v>
      </c>
      <c r="S5315" t="s">
        <v>2330</v>
      </c>
      <c r="T5315">
        <v>64.959999999999994</v>
      </c>
      <c r="U5315">
        <v>2</v>
      </c>
      <c r="V5315">
        <v>0</v>
      </c>
      <c r="W5315">
        <v>21.436800000000002</v>
      </c>
      <c r="X5315">
        <f t="shared" ref="X5315:X5378" si="251">T5315</f>
        <v>64.959999999999994</v>
      </c>
    </row>
    <row r="5316" spans="1:24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tr">
        <f t="shared" si="249"/>
        <v>Don Jones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tr">
        <f t="shared" si="250"/>
        <v>West</v>
      </c>
      <c r="O5316" t="s">
        <v>43</v>
      </c>
      <c r="P5316" t="s">
        <v>2294</v>
      </c>
      <c r="Q5316" t="s">
        <v>45</v>
      </c>
      <c r="R5316" t="s">
        <v>172</v>
      </c>
      <c r="S5316" t="s">
        <v>2295</v>
      </c>
      <c r="T5316">
        <v>30.56</v>
      </c>
      <c r="U5316">
        <v>4</v>
      </c>
      <c r="V5316">
        <v>0</v>
      </c>
      <c r="W5316">
        <v>14.974399999999999</v>
      </c>
      <c r="X5316">
        <f t="shared" si="251"/>
        <v>30.56</v>
      </c>
    </row>
    <row r="5317" spans="1:24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tr">
        <f t="shared" si="249"/>
        <v>Dan Lawera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tr">
        <f t="shared" si="250"/>
        <v>South</v>
      </c>
      <c r="O5317" t="s">
        <v>29</v>
      </c>
      <c r="P5317" t="s">
        <v>3109</v>
      </c>
      <c r="Q5317" t="s">
        <v>31</v>
      </c>
      <c r="R5317" t="s">
        <v>35</v>
      </c>
      <c r="S5317" t="s">
        <v>3110</v>
      </c>
      <c r="T5317">
        <v>187.05600000000001</v>
      </c>
      <c r="U5317">
        <v>9</v>
      </c>
      <c r="V5317">
        <v>0.2</v>
      </c>
      <c r="W5317">
        <v>11.691000000000001</v>
      </c>
      <c r="X5317">
        <f t="shared" si="251"/>
        <v>187.05600000000001</v>
      </c>
    </row>
    <row r="5318" spans="1:24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tr">
        <f t="shared" si="249"/>
        <v>Dean percer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tr">
        <f t="shared" si="250"/>
        <v>South</v>
      </c>
      <c r="O5318" t="s">
        <v>29</v>
      </c>
      <c r="P5318" t="s">
        <v>5069</v>
      </c>
      <c r="Q5318" t="s">
        <v>31</v>
      </c>
      <c r="R5318" t="s">
        <v>64</v>
      </c>
      <c r="S5318" t="s">
        <v>5070</v>
      </c>
      <c r="T5318">
        <v>11.808</v>
      </c>
      <c r="U5318">
        <v>2</v>
      </c>
      <c r="V5318">
        <v>0.2</v>
      </c>
      <c r="W5318">
        <v>1.3284</v>
      </c>
      <c r="X5318">
        <f t="shared" si="251"/>
        <v>11.808</v>
      </c>
    </row>
    <row r="5319" spans="1:24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tr">
        <f t="shared" si="249"/>
        <v>Dean percer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tr">
        <f t="shared" si="250"/>
        <v>South</v>
      </c>
      <c r="O5319" t="s">
        <v>29</v>
      </c>
      <c r="P5319" t="s">
        <v>1718</v>
      </c>
      <c r="Q5319" t="s">
        <v>31</v>
      </c>
      <c r="R5319" t="s">
        <v>64</v>
      </c>
      <c r="S5319" t="s">
        <v>8150</v>
      </c>
      <c r="T5319">
        <v>9.6560000000000006</v>
      </c>
      <c r="U5319">
        <v>1</v>
      </c>
      <c r="V5319">
        <v>0.2</v>
      </c>
      <c r="W5319">
        <v>1.5690999999999999</v>
      </c>
      <c r="X5319">
        <f t="shared" si="251"/>
        <v>9.6560000000000006</v>
      </c>
    </row>
    <row r="5320" spans="1:24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tr">
        <f t="shared" si="249"/>
        <v>Dean percer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tr">
        <f t="shared" si="250"/>
        <v>South</v>
      </c>
      <c r="O5320" t="s">
        <v>29</v>
      </c>
      <c r="P5320" t="s">
        <v>3360</v>
      </c>
      <c r="Q5320" t="s">
        <v>45</v>
      </c>
      <c r="R5320" t="s">
        <v>89</v>
      </c>
      <c r="S5320" t="s">
        <v>3361</v>
      </c>
      <c r="T5320">
        <v>20.736000000000001</v>
      </c>
      <c r="U5320">
        <v>4</v>
      </c>
      <c r="V5320">
        <v>0.2</v>
      </c>
      <c r="W5320">
        <v>7.2576000000000001</v>
      </c>
      <c r="X5320">
        <f t="shared" si="251"/>
        <v>20.736000000000001</v>
      </c>
    </row>
    <row r="5321" spans="1:24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tr">
        <f t="shared" si="249"/>
        <v>Dean percer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tr">
        <f t="shared" si="250"/>
        <v>South</v>
      </c>
      <c r="O5321" t="s">
        <v>29</v>
      </c>
      <c r="P5321" t="s">
        <v>3925</v>
      </c>
      <c r="Q5321" t="s">
        <v>45</v>
      </c>
      <c r="R5321" t="s">
        <v>74</v>
      </c>
      <c r="S5321" t="s">
        <v>3926</v>
      </c>
      <c r="T5321">
        <v>27.36</v>
      </c>
      <c r="U5321">
        <v>3</v>
      </c>
      <c r="V5321">
        <v>0.7</v>
      </c>
      <c r="W5321">
        <v>-21.888000000000002</v>
      </c>
      <c r="X5321">
        <f t="shared" si="251"/>
        <v>27.36</v>
      </c>
    </row>
    <row r="5322" spans="1:24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tr">
        <f t="shared" si="249"/>
        <v>Dean percer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tr">
        <f t="shared" si="250"/>
        <v>South</v>
      </c>
      <c r="O5322" t="s">
        <v>29</v>
      </c>
      <c r="P5322" t="s">
        <v>2322</v>
      </c>
      <c r="Q5322" t="s">
        <v>31</v>
      </c>
      <c r="R5322" t="s">
        <v>55</v>
      </c>
      <c r="S5322" t="s">
        <v>2323</v>
      </c>
      <c r="T5322">
        <v>2314.116</v>
      </c>
      <c r="U5322">
        <v>7</v>
      </c>
      <c r="V5322">
        <v>0.4</v>
      </c>
      <c r="W5322">
        <v>-1002.7836</v>
      </c>
      <c r="X5322">
        <f t="shared" si="251"/>
        <v>2314.116</v>
      </c>
    </row>
    <row r="5323" spans="1:24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tr">
        <f t="shared" si="249"/>
        <v>Dean percer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tr">
        <f t="shared" si="250"/>
        <v>South</v>
      </c>
      <c r="O5323" t="s">
        <v>29</v>
      </c>
      <c r="P5323" t="s">
        <v>2718</v>
      </c>
      <c r="Q5323" t="s">
        <v>45</v>
      </c>
      <c r="R5323" t="s">
        <v>74</v>
      </c>
      <c r="S5323" t="s">
        <v>2719</v>
      </c>
      <c r="T5323">
        <v>34.235999999999997</v>
      </c>
      <c r="U5323">
        <v>4</v>
      </c>
      <c r="V5323">
        <v>0.7</v>
      </c>
      <c r="W5323">
        <v>-26.247599999999998</v>
      </c>
      <c r="X5323">
        <f t="shared" si="251"/>
        <v>34.235999999999997</v>
      </c>
    </row>
    <row r="5324" spans="1:24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tr">
        <f t="shared" si="249"/>
        <v>Dean percer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tr">
        <f t="shared" si="250"/>
        <v>South</v>
      </c>
      <c r="O5324" t="s">
        <v>29</v>
      </c>
      <c r="P5324" t="s">
        <v>3477</v>
      </c>
      <c r="Q5324" t="s">
        <v>31</v>
      </c>
      <c r="R5324" t="s">
        <v>64</v>
      </c>
      <c r="S5324" t="s">
        <v>3478</v>
      </c>
      <c r="T5324">
        <v>19.760000000000002</v>
      </c>
      <c r="U5324">
        <v>2</v>
      </c>
      <c r="V5324">
        <v>0.2</v>
      </c>
      <c r="W5324">
        <v>5.9279999999999999</v>
      </c>
      <c r="X5324">
        <f t="shared" si="251"/>
        <v>19.760000000000002</v>
      </c>
    </row>
    <row r="5325" spans="1:24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tr">
        <f t="shared" si="249"/>
        <v>Tamara Manning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tr">
        <f t="shared" si="250"/>
        <v>Central</v>
      </c>
      <c r="O5325" t="s">
        <v>104</v>
      </c>
      <c r="P5325" t="s">
        <v>937</v>
      </c>
      <c r="Q5325" t="s">
        <v>45</v>
      </c>
      <c r="R5325" t="s">
        <v>89</v>
      </c>
      <c r="S5325" t="s">
        <v>938</v>
      </c>
      <c r="T5325">
        <v>15.96</v>
      </c>
      <c r="U5325">
        <v>2</v>
      </c>
      <c r="V5325">
        <v>0</v>
      </c>
      <c r="W5325">
        <v>7.98</v>
      </c>
      <c r="X5325">
        <f t="shared" si="251"/>
        <v>15.96</v>
      </c>
    </row>
    <row r="5326" spans="1:24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tr">
        <f t="shared" si="249"/>
        <v>Tracy Zic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tr">
        <f t="shared" si="250"/>
        <v>West</v>
      </c>
      <c r="O5326" t="s">
        <v>43</v>
      </c>
      <c r="P5326" t="s">
        <v>4707</v>
      </c>
      <c r="Q5326" t="s">
        <v>45</v>
      </c>
      <c r="R5326" t="s">
        <v>67</v>
      </c>
      <c r="S5326" t="s">
        <v>4708</v>
      </c>
      <c r="T5326">
        <v>16.899999999999999</v>
      </c>
      <c r="U5326">
        <v>5</v>
      </c>
      <c r="V5326">
        <v>0</v>
      </c>
      <c r="W5326">
        <v>6.2530000000000001</v>
      </c>
      <c r="X5326">
        <f t="shared" si="251"/>
        <v>16.899999999999999</v>
      </c>
    </row>
    <row r="5327" spans="1:24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tr">
        <f t="shared" si="249"/>
        <v>Tracy Zic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tr">
        <f t="shared" si="250"/>
        <v>West</v>
      </c>
      <c r="O5327" t="s">
        <v>43</v>
      </c>
      <c r="P5327" t="s">
        <v>3964</v>
      </c>
      <c r="Q5327" t="s">
        <v>31</v>
      </c>
      <c r="R5327" t="s">
        <v>64</v>
      </c>
      <c r="S5327" t="s">
        <v>3965</v>
      </c>
      <c r="T5327">
        <v>25.08</v>
      </c>
      <c r="U5327">
        <v>6</v>
      </c>
      <c r="V5327">
        <v>0</v>
      </c>
      <c r="W5327">
        <v>9.0288000000000004</v>
      </c>
      <c r="X5327">
        <f t="shared" si="251"/>
        <v>25.08</v>
      </c>
    </row>
    <row r="5328" spans="1:24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tr">
        <f t="shared" si="249"/>
        <v>Scott Cohen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tr">
        <f t="shared" si="250"/>
        <v>East</v>
      </c>
      <c r="O5328" t="s">
        <v>147</v>
      </c>
      <c r="P5328" t="s">
        <v>5852</v>
      </c>
      <c r="Q5328" t="s">
        <v>45</v>
      </c>
      <c r="R5328" t="s">
        <v>67</v>
      </c>
      <c r="S5328" t="s">
        <v>5853</v>
      </c>
      <c r="T5328">
        <v>6.68</v>
      </c>
      <c r="U5328">
        <v>2</v>
      </c>
      <c r="V5328">
        <v>0</v>
      </c>
      <c r="W5328">
        <v>2.004</v>
      </c>
      <c r="X5328">
        <f t="shared" si="251"/>
        <v>6.68</v>
      </c>
    </row>
    <row r="5329" spans="1:24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tr">
        <f t="shared" si="249"/>
        <v>Lycoris Saunders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tr">
        <f t="shared" si="250"/>
        <v>West</v>
      </c>
      <c r="O5329" t="s">
        <v>43</v>
      </c>
      <c r="P5329" t="s">
        <v>1983</v>
      </c>
      <c r="Q5329" t="s">
        <v>45</v>
      </c>
      <c r="R5329" t="s">
        <v>89</v>
      </c>
      <c r="S5329" t="s">
        <v>1984</v>
      </c>
      <c r="T5329">
        <v>19.440000000000001</v>
      </c>
      <c r="U5329">
        <v>3</v>
      </c>
      <c r="V5329">
        <v>0</v>
      </c>
      <c r="W5329">
        <v>9.3312000000000008</v>
      </c>
      <c r="X5329">
        <f t="shared" si="251"/>
        <v>19.440000000000001</v>
      </c>
    </row>
    <row r="5330" spans="1:24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tr">
        <f t="shared" si="249"/>
        <v>Mike Vittorini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tr">
        <f t="shared" si="250"/>
        <v>Central</v>
      </c>
      <c r="O5330" t="s">
        <v>104</v>
      </c>
      <c r="P5330" t="s">
        <v>1646</v>
      </c>
      <c r="Q5330" t="s">
        <v>70</v>
      </c>
      <c r="R5330" t="s">
        <v>71</v>
      </c>
      <c r="S5330" t="s">
        <v>1647</v>
      </c>
      <c r="T5330">
        <v>31.92</v>
      </c>
      <c r="U5330">
        <v>2</v>
      </c>
      <c r="V5330">
        <v>0.2</v>
      </c>
      <c r="W5330">
        <v>2.3940000000000001</v>
      </c>
      <c r="X5330">
        <f t="shared" si="251"/>
        <v>31.92</v>
      </c>
    </row>
    <row r="5331" spans="1:24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tr">
        <f t="shared" si="249"/>
        <v>Brian DeCherney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tr">
        <f t="shared" si="250"/>
        <v>East</v>
      </c>
      <c r="O5331" t="s">
        <v>147</v>
      </c>
      <c r="P5331" t="s">
        <v>1201</v>
      </c>
      <c r="Q5331" t="s">
        <v>45</v>
      </c>
      <c r="R5331" t="s">
        <v>74</v>
      </c>
      <c r="S5331" t="s">
        <v>1202</v>
      </c>
      <c r="T5331">
        <v>33.567999999999998</v>
      </c>
      <c r="U5331">
        <v>2</v>
      </c>
      <c r="V5331">
        <v>0.2</v>
      </c>
      <c r="W5331">
        <v>11.748799999999999</v>
      </c>
      <c r="X5331">
        <f t="shared" si="251"/>
        <v>33.567999999999998</v>
      </c>
    </row>
    <row r="5332" spans="1:24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tr">
        <f t="shared" si="249"/>
        <v>Christina VanderZanden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tr">
        <f t="shared" si="250"/>
        <v>East</v>
      </c>
      <c r="O5332" t="s">
        <v>147</v>
      </c>
      <c r="P5332" t="s">
        <v>5151</v>
      </c>
      <c r="Q5332" t="s">
        <v>31</v>
      </c>
      <c r="R5332" t="s">
        <v>64</v>
      </c>
      <c r="S5332" t="s">
        <v>5152</v>
      </c>
      <c r="T5332">
        <v>63.94</v>
      </c>
      <c r="U5332">
        <v>1</v>
      </c>
      <c r="V5332">
        <v>0</v>
      </c>
      <c r="W5332">
        <v>24.936599999999999</v>
      </c>
      <c r="X5332">
        <f t="shared" si="251"/>
        <v>63.94</v>
      </c>
    </row>
    <row r="5333" spans="1:24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tr">
        <f t="shared" si="249"/>
        <v>Christina VanderZanden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tr">
        <f t="shared" si="250"/>
        <v>East</v>
      </c>
      <c r="O5333" t="s">
        <v>147</v>
      </c>
      <c r="P5333" t="s">
        <v>284</v>
      </c>
      <c r="Q5333" t="s">
        <v>45</v>
      </c>
      <c r="R5333" t="s">
        <v>74</v>
      </c>
      <c r="S5333" t="s">
        <v>285</v>
      </c>
      <c r="T5333">
        <v>60.6</v>
      </c>
      <c r="U5333">
        <v>5</v>
      </c>
      <c r="V5333">
        <v>0.2</v>
      </c>
      <c r="W5333">
        <v>20.452500000000001</v>
      </c>
      <c r="X5333">
        <f t="shared" si="251"/>
        <v>60.6</v>
      </c>
    </row>
    <row r="5334" spans="1:24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tr">
        <f t="shared" si="249"/>
        <v>Christina VanderZanden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tr">
        <f t="shared" si="250"/>
        <v>East</v>
      </c>
      <c r="O5334" t="s">
        <v>147</v>
      </c>
      <c r="P5334" t="s">
        <v>2623</v>
      </c>
      <c r="Q5334" t="s">
        <v>45</v>
      </c>
      <c r="R5334" t="s">
        <v>578</v>
      </c>
      <c r="S5334" t="s">
        <v>2624</v>
      </c>
      <c r="T5334">
        <v>22.72</v>
      </c>
      <c r="U5334">
        <v>4</v>
      </c>
      <c r="V5334">
        <v>0</v>
      </c>
      <c r="W5334">
        <v>6.5888</v>
      </c>
      <c r="X5334">
        <f t="shared" si="251"/>
        <v>22.72</v>
      </c>
    </row>
    <row r="5335" spans="1:24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tr">
        <f t="shared" si="249"/>
        <v>Karl Braun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tr">
        <f t="shared" si="250"/>
        <v>East</v>
      </c>
      <c r="O5335" t="s">
        <v>147</v>
      </c>
      <c r="P5335" t="s">
        <v>6833</v>
      </c>
      <c r="Q5335" t="s">
        <v>31</v>
      </c>
      <c r="R5335" t="s">
        <v>64</v>
      </c>
      <c r="S5335" t="s">
        <v>6834</v>
      </c>
      <c r="T5335">
        <v>10.68</v>
      </c>
      <c r="U5335">
        <v>4</v>
      </c>
      <c r="V5335">
        <v>0</v>
      </c>
      <c r="W5335">
        <v>4.0583999999999998</v>
      </c>
      <c r="X5335">
        <f t="shared" si="251"/>
        <v>10.68</v>
      </c>
    </row>
    <row r="5336" spans="1:24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tr">
        <f t="shared" si="249"/>
        <v>Karl Braun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tr">
        <f t="shared" si="250"/>
        <v>East</v>
      </c>
      <c r="O5336" t="s">
        <v>147</v>
      </c>
      <c r="P5336" t="s">
        <v>4868</v>
      </c>
      <c r="Q5336" t="s">
        <v>45</v>
      </c>
      <c r="R5336" t="s">
        <v>89</v>
      </c>
      <c r="S5336" t="s">
        <v>4869</v>
      </c>
      <c r="T5336">
        <v>17.34</v>
      </c>
      <c r="U5336">
        <v>3</v>
      </c>
      <c r="V5336">
        <v>0</v>
      </c>
      <c r="W5336">
        <v>8.4966000000000008</v>
      </c>
      <c r="X5336">
        <f t="shared" si="251"/>
        <v>17.34</v>
      </c>
    </row>
    <row r="5337" spans="1:24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tr">
        <f t="shared" si="249"/>
        <v>Karl Braun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tr">
        <f t="shared" si="250"/>
        <v>East</v>
      </c>
      <c r="O5337" t="s">
        <v>147</v>
      </c>
      <c r="P5337" t="s">
        <v>3663</v>
      </c>
      <c r="Q5337" t="s">
        <v>45</v>
      </c>
      <c r="R5337" t="s">
        <v>89</v>
      </c>
      <c r="S5337" t="s">
        <v>3664</v>
      </c>
      <c r="T5337">
        <v>3.38</v>
      </c>
      <c r="U5337">
        <v>1</v>
      </c>
      <c r="V5337">
        <v>0</v>
      </c>
      <c r="W5337">
        <v>1.5548</v>
      </c>
      <c r="X5337">
        <f t="shared" si="251"/>
        <v>3.38</v>
      </c>
    </row>
    <row r="5338" spans="1:24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tr">
        <f t="shared" si="249"/>
        <v>Michelle Ellison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tr">
        <f t="shared" si="250"/>
        <v>West</v>
      </c>
      <c r="O5338" t="s">
        <v>43</v>
      </c>
      <c r="P5338" t="s">
        <v>2621</v>
      </c>
      <c r="Q5338" t="s">
        <v>45</v>
      </c>
      <c r="R5338" t="s">
        <v>74</v>
      </c>
      <c r="S5338" t="s">
        <v>2622</v>
      </c>
      <c r="T5338">
        <v>26.975999999999999</v>
      </c>
      <c r="U5338">
        <v>4</v>
      </c>
      <c r="V5338">
        <v>0.2</v>
      </c>
      <c r="W5338">
        <v>8.7672000000000008</v>
      </c>
      <c r="X5338">
        <f t="shared" si="251"/>
        <v>26.975999999999999</v>
      </c>
    </row>
    <row r="5339" spans="1:24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tr">
        <f t="shared" si="249"/>
        <v>Anthony Jacobs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tr">
        <f t="shared" si="250"/>
        <v>West</v>
      </c>
      <c r="O5339" t="s">
        <v>43</v>
      </c>
      <c r="P5339" t="s">
        <v>5784</v>
      </c>
      <c r="Q5339" t="s">
        <v>45</v>
      </c>
      <c r="R5339" t="s">
        <v>89</v>
      </c>
      <c r="S5339" t="s">
        <v>5785</v>
      </c>
      <c r="T5339">
        <v>307.77600000000001</v>
      </c>
      <c r="U5339">
        <v>7</v>
      </c>
      <c r="V5339">
        <v>0.2</v>
      </c>
      <c r="W5339">
        <v>111.5688</v>
      </c>
      <c r="X5339">
        <f t="shared" si="251"/>
        <v>307.77600000000001</v>
      </c>
    </row>
    <row r="5340" spans="1:24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tr">
        <f t="shared" si="249"/>
        <v>Dianna Vittorini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tr">
        <f t="shared" si="250"/>
        <v>East</v>
      </c>
      <c r="O5340" t="s">
        <v>147</v>
      </c>
      <c r="P5340" t="s">
        <v>4671</v>
      </c>
      <c r="Q5340" t="s">
        <v>45</v>
      </c>
      <c r="R5340" t="s">
        <v>58</v>
      </c>
      <c r="S5340" t="s">
        <v>4672</v>
      </c>
      <c r="T5340">
        <v>244.55</v>
      </c>
      <c r="U5340">
        <v>5</v>
      </c>
      <c r="V5340">
        <v>0</v>
      </c>
      <c r="W5340">
        <v>4.891</v>
      </c>
      <c r="X5340">
        <f t="shared" si="251"/>
        <v>244.55</v>
      </c>
    </row>
    <row r="5341" spans="1:24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tr">
        <f t="shared" si="249"/>
        <v>Dianna Vittorini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tr">
        <f t="shared" si="250"/>
        <v>East</v>
      </c>
      <c r="O5341" t="s">
        <v>147</v>
      </c>
      <c r="P5341" t="s">
        <v>171</v>
      </c>
      <c r="Q5341" t="s">
        <v>45</v>
      </c>
      <c r="R5341" t="s">
        <v>172</v>
      </c>
      <c r="S5341" t="s">
        <v>173</v>
      </c>
      <c r="T5341">
        <v>12.24</v>
      </c>
      <c r="U5341">
        <v>6</v>
      </c>
      <c r="V5341">
        <v>0</v>
      </c>
      <c r="W5341">
        <v>5.7527999999999997</v>
      </c>
      <c r="X5341">
        <f t="shared" si="251"/>
        <v>12.24</v>
      </c>
    </row>
    <row r="5342" spans="1:24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tr">
        <f t="shared" si="249"/>
        <v>Dianna Vittorini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tr">
        <f t="shared" si="250"/>
        <v>East</v>
      </c>
      <c r="O5342" t="s">
        <v>147</v>
      </c>
      <c r="P5342" t="s">
        <v>7749</v>
      </c>
      <c r="Q5342" t="s">
        <v>70</v>
      </c>
      <c r="R5342" t="s">
        <v>160</v>
      </c>
      <c r="S5342" t="s">
        <v>7750</v>
      </c>
      <c r="T5342">
        <v>13.98</v>
      </c>
      <c r="U5342">
        <v>2</v>
      </c>
      <c r="V5342">
        <v>0</v>
      </c>
      <c r="W5342">
        <v>6.0114000000000001</v>
      </c>
      <c r="X5342">
        <f t="shared" si="251"/>
        <v>13.98</v>
      </c>
    </row>
    <row r="5343" spans="1:24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tr">
        <f t="shared" si="249"/>
        <v>Dianna Vittorini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tr">
        <f t="shared" si="250"/>
        <v>East</v>
      </c>
      <c r="O5343" t="s">
        <v>147</v>
      </c>
      <c r="P5343" t="s">
        <v>5446</v>
      </c>
      <c r="Q5343" t="s">
        <v>70</v>
      </c>
      <c r="R5343" t="s">
        <v>160</v>
      </c>
      <c r="S5343" t="s">
        <v>5447</v>
      </c>
      <c r="T5343">
        <v>899.95</v>
      </c>
      <c r="U5343">
        <v>5</v>
      </c>
      <c r="V5343">
        <v>0</v>
      </c>
      <c r="W5343">
        <v>53.997</v>
      </c>
      <c r="X5343">
        <f t="shared" si="251"/>
        <v>899.95</v>
      </c>
    </row>
    <row r="5344" spans="1:24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tr">
        <f t="shared" si="249"/>
        <v>Jason Klamczynski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tr">
        <f t="shared" si="250"/>
        <v>Central</v>
      </c>
      <c r="O5344" t="s">
        <v>104</v>
      </c>
      <c r="P5344" t="s">
        <v>171</v>
      </c>
      <c r="Q5344" t="s">
        <v>45</v>
      </c>
      <c r="R5344" t="s">
        <v>172</v>
      </c>
      <c r="S5344" t="s">
        <v>173</v>
      </c>
      <c r="T5344">
        <v>1.6319999999999999</v>
      </c>
      <c r="U5344">
        <v>1</v>
      </c>
      <c r="V5344">
        <v>0.2</v>
      </c>
      <c r="W5344">
        <v>0.55079999999999996</v>
      </c>
      <c r="X5344">
        <f t="shared" si="251"/>
        <v>1.6319999999999999</v>
      </c>
    </row>
    <row r="5345" spans="1:24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tr">
        <f t="shared" si="249"/>
        <v>Jason Klamczynski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tr">
        <f t="shared" si="250"/>
        <v>Central</v>
      </c>
      <c r="O5345" t="s">
        <v>104</v>
      </c>
      <c r="P5345" t="s">
        <v>4329</v>
      </c>
      <c r="Q5345" t="s">
        <v>70</v>
      </c>
      <c r="R5345" t="s">
        <v>71</v>
      </c>
      <c r="S5345" t="s">
        <v>4330</v>
      </c>
      <c r="T5345">
        <v>267.95999999999998</v>
      </c>
      <c r="U5345">
        <v>5</v>
      </c>
      <c r="V5345">
        <v>0.2</v>
      </c>
      <c r="W5345">
        <v>16.747499999999999</v>
      </c>
      <c r="X5345">
        <f t="shared" si="251"/>
        <v>267.95999999999998</v>
      </c>
    </row>
    <row r="5346" spans="1:24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tr">
        <f t="shared" si="249"/>
        <v>Shahid Hopkins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tr">
        <f t="shared" si="250"/>
        <v>East</v>
      </c>
      <c r="O5346" t="s">
        <v>147</v>
      </c>
      <c r="P5346" t="s">
        <v>5624</v>
      </c>
      <c r="Q5346" t="s">
        <v>70</v>
      </c>
      <c r="R5346" t="s">
        <v>160</v>
      </c>
      <c r="S5346" t="s">
        <v>6810</v>
      </c>
      <c r="T5346">
        <v>31.95</v>
      </c>
      <c r="U5346">
        <v>1</v>
      </c>
      <c r="V5346">
        <v>0</v>
      </c>
      <c r="W5346">
        <v>2.2364999999999999</v>
      </c>
      <c r="X5346">
        <f t="shared" si="251"/>
        <v>31.95</v>
      </c>
    </row>
    <row r="5347" spans="1:24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tr">
        <f t="shared" si="249"/>
        <v>Steven Cartwright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tr">
        <f t="shared" si="250"/>
        <v>West</v>
      </c>
      <c r="O5347" t="s">
        <v>43</v>
      </c>
      <c r="P5347" t="s">
        <v>1017</v>
      </c>
      <c r="Q5347" t="s">
        <v>45</v>
      </c>
      <c r="R5347" t="s">
        <v>58</v>
      </c>
      <c r="S5347" t="s">
        <v>1018</v>
      </c>
      <c r="T5347">
        <v>725.84</v>
      </c>
      <c r="U5347">
        <v>4</v>
      </c>
      <c r="V5347">
        <v>0</v>
      </c>
      <c r="W5347">
        <v>210.49359999999999</v>
      </c>
      <c r="X5347">
        <f t="shared" si="251"/>
        <v>725.84</v>
      </c>
    </row>
    <row r="5348" spans="1:24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tr">
        <f t="shared" si="249"/>
        <v>Steven Cartwright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tr">
        <f t="shared" si="250"/>
        <v>West</v>
      </c>
      <c r="O5348" t="s">
        <v>43</v>
      </c>
      <c r="P5348" t="s">
        <v>491</v>
      </c>
      <c r="Q5348" t="s">
        <v>45</v>
      </c>
      <c r="R5348" t="s">
        <v>74</v>
      </c>
      <c r="S5348" t="s">
        <v>492</v>
      </c>
      <c r="T5348">
        <v>10.896000000000001</v>
      </c>
      <c r="U5348">
        <v>3</v>
      </c>
      <c r="V5348">
        <v>0.2</v>
      </c>
      <c r="W5348">
        <v>3.9498000000000002</v>
      </c>
      <c r="X5348">
        <f t="shared" si="251"/>
        <v>10.896000000000001</v>
      </c>
    </row>
    <row r="5349" spans="1:24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tr">
        <f t="shared" si="249"/>
        <v>Steven Cartwright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tr">
        <f t="shared" si="250"/>
        <v>West</v>
      </c>
      <c r="O5349" t="s">
        <v>43</v>
      </c>
      <c r="P5349" t="s">
        <v>3432</v>
      </c>
      <c r="Q5349" t="s">
        <v>45</v>
      </c>
      <c r="R5349" t="s">
        <v>74</v>
      </c>
      <c r="S5349" t="s">
        <v>3433</v>
      </c>
      <c r="T5349">
        <v>8.5440000000000005</v>
      </c>
      <c r="U5349">
        <v>2</v>
      </c>
      <c r="V5349">
        <v>0.2</v>
      </c>
      <c r="W5349">
        <v>2.8835999999999999</v>
      </c>
      <c r="X5349">
        <f t="shared" si="251"/>
        <v>8.5440000000000005</v>
      </c>
    </row>
    <row r="5350" spans="1:24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tr">
        <f t="shared" si="249"/>
        <v>Chris Selesnick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tr">
        <f t="shared" si="250"/>
        <v>Central</v>
      </c>
      <c r="O5350" t="s">
        <v>104</v>
      </c>
      <c r="P5350" t="s">
        <v>3249</v>
      </c>
      <c r="Q5350" t="s">
        <v>45</v>
      </c>
      <c r="R5350" t="s">
        <v>74</v>
      </c>
      <c r="S5350" t="s">
        <v>3250</v>
      </c>
      <c r="T5350">
        <v>32.340000000000003</v>
      </c>
      <c r="U5350">
        <v>3</v>
      </c>
      <c r="V5350">
        <v>0</v>
      </c>
      <c r="W5350">
        <v>15.523199999999999</v>
      </c>
      <c r="X5350">
        <f t="shared" si="251"/>
        <v>32.340000000000003</v>
      </c>
    </row>
    <row r="5351" spans="1:24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tr">
        <f t="shared" si="249"/>
        <v>Chris Selesnick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tr">
        <f t="shared" si="250"/>
        <v>Central</v>
      </c>
      <c r="O5351" t="s">
        <v>104</v>
      </c>
      <c r="P5351" t="s">
        <v>937</v>
      </c>
      <c r="Q5351" t="s">
        <v>45</v>
      </c>
      <c r="R5351" t="s">
        <v>89</v>
      </c>
      <c r="S5351" t="s">
        <v>938</v>
      </c>
      <c r="T5351">
        <v>39.9</v>
      </c>
      <c r="U5351">
        <v>5</v>
      </c>
      <c r="V5351">
        <v>0</v>
      </c>
      <c r="W5351">
        <v>19.95</v>
      </c>
      <c r="X5351">
        <f t="shared" si="251"/>
        <v>39.9</v>
      </c>
    </row>
    <row r="5352" spans="1:24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tr">
        <f t="shared" si="249"/>
        <v>Lena Hernandez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tr">
        <f t="shared" si="250"/>
        <v>Central</v>
      </c>
      <c r="O5352" t="s">
        <v>104</v>
      </c>
      <c r="P5352" t="s">
        <v>2655</v>
      </c>
      <c r="Q5352" t="s">
        <v>45</v>
      </c>
      <c r="R5352" t="s">
        <v>89</v>
      </c>
      <c r="S5352" t="s">
        <v>2656</v>
      </c>
      <c r="T5352">
        <v>143.85599999999999</v>
      </c>
      <c r="U5352">
        <v>9</v>
      </c>
      <c r="V5352">
        <v>0.2</v>
      </c>
      <c r="W5352">
        <v>48.551400000000001</v>
      </c>
      <c r="X5352">
        <f t="shared" si="251"/>
        <v>143.85599999999999</v>
      </c>
    </row>
    <row r="5353" spans="1:24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tr">
        <f t="shared" si="249"/>
        <v>Yoseph Carroll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tr">
        <f t="shared" si="250"/>
        <v>Central</v>
      </c>
      <c r="O5353" t="s">
        <v>104</v>
      </c>
      <c r="P5353" t="s">
        <v>5810</v>
      </c>
      <c r="Q5353" t="s">
        <v>45</v>
      </c>
      <c r="R5353" t="s">
        <v>89</v>
      </c>
      <c r="S5353" t="s">
        <v>5811</v>
      </c>
      <c r="T5353">
        <v>41.92</v>
      </c>
      <c r="U5353">
        <v>4</v>
      </c>
      <c r="V5353">
        <v>0.2</v>
      </c>
      <c r="W5353">
        <v>15.196</v>
      </c>
      <c r="X5353">
        <f t="shared" si="251"/>
        <v>41.92</v>
      </c>
    </row>
    <row r="5354" spans="1:24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tr">
        <f t="shared" si="249"/>
        <v>Yoseph Carroll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tr">
        <f t="shared" si="250"/>
        <v>Central</v>
      </c>
      <c r="O5354" t="s">
        <v>104</v>
      </c>
      <c r="P5354" t="s">
        <v>270</v>
      </c>
      <c r="Q5354" t="s">
        <v>70</v>
      </c>
      <c r="R5354" t="s">
        <v>71</v>
      </c>
      <c r="S5354" t="s">
        <v>271</v>
      </c>
      <c r="T5354">
        <v>329.584</v>
      </c>
      <c r="U5354">
        <v>2</v>
      </c>
      <c r="V5354">
        <v>0.2</v>
      </c>
      <c r="W5354">
        <v>37.078200000000002</v>
      </c>
      <c r="X5354">
        <f t="shared" si="251"/>
        <v>329.584</v>
      </c>
    </row>
    <row r="5355" spans="1:24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tr">
        <f t="shared" si="249"/>
        <v>Craig Yedwab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tr">
        <f t="shared" si="250"/>
        <v>South</v>
      </c>
      <c r="O5355" t="s">
        <v>29</v>
      </c>
      <c r="P5355" t="s">
        <v>2476</v>
      </c>
      <c r="Q5355" t="s">
        <v>45</v>
      </c>
      <c r="R5355" t="s">
        <v>74</v>
      </c>
      <c r="S5355" t="s">
        <v>2477</v>
      </c>
      <c r="T5355">
        <v>87.28</v>
      </c>
      <c r="U5355">
        <v>8</v>
      </c>
      <c r="V5355">
        <v>0</v>
      </c>
      <c r="W5355">
        <v>41.021599999999999</v>
      </c>
      <c r="X5355">
        <f t="shared" si="251"/>
        <v>87.28</v>
      </c>
    </row>
    <row r="5356" spans="1:24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tr">
        <f t="shared" si="249"/>
        <v>Aaron Hawkins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tr">
        <f t="shared" si="250"/>
        <v>West</v>
      </c>
      <c r="O5356" t="s">
        <v>43</v>
      </c>
      <c r="P5356" t="s">
        <v>5501</v>
      </c>
      <c r="Q5356" t="s">
        <v>31</v>
      </c>
      <c r="R5356" t="s">
        <v>35</v>
      </c>
      <c r="S5356" t="s">
        <v>5502</v>
      </c>
      <c r="T5356">
        <v>279.45600000000002</v>
      </c>
      <c r="U5356">
        <v>6</v>
      </c>
      <c r="V5356">
        <v>0.2</v>
      </c>
      <c r="W5356">
        <v>20.959199999999999</v>
      </c>
      <c r="X5356">
        <f t="shared" si="251"/>
        <v>279.45600000000002</v>
      </c>
    </row>
    <row r="5357" spans="1:24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tr">
        <f t="shared" si="249"/>
        <v>Aaron Hawkins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tr">
        <f t="shared" si="250"/>
        <v>West</v>
      </c>
      <c r="O5357" t="s">
        <v>43</v>
      </c>
      <c r="P5357" t="s">
        <v>8174</v>
      </c>
      <c r="Q5357" t="s">
        <v>45</v>
      </c>
      <c r="R5357" t="s">
        <v>89</v>
      </c>
      <c r="S5357" t="s">
        <v>8175</v>
      </c>
      <c r="T5357">
        <v>8</v>
      </c>
      <c r="U5357">
        <v>2</v>
      </c>
      <c r="V5357">
        <v>0</v>
      </c>
      <c r="W5357">
        <v>3.84</v>
      </c>
      <c r="X5357">
        <f t="shared" si="251"/>
        <v>8</v>
      </c>
    </row>
    <row r="5358" spans="1:24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tr">
        <f t="shared" si="249"/>
        <v>Andy Reiter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tr">
        <f t="shared" si="250"/>
        <v>West</v>
      </c>
      <c r="O5358" t="s">
        <v>43</v>
      </c>
      <c r="P5358" t="s">
        <v>5224</v>
      </c>
      <c r="Q5358" t="s">
        <v>45</v>
      </c>
      <c r="R5358" t="s">
        <v>74</v>
      </c>
      <c r="S5358" t="s">
        <v>5225</v>
      </c>
      <c r="T5358">
        <v>27.24</v>
      </c>
      <c r="U5358">
        <v>5</v>
      </c>
      <c r="V5358">
        <v>0.2</v>
      </c>
      <c r="W5358">
        <v>9.5340000000000007</v>
      </c>
      <c r="X5358">
        <f t="shared" si="251"/>
        <v>27.24</v>
      </c>
    </row>
    <row r="5359" spans="1:24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tr">
        <f t="shared" si="249"/>
        <v>Sonia Sunley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tr">
        <f t="shared" si="250"/>
        <v>West</v>
      </c>
      <c r="O5359" t="s">
        <v>43</v>
      </c>
      <c r="P5359" t="s">
        <v>3773</v>
      </c>
      <c r="Q5359" t="s">
        <v>70</v>
      </c>
      <c r="R5359" t="s">
        <v>160</v>
      </c>
      <c r="S5359" t="s">
        <v>3774</v>
      </c>
      <c r="T5359">
        <v>16.36</v>
      </c>
      <c r="U5359">
        <v>1</v>
      </c>
      <c r="V5359">
        <v>0</v>
      </c>
      <c r="W5359">
        <v>1.6359999999999999</v>
      </c>
      <c r="X5359">
        <f t="shared" si="251"/>
        <v>16.36</v>
      </c>
    </row>
    <row r="5360" spans="1:24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tr">
        <f t="shared" si="249"/>
        <v>Sonia Sunley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tr">
        <f t="shared" si="250"/>
        <v>West</v>
      </c>
      <c r="O5360" t="s">
        <v>43</v>
      </c>
      <c r="P5360" t="s">
        <v>6766</v>
      </c>
      <c r="Q5360" t="s">
        <v>45</v>
      </c>
      <c r="R5360" t="s">
        <v>58</v>
      </c>
      <c r="S5360" t="s">
        <v>6767</v>
      </c>
      <c r="T5360">
        <v>15.78</v>
      </c>
      <c r="U5360">
        <v>2</v>
      </c>
      <c r="V5360">
        <v>0</v>
      </c>
      <c r="W5360">
        <v>0.63119999999999998</v>
      </c>
      <c r="X5360">
        <f t="shared" si="251"/>
        <v>15.78</v>
      </c>
    </row>
    <row r="5361" spans="1:24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tr">
        <f t="shared" si="249"/>
        <v>Sonia Sunley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tr">
        <f t="shared" si="250"/>
        <v>West</v>
      </c>
      <c r="O5361" t="s">
        <v>43</v>
      </c>
      <c r="P5361" t="s">
        <v>5004</v>
      </c>
      <c r="Q5361" t="s">
        <v>45</v>
      </c>
      <c r="R5361" t="s">
        <v>67</v>
      </c>
      <c r="S5361" t="s">
        <v>5005</v>
      </c>
      <c r="T5361">
        <v>45.98</v>
      </c>
      <c r="U5361">
        <v>2</v>
      </c>
      <c r="V5361">
        <v>0</v>
      </c>
      <c r="W5361">
        <v>12.8744</v>
      </c>
      <c r="X5361">
        <f t="shared" si="251"/>
        <v>45.98</v>
      </c>
    </row>
    <row r="5362" spans="1:24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tr">
        <f t="shared" si="249"/>
        <v>Dorothy Wardle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tr">
        <f t="shared" si="250"/>
        <v>South</v>
      </c>
      <c r="O5362" t="s">
        <v>29</v>
      </c>
      <c r="P5362" t="s">
        <v>3616</v>
      </c>
      <c r="Q5362" t="s">
        <v>31</v>
      </c>
      <c r="R5362" t="s">
        <v>32</v>
      </c>
      <c r="S5362" t="s">
        <v>3617</v>
      </c>
      <c r="T5362">
        <v>198.27199999999999</v>
      </c>
      <c r="U5362">
        <v>8</v>
      </c>
      <c r="V5362">
        <v>0.2</v>
      </c>
      <c r="W5362">
        <v>-32.219200000000001</v>
      </c>
      <c r="X5362">
        <f t="shared" si="251"/>
        <v>198.27199999999999</v>
      </c>
    </row>
    <row r="5363" spans="1:24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tr">
        <f t="shared" si="249"/>
        <v>Noah Childs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tr">
        <f t="shared" si="250"/>
        <v>Central</v>
      </c>
      <c r="O5363" t="s">
        <v>104</v>
      </c>
      <c r="P5363" t="s">
        <v>2876</v>
      </c>
      <c r="Q5363" t="s">
        <v>45</v>
      </c>
      <c r="R5363" t="s">
        <v>58</v>
      </c>
      <c r="S5363" t="s">
        <v>2877</v>
      </c>
      <c r="T5363">
        <v>720.76</v>
      </c>
      <c r="U5363">
        <v>5</v>
      </c>
      <c r="V5363">
        <v>0.2</v>
      </c>
      <c r="W5363">
        <v>54.057000000000002</v>
      </c>
      <c r="X5363">
        <f t="shared" si="251"/>
        <v>720.76</v>
      </c>
    </row>
    <row r="5364" spans="1:24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tr">
        <f t="shared" si="249"/>
        <v>Carlos Daly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tr">
        <f t="shared" si="250"/>
        <v>Central</v>
      </c>
      <c r="O5364" t="s">
        <v>104</v>
      </c>
      <c r="P5364" t="s">
        <v>6574</v>
      </c>
      <c r="Q5364" t="s">
        <v>31</v>
      </c>
      <c r="R5364" t="s">
        <v>64</v>
      </c>
      <c r="S5364" t="s">
        <v>6575</v>
      </c>
      <c r="T5364">
        <v>70.56</v>
      </c>
      <c r="U5364">
        <v>6</v>
      </c>
      <c r="V5364">
        <v>0</v>
      </c>
      <c r="W5364">
        <v>23.990400000000001</v>
      </c>
      <c r="X5364">
        <f t="shared" si="251"/>
        <v>70.56</v>
      </c>
    </row>
    <row r="5365" spans="1:24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tr">
        <f t="shared" si="249"/>
        <v>Carlos Daly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tr">
        <f t="shared" si="250"/>
        <v>Central</v>
      </c>
      <c r="O5365" t="s">
        <v>104</v>
      </c>
      <c r="P5365" t="s">
        <v>5600</v>
      </c>
      <c r="Q5365" t="s">
        <v>45</v>
      </c>
      <c r="R5365" t="s">
        <v>77</v>
      </c>
      <c r="S5365" t="s">
        <v>5601</v>
      </c>
      <c r="T5365">
        <v>81.96</v>
      </c>
      <c r="U5365">
        <v>2</v>
      </c>
      <c r="V5365">
        <v>0</v>
      </c>
      <c r="W5365">
        <v>22.948799999999999</v>
      </c>
      <c r="X5365">
        <f t="shared" si="251"/>
        <v>81.96</v>
      </c>
    </row>
    <row r="5366" spans="1:24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tr">
        <f t="shared" si="249"/>
        <v>David Wiener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tr">
        <f t="shared" si="250"/>
        <v>West</v>
      </c>
      <c r="O5366" t="s">
        <v>43</v>
      </c>
      <c r="P5366" t="s">
        <v>5139</v>
      </c>
      <c r="Q5366" t="s">
        <v>45</v>
      </c>
      <c r="R5366" t="s">
        <v>77</v>
      </c>
      <c r="S5366" t="s">
        <v>5140</v>
      </c>
      <c r="T5366">
        <v>64.864000000000004</v>
      </c>
      <c r="U5366">
        <v>4</v>
      </c>
      <c r="V5366">
        <v>0.2</v>
      </c>
      <c r="W5366">
        <v>6.4863999999999997</v>
      </c>
      <c r="X5366">
        <f t="shared" si="251"/>
        <v>64.864000000000004</v>
      </c>
    </row>
    <row r="5367" spans="1:24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tr">
        <f t="shared" si="249"/>
        <v>Erica Hackney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tr">
        <f t="shared" si="250"/>
        <v>Central</v>
      </c>
      <c r="O5367" t="s">
        <v>104</v>
      </c>
      <c r="P5367" t="s">
        <v>3389</v>
      </c>
      <c r="Q5367" t="s">
        <v>70</v>
      </c>
      <c r="R5367" t="s">
        <v>71</v>
      </c>
      <c r="S5367" t="s">
        <v>3390</v>
      </c>
      <c r="T5367">
        <v>151.19200000000001</v>
      </c>
      <c r="U5367">
        <v>1</v>
      </c>
      <c r="V5367">
        <v>0.2</v>
      </c>
      <c r="W5367">
        <v>13.2293</v>
      </c>
      <c r="X5367">
        <f t="shared" si="251"/>
        <v>151.19200000000001</v>
      </c>
    </row>
    <row r="5368" spans="1:24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tr">
        <f t="shared" si="249"/>
        <v>Bill Donatelli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tr">
        <f t="shared" si="250"/>
        <v>West</v>
      </c>
      <c r="O5368" t="s">
        <v>43</v>
      </c>
      <c r="P5368" t="s">
        <v>2675</v>
      </c>
      <c r="Q5368" t="s">
        <v>70</v>
      </c>
      <c r="R5368" t="s">
        <v>71</v>
      </c>
      <c r="S5368" t="s">
        <v>2676</v>
      </c>
      <c r="T5368">
        <v>88.775999999999996</v>
      </c>
      <c r="U5368">
        <v>3</v>
      </c>
      <c r="V5368">
        <v>0.2</v>
      </c>
      <c r="W5368">
        <v>7.7679</v>
      </c>
      <c r="X5368">
        <f t="shared" si="251"/>
        <v>88.775999999999996</v>
      </c>
    </row>
    <row r="5369" spans="1:24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tr">
        <f t="shared" si="249"/>
        <v>Bill Donatelli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tr">
        <f t="shared" si="250"/>
        <v>West</v>
      </c>
      <c r="O5369" t="s">
        <v>43</v>
      </c>
      <c r="P5369" t="s">
        <v>1074</v>
      </c>
      <c r="Q5369" t="s">
        <v>45</v>
      </c>
      <c r="R5369" t="s">
        <v>46</v>
      </c>
      <c r="S5369" t="s">
        <v>1075</v>
      </c>
      <c r="T5369">
        <v>11.56</v>
      </c>
      <c r="U5369">
        <v>4</v>
      </c>
      <c r="V5369">
        <v>0</v>
      </c>
      <c r="W5369">
        <v>5.4332000000000003</v>
      </c>
      <c r="X5369">
        <f t="shared" si="251"/>
        <v>11.56</v>
      </c>
    </row>
    <row r="5370" spans="1:24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tr">
        <f t="shared" si="249"/>
        <v>Bill Donatelli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tr">
        <f t="shared" si="250"/>
        <v>West</v>
      </c>
      <c r="O5370" t="s">
        <v>43</v>
      </c>
      <c r="P5370" t="s">
        <v>955</v>
      </c>
      <c r="Q5370" t="s">
        <v>45</v>
      </c>
      <c r="R5370" t="s">
        <v>58</v>
      </c>
      <c r="S5370" t="s">
        <v>1745</v>
      </c>
      <c r="T5370">
        <v>15.58</v>
      </c>
      <c r="U5370">
        <v>1</v>
      </c>
      <c r="V5370">
        <v>0</v>
      </c>
      <c r="W5370">
        <v>3.895</v>
      </c>
      <c r="X5370">
        <f t="shared" si="251"/>
        <v>15.58</v>
      </c>
    </row>
    <row r="5371" spans="1:24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tr">
        <f t="shared" si="249"/>
        <v>Ken Heidel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tr">
        <f t="shared" si="250"/>
        <v>East</v>
      </c>
      <c r="O5371" t="s">
        <v>147</v>
      </c>
      <c r="P5371" t="s">
        <v>8185</v>
      </c>
      <c r="Q5371" t="s">
        <v>45</v>
      </c>
      <c r="R5371" t="s">
        <v>89</v>
      </c>
      <c r="S5371" t="s">
        <v>8186</v>
      </c>
      <c r="T5371">
        <v>85.055999999999997</v>
      </c>
      <c r="U5371">
        <v>3</v>
      </c>
      <c r="V5371">
        <v>0.2</v>
      </c>
      <c r="W5371">
        <v>28.706399999999999</v>
      </c>
      <c r="X5371">
        <f t="shared" si="251"/>
        <v>85.055999999999997</v>
      </c>
    </row>
    <row r="5372" spans="1:24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tr">
        <f t="shared" si="249"/>
        <v>Nicole Hansen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tr">
        <f t="shared" si="250"/>
        <v>Central</v>
      </c>
      <c r="O5372" t="s">
        <v>104</v>
      </c>
      <c r="P5372" t="s">
        <v>5650</v>
      </c>
      <c r="Q5372" t="s">
        <v>31</v>
      </c>
      <c r="R5372" t="s">
        <v>64</v>
      </c>
      <c r="S5372" t="s">
        <v>5651</v>
      </c>
      <c r="T5372">
        <v>273.95999999999998</v>
      </c>
      <c r="U5372">
        <v>2</v>
      </c>
      <c r="V5372">
        <v>0</v>
      </c>
      <c r="W5372">
        <v>71.229600000000005</v>
      </c>
      <c r="X5372">
        <f t="shared" si="251"/>
        <v>273.95999999999998</v>
      </c>
    </row>
    <row r="5373" spans="1:24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tr">
        <f t="shared" si="249"/>
        <v>Nicole Hansen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tr">
        <f t="shared" si="250"/>
        <v>Central</v>
      </c>
      <c r="O5373" t="s">
        <v>104</v>
      </c>
      <c r="P5373" t="s">
        <v>2911</v>
      </c>
      <c r="Q5373" t="s">
        <v>31</v>
      </c>
      <c r="R5373" t="s">
        <v>64</v>
      </c>
      <c r="S5373" t="s">
        <v>2912</v>
      </c>
      <c r="T5373">
        <v>306.89999999999998</v>
      </c>
      <c r="U5373">
        <v>3</v>
      </c>
      <c r="V5373">
        <v>0</v>
      </c>
      <c r="W5373">
        <v>79.793999999999997</v>
      </c>
      <c r="X5373">
        <f t="shared" si="251"/>
        <v>306.89999999999998</v>
      </c>
    </row>
    <row r="5374" spans="1:24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tr">
        <f t="shared" si="249"/>
        <v>Andrew Gjertsen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tr">
        <f t="shared" si="250"/>
        <v>Central</v>
      </c>
      <c r="O5374" t="s">
        <v>104</v>
      </c>
      <c r="P5374" t="s">
        <v>409</v>
      </c>
      <c r="Q5374" t="s">
        <v>45</v>
      </c>
      <c r="R5374" t="s">
        <v>89</v>
      </c>
      <c r="S5374" t="s">
        <v>410</v>
      </c>
      <c r="T5374">
        <v>15.552</v>
      </c>
      <c r="U5374">
        <v>3</v>
      </c>
      <c r="V5374">
        <v>0.2</v>
      </c>
      <c r="W5374">
        <v>5.4432</v>
      </c>
      <c r="X5374">
        <f t="shared" si="251"/>
        <v>15.552</v>
      </c>
    </row>
    <row r="5375" spans="1:24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tr">
        <f t="shared" si="249"/>
        <v>Andrew Gjertsen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tr">
        <f t="shared" si="250"/>
        <v>Central</v>
      </c>
      <c r="O5375" t="s">
        <v>104</v>
      </c>
      <c r="P5375" t="s">
        <v>927</v>
      </c>
      <c r="Q5375" t="s">
        <v>31</v>
      </c>
      <c r="R5375" t="s">
        <v>55</v>
      </c>
      <c r="S5375" t="s">
        <v>928</v>
      </c>
      <c r="T5375">
        <v>347.36099999999999</v>
      </c>
      <c r="U5375">
        <v>7</v>
      </c>
      <c r="V5375">
        <v>0.3</v>
      </c>
      <c r="W5375">
        <v>-69.472200000000001</v>
      </c>
      <c r="X5375">
        <f t="shared" si="251"/>
        <v>347.36099999999999</v>
      </c>
    </row>
    <row r="5376" spans="1:24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tr">
        <f t="shared" si="249"/>
        <v>Andrew Gjertsen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tr">
        <f t="shared" si="250"/>
        <v>Central</v>
      </c>
      <c r="O5376" t="s">
        <v>104</v>
      </c>
      <c r="P5376" t="s">
        <v>3058</v>
      </c>
      <c r="Q5376" t="s">
        <v>45</v>
      </c>
      <c r="R5376" t="s">
        <v>89</v>
      </c>
      <c r="S5376" t="s">
        <v>3059</v>
      </c>
      <c r="T5376">
        <v>10.368</v>
      </c>
      <c r="U5376">
        <v>2</v>
      </c>
      <c r="V5376">
        <v>0.2</v>
      </c>
      <c r="W5376">
        <v>3.6288</v>
      </c>
      <c r="X5376">
        <f t="shared" si="251"/>
        <v>10.368</v>
      </c>
    </row>
    <row r="5377" spans="1:24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tr">
        <f t="shared" si="249"/>
        <v>Roy Phan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tr">
        <f t="shared" si="250"/>
        <v>West</v>
      </c>
      <c r="O5377" t="s">
        <v>43</v>
      </c>
      <c r="P5377" t="s">
        <v>3773</v>
      </c>
      <c r="Q5377" t="s">
        <v>70</v>
      </c>
      <c r="R5377" t="s">
        <v>160</v>
      </c>
      <c r="S5377" t="s">
        <v>3774</v>
      </c>
      <c r="T5377">
        <v>98.16</v>
      </c>
      <c r="U5377">
        <v>6</v>
      </c>
      <c r="V5377">
        <v>0</v>
      </c>
      <c r="W5377">
        <v>9.8160000000000007</v>
      </c>
      <c r="X5377">
        <f t="shared" si="251"/>
        <v>98.16</v>
      </c>
    </row>
    <row r="5378" spans="1:24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tr">
        <f t="shared" si="249"/>
        <v>Roy Phan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tr">
        <f t="shared" si="250"/>
        <v>West</v>
      </c>
      <c r="O5378" t="s">
        <v>43</v>
      </c>
      <c r="P5378" t="s">
        <v>6761</v>
      </c>
      <c r="Q5378" t="s">
        <v>45</v>
      </c>
      <c r="R5378" t="s">
        <v>67</v>
      </c>
      <c r="S5378" t="s">
        <v>3042</v>
      </c>
      <c r="T5378">
        <v>31.44</v>
      </c>
      <c r="U5378">
        <v>3</v>
      </c>
      <c r="V5378">
        <v>0</v>
      </c>
      <c r="W5378">
        <v>7.86</v>
      </c>
      <c r="X5378">
        <f t="shared" si="251"/>
        <v>31.44</v>
      </c>
    </row>
    <row r="5379" spans="1:24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tr">
        <f t="shared" ref="G5379:G5442" si="252">TRIM(H5379)</f>
        <v>Nona Balk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tr">
        <f t="shared" ref="N5379:N5442" si="253">PROPER(TRIM(O5379))</f>
        <v>East</v>
      </c>
      <c r="O5379" t="s">
        <v>147</v>
      </c>
      <c r="P5379" t="s">
        <v>2472</v>
      </c>
      <c r="Q5379" t="s">
        <v>45</v>
      </c>
      <c r="R5379" t="s">
        <v>172</v>
      </c>
      <c r="S5379" t="s">
        <v>2473</v>
      </c>
      <c r="T5379">
        <v>348.488</v>
      </c>
      <c r="U5379">
        <v>7</v>
      </c>
      <c r="V5379">
        <v>0.2</v>
      </c>
      <c r="W5379">
        <v>117.6147</v>
      </c>
      <c r="X5379">
        <f t="shared" ref="X5379:X5442" si="254">T5379</f>
        <v>348.488</v>
      </c>
    </row>
    <row r="5380" spans="1:24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tr">
        <f t="shared" si="252"/>
        <v>Nona Balk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tr">
        <f t="shared" si="253"/>
        <v>East</v>
      </c>
      <c r="O5380" t="s">
        <v>147</v>
      </c>
      <c r="P5380" t="s">
        <v>1567</v>
      </c>
      <c r="Q5380" t="s">
        <v>45</v>
      </c>
      <c r="R5380" t="s">
        <v>58</v>
      </c>
      <c r="S5380" t="s">
        <v>1568</v>
      </c>
      <c r="T5380">
        <v>172.73599999999999</v>
      </c>
      <c r="U5380">
        <v>4</v>
      </c>
      <c r="V5380">
        <v>0.2</v>
      </c>
      <c r="W5380">
        <v>-30.2288</v>
      </c>
      <c r="X5380">
        <f t="shared" si="254"/>
        <v>172.73599999999999</v>
      </c>
    </row>
    <row r="5381" spans="1:24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tr">
        <f t="shared" si="252"/>
        <v>Jill Matthias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tr">
        <f t="shared" si="253"/>
        <v>West</v>
      </c>
      <c r="O5381" t="s">
        <v>43</v>
      </c>
      <c r="P5381" t="s">
        <v>5110</v>
      </c>
      <c r="Q5381" t="s">
        <v>45</v>
      </c>
      <c r="R5381" t="s">
        <v>89</v>
      </c>
      <c r="S5381" t="s">
        <v>5111</v>
      </c>
      <c r="T5381">
        <v>15.54</v>
      </c>
      <c r="U5381">
        <v>3</v>
      </c>
      <c r="V5381">
        <v>0</v>
      </c>
      <c r="W5381">
        <v>7.6146000000000003</v>
      </c>
      <c r="X5381">
        <f t="shared" si="254"/>
        <v>15.54</v>
      </c>
    </row>
    <row r="5382" spans="1:24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tr">
        <f t="shared" si="252"/>
        <v>Jill Matthias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tr">
        <f t="shared" si="253"/>
        <v>West</v>
      </c>
      <c r="O5382" t="s">
        <v>43</v>
      </c>
      <c r="P5382" t="s">
        <v>8192</v>
      </c>
      <c r="Q5382" t="s">
        <v>70</v>
      </c>
      <c r="R5382" t="s">
        <v>683</v>
      </c>
      <c r="S5382" t="s">
        <v>8193</v>
      </c>
      <c r="T5382">
        <v>105.55200000000001</v>
      </c>
      <c r="U5382">
        <v>6</v>
      </c>
      <c r="V5382">
        <v>0.2</v>
      </c>
      <c r="W5382">
        <v>35.623800000000003</v>
      </c>
      <c r="X5382">
        <f t="shared" si="254"/>
        <v>105.55200000000001</v>
      </c>
    </row>
    <row r="5383" spans="1:24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tr">
        <f t="shared" si="252"/>
        <v>Don Miller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tr">
        <f t="shared" si="253"/>
        <v>Central</v>
      </c>
      <c r="O5383" t="s">
        <v>104</v>
      </c>
      <c r="P5383" t="s">
        <v>2648</v>
      </c>
      <c r="Q5383" t="s">
        <v>45</v>
      </c>
      <c r="R5383" t="s">
        <v>89</v>
      </c>
      <c r="S5383" t="s">
        <v>2649</v>
      </c>
      <c r="T5383">
        <v>25.92</v>
      </c>
      <c r="U5383">
        <v>5</v>
      </c>
      <c r="V5383">
        <v>0.2</v>
      </c>
      <c r="W5383">
        <v>9.0719999999999992</v>
      </c>
      <c r="X5383">
        <f t="shared" si="254"/>
        <v>25.92</v>
      </c>
    </row>
    <row r="5384" spans="1:24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tr">
        <f t="shared" si="252"/>
        <v>Don Miller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tr">
        <f t="shared" si="253"/>
        <v>Central</v>
      </c>
      <c r="O5384" t="s">
        <v>104</v>
      </c>
      <c r="P5384" t="s">
        <v>4401</v>
      </c>
      <c r="Q5384" t="s">
        <v>45</v>
      </c>
      <c r="R5384" t="s">
        <v>268</v>
      </c>
      <c r="S5384" t="s">
        <v>562</v>
      </c>
      <c r="T5384">
        <v>15.808</v>
      </c>
      <c r="U5384">
        <v>8</v>
      </c>
      <c r="V5384">
        <v>0.2</v>
      </c>
      <c r="W5384">
        <v>5.3352000000000004</v>
      </c>
      <c r="X5384">
        <f t="shared" si="254"/>
        <v>15.808</v>
      </c>
    </row>
    <row r="5385" spans="1:24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tr">
        <f t="shared" si="252"/>
        <v>Don Miller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tr">
        <f t="shared" si="253"/>
        <v>Central</v>
      </c>
      <c r="O5385" t="s">
        <v>104</v>
      </c>
      <c r="P5385" t="s">
        <v>1306</v>
      </c>
      <c r="Q5385" t="s">
        <v>45</v>
      </c>
      <c r="R5385" t="s">
        <v>89</v>
      </c>
      <c r="S5385" t="s">
        <v>1307</v>
      </c>
      <c r="T5385">
        <v>10.368</v>
      </c>
      <c r="U5385">
        <v>2</v>
      </c>
      <c r="V5385">
        <v>0.2</v>
      </c>
      <c r="W5385">
        <v>3.7584</v>
      </c>
      <c r="X5385">
        <f t="shared" si="254"/>
        <v>10.368</v>
      </c>
    </row>
    <row r="5386" spans="1:24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tr">
        <f t="shared" si="252"/>
        <v>Chris Cortes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tr">
        <f t="shared" si="253"/>
        <v>East</v>
      </c>
      <c r="O5386" t="s">
        <v>147</v>
      </c>
      <c r="P5386" t="s">
        <v>1048</v>
      </c>
      <c r="Q5386" t="s">
        <v>70</v>
      </c>
      <c r="R5386" t="s">
        <v>71</v>
      </c>
      <c r="S5386" t="s">
        <v>1049</v>
      </c>
      <c r="T5386">
        <v>358.2</v>
      </c>
      <c r="U5386">
        <v>3</v>
      </c>
      <c r="V5386">
        <v>0.4</v>
      </c>
      <c r="W5386">
        <v>41.79</v>
      </c>
      <c r="X5386">
        <f t="shared" si="254"/>
        <v>358.2</v>
      </c>
    </row>
    <row r="5387" spans="1:24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tr">
        <f t="shared" si="252"/>
        <v>Chris Cortes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tr">
        <f t="shared" si="253"/>
        <v>East</v>
      </c>
      <c r="O5387" t="s">
        <v>147</v>
      </c>
      <c r="P5387" t="s">
        <v>5873</v>
      </c>
      <c r="Q5387" t="s">
        <v>70</v>
      </c>
      <c r="R5387" t="s">
        <v>71</v>
      </c>
      <c r="S5387" t="s">
        <v>5874</v>
      </c>
      <c r="T5387">
        <v>545.91600000000005</v>
      </c>
      <c r="U5387">
        <v>14</v>
      </c>
      <c r="V5387">
        <v>0.4</v>
      </c>
      <c r="W5387">
        <v>72.788799999999995</v>
      </c>
      <c r="X5387">
        <f t="shared" si="254"/>
        <v>545.91600000000005</v>
      </c>
    </row>
    <row r="5388" spans="1:24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tr">
        <f t="shared" si="252"/>
        <v>Guy Armstrong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tr">
        <f t="shared" si="253"/>
        <v>South</v>
      </c>
      <c r="O5388" t="s">
        <v>29</v>
      </c>
      <c r="P5388" t="s">
        <v>5628</v>
      </c>
      <c r="Q5388" t="s">
        <v>45</v>
      </c>
      <c r="R5388" t="s">
        <v>74</v>
      </c>
      <c r="S5388" t="s">
        <v>1221</v>
      </c>
      <c r="T5388">
        <v>40.409999999999997</v>
      </c>
      <c r="U5388">
        <v>9</v>
      </c>
      <c r="V5388">
        <v>0</v>
      </c>
      <c r="W5388">
        <v>18.5886</v>
      </c>
      <c r="X5388">
        <f t="shared" si="254"/>
        <v>40.409999999999997</v>
      </c>
    </row>
    <row r="5389" spans="1:24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tr">
        <f t="shared" si="252"/>
        <v>Cynthia Voltz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tr">
        <f t="shared" si="253"/>
        <v>West</v>
      </c>
      <c r="O5389" t="s">
        <v>43</v>
      </c>
      <c r="P5389" t="s">
        <v>1675</v>
      </c>
      <c r="Q5389" t="s">
        <v>70</v>
      </c>
      <c r="R5389" t="s">
        <v>71</v>
      </c>
      <c r="S5389" t="s">
        <v>1676</v>
      </c>
      <c r="T5389">
        <v>167.976</v>
      </c>
      <c r="U5389">
        <v>3</v>
      </c>
      <c r="V5389">
        <v>0.2</v>
      </c>
      <c r="W5389">
        <v>10.4985</v>
      </c>
      <c r="X5389">
        <f t="shared" si="254"/>
        <v>167.976</v>
      </c>
    </row>
    <row r="5390" spans="1:24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tr">
        <f t="shared" si="252"/>
        <v>Cynthia Voltz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tr">
        <f t="shared" si="253"/>
        <v>West</v>
      </c>
      <c r="O5390" t="s">
        <v>43</v>
      </c>
      <c r="P5390" t="s">
        <v>5386</v>
      </c>
      <c r="Q5390" t="s">
        <v>70</v>
      </c>
      <c r="R5390" t="s">
        <v>160</v>
      </c>
      <c r="S5390" t="s">
        <v>5387</v>
      </c>
      <c r="T5390">
        <v>109.53</v>
      </c>
      <c r="U5390">
        <v>3</v>
      </c>
      <c r="V5390">
        <v>0</v>
      </c>
      <c r="W5390">
        <v>47.097900000000003</v>
      </c>
      <c r="X5390">
        <f t="shared" si="254"/>
        <v>109.53</v>
      </c>
    </row>
    <row r="5391" spans="1:24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tr">
        <f t="shared" si="252"/>
        <v>Cynthia Voltz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tr">
        <f t="shared" si="253"/>
        <v>West</v>
      </c>
      <c r="O5391" t="s">
        <v>43</v>
      </c>
      <c r="P5391" t="s">
        <v>2029</v>
      </c>
      <c r="Q5391" t="s">
        <v>45</v>
      </c>
      <c r="R5391" t="s">
        <v>46</v>
      </c>
      <c r="S5391" t="s">
        <v>2030</v>
      </c>
      <c r="T5391">
        <v>9.82</v>
      </c>
      <c r="U5391">
        <v>2</v>
      </c>
      <c r="V5391">
        <v>0</v>
      </c>
      <c r="W5391">
        <v>4.8117999999999999</v>
      </c>
      <c r="X5391">
        <f t="shared" si="254"/>
        <v>9.82</v>
      </c>
    </row>
    <row r="5392" spans="1:24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tr">
        <f t="shared" si="252"/>
        <v>Nick Crebassa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tr">
        <f t="shared" si="253"/>
        <v>West</v>
      </c>
      <c r="O5392" t="s">
        <v>43</v>
      </c>
      <c r="P5392" t="s">
        <v>4166</v>
      </c>
      <c r="Q5392" t="s">
        <v>45</v>
      </c>
      <c r="R5392" t="s">
        <v>74</v>
      </c>
      <c r="S5392" t="s">
        <v>4167</v>
      </c>
      <c r="T5392">
        <v>26.352</v>
      </c>
      <c r="U5392">
        <v>3</v>
      </c>
      <c r="V5392">
        <v>0.2</v>
      </c>
      <c r="W5392">
        <v>9.5526</v>
      </c>
      <c r="X5392">
        <f t="shared" si="254"/>
        <v>26.352</v>
      </c>
    </row>
    <row r="5393" spans="1:24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tr">
        <f t="shared" si="252"/>
        <v>Georgia Rosenberg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tr">
        <f t="shared" si="253"/>
        <v>East</v>
      </c>
      <c r="O5393" t="s">
        <v>147</v>
      </c>
      <c r="P5393" t="s">
        <v>2123</v>
      </c>
      <c r="Q5393" t="s">
        <v>45</v>
      </c>
      <c r="R5393" t="s">
        <v>46</v>
      </c>
      <c r="S5393" t="s">
        <v>2124</v>
      </c>
      <c r="T5393">
        <v>22.5</v>
      </c>
      <c r="U5393">
        <v>6</v>
      </c>
      <c r="V5393">
        <v>0</v>
      </c>
      <c r="W5393">
        <v>10.8</v>
      </c>
      <c r="X5393">
        <f t="shared" si="254"/>
        <v>22.5</v>
      </c>
    </row>
    <row r="5394" spans="1:24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tr">
        <f t="shared" si="252"/>
        <v>Georgia Rosenberg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tr">
        <f t="shared" si="253"/>
        <v>East</v>
      </c>
      <c r="O5394" t="s">
        <v>147</v>
      </c>
      <c r="P5394" t="s">
        <v>2497</v>
      </c>
      <c r="Q5394" t="s">
        <v>45</v>
      </c>
      <c r="R5394" t="s">
        <v>46</v>
      </c>
      <c r="S5394" t="s">
        <v>2498</v>
      </c>
      <c r="T5394">
        <v>9.9600000000000009</v>
      </c>
      <c r="U5394">
        <v>2</v>
      </c>
      <c r="V5394">
        <v>0</v>
      </c>
      <c r="W5394">
        <v>4.5815999999999999</v>
      </c>
      <c r="X5394">
        <f t="shared" si="254"/>
        <v>9.9600000000000009</v>
      </c>
    </row>
    <row r="5395" spans="1:24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tr">
        <f t="shared" si="252"/>
        <v>Georgia Rosenberg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tr">
        <f t="shared" si="253"/>
        <v>East</v>
      </c>
      <c r="O5395" t="s">
        <v>147</v>
      </c>
      <c r="P5395" t="s">
        <v>1833</v>
      </c>
      <c r="Q5395" t="s">
        <v>45</v>
      </c>
      <c r="R5395" t="s">
        <v>74</v>
      </c>
      <c r="S5395" t="s">
        <v>1834</v>
      </c>
      <c r="T5395">
        <v>213.08</v>
      </c>
      <c r="U5395">
        <v>7</v>
      </c>
      <c r="V5395">
        <v>0</v>
      </c>
      <c r="W5395">
        <v>102.2784</v>
      </c>
      <c r="X5395">
        <f t="shared" si="254"/>
        <v>213.08</v>
      </c>
    </row>
    <row r="5396" spans="1:24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tr">
        <f t="shared" si="252"/>
        <v>Georgia Rosenberg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tr">
        <f t="shared" si="253"/>
        <v>East</v>
      </c>
      <c r="O5396" t="s">
        <v>147</v>
      </c>
      <c r="P5396" t="s">
        <v>4217</v>
      </c>
      <c r="Q5396" t="s">
        <v>31</v>
      </c>
      <c r="R5396" t="s">
        <v>32</v>
      </c>
      <c r="S5396" t="s">
        <v>4218</v>
      </c>
      <c r="T5396">
        <v>1025.8800000000001</v>
      </c>
      <c r="U5396">
        <v>6</v>
      </c>
      <c r="V5396">
        <v>0</v>
      </c>
      <c r="W5396">
        <v>235.95240000000001</v>
      </c>
      <c r="X5396">
        <f t="shared" si="254"/>
        <v>1025.8800000000001</v>
      </c>
    </row>
    <row r="5397" spans="1:24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tr">
        <f t="shared" si="252"/>
        <v>John Grady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tr">
        <f t="shared" si="253"/>
        <v>West</v>
      </c>
      <c r="O5397" t="s">
        <v>43</v>
      </c>
      <c r="P5397" t="s">
        <v>5832</v>
      </c>
      <c r="Q5397" t="s">
        <v>45</v>
      </c>
      <c r="R5397" t="s">
        <v>89</v>
      </c>
      <c r="S5397" t="s">
        <v>5833</v>
      </c>
      <c r="T5397">
        <v>21.98</v>
      </c>
      <c r="U5397">
        <v>7</v>
      </c>
      <c r="V5397">
        <v>0</v>
      </c>
      <c r="W5397">
        <v>9.891</v>
      </c>
      <c r="X5397">
        <f t="shared" si="254"/>
        <v>21.98</v>
      </c>
    </row>
    <row r="5398" spans="1:24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tr">
        <f t="shared" si="252"/>
        <v>Edward Becker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tr">
        <f t="shared" si="253"/>
        <v>West</v>
      </c>
      <c r="O5398" t="s">
        <v>43</v>
      </c>
      <c r="P5398" t="s">
        <v>5370</v>
      </c>
      <c r="Q5398" t="s">
        <v>31</v>
      </c>
      <c r="R5398" t="s">
        <v>64</v>
      </c>
      <c r="S5398" t="s">
        <v>5371</v>
      </c>
      <c r="T5398">
        <v>63.2</v>
      </c>
      <c r="U5398">
        <v>5</v>
      </c>
      <c r="V5398">
        <v>0</v>
      </c>
      <c r="W5398">
        <v>23.384</v>
      </c>
      <c r="X5398">
        <f t="shared" si="254"/>
        <v>63.2</v>
      </c>
    </row>
    <row r="5399" spans="1:24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tr">
        <f t="shared" si="252"/>
        <v>Matt Connell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tr">
        <f t="shared" si="253"/>
        <v>West</v>
      </c>
      <c r="O5399" t="s">
        <v>43</v>
      </c>
      <c r="P5399" t="s">
        <v>811</v>
      </c>
      <c r="Q5399" t="s">
        <v>45</v>
      </c>
      <c r="R5399" t="s">
        <v>77</v>
      </c>
      <c r="S5399" t="s">
        <v>812</v>
      </c>
      <c r="T5399">
        <v>39</v>
      </c>
      <c r="U5399">
        <v>12</v>
      </c>
      <c r="V5399">
        <v>0</v>
      </c>
      <c r="W5399">
        <v>11.31</v>
      </c>
      <c r="X5399">
        <f t="shared" si="254"/>
        <v>39</v>
      </c>
    </row>
    <row r="5400" spans="1:24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tr">
        <f t="shared" si="252"/>
        <v>Brian Moss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tr">
        <f t="shared" si="253"/>
        <v>East</v>
      </c>
      <c r="O5400" t="s">
        <v>147</v>
      </c>
      <c r="P5400" t="s">
        <v>1970</v>
      </c>
      <c r="Q5400" t="s">
        <v>45</v>
      </c>
      <c r="R5400" t="s">
        <v>74</v>
      </c>
      <c r="S5400" t="s">
        <v>1971</v>
      </c>
      <c r="T5400">
        <v>2.907</v>
      </c>
      <c r="U5400">
        <v>3</v>
      </c>
      <c r="V5400">
        <v>0.7</v>
      </c>
      <c r="W5400">
        <v>-2.0348999999999999</v>
      </c>
      <c r="X5400">
        <f t="shared" si="254"/>
        <v>2.907</v>
      </c>
    </row>
    <row r="5401" spans="1:24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tr">
        <f t="shared" si="252"/>
        <v>Herbert Flentye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tr">
        <f t="shared" si="253"/>
        <v>West</v>
      </c>
      <c r="O5401" t="s">
        <v>43</v>
      </c>
      <c r="P5401" t="s">
        <v>30</v>
      </c>
      <c r="Q5401" t="s">
        <v>31</v>
      </c>
      <c r="R5401" t="s">
        <v>32</v>
      </c>
      <c r="S5401" t="s">
        <v>33</v>
      </c>
      <c r="T5401">
        <v>556.66499999999996</v>
      </c>
      <c r="U5401">
        <v>5</v>
      </c>
      <c r="V5401">
        <v>0.15</v>
      </c>
      <c r="W5401">
        <v>6.5490000000000004</v>
      </c>
      <c r="X5401">
        <f t="shared" si="254"/>
        <v>556.66499999999996</v>
      </c>
    </row>
    <row r="5402" spans="1:24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tr">
        <f t="shared" si="252"/>
        <v>Muhammed Lee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tr">
        <f t="shared" si="253"/>
        <v>West</v>
      </c>
      <c r="O5402" t="s">
        <v>43</v>
      </c>
      <c r="P5402" t="s">
        <v>1417</v>
      </c>
      <c r="Q5402" t="s">
        <v>70</v>
      </c>
      <c r="R5402" t="s">
        <v>160</v>
      </c>
      <c r="S5402" t="s">
        <v>1418</v>
      </c>
      <c r="T5402">
        <v>71.98</v>
      </c>
      <c r="U5402">
        <v>2</v>
      </c>
      <c r="V5402">
        <v>0</v>
      </c>
      <c r="W5402">
        <v>15.1158</v>
      </c>
      <c r="X5402">
        <f t="shared" si="254"/>
        <v>71.98</v>
      </c>
    </row>
    <row r="5403" spans="1:24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tr">
        <f t="shared" si="252"/>
        <v>Muhammed Lee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tr">
        <f t="shared" si="253"/>
        <v>West</v>
      </c>
      <c r="O5403" t="s">
        <v>43</v>
      </c>
      <c r="P5403" t="s">
        <v>1688</v>
      </c>
      <c r="Q5403" t="s">
        <v>70</v>
      </c>
      <c r="R5403" t="s">
        <v>160</v>
      </c>
      <c r="S5403" t="s">
        <v>1689</v>
      </c>
      <c r="T5403">
        <v>79.98</v>
      </c>
      <c r="U5403">
        <v>2</v>
      </c>
      <c r="V5403">
        <v>0</v>
      </c>
      <c r="W5403">
        <v>26.3934</v>
      </c>
      <c r="X5403">
        <f t="shared" si="254"/>
        <v>79.98</v>
      </c>
    </row>
    <row r="5404" spans="1:24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tr">
        <f t="shared" si="252"/>
        <v>Alan Haines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tr">
        <f t="shared" si="253"/>
        <v>East</v>
      </c>
      <c r="O5404" t="s">
        <v>147</v>
      </c>
      <c r="P5404" t="s">
        <v>73</v>
      </c>
      <c r="Q5404" t="s">
        <v>45</v>
      </c>
      <c r="R5404" t="s">
        <v>74</v>
      </c>
      <c r="S5404" t="s">
        <v>75</v>
      </c>
      <c r="T5404">
        <v>24.672000000000001</v>
      </c>
      <c r="U5404">
        <v>4</v>
      </c>
      <c r="V5404">
        <v>0.2</v>
      </c>
      <c r="W5404">
        <v>7.71</v>
      </c>
      <c r="X5404">
        <f t="shared" si="254"/>
        <v>24.672000000000001</v>
      </c>
    </row>
    <row r="5405" spans="1:24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tr">
        <f t="shared" si="252"/>
        <v>Alan Haines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tr">
        <f t="shared" si="253"/>
        <v>East</v>
      </c>
      <c r="O5405" t="s">
        <v>147</v>
      </c>
      <c r="P5405" t="s">
        <v>2361</v>
      </c>
      <c r="Q5405" t="s">
        <v>45</v>
      </c>
      <c r="R5405" t="s">
        <v>74</v>
      </c>
      <c r="S5405" t="s">
        <v>2362</v>
      </c>
      <c r="T5405">
        <v>3.7440000000000002</v>
      </c>
      <c r="U5405">
        <v>1</v>
      </c>
      <c r="V5405">
        <v>0.2</v>
      </c>
      <c r="W5405">
        <v>1.3104</v>
      </c>
      <c r="X5405">
        <f t="shared" si="254"/>
        <v>3.7440000000000002</v>
      </c>
    </row>
    <row r="5406" spans="1:24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tr">
        <f t="shared" si="252"/>
        <v>Tracy Zic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tr">
        <f t="shared" si="253"/>
        <v>West</v>
      </c>
      <c r="O5406" t="s">
        <v>43</v>
      </c>
      <c r="P5406" t="s">
        <v>1154</v>
      </c>
      <c r="Q5406" t="s">
        <v>70</v>
      </c>
      <c r="R5406" t="s">
        <v>71</v>
      </c>
      <c r="S5406" t="s">
        <v>1155</v>
      </c>
      <c r="T5406">
        <v>445.96</v>
      </c>
      <c r="U5406">
        <v>5</v>
      </c>
      <c r="V5406">
        <v>0.2</v>
      </c>
      <c r="W5406">
        <v>55.744999999999997</v>
      </c>
      <c r="X5406">
        <f t="shared" si="254"/>
        <v>445.96</v>
      </c>
    </row>
    <row r="5407" spans="1:24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tr">
        <f t="shared" si="252"/>
        <v>Tracy Zic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tr">
        <f t="shared" si="253"/>
        <v>West</v>
      </c>
      <c r="O5407" t="s">
        <v>43</v>
      </c>
      <c r="P5407" t="s">
        <v>6517</v>
      </c>
      <c r="Q5407" t="s">
        <v>70</v>
      </c>
      <c r="R5407" t="s">
        <v>160</v>
      </c>
      <c r="S5407" t="s">
        <v>6518</v>
      </c>
      <c r="T5407">
        <v>36.24</v>
      </c>
      <c r="U5407">
        <v>1</v>
      </c>
      <c r="V5407">
        <v>0</v>
      </c>
      <c r="W5407">
        <v>15.220800000000001</v>
      </c>
      <c r="X5407">
        <f t="shared" si="254"/>
        <v>36.24</v>
      </c>
    </row>
    <row r="5408" spans="1:24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tr">
        <f t="shared" si="252"/>
        <v>Tracy Zic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tr">
        <f t="shared" si="253"/>
        <v>West</v>
      </c>
      <c r="O5408" t="s">
        <v>43</v>
      </c>
      <c r="P5408" t="s">
        <v>4195</v>
      </c>
      <c r="Q5408" t="s">
        <v>45</v>
      </c>
      <c r="R5408" t="s">
        <v>268</v>
      </c>
      <c r="S5408" t="s">
        <v>4196</v>
      </c>
      <c r="T5408">
        <v>10.65</v>
      </c>
      <c r="U5408">
        <v>3</v>
      </c>
      <c r="V5408">
        <v>0</v>
      </c>
      <c r="W5408">
        <v>5.0054999999999996</v>
      </c>
      <c r="X5408">
        <f t="shared" si="254"/>
        <v>10.65</v>
      </c>
    </row>
    <row r="5409" spans="1:24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tr">
        <f t="shared" si="252"/>
        <v>Denise Monton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tr">
        <f t="shared" si="253"/>
        <v>West</v>
      </c>
      <c r="O5409" t="s">
        <v>43</v>
      </c>
      <c r="P5409" t="s">
        <v>7524</v>
      </c>
      <c r="Q5409" t="s">
        <v>45</v>
      </c>
      <c r="R5409" t="s">
        <v>89</v>
      </c>
      <c r="S5409" t="s">
        <v>8214</v>
      </c>
      <c r="T5409">
        <v>87.92</v>
      </c>
      <c r="U5409">
        <v>4</v>
      </c>
      <c r="V5409">
        <v>0</v>
      </c>
      <c r="W5409">
        <v>40.443199999999997</v>
      </c>
      <c r="X5409">
        <f t="shared" si="254"/>
        <v>87.92</v>
      </c>
    </row>
    <row r="5410" spans="1:24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tr">
        <f t="shared" si="252"/>
        <v>Denise Monton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tr">
        <f t="shared" si="253"/>
        <v>West</v>
      </c>
      <c r="O5410" t="s">
        <v>43</v>
      </c>
      <c r="P5410" t="s">
        <v>3550</v>
      </c>
      <c r="Q5410" t="s">
        <v>45</v>
      </c>
      <c r="R5410" t="s">
        <v>74</v>
      </c>
      <c r="S5410" t="s">
        <v>3551</v>
      </c>
      <c r="T5410">
        <v>22.423999999999999</v>
      </c>
      <c r="U5410">
        <v>1</v>
      </c>
      <c r="V5410">
        <v>0.2</v>
      </c>
      <c r="W5410">
        <v>8.4090000000000007</v>
      </c>
      <c r="X5410">
        <f t="shared" si="254"/>
        <v>22.423999999999999</v>
      </c>
    </row>
    <row r="5411" spans="1:24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tr">
        <f t="shared" si="252"/>
        <v>Denise Monton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tr">
        <f t="shared" si="253"/>
        <v>West</v>
      </c>
      <c r="O5411" t="s">
        <v>43</v>
      </c>
      <c r="P5411" t="s">
        <v>1726</v>
      </c>
      <c r="Q5411" t="s">
        <v>45</v>
      </c>
      <c r="R5411" t="s">
        <v>74</v>
      </c>
      <c r="S5411" t="s">
        <v>1727</v>
      </c>
      <c r="T5411">
        <v>90.48</v>
      </c>
      <c r="U5411">
        <v>3</v>
      </c>
      <c r="V5411">
        <v>0.2</v>
      </c>
      <c r="W5411">
        <v>33.93</v>
      </c>
      <c r="X5411">
        <f t="shared" si="254"/>
        <v>90.48</v>
      </c>
    </row>
    <row r="5412" spans="1:24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tr">
        <f t="shared" si="252"/>
        <v>Denise Monton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tr">
        <f t="shared" si="253"/>
        <v>West</v>
      </c>
      <c r="O5412" t="s">
        <v>43</v>
      </c>
      <c r="P5412" t="s">
        <v>5564</v>
      </c>
      <c r="Q5412" t="s">
        <v>45</v>
      </c>
      <c r="R5412" t="s">
        <v>58</v>
      </c>
      <c r="S5412" t="s">
        <v>5565</v>
      </c>
      <c r="T5412">
        <v>42.76</v>
      </c>
      <c r="U5412">
        <v>1</v>
      </c>
      <c r="V5412">
        <v>0</v>
      </c>
      <c r="W5412">
        <v>11.117599999999999</v>
      </c>
      <c r="X5412">
        <f t="shared" si="254"/>
        <v>42.76</v>
      </c>
    </row>
    <row r="5413" spans="1:24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tr">
        <f t="shared" si="252"/>
        <v>Tony Sayre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tr">
        <f t="shared" si="253"/>
        <v>West</v>
      </c>
      <c r="O5413" t="s">
        <v>43</v>
      </c>
      <c r="P5413" t="s">
        <v>2942</v>
      </c>
      <c r="Q5413" t="s">
        <v>45</v>
      </c>
      <c r="R5413" t="s">
        <v>74</v>
      </c>
      <c r="S5413" t="s">
        <v>2943</v>
      </c>
      <c r="T5413">
        <v>10.08</v>
      </c>
      <c r="U5413">
        <v>7</v>
      </c>
      <c r="V5413">
        <v>0.2</v>
      </c>
      <c r="W5413">
        <v>3.528</v>
      </c>
      <c r="X5413">
        <f t="shared" si="254"/>
        <v>10.08</v>
      </c>
    </row>
    <row r="5414" spans="1:24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tr">
        <f t="shared" si="252"/>
        <v>Tony Sayre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tr">
        <f t="shared" si="253"/>
        <v>West</v>
      </c>
      <c r="O5414" t="s">
        <v>43</v>
      </c>
      <c r="P5414" t="s">
        <v>8217</v>
      </c>
      <c r="Q5414" t="s">
        <v>70</v>
      </c>
      <c r="R5414" t="s">
        <v>160</v>
      </c>
      <c r="S5414" t="s">
        <v>8218</v>
      </c>
      <c r="T5414">
        <v>101.34</v>
      </c>
      <c r="U5414">
        <v>3</v>
      </c>
      <c r="V5414">
        <v>0</v>
      </c>
      <c r="W5414">
        <v>8.1072000000000006</v>
      </c>
      <c r="X5414">
        <f t="shared" si="254"/>
        <v>101.34</v>
      </c>
    </row>
    <row r="5415" spans="1:24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tr">
        <f t="shared" si="252"/>
        <v>Trudy Brown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tr">
        <f t="shared" si="253"/>
        <v>Central</v>
      </c>
      <c r="O5415" t="s">
        <v>104</v>
      </c>
      <c r="P5415" t="s">
        <v>6499</v>
      </c>
      <c r="Q5415" t="s">
        <v>70</v>
      </c>
      <c r="R5415" t="s">
        <v>71</v>
      </c>
      <c r="S5415" t="s">
        <v>6500</v>
      </c>
      <c r="T5415">
        <v>224.75</v>
      </c>
      <c r="U5415">
        <v>5</v>
      </c>
      <c r="V5415">
        <v>0</v>
      </c>
      <c r="W5415">
        <v>62.93</v>
      </c>
      <c r="X5415">
        <f t="shared" si="254"/>
        <v>224.75</v>
      </c>
    </row>
    <row r="5416" spans="1:24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tr">
        <f t="shared" si="252"/>
        <v>Lena Cacioppo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tr">
        <f t="shared" si="253"/>
        <v>Central</v>
      </c>
      <c r="O5416" t="s">
        <v>104</v>
      </c>
      <c r="P5416" t="s">
        <v>7926</v>
      </c>
      <c r="Q5416" t="s">
        <v>45</v>
      </c>
      <c r="R5416" t="s">
        <v>77</v>
      </c>
      <c r="S5416" t="s">
        <v>7927</v>
      </c>
      <c r="T5416">
        <v>73.176000000000002</v>
      </c>
      <c r="U5416">
        <v>6</v>
      </c>
      <c r="V5416">
        <v>0.8</v>
      </c>
      <c r="W5416">
        <v>-197.5752</v>
      </c>
      <c r="X5416">
        <f t="shared" si="254"/>
        <v>73.176000000000002</v>
      </c>
    </row>
    <row r="5417" spans="1:24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tr">
        <f t="shared" si="252"/>
        <v>Lena Cacioppo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tr">
        <f t="shared" si="253"/>
        <v>Central</v>
      </c>
      <c r="O5417" t="s">
        <v>104</v>
      </c>
      <c r="P5417" t="s">
        <v>3819</v>
      </c>
      <c r="Q5417" t="s">
        <v>45</v>
      </c>
      <c r="R5417" t="s">
        <v>89</v>
      </c>
      <c r="S5417" t="s">
        <v>3820</v>
      </c>
      <c r="T5417">
        <v>20.736000000000001</v>
      </c>
      <c r="U5417">
        <v>4</v>
      </c>
      <c r="V5417">
        <v>0.2</v>
      </c>
      <c r="W5417">
        <v>7.2576000000000001</v>
      </c>
      <c r="X5417">
        <f t="shared" si="254"/>
        <v>20.736000000000001</v>
      </c>
    </row>
    <row r="5418" spans="1:24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tr">
        <f t="shared" si="252"/>
        <v>Lena Cacioppo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tr">
        <f t="shared" si="253"/>
        <v>Central</v>
      </c>
      <c r="O5418" t="s">
        <v>104</v>
      </c>
      <c r="P5418" t="s">
        <v>3035</v>
      </c>
      <c r="Q5418" t="s">
        <v>70</v>
      </c>
      <c r="R5418" t="s">
        <v>71</v>
      </c>
      <c r="S5418" t="s">
        <v>3036</v>
      </c>
      <c r="T5418">
        <v>39.984000000000002</v>
      </c>
      <c r="U5418">
        <v>2</v>
      </c>
      <c r="V5418">
        <v>0.2</v>
      </c>
      <c r="W5418">
        <v>-8.9963999999999995</v>
      </c>
      <c r="X5418">
        <f t="shared" si="254"/>
        <v>39.984000000000002</v>
      </c>
    </row>
    <row r="5419" spans="1:24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tr">
        <f t="shared" si="252"/>
        <v>Alice McCarthy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tr">
        <f t="shared" si="253"/>
        <v>Central</v>
      </c>
      <c r="O5419" t="s">
        <v>104</v>
      </c>
      <c r="P5419" t="s">
        <v>8222</v>
      </c>
      <c r="Q5419" t="s">
        <v>45</v>
      </c>
      <c r="R5419" t="s">
        <v>74</v>
      </c>
      <c r="S5419" t="s">
        <v>8223</v>
      </c>
      <c r="T5419">
        <v>15.36</v>
      </c>
      <c r="U5419">
        <v>2</v>
      </c>
      <c r="V5419">
        <v>0</v>
      </c>
      <c r="W5419">
        <v>7.68</v>
      </c>
      <c r="X5419">
        <f t="shared" si="254"/>
        <v>15.36</v>
      </c>
    </row>
    <row r="5420" spans="1:24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tr">
        <f t="shared" si="252"/>
        <v>Joe Elijah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tr">
        <f t="shared" si="253"/>
        <v>Central</v>
      </c>
      <c r="O5420" t="s">
        <v>104</v>
      </c>
      <c r="P5420" t="s">
        <v>2931</v>
      </c>
      <c r="Q5420" t="s">
        <v>45</v>
      </c>
      <c r="R5420" t="s">
        <v>89</v>
      </c>
      <c r="S5420" t="s">
        <v>2932</v>
      </c>
      <c r="T5420">
        <v>36.287999999999997</v>
      </c>
      <c r="U5420">
        <v>7</v>
      </c>
      <c r="V5420">
        <v>0.2</v>
      </c>
      <c r="W5420">
        <v>12.700799999999999</v>
      </c>
      <c r="X5420">
        <f t="shared" si="254"/>
        <v>36.287999999999997</v>
      </c>
    </row>
    <row r="5421" spans="1:24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tr">
        <f t="shared" si="252"/>
        <v>Joe Elijah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tr">
        <f t="shared" si="253"/>
        <v>Central</v>
      </c>
      <c r="O5421" t="s">
        <v>104</v>
      </c>
      <c r="P5421" t="s">
        <v>2090</v>
      </c>
      <c r="Q5421" t="s">
        <v>70</v>
      </c>
      <c r="R5421" t="s">
        <v>71</v>
      </c>
      <c r="S5421" t="s">
        <v>2091</v>
      </c>
      <c r="T5421">
        <v>150.38399999999999</v>
      </c>
      <c r="U5421">
        <v>2</v>
      </c>
      <c r="V5421">
        <v>0.2</v>
      </c>
      <c r="W5421">
        <v>15.038399999999999</v>
      </c>
      <c r="X5421">
        <f t="shared" si="254"/>
        <v>150.38399999999999</v>
      </c>
    </row>
    <row r="5422" spans="1:24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tr">
        <f t="shared" si="252"/>
        <v>Carlos Soltero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tr">
        <f t="shared" si="253"/>
        <v>East</v>
      </c>
      <c r="O5422" t="s">
        <v>147</v>
      </c>
      <c r="P5422" t="s">
        <v>7012</v>
      </c>
      <c r="Q5422" t="s">
        <v>70</v>
      </c>
      <c r="R5422" t="s">
        <v>71</v>
      </c>
      <c r="S5422" t="s">
        <v>7013</v>
      </c>
      <c r="T5422">
        <v>280.78199999999998</v>
      </c>
      <c r="U5422">
        <v>3</v>
      </c>
      <c r="V5422">
        <v>0.4</v>
      </c>
      <c r="W5422">
        <v>-60.836100000000002</v>
      </c>
      <c r="X5422">
        <f t="shared" si="254"/>
        <v>280.78199999999998</v>
      </c>
    </row>
    <row r="5423" spans="1:24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tr">
        <f t="shared" si="252"/>
        <v>Carlos Soltero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tr">
        <f t="shared" si="253"/>
        <v>East</v>
      </c>
      <c r="O5423" t="s">
        <v>147</v>
      </c>
      <c r="P5423" t="s">
        <v>4970</v>
      </c>
      <c r="Q5423" t="s">
        <v>70</v>
      </c>
      <c r="R5423" t="s">
        <v>160</v>
      </c>
      <c r="S5423" t="s">
        <v>4971</v>
      </c>
      <c r="T5423">
        <v>31.984000000000002</v>
      </c>
      <c r="U5423">
        <v>2</v>
      </c>
      <c r="V5423">
        <v>0.2</v>
      </c>
      <c r="W5423">
        <v>1.1994</v>
      </c>
      <c r="X5423">
        <f t="shared" si="254"/>
        <v>31.984000000000002</v>
      </c>
    </row>
    <row r="5424" spans="1:24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tr">
        <f t="shared" si="252"/>
        <v>Phillip Flathmann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tr">
        <f t="shared" si="253"/>
        <v>West</v>
      </c>
      <c r="O5424" t="s">
        <v>43</v>
      </c>
      <c r="P5424" t="s">
        <v>2361</v>
      </c>
      <c r="Q5424" t="s">
        <v>45</v>
      </c>
      <c r="R5424" t="s">
        <v>74</v>
      </c>
      <c r="S5424" t="s">
        <v>2362</v>
      </c>
      <c r="T5424">
        <v>11.231999999999999</v>
      </c>
      <c r="U5424">
        <v>3</v>
      </c>
      <c r="V5424">
        <v>0.2</v>
      </c>
      <c r="W5424">
        <v>3.9312</v>
      </c>
      <c r="X5424">
        <f t="shared" si="254"/>
        <v>11.231999999999999</v>
      </c>
    </row>
    <row r="5425" spans="1:24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tr">
        <f t="shared" si="252"/>
        <v>Patrick Jones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tr">
        <f t="shared" si="253"/>
        <v>South</v>
      </c>
      <c r="O5425" t="s">
        <v>29</v>
      </c>
      <c r="P5425" t="s">
        <v>8228</v>
      </c>
      <c r="Q5425" t="s">
        <v>45</v>
      </c>
      <c r="R5425" t="s">
        <v>89</v>
      </c>
      <c r="S5425" t="s">
        <v>8229</v>
      </c>
      <c r="T5425">
        <v>26.4</v>
      </c>
      <c r="U5425">
        <v>5</v>
      </c>
      <c r="V5425">
        <v>0</v>
      </c>
      <c r="W5425">
        <v>11.88</v>
      </c>
      <c r="X5425">
        <f t="shared" si="254"/>
        <v>26.4</v>
      </c>
    </row>
    <row r="5426" spans="1:24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tr">
        <f t="shared" si="252"/>
        <v>Jeremy Farry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tr">
        <f t="shared" si="253"/>
        <v>East</v>
      </c>
      <c r="O5426" t="s">
        <v>147</v>
      </c>
      <c r="P5426" t="s">
        <v>3236</v>
      </c>
      <c r="Q5426" t="s">
        <v>45</v>
      </c>
      <c r="R5426" t="s">
        <v>67</v>
      </c>
      <c r="S5426" t="s">
        <v>3237</v>
      </c>
      <c r="T5426">
        <v>3.52</v>
      </c>
      <c r="U5426">
        <v>2</v>
      </c>
      <c r="V5426">
        <v>0</v>
      </c>
      <c r="W5426">
        <v>1.0207999999999999</v>
      </c>
      <c r="X5426">
        <f t="shared" si="254"/>
        <v>3.52</v>
      </c>
    </row>
    <row r="5427" spans="1:24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tr">
        <f t="shared" si="252"/>
        <v>Neoma Murray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tr">
        <f t="shared" si="253"/>
        <v>West</v>
      </c>
      <c r="O5427" t="s">
        <v>43</v>
      </c>
      <c r="P5427" t="s">
        <v>8232</v>
      </c>
      <c r="Q5427" t="s">
        <v>70</v>
      </c>
      <c r="R5427" t="s">
        <v>160</v>
      </c>
      <c r="S5427" t="s">
        <v>8233</v>
      </c>
      <c r="T5427">
        <v>1649.95</v>
      </c>
      <c r="U5427">
        <v>5</v>
      </c>
      <c r="V5427">
        <v>0</v>
      </c>
      <c r="W5427">
        <v>659.98</v>
      </c>
      <c r="X5427">
        <f t="shared" si="254"/>
        <v>1649.95</v>
      </c>
    </row>
    <row r="5428" spans="1:24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tr">
        <f t="shared" si="252"/>
        <v>Neoma Murray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tr">
        <f t="shared" si="253"/>
        <v>West</v>
      </c>
      <c r="O5428" t="s">
        <v>43</v>
      </c>
      <c r="P5428" t="s">
        <v>7099</v>
      </c>
      <c r="Q5428" t="s">
        <v>31</v>
      </c>
      <c r="R5428" t="s">
        <v>64</v>
      </c>
      <c r="S5428" t="s">
        <v>7100</v>
      </c>
      <c r="T5428">
        <v>111.9</v>
      </c>
      <c r="U5428">
        <v>6</v>
      </c>
      <c r="V5428">
        <v>0</v>
      </c>
      <c r="W5428">
        <v>51.473999999999997</v>
      </c>
      <c r="X5428">
        <f t="shared" si="254"/>
        <v>111.9</v>
      </c>
    </row>
    <row r="5429" spans="1:24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tr">
        <f t="shared" si="252"/>
        <v>Marc Harrigan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tr">
        <f t="shared" si="253"/>
        <v>West</v>
      </c>
      <c r="O5429" t="s">
        <v>43</v>
      </c>
      <c r="P5429" t="s">
        <v>7059</v>
      </c>
      <c r="Q5429" t="s">
        <v>31</v>
      </c>
      <c r="R5429" t="s">
        <v>32</v>
      </c>
      <c r="S5429" t="s">
        <v>7060</v>
      </c>
      <c r="T5429">
        <v>599.16499999999996</v>
      </c>
      <c r="U5429">
        <v>5</v>
      </c>
      <c r="V5429">
        <v>0.15</v>
      </c>
      <c r="W5429">
        <v>35.244999999999997</v>
      </c>
      <c r="X5429">
        <f t="shared" si="254"/>
        <v>599.16499999999996</v>
      </c>
    </row>
    <row r="5430" spans="1:24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tr">
        <f t="shared" si="252"/>
        <v>Sam Zeldin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tr">
        <f t="shared" si="253"/>
        <v>West</v>
      </c>
      <c r="O5430" t="s">
        <v>43</v>
      </c>
      <c r="P5430" t="s">
        <v>729</v>
      </c>
      <c r="Q5430" t="s">
        <v>45</v>
      </c>
      <c r="R5430" t="s">
        <v>58</v>
      </c>
      <c r="S5430" t="s">
        <v>730</v>
      </c>
      <c r="T5430">
        <v>46.53</v>
      </c>
      <c r="U5430">
        <v>3</v>
      </c>
      <c r="V5430">
        <v>0</v>
      </c>
      <c r="W5430">
        <v>12.097799999999999</v>
      </c>
      <c r="X5430">
        <f t="shared" si="254"/>
        <v>46.53</v>
      </c>
    </row>
    <row r="5431" spans="1:24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tr">
        <f t="shared" si="252"/>
        <v>Patrick Ryan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tr">
        <f t="shared" si="253"/>
        <v>South</v>
      </c>
      <c r="O5431" t="s">
        <v>29</v>
      </c>
      <c r="P5431" t="s">
        <v>1188</v>
      </c>
      <c r="Q5431" t="s">
        <v>31</v>
      </c>
      <c r="R5431" t="s">
        <v>64</v>
      </c>
      <c r="S5431" t="s">
        <v>1189</v>
      </c>
      <c r="T5431">
        <v>31.984000000000002</v>
      </c>
      <c r="U5431">
        <v>2</v>
      </c>
      <c r="V5431">
        <v>0.2</v>
      </c>
      <c r="W5431">
        <v>1.9990000000000001</v>
      </c>
      <c r="X5431">
        <f t="shared" si="254"/>
        <v>31.984000000000002</v>
      </c>
    </row>
    <row r="5432" spans="1:24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tr">
        <f t="shared" si="252"/>
        <v>Frank Carlisle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tr">
        <f t="shared" si="253"/>
        <v>East</v>
      </c>
      <c r="O5432" t="s">
        <v>147</v>
      </c>
      <c r="P5432" t="s">
        <v>8078</v>
      </c>
      <c r="Q5432" t="s">
        <v>45</v>
      </c>
      <c r="R5432" t="s">
        <v>77</v>
      </c>
      <c r="S5432" t="s">
        <v>8079</v>
      </c>
      <c r="T5432">
        <v>161.56800000000001</v>
      </c>
      <c r="U5432">
        <v>2</v>
      </c>
      <c r="V5432">
        <v>0.2</v>
      </c>
      <c r="W5432">
        <v>16.1568</v>
      </c>
      <c r="X5432">
        <f t="shared" si="254"/>
        <v>161.56800000000001</v>
      </c>
    </row>
    <row r="5433" spans="1:24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tr">
        <f t="shared" si="252"/>
        <v>Frank Carlisle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tr">
        <f t="shared" si="253"/>
        <v>East</v>
      </c>
      <c r="O5433" t="s">
        <v>147</v>
      </c>
      <c r="P5433" t="s">
        <v>2847</v>
      </c>
      <c r="Q5433" t="s">
        <v>45</v>
      </c>
      <c r="R5433" t="s">
        <v>89</v>
      </c>
      <c r="S5433" t="s">
        <v>2848</v>
      </c>
      <c r="T5433">
        <v>4.0640000000000001</v>
      </c>
      <c r="U5433">
        <v>1</v>
      </c>
      <c r="V5433">
        <v>0.2</v>
      </c>
      <c r="W5433">
        <v>1.3715999999999999</v>
      </c>
      <c r="X5433">
        <f t="shared" si="254"/>
        <v>4.0640000000000001</v>
      </c>
    </row>
    <row r="5434" spans="1:24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tr">
        <f t="shared" si="252"/>
        <v>Frank Carlisle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tr">
        <f t="shared" si="253"/>
        <v>East</v>
      </c>
      <c r="O5434" t="s">
        <v>147</v>
      </c>
      <c r="P5434" t="s">
        <v>6234</v>
      </c>
      <c r="Q5434" t="s">
        <v>45</v>
      </c>
      <c r="R5434" t="s">
        <v>74</v>
      </c>
      <c r="S5434" t="s">
        <v>6235</v>
      </c>
      <c r="T5434">
        <v>6.2160000000000002</v>
      </c>
      <c r="U5434">
        <v>4</v>
      </c>
      <c r="V5434">
        <v>0.7</v>
      </c>
      <c r="W5434">
        <v>-4.9728000000000003</v>
      </c>
      <c r="X5434">
        <f t="shared" si="254"/>
        <v>6.2160000000000002</v>
      </c>
    </row>
    <row r="5435" spans="1:24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tr">
        <f t="shared" si="252"/>
        <v>Larry Hughes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tr">
        <f t="shared" si="253"/>
        <v>West</v>
      </c>
      <c r="O5435" t="s">
        <v>43</v>
      </c>
      <c r="P5435" t="s">
        <v>138</v>
      </c>
      <c r="Q5435" t="s">
        <v>45</v>
      </c>
      <c r="R5435" t="s">
        <v>67</v>
      </c>
      <c r="S5435" t="s">
        <v>139</v>
      </c>
      <c r="T5435">
        <v>8.8960000000000008</v>
      </c>
      <c r="U5435">
        <v>4</v>
      </c>
      <c r="V5435">
        <v>0.2</v>
      </c>
      <c r="W5435">
        <v>0.66720000000000002</v>
      </c>
      <c r="X5435">
        <f t="shared" si="254"/>
        <v>8.8960000000000008</v>
      </c>
    </row>
    <row r="5436" spans="1:24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tr">
        <f t="shared" si="252"/>
        <v>Robert Marley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tr">
        <f t="shared" si="253"/>
        <v>West</v>
      </c>
      <c r="O5436" t="s">
        <v>43</v>
      </c>
      <c r="P5436" t="s">
        <v>8244</v>
      </c>
      <c r="Q5436" t="s">
        <v>45</v>
      </c>
      <c r="R5436" t="s">
        <v>77</v>
      </c>
      <c r="S5436" t="s">
        <v>8245</v>
      </c>
      <c r="T5436">
        <v>1640.7</v>
      </c>
      <c r="U5436">
        <v>5</v>
      </c>
      <c r="V5436">
        <v>0</v>
      </c>
      <c r="W5436">
        <v>459.39600000000002</v>
      </c>
      <c r="X5436">
        <f t="shared" si="254"/>
        <v>1640.7</v>
      </c>
    </row>
    <row r="5437" spans="1:24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tr">
        <f t="shared" si="252"/>
        <v>Robert Marley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tr">
        <f t="shared" si="253"/>
        <v>West</v>
      </c>
      <c r="O5437" t="s">
        <v>43</v>
      </c>
      <c r="P5437" t="s">
        <v>1170</v>
      </c>
      <c r="Q5437" t="s">
        <v>70</v>
      </c>
      <c r="R5437" t="s">
        <v>160</v>
      </c>
      <c r="S5437" t="s">
        <v>1171</v>
      </c>
      <c r="T5437">
        <v>270</v>
      </c>
      <c r="U5437">
        <v>3</v>
      </c>
      <c r="V5437">
        <v>0</v>
      </c>
      <c r="W5437">
        <v>97.2</v>
      </c>
      <c r="X5437">
        <f t="shared" si="254"/>
        <v>270</v>
      </c>
    </row>
    <row r="5438" spans="1:24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tr">
        <f t="shared" si="252"/>
        <v>Don Miller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tr">
        <f t="shared" si="253"/>
        <v>South</v>
      </c>
      <c r="O5438" t="s">
        <v>29</v>
      </c>
      <c r="P5438" t="s">
        <v>4489</v>
      </c>
      <c r="Q5438" t="s">
        <v>31</v>
      </c>
      <c r="R5438" t="s">
        <v>64</v>
      </c>
      <c r="S5438" t="s">
        <v>4490</v>
      </c>
      <c r="T5438">
        <v>19.52</v>
      </c>
      <c r="U5438">
        <v>2</v>
      </c>
      <c r="V5438">
        <v>0.2</v>
      </c>
      <c r="W5438">
        <v>5.3680000000000003</v>
      </c>
      <c r="X5438">
        <f t="shared" si="254"/>
        <v>19.52</v>
      </c>
    </row>
    <row r="5439" spans="1:24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tr">
        <f t="shared" si="252"/>
        <v>Don Miller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tr">
        <f t="shared" si="253"/>
        <v>South</v>
      </c>
      <c r="O5439" t="s">
        <v>29</v>
      </c>
      <c r="P5439" t="s">
        <v>6407</v>
      </c>
      <c r="Q5439" t="s">
        <v>45</v>
      </c>
      <c r="R5439" t="s">
        <v>74</v>
      </c>
      <c r="S5439" t="s">
        <v>6408</v>
      </c>
      <c r="T5439">
        <v>9.81</v>
      </c>
      <c r="U5439">
        <v>5</v>
      </c>
      <c r="V5439">
        <v>0.7</v>
      </c>
      <c r="W5439">
        <v>-6.867</v>
      </c>
      <c r="X5439">
        <f t="shared" si="254"/>
        <v>9.81</v>
      </c>
    </row>
    <row r="5440" spans="1:24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tr">
        <f t="shared" si="252"/>
        <v>Don Miller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tr">
        <f t="shared" si="253"/>
        <v>South</v>
      </c>
      <c r="O5440" t="s">
        <v>29</v>
      </c>
      <c r="P5440" t="s">
        <v>8247</v>
      </c>
      <c r="Q5440" t="s">
        <v>31</v>
      </c>
      <c r="R5440" t="s">
        <v>64</v>
      </c>
      <c r="S5440" t="s">
        <v>8248</v>
      </c>
      <c r="T5440">
        <v>213.21600000000001</v>
      </c>
      <c r="U5440">
        <v>3</v>
      </c>
      <c r="V5440">
        <v>0.2</v>
      </c>
      <c r="W5440">
        <v>15.991199999999999</v>
      </c>
      <c r="X5440">
        <f t="shared" si="254"/>
        <v>213.21600000000001</v>
      </c>
    </row>
    <row r="5441" spans="1:24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tr">
        <f t="shared" si="252"/>
        <v>Evan Henry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tr">
        <f t="shared" si="253"/>
        <v>East</v>
      </c>
      <c r="O5441" t="s">
        <v>147</v>
      </c>
      <c r="P5441" t="s">
        <v>6374</v>
      </c>
      <c r="Q5441" t="s">
        <v>45</v>
      </c>
      <c r="R5441" t="s">
        <v>74</v>
      </c>
      <c r="S5441" t="s">
        <v>6375</v>
      </c>
      <c r="T5441">
        <v>588.78399999999999</v>
      </c>
      <c r="U5441">
        <v>2</v>
      </c>
      <c r="V5441">
        <v>0.2</v>
      </c>
      <c r="W5441">
        <v>183.995</v>
      </c>
      <c r="X5441">
        <f t="shared" si="254"/>
        <v>588.78399999999999</v>
      </c>
    </row>
    <row r="5442" spans="1:24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tr">
        <f t="shared" si="252"/>
        <v>Toby Carlisle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tr">
        <f t="shared" si="253"/>
        <v>South</v>
      </c>
      <c r="O5442" t="s">
        <v>29</v>
      </c>
      <c r="P5442" t="s">
        <v>2646</v>
      </c>
      <c r="Q5442" t="s">
        <v>45</v>
      </c>
      <c r="R5442" t="s">
        <v>67</v>
      </c>
      <c r="S5442" t="s">
        <v>2647</v>
      </c>
      <c r="T5442">
        <v>2.0640000000000001</v>
      </c>
      <c r="U5442">
        <v>1</v>
      </c>
      <c r="V5442">
        <v>0.2</v>
      </c>
      <c r="W5442">
        <v>0.15479999999999999</v>
      </c>
      <c r="X5442">
        <f t="shared" si="254"/>
        <v>2.0640000000000001</v>
      </c>
    </row>
    <row r="5443" spans="1:24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tr">
        <f t="shared" ref="G5443:G5506" si="255">TRIM(H5443)</f>
        <v>Arianne Irving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tr">
        <f t="shared" ref="N5443:N5506" si="256">PROPER(TRIM(O5443))</f>
        <v>West</v>
      </c>
      <c r="O5443" t="s">
        <v>43</v>
      </c>
      <c r="P5443" t="s">
        <v>8253</v>
      </c>
      <c r="Q5443" t="s">
        <v>45</v>
      </c>
      <c r="R5443" t="s">
        <v>89</v>
      </c>
      <c r="S5443" t="s">
        <v>8254</v>
      </c>
      <c r="T5443">
        <v>6.3680000000000003</v>
      </c>
      <c r="U5443">
        <v>2</v>
      </c>
      <c r="V5443">
        <v>0.2</v>
      </c>
      <c r="W5443">
        <v>2.3879999999999999</v>
      </c>
      <c r="X5443">
        <f t="shared" ref="X5443:X5506" si="257">T5443</f>
        <v>6.3680000000000003</v>
      </c>
    </row>
    <row r="5444" spans="1:24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tr">
        <f t="shared" si="255"/>
        <v>Jessica Myrick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tr">
        <f t="shared" si="256"/>
        <v>East</v>
      </c>
      <c r="O5444" t="s">
        <v>147</v>
      </c>
      <c r="P5444" t="s">
        <v>3027</v>
      </c>
      <c r="Q5444" t="s">
        <v>70</v>
      </c>
      <c r="R5444" t="s">
        <v>160</v>
      </c>
      <c r="S5444" t="s">
        <v>3028</v>
      </c>
      <c r="T5444">
        <v>99.6</v>
      </c>
      <c r="U5444">
        <v>1</v>
      </c>
      <c r="V5444">
        <v>0</v>
      </c>
      <c r="W5444">
        <v>36.851999999999997</v>
      </c>
      <c r="X5444">
        <f t="shared" si="257"/>
        <v>99.6</v>
      </c>
    </row>
    <row r="5445" spans="1:24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tr">
        <f t="shared" si="255"/>
        <v>Jessica Myrick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tr">
        <f t="shared" si="256"/>
        <v>East</v>
      </c>
      <c r="O5445" t="s">
        <v>147</v>
      </c>
      <c r="P5445" t="s">
        <v>4482</v>
      </c>
      <c r="Q5445" t="s">
        <v>45</v>
      </c>
      <c r="R5445" t="s">
        <v>74</v>
      </c>
      <c r="S5445" t="s">
        <v>4483</v>
      </c>
      <c r="T5445">
        <v>62.295999999999999</v>
      </c>
      <c r="U5445">
        <v>13</v>
      </c>
      <c r="V5445">
        <v>0.2</v>
      </c>
      <c r="W5445">
        <v>21.024899999999999</v>
      </c>
      <c r="X5445">
        <f t="shared" si="257"/>
        <v>62.295999999999999</v>
      </c>
    </row>
    <row r="5446" spans="1:24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tr">
        <f t="shared" si="255"/>
        <v>Jessica Myrick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tr">
        <f t="shared" si="256"/>
        <v>East</v>
      </c>
      <c r="O5446" t="s">
        <v>147</v>
      </c>
      <c r="P5446" t="s">
        <v>8256</v>
      </c>
      <c r="Q5446" t="s">
        <v>45</v>
      </c>
      <c r="R5446" t="s">
        <v>67</v>
      </c>
      <c r="S5446" t="s">
        <v>8257</v>
      </c>
      <c r="T5446">
        <v>10.71</v>
      </c>
      <c r="U5446">
        <v>3</v>
      </c>
      <c r="V5446">
        <v>0</v>
      </c>
      <c r="W5446">
        <v>2.7846000000000002</v>
      </c>
      <c r="X5446">
        <f t="shared" si="257"/>
        <v>10.71</v>
      </c>
    </row>
    <row r="5447" spans="1:24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tr">
        <f t="shared" si="255"/>
        <v>Bill Eplett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tr">
        <f t="shared" si="256"/>
        <v>Central</v>
      </c>
      <c r="O5447" t="s">
        <v>104</v>
      </c>
      <c r="P5447" t="s">
        <v>5041</v>
      </c>
      <c r="Q5447" t="s">
        <v>45</v>
      </c>
      <c r="R5447" t="s">
        <v>172</v>
      </c>
      <c r="S5447" t="s">
        <v>5042</v>
      </c>
      <c r="T5447">
        <v>20.936</v>
      </c>
      <c r="U5447">
        <v>1</v>
      </c>
      <c r="V5447">
        <v>0.2</v>
      </c>
      <c r="W5447">
        <v>7.0659000000000001</v>
      </c>
      <c r="X5447">
        <f t="shared" si="257"/>
        <v>20.936</v>
      </c>
    </row>
    <row r="5448" spans="1:24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tr">
        <f t="shared" si="255"/>
        <v>Dan Reichenbach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tr">
        <f t="shared" si="256"/>
        <v>East</v>
      </c>
      <c r="O5448" t="s">
        <v>147</v>
      </c>
      <c r="P5448" t="s">
        <v>3482</v>
      </c>
      <c r="Q5448" t="s">
        <v>70</v>
      </c>
      <c r="R5448" t="s">
        <v>71</v>
      </c>
      <c r="S5448" t="s">
        <v>3483</v>
      </c>
      <c r="T5448">
        <v>33</v>
      </c>
      <c r="U5448">
        <v>6</v>
      </c>
      <c r="V5448">
        <v>0</v>
      </c>
      <c r="W5448">
        <v>8.25</v>
      </c>
      <c r="X5448">
        <f t="shared" si="257"/>
        <v>33</v>
      </c>
    </row>
    <row r="5449" spans="1:24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tr">
        <f t="shared" si="255"/>
        <v>Dan Reichenbach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tr">
        <f t="shared" si="256"/>
        <v>East</v>
      </c>
      <c r="O5449" t="s">
        <v>147</v>
      </c>
      <c r="P5449" t="s">
        <v>4955</v>
      </c>
      <c r="Q5449" t="s">
        <v>70</v>
      </c>
      <c r="R5449" t="s">
        <v>160</v>
      </c>
      <c r="S5449" t="s">
        <v>4956</v>
      </c>
      <c r="T5449">
        <v>249.95</v>
      </c>
      <c r="U5449">
        <v>5</v>
      </c>
      <c r="V5449">
        <v>0</v>
      </c>
      <c r="W5449">
        <v>87.482500000000002</v>
      </c>
      <c r="X5449">
        <f t="shared" si="257"/>
        <v>249.95</v>
      </c>
    </row>
    <row r="5450" spans="1:24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tr">
        <f t="shared" si="255"/>
        <v>Tom Ashbrook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tr">
        <f t="shared" si="256"/>
        <v>Central</v>
      </c>
      <c r="O5450" t="s">
        <v>104</v>
      </c>
      <c r="P5450" t="s">
        <v>5901</v>
      </c>
      <c r="Q5450" t="s">
        <v>45</v>
      </c>
      <c r="R5450" t="s">
        <v>578</v>
      </c>
      <c r="S5450" t="s">
        <v>5902</v>
      </c>
      <c r="T5450">
        <v>357.93</v>
      </c>
      <c r="U5450">
        <v>3</v>
      </c>
      <c r="V5450">
        <v>0</v>
      </c>
      <c r="W5450">
        <v>7.1585999999999999</v>
      </c>
      <c r="X5450">
        <f t="shared" si="257"/>
        <v>357.93</v>
      </c>
    </row>
    <row r="5451" spans="1:24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tr">
        <f t="shared" si="255"/>
        <v>Tom Ashbrook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tr">
        <f t="shared" si="256"/>
        <v>Central</v>
      </c>
      <c r="O5451" t="s">
        <v>104</v>
      </c>
      <c r="P5451" t="s">
        <v>7689</v>
      </c>
      <c r="Q5451" t="s">
        <v>70</v>
      </c>
      <c r="R5451" t="s">
        <v>160</v>
      </c>
      <c r="S5451" t="s">
        <v>7690</v>
      </c>
      <c r="T5451">
        <v>57.4</v>
      </c>
      <c r="U5451">
        <v>5</v>
      </c>
      <c r="V5451">
        <v>0</v>
      </c>
      <c r="W5451">
        <v>10.906000000000001</v>
      </c>
      <c r="X5451">
        <f t="shared" si="257"/>
        <v>57.4</v>
      </c>
    </row>
    <row r="5452" spans="1:24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tr">
        <f t="shared" si="255"/>
        <v>Tom Ashbrook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tr">
        <f t="shared" si="256"/>
        <v>Central</v>
      </c>
      <c r="O5452" t="s">
        <v>104</v>
      </c>
      <c r="P5452" t="s">
        <v>3485</v>
      </c>
      <c r="Q5452" t="s">
        <v>45</v>
      </c>
      <c r="R5452" t="s">
        <v>74</v>
      </c>
      <c r="S5452" t="s">
        <v>3486</v>
      </c>
      <c r="T5452">
        <v>331.96</v>
      </c>
      <c r="U5452">
        <v>2</v>
      </c>
      <c r="V5452">
        <v>0</v>
      </c>
      <c r="W5452">
        <v>149.38200000000001</v>
      </c>
      <c r="X5452">
        <f t="shared" si="257"/>
        <v>331.96</v>
      </c>
    </row>
    <row r="5453" spans="1:24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tr">
        <f t="shared" si="255"/>
        <v>Tom Ashbrook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tr">
        <f t="shared" si="256"/>
        <v>Central</v>
      </c>
      <c r="O5453" t="s">
        <v>104</v>
      </c>
      <c r="P5453" t="s">
        <v>6339</v>
      </c>
      <c r="Q5453" t="s">
        <v>31</v>
      </c>
      <c r="R5453" t="s">
        <v>64</v>
      </c>
      <c r="S5453" t="s">
        <v>6340</v>
      </c>
      <c r="T5453">
        <v>40.56</v>
      </c>
      <c r="U5453">
        <v>2</v>
      </c>
      <c r="V5453">
        <v>0</v>
      </c>
      <c r="W5453">
        <v>12.979200000000001</v>
      </c>
      <c r="X5453">
        <f t="shared" si="257"/>
        <v>40.56</v>
      </c>
    </row>
    <row r="5454" spans="1:24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tr">
        <f t="shared" si="255"/>
        <v>Kristina Nunn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tr">
        <f t="shared" si="256"/>
        <v>West</v>
      </c>
      <c r="O5454" t="s">
        <v>43</v>
      </c>
      <c r="P5454" t="s">
        <v>2378</v>
      </c>
      <c r="Q5454" t="s">
        <v>45</v>
      </c>
      <c r="R5454" t="s">
        <v>578</v>
      </c>
      <c r="S5454" t="s">
        <v>2379</v>
      </c>
      <c r="T5454">
        <v>86.2</v>
      </c>
      <c r="U5454">
        <v>5</v>
      </c>
      <c r="V5454">
        <v>0</v>
      </c>
      <c r="W5454">
        <v>24.998000000000001</v>
      </c>
      <c r="X5454">
        <f t="shared" si="257"/>
        <v>86.2</v>
      </c>
    </row>
    <row r="5455" spans="1:24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tr">
        <f t="shared" si="255"/>
        <v>Patrick Jones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tr">
        <f t="shared" si="256"/>
        <v>Central</v>
      </c>
      <c r="O5455" t="s">
        <v>104</v>
      </c>
      <c r="P5455" t="s">
        <v>6983</v>
      </c>
      <c r="Q5455" t="s">
        <v>45</v>
      </c>
      <c r="R5455" t="s">
        <v>89</v>
      </c>
      <c r="S5455" t="s">
        <v>6984</v>
      </c>
      <c r="T5455">
        <v>38.015999999999998</v>
      </c>
      <c r="U5455">
        <v>6</v>
      </c>
      <c r="V5455">
        <v>0.2</v>
      </c>
      <c r="W5455">
        <v>13.780799999999999</v>
      </c>
      <c r="X5455">
        <f t="shared" si="257"/>
        <v>38.015999999999998</v>
      </c>
    </row>
    <row r="5456" spans="1:24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tr">
        <f t="shared" si="255"/>
        <v>Matt Connell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tr">
        <f t="shared" si="256"/>
        <v>East</v>
      </c>
      <c r="O5456" t="s">
        <v>147</v>
      </c>
      <c r="P5456" t="s">
        <v>1828</v>
      </c>
      <c r="Q5456" t="s">
        <v>45</v>
      </c>
      <c r="R5456" t="s">
        <v>58</v>
      </c>
      <c r="S5456" t="s">
        <v>1829</v>
      </c>
      <c r="T5456">
        <v>8.3840000000000003</v>
      </c>
      <c r="U5456">
        <v>1</v>
      </c>
      <c r="V5456">
        <v>0.2</v>
      </c>
      <c r="W5456">
        <v>0.73360000000000003</v>
      </c>
      <c r="X5456">
        <f t="shared" si="257"/>
        <v>8.3840000000000003</v>
      </c>
    </row>
    <row r="5457" spans="1:24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tr">
        <f t="shared" si="255"/>
        <v>Matt Connell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tr">
        <f t="shared" si="256"/>
        <v>East</v>
      </c>
      <c r="O5457" t="s">
        <v>147</v>
      </c>
      <c r="P5457" t="s">
        <v>127</v>
      </c>
      <c r="Q5457" t="s">
        <v>45</v>
      </c>
      <c r="R5457" t="s">
        <v>67</v>
      </c>
      <c r="S5457" t="s">
        <v>128</v>
      </c>
      <c r="T5457">
        <v>6.8479999999999999</v>
      </c>
      <c r="U5457">
        <v>2</v>
      </c>
      <c r="V5457">
        <v>0.2</v>
      </c>
      <c r="W5457">
        <v>0.77039999999999997</v>
      </c>
      <c r="X5457">
        <f t="shared" si="257"/>
        <v>6.8479999999999999</v>
      </c>
    </row>
    <row r="5458" spans="1:24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tr">
        <f t="shared" si="255"/>
        <v>Bruce Stewart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tr">
        <f t="shared" si="256"/>
        <v>West</v>
      </c>
      <c r="O5458" t="s">
        <v>43</v>
      </c>
      <c r="P5458" t="s">
        <v>8265</v>
      </c>
      <c r="Q5458" t="s">
        <v>45</v>
      </c>
      <c r="R5458" t="s">
        <v>268</v>
      </c>
      <c r="S5458" t="s">
        <v>8266</v>
      </c>
      <c r="T5458">
        <v>19.600000000000001</v>
      </c>
      <c r="U5458">
        <v>5</v>
      </c>
      <c r="V5458">
        <v>0</v>
      </c>
      <c r="W5458">
        <v>9.6039999999999992</v>
      </c>
      <c r="X5458">
        <f t="shared" si="257"/>
        <v>19.600000000000001</v>
      </c>
    </row>
    <row r="5459" spans="1:24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tr">
        <f t="shared" si="255"/>
        <v>Bruce Stewart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tr">
        <f t="shared" si="256"/>
        <v>West</v>
      </c>
      <c r="O5459" t="s">
        <v>43</v>
      </c>
      <c r="P5459" t="s">
        <v>4748</v>
      </c>
      <c r="Q5459" t="s">
        <v>31</v>
      </c>
      <c r="R5459" t="s">
        <v>64</v>
      </c>
      <c r="S5459" t="s">
        <v>4749</v>
      </c>
      <c r="T5459">
        <v>68.459999999999994</v>
      </c>
      <c r="U5459">
        <v>2</v>
      </c>
      <c r="V5459">
        <v>0</v>
      </c>
      <c r="W5459">
        <v>20.538</v>
      </c>
      <c r="X5459">
        <f t="shared" si="257"/>
        <v>68.459999999999994</v>
      </c>
    </row>
    <row r="5460" spans="1:24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tr">
        <f t="shared" si="255"/>
        <v>Pete Kriz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tr">
        <f t="shared" si="256"/>
        <v>West</v>
      </c>
      <c r="O5460" t="s">
        <v>43</v>
      </c>
      <c r="P5460" t="s">
        <v>2969</v>
      </c>
      <c r="Q5460" t="s">
        <v>45</v>
      </c>
      <c r="R5460" t="s">
        <v>74</v>
      </c>
      <c r="S5460" t="s">
        <v>2970</v>
      </c>
      <c r="T5460">
        <v>13.343999999999999</v>
      </c>
      <c r="U5460">
        <v>6</v>
      </c>
      <c r="V5460">
        <v>0.2</v>
      </c>
      <c r="W5460">
        <v>4.3368000000000002</v>
      </c>
      <c r="X5460">
        <f t="shared" si="257"/>
        <v>13.343999999999999</v>
      </c>
    </row>
    <row r="5461" spans="1:24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tr">
        <f t="shared" si="255"/>
        <v>Pete Kriz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tr">
        <f t="shared" si="256"/>
        <v>West</v>
      </c>
      <c r="O5461" t="s">
        <v>43</v>
      </c>
      <c r="P5461" t="s">
        <v>8268</v>
      </c>
      <c r="Q5461" t="s">
        <v>31</v>
      </c>
      <c r="R5461" t="s">
        <v>55</v>
      </c>
      <c r="S5461" t="s">
        <v>8269</v>
      </c>
      <c r="T5461">
        <v>1478.2719999999999</v>
      </c>
      <c r="U5461">
        <v>8</v>
      </c>
      <c r="V5461">
        <v>0.2</v>
      </c>
      <c r="W5461">
        <v>92.391999999999996</v>
      </c>
      <c r="X5461">
        <f t="shared" si="257"/>
        <v>1478.2719999999999</v>
      </c>
    </row>
    <row r="5462" spans="1:24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tr">
        <f t="shared" si="255"/>
        <v>Thomas Seio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tr">
        <f t="shared" si="256"/>
        <v>South</v>
      </c>
      <c r="O5462" t="s">
        <v>29</v>
      </c>
      <c r="P5462" t="s">
        <v>6453</v>
      </c>
      <c r="Q5462" t="s">
        <v>45</v>
      </c>
      <c r="R5462" t="s">
        <v>58</v>
      </c>
      <c r="S5462" t="s">
        <v>6454</v>
      </c>
      <c r="T5462">
        <v>16.271999999999998</v>
      </c>
      <c r="U5462">
        <v>1</v>
      </c>
      <c r="V5462">
        <v>0.2</v>
      </c>
      <c r="W5462">
        <v>-3.8645999999999998</v>
      </c>
      <c r="X5462">
        <f t="shared" si="257"/>
        <v>16.271999999999998</v>
      </c>
    </row>
    <row r="5463" spans="1:24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tr">
        <f t="shared" si="255"/>
        <v>Bruce Degenhardt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tr">
        <f t="shared" si="256"/>
        <v>West</v>
      </c>
      <c r="O5463" t="s">
        <v>43</v>
      </c>
      <c r="P5463" t="s">
        <v>258</v>
      </c>
      <c r="Q5463" t="s">
        <v>31</v>
      </c>
      <c r="R5463" t="s">
        <v>64</v>
      </c>
      <c r="S5463" t="s">
        <v>259</v>
      </c>
      <c r="T5463">
        <v>9.24</v>
      </c>
      <c r="U5463">
        <v>3</v>
      </c>
      <c r="V5463">
        <v>0</v>
      </c>
      <c r="W5463">
        <v>4.4352</v>
      </c>
      <c r="X5463">
        <f t="shared" si="257"/>
        <v>9.24</v>
      </c>
    </row>
    <row r="5464" spans="1:24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tr">
        <f t="shared" si="255"/>
        <v>Toby Swindell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tr">
        <f t="shared" si="256"/>
        <v>West</v>
      </c>
      <c r="O5464" t="s">
        <v>43</v>
      </c>
      <c r="P5464" t="s">
        <v>3249</v>
      </c>
      <c r="Q5464" t="s">
        <v>45</v>
      </c>
      <c r="R5464" t="s">
        <v>74</v>
      </c>
      <c r="S5464" t="s">
        <v>3250</v>
      </c>
      <c r="T5464">
        <v>32.340000000000003</v>
      </c>
      <c r="U5464">
        <v>10</v>
      </c>
      <c r="V5464">
        <v>0.7</v>
      </c>
      <c r="W5464">
        <v>-23.716000000000001</v>
      </c>
      <c r="X5464">
        <f t="shared" si="257"/>
        <v>32.340000000000003</v>
      </c>
    </row>
    <row r="5465" spans="1:24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tr">
        <f t="shared" si="255"/>
        <v>Toby Swindell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tr">
        <f t="shared" si="256"/>
        <v>West</v>
      </c>
      <c r="O5465" t="s">
        <v>43</v>
      </c>
      <c r="P5465" t="s">
        <v>698</v>
      </c>
      <c r="Q5465" t="s">
        <v>45</v>
      </c>
      <c r="R5465" t="s">
        <v>89</v>
      </c>
      <c r="S5465" t="s">
        <v>5377</v>
      </c>
      <c r="T5465">
        <v>56.064</v>
      </c>
      <c r="U5465">
        <v>4</v>
      </c>
      <c r="V5465">
        <v>0.2</v>
      </c>
      <c r="W5465">
        <v>19.622399999999999</v>
      </c>
      <c r="X5465">
        <f t="shared" si="257"/>
        <v>56.064</v>
      </c>
    </row>
    <row r="5466" spans="1:24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tr">
        <f t="shared" si="255"/>
        <v>Toby Swindell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tr">
        <f t="shared" si="256"/>
        <v>West</v>
      </c>
      <c r="O5466" t="s">
        <v>43</v>
      </c>
      <c r="P5466" t="s">
        <v>504</v>
      </c>
      <c r="Q5466" t="s">
        <v>45</v>
      </c>
      <c r="R5466" t="s">
        <v>172</v>
      </c>
      <c r="S5466" t="s">
        <v>505</v>
      </c>
      <c r="T5466">
        <v>108.72</v>
      </c>
      <c r="U5466">
        <v>5</v>
      </c>
      <c r="V5466">
        <v>0.2</v>
      </c>
      <c r="W5466">
        <v>36.692999999999998</v>
      </c>
      <c r="X5466">
        <f t="shared" si="257"/>
        <v>108.72</v>
      </c>
    </row>
    <row r="5467" spans="1:24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tr">
        <f t="shared" si="255"/>
        <v>Toby Swindell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tr">
        <f t="shared" si="256"/>
        <v>West</v>
      </c>
      <c r="O5467" t="s">
        <v>43</v>
      </c>
      <c r="P5467" t="s">
        <v>1447</v>
      </c>
      <c r="Q5467" t="s">
        <v>31</v>
      </c>
      <c r="R5467" t="s">
        <v>32</v>
      </c>
      <c r="S5467" t="s">
        <v>1448</v>
      </c>
      <c r="T5467">
        <v>181.47</v>
      </c>
      <c r="U5467">
        <v>5</v>
      </c>
      <c r="V5467">
        <v>0.7</v>
      </c>
      <c r="W5467">
        <v>-320.59699999999998</v>
      </c>
      <c r="X5467">
        <f t="shared" si="257"/>
        <v>181.47</v>
      </c>
    </row>
    <row r="5468" spans="1:24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tr">
        <f t="shared" si="255"/>
        <v>Shui Tom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tr">
        <f t="shared" si="256"/>
        <v>Central</v>
      </c>
      <c r="O5468" t="s">
        <v>104</v>
      </c>
      <c r="P5468" t="s">
        <v>3722</v>
      </c>
      <c r="Q5468" t="s">
        <v>45</v>
      </c>
      <c r="R5468" t="s">
        <v>89</v>
      </c>
      <c r="S5468" t="s">
        <v>3723</v>
      </c>
      <c r="T5468">
        <v>16.175999999999998</v>
      </c>
      <c r="U5468">
        <v>3</v>
      </c>
      <c r="V5468">
        <v>0.2</v>
      </c>
      <c r="W5468">
        <v>6.0659999999999998</v>
      </c>
      <c r="X5468">
        <f t="shared" si="257"/>
        <v>16.175999999999998</v>
      </c>
    </row>
    <row r="5469" spans="1:24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tr">
        <f t="shared" si="255"/>
        <v>Dean Braden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tr">
        <f t="shared" si="256"/>
        <v>West</v>
      </c>
      <c r="O5469" t="s">
        <v>43</v>
      </c>
      <c r="P5469" t="s">
        <v>148</v>
      </c>
      <c r="Q5469" t="s">
        <v>31</v>
      </c>
      <c r="R5469" t="s">
        <v>35</v>
      </c>
      <c r="S5469" t="s">
        <v>149</v>
      </c>
      <c r="T5469">
        <v>122.352</v>
      </c>
      <c r="U5469">
        <v>3</v>
      </c>
      <c r="V5469">
        <v>0.2</v>
      </c>
      <c r="W5469">
        <v>13.7646</v>
      </c>
      <c r="X5469">
        <f t="shared" si="257"/>
        <v>122.352</v>
      </c>
    </row>
    <row r="5470" spans="1:24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tr">
        <f t="shared" si="255"/>
        <v>Karen Ferguson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tr">
        <f t="shared" si="256"/>
        <v>West</v>
      </c>
      <c r="O5470" t="s">
        <v>43</v>
      </c>
      <c r="P5470" t="s">
        <v>34</v>
      </c>
      <c r="Q5470" t="s">
        <v>31</v>
      </c>
      <c r="R5470" t="s">
        <v>35</v>
      </c>
      <c r="S5470" t="s">
        <v>36</v>
      </c>
      <c r="T5470">
        <v>585.55200000000002</v>
      </c>
      <c r="U5470">
        <v>3</v>
      </c>
      <c r="V5470">
        <v>0.2</v>
      </c>
      <c r="W5470">
        <v>73.194000000000003</v>
      </c>
      <c r="X5470">
        <f t="shared" si="257"/>
        <v>585.55200000000002</v>
      </c>
    </row>
    <row r="5471" spans="1:24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tr">
        <f t="shared" si="255"/>
        <v>Karen Ferguson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tr">
        <f t="shared" si="256"/>
        <v>West</v>
      </c>
      <c r="O5471" t="s">
        <v>43</v>
      </c>
      <c r="P5471" t="s">
        <v>3819</v>
      </c>
      <c r="Q5471" t="s">
        <v>45</v>
      </c>
      <c r="R5471" t="s">
        <v>89</v>
      </c>
      <c r="S5471" t="s">
        <v>3820</v>
      </c>
      <c r="T5471">
        <v>19.440000000000001</v>
      </c>
      <c r="U5471">
        <v>3</v>
      </c>
      <c r="V5471">
        <v>0</v>
      </c>
      <c r="W5471">
        <v>9.3312000000000008</v>
      </c>
      <c r="X5471">
        <f t="shared" si="257"/>
        <v>19.440000000000001</v>
      </c>
    </row>
    <row r="5472" spans="1:24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tr">
        <f t="shared" si="255"/>
        <v>Justin MacKendrick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tr">
        <f t="shared" si="256"/>
        <v>East</v>
      </c>
      <c r="O5472" t="s">
        <v>147</v>
      </c>
      <c r="P5472" t="s">
        <v>5169</v>
      </c>
      <c r="Q5472" t="s">
        <v>45</v>
      </c>
      <c r="R5472" t="s">
        <v>77</v>
      </c>
      <c r="S5472" t="s">
        <v>5170</v>
      </c>
      <c r="T5472">
        <v>123.92</v>
      </c>
      <c r="U5472">
        <v>5</v>
      </c>
      <c r="V5472">
        <v>0.2</v>
      </c>
      <c r="W5472">
        <v>9.2940000000000005</v>
      </c>
      <c r="X5472">
        <f t="shared" si="257"/>
        <v>123.92</v>
      </c>
    </row>
    <row r="5473" spans="1:24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tr">
        <f t="shared" si="255"/>
        <v>Tony Sayre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tr">
        <f t="shared" si="256"/>
        <v>West</v>
      </c>
      <c r="O5473" t="s">
        <v>43</v>
      </c>
      <c r="P5473" t="s">
        <v>6598</v>
      </c>
      <c r="Q5473" t="s">
        <v>31</v>
      </c>
      <c r="R5473" t="s">
        <v>64</v>
      </c>
      <c r="S5473" t="s">
        <v>6599</v>
      </c>
      <c r="T5473">
        <v>13.36</v>
      </c>
      <c r="U5473">
        <v>5</v>
      </c>
      <c r="V5473">
        <v>0.2</v>
      </c>
      <c r="W5473">
        <v>4.008</v>
      </c>
      <c r="X5473">
        <f t="shared" si="257"/>
        <v>13.36</v>
      </c>
    </row>
    <row r="5474" spans="1:24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tr">
        <f t="shared" si="255"/>
        <v>Tony Sayre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tr">
        <f t="shared" si="256"/>
        <v>West</v>
      </c>
      <c r="O5474" t="s">
        <v>43</v>
      </c>
      <c r="P5474" t="s">
        <v>4671</v>
      </c>
      <c r="Q5474" t="s">
        <v>45</v>
      </c>
      <c r="R5474" t="s">
        <v>58</v>
      </c>
      <c r="S5474" t="s">
        <v>4672</v>
      </c>
      <c r="T5474">
        <v>78.256</v>
      </c>
      <c r="U5474">
        <v>2</v>
      </c>
      <c r="V5474">
        <v>0.2</v>
      </c>
      <c r="W5474">
        <v>-17.607600000000001</v>
      </c>
      <c r="X5474">
        <f t="shared" si="257"/>
        <v>78.256</v>
      </c>
    </row>
    <row r="5475" spans="1:24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tr">
        <f t="shared" si="255"/>
        <v>Tony Sayre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tr">
        <f t="shared" si="256"/>
        <v>West</v>
      </c>
      <c r="O5475" t="s">
        <v>43</v>
      </c>
      <c r="P5475" t="s">
        <v>4799</v>
      </c>
      <c r="Q5475" t="s">
        <v>31</v>
      </c>
      <c r="R5475" t="s">
        <v>32</v>
      </c>
      <c r="S5475" t="s">
        <v>4800</v>
      </c>
      <c r="T5475">
        <v>102.018</v>
      </c>
      <c r="U5475">
        <v>7</v>
      </c>
      <c r="V5475">
        <v>0.7</v>
      </c>
      <c r="W5475">
        <v>-183.63239999999999</v>
      </c>
      <c r="X5475">
        <f t="shared" si="257"/>
        <v>102.018</v>
      </c>
    </row>
    <row r="5476" spans="1:24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tr">
        <f t="shared" si="255"/>
        <v>Yoseph Carroll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tr">
        <f t="shared" si="256"/>
        <v>Central</v>
      </c>
      <c r="O5476" t="s">
        <v>104</v>
      </c>
      <c r="P5476" t="s">
        <v>1773</v>
      </c>
      <c r="Q5476" t="s">
        <v>45</v>
      </c>
      <c r="R5476" t="s">
        <v>58</v>
      </c>
      <c r="S5476" t="s">
        <v>1774</v>
      </c>
      <c r="T5476">
        <v>750.68</v>
      </c>
      <c r="U5476">
        <v>2</v>
      </c>
      <c r="V5476">
        <v>0</v>
      </c>
      <c r="W5476">
        <v>37.533999999999999</v>
      </c>
      <c r="X5476">
        <f t="shared" si="257"/>
        <v>750.68</v>
      </c>
    </row>
    <row r="5477" spans="1:24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tr">
        <f t="shared" si="255"/>
        <v>Dean percer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tr">
        <f t="shared" si="256"/>
        <v>Central</v>
      </c>
      <c r="O5477" t="s">
        <v>104</v>
      </c>
      <c r="P5477" t="s">
        <v>2257</v>
      </c>
      <c r="Q5477" t="s">
        <v>45</v>
      </c>
      <c r="R5477" t="s">
        <v>46</v>
      </c>
      <c r="S5477" t="s">
        <v>2258</v>
      </c>
      <c r="T5477">
        <v>44.4</v>
      </c>
      <c r="U5477">
        <v>3</v>
      </c>
      <c r="V5477">
        <v>0</v>
      </c>
      <c r="W5477">
        <v>22.2</v>
      </c>
      <c r="X5477">
        <f t="shared" si="257"/>
        <v>44.4</v>
      </c>
    </row>
    <row r="5478" spans="1:24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tr">
        <f t="shared" si="255"/>
        <v>Dean percer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tr">
        <f t="shared" si="256"/>
        <v>Central</v>
      </c>
      <c r="O5478" t="s">
        <v>104</v>
      </c>
      <c r="P5478" t="s">
        <v>4113</v>
      </c>
      <c r="Q5478" t="s">
        <v>45</v>
      </c>
      <c r="R5478" t="s">
        <v>58</v>
      </c>
      <c r="S5478" t="s">
        <v>4114</v>
      </c>
      <c r="T5478">
        <v>84.55</v>
      </c>
      <c r="U5478">
        <v>5</v>
      </c>
      <c r="V5478">
        <v>0</v>
      </c>
      <c r="W5478">
        <v>22.828499999999998</v>
      </c>
      <c r="X5478">
        <f t="shared" si="257"/>
        <v>84.55</v>
      </c>
    </row>
    <row r="5479" spans="1:24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tr">
        <f t="shared" si="255"/>
        <v>Dean percer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tr">
        <f t="shared" si="256"/>
        <v>Central</v>
      </c>
      <c r="O5479" t="s">
        <v>104</v>
      </c>
      <c r="P5479" t="s">
        <v>7524</v>
      </c>
      <c r="Q5479" t="s">
        <v>45</v>
      </c>
      <c r="R5479" t="s">
        <v>89</v>
      </c>
      <c r="S5479" t="s">
        <v>7525</v>
      </c>
      <c r="T5479">
        <v>17.940000000000001</v>
      </c>
      <c r="U5479">
        <v>3</v>
      </c>
      <c r="V5479">
        <v>0</v>
      </c>
      <c r="W5479">
        <v>8.7905999999999995</v>
      </c>
      <c r="X5479">
        <f t="shared" si="257"/>
        <v>17.940000000000001</v>
      </c>
    </row>
    <row r="5480" spans="1:24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tr">
        <f t="shared" si="255"/>
        <v>Shirley Jackson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tr">
        <f t="shared" si="256"/>
        <v>East</v>
      </c>
      <c r="O5480" t="s">
        <v>147</v>
      </c>
      <c r="P5480" t="s">
        <v>4650</v>
      </c>
      <c r="Q5480" t="s">
        <v>45</v>
      </c>
      <c r="R5480" t="s">
        <v>74</v>
      </c>
      <c r="S5480" t="s">
        <v>4651</v>
      </c>
      <c r="T5480">
        <v>128.4</v>
      </c>
      <c r="U5480">
        <v>3</v>
      </c>
      <c r="V5480">
        <v>0</v>
      </c>
      <c r="W5480">
        <v>62.915999999999997</v>
      </c>
      <c r="X5480">
        <f t="shared" si="257"/>
        <v>128.4</v>
      </c>
    </row>
    <row r="5481" spans="1:24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tr">
        <f t="shared" si="255"/>
        <v>Karen Bern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tr">
        <f t="shared" si="256"/>
        <v>South</v>
      </c>
      <c r="O5481" t="s">
        <v>29</v>
      </c>
      <c r="P5481" t="s">
        <v>3132</v>
      </c>
      <c r="Q5481" t="s">
        <v>45</v>
      </c>
      <c r="R5481" t="s">
        <v>74</v>
      </c>
      <c r="S5481" t="s">
        <v>3133</v>
      </c>
      <c r="T5481">
        <v>1.869</v>
      </c>
      <c r="U5481">
        <v>1</v>
      </c>
      <c r="V5481">
        <v>0.7</v>
      </c>
      <c r="W5481">
        <v>-1.3083</v>
      </c>
      <c r="X5481">
        <f t="shared" si="257"/>
        <v>1.869</v>
      </c>
    </row>
    <row r="5482" spans="1:24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tr">
        <f t="shared" si="255"/>
        <v>Chris Selesnick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tr">
        <f t="shared" si="256"/>
        <v>West</v>
      </c>
      <c r="O5482" t="s">
        <v>43</v>
      </c>
      <c r="P5482" t="s">
        <v>3756</v>
      </c>
      <c r="Q5482" t="s">
        <v>70</v>
      </c>
      <c r="R5482" t="s">
        <v>71</v>
      </c>
      <c r="S5482" t="s">
        <v>3757</v>
      </c>
      <c r="T5482">
        <v>103.19199999999999</v>
      </c>
      <c r="U5482">
        <v>1</v>
      </c>
      <c r="V5482">
        <v>0.2</v>
      </c>
      <c r="W5482">
        <v>11.6091</v>
      </c>
      <c r="X5482">
        <f t="shared" si="257"/>
        <v>103.19199999999999</v>
      </c>
    </row>
    <row r="5483" spans="1:24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tr">
        <f t="shared" si="255"/>
        <v>Chris Selesnick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tr">
        <f t="shared" si="256"/>
        <v>West</v>
      </c>
      <c r="O5483" t="s">
        <v>43</v>
      </c>
      <c r="P5483" t="s">
        <v>6692</v>
      </c>
      <c r="Q5483" t="s">
        <v>70</v>
      </c>
      <c r="R5483" t="s">
        <v>160</v>
      </c>
      <c r="S5483" t="s">
        <v>6693</v>
      </c>
      <c r="T5483">
        <v>36</v>
      </c>
      <c r="U5483">
        <v>2</v>
      </c>
      <c r="V5483">
        <v>0</v>
      </c>
      <c r="W5483">
        <v>6.48</v>
      </c>
      <c r="X5483">
        <f t="shared" si="257"/>
        <v>36</v>
      </c>
    </row>
    <row r="5484" spans="1:24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tr">
        <f t="shared" si="255"/>
        <v>Chris Selesnick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tr">
        <f t="shared" si="256"/>
        <v>West</v>
      </c>
      <c r="O5484" t="s">
        <v>43</v>
      </c>
      <c r="P5484" t="s">
        <v>2357</v>
      </c>
      <c r="Q5484" t="s">
        <v>70</v>
      </c>
      <c r="R5484" t="s">
        <v>160</v>
      </c>
      <c r="S5484" t="s">
        <v>2358</v>
      </c>
      <c r="T5484">
        <v>239.96</v>
      </c>
      <c r="U5484">
        <v>4</v>
      </c>
      <c r="V5484">
        <v>0</v>
      </c>
      <c r="W5484">
        <v>115.1808</v>
      </c>
      <c r="X5484">
        <f t="shared" si="257"/>
        <v>239.96</v>
      </c>
    </row>
    <row r="5485" spans="1:24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tr">
        <f t="shared" si="255"/>
        <v>Chris Selesnick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tr">
        <f t="shared" si="256"/>
        <v>West</v>
      </c>
      <c r="O5485" t="s">
        <v>43</v>
      </c>
      <c r="P5485" t="s">
        <v>6453</v>
      </c>
      <c r="Q5485" t="s">
        <v>45</v>
      </c>
      <c r="R5485" t="s">
        <v>58</v>
      </c>
      <c r="S5485" t="s">
        <v>6454</v>
      </c>
      <c r="T5485">
        <v>40.68</v>
      </c>
      <c r="U5485">
        <v>2</v>
      </c>
      <c r="V5485">
        <v>0</v>
      </c>
      <c r="W5485">
        <v>0.40679999999999999</v>
      </c>
      <c r="X5485">
        <f t="shared" si="257"/>
        <v>40.68</v>
      </c>
    </row>
    <row r="5486" spans="1:24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tr">
        <f t="shared" si="255"/>
        <v>Emily Burns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tr">
        <f t="shared" si="256"/>
        <v>South</v>
      </c>
      <c r="O5486" t="s">
        <v>29</v>
      </c>
      <c r="P5486" t="s">
        <v>8284</v>
      </c>
      <c r="Q5486" t="s">
        <v>31</v>
      </c>
      <c r="R5486" t="s">
        <v>35</v>
      </c>
      <c r="S5486" t="s">
        <v>8285</v>
      </c>
      <c r="T5486">
        <v>419.13600000000002</v>
      </c>
      <c r="U5486">
        <v>4</v>
      </c>
      <c r="V5486">
        <v>0.2</v>
      </c>
      <c r="W5486">
        <v>-68.1096</v>
      </c>
      <c r="X5486">
        <f t="shared" si="257"/>
        <v>419.13600000000002</v>
      </c>
    </row>
    <row r="5487" spans="1:24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tr">
        <f t="shared" si="255"/>
        <v>Philip Brown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tr">
        <f t="shared" si="256"/>
        <v>South</v>
      </c>
      <c r="O5487" t="s">
        <v>29</v>
      </c>
      <c r="P5487" t="s">
        <v>2761</v>
      </c>
      <c r="Q5487" t="s">
        <v>45</v>
      </c>
      <c r="R5487" t="s">
        <v>172</v>
      </c>
      <c r="S5487" t="s">
        <v>670</v>
      </c>
      <c r="T5487">
        <v>23.472000000000001</v>
      </c>
      <c r="U5487">
        <v>3</v>
      </c>
      <c r="V5487">
        <v>0.2</v>
      </c>
      <c r="W5487">
        <v>7.6284000000000001</v>
      </c>
      <c r="X5487">
        <f t="shared" si="257"/>
        <v>23.472000000000001</v>
      </c>
    </row>
    <row r="5488" spans="1:24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tr">
        <f t="shared" si="255"/>
        <v>Michelle Tran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tr">
        <f t="shared" si="256"/>
        <v>Central</v>
      </c>
      <c r="O5488" t="s">
        <v>104</v>
      </c>
      <c r="P5488" t="s">
        <v>1220</v>
      </c>
      <c r="Q5488" t="s">
        <v>45</v>
      </c>
      <c r="R5488" t="s">
        <v>74</v>
      </c>
      <c r="S5488" t="s">
        <v>1221</v>
      </c>
      <c r="T5488">
        <v>3.5920000000000001</v>
      </c>
      <c r="U5488">
        <v>4</v>
      </c>
      <c r="V5488">
        <v>0.8</v>
      </c>
      <c r="W5488">
        <v>-6.2859999999999996</v>
      </c>
      <c r="X5488">
        <f t="shared" si="257"/>
        <v>3.5920000000000001</v>
      </c>
    </row>
    <row r="5489" spans="1:24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tr">
        <f t="shared" si="255"/>
        <v>Barry Französisch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tr">
        <f t="shared" si="256"/>
        <v>South</v>
      </c>
      <c r="O5489" t="s">
        <v>29</v>
      </c>
      <c r="P5489" t="s">
        <v>4557</v>
      </c>
      <c r="Q5489" t="s">
        <v>70</v>
      </c>
      <c r="R5489" t="s">
        <v>71</v>
      </c>
      <c r="S5489" t="s">
        <v>4558</v>
      </c>
      <c r="T5489">
        <v>23.975999999999999</v>
      </c>
      <c r="U5489">
        <v>3</v>
      </c>
      <c r="V5489">
        <v>0.2</v>
      </c>
      <c r="W5489">
        <v>-5.6943000000000001</v>
      </c>
      <c r="X5489">
        <f t="shared" si="257"/>
        <v>23.975999999999999</v>
      </c>
    </row>
    <row r="5490" spans="1:24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tr">
        <f t="shared" si="255"/>
        <v>Barry Französisch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tr">
        <f t="shared" si="256"/>
        <v>South</v>
      </c>
      <c r="O5490" t="s">
        <v>29</v>
      </c>
      <c r="P5490" t="s">
        <v>3719</v>
      </c>
      <c r="Q5490" t="s">
        <v>45</v>
      </c>
      <c r="R5490" t="s">
        <v>46</v>
      </c>
      <c r="S5490" t="s">
        <v>3720</v>
      </c>
      <c r="T5490">
        <v>6.2640000000000002</v>
      </c>
      <c r="U5490">
        <v>3</v>
      </c>
      <c r="V5490">
        <v>0.2</v>
      </c>
      <c r="W5490">
        <v>2.0358000000000001</v>
      </c>
      <c r="X5490">
        <f t="shared" si="257"/>
        <v>6.2640000000000002</v>
      </c>
    </row>
    <row r="5491" spans="1:24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tr">
        <f t="shared" si="255"/>
        <v>Barry Französisch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tr">
        <f t="shared" si="256"/>
        <v>South</v>
      </c>
      <c r="O5491" t="s">
        <v>29</v>
      </c>
      <c r="P5491" t="s">
        <v>5293</v>
      </c>
      <c r="Q5491" t="s">
        <v>45</v>
      </c>
      <c r="R5491" t="s">
        <v>77</v>
      </c>
      <c r="S5491" t="s">
        <v>1432</v>
      </c>
      <c r="T5491">
        <v>20.808</v>
      </c>
      <c r="U5491">
        <v>3</v>
      </c>
      <c r="V5491">
        <v>0.2</v>
      </c>
      <c r="W5491">
        <v>1.8207</v>
      </c>
      <c r="X5491">
        <f t="shared" si="257"/>
        <v>20.808</v>
      </c>
    </row>
    <row r="5492" spans="1:24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tr">
        <f t="shared" si="255"/>
        <v>Barry Französisch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tr">
        <f t="shared" si="256"/>
        <v>South</v>
      </c>
      <c r="O5492" t="s">
        <v>29</v>
      </c>
      <c r="P5492" t="s">
        <v>4847</v>
      </c>
      <c r="Q5492" t="s">
        <v>31</v>
      </c>
      <c r="R5492" t="s">
        <v>35</v>
      </c>
      <c r="S5492" t="s">
        <v>4848</v>
      </c>
      <c r="T5492">
        <v>218.352</v>
      </c>
      <c r="U5492">
        <v>3</v>
      </c>
      <c r="V5492">
        <v>0.2</v>
      </c>
      <c r="W5492">
        <v>-19.105799999999999</v>
      </c>
      <c r="X5492">
        <f t="shared" si="257"/>
        <v>218.352</v>
      </c>
    </row>
    <row r="5493" spans="1:24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tr">
        <f t="shared" si="255"/>
        <v>Claire Gute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tr">
        <f t="shared" si="256"/>
        <v>Central</v>
      </c>
      <c r="O5493" t="s">
        <v>104</v>
      </c>
      <c r="P5493" t="s">
        <v>348</v>
      </c>
      <c r="Q5493" t="s">
        <v>45</v>
      </c>
      <c r="R5493" t="s">
        <v>58</v>
      </c>
      <c r="S5493" t="s">
        <v>349</v>
      </c>
      <c r="T5493">
        <v>18.16</v>
      </c>
      <c r="U5493">
        <v>2</v>
      </c>
      <c r="V5493">
        <v>0.2</v>
      </c>
      <c r="W5493">
        <v>1.8160000000000001</v>
      </c>
      <c r="X5493">
        <f t="shared" si="257"/>
        <v>18.16</v>
      </c>
    </row>
    <row r="5494" spans="1:24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tr">
        <f t="shared" si="255"/>
        <v>Duane Huffman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tr">
        <f t="shared" si="256"/>
        <v>West</v>
      </c>
      <c r="O5494" t="s">
        <v>43</v>
      </c>
      <c r="P5494" t="s">
        <v>1298</v>
      </c>
      <c r="Q5494" t="s">
        <v>45</v>
      </c>
      <c r="R5494" t="s">
        <v>578</v>
      </c>
      <c r="S5494" t="s">
        <v>1299</v>
      </c>
      <c r="T5494">
        <v>7.36</v>
      </c>
      <c r="U5494">
        <v>2</v>
      </c>
      <c r="V5494">
        <v>0</v>
      </c>
      <c r="W5494">
        <v>0.1472</v>
      </c>
      <c r="X5494">
        <f t="shared" si="257"/>
        <v>7.36</v>
      </c>
    </row>
    <row r="5495" spans="1:24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tr">
        <f t="shared" si="255"/>
        <v>Duane Huffman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tr">
        <f t="shared" si="256"/>
        <v>West</v>
      </c>
      <c r="O5495" t="s">
        <v>43</v>
      </c>
      <c r="P5495" t="s">
        <v>1043</v>
      </c>
      <c r="Q5495" t="s">
        <v>45</v>
      </c>
      <c r="R5495" t="s">
        <v>46</v>
      </c>
      <c r="S5495" t="s">
        <v>1044</v>
      </c>
      <c r="T5495">
        <v>41.4</v>
      </c>
      <c r="U5495">
        <v>4</v>
      </c>
      <c r="V5495">
        <v>0</v>
      </c>
      <c r="W5495">
        <v>19.872</v>
      </c>
      <c r="X5495">
        <f t="shared" si="257"/>
        <v>41.4</v>
      </c>
    </row>
    <row r="5496" spans="1:24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tr">
        <f t="shared" si="255"/>
        <v>Duane Huffman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tr">
        <f t="shared" si="256"/>
        <v>West</v>
      </c>
      <c r="O5496" t="s">
        <v>43</v>
      </c>
      <c r="P5496" t="s">
        <v>4480</v>
      </c>
      <c r="Q5496" t="s">
        <v>31</v>
      </c>
      <c r="R5496" t="s">
        <v>32</v>
      </c>
      <c r="S5496" t="s">
        <v>4481</v>
      </c>
      <c r="T5496">
        <v>411.33199999999999</v>
      </c>
      <c r="U5496">
        <v>4</v>
      </c>
      <c r="V5496">
        <v>0.15</v>
      </c>
      <c r="W5496">
        <v>-4.8391999999999999</v>
      </c>
      <c r="X5496">
        <f t="shared" si="257"/>
        <v>411.33199999999999</v>
      </c>
    </row>
    <row r="5497" spans="1:24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tr">
        <f t="shared" si="255"/>
        <v>Shaun Chance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tr">
        <f t="shared" si="256"/>
        <v>East</v>
      </c>
      <c r="O5497" t="s">
        <v>147</v>
      </c>
      <c r="P5497" t="s">
        <v>4840</v>
      </c>
      <c r="Q5497" t="s">
        <v>45</v>
      </c>
      <c r="R5497" t="s">
        <v>74</v>
      </c>
      <c r="S5497" t="s">
        <v>4841</v>
      </c>
      <c r="T5497">
        <v>7.6559999999999997</v>
      </c>
      <c r="U5497">
        <v>4</v>
      </c>
      <c r="V5497">
        <v>0.7</v>
      </c>
      <c r="W5497">
        <v>-6.1247999999999996</v>
      </c>
      <c r="X5497">
        <f t="shared" si="257"/>
        <v>7.6559999999999997</v>
      </c>
    </row>
    <row r="5498" spans="1:24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tr">
        <f t="shared" si="255"/>
        <v>Hunter Glantz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tr">
        <f t="shared" si="256"/>
        <v>East</v>
      </c>
      <c r="O5498" t="s">
        <v>147</v>
      </c>
      <c r="P5498" t="s">
        <v>994</v>
      </c>
      <c r="Q5498" t="s">
        <v>70</v>
      </c>
      <c r="R5498" t="s">
        <v>160</v>
      </c>
      <c r="S5498" t="s">
        <v>995</v>
      </c>
      <c r="T5498">
        <v>63.92</v>
      </c>
      <c r="U5498">
        <v>2</v>
      </c>
      <c r="V5498">
        <v>0.2</v>
      </c>
      <c r="W5498">
        <v>19.175999999999998</v>
      </c>
      <c r="X5498">
        <f t="shared" si="257"/>
        <v>63.92</v>
      </c>
    </row>
    <row r="5499" spans="1:24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tr">
        <f t="shared" si="255"/>
        <v>Michelle Moray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tr">
        <f t="shared" si="256"/>
        <v>East</v>
      </c>
      <c r="O5499" t="s">
        <v>147</v>
      </c>
      <c r="P5499" t="s">
        <v>4999</v>
      </c>
      <c r="Q5499" t="s">
        <v>45</v>
      </c>
      <c r="R5499" t="s">
        <v>67</v>
      </c>
      <c r="S5499" t="s">
        <v>5000</v>
      </c>
      <c r="T5499">
        <v>6.56</v>
      </c>
      <c r="U5499">
        <v>2</v>
      </c>
      <c r="V5499">
        <v>0</v>
      </c>
      <c r="W5499">
        <v>1.9024000000000001</v>
      </c>
      <c r="X5499">
        <f t="shared" si="257"/>
        <v>6.56</v>
      </c>
    </row>
    <row r="5500" spans="1:24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tr">
        <f t="shared" si="255"/>
        <v>Michelle Moray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tr">
        <f t="shared" si="256"/>
        <v>East</v>
      </c>
      <c r="O5500" t="s">
        <v>147</v>
      </c>
      <c r="P5500" t="s">
        <v>1142</v>
      </c>
      <c r="Q5500" t="s">
        <v>45</v>
      </c>
      <c r="R5500" t="s">
        <v>46</v>
      </c>
      <c r="S5500" t="s">
        <v>1143</v>
      </c>
      <c r="T5500">
        <v>7.83</v>
      </c>
      <c r="U5500">
        <v>3</v>
      </c>
      <c r="V5500">
        <v>0</v>
      </c>
      <c r="W5500">
        <v>3.6017999999999999</v>
      </c>
      <c r="X5500">
        <f t="shared" si="257"/>
        <v>7.83</v>
      </c>
    </row>
    <row r="5501" spans="1:24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tr">
        <f t="shared" si="255"/>
        <v>Michelle Moray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tr">
        <f t="shared" si="256"/>
        <v>East</v>
      </c>
      <c r="O5501" t="s">
        <v>147</v>
      </c>
      <c r="P5501" t="s">
        <v>1350</v>
      </c>
      <c r="Q5501" t="s">
        <v>70</v>
      </c>
      <c r="R5501" t="s">
        <v>160</v>
      </c>
      <c r="S5501" t="s">
        <v>1351</v>
      </c>
      <c r="T5501">
        <v>41.9</v>
      </c>
      <c r="U5501">
        <v>2</v>
      </c>
      <c r="V5501">
        <v>0</v>
      </c>
      <c r="W5501">
        <v>8.7989999999999995</v>
      </c>
      <c r="X5501">
        <f t="shared" si="257"/>
        <v>41.9</v>
      </c>
    </row>
    <row r="5502" spans="1:24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tr">
        <f t="shared" si="255"/>
        <v>Michelle Moray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tr">
        <f t="shared" si="256"/>
        <v>East</v>
      </c>
      <c r="O5502" t="s">
        <v>147</v>
      </c>
      <c r="P5502" t="s">
        <v>5131</v>
      </c>
      <c r="Q5502" t="s">
        <v>31</v>
      </c>
      <c r="R5502" t="s">
        <v>35</v>
      </c>
      <c r="S5502" t="s">
        <v>5132</v>
      </c>
      <c r="T5502">
        <v>664.14599999999996</v>
      </c>
      <c r="U5502">
        <v>6</v>
      </c>
      <c r="V5502">
        <v>0.1</v>
      </c>
      <c r="W5502">
        <v>88.552800000000005</v>
      </c>
      <c r="X5502">
        <f t="shared" si="257"/>
        <v>664.14599999999996</v>
      </c>
    </row>
    <row r="5503" spans="1:24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tr">
        <f t="shared" si="255"/>
        <v>Michelle Moray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tr">
        <f t="shared" si="256"/>
        <v>East</v>
      </c>
      <c r="O5503" t="s">
        <v>147</v>
      </c>
      <c r="P5503" t="s">
        <v>4212</v>
      </c>
      <c r="Q5503" t="s">
        <v>45</v>
      </c>
      <c r="R5503" t="s">
        <v>89</v>
      </c>
      <c r="S5503" t="s">
        <v>4213</v>
      </c>
      <c r="T5503">
        <v>8.9600000000000009</v>
      </c>
      <c r="U5503">
        <v>2</v>
      </c>
      <c r="V5503">
        <v>0</v>
      </c>
      <c r="W5503">
        <v>4.3903999999999996</v>
      </c>
      <c r="X5503">
        <f t="shared" si="257"/>
        <v>8.9600000000000009</v>
      </c>
    </row>
    <row r="5504" spans="1:24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tr">
        <f t="shared" si="255"/>
        <v>Thea Hudgings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tr">
        <f t="shared" si="256"/>
        <v>East</v>
      </c>
      <c r="O5504" t="s">
        <v>147</v>
      </c>
      <c r="P5504" t="s">
        <v>5695</v>
      </c>
      <c r="Q5504" t="s">
        <v>31</v>
      </c>
      <c r="R5504" t="s">
        <v>64</v>
      </c>
      <c r="S5504" t="s">
        <v>5696</v>
      </c>
      <c r="T5504">
        <v>3.3119999999999998</v>
      </c>
      <c r="U5504">
        <v>1</v>
      </c>
      <c r="V5504">
        <v>0.2</v>
      </c>
      <c r="W5504">
        <v>0.66239999999999999</v>
      </c>
      <c r="X5504">
        <f t="shared" si="257"/>
        <v>3.3119999999999998</v>
      </c>
    </row>
    <row r="5505" spans="1:24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tr">
        <f t="shared" si="255"/>
        <v>Thea Hudgings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tr">
        <f t="shared" si="256"/>
        <v>East</v>
      </c>
      <c r="O5505" t="s">
        <v>147</v>
      </c>
      <c r="P5505" t="s">
        <v>7126</v>
      </c>
      <c r="Q5505" t="s">
        <v>45</v>
      </c>
      <c r="R5505" t="s">
        <v>77</v>
      </c>
      <c r="S5505" t="s">
        <v>7127</v>
      </c>
      <c r="T5505">
        <v>20.135999999999999</v>
      </c>
      <c r="U5505">
        <v>3</v>
      </c>
      <c r="V5505">
        <v>0.2</v>
      </c>
      <c r="W5505">
        <v>1.2585</v>
      </c>
      <c r="X5505">
        <f t="shared" si="257"/>
        <v>20.135999999999999</v>
      </c>
    </row>
    <row r="5506" spans="1:24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tr">
        <f t="shared" si="255"/>
        <v>Thea Hudgings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tr">
        <f t="shared" si="256"/>
        <v>East</v>
      </c>
      <c r="O5506" t="s">
        <v>147</v>
      </c>
      <c r="P5506" t="s">
        <v>1695</v>
      </c>
      <c r="Q5506" t="s">
        <v>45</v>
      </c>
      <c r="R5506" t="s">
        <v>172</v>
      </c>
      <c r="S5506" t="s">
        <v>1696</v>
      </c>
      <c r="T5506">
        <v>8.8559999999999999</v>
      </c>
      <c r="U5506">
        <v>3</v>
      </c>
      <c r="V5506">
        <v>0.2</v>
      </c>
      <c r="W5506">
        <v>2.8782000000000001</v>
      </c>
      <c r="X5506">
        <f t="shared" si="257"/>
        <v>8.8559999999999999</v>
      </c>
    </row>
    <row r="5507" spans="1:24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tr">
        <f t="shared" ref="G5507:G5570" si="258">TRIM(H5507)</f>
        <v>Thea Hudgings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tr">
        <f t="shared" ref="N5507:N5570" si="259">PROPER(TRIM(O5507))</f>
        <v>East</v>
      </c>
      <c r="O5507" t="s">
        <v>147</v>
      </c>
      <c r="P5507" t="s">
        <v>4472</v>
      </c>
      <c r="Q5507" t="s">
        <v>70</v>
      </c>
      <c r="R5507" t="s">
        <v>71</v>
      </c>
      <c r="S5507" t="s">
        <v>4473</v>
      </c>
      <c r="T5507">
        <v>859.2</v>
      </c>
      <c r="U5507">
        <v>4</v>
      </c>
      <c r="V5507">
        <v>0.4</v>
      </c>
      <c r="W5507">
        <v>-186.16</v>
      </c>
      <c r="X5507">
        <f t="shared" ref="X5507:X5570" si="260">T5507</f>
        <v>859.2</v>
      </c>
    </row>
    <row r="5508" spans="1:24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tr">
        <f t="shared" si="258"/>
        <v>Joel Eaton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tr">
        <f t="shared" si="259"/>
        <v>West</v>
      </c>
      <c r="O5508" t="s">
        <v>43</v>
      </c>
      <c r="P5508" t="s">
        <v>4344</v>
      </c>
      <c r="Q5508" t="s">
        <v>45</v>
      </c>
      <c r="R5508" t="s">
        <v>89</v>
      </c>
      <c r="S5508" t="s">
        <v>4345</v>
      </c>
      <c r="T5508">
        <v>61.96</v>
      </c>
      <c r="U5508">
        <v>2</v>
      </c>
      <c r="V5508">
        <v>0</v>
      </c>
      <c r="W5508">
        <v>27.882000000000001</v>
      </c>
      <c r="X5508">
        <f t="shared" si="260"/>
        <v>61.96</v>
      </c>
    </row>
    <row r="5509" spans="1:24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tr">
        <f t="shared" si="258"/>
        <v>Patrick Gardner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tr">
        <f t="shared" si="259"/>
        <v>South</v>
      </c>
      <c r="O5509" t="s">
        <v>29</v>
      </c>
      <c r="P5509" t="s">
        <v>5516</v>
      </c>
      <c r="Q5509" t="s">
        <v>45</v>
      </c>
      <c r="R5509" t="s">
        <v>172</v>
      </c>
      <c r="S5509" t="s">
        <v>5517</v>
      </c>
      <c r="T5509">
        <v>17.920000000000002</v>
      </c>
      <c r="U5509">
        <v>4</v>
      </c>
      <c r="V5509">
        <v>0</v>
      </c>
      <c r="W5509">
        <v>8.6015999999999995</v>
      </c>
      <c r="X5509">
        <f t="shared" si="260"/>
        <v>17.920000000000002</v>
      </c>
    </row>
    <row r="5510" spans="1:24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tr">
        <f t="shared" si="258"/>
        <v>Maria Bertelson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tr">
        <f t="shared" si="259"/>
        <v>West</v>
      </c>
      <c r="O5510" t="s">
        <v>43</v>
      </c>
      <c r="P5510" t="s">
        <v>1148</v>
      </c>
      <c r="Q5510" t="s">
        <v>31</v>
      </c>
      <c r="R5510" t="s">
        <v>64</v>
      </c>
      <c r="S5510" t="s">
        <v>1149</v>
      </c>
      <c r="T5510">
        <v>145.9</v>
      </c>
      <c r="U5510">
        <v>5</v>
      </c>
      <c r="V5510">
        <v>0</v>
      </c>
      <c r="W5510">
        <v>62.737000000000002</v>
      </c>
      <c r="X5510">
        <f t="shared" si="260"/>
        <v>145.9</v>
      </c>
    </row>
    <row r="5511" spans="1:24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tr">
        <f t="shared" si="258"/>
        <v>Joy Daniels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tr">
        <f t="shared" si="259"/>
        <v>Central</v>
      </c>
      <c r="O5511" t="s">
        <v>104</v>
      </c>
      <c r="P5511" t="s">
        <v>569</v>
      </c>
      <c r="Q5511" t="s">
        <v>45</v>
      </c>
      <c r="R5511" t="s">
        <v>89</v>
      </c>
      <c r="S5511" t="s">
        <v>570</v>
      </c>
      <c r="T5511">
        <v>56.704000000000001</v>
      </c>
      <c r="U5511">
        <v>2</v>
      </c>
      <c r="V5511">
        <v>0.2</v>
      </c>
      <c r="W5511">
        <v>19.137599999999999</v>
      </c>
      <c r="X5511">
        <f t="shared" si="260"/>
        <v>56.704000000000001</v>
      </c>
    </row>
    <row r="5512" spans="1:24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tr">
        <f t="shared" si="258"/>
        <v>Joy Daniels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tr">
        <f t="shared" si="259"/>
        <v>Central</v>
      </c>
      <c r="O5512" t="s">
        <v>104</v>
      </c>
      <c r="P5512" t="s">
        <v>4348</v>
      </c>
      <c r="Q5512" t="s">
        <v>70</v>
      </c>
      <c r="R5512" t="s">
        <v>71</v>
      </c>
      <c r="S5512" t="s">
        <v>4349</v>
      </c>
      <c r="T5512">
        <v>11.12</v>
      </c>
      <c r="U5512">
        <v>2</v>
      </c>
      <c r="V5512">
        <v>0.2</v>
      </c>
      <c r="W5512">
        <v>3.4750000000000001</v>
      </c>
      <c r="X5512">
        <f t="shared" si="260"/>
        <v>11.12</v>
      </c>
    </row>
    <row r="5513" spans="1:24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tr">
        <f t="shared" si="258"/>
        <v>Jennifer Halladay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tr">
        <f t="shared" si="259"/>
        <v>West</v>
      </c>
      <c r="O5513" t="s">
        <v>43</v>
      </c>
      <c r="P5513" t="s">
        <v>6629</v>
      </c>
      <c r="Q5513" t="s">
        <v>45</v>
      </c>
      <c r="R5513" t="s">
        <v>89</v>
      </c>
      <c r="S5513" t="s">
        <v>6630</v>
      </c>
      <c r="T5513">
        <v>32.896000000000001</v>
      </c>
      <c r="U5513">
        <v>4</v>
      </c>
      <c r="V5513">
        <v>0.2</v>
      </c>
      <c r="W5513">
        <v>11.102399999999999</v>
      </c>
      <c r="X5513">
        <f t="shared" si="260"/>
        <v>32.896000000000001</v>
      </c>
    </row>
    <row r="5514" spans="1:24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tr">
        <f t="shared" si="258"/>
        <v>Jennifer Halladay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tr">
        <f t="shared" si="259"/>
        <v>West</v>
      </c>
      <c r="O5514" t="s">
        <v>43</v>
      </c>
      <c r="P5514" t="s">
        <v>6972</v>
      </c>
      <c r="Q5514" t="s">
        <v>45</v>
      </c>
      <c r="R5514" t="s">
        <v>89</v>
      </c>
      <c r="S5514" t="s">
        <v>6973</v>
      </c>
      <c r="T5514">
        <v>22.776</v>
      </c>
      <c r="U5514">
        <v>3</v>
      </c>
      <c r="V5514">
        <v>0.2</v>
      </c>
      <c r="W5514">
        <v>7.6868999999999996</v>
      </c>
      <c r="X5514">
        <f t="shared" si="260"/>
        <v>22.776</v>
      </c>
    </row>
    <row r="5515" spans="1:24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tr">
        <f t="shared" si="258"/>
        <v>Edward Nazzal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tr">
        <f t="shared" si="259"/>
        <v>East</v>
      </c>
      <c r="O5515" t="s">
        <v>147</v>
      </c>
      <c r="P5515" t="s">
        <v>2532</v>
      </c>
      <c r="Q5515" t="s">
        <v>70</v>
      </c>
      <c r="R5515" t="s">
        <v>71</v>
      </c>
      <c r="S5515" t="s">
        <v>8303</v>
      </c>
      <c r="T5515">
        <v>239.97</v>
      </c>
      <c r="U5515">
        <v>3</v>
      </c>
      <c r="V5515">
        <v>0</v>
      </c>
      <c r="W5515">
        <v>2.3997000000000002</v>
      </c>
      <c r="X5515">
        <f t="shared" si="260"/>
        <v>239.97</v>
      </c>
    </row>
    <row r="5516" spans="1:24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tr">
        <f t="shared" si="258"/>
        <v>Edward Nazzal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tr">
        <f t="shared" si="259"/>
        <v>East</v>
      </c>
      <c r="O5516" t="s">
        <v>147</v>
      </c>
      <c r="P5516" t="s">
        <v>5399</v>
      </c>
      <c r="Q5516" t="s">
        <v>45</v>
      </c>
      <c r="R5516" t="s">
        <v>77</v>
      </c>
      <c r="S5516" t="s">
        <v>5400</v>
      </c>
      <c r="T5516">
        <v>160.32</v>
      </c>
      <c r="U5516">
        <v>2</v>
      </c>
      <c r="V5516">
        <v>0</v>
      </c>
      <c r="W5516">
        <v>44.889600000000002</v>
      </c>
      <c r="X5516">
        <f t="shared" si="260"/>
        <v>160.32</v>
      </c>
    </row>
    <row r="5517" spans="1:24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tr">
        <f t="shared" si="258"/>
        <v>Edward Nazzal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tr">
        <f t="shared" si="259"/>
        <v>East</v>
      </c>
      <c r="O5517" t="s">
        <v>147</v>
      </c>
      <c r="P5517" t="s">
        <v>5315</v>
      </c>
      <c r="Q5517" t="s">
        <v>70</v>
      </c>
      <c r="R5517" t="s">
        <v>71</v>
      </c>
      <c r="S5517" t="s">
        <v>5316</v>
      </c>
      <c r="T5517">
        <v>128.85</v>
      </c>
      <c r="U5517">
        <v>3</v>
      </c>
      <c r="V5517">
        <v>0</v>
      </c>
      <c r="W5517">
        <v>3.8654999999999999</v>
      </c>
      <c r="X5517">
        <f t="shared" si="260"/>
        <v>128.85</v>
      </c>
    </row>
    <row r="5518" spans="1:24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tr">
        <f t="shared" si="258"/>
        <v>Karen Carlisle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tr">
        <f t="shared" si="259"/>
        <v>South</v>
      </c>
      <c r="O5518" t="s">
        <v>29</v>
      </c>
      <c r="P5518" t="s">
        <v>8232</v>
      </c>
      <c r="Q5518" t="s">
        <v>70</v>
      </c>
      <c r="R5518" t="s">
        <v>160</v>
      </c>
      <c r="S5518" t="s">
        <v>8233</v>
      </c>
      <c r="T5518">
        <v>1319.96</v>
      </c>
      <c r="U5518">
        <v>4</v>
      </c>
      <c r="V5518">
        <v>0</v>
      </c>
      <c r="W5518">
        <v>527.98400000000004</v>
      </c>
      <c r="X5518">
        <f t="shared" si="260"/>
        <v>1319.96</v>
      </c>
    </row>
    <row r="5519" spans="1:24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tr">
        <f t="shared" si="258"/>
        <v>Michael Stewart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tr">
        <f t="shared" si="259"/>
        <v>East</v>
      </c>
      <c r="O5519" t="s">
        <v>147</v>
      </c>
      <c r="P5519" t="s">
        <v>3419</v>
      </c>
      <c r="Q5519" t="s">
        <v>31</v>
      </c>
      <c r="R5519" t="s">
        <v>35</v>
      </c>
      <c r="S5519" t="s">
        <v>3420</v>
      </c>
      <c r="T5519">
        <v>239.96</v>
      </c>
      <c r="U5519">
        <v>10</v>
      </c>
      <c r="V5519">
        <v>0.3</v>
      </c>
      <c r="W5519">
        <v>-10.284000000000001</v>
      </c>
      <c r="X5519">
        <f t="shared" si="260"/>
        <v>239.96</v>
      </c>
    </row>
    <row r="5520" spans="1:24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tr">
        <f t="shared" si="258"/>
        <v>Michael Stewart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tr">
        <f t="shared" si="259"/>
        <v>East</v>
      </c>
      <c r="O5520" t="s">
        <v>147</v>
      </c>
      <c r="P5520" t="s">
        <v>4748</v>
      </c>
      <c r="Q5520" t="s">
        <v>31</v>
      </c>
      <c r="R5520" t="s">
        <v>64</v>
      </c>
      <c r="S5520" t="s">
        <v>4749</v>
      </c>
      <c r="T5520">
        <v>54.768000000000001</v>
      </c>
      <c r="U5520">
        <v>2</v>
      </c>
      <c r="V5520">
        <v>0.2</v>
      </c>
      <c r="W5520">
        <v>6.8460000000000001</v>
      </c>
      <c r="X5520">
        <f t="shared" si="260"/>
        <v>54.768000000000001</v>
      </c>
    </row>
    <row r="5521" spans="1:24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tr">
        <f t="shared" si="258"/>
        <v>Michael Stewart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tr">
        <f t="shared" si="259"/>
        <v>East</v>
      </c>
      <c r="O5521" t="s">
        <v>147</v>
      </c>
      <c r="P5521" t="s">
        <v>3125</v>
      </c>
      <c r="Q5521" t="s">
        <v>45</v>
      </c>
      <c r="R5521" t="s">
        <v>67</v>
      </c>
      <c r="S5521" t="s">
        <v>3126</v>
      </c>
      <c r="T5521">
        <v>13.391999999999999</v>
      </c>
      <c r="U5521">
        <v>3</v>
      </c>
      <c r="V5521">
        <v>0.2</v>
      </c>
      <c r="W5521">
        <v>3.1806000000000001</v>
      </c>
      <c r="X5521">
        <f t="shared" si="260"/>
        <v>13.391999999999999</v>
      </c>
    </row>
    <row r="5522" spans="1:24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tr">
        <f t="shared" si="258"/>
        <v>Michael Stewart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tr">
        <f t="shared" si="259"/>
        <v>East</v>
      </c>
      <c r="O5522" t="s">
        <v>147</v>
      </c>
      <c r="P5522" t="s">
        <v>7623</v>
      </c>
      <c r="Q5522" t="s">
        <v>45</v>
      </c>
      <c r="R5522" t="s">
        <v>89</v>
      </c>
      <c r="S5522" t="s">
        <v>7624</v>
      </c>
      <c r="T5522">
        <v>23.92</v>
      </c>
      <c r="U5522">
        <v>5</v>
      </c>
      <c r="V5522">
        <v>0.2</v>
      </c>
      <c r="W5522">
        <v>8.6709999999999994</v>
      </c>
      <c r="X5522">
        <f t="shared" si="260"/>
        <v>23.92</v>
      </c>
    </row>
    <row r="5523" spans="1:24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tr">
        <f t="shared" si="258"/>
        <v>Michael Stewart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tr">
        <f t="shared" si="259"/>
        <v>East</v>
      </c>
      <c r="O5523" t="s">
        <v>147</v>
      </c>
      <c r="P5523" t="s">
        <v>3555</v>
      </c>
      <c r="Q5523" t="s">
        <v>70</v>
      </c>
      <c r="R5523" t="s">
        <v>160</v>
      </c>
      <c r="S5523" t="s">
        <v>3556</v>
      </c>
      <c r="T5523">
        <v>255.96799999999999</v>
      </c>
      <c r="U5523">
        <v>4</v>
      </c>
      <c r="V5523">
        <v>0.2</v>
      </c>
      <c r="W5523">
        <v>-28.796399999999998</v>
      </c>
      <c r="X5523">
        <f t="shared" si="260"/>
        <v>255.96799999999999</v>
      </c>
    </row>
    <row r="5524" spans="1:24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tr">
        <f t="shared" si="258"/>
        <v>Chloris Kastensmidt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tr">
        <f t="shared" si="259"/>
        <v>West</v>
      </c>
      <c r="O5524" t="s">
        <v>43</v>
      </c>
      <c r="P5524" t="s">
        <v>5628</v>
      </c>
      <c r="Q5524" t="s">
        <v>45</v>
      </c>
      <c r="R5524" t="s">
        <v>74</v>
      </c>
      <c r="S5524" t="s">
        <v>1221</v>
      </c>
      <c r="T5524">
        <v>21.552</v>
      </c>
      <c r="U5524">
        <v>6</v>
      </c>
      <c r="V5524">
        <v>0.2</v>
      </c>
      <c r="W5524">
        <v>7.0044000000000004</v>
      </c>
      <c r="X5524">
        <f t="shared" si="260"/>
        <v>21.552</v>
      </c>
    </row>
    <row r="5525" spans="1:24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tr">
        <f t="shared" si="258"/>
        <v>Chloris Kastensmidt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tr">
        <f t="shared" si="259"/>
        <v>West</v>
      </c>
      <c r="O5525" t="s">
        <v>43</v>
      </c>
      <c r="P5525" t="s">
        <v>3658</v>
      </c>
      <c r="Q5525" t="s">
        <v>45</v>
      </c>
      <c r="R5525" t="s">
        <v>77</v>
      </c>
      <c r="S5525" t="s">
        <v>3659</v>
      </c>
      <c r="T5525">
        <v>58.24</v>
      </c>
      <c r="U5525">
        <v>4</v>
      </c>
      <c r="V5525">
        <v>0</v>
      </c>
      <c r="W5525">
        <v>15.7248</v>
      </c>
      <c r="X5525">
        <f t="shared" si="260"/>
        <v>58.24</v>
      </c>
    </row>
    <row r="5526" spans="1:24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tr">
        <f t="shared" si="258"/>
        <v>Sanjit Jacobs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tr">
        <f t="shared" si="259"/>
        <v>West</v>
      </c>
      <c r="O5526" t="s">
        <v>43</v>
      </c>
      <c r="P5526" t="s">
        <v>4258</v>
      </c>
      <c r="Q5526" t="s">
        <v>45</v>
      </c>
      <c r="R5526" t="s">
        <v>89</v>
      </c>
      <c r="S5526" t="s">
        <v>4259</v>
      </c>
      <c r="T5526">
        <v>80.28</v>
      </c>
      <c r="U5526">
        <v>12</v>
      </c>
      <c r="V5526">
        <v>0</v>
      </c>
      <c r="W5526">
        <v>36.928800000000003</v>
      </c>
      <c r="X5526">
        <f t="shared" si="260"/>
        <v>80.28</v>
      </c>
    </row>
    <row r="5527" spans="1:24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tr">
        <f t="shared" si="258"/>
        <v>Erin Ashbrook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tr">
        <f t="shared" si="259"/>
        <v>West</v>
      </c>
      <c r="O5527" t="s">
        <v>43</v>
      </c>
      <c r="P5527" t="s">
        <v>1130</v>
      </c>
      <c r="Q5527" t="s">
        <v>45</v>
      </c>
      <c r="R5527" t="s">
        <v>67</v>
      </c>
      <c r="S5527" t="s">
        <v>1131</v>
      </c>
      <c r="T5527">
        <v>9.7799999999999994</v>
      </c>
      <c r="U5527">
        <v>2</v>
      </c>
      <c r="V5527">
        <v>0</v>
      </c>
      <c r="W5527">
        <v>4.0098000000000003</v>
      </c>
      <c r="X5527">
        <f t="shared" si="260"/>
        <v>9.7799999999999994</v>
      </c>
    </row>
    <row r="5528" spans="1:24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tr">
        <f t="shared" si="258"/>
        <v>Michael Granlund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tr">
        <f t="shared" si="259"/>
        <v>West</v>
      </c>
      <c r="O5528" t="s">
        <v>43</v>
      </c>
      <c r="P5528" t="s">
        <v>4340</v>
      </c>
      <c r="Q5528" t="s">
        <v>45</v>
      </c>
      <c r="R5528" t="s">
        <v>268</v>
      </c>
      <c r="S5528" t="s">
        <v>4341</v>
      </c>
      <c r="T5528">
        <v>1.81</v>
      </c>
      <c r="U5528">
        <v>1</v>
      </c>
      <c r="V5528">
        <v>0</v>
      </c>
      <c r="W5528">
        <v>0.65159999999999996</v>
      </c>
      <c r="X5528">
        <f t="shared" si="260"/>
        <v>1.81</v>
      </c>
    </row>
    <row r="5529" spans="1:24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tr">
        <f t="shared" si="258"/>
        <v>Alejandro Ballentine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tr">
        <f t="shared" si="259"/>
        <v>East</v>
      </c>
      <c r="O5529" t="s">
        <v>147</v>
      </c>
      <c r="P5529" t="s">
        <v>1643</v>
      </c>
      <c r="Q5529" t="s">
        <v>45</v>
      </c>
      <c r="R5529" t="s">
        <v>89</v>
      </c>
      <c r="S5529" t="s">
        <v>1644</v>
      </c>
      <c r="T5529">
        <v>37.94</v>
      </c>
      <c r="U5529">
        <v>2</v>
      </c>
      <c r="V5529">
        <v>0</v>
      </c>
      <c r="W5529">
        <v>18.211200000000002</v>
      </c>
      <c r="X5529">
        <f t="shared" si="260"/>
        <v>37.94</v>
      </c>
    </row>
    <row r="5530" spans="1:24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tr">
        <f t="shared" si="258"/>
        <v>Scott Cohen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tr">
        <f t="shared" si="259"/>
        <v>South</v>
      </c>
      <c r="O5530" t="s">
        <v>29</v>
      </c>
      <c r="P5530" t="s">
        <v>925</v>
      </c>
      <c r="Q5530" t="s">
        <v>70</v>
      </c>
      <c r="R5530" t="s">
        <v>71</v>
      </c>
      <c r="S5530" t="s">
        <v>926</v>
      </c>
      <c r="T5530">
        <v>79.959999999999994</v>
      </c>
      <c r="U5530">
        <v>5</v>
      </c>
      <c r="V5530">
        <v>0.2</v>
      </c>
      <c r="W5530">
        <v>27.986000000000001</v>
      </c>
      <c r="X5530">
        <f t="shared" si="260"/>
        <v>79.959999999999994</v>
      </c>
    </row>
    <row r="5531" spans="1:24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tr">
        <f t="shared" si="258"/>
        <v>Todd Boyes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tr">
        <f t="shared" si="259"/>
        <v>Central</v>
      </c>
      <c r="O5531" t="s">
        <v>104</v>
      </c>
      <c r="P5531" t="s">
        <v>7752</v>
      </c>
      <c r="Q5531" t="s">
        <v>45</v>
      </c>
      <c r="R5531" t="s">
        <v>89</v>
      </c>
      <c r="S5531" t="s">
        <v>7753</v>
      </c>
      <c r="T5531">
        <v>115.29600000000001</v>
      </c>
      <c r="U5531">
        <v>3</v>
      </c>
      <c r="V5531">
        <v>0.2</v>
      </c>
      <c r="W5531">
        <v>40.3536</v>
      </c>
      <c r="X5531">
        <f t="shared" si="260"/>
        <v>115.29600000000001</v>
      </c>
    </row>
    <row r="5532" spans="1:24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tr">
        <f t="shared" si="258"/>
        <v>Juliana Krohn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tr">
        <f t="shared" si="259"/>
        <v>Central</v>
      </c>
      <c r="O5532" t="s">
        <v>104</v>
      </c>
      <c r="P5532" t="s">
        <v>2532</v>
      </c>
      <c r="Q5532" t="s">
        <v>70</v>
      </c>
      <c r="R5532" t="s">
        <v>71</v>
      </c>
      <c r="S5532" t="s">
        <v>2533</v>
      </c>
      <c r="T5532">
        <v>2479.96</v>
      </c>
      <c r="U5532">
        <v>4</v>
      </c>
      <c r="V5532">
        <v>0</v>
      </c>
      <c r="W5532">
        <v>743.98800000000006</v>
      </c>
      <c r="X5532">
        <f t="shared" si="260"/>
        <v>2479.96</v>
      </c>
    </row>
    <row r="5533" spans="1:24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tr">
        <f t="shared" si="258"/>
        <v>Clytie Kelty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tr">
        <f t="shared" si="259"/>
        <v>South</v>
      </c>
      <c r="O5533" t="s">
        <v>29</v>
      </c>
      <c r="P5533" t="s">
        <v>4003</v>
      </c>
      <c r="Q5533" t="s">
        <v>70</v>
      </c>
      <c r="R5533" t="s">
        <v>160</v>
      </c>
      <c r="S5533" t="s">
        <v>4004</v>
      </c>
      <c r="T5533">
        <v>179.94</v>
      </c>
      <c r="U5533">
        <v>6</v>
      </c>
      <c r="V5533">
        <v>0</v>
      </c>
      <c r="W5533">
        <v>75.574799999999996</v>
      </c>
      <c r="X5533">
        <f t="shared" si="260"/>
        <v>179.94</v>
      </c>
    </row>
    <row r="5534" spans="1:24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tr">
        <f t="shared" si="258"/>
        <v>Clytie Kelty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tr">
        <f t="shared" si="259"/>
        <v>South</v>
      </c>
      <c r="O5534" t="s">
        <v>29</v>
      </c>
      <c r="P5534" t="s">
        <v>4164</v>
      </c>
      <c r="Q5534" t="s">
        <v>70</v>
      </c>
      <c r="R5534" t="s">
        <v>160</v>
      </c>
      <c r="S5534" t="s">
        <v>4165</v>
      </c>
      <c r="T5534">
        <v>26.85</v>
      </c>
      <c r="U5534">
        <v>3</v>
      </c>
      <c r="V5534">
        <v>0</v>
      </c>
      <c r="W5534">
        <v>5.1014999999999997</v>
      </c>
      <c r="X5534">
        <f t="shared" si="260"/>
        <v>26.85</v>
      </c>
    </row>
    <row r="5535" spans="1:24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tr">
        <f t="shared" si="258"/>
        <v>Clytie Kelty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tr">
        <f t="shared" si="259"/>
        <v>South</v>
      </c>
      <c r="O5535" t="s">
        <v>29</v>
      </c>
      <c r="P5535" t="s">
        <v>2429</v>
      </c>
      <c r="Q5535" t="s">
        <v>70</v>
      </c>
      <c r="R5535" t="s">
        <v>160</v>
      </c>
      <c r="S5535" t="s">
        <v>2430</v>
      </c>
      <c r="T5535">
        <v>323.37</v>
      </c>
      <c r="U5535">
        <v>3</v>
      </c>
      <c r="V5535">
        <v>0</v>
      </c>
      <c r="W5535">
        <v>129.34800000000001</v>
      </c>
      <c r="X5535">
        <f t="shared" si="260"/>
        <v>323.37</v>
      </c>
    </row>
    <row r="5536" spans="1:24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tr">
        <f t="shared" si="258"/>
        <v>Clytie Kelty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tr">
        <f t="shared" si="259"/>
        <v>South</v>
      </c>
      <c r="O5536" t="s">
        <v>29</v>
      </c>
      <c r="P5536" t="s">
        <v>1454</v>
      </c>
      <c r="Q5536" t="s">
        <v>45</v>
      </c>
      <c r="R5536" t="s">
        <v>89</v>
      </c>
      <c r="S5536" t="s">
        <v>1455</v>
      </c>
      <c r="T5536">
        <v>59.94</v>
      </c>
      <c r="U5536">
        <v>3</v>
      </c>
      <c r="V5536">
        <v>0</v>
      </c>
      <c r="W5536">
        <v>28.171800000000001</v>
      </c>
      <c r="X5536">
        <f t="shared" si="260"/>
        <v>59.94</v>
      </c>
    </row>
    <row r="5537" spans="1:24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tr">
        <f t="shared" si="258"/>
        <v>Clytie Kelty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tr">
        <f t="shared" si="259"/>
        <v>South</v>
      </c>
      <c r="O5537" t="s">
        <v>29</v>
      </c>
      <c r="P5537" t="s">
        <v>430</v>
      </c>
      <c r="Q5537" t="s">
        <v>45</v>
      </c>
      <c r="R5537" t="s">
        <v>74</v>
      </c>
      <c r="S5537" t="s">
        <v>431</v>
      </c>
      <c r="T5537">
        <v>64.14</v>
      </c>
      <c r="U5537">
        <v>3</v>
      </c>
      <c r="V5537">
        <v>0</v>
      </c>
      <c r="W5537">
        <v>30.787199999999999</v>
      </c>
      <c r="X5537">
        <f t="shared" si="260"/>
        <v>64.14</v>
      </c>
    </row>
    <row r="5538" spans="1:24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tr">
        <f t="shared" si="258"/>
        <v>Clytie Kelty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tr">
        <f t="shared" si="259"/>
        <v>South</v>
      </c>
      <c r="O5538" t="s">
        <v>29</v>
      </c>
      <c r="P5538" t="s">
        <v>4241</v>
      </c>
      <c r="Q5538" t="s">
        <v>45</v>
      </c>
      <c r="R5538" t="s">
        <v>74</v>
      </c>
      <c r="S5538" t="s">
        <v>4242</v>
      </c>
      <c r="T5538">
        <v>11.67</v>
      </c>
      <c r="U5538">
        <v>3</v>
      </c>
      <c r="V5538">
        <v>0</v>
      </c>
      <c r="W5538">
        <v>5.6016000000000004</v>
      </c>
      <c r="X5538">
        <f t="shared" si="260"/>
        <v>11.67</v>
      </c>
    </row>
    <row r="5539" spans="1:24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tr">
        <f t="shared" si="258"/>
        <v>Clytie Kelty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tr">
        <f t="shared" si="259"/>
        <v>South</v>
      </c>
      <c r="O5539" t="s">
        <v>29</v>
      </c>
      <c r="P5539" t="s">
        <v>6291</v>
      </c>
      <c r="Q5539" t="s">
        <v>45</v>
      </c>
      <c r="R5539" t="s">
        <v>89</v>
      </c>
      <c r="S5539" t="s">
        <v>6292</v>
      </c>
      <c r="T5539">
        <v>12.96</v>
      </c>
      <c r="U5539">
        <v>2</v>
      </c>
      <c r="V5539">
        <v>0</v>
      </c>
      <c r="W5539">
        <v>6.2207999999999997</v>
      </c>
      <c r="X5539">
        <f t="shared" si="260"/>
        <v>12.96</v>
      </c>
    </row>
    <row r="5540" spans="1:24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tr">
        <f t="shared" si="258"/>
        <v>Sonia Sunley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tr">
        <f t="shared" si="259"/>
        <v>Central</v>
      </c>
      <c r="O5540" t="s">
        <v>104</v>
      </c>
      <c r="P5540" t="s">
        <v>2733</v>
      </c>
      <c r="Q5540" t="s">
        <v>45</v>
      </c>
      <c r="R5540" t="s">
        <v>74</v>
      </c>
      <c r="S5540" t="s">
        <v>2734</v>
      </c>
      <c r="T5540">
        <v>17.43</v>
      </c>
      <c r="U5540">
        <v>3</v>
      </c>
      <c r="V5540">
        <v>0</v>
      </c>
      <c r="W5540">
        <v>8.0177999999999994</v>
      </c>
      <c r="X5540">
        <f t="shared" si="260"/>
        <v>17.43</v>
      </c>
    </row>
    <row r="5541" spans="1:24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tr">
        <f t="shared" si="258"/>
        <v>Laurel Elliston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tr">
        <f t="shared" si="259"/>
        <v>Central</v>
      </c>
      <c r="O5541" t="s">
        <v>104</v>
      </c>
      <c r="P5541" t="s">
        <v>335</v>
      </c>
      <c r="Q5541" t="s">
        <v>31</v>
      </c>
      <c r="R5541" t="s">
        <v>35</v>
      </c>
      <c r="S5541" t="s">
        <v>336</v>
      </c>
      <c r="T5541">
        <v>181.98599999999999</v>
      </c>
      <c r="U5541">
        <v>2</v>
      </c>
      <c r="V5541">
        <v>0.3</v>
      </c>
      <c r="W5541">
        <v>-54.595799999999997</v>
      </c>
      <c r="X5541">
        <f t="shared" si="260"/>
        <v>181.98599999999999</v>
      </c>
    </row>
    <row r="5542" spans="1:24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tr">
        <f t="shared" si="258"/>
        <v>Laurel Elliston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tr">
        <f t="shared" si="259"/>
        <v>Central</v>
      </c>
      <c r="O5542" t="s">
        <v>104</v>
      </c>
      <c r="P5542" t="s">
        <v>544</v>
      </c>
      <c r="Q5542" t="s">
        <v>45</v>
      </c>
      <c r="R5542" t="s">
        <v>74</v>
      </c>
      <c r="S5542" t="s">
        <v>545</v>
      </c>
      <c r="T5542">
        <v>1.5920000000000001</v>
      </c>
      <c r="U5542">
        <v>2</v>
      </c>
      <c r="V5542">
        <v>0.8</v>
      </c>
      <c r="W5542">
        <v>-2.6267999999999998</v>
      </c>
      <c r="X5542">
        <f t="shared" si="260"/>
        <v>1.5920000000000001</v>
      </c>
    </row>
    <row r="5543" spans="1:24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tr">
        <f t="shared" si="258"/>
        <v>Laurel Elliston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tr">
        <f t="shared" si="259"/>
        <v>Central</v>
      </c>
      <c r="O5543" t="s">
        <v>104</v>
      </c>
      <c r="P5543" t="s">
        <v>2579</v>
      </c>
      <c r="Q5543" t="s">
        <v>45</v>
      </c>
      <c r="R5543" t="s">
        <v>578</v>
      </c>
      <c r="S5543" t="s">
        <v>2580</v>
      </c>
      <c r="T5543">
        <v>22.344000000000001</v>
      </c>
      <c r="U5543">
        <v>3</v>
      </c>
      <c r="V5543">
        <v>0.2</v>
      </c>
      <c r="W5543">
        <v>2.5137</v>
      </c>
      <c r="X5543">
        <f t="shared" si="260"/>
        <v>22.344000000000001</v>
      </c>
    </row>
    <row r="5544" spans="1:24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tr">
        <f t="shared" si="258"/>
        <v>Erin Smith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tr">
        <f t="shared" si="259"/>
        <v>West</v>
      </c>
      <c r="O5544" t="s">
        <v>43</v>
      </c>
      <c r="P5544" t="s">
        <v>8323</v>
      </c>
      <c r="Q5544" t="s">
        <v>31</v>
      </c>
      <c r="R5544" t="s">
        <v>55</v>
      </c>
      <c r="S5544" t="s">
        <v>8324</v>
      </c>
      <c r="T5544">
        <v>455.97</v>
      </c>
      <c r="U5544">
        <v>6</v>
      </c>
      <c r="V5544">
        <v>0.5</v>
      </c>
      <c r="W5544">
        <v>-218.8656</v>
      </c>
      <c r="X5544">
        <f t="shared" si="260"/>
        <v>455.97</v>
      </c>
    </row>
    <row r="5545" spans="1:24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tr">
        <f t="shared" si="258"/>
        <v>Erin Smith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tr">
        <f t="shared" si="259"/>
        <v>West</v>
      </c>
      <c r="O5545" t="s">
        <v>43</v>
      </c>
      <c r="P5545" t="s">
        <v>6144</v>
      </c>
      <c r="Q5545" t="s">
        <v>45</v>
      </c>
      <c r="R5545" t="s">
        <v>74</v>
      </c>
      <c r="S5545" t="s">
        <v>6145</v>
      </c>
      <c r="T5545">
        <v>10.44</v>
      </c>
      <c r="U5545">
        <v>6</v>
      </c>
      <c r="V5545">
        <v>0.7</v>
      </c>
      <c r="W5545">
        <v>-7.6559999999999997</v>
      </c>
      <c r="X5545">
        <f t="shared" si="260"/>
        <v>10.44</v>
      </c>
    </row>
    <row r="5546" spans="1:24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tr">
        <f t="shared" si="258"/>
        <v>Erin Smith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tr">
        <f t="shared" si="259"/>
        <v>West</v>
      </c>
      <c r="O5546" t="s">
        <v>43</v>
      </c>
      <c r="P5546" t="s">
        <v>2058</v>
      </c>
      <c r="Q5546" t="s">
        <v>45</v>
      </c>
      <c r="R5546" t="s">
        <v>74</v>
      </c>
      <c r="S5546" t="s">
        <v>2059</v>
      </c>
      <c r="T5546">
        <v>5.2140000000000004</v>
      </c>
      <c r="U5546">
        <v>2</v>
      </c>
      <c r="V5546">
        <v>0.7</v>
      </c>
      <c r="W5546">
        <v>-4.1711999999999998</v>
      </c>
      <c r="X5546">
        <f t="shared" si="260"/>
        <v>5.2140000000000004</v>
      </c>
    </row>
    <row r="5547" spans="1:24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tr">
        <f t="shared" si="258"/>
        <v>Michael Granlund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tr">
        <f t="shared" si="259"/>
        <v>East</v>
      </c>
      <c r="O5547" t="s">
        <v>147</v>
      </c>
      <c r="P5547" t="s">
        <v>635</v>
      </c>
      <c r="Q5547" t="s">
        <v>45</v>
      </c>
      <c r="R5547" t="s">
        <v>58</v>
      </c>
      <c r="S5547" t="s">
        <v>636</v>
      </c>
      <c r="T5547">
        <v>67.400000000000006</v>
      </c>
      <c r="U5547">
        <v>5</v>
      </c>
      <c r="V5547">
        <v>0</v>
      </c>
      <c r="W5547">
        <v>17.524000000000001</v>
      </c>
      <c r="X5547">
        <f t="shared" si="260"/>
        <v>67.400000000000006</v>
      </c>
    </row>
    <row r="5548" spans="1:24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tr">
        <f t="shared" si="258"/>
        <v>Justin MacKendrick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tr">
        <f t="shared" si="259"/>
        <v>West</v>
      </c>
      <c r="O5548" t="s">
        <v>43</v>
      </c>
      <c r="P5548" t="s">
        <v>7033</v>
      </c>
      <c r="Q5548" t="s">
        <v>31</v>
      </c>
      <c r="R5548" t="s">
        <v>64</v>
      </c>
      <c r="S5548" t="s">
        <v>7034</v>
      </c>
      <c r="T5548">
        <v>25.16</v>
      </c>
      <c r="U5548">
        <v>2</v>
      </c>
      <c r="V5548">
        <v>0</v>
      </c>
      <c r="W5548">
        <v>10.5672</v>
      </c>
      <c r="X5548">
        <f t="shared" si="260"/>
        <v>25.16</v>
      </c>
    </row>
    <row r="5549" spans="1:24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tr">
        <f t="shared" si="258"/>
        <v>Justin MacKendrick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tr">
        <f t="shared" si="259"/>
        <v>West</v>
      </c>
      <c r="O5549" t="s">
        <v>43</v>
      </c>
      <c r="P5549" t="s">
        <v>5064</v>
      </c>
      <c r="Q5549" t="s">
        <v>70</v>
      </c>
      <c r="R5549" t="s">
        <v>71</v>
      </c>
      <c r="S5549" t="s">
        <v>5065</v>
      </c>
      <c r="T5549">
        <v>126.56</v>
      </c>
      <c r="U5549">
        <v>4</v>
      </c>
      <c r="V5549">
        <v>0.2</v>
      </c>
      <c r="W5549">
        <v>47.46</v>
      </c>
      <c r="X5549">
        <f t="shared" si="260"/>
        <v>126.56</v>
      </c>
    </row>
    <row r="5550" spans="1:24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tr">
        <f t="shared" si="258"/>
        <v>Sheri Gordon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tr">
        <f t="shared" si="259"/>
        <v>West</v>
      </c>
      <c r="O5550" t="s">
        <v>43</v>
      </c>
      <c r="P5550" t="s">
        <v>3658</v>
      </c>
      <c r="Q5550" t="s">
        <v>45</v>
      </c>
      <c r="R5550" t="s">
        <v>77</v>
      </c>
      <c r="S5550" t="s">
        <v>3659</v>
      </c>
      <c r="T5550">
        <v>43.68</v>
      </c>
      <c r="U5550">
        <v>3</v>
      </c>
      <c r="V5550">
        <v>0</v>
      </c>
      <c r="W5550">
        <v>11.7936</v>
      </c>
      <c r="X5550">
        <f t="shared" si="260"/>
        <v>43.68</v>
      </c>
    </row>
    <row r="5551" spans="1:24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tr">
        <f t="shared" si="258"/>
        <v>Sheri Gordon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tr">
        <f t="shared" si="259"/>
        <v>West</v>
      </c>
      <c r="O5551" t="s">
        <v>43</v>
      </c>
      <c r="P5551" t="s">
        <v>3177</v>
      </c>
      <c r="Q5551" t="s">
        <v>70</v>
      </c>
      <c r="R5551" t="s">
        <v>160</v>
      </c>
      <c r="S5551" t="s">
        <v>3178</v>
      </c>
      <c r="T5551">
        <v>139.93</v>
      </c>
      <c r="U5551">
        <v>7</v>
      </c>
      <c r="V5551">
        <v>0</v>
      </c>
      <c r="W5551">
        <v>34.982500000000002</v>
      </c>
      <c r="X5551">
        <f t="shared" si="260"/>
        <v>139.93</v>
      </c>
    </row>
    <row r="5552" spans="1:24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tr">
        <f t="shared" si="258"/>
        <v>Darren Budd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tr">
        <f t="shared" si="259"/>
        <v>Central</v>
      </c>
      <c r="O5552" t="s">
        <v>104</v>
      </c>
      <c r="P5552" t="s">
        <v>5852</v>
      </c>
      <c r="Q5552" t="s">
        <v>45</v>
      </c>
      <c r="R5552" t="s">
        <v>67</v>
      </c>
      <c r="S5552" t="s">
        <v>5853</v>
      </c>
      <c r="T5552">
        <v>2.6720000000000002</v>
      </c>
      <c r="U5552">
        <v>1</v>
      </c>
      <c r="V5552">
        <v>0.2</v>
      </c>
      <c r="W5552">
        <v>0.33400000000000002</v>
      </c>
      <c r="X5552">
        <f t="shared" si="260"/>
        <v>2.6720000000000002</v>
      </c>
    </row>
    <row r="5553" spans="1:24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tr">
        <f t="shared" si="258"/>
        <v>Darren Budd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tr">
        <f t="shared" si="259"/>
        <v>Central</v>
      </c>
      <c r="O5553" t="s">
        <v>104</v>
      </c>
      <c r="P5553" t="s">
        <v>6841</v>
      </c>
      <c r="Q5553" t="s">
        <v>45</v>
      </c>
      <c r="R5553" t="s">
        <v>578</v>
      </c>
      <c r="S5553" t="s">
        <v>6842</v>
      </c>
      <c r="T5553">
        <v>16.655999999999999</v>
      </c>
      <c r="U5553">
        <v>6</v>
      </c>
      <c r="V5553">
        <v>0.2</v>
      </c>
      <c r="W5553">
        <v>-3.1230000000000002</v>
      </c>
      <c r="X5553">
        <f t="shared" si="260"/>
        <v>16.655999999999999</v>
      </c>
    </row>
    <row r="5554" spans="1:24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tr">
        <f t="shared" si="258"/>
        <v>Darren Budd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tr">
        <f t="shared" si="259"/>
        <v>Central</v>
      </c>
      <c r="O5554" t="s">
        <v>104</v>
      </c>
      <c r="P5554" t="s">
        <v>908</v>
      </c>
      <c r="Q5554" t="s">
        <v>70</v>
      </c>
      <c r="R5554" t="s">
        <v>160</v>
      </c>
      <c r="S5554" t="s">
        <v>1788</v>
      </c>
      <c r="T5554">
        <v>79.512</v>
      </c>
      <c r="U5554">
        <v>3</v>
      </c>
      <c r="V5554">
        <v>0.2</v>
      </c>
      <c r="W5554">
        <v>20.8719</v>
      </c>
      <c r="X5554">
        <f t="shared" si="260"/>
        <v>79.512</v>
      </c>
    </row>
    <row r="5555" spans="1:24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tr">
        <f t="shared" si="258"/>
        <v>Darren Budd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tr">
        <f t="shared" si="259"/>
        <v>Central</v>
      </c>
      <c r="O5555" t="s">
        <v>104</v>
      </c>
      <c r="P5555" t="s">
        <v>1059</v>
      </c>
      <c r="Q5555" t="s">
        <v>45</v>
      </c>
      <c r="R5555" t="s">
        <v>89</v>
      </c>
      <c r="S5555" t="s">
        <v>1060</v>
      </c>
      <c r="T5555">
        <v>36.287999999999997</v>
      </c>
      <c r="U5555">
        <v>7</v>
      </c>
      <c r="V5555">
        <v>0.2</v>
      </c>
      <c r="W5555">
        <v>12.700799999999999</v>
      </c>
      <c r="X5555">
        <f t="shared" si="260"/>
        <v>36.287999999999997</v>
      </c>
    </row>
    <row r="5556" spans="1:24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tr">
        <f t="shared" si="258"/>
        <v>Darren Budd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tr">
        <f t="shared" si="259"/>
        <v>Central</v>
      </c>
      <c r="O5556" t="s">
        <v>104</v>
      </c>
      <c r="P5556" t="s">
        <v>3499</v>
      </c>
      <c r="Q5556" t="s">
        <v>31</v>
      </c>
      <c r="R5556" t="s">
        <v>32</v>
      </c>
      <c r="S5556" t="s">
        <v>3500</v>
      </c>
      <c r="T5556">
        <v>67.993200000000002</v>
      </c>
      <c r="U5556">
        <v>1</v>
      </c>
      <c r="V5556">
        <v>0.32</v>
      </c>
      <c r="W5556">
        <v>-12.998699999999999</v>
      </c>
      <c r="X5556">
        <f t="shared" si="260"/>
        <v>67.993200000000002</v>
      </c>
    </row>
    <row r="5557" spans="1:24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tr">
        <f t="shared" si="258"/>
        <v>Jane Waco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tr">
        <f t="shared" si="259"/>
        <v>South</v>
      </c>
      <c r="O5557" t="s">
        <v>29</v>
      </c>
      <c r="P5557" t="s">
        <v>6548</v>
      </c>
      <c r="Q5557" t="s">
        <v>31</v>
      </c>
      <c r="R5557" t="s">
        <v>64</v>
      </c>
      <c r="S5557" t="s">
        <v>6549</v>
      </c>
      <c r="T5557">
        <v>10.16</v>
      </c>
      <c r="U5557">
        <v>2</v>
      </c>
      <c r="V5557">
        <v>0</v>
      </c>
      <c r="W5557">
        <v>3.4544000000000001</v>
      </c>
      <c r="X5557">
        <f t="shared" si="260"/>
        <v>10.16</v>
      </c>
    </row>
    <row r="5558" spans="1:24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tr">
        <f t="shared" si="258"/>
        <v>Keith Dawkins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tr">
        <f t="shared" si="259"/>
        <v>South</v>
      </c>
      <c r="O5558" t="s">
        <v>29</v>
      </c>
      <c r="P5558" t="s">
        <v>5760</v>
      </c>
      <c r="Q5558" t="s">
        <v>31</v>
      </c>
      <c r="R5558" t="s">
        <v>64</v>
      </c>
      <c r="S5558" t="s">
        <v>5761</v>
      </c>
      <c r="T5558">
        <v>6.16</v>
      </c>
      <c r="U5558">
        <v>2</v>
      </c>
      <c r="V5558">
        <v>0</v>
      </c>
      <c r="W5558">
        <v>1.9712000000000001</v>
      </c>
      <c r="X5558">
        <f t="shared" si="260"/>
        <v>6.16</v>
      </c>
    </row>
    <row r="5559" spans="1:24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tr">
        <f t="shared" si="258"/>
        <v>Keith Dawkins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tr">
        <f t="shared" si="259"/>
        <v>South</v>
      </c>
      <c r="O5559" t="s">
        <v>29</v>
      </c>
      <c r="P5559" t="s">
        <v>6245</v>
      </c>
      <c r="Q5559" t="s">
        <v>45</v>
      </c>
      <c r="R5559" t="s">
        <v>67</v>
      </c>
      <c r="S5559" t="s">
        <v>6246</v>
      </c>
      <c r="T5559">
        <v>56.3</v>
      </c>
      <c r="U5559">
        <v>2</v>
      </c>
      <c r="V5559">
        <v>0</v>
      </c>
      <c r="W5559">
        <v>15.763999999999999</v>
      </c>
      <c r="X5559">
        <f t="shared" si="260"/>
        <v>56.3</v>
      </c>
    </row>
    <row r="5560" spans="1:24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tr">
        <f t="shared" si="258"/>
        <v>Ivan Liston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tr">
        <f t="shared" si="259"/>
        <v>West</v>
      </c>
      <c r="O5560" t="s">
        <v>43</v>
      </c>
      <c r="P5560" t="s">
        <v>8333</v>
      </c>
      <c r="Q5560" t="s">
        <v>45</v>
      </c>
      <c r="R5560" t="s">
        <v>89</v>
      </c>
      <c r="S5560" t="s">
        <v>8334</v>
      </c>
      <c r="T5560">
        <v>6.48</v>
      </c>
      <c r="U5560">
        <v>1</v>
      </c>
      <c r="V5560">
        <v>0</v>
      </c>
      <c r="W5560">
        <v>3.1103999999999998</v>
      </c>
      <c r="X5560">
        <f t="shared" si="260"/>
        <v>6.48</v>
      </c>
    </row>
    <row r="5561" spans="1:24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tr">
        <f t="shared" si="258"/>
        <v>Ivan Liston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tr">
        <f t="shared" si="259"/>
        <v>West</v>
      </c>
      <c r="O5561" t="s">
        <v>43</v>
      </c>
      <c r="P5561" t="s">
        <v>5008</v>
      </c>
      <c r="Q5561" t="s">
        <v>45</v>
      </c>
      <c r="R5561" t="s">
        <v>58</v>
      </c>
      <c r="S5561" t="s">
        <v>5009</v>
      </c>
      <c r="T5561">
        <v>1325.85</v>
      </c>
      <c r="U5561">
        <v>5</v>
      </c>
      <c r="V5561">
        <v>0</v>
      </c>
      <c r="W5561">
        <v>238.65299999999999</v>
      </c>
      <c r="X5561">
        <f t="shared" si="260"/>
        <v>1325.85</v>
      </c>
    </row>
    <row r="5562" spans="1:24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tr">
        <f t="shared" si="258"/>
        <v>Ivan Liston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tr">
        <f t="shared" si="259"/>
        <v>West</v>
      </c>
      <c r="O5562" t="s">
        <v>43</v>
      </c>
      <c r="P5562" t="s">
        <v>2687</v>
      </c>
      <c r="Q5562" t="s">
        <v>45</v>
      </c>
      <c r="R5562" t="s">
        <v>46</v>
      </c>
      <c r="S5562" t="s">
        <v>2688</v>
      </c>
      <c r="T5562">
        <v>14.94</v>
      </c>
      <c r="U5562">
        <v>3</v>
      </c>
      <c r="V5562">
        <v>0</v>
      </c>
      <c r="W5562">
        <v>6.8723999999999998</v>
      </c>
      <c r="X5562">
        <f t="shared" si="260"/>
        <v>14.94</v>
      </c>
    </row>
    <row r="5563" spans="1:24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tr">
        <f t="shared" si="258"/>
        <v>Jim Epp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tr">
        <f t="shared" si="259"/>
        <v>South</v>
      </c>
      <c r="O5563" t="s">
        <v>29</v>
      </c>
      <c r="P5563" t="s">
        <v>1208</v>
      </c>
      <c r="Q5563" t="s">
        <v>45</v>
      </c>
      <c r="R5563" t="s">
        <v>74</v>
      </c>
      <c r="S5563" t="s">
        <v>1209</v>
      </c>
      <c r="T5563">
        <v>34.54</v>
      </c>
      <c r="U5563">
        <v>1</v>
      </c>
      <c r="V5563">
        <v>0</v>
      </c>
      <c r="W5563">
        <v>17.27</v>
      </c>
      <c r="X5563">
        <f t="shared" si="260"/>
        <v>34.54</v>
      </c>
    </row>
    <row r="5564" spans="1:24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tr">
        <f t="shared" si="258"/>
        <v>Jim Epp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tr">
        <f t="shared" si="259"/>
        <v>South</v>
      </c>
      <c r="O5564" t="s">
        <v>29</v>
      </c>
      <c r="P5564" t="s">
        <v>1217</v>
      </c>
      <c r="Q5564" t="s">
        <v>70</v>
      </c>
      <c r="R5564" t="s">
        <v>1218</v>
      </c>
      <c r="S5564" t="s">
        <v>1219</v>
      </c>
      <c r="T5564">
        <v>2999.95</v>
      </c>
      <c r="U5564">
        <v>5</v>
      </c>
      <c r="V5564">
        <v>0</v>
      </c>
      <c r="W5564">
        <v>1439.9760000000001</v>
      </c>
      <c r="X5564">
        <f t="shared" si="260"/>
        <v>2999.95</v>
      </c>
    </row>
    <row r="5565" spans="1:24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tr">
        <f t="shared" si="258"/>
        <v>Jim Epp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tr">
        <f t="shared" si="259"/>
        <v>South</v>
      </c>
      <c r="O5565" t="s">
        <v>29</v>
      </c>
      <c r="P5565" t="s">
        <v>167</v>
      </c>
      <c r="Q5565" t="s">
        <v>45</v>
      </c>
      <c r="R5565" t="s">
        <v>74</v>
      </c>
      <c r="S5565" t="s">
        <v>168</v>
      </c>
      <c r="T5565">
        <v>64.12</v>
      </c>
      <c r="U5565">
        <v>4</v>
      </c>
      <c r="V5565">
        <v>0</v>
      </c>
      <c r="W5565">
        <v>30.7776</v>
      </c>
      <c r="X5565">
        <f t="shared" si="260"/>
        <v>64.12</v>
      </c>
    </row>
    <row r="5566" spans="1:24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tr">
        <f t="shared" si="258"/>
        <v>Stephanie Ulpright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tr">
        <f t="shared" si="259"/>
        <v>Central</v>
      </c>
      <c r="O5566" t="s">
        <v>104</v>
      </c>
      <c r="P5566" t="s">
        <v>6473</v>
      </c>
      <c r="Q5566" t="s">
        <v>45</v>
      </c>
      <c r="R5566" t="s">
        <v>67</v>
      </c>
      <c r="S5566" t="s">
        <v>6474</v>
      </c>
      <c r="T5566">
        <v>19.456</v>
      </c>
      <c r="U5566">
        <v>4</v>
      </c>
      <c r="V5566">
        <v>0.2</v>
      </c>
      <c r="W5566">
        <v>2.1888000000000001</v>
      </c>
      <c r="X5566">
        <f t="shared" si="260"/>
        <v>19.456</v>
      </c>
    </row>
    <row r="5567" spans="1:24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tr">
        <f t="shared" si="258"/>
        <v>Stephanie Ulpright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tr">
        <f t="shared" si="259"/>
        <v>Central</v>
      </c>
      <c r="O5567" t="s">
        <v>104</v>
      </c>
      <c r="P5567" t="s">
        <v>8337</v>
      </c>
      <c r="Q5567" t="s">
        <v>70</v>
      </c>
      <c r="R5567" t="s">
        <v>683</v>
      </c>
      <c r="S5567" t="s">
        <v>8338</v>
      </c>
      <c r="T5567">
        <v>209.98599999999999</v>
      </c>
      <c r="U5567">
        <v>2</v>
      </c>
      <c r="V5567">
        <v>0.3</v>
      </c>
      <c r="W5567">
        <v>8.9993999999999996</v>
      </c>
      <c r="X5567">
        <f t="shared" si="260"/>
        <v>209.98599999999999</v>
      </c>
    </row>
    <row r="5568" spans="1:24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tr">
        <f t="shared" si="258"/>
        <v>Stephanie Ulpright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tr">
        <f t="shared" si="259"/>
        <v>Central</v>
      </c>
      <c r="O5568" t="s">
        <v>104</v>
      </c>
      <c r="P5568" t="s">
        <v>6116</v>
      </c>
      <c r="Q5568" t="s">
        <v>45</v>
      </c>
      <c r="R5568" t="s">
        <v>67</v>
      </c>
      <c r="S5568" t="s">
        <v>6117</v>
      </c>
      <c r="T5568">
        <v>29.76</v>
      </c>
      <c r="U5568">
        <v>5</v>
      </c>
      <c r="V5568">
        <v>0.2</v>
      </c>
      <c r="W5568">
        <v>1.86</v>
      </c>
      <c r="X5568">
        <f t="shared" si="260"/>
        <v>29.76</v>
      </c>
    </row>
    <row r="5569" spans="1:24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tr">
        <f t="shared" si="258"/>
        <v>Stephanie Ulpright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tr">
        <f t="shared" si="259"/>
        <v>Central</v>
      </c>
      <c r="O5569" t="s">
        <v>104</v>
      </c>
      <c r="P5569" t="s">
        <v>6960</v>
      </c>
      <c r="Q5569" t="s">
        <v>31</v>
      </c>
      <c r="R5569" t="s">
        <v>35</v>
      </c>
      <c r="S5569" t="s">
        <v>6961</v>
      </c>
      <c r="T5569">
        <v>89.768000000000001</v>
      </c>
      <c r="U5569">
        <v>1</v>
      </c>
      <c r="V5569">
        <v>0.3</v>
      </c>
      <c r="W5569">
        <v>-2.5648</v>
      </c>
      <c r="X5569">
        <f t="shared" si="260"/>
        <v>89.768000000000001</v>
      </c>
    </row>
    <row r="5570" spans="1:24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tr">
        <f t="shared" si="258"/>
        <v>Stephanie Ulpright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tr">
        <f t="shared" si="259"/>
        <v>Central</v>
      </c>
      <c r="O5570" t="s">
        <v>104</v>
      </c>
      <c r="P5570" t="s">
        <v>1217</v>
      </c>
      <c r="Q5570" t="s">
        <v>70</v>
      </c>
      <c r="R5570" t="s">
        <v>1218</v>
      </c>
      <c r="S5570" t="s">
        <v>1219</v>
      </c>
      <c r="T5570">
        <v>959.98400000000004</v>
      </c>
      <c r="U5570">
        <v>2</v>
      </c>
      <c r="V5570">
        <v>0.2</v>
      </c>
      <c r="W5570">
        <v>335.99439999999998</v>
      </c>
      <c r="X5570">
        <f t="shared" si="260"/>
        <v>959.98400000000004</v>
      </c>
    </row>
    <row r="5571" spans="1:24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tr">
        <f t="shared" ref="G5571:G5634" si="261">TRIM(H5571)</f>
        <v>Stephanie Ulpright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tr">
        <f t="shared" ref="N5571:N5634" si="262">PROPER(TRIM(O5571))</f>
        <v>Central</v>
      </c>
      <c r="O5571" t="s">
        <v>104</v>
      </c>
      <c r="P5571" t="s">
        <v>2131</v>
      </c>
      <c r="Q5571" t="s">
        <v>45</v>
      </c>
      <c r="R5571" t="s">
        <v>89</v>
      </c>
      <c r="S5571" t="s">
        <v>2132</v>
      </c>
      <c r="T5571">
        <v>15.552</v>
      </c>
      <c r="U5571">
        <v>3</v>
      </c>
      <c r="V5571">
        <v>0.2</v>
      </c>
      <c r="W5571">
        <v>5.6375999999999999</v>
      </c>
      <c r="X5571">
        <f t="shared" ref="X5571:X5634" si="263">T5571</f>
        <v>15.552</v>
      </c>
    </row>
    <row r="5572" spans="1:24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tr">
        <f t="shared" si="261"/>
        <v>Stephanie Ulpright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tr">
        <f t="shared" si="262"/>
        <v>Central</v>
      </c>
      <c r="O5572" t="s">
        <v>104</v>
      </c>
      <c r="P5572" t="s">
        <v>5315</v>
      </c>
      <c r="Q5572" t="s">
        <v>70</v>
      </c>
      <c r="R5572" t="s">
        <v>71</v>
      </c>
      <c r="S5572" t="s">
        <v>5316</v>
      </c>
      <c r="T5572">
        <v>34.36</v>
      </c>
      <c r="U5572">
        <v>1</v>
      </c>
      <c r="V5572">
        <v>0.2</v>
      </c>
      <c r="W5572">
        <v>-7.3014999999999999</v>
      </c>
      <c r="X5572">
        <f t="shared" si="263"/>
        <v>34.36</v>
      </c>
    </row>
    <row r="5573" spans="1:24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tr">
        <f t="shared" si="261"/>
        <v>Erin Ashbrook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tr">
        <f t="shared" si="262"/>
        <v>East</v>
      </c>
      <c r="O5573" t="s">
        <v>147</v>
      </c>
      <c r="P5573" t="s">
        <v>6543</v>
      </c>
      <c r="Q5573" t="s">
        <v>45</v>
      </c>
      <c r="R5573" t="s">
        <v>89</v>
      </c>
      <c r="S5573" t="s">
        <v>6544</v>
      </c>
      <c r="T5573">
        <v>98.376000000000005</v>
      </c>
      <c r="U5573">
        <v>3</v>
      </c>
      <c r="V5573">
        <v>0.2</v>
      </c>
      <c r="W5573">
        <v>35.661299999999997</v>
      </c>
      <c r="X5573">
        <f t="shared" si="263"/>
        <v>98.376000000000005</v>
      </c>
    </row>
    <row r="5574" spans="1:24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tr">
        <f t="shared" si="261"/>
        <v>Erin Ashbrook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tr">
        <f t="shared" si="262"/>
        <v>East</v>
      </c>
      <c r="O5574" t="s">
        <v>147</v>
      </c>
      <c r="P5574" t="s">
        <v>2692</v>
      </c>
      <c r="Q5574" t="s">
        <v>45</v>
      </c>
      <c r="R5574" t="s">
        <v>74</v>
      </c>
      <c r="S5574" t="s">
        <v>2693</v>
      </c>
      <c r="T5574">
        <v>29.94</v>
      </c>
      <c r="U5574">
        <v>4</v>
      </c>
      <c r="V5574">
        <v>0.7</v>
      </c>
      <c r="W5574">
        <v>-23.952000000000002</v>
      </c>
      <c r="X5574">
        <f t="shared" si="263"/>
        <v>29.94</v>
      </c>
    </row>
    <row r="5575" spans="1:24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tr">
        <f t="shared" si="261"/>
        <v>Erin Ashbrook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tr">
        <f t="shared" si="262"/>
        <v>East</v>
      </c>
      <c r="O5575" t="s">
        <v>147</v>
      </c>
      <c r="P5575" t="s">
        <v>8340</v>
      </c>
      <c r="Q5575" t="s">
        <v>45</v>
      </c>
      <c r="R5575" t="s">
        <v>89</v>
      </c>
      <c r="S5575" t="s">
        <v>8341</v>
      </c>
      <c r="T5575">
        <v>17.472000000000001</v>
      </c>
      <c r="U5575">
        <v>3</v>
      </c>
      <c r="V5575">
        <v>0.2</v>
      </c>
      <c r="W5575">
        <v>5.6783999999999999</v>
      </c>
      <c r="X5575">
        <f t="shared" si="263"/>
        <v>17.472000000000001</v>
      </c>
    </row>
    <row r="5576" spans="1:24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tr">
        <f t="shared" si="261"/>
        <v>Erin Ashbrook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tr">
        <f t="shared" si="262"/>
        <v>East</v>
      </c>
      <c r="O5576" t="s">
        <v>147</v>
      </c>
      <c r="P5576" t="s">
        <v>8342</v>
      </c>
      <c r="Q5576" t="s">
        <v>70</v>
      </c>
      <c r="R5576" t="s">
        <v>71</v>
      </c>
      <c r="S5576" t="s">
        <v>8343</v>
      </c>
      <c r="T5576">
        <v>36.738</v>
      </c>
      <c r="U5576">
        <v>1</v>
      </c>
      <c r="V5576">
        <v>0.4</v>
      </c>
      <c r="W5576">
        <v>-9.1844999999999999</v>
      </c>
      <c r="X5576">
        <f t="shared" si="263"/>
        <v>36.738</v>
      </c>
    </row>
    <row r="5577" spans="1:24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tr">
        <f t="shared" si="261"/>
        <v>Erin Ashbrook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tr">
        <f t="shared" si="262"/>
        <v>East</v>
      </c>
      <c r="O5577" t="s">
        <v>147</v>
      </c>
      <c r="P5577" t="s">
        <v>4769</v>
      </c>
      <c r="Q5577" t="s">
        <v>70</v>
      </c>
      <c r="R5577" t="s">
        <v>71</v>
      </c>
      <c r="S5577" t="s">
        <v>4770</v>
      </c>
      <c r="T5577">
        <v>179.94</v>
      </c>
      <c r="U5577">
        <v>2</v>
      </c>
      <c r="V5577">
        <v>0.4</v>
      </c>
      <c r="W5577">
        <v>-44.984999999999999</v>
      </c>
      <c r="X5577">
        <f t="shared" si="263"/>
        <v>179.94</v>
      </c>
    </row>
    <row r="5578" spans="1:24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tr">
        <f t="shared" si="261"/>
        <v>Roy Französisch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tr">
        <f t="shared" si="262"/>
        <v>West</v>
      </c>
      <c r="O5578" t="s">
        <v>43</v>
      </c>
      <c r="P5578" t="s">
        <v>1718</v>
      </c>
      <c r="Q5578" t="s">
        <v>31</v>
      </c>
      <c r="R5578" t="s">
        <v>64</v>
      </c>
      <c r="S5578" t="s">
        <v>1719</v>
      </c>
      <c r="T5578">
        <v>383.64</v>
      </c>
      <c r="U5578">
        <v>6</v>
      </c>
      <c r="V5578">
        <v>0</v>
      </c>
      <c r="W5578">
        <v>122.76479999999999</v>
      </c>
      <c r="X5578">
        <f t="shared" si="263"/>
        <v>383.64</v>
      </c>
    </row>
    <row r="5579" spans="1:24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tr">
        <f t="shared" si="261"/>
        <v>Roy Französisch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tr">
        <f t="shared" si="262"/>
        <v>West</v>
      </c>
      <c r="O5579" t="s">
        <v>43</v>
      </c>
      <c r="P5579" t="s">
        <v>2141</v>
      </c>
      <c r="Q5579" t="s">
        <v>45</v>
      </c>
      <c r="R5579" t="s">
        <v>77</v>
      </c>
      <c r="S5579" t="s">
        <v>2142</v>
      </c>
      <c r="T5579">
        <v>56.52</v>
      </c>
      <c r="U5579">
        <v>3</v>
      </c>
      <c r="V5579">
        <v>0</v>
      </c>
      <c r="W5579">
        <v>15.8256</v>
      </c>
      <c r="X5579">
        <f t="shared" si="263"/>
        <v>56.52</v>
      </c>
    </row>
    <row r="5580" spans="1:24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tr">
        <f t="shared" si="261"/>
        <v>Liz Carlisle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tr">
        <f t="shared" si="262"/>
        <v>West</v>
      </c>
      <c r="O5580" t="s">
        <v>43</v>
      </c>
      <c r="P5580" t="s">
        <v>3724</v>
      </c>
      <c r="Q5580" t="s">
        <v>45</v>
      </c>
      <c r="R5580" t="s">
        <v>67</v>
      </c>
      <c r="S5580" t="s">
        <v>3725</v>
      </c>
      <c r="T5580">
        <v>6.56</v>
      </c>
      <c r="U5580">
        <v>2</v>
      </c>
      <c r="V5580">
        <v>0</v>
      </c>
      <c r="W5580">
        <v>1.9024000000000001</v>
      </c>
      <c r="X5580">
        <f t="shared" si="263"/>
        <v>6.56</v>
      </c>
    </row>
    <row r="5581" spans="1:24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tr">
        <f t="shared" si="261"/>
        <v>Liz Carlisle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tr">
        <f t="shared" si="262"/>
        <v>West</v>
      </c>
      <c r="O5581" t="s">
        <v>43</v>
      </c>
      <c r="P5581" t="s">
        <v>4936</v>
      </c>
      <c r="Q5581" t="s">
        <v>31</v>
      </c>
      <c r="R5581" t="s">
        <v>35</v>
      </c>
      <c r="S5581" t="s">
        <v>4937</v>
      </c>
      <c r="T5581">
        <v>243.92</v>
      </c>
      <c r="U5581">
        <v>5</v>
      </c>
      <c r="V5581">
        <v>0.2</v>
      </c>
      <c r="W5581">
        <v>-15.244999999999999</v>
      </c>
      <c r="X5581">
        <f t="shared" si="263"/>
        <v>243.92</v>
      </c>
    </row>
    <row r="5582" spans="1:24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tr">
        <f t="shared" si="261"/>
        <v>Liz Carlisle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tr">
        <f t="shared" si="262"/>
        <v>West</v>
      </c>
      <c r="O5582" t="s">
        <v>43</v>
      </c>
      <c r="P5582" t="s">
        <v>7933</v>
      </c>
      <c r="Q5582" t="s">
        <v>45</v>
      </c>
      <c r="R5582" t="s">
        <v>89</v>
      </c>
      <c r="S5582" t="s">
        <v>7934</v>
      </c>
      <c r="T5582">
        <v>47.52</v>
      </c>
      <c r="U5582">
        <v>9</v>
      </c>
      <c r="V5582">
        <v>0</v>
      </c>
      <c r="W5582">
        <v>22.8096</v>
      </c>
      <c r="X5582">
        <f t="shared" si="263"/>
        <v>47.52</v>
      </c>
    </row>
    <row r="5583" spans="1:24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tr">
        <f t="shared" si="261"/>
        <v>Paul Stevenson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tr">
        <f t="shared" si="262"/>
        <v>East</v>
      </c>
      <c r="O5583" t="s">
        <v>147</v>
      </c>
      <c r="P5583" t="s">
        <v>3470</v>
      </c>
      <c r="Q5583" t="s">
        <v>31</v>
      </c>
      <c r="R5583" t="s">
        <v>64</v>
      </c>
      <c r="S5583" t="s">
        <v>3471</v>
      </c>
      <c r="T5583">
        <v>19.98</v>
      </c>
      <c r="U5583">
        <v>1</v>
      </c>
      <c r="V5583">
        <v>0</v>
      </c>
      <c r="W5583">
        <v>8.5914000000000001</v>
      </c>
      <c r="X5583">
        <f t="shared" si="263"/>
        <v>19.98</v>
      </c>
    </row>
    <row r="5584" spans="1:24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tr">
        <f t="shared" si="261"/>
        <v>Paul Stevenson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tr">
        <f t="shared" si="262"/>
        <v>East</v>
      </c>
      <c r="O5584" t="s">
        <v>147</v>
      </c>
      <c r="P5584" t="s">
        <v>3505</v>
      </c>
      <c r="Q5584" t="s">
        <v>45</v>
      </c>
      <c r="R5584" t="s">
        <v>67</v>
      </c>
      <c r="S5584" t="s">
        <v>3506</v>
      </c>
      <c r="T5584">
        <v>8</v>
      </c>
      <c r="U5584">
        <v>5</v>
      </c>
      <c r="V5584">
        <v>0</v>
      </c>
      <c r="W5584">
        <v>3.44</v>
      </c>
      <c r="X5584">
        <f t="shared" si="263"/>
        <v>8</v>
      </c>
    </row>
    <row r="5585" spans="1:24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tr">
        <f t="shared" si="261"/>
        <v>Jas O'Carroll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tr">
        <f t="shared" si="262"/>
        <v>West</v>
      </c>
      <c r="O5585" t="s">
        <v>43</v>
      </c>
      <c r="P5585" t="s">
        <v>5760</v>
      </c>
      <c r="Q5585" t="s">
        <v>31</v>
      </c>
      <c r="R5585" t="s">
        <v>64</v>
      </c>
      <c r="S5585" t="s">
        <v>5761</v>
      </c>
      <c r="T5585">
        <v>6.16</v>
      </c>
      <c r="U5585">
        <v>2</v>
      </c>
      <c r="V5585">
        <v>0</v>
      </c>
      <c r="W5585">
        <v>1.9712000000000001</v>
      </c>
      <c r="X5585">
        <f t="shared" si="263"/>
        <v>6.16</v>
      </c>
    </row>
    <row r="5586" spans="1:24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tr">
        <f t="shared" si="261"/>
        <v>Victor Preis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tr">
        <f t="shared" si="262"/>
        <v>East</v>
      </c>
      <c r="O5586" t="s">
        <v>147</v>
      </c>
      <c r="P5586" t="s">
        <v>8350</v>
      </c>
      <c r="Q5586" t="s">
        <v>45</v>
      </c>
      <c r="R5586" t="s">
        <v>58</v>
      </c>
      <c r="S5586" t="s">
        <v>8351</v>
      </c>
      <c r="T5586">
        <v>83.56</v>
      </c>
      <c r="U5586">
        <v>4</v>
      </c>
      <c r="V5586">
        <v>0</v>
      </c>
      <c r="W5586">
        <v>1.6712</v>
      </c>
      <c r="X5586">
        <f t="shared" si="263"/>
        <v>83.56</v>
      </c>
    </row>
    <row r="5587" spans="1:24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tr">
        <f t="shared" si="261"/>
        <v>Victor Preis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tr">
        <f t="shared" si="262"/>
        <v>East</v>
      </c>
      <c r="O5587" t="s">
        <v>147</v>
      </c>
      <c r="P5587" t="s">
        <v>8352</v>
      </c>
      <c r="Q5587" t="s">
        <v>70</v>
      </c>
      <c r="R5587" t="s">
        <v>71</v>
      </c>
      <c r="S5587" t="s">
        <v>8353</v>
      </c>
      <c r="T5587">
        <v>546.05999999999995</v>
      </c>
      <c r="U5587">
        <v>3</v>
      </c>
      <c r="V5587">
        <v>0</v>
      </c>
      <c r="W5587">
        <v>163.81800000000001</v>
      </c>
      <c r="X5587">
        <f t="shared" si="263"/>
        <v>546.05999999999995</v>
      </c>
    </row>
    <row r="5588" spans="1:24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tr">
        <f t="shared" si="261"/>
        <v>Victor Preis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tr">
        <f t="shared" si="262"/>
        <v>East</v>
      </c>
      <c r="O5588" t="s">
        <v>147</v>
      </c>
      <c r="P5588" t="s">
        <v>1693</v>
      </c>
      <c r="Q5588" t="s">
        <v>45</v>
      </c>
      <c r="R5588" t="s">
        <v>58</v>
      </c>
      <c r="S5588" t="s">
        <v>1694</v>
      </c>
      <c r="T5588">
        <v>269.49</v>
      </c>
      <c r="U5588">
        <v>3</v>
      </c>
      <c r="V5588">
        <v>0</v>
      </c>
      <c r="W5588">
        <v>5.3898000000000001</v>
      </c>
      <c r="X5588">
        <f t="shared" si="263"/>
        <v>269.49</v>
      </c>
    </row>
    <row r="5589" spans="1:24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tr">
        <f t="shared" si="261"/>
        <v>Guy Armstrong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tr">
        <f t="shared" si="262"/>
        <v>West</v>
      </c>
      <c r="O5589" t="s">
        <v>43</v>
      </c>
      <c r="P5589" t="s">
        <v>3304</v>
      </c>
      <c r="Q5589" t="s">
        <v>45</v>
      </c>
      <c r="R5589" t="s">
        <v>268</v>
      </c>
      <c r="S5589" t="s">
        <v>3305</v>
      </c>
      <c r="T5589">
        <v>10.9</v>
      </c>
      <c r="U5589">
        <v>5</v>
      </c>
      <c r="V5589">
        <v>0</v>
      </c>
      <c r="W5589">
        <v>3.597</v>
      </c>
      <c r="X5589">
        <f t="shared" si="263"/>
        <v>10.9</v>
      </c>
    </row>
    <row r="5590" spans="1:24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tr">
        <f t="shared" si="261"/>
        <v>Eugene Moren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tr">
        <f t="shared" si="262"/>
        <v>West</v>
      </c>
      <c r="O5590" t="s">
        <v>43</v>
      </c>
      <c r="P5590" t="s">
        <v>2873</v>
      </c>
      <c r="Q5590" t="s">
        <v>45</v>
      </c>
      <c r="R5590" t="s">
        <v>74</v>
      </c>
      <c r="S5590" t="s">
        <v>2874</v>
      </c>
      <c r="T5590">
        <v>6.0960000000000001</v>
      </c>
      <c r="U5590">
        <v>2</v>
      </c>
      <c r="V5590">
        <v>0.2</v>
      </c>
      <c r="W5590">
        <v>2.2098</v>
      </c>
      <c r="X5590">
        <f t="shared" si="263"/>
        <v>6.0960000000000001</v>
      </c>
    </row>
    <row r="5591" spans="1:24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tr">
        <f t="shared" si="261"/>
        <v>Doug Bickford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tr">
        <f t="shared" si="262"/>
        <v>West</v>
      </c>
      <c r="O5591" t="s">
        <v>43</v>
      </c>
      <c r="P5591" t="s">
        <v>348</v>
      </c>
      <c r="Q5591" t="s">
        <v>45</v>
      </c>
      <c r="R5591" t="s">
        <v>58</v>
      </c>
      <c r="S5591" t="s">
        <v>349</v>
      </c>
      <c r="T5591">
        <v>34.049999999999997</v>
      </c>
      <c r="U5591">
        <v>3</v>
      </c>
      <c r="V5591">
        <v>0</v>
      </c>
      <c r="W5591">
        <v>9.5340000000000007</v>
      </c>
      <c r="X5591">
        <f t="shared" si="263"/>
        <v>34.049999999999997</v>
      </c>
    </row>
    <row r="5592" spans="1:24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tr">
        <f t="shared" si="261"/>
        <v>Doug Bickford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tr">
        <f t="shared" si="262"/>
        <v>West</v>
      </c>
      <c r="O5592" t="s">
        <v>43</v>
      </c>
      <c r="P5592" t="s">
        <v>2801</v>
      </c>
      <c r="Q5592" t="s">
        <v>45</v>
      </c>
      <c r="R5592" t="s">
        <v>58</v>
      </c>
      <c r="S5592" t="s">
        <v>2802</v>
      </c>
      <c r="T5592">
        <v>352.38</v>
      </c>
      <c r="U5592">
        <v>2</v>
      </c>
      <c r="V5592">
        <v>0</v>
      </c>
      <c r="W5592">
        <v>81.047399999999996</v>
      </c>
      <c r="X5592">
        <f t="shared" si="263"/>
        <v>352.38</v>
      </c>
    </row>
    <row r="5593" spans="1:24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tr">
        <f t="shared" si="261"/>
        <v>Marina Lichtenstein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tr">
        <f t="shared" si="262"/>
        <v>East</v>
      </c>
      <c r="O5593" t="s">
        <v>147</v>
      </c>
      <c r="P5593" t="s">
        <v>3193</v>
      </c>
      <c r="Q5593" t="s">
        <v>31</v>
      </c>
      <c r="R5593" t="s">
        <v>35</v>
      </c>
      <c r="S5593" t="s">
        <v>3194</v>
      </c>
      <c r="T5593">
        <v>245.98</v>
      </c>
      <c r="U5593">
        <v>2</v>
      </c>
      <c r="V5593">
        <v>0</v>
      </c>
      <c r="W5593">
        <v>27.0578</v>
      </c>
      <c r="X5593">
        <f t="shared" si="263"/>
        <v>245.98</v>
      </c>
    </row>
    <row r="5594" spans="1:24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tr">
        <f t="shared" si="261"/>
        <v>Marina Lichtenstein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tr">
        <f t="shared" si="262"/>
        <v>East</v>
      </c>
      <c r="O5594" t="s">
        <v>147</v>
      </c>
      <c r="P5594" t="s">
        <v>420</v>
      </c>
      <c r="Q5594" t="s">
        <v>45</v>
      </c>
      <c r="R5594" t="s">
        <v>74</v>
      </c>
      <c r="S5594" t="s">
        <v>421</v>
      </c>
      <c r="T5594">
        <v>18.940000000000001</v>
      </c>
      <c r="U5594">
        <v>1</v>
      </c>
      <c r="V5594">
        <v>0</v>
      </c>
      <c r="W5594">
        <v>9.4700000000000006</v>
      </c>
      <c r="X5594">
        <f t="shared" si="263"/>
        <v>18.940000000000001</v>
      </c>
    </row>
    <row r="5595" spans="1:24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tr">
        <f t="shared" si="261"/>
        <v>Jennifer Halladay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tr">
        <f t="shared" si="262"/>
        <v>East</v>
      </c>
      <c r="O5595" t="s">
        <v>147</v>
      </c>
      <c r="P5595" t="s">
        <v>2718</v>
      </c>
      <c r="Q5595" t="s">
        <v>45</v>
      </c>
      <c r="R5595" t="s">
        <v>74</v>
      </c>
      <c r="S5595" t="s">
        <v>2719</v>
      </c>
      <c r="T5595">
        <v>59.912999999999997</v>
      </c>
      <c r="U5595">
        <v>7</v>
      </c>
      <c r="V5595">
        <v>0.7</v>
      </c>
      <c r="W5595">
        <v>-45.933300000000003</v>
      </c>
      <c r="X5595">
        <f t="shared" si="263"/>
        <v>59.912999999999997</v>
      </c>
    </row>
    <row r="5596" spans="1:24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tr">
        <f t="shared" si="261"/>
        <v>Bart Pistole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tr">
        <f t="shared" si="262"/>
        <v>East</v>
      </c>
      <c r="O5596" t="s">
        <v>147</v>
      </c>
      <c r="P5596" t="s">
        <v>1822</v>
      </c>
      <c r="Q5596" t="s">
        <v>70</v>
      </c>
      <c r="R5596" t="s">
        <v>71</v>
      </c>
      <c r="S5596" t="s">
        <v>1823</v>
      </c>
      <c r="T5596">
        <v>391.98</v>
      </c>
      <c r="U5596">
        <v>2</v>
      </c>
      <c r="V5596">
        <v>0</v>
      </c>
      <c r="W5596">
        <v>109.7544</v>
      </c>
      <c r="X5596">
        <f t="shared" si="263"/>
        <v>391.98</v>
      </c>
    </row>
    <row r="5597" spans="1:24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tr">
        <f t="shared" si="261"/>
        <v>Bart Pistole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tr">
        <f t="shared" si="262"/>
        <v>East</v>
      </c>
      <c r="O5597" t="s">
        <v>147</v>
      </c>
      <c r="P5597" t="s">
        <v>5243</v>
      </c>
      <c r="Q5597" t="s">
        <v>70</v>
      </c>
      <c r="R5597" t="s">
        <v>71</v>
      </c>
      <c r="S5597" t="s">
        <v>5244</v>
      </c>
      <c r="T5597">
        <v>437.85</v>
      </c>
      <c r="U5597">
        <v>3</v>
      </c>
      <c r="V5597">
        <v>0</v>
      </c>
      <c r="W5597">
        <v>131.35499999999999</v>
      </c>
      <c r="X5597">
        <f t="shared" si="263"/>
        <v>437.85</v>
      </c>
    </row>
    <row r="5598" spans="1:24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tr">
        <f t="shared" si="261"/>
        <v>Sarah Brown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tr">
        <f t="shared" si="262"/>
        <v>East</v>
      </c>
      <c r="O5598" t="s">
        <v>147</v>
      </c>
      <c r="P5598" t="s">
        <v>617</v>
      </c>
      <c r="Q5598" t="s">
        <v>45</v>
      </c>
      <c r="R5598" t="s">
        <v>74</v>
      </c>
      <c r="S5598" t="s">
        <v>618</v>
      </c>
      <c r="T5598">
        <v>68.62</v>
      </c>
      <c r="U5598">
        <v>2</v>
      </c>
      <c r="V5598">
        <v>0</v>
      </c>
      <c r="W5598">
        <v>32.251399999999997</v>
      </c>
      <c r="X5598">
        <f t="shared" si="263"/>
        <v>68.62</v>
      </c>
    </row>
    <row r="5599" spans="1:24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tr">
        <f t="shared" si="261"/>
        <v>Stewart Visinsky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tr">
        <f t="shared" si="262"/>
        <v>East</v>
      </c>
      <c r="O5599" t="s">
        <v>147</v>
      </c>
      <c r="P5599" t="s">
        <v>4225</v>
      </c>
      <c r="Q5599" t="s">
        <v>45</v>
      </c>
      <c r="R5599" t="s">
        <v>578</v>
      </c>
      <c r="S5599" t="s">
        <v>4226</v>
      </c>
      <c r="T5599">
        <v>25.02</v>
      </c>
      <c r="U5599">
        <v>3</v>
      </c>
      <c r="V5599">
        <v>0</v>
      </c>
      <c r="W5599">
        <v>6.5052000000000003</v>
      </c>
      <c r="X5599">
        <f t="shared" si="263"/>
        <v>25.02</v>
      </c>
    </row>
    <row r="5600" spans="1:24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tr">
        <f t="shared" si="261"/>
        <v>Stewart Visinsky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tr">
        <f t="shared" si="262"/>
        <v>East</v>
      </c>
      <c r="O5600" t="s">
        <v>147</v>
      </c>
      <c r="P5600" t="s">
        <v>8256</v>
      </c>
      <c r="Q5600" t="s">
        <v>45</v>
      </c>
      <c r="R5600" t="s">
        <v>67</v>
      </c>
      <c r="S5600" t="s">
        <v>8257</v>
      </c>
      <c r="T5600">
        <v>10.71</v>
      </c>
      <c r="U5600">
        <v>3</v>
      </c>
      <c r="V5600">
        <v>0</v>
      </c>
      <c r="W5600">
        <v>2.7846000000000002</v>
      </c>
      <c r="X5600">
        <f t="shared" si="263"/>
        <v>10.71</v>
      </c>
    </row>
    <row r="5601" spans="1:24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tr">
        <f t="shared" si="261"/>
        <v>Denny Ordway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tr">
        <f t="shared" si="262"/>
        <v>East</v>
      </c>
      <c r="O5601" t="s">
        <v>147</v>
      </c>
      <c r="P5601" t="s">
        <v>8365</v>
      </c>
      <c r="Q5601" t="s">
        <v>45</v>
      </c>
      <c r="R5601" t="s">
        <v>67</v>
      </c>
      <c r="S5601" t="s">
        <v>8366</v>
      </c>
      <c r="T5601">
        <v>55.984000000000002</v>
      </c>
      <c r="U5601">
        <v>2</v>
      </c>
      <c r="V5601">
        <v>0.2</v>
      </c>
      <c r="W5601">
        <v>4.1988000000000003</v>
      </c>
      <c r="X5601">
        <f t="shared" si="263"/>
        <v>55.984000000000002</v>
      </c>
    </row>
    <row r="5602" spans="1:24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tr">
        <f t="shared" si="261"/>
        <v>Denny Ordway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tr">
        <f t="shared" si="262"/>
        <v>East</v>
      </c>
      <c r="O5602" t="s">
        <v>147</v>
      </c>
      <c r="P5602" t="s">
        <v>588</v>
      </c>
      <c r="Q5602" t="s">
        <v>45</v>
      </c>
      <c r="R5602" t="s">
        <v>172</v>
      </c>
      <c r="S5602" t="s">
        <v>589</v>
      </c>
      <c r="T5602">
        <v>14.48</v>
      </c>
      <c r="U5602">
        <v>5</v>
      </c>
      <c r="V5602">
        <v>0.2</v>
      </c>
      <c r="W5602">
        <v>4.8869999999999996</v>
      </c>
      <c r="X5602">
        <f t="shared" si="263"/>
        <v>14.48</v>
      </c>
    </row>
    <row r="5603" spans="1:24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tr">
        <f t="shared" si="261"/>
        <v>Denny Ordway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tr">
        <f t="shared" si="262"/>
        <v>East</v>
      </c>
      <c r="O5603" t="s">
        <v>147</v>
      </c>
      <c r="P5603" t="s">
        <v>4342</v>
      </c>
      <c r="Q5603" t="s">
        <v>70</v>
      </c>
      <c r="R5603" t="s">
        <v>160</v>
      </c>
      <c r="S5603" t="s">
        <v>4343</v>
      </c>
      <c r="T5603">
        <v>142.488</v>
      </c>
      <c r="U5603">
        <v>3</v>
      </c>
      <c r="V5603">
        <v>0.2</v>
      </c>
      <c r="W5603">
        <v>-3.5621999999999998</v>
      </c>
      <c r="X5603">
        <f t="shared" si="263"/>
        <v>142.488</v>
      </c>
    </row>
    <row r="5604" spans="1:24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tr">
        <f t="shared" si="261"/>
        <v>Todd Boyes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tr">
        <f t="shared" si="262"/>
        <v>Central</v>
      </c>
      <c r="O5604" t="s">
        <v>104</v>
      </c>
      <c r="P5604" t="s">
        <v>8368</v>
      </c>
      <c r="Q5604" t="s">
        <v>45</v>
      </c>
      <c r="R5604" t="s">
        <v>58</v>
      </c>
      <c r="S5604" t="s">
        <v>8369</v>
      </c>
      <c r="T5604">
        <v>14.16</v>
      </c>
      <c r="U5604">
        <v>1</v>
      </c>
      <c r="V5604">
        <v>0.2</v>
      </c>
      <c r="W5604">
        <v>1.0620000000000001</v>
      </c>
      <c r="X5604">
        <f t="shared" si="263"/>
        <v>14.16</v>
      </c>
    </row>
    <row r="5605" spans="1:24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tr">
        <f t="shared" si="261"/>
        <v>Todd Boyes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tr">
        <f t="shared" si="262"/>
        <v>Central</v>
      </c>
      <c r="O5605" t="s">
        <v>104</v>
      </c>
      <c r="P5605" t="s">
        <v>7577</v>
      </c>
      <c r="Q5605" t="s">
        <v>45</v>
      </c>
      <c r="R5605" t="s">
        <v>89</v>
      </c>
      <c r="S5605" t="s">
        <v>7578</v>
      </c>
      <c r="T5605">
        <v>79.92</v>
      </c>
      <c r="U5605">
        <v>5</v>
      </c>
      <c r="V5605">
        <v>0.2</v>
      </c>
      <c r="W5605">
        <v>27.972000000000001</v>
      </c>
      <c r="X5605">
        <f t="shared" si="263"/>
        <v>79.92</v>
      </c>
    </row>
    <row r="5606" spans="1:24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tr">
        <f t="shared" si="261"/>
        <v>Bill Stewart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tr">
        <f t="shared" si="262"/>
        <v>East</v>
      </c>
      <c r="O5606" t="s">
        <v>147</v>
      </c>
      <c r="P5606" t="s">
        <v>7636</v>
      </c>
      <c r="Q5606" t="s">
        <v>45</v>
      </c>
      <c r="R5606" t="s">
        <v>74</v>
      </c>
      <c r="S5606" t="s">
        <v>7637</v>
      </c>
      <c r="T5606">
        <v>590.35199999999998</v>
      </c>
      <c r="U5606">
        <v>6</v>
      </c>
      <c r="V5606">
        <v>0.2</v>
      </c>
      <c r="W5606">
        <v>206.6232</v>
      </c>
      <c r="X5606">
        <f t="shared" si="263"/>
        <v>590.35199999999998</v>
      </c>
    </row>
    <row r="5607" spans="1:24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tr">
        <f t="shared" si="261"/>
        <v>Filia McAdams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tr">
        <f t="shared" si="262"/>
        <v>South</v>
      </c>
      <c r="O5607" t="s">
        <v>29</v>
      </c>
      <c r="P5607" t="s">
        <v>6063</v>
      </c>
      <c r="Q5607" t="s">
        <v>31</v>
      </c>
      <c r="R5607" t="s">
        <v>64</v>
      </c>
      <c r="S5607" t="s">
        <v>6064</v>
      </c>
      <c r="T5607">
        <v>17.088000000000001</v>
      </c>
      <c r="U5607">
        <v>2</v>
      </c>
      <c r="V5607">
        <v>0.2</v>
      </c>
      <c r="W5607">
        <v>1.0680000000000001</v>
      </c>
      <c r="X5607">
        <f t="shared" si="263"/>
        <v>17.088000000000001</v>
      </c>
    </row>
    <row r="5608" spans="1:24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tr">
        <f t="shared" si="261"/>
        <v>Filia McAdams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tr">
        <f t="shared" si="262"/>
        <v>South</v>
      </c>
      <c r="O5608" t="s">
        <v>29</v>
      </c>
      <c r="P5608" t="s">
        <v>3193</v>
      </c>
      <c r="Q5608" t="s">
        <v>31</v>
      </c>
      <c r="R5608" t="s">
        <v>35</v>
      </c>
      <c r="S5608" t="s">
        <v>3194</v>
      </c>
      <c r="T5608">
        <v>98.391999999999996</v>
      </c>
      <c r="U5608">
        <v>1</v>
      </c>
      <c r="V5608">
        <v>0.2</v>
      </c>
      <c r="W5608">
        <v>-11.069100000000001</v>
      </c>
      <c r="X5608">
        <f t="shared" si="263"/>
        <v>98.391999999999996</v>
      </c>
    </row>
    <row r="5609" spans="1:24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tr">
        <f t="shared" si="261"/>
        <v>John Lee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tr">
        <f t="shared" si="262"/>
        <v>East</v>
      </c>
      <c r="O5609" t="s">
        <v>147</v>
      </c>
      <c r="P5609" t="s">
        <v>640</v>
      </c>
      <c r="Q5609" t="s">
        <v>45</v>
      </c>
      <c r="R5609" t="s">
        <v>67</v>
      </c>
      <c r="S5609" t="s">
        <v>641</v>
      </c>
      <c r="T5609">
        <v>11.05</v>
      </c>
      <c r="U5609">
        <v>5</v>
      </c>
      <c r="V5609">
        <v>0</v>
      </c>
      <c r="W5609">
        <v>2.9834999999999998</v>
      </c>
      <c r="X5609">
        <f t="shared" si="263"/>
        <v>11.05</v>
      </c>
    </row>
    <row r="5610" spans="1:24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tr">
        <f t="shared" si="261"/>
        <v>Art Ferguson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tr">
        <f t="shared" si="262"/>
        <v>West</v>
      </c>
      <c r="O5610" t="s">
        <v>43</v>
      </c>
      <c r="P5610" t="s">
        <v>4099</v>
      </c>
      <c r="Q5610" t="s">
        <v>45</v>
      </c>
      <c r="R5610" t="s">
        <v>77</v>
      </c>
      <c r="S5610" t="s">
        <v>4100</v>
      </c>
      <c r="T5610">
        <v>7.78</v>
      </c>
      <c r="U5610">
        <v>2</v>
      </c>
      <c r="V5610">
        <v>0</v>
      </c>
      <c r="W5610">
        <v>2.0228000000000002</v>
      </c>
      <c r="X5610">
        <f t="shared" si="263"/>
        <v>7.78</v>
      </c>
    </row>
    <row r="5611" spans="1:24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tr">
        <f t="shared" si="261"/>
        <v>Barry Gonzalez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tr">
        <f t="shared" si="262"/>
        <v>South</v>
      </c>
      <c r="O5611" t="s">
        <v>29</v>
      </c>
      <c r="P5611" t="s">
        <v>2999</v>
      </c>
      <c r="Q5611" t="s">
        <v>70</v>
      </c>
      <c r="R5611" t="s">
        <v>160</v>
      </c>
      <c r="S5611" t="s">
        <v>3000</v>
      </c>
      <c r="T5611">
        <v>659.9</v>
      </c>
      <c r="U5611">
        <v>2</v>
      </c>
      <c r="V5611">
        <v>0</v>
      </c>
      <c r="W5611">
        <v>217.767</v>
      </c>
      <c r="X5611">
        <f t="shared" si="263"/>
        <v>659.9</v>
      </c>
    </row>
    <row r="5612" spans="1:24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tr">
        <f t="shared" si="261"/>
        <v>Maria Bertelson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tr">
        <f t="shared" si="262"/>
        <v>East</v>
      </c>
      <c r="O5612" t="s">
        <v>147</v>
      </c>
      <c r="P5612" t="s">
        <v>754</v>
      </c>
      <c r="Q5612" t="s">
        <v>70</v>
      </c>
      <c r="R5612" t="s">
        <v>160</v>
      </c>
      <c r="S5612" t="s">
        <v>755</v>
      </c>
      <c r="T5612">
        <v>53.04</v>
      </c>
      <c r="U5612">
        <v>3</v>
      </c>
      <c r="V5612">
        <v>0.2</v>
      </c>
      <c r="W5612">
        <v>-4.641</v>
      </c>
      <c r="X5612">
        <f t="shared" si="263"/>
        <v>53.04</v>
      </c>
    </row>
    <row r="5613" spans="1:24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tr">
        <f t="shared" si="261"/>
        <v>Helen Wasserman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tr">
        <f t="shared" si="262"/>
        <v>West</v>
      </c>
      <c r="O5613" t="s">
        <v>43</v>
      </c>
      <c r="P5613" t="s">
        <v>2710</v>
      </c>
      <c r="Q5613" t="s">
        <v>70</v>
      </c>
      <c r="R5613" t="s">
        <v>160</v>
      </c>
      <c r="S5613" t="s">
        <v>4271</v>
      </c>
      <c r="T5613">
        <v>843.9</v>
      </c>
      <c r="U5613">
        <v>2</v>
      </c>
      <c r="V5613">
        <v>0</v>
      </c>
      <c r="W5613">
        <v>371.31599999999997</v>
      </c>
      <c r="X5613">
        <f t="shared" si="263"/>
        <v>843.9</v>
      </c>
    </row>
    <row r="5614" spans="1:24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tr">
        <f t="shared" si="261"/>
        <v>Helen Wasserman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tr">
        <f t="shared" si="262"/>
        <v>West</v>
      </c>
      <c r="O5614" t="s">
        <v>43</v>
      </c>
      <c r="P5614" t="s">
        <v>2249</v>
      </c>
      <c r="Q5614" t="s">
        <v>70</v>
      </c>
      <c r="R5614" t="s">
        <v>160</v>
      </c>
      <c r="S5614" t="s">
        <v>2250</v>
      </c>
      <c r="T5614">
        <v>1496.16</v>
      </c>
      <c r="U5614">
        <v>9</v>
      </c>
      <c r="V5614">
        <v>0</v>
      </c>
      <c r="W5614">
        <v>224.42400000000001</v>
      </c>
      <c r="X5614">
        <f t="shared" si="263"/>
        <v>1496.16</v>
      </c>
    </row>
    <row r="5615" spans="1:24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tr">
        <f t="shared" si="261"/>
        <v>Adrian Barton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tr">
        <f t="shared" si="262"/>
        <v>East</v>
      </c>
      <c r="O5615" t="s">
        <v>147</v>
      </c>
      <c r="P5615" t="s">
        <v>8380</v>
      </c>
      <c r="Q5615" t="s">
        <v>45</v>
      </c>
      <c r="R5615" t="s">
        <v>58</v>
      </c>
      <c r="S5615" t="s">
        <v>8381</v>
      </c>
      <c r="T5615">
        <v>117.96</v>
      </c>
      <c r="U5615">
        <v>2</v>
      </c>
      <c r="V5615">
        <v>0</v>
      </c>
      <c r="W5615">
        <v>5.8979999999999997</v>
      </c>
      <c r="X5615">
        <f t="shared" si="263"/>
        <v>117.96</v>
      </c>
    </row>
    <row r="5616" spans="1:24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tr">
        <f t="shared" si="261"/>
        <v>Jennifer Patt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tr">
        <f t="shared" si="262"/>
        <v>East</v>
      </c>
      <c r="O5616" t="s">
        <v>147</v>
      </c>
      <c r="P5616" t="s">
        <v>1266</v>
      </c>
      <c r="Q5616" t="s">
        <v>45</v>
      </c>
      <c r="R5616" t="s">
        <v>67</v>
      </c>
      <c r="S5616" t="s">
        <v>1267</v>
      </c>
      <c r="T5616">
        <v>21.3</v>
      </c>
      <c r="U5616">
        <v>5</v>
      </c>
      <c r="V5616">
        <v>0</v>
      </c>
      <c r="W5616">
        <v>8.7330000000000005</v>
      </c>
      <c r="X5616">
        <f t="shared" si="263"/>
        <v>21.3</v>
      </c>
    </row>
    <row r="5617" spans="1:24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tr">
        <f t="shared" si="261"/>
        <v>Jennifer Patt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tr">
        <f t="shared" si="262"/>
        <v>East</v>
      </c>
      <c r="O5617" t="s">
        <v>147</v>
      </c>
      <c r="P5617" t="s">
        <v>358</v>
      </c>
      <c r="Q5617" t="s">
        <v>45</v>
      </c>
      <c r="R5617" t="s">
        <v>77</v>
      </c>
      <c r="S5617" t="s">
        <v>359</v>
      </c>
      <c r="T5617">
        <v>1040.8</v>
      </c>
      <c r="U5617">
        <v>5</v>
      </c>
      <c r="V5617">
        <v>0</v>
      </c>
      <c r="W5617">
        <v>281.01600000000002</v>
      </c>
      <c r="X5617">
        <f t="shared" si="263"/>
        <v>1040.8</v>
      </c>
    </row>
    <row r="5618" spans="1:24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tr">
        <f t="shared" si="261"/>
        <v>Jennifer Patt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tr">
        <f t="shared" si="262"/>
        <v>East</v>
      </c>
      <c r="O5618" t="s">
        <v>147</v>
      </c>
      <c r="P5618" t="s">
        <v>2194</v>
      </c>
      <c r="Q5618" t="s">
        <v>45</v>
      </c>
      <c r="R5618" t="s">
        <v>67</v>
      </c>
      <c r="S5618" t="s">
        <v>2195</v>
      </c>
      <c r="T5618">
        <v>29.34</v>
      </c>
      <c r="U5618">
        <v>6</v>
      </c>
      <c r="V5618">
        <v>0</v>
      </c>
      <c r="W5618">
        <v>7.9218000000000002</v>
      </c>
      <c r="X5618">
        <f t="shared" si="263"/>
        <v>29.34</v>
      </c>
    </row>
    <row r="5619" spans="1:24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tr">
        <f t="shared" si="261"/>
        <v>Darrin Van Huff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tr">
        <f t="shared" si="262"/>
        <v>South</v>
      </c>
      <c r="O5619" t="s">
        <v>29</v>
      </c>
      <c r="P5619" t="s">
        <v>4489</v>
      </c>
      <c r="Q5619" t="s">
        <v>31</v>
      </c>
      <c r="R5619" t="s">
        <v>64</v>
      </c>
      <c r="S5619" t="s">
        <v>4490</v>
      </c>
      <c r="T5619">
        <v>19.52</v>
      </c>
      <c r="U5619">
        <v>2</v>
      </c>
      <c r="V5619">
        <v>0.2</v>
      </c>
      <c r="W5619">
        <v>5.3680000000000003</v>
      </c>
      <c r="X5619">
        <f t="shared" si="263"/>
        <v>19.52</v>
      </c>
    </row>
    <row r="5620" spans="1:24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tr">
        <f t="shared" si="261"/>
        <v>Charlotte Melton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tr">
        <f t="shared" si="262"/>
        <v>West</v>
      </c>
      <c r="O5620" t="s">
        <v>43</v>
      </c>
      <c r="P5620" t="s">
        <v>114</v>
      </c>
      <c r="Q5620" t="s">
        <v>45</v>
      </c>
      <c r="R5620" t="s">
        <v>58</v>
      </c>
      <c r="S5620" t="s">
        <v>115</v>
      </c>
      <c r="T5620">
        <v>443.92</v>
      </c>
      <c r="U5620">
        <v>4</v>
      </c>
      <c r="V5620">
        <v>0</v>
      </c>
      <c r="W5620">
        <v>8.8783999999999992</v>
      </c>
      <c r="X5620">
        <f t="shared" si="263"/>
        <v>443.92</v>
      </c>
    </row>
    <row r="5621" spans="1:24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tr">
        <f t="shared" si="261"/>
        <v>Steve Chapman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tr">
        <f t="shared" si="262"/>
        <v>Central</v>
      </c>
      <c r="O5621" t="s">
        <v>104</v>
      </c>
      <c r="P5621" t="s">
        <v>1182</v>
      </c>
      <c r="Q5621" t="s">
        <v>70</v>
      </c>
      <c r="R5621" t="s">
        <v>160</v>
      </c>
      <c r="S5621" t="s">
        <v>1183</v>
      </c>
      <c r="T5621">
        <v>499.95</v>
      </c>
      <c r="U5621">
        <v>5</v>
      </c>
      <c r="V5621">
        <v>0</v>
      </c>
      <c r="W5621">
        <v>174.98249999999999</v>
      </c>
      <c r="X5621">
        <f t="shared" si="263"/>
        <v>499.95</v>
      </c>
    </row>
    <row r="5622" spans="1:24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tr">
        <f t="shared" si="261"/>
        <v>Steve Chapman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tr">
        <f t="shared" si="262"/>
        <v>Central</v>
      </c>
      <c r="O5622" t="s">
        <v>104</v>
      </c>
      <c r="P5622" t="s">
        <v>5213</v>
      </c>
      <c r="Q5622" t="s">
        <v>45</v>
      </c>
      <c r="R5622" t="s">
        <v>67</v>
      </c>
      <c r="S5622" t="s">
        <v>5214</v>
      </c>
      <c r="T5622">
        <v>3.04</v>
      </c>
      <c r="U5622">
        <v>1</v>
      </c>
      <c r="V5622">
        <v>0</v>
      </c>
      <c r="W5622">
        <v>1.0336000000000001</v>
      </c>
      <c r="X5622">
        <f t="shared" si="263"/>
        <v>3.04</v>
      </c>
    </row>
    <row r="5623" spans="1:24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tr">
        <f t="shared" si="261"/>
        <v>Steve Chapman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tr">
        <f t="shared" si="262"/>
        <v>Central</v>
      </c>
      <c r="O5623" t="s">
        <v>104</v>
      </c>
      <c r="P5623" t="s">
        <v>202</v>
      </c>
      <c r="Q5623" t="s">
        <v>31</v>
      </c>
      <c r="R5623" t="s">
        <v>35</v>
      </c>
      <c r="S5623" t="s">
        <v>203</v>
      </c>
      <c r="T5623">
        <v>201.96</v>
      </c>
      <c r="U5623">
        <v>2</v>
      </c>
      <c r="V5623">
        <v>0</v>
      </c>
      <c r="W5623">
        <v>50.49</v>
      </c>
      <c r="X5623">
        <f t="shared" si="263"/>
        <v>201.96</v>
      </c>
    </row>
    <row r="5624" spans="1:24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tr">
        <f t="shared" si="261"/>
        <v>Steve Chapman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tr">
        <f t="shared" si="262"/>
        <v>Central</v>
      </c>
      <c r="O5624" t="s">
        <v>104</v>
      </c>
      <c r="P5624" t="s">
        <v>6189</v>
      </c>
      <c r="Q5624" t="s">
        <v>31</v>
      </c>
      <c r="R5624" t="s">
        <v>64</v>
      </c>
      <c r="S5624" t="s">
        <v>6190</v>
      </c>
      <c r="T5624">
        <v>68.64</v>
      </c>
      <c r="U5624">
        <v>11</v>
      </c>
      <c r="V5624">
        <v>0</v>
      </c>
      <c r="W5624">
        <v>17.16</v>
      </c>
      <c r="X5624">
        <f t="shared" si="263"/>
        <v>68.64</v>
      </c>
    </row>
    <row r="5625" spans="1:24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tr">
        <f t="shared" si="261"/>
        <v>Victoria Wilson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tr">
        <f t="shared" si="262"/>
        <v>West</v>
      </c>
      <c r="O5625" t="s">
        <v>43</v>
      </c>
      <c r="P5625" t="s">
        <v>4266</v>
      </c>
      <c r="Q5625" t="s">
        <v>70</v>
      </c>
      <c r="R5625" t="s">
        <v>160</v>
      </c>
      <c r="S5625" t="s">
        <v>4267</v>
      </c>
      <c r="T5625">
        <v>100</v>
      </c>
      <c r="U5625">
        <v>4</v>
      </c>
      <c r="V5625">
        <v>0</v>
      </c>
      <c r="W5625">
        <v>21</v>
      </c>
      <c r="X5625">
        <f t="shared" si="263"/>
        <v>100</v>
      </c>
    </row>
    <row r="5626" spans="1:24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tr">
        <f t="shared" si="261"/>
        <v>Victoria Wilson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tr">
        <f t="shared" si="262"/>
        <v>West</v>
      </c>
      <c r="O5626" t="s">
        <v>43</v>
      </c>
      <c r="P5626" t="s">
        <v>5446</v>
      </c>
      <c r="Q5626" t="s">
        <v>70</v>
      </c>
      <c r="R5626" t="s">
        <v>160</v>
      </c>
      <c r="S5626" t="s">
        <v>5447</v>
      </c>
      <c r="T5626">
        <v>359.98</v>
      </c>
      <c r="U5626">
        <v>2</v>
      </c>
      <c r="V5626">
        <v>0</v>
      </c>
      <c r="W5626">
        <v>21.598800000000001</v>
      </c>
      <c r="X5626">
        <f t="shared" si="263"/>
        <v>359.98</v>
      </c>
    </row>
    <row r="5627" spans="1:24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tr">
        <f t="shared" si="261"/>
        <v>Paul Prost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tr">
        <f t="shared" si="262"/>
        <v>West</v>
      </c>
      <c r="O5627" t="s">
        <v>43</v>
      </c>
      <c r="P5627" t="s">
        <v>258</v>
      </c>
      <c r="Q5627" t="s">
        <v>31</v>
      </c>
      <c r="R5627" t="s">
        <v>64</v>
      </c>
      <c r="S5627" t="s">
        <v>259</v>
      </c>
      <c r="T5627">
        <v>6.16</v>
      </c>
      <c r="U5627">
        <v>2</v>
      </c>
      <c r="V5627">
        <v>0</v>
      </c>
      <c r="W5627">
        <v>2.9567999999999999</v>
      </c>
      <c r="X5627">
        <f t="shared" si="263"/>
        <v>6.16</v>
      </c>
    </row>
    <row r="5628" spans="1:24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tr">
        <f t="shared" si="261"/>
        <v>Paul Prost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tr">
        <f t="shared" si="262"/>
        <v>West</v>
      </c>
      <c r="O5628" t="s">
        <v>43</v>
      </c>
      <c r="P5628" t="s">
        <v>3812</v>
      </c>
      <c r="Q5628" t="s">
        <v>31</v>
      </c>
      <c r="R5628" t="s">
        <v>55</v>
      </c>
      <c r="S5628" t="s">
        <v>3813</v>
      </c>
      <c r="T5628">
        <v>2348.8200000000002</v>
      </c>
      <c r="U5628">
        <v>9</v>
      </c>
      <c r="V5628">
        <v>0</v>
      </c>
      <c r="W5628">
        <v>399.29939999999999</v>
      </c>
      <c r="X5628">
        <f t="shared" si="263"/>
        <v>2348.8200000000002</v>
      </c>
    </row>
    <row r="5629" spans="1:24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tr">
        <f t="shared" si="261"/>
        <v>Dan Reichenbach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tr">
        <f t="shared" si="262"/>
        <v>South</v>
      </c>
      <c r="O5629" t="s">
        <v>29</v>
      </c>
      <c r="P5629" t="s">
        <v>1074</v>
      </c>
      <c r="Q5629" t="s">
        <v>45</v>
      </c>
      <c r="R5629" t="s">
        <v>46</v>
      </c>
      <c r="S5629" t="s">
        <v>1075</v>
      </c>
      <c r="T5629">
        <v>13.872</v>
      </c>
      <c r="U5629">
        <v>6</v>
      </c>
      <c r="V5629">
        <v>0.2</v>
      </c>
      <c r="W5629">
        <v>4.6818</v>
      </c>
      <c r="X5629">
        <f t="shared" si="263"/>
        <v>13.872</v>
      </c>
    </row>
    <row r="5630" spans="1:24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tr">
        <f t="shared" si="261"/>
        <v>Dan Reichenbach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tr">
        <f t="shared" si="262"/>
        <v>South</v>
      </c>
      <c r="O5630" t="s">
        <v>29</v>
      </c>
      <c r="P5630" t="s">
        <v>8389</v>
      </c>
      <c r="Q5630" t="s">
        <v>31</v>
      </c>
      <c r="R5630" t="s">
        <v>35</v>
      </c>
      <c r="S5630" t="s">
        <v>8390</v>
      </c>
      <c r="T5630">
        <v>273.55200000000002</v>
      </c>
      <c r="U5630">
        <v>3</v>
      </c>
      <c r="V5630">
        <v>0.2</v>
      </c>
      <c r="W5630">
        <v>-13.6776</v>
      </c>
      <c r="X5630">
        <f t="shared" si="263"/>
        <v>273.55200000000002</v>
      </c>
    </row>
    <row r="5631" spans="1:24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tr">
        <f t="shared" si="261"/>
        <v>Rick Bensley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tr">
        <f t="shared" si="262"/>
        <v>East</v>
      </c>
      <c r="O5631" t="s">
        <v>147</v>
      </c>
      <c r="P5631" t="s">
        <v>3927</v>
      </c>
      <c r="Q5631" t="s">
        <v>31</v>
      </c>
      <c r="R5631" t="s">
        <v>55</v>
      </c>
      <c r="S5631" t="s">
        <v>3928</v>
      </c>
      <c r="T5631">
        <v>815.29200000000003</v>
      </c>
      <c r="U5631">
        <v>9</v>
      </c>
      <c r="V5631">
        <v>0.4</v>
      </c>
      <c r="W5631">
        <v>-339.70499999999998</v>
      </c>
      <c r="X5631">
        <f t="shared" si="263"/>
        <v>815.29200000000003</v>
      </c>
    </row>
    <row r="5632" spans="1:24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tr">
        <f t="shared" si="261"/>
        <v>Natalie Fritzler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tr">
        <f t="shared" si="262"/>
        <v>South</v>
      </c>
      <c r="O5632" t="s">
        <v>29</v>
      </c>
      <c r="P5632" t="s">
        <v>1849</v>
      </c>
      <c r="Q5632" t="s">
        <v>70</v>
      </c>
      <c r="R5632" t="s">
        <v>160</v>
      </c>
      <c r="S5632" t="s">
        <v>1850</v>
      </c>
      <c r="T5632">
        <v>234.45</v>
      </c>
      <c r="U5632">
        <v>3</v>
      </c>
      <c r="V5632">
        <v>0</v>
      </c>
      <c r="W5632">
        <v>103.158</v>
      </c>
      <c r="X5632">
        <f t="shared" si="263"/>
        <v>234.45</v>
      </c>
    </row>
    <row r="5633" spans="1:24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tr">
        <f t="shared" si="261"/>
        <v>Natalie Fritzler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tr">
        <f t="shared" si="262"/>
        <v>South</v>
      </c>
      <c r="O5633" t="s">
        <v>29</v>
      </c>
      <c r="P5633" t="s">
        <v>4034</v>
      </c>
      <c r="Q5633" t="s">
        <v>31</v>
      </c>
      <c r="R5633" t="s">
        <v>55</v>
      </c>
      <c r="S5633" t="s">
        <v>4035</v>
      </c>
      <c r="T5633">
        <v>1256.22</v>
      </c>
      <c r="U5633">
        <v>6</v>
      </c>
      <c r="V5633">
        <v>0</v>
      </c>
      <c r="W5633">
        <v>75.373199999999997</v>
      </c>
      <c r="X5633">
        <f t="shared" si="263"/>
        <v>1256.22</v>
      </c>
    </row>
    <row r="5634" spans="1:24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tr">
        <f t="shared" si="261"/>
        <v>Natalie Fritzler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tr">
        <f t="shared" si="262"/>
        <v>South</v>
      </c>
      <c r="O5634" t="s">
        <v>29</v>
      </c>
      <c r="P5634" t="s">
        <v>231</v>
      </c>
      <c r="Q5634" t="s">
        <v>45</v>
      </c>
      <c r="R5634" t="s">
        <v>74</v>
      </c>
      <c r="S5634" t="s">
        <v>232</v>
      </c>
      <c r="T5634">
        <v>17.46</v>
      </c>
      <c r="U5634">
        <v>2</v>
      </c>
      <c r="V5634">
        <v>0</v>
      </c>
      <c r="W5634">
        <v>8.2062000000000008</v>
      </c>
      <c r="X5634">
        <f t="shared" si="263"/>
        <v>17.46</v>
      </c>
    </row>
    <row r="5635" spans="1:24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tr">
        <f t="shared" ref="G5635:G5698" si="264">TRIM(H5635)</f>
        <v>Clay Rozendal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tr">
        <f t="shared" ref="N5635:N5698" si="265">PROPER(TRIM(O5635))</f>
        <v>East</v>
      </c>
      <c r="O5635" t="s">
        <v>147</v>
      </c>
      <c r="P5635" t="s">
        <v>2431</v>
      </c>
      <c r="Q5635" t="s">
        <v>45</v>
      </c>
      <c r="R5635" t="s">
        <v>74</v>
      </c>
      <c r="S5635" t="s">
        <v>2432</v>
      </c>
      <c r="T5635">
        <v>10.528</v>
      </c>
      <c r="U5635">
        <v>7</v>
      </c>
      <c r="V5635">
        <v>0.2</v>
      </c>
      <c r="W5635">
        <v>3.6848000000000001</v>
      </c>
      <c r="X5635">
        <f t="shared" ref="X5635:X5698" si="266">T5635</f>
        <v>10.528</v>
      </c>
    </row>
    <row r="5636" spans="1:24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tr">
        <f t="shared" si="264"/>
        <v>Stephanie Ulpright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tr">
        <f t="shared" si="265"/>
        <v>Central</v>
      </c>
      <c r="O5636" t="s">
        <v>104</v>
      </c>
      <c r="P5636" t="s">
        <v>3918</v>
      </c>
      <c r="Q5636" t="s">
        <v>45</v>
      </c>
      <c r="R5636" t="s">
        <v>74</v>
      </c>
      <c r="S5636" t="s">
        <v>3919</v>
      </c>
      <c r="T5636">
        <v>152.80000000000001</v>
      </c>
      <c r="U5636">
        <v>5</v>
      </c>
      <c r="V5636">
        <v>0</v>
      </c>
      <c r="W5636">
        <v>76.400000000000006</v>
      </c>
      <c r="X5636">
        <f t="shared" si="266"/>
        <v>152.80000000000001</v>
      </c>
    </row>
    <row r="5637" spans="1:24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tr">
        <f t="shared" si="264"/>
        <v>Sample Company A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tr">
        <f t="shared" si="265"/>
        <v>West</v>
      </c>
      <c r="O5637" t="s">
        <v>43</v>
      </c>
      <c r="P5637" t="s">
        <v>1345</v>
      </c>
      <c r="Q5637" t="s">
        <v>45</v>
      </c>
      <c r="R5637" t="s">
        <v>74</v>
      </c>
      <c r="S5637" t="s">
        <v>1346</v>
      </c>
      <c r="T5637">
        <v>82.56</v>
      </c>
      <c r="U5637">
        <v>5</v>
      </c>
      <c r="V5637">
        <v>0.2</v>
      </c>
      <c r="W5637">
        <v>28.896000000000001</v>
      </c>
      <c r="X5637">
        <f t="shared" si="266"/>
        <v>82.56</v>
      </c>
    </row>
    <row r="5638" spans="1:24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tr">
        <f t="shared" si="264"/>
        <v>Sample Company A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tr">
        <f t="shared" si="265"/>
        <v>West</v>
      </c>
      <c r="O5638" t="s">
        <v>43</v>
      </c>
      <c r="P5638" t="s">
        <v>6546</v>
      </c>
      <c r="Q5638" t="s">
        <v>70</v>
      </c>
      <c r="R5638" t="s">
        <v>160</v>
      </c>
      <c r="S5638" t="s">
        <v>6547</v>
      </c>
      <c r="T5638">
        <v>284.97000000000003</v>
      </c>
      <c r="U5638">
        <v>3</v>
      </c>
      <c r="V5638">
        <v>0</v>
      </c>
      <c r="W5638">
        <v>85.491</v>
      </c>
      <c r="X5638">
        <f t="shared" si="266"/>
        <v>284.97000000000003</v>
      </c>
    </row>
    <row r="5639" spans="1:24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tr">
        <f t="shared" si="264"/>
        <v>Michelle Lonsdale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tr">
        <f t="shared" si="265"/>
        <v>Central</v>
      </c>
      <c r="O5639" t="s">
        <v>104</v>
      </c>
      <c r="P5639" t="s">
        <v>8399</v>
      </c>
      <c r="Q5639" t="s">
        <v>31</v>
      </c>
      <c r="R5639" t="s">
        <v>64</v>
      </c>
      <c r="S5639" t="s">
        <v>8400</v>
      </c>
      <c r="T5639">
        <v>60.84</v>
      </c>
      <c r="U5639">
        <v>3</v>
      </c>
      <c r="V5639">
        <v>0</v>
      </c>
      <c r="W5639">
        <v>23.119199999999999</v>
      </c>
      <c r="X5639">
        <f t="shared" si="266"/>
        <v>60.84</v>
      </c>
    </row>
    <row r="5640" spans="1:24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tr">
        <f t="shared" si="264"/>
        <v>Gary McGarr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tr">
        <f t="shared" si="265"/>
        <v>West</v>
      </c>
      <c r="O5640" t="s">
        <v>43</v>
      </c>
      <c r="P5640" t="s">
        <v>687</v>
      </c>
      <c r="Q5640" t="s">
        <v>31</v>
      </c>
      <c r="R5640" t="s">
        <v>35</v>
      </c>
      <c r="S5640" t="s">
        <v>688</v>
      </c>
      <c r="T5640">
        <v>1325.76</v>
      </c>
      <c r="U5640">
        <v>6</v>
      </c>
      <c r="V5640">
        <v>0.2</v>
      </c>
      <c r="W5640">
        <v>149.148</v>
      </c>
      <c r="X5640">
        <f t="shared" si="266"/>
        <v>1325.76</v>
      </c>
    </row>
    <row r="5641" spans="1:24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tr">
        <f t="shared" si="264"/>
        <v>Gary McGarr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tr">
        <f t="shared" si="265"/>
        <v>West</v>
      </c>
      <c r="O5641" t="s">
        <v>43</v>
      </c>
      <c r="P5641" t="s">
        <v>1811</v>
      </c>
      <c r="Q5641" t="s">
        <v>31</v>
      </c>
      <c r="R5641" t="s">
        <v>35</v>
      </c>
      <c r="S5641" t="s">
        <v>1812</v>
      </c>
      <c r="T5641">
        <v>572.16</v>
      </c>
      <c r="U5641">
        <v>3</v>
      </c>
      <c r="V5641">
        <v>0.2</v>
      </c>
      <c r="W5641">
        <v>35.76</v>
      </c>
      <c r="X5641">
        <f t="shared" si="266"/>
        <v>572.16</v>
      </c>
    </row>
    <row r="5642" spans="1:24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tr">
        <f t="shared" si="264"/>
        <v>Jim Kriz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tr">
        <f t="shared" si="265"/>
        <v>East</v>
      </c>
      <c r="O5642" t="s">
        <v>147</v>
      </c>
      <c r="P5642" t="s">
        <v>8174</v>
      </c>
      <c r="Q5642" t="s">
        <v>45</v>
      </c>
      <c r="R5642" t="s">
        <v>89</v>
      </c>
      <c r="S5642" t="s">
        <v>8175</v>
      </c>
      <c r="T5642">
        <v>28.8</v>
      </c>
      <c r="U5642">
        <v>9</v>
      </c>
      <c r="V5642">
        <v>0.2</v>
      </c>
      <c r="W5642">
        <v>10.08</v>
      </c>
      <c r="X5642">
        <f t="shared" si="266"/>
        <v>28.8</v>
      </c>
    </row>
    <row r="5643" spans="1:24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tr">
        <f t="shared" si="264"/>
        <v>Alyssa Tate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tr">
        <f t="shared" si="265"/>
        <v>East</v>
      </c>
      <c r="O5643" t="s">
        <v>147</v>
      </c>
      <c r="P5643" t="s">
        <v>138</v>
      </c>
      <c r="Q5643" t="s">
        <v>45</v>
      </c>
      <c r="R5643" t="s">
        <v>67</v>
      </c>
      <c r="S5643" t="s">
        <v>139</v>
      </c>
      <c r="T5643">
        <v>11.12</v>
      </c>
      <c r="U5643">
        <v>4</v>
      </c>
      <c r="V5643">
        <v>0</v>
      </c>
      <c r="W5643">
        <v>2.8912</v>
      </c>
      <c r="X5643">
        <f t="shared" si="266"/>
        <v>11.12</v>
      </c>
    </row>
    <row r="5644" spans="1:24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tr">
        <f t="shared" si="264"/>
        <v>Daniel Byrd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tr">
        <f t="shared" si="265"/>
        <v>South</v>
      </c>
      <c r="O5644" t="s">
        <v>29</v>
      </c>
      <c r="P5644" t="s">
        <v>1022</v>
      </c>
      <c r="Q5644" t="s">
        <v>31</v>
      </c>
      <c r="R5644" t="s">
        <v>64</v>
      </c>
      <c r="S5644" t="s">
        <v>1023</v>
      </c>
      <c r="T5644">
        <v>7.04</v>
      </c>
      <c r="U5644">
        <v>4</v>
      </c>
      <c r="V5644">
        <v>0</v>
      </c>
      <c r="W5644">
        <v>3.0975999999999999</v>
      </c>
      <c r="X5644">
        <f t="shared" si="266"/>
        <v>7.04</v>
      </c>
    </row>
    <row r="5645" spans="1:24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tr">
        <f t="shared" si="264"/>
        <v>Anna Häberlin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tr">
        <f t="shared" si="265"/>
        <v>South</v>
      </c>
      <c r="O5645" t="s">
        <v>29</v>
      </c>
      <c r="P5645" t="s">
        <v>5348</v>
      </c>
      <c r="Q5645" t="s">
        <v>45</v>
      </c>
      <c r="R5645" t="s">
        <v>172</v>
      </c>
      <c r="S5645" t="s">
        <v>5349</v>
      </c>
      <c r="T5645">
        <v>17.940000000000001</v>
      </c>
      <c r="U5645">
        <v>3</v>
      </c>
      <c r="V5645">
        <v>0</v>
      </c>
      <c r="W5645">
        <v>8.7905999999999995</v>
      </c>
      <c r="X5645">
        <f t="shared" si="266"/>
        <v>17.940000000000001</v>
      </c>
    </row>
    <row r="5646" spans="1:24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tr">
        <f t="shared" si="264"/>
        <v>Sanjit Jacobs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tr">
        <f t="shared" si="265"/>
        <v>West</v>
      </c>
      <c r="O5646" t="s">
        <v>43</v>
      </c>
      <c r="P5646" t="s">
        <v>2058</v>
      </c>
      <c r="Q5646" t="s">
        <v>45</v>
      </c>
      <c r="R5646" t="s">
        <v>74</v>
      </c>
      <c r="S5646" t="s">
        <v>2059</v>
      </c>
      <c r="T5646">
        <v>34.76</v>
      </c>
      <c r="U5646">
        <v>5</v>
      </c>
      <c r="V5646">
        <v>0.2</v>
      </c>
      <c r="W5646">
        <v>11.297000000000001</v>
      </c>
      <c r="X5646">
        <f t="shared" si="266"/>
        <v>34.76</v>
      </c>
    </row>
    <row r="5647" spans="1:24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tr">
        <f t="shared" si="264"/>
        <v>Harry Marie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tr">
        <f t="shared" si="265"/>
        <v>East</v>
      </c>
      <c r="O5647" t="s">
        <v>147</v>
      </c>
      <c r="P5647" t="s">
        <v>3704</v>
      </c>
      <c r="Q5647" t="s">
        <v>31</v>
      </c>
      <c r="R5647" t="s">
        <v>64</v>
      </c>
      <c r="S5647" t="s">
        <v>3705</v>
      </c>
      <c r="T5647">
        <v>74.45</v>
      </c>
      <c r="U5647">
        <v>5</v>
      </c>
      <c r="V5647">
        <v>0</v>
      </c>
      <c r="W5647">
        <v>20.101500000000001</v>
      </c>
      <c r="X5647">
        <f t="shared" si="266"/>
        <v>74.45</v>
      </c>
    </row>
    <row r="5648" spans="1:24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tr">
        <f t="shared" si="264"/>
        <v>Andrew Gjertsen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tr">
        <f t="shared" si="265"/>
        <v>South</v>
      </c>
      <c r="O5648" t="s">
        <v>29</v>
      </c>
      <c r="P5648" t="s">
        <v>3936</v>
      </c>
      <c r="Q5648" t="s">
        <v>31</v>
      </c>
      <c r="R5648" t="s">
        <v>64</v>
      </c>
      <c r="S5648" t="s">
        <v>3937</v>
      </c>
      <c r="T5648">
        <v>192.22</v>
      </c>
      <c r="U5648">
        <v>14</v>
      </c>
      <c r="V5648">
        <v>0</v>
      </c>
      <c r="W5648">
        <v>69.199200000000005</v>
      </c>
      <c r="X5648">
        <f t="shared" si="266"/>
        <v>192.22</v>
      </c>
    </row>
    <row r="5649" spans="1:24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tr">
        <f t="shared" si="264"/>
        <v>Joy Bell-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tr">
        <f t="shared" si="265"/>
        <v>West</v>
      </c>
      <c r="O5649" t="s">
        <v>43</v>
      </c>
      <c r="P5649" t="s">
        <v>2278</v>
      </c>
      <c r="Q5649" t="s">
        <v>45</v>
      </c>
      <c r="R5649" t="s">
        <v>89</v>
      </c>
      <c r="S5649" t="s">
        <v>2279</v>
      </c>
      <c r="T5649">
        <v>19.440000000000001</v>
      </c>
      <c r="U5649">
        <v>3</v>
      </c>
      <c r="V5649">
        <v>0</v>
      </c>
      <c r="W5649">
        <v>9.3312000000000008</v>
      </c>
      <c r="X5649">
        <f t="shared" si="266"/>
        <v>19.440000000000001</v>
      </c>
    </row>
    <row r="5650" spans="1:24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tr">
        <f t="shared" si="264"/>
        <v>Anthony Johnson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tr">
        <f t="shared" si="265"/>
        <v>West</v>
      </c>
      <c r="O5650" t="s">
        <v>43</v>
      </c>
      <c r="P5650" t="s">
        <v>6491</v>
      </c>
      <c r="Q5650" t="s">
        <v>45</v>
      </c>
      <c r="R5650" t="s">
        <v>89</v>
      </c>
      <c r="S5650" t="s">
        <v>6492</v>
      </c>
      <c r="T5650">
        <v>32.4</v>
      </c>
      <c r="U5650">
        <v>5</v>
      </c>
      <c r="V5650">
        <v>0</v>
      </c>
      <c r="W5650">
        <v>15.552</v>
      </c>
      <c r="X5650">
        <f t="shared" si="266"/>
        <v>32.4</v>
      </c>
    </row>
    <row r="5651" spans="1:24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tr">
        <f t="shared" si="264"/>
        <v>Anthony Johnson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tr">
        <f t="shared" si="265"/>
        <v>West</v>
      </c>
      <c r="O5651" t="s">
        <v>43</v>
      </c>
      <c r="P5651" t="s">
        <v>8411</v>
      </c>
      <c r="Q5651" t="s">
        <v>45</v>
      </c>
      <c r="R5651" t="s">
        <v>172</v>
      </c>
      <c r="S5651" t="s">
        <v>8063</v>
      </c>
      <c r="T5651">
        <v>57.9</v>
      </c>
      <c r="U5651">
        <v>5</v>
      </c>
      <c r="V5651">
        <v>0</v>
      </c>
      <c r="W5651">
        <v>28.95</v>
      </c>
      <c r="X5651">
        <f t="shared" si="266"/>
        <v>57.9</v>
      </c>
    </row>
    <row r="5652" spans="1:24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tr">
        <f t="shared" si="264"/>
        <v>Anthony Johnson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tr">
        <f t="shared" si="265"/>
        <v>West</v>
      </c>
      <c r="O5652" t="s">
        <v>43</v>
      </c>
      <c r="P5652" t="s">
        <v>6410</v>
      </c>
      <c r="Q5652" t="s">
        <v>45</v>
      </c>
      <c r="R5652" t="s">
        <v>58</v>
      </c>
      <c r="S5652" t="s">
        <v>6411</v>
      </c>
      <c r="T5652">
        <v>10.56</v>
      </c>
      <c r="U5652">
        <v>2</v>
      </c>
      <c r="V5652">
        <v>0</v>
      </c>
      <c r="W5652">
        <v>0</v>
      </c>
      <c r="X5652">
        <f t="shared" si="266"/>
        <v>10.56</v>
      </c>
    </row>
    <row r="5653" spans="1:24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tr">
        <f t="shared" si="264"/>
        <v>Anthony Johnson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tr">
        <f t="shared" si="265"/>
        <v>West</v>
      </c>
      <c r="O5653" t="s">
        <v>43</v>
      </c>
      <c r="P5653" t="s">
        <v>765</v>
      </c>
      <c r="Q5653" t="s">
        <v>31</v>
      </c>
      <c r="R5653" t="s">
        <v>32</v>
      </c>
      <c r="S5653" t="s">
        <v>766</v>
      </c>
      <c r="T5653">
        <v>1194.165</v>
      </c>
      <c r="U5653">
        <v>5</v>
      </c>
      <c r="V5653">
        <v>0.15</v>
      </c>
      <c r="W5653">
        <v>210.73500000000001</v>
      </c>
      <c r="X5653">
        <f t="shared" si="266"/>
        <v>1194.165</v>
      </c>
    </row>
    <row r="5654" spans="1:24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tr">
        <f t="shared" si="264"/>
        <v>Muhammed MacIntyre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tr">
        <f t="shared" si="265"/>
        <v>East</v>
      </c>
      <c r="O5654" t="s">
        <v>147</v>
      </c>
      <c r="P5654" t="s">
        <v>6543</v>
      </c>
      <c r="Q5654" t="s">
        <v>45</v>
      </c>
      <c r="R5654" t="s">
        <v>89</v>
      </c>
      <c r="S5654" t="s">
        <v>6544</v>
      </c>
      <c r="T5654">
        <v>40.99</v>
      </c>
      <c r="U5654">
        <v>1</v>
      </c>
      <c r="V5654">
        <v>0</v>
      </c>
      <c r="W5654">
        <v>20.085100000000001</v>
      </c>
      <c r="X5654">
        <f t="shared" si="266"/>
        <v>40.99</v>
      </c>
    </row>
    <row r="5655" spans="1:24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tr">
        <f t="shared" si="264"/>
        <v>Tiffany House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tr">
        <f t="shared" si="265"/>
        <v>West</v>
      </c>
      <c r="O5655" t="s">
        <v>43</v>
      </c>
      <c r="P5655" t="s">
        <v>586</v>
      </c>
      <c r="Q5655" t="s">
        <v>45</v>
      </c>
      <c r="R5655" t="s">
        <v>67</v>
      </c>
      <c r="S5655" t="s">
        <v>587</v>
      </c>
      <c r="T5655">
        <v>2.94</v>
      </c>
      <c r="U5655">
        <v>1</v>
      </c>
      <c r="V5655">
        <v>0</v>
      </c>
      <c r="W5655">
        <v>0.79379999999999995</v>
      </c>
      <c r="X5655">
        <f t="shared" si="266"/>
        <v>2.94</v>
      </c>
    </row>
    <row r="5656" spans="1:24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tr">
        <f t="shared" si="264"/>
        <v>Adrian Hane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tr">
        <f t="shared" si="265"/>
        <v>West</v>
      </c>
      <c r="O5656" t="s">
        <v>43</v>
      </c>
      <c r="P5656" t="s">
        <v>1726</v>
      </c>
      <c r="Q5656" t="s">
        <v>45</v>
      </c>
      <c r="R5656" t="s">
        <v>74</v>
      </c>
      <c r="S5656" t="s">
        <v>1727</v>
      </c>
      <c r="T5656">
        <v>45.24</v>
      </c>
      <c r="U5656">
        <v>4</v>
      </c>
      <c r="V5656">
        <v>0.7</v>
      </c>
      <c r="W5656">
        <v>-30.16</v>
      </c>
      <c r="X5656">
        <f t="shared" si="266"/>
        <v>45.24</v>
      </c>
    </row>
    <row r="5657" spans="1:24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tr">
        <f t="shared" si="264"/>
        <v>Adrian Hane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tr">
        <f t="shared" si="265"/>
        <v>West</v>
      </c>
      <c r="O5657" t="s">
        <v>43</v>
      </c>
      <c r="P5657" t="s">
        <v>1991</v>
      </c>
      <c r="Q5657" t="s">
        <v>45</v>
      </c>
      <c r="R5657" t="s">
        <v>67</v>
      </c>
      <c r="S5657" t="s">
        <v>1992</v>
      </c>
      <c r="T5657">
        <v>18.687999999999999</v>
      </c>
      <c r="U5657">
        <v>4</v>
      </c>
      <c r="V5657">
        <v>0.2</v>
      </c>
      <c r="W5657">
        <v>2.3359999999999999</v>
      </c>
      <c r="X5657">
        <f t="shared" si="266"/>
        <v>18.687999999999999</v>
      </c>
    </row>
    <row r="5658" spans="1:24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tr">
        <f t="shared" si="264"/>
        <v>Adrian Hane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tr">
        <f t="shared" si="265"/>
        <v>West</v>
      </c>
      <c r="O5658" t="s">
        <v>43</v>
      </c>
      <c r="P5658" t="s">
        <v>8340</v>
      </c>
      <c r="Q5658" t="s">
        <v>45</v>
      </c>
      <c r="R5658" t="s">
        <v>89</v>
      </c>
      <c r="S5658" t="s">
        <v>8341</v>
      </c>
      <c r="T5658">
        <v>11.648</v>
      </c>
      <c r="U5658">
        <v>2</v>
      </c>
      <c r="V5658">
        <v>0.2</v>
      </c>
      <c r="W5658">
        <v>3.7856000000000001</v>
      </c>
      <c r="X5658">
        <f t="shared" si="266"/>
        <v>11.648</v>
      </c>
    </row>
    <row r="5659" spans="1:24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tr">
        <f t="shared" si="264"/>
        <v>Adrian Hane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tr">
        <f t="shared" si="265"/>
        <v>West</v>
      </c>
      <c r="O5659" t="s">
        <v>43</v>
      </c>
      <c r="P5659" t="s">
        <v>1700</v>
      </c>
      <c r="Q5659" t="s">
        <v>70</v>
      </c>
      <c r="R5659" t="s">
        <v>160</v>
      </c>
      <c r="S5659" t="s">
        <v>1701</v>
      </c>
      <c r="T5659">
        <v>112.776</v>
      </c>
      <c r="U5659">
        <v>3</v>
      </c>
      <c r="V5659">
        <v>0.2</v>
      </c>
      <c r="W5659">
        <v>-8.4581999999999997</v>
      </c>
      <c r="X5659">
        <f t="shared" si="266"/>
        <v>112.776</v>
      </c>
    </row>
    <row r="5660" spans="1:24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tr">
        <f t="shared" si="264"/>
        <v>Adrian Hane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tr">
        <f t="shared" si="265"/>
        <v>West</v>
      </c>
      <c r="O5660" t="s">
        <v>43</v>
      </c>
      <c r="P5660" t="s">
        <v>3927</v>
      </c>
      <c r="Q5660" t="s">
        <v>31</v>
      </c>
      <c r="R5660" t="s">
        <v>55</v>
      </c>
      <c r="S5660" t="s">
        <v>3928</v>
      </c>
      <c r="T5660">
        <v>377.45</v>
      </c>
      <c r="U5660">
        <v>5</v>
      </c>
      <c r="V5660">
        <v>0.5</v>
      </c>
      <c r="W5660">
        <v>-264.21499999999997</v>
      </c>
      <c r="X5660">
        <f t="shared" si="266"/>
        <v>377.45</v>
      </c>
    </row>
    <row r="5661" spans="1:24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tr">
        <f t="shared" si="264"/>
        <v>Adrian Hane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tr">
        <f t="shared" si="265"/>
        <v>West</v>
      </c>
      <c r="O5661" t="s">
        <v>43</v>
      </c>
      <c r="P5661" t="s">
        <v>6431</v>
      </c>
      <c r="Q5661" t="s">
        <v>45</v>
      </c>
      <c r="R5661" t="s">
        <v>46</v>
      </c>
      <c r="S5661" t="s">
        <v>6432</v>
      </c>
      <c r="T5661">
        <v>15.936</v>
      </c>
      <c r="U5661">
        <v>4</v>
      </c>
      <c r="V5661">
        <v>0.2</v>
      </c>
      <c r="W5661">
        <v>5.1791999999999998</v>
      </c>
      <c r="X5661">
        <f t="shared" si="266"/>
        <v>15.936</v>
      </c>
    </row>
    <row r="5662" spans="1:24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tr">
        <f t="shared" si="264"/>
        <v>Adrian Hane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tr">
        <f t="shared" si="265"/>
        <v>West</v>
      </c>
      <c r="O5662" t="s">
        <v>43</v>
      </c>
      <c r="P5662" t="s">
        <v>5693</v>
      </c>
      <c r="Q5662" t="s">
        <v>70</v>
      </c>
      <c r="R5662" t="s">
        <v>71</v>
      </c>
      <c r="S5662" t="s">
        <v>5694</v>
      </c>
      <c r="T5662">
        <v>28.68</v>
      </c>
      <c r="U5662">
        <v>3</v>
      </c>
      <c r="V5662">
        <v>0.2</v>
      </c>
      <c r="W5662">
        <v>-7.17</v>
      </c>
      <c r="X5662">
        <f t="shared" si="266"/>
        <v>28.68</v>
      </c>
    </row>
    <row r="5663" spans="1:24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tr">
        <f t="shared" si="264"/>
        <v>Craig Leslie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tr">
        <f t="shared" si="265"/>
        <v>West</v>
      </c>
      <c r="O5663" t="s">
        <v>43</v>
      </c>
      <c r="P5663" t="s">
        <v>1112</v>
      </c>
      <c r="Q5663" t="s">
        <v>31</v>
      </c>
      <c r="R5663" t="s">
        <v>64</v>
      </c>
      <c r="S5663" t="s">
        <v>1113</v>
      </c>
      <c r="T5663">
        <v>21.44</v>
      </c>
      <c r="U5663">
        <v>2</v>
      </c>
      <c r="V5663">
        <v>0.2</v>
      </c>
      <c r="W5663">
        <v>7.5039999999999996</v>
      </c>
      <c r="X5663">
        <f t="shared" si="266"/>
        <v>21.44</v>
      </c>
    </row>
    <row r="5664" spans="1:24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tr">
        <f t="shared" si="264"/>
        <v>Craig Leslie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tr">
        <f t="shared" si="265"/>
        <v>West</v>
      </c>
      <c r="O5664" t="s">
        <v>43</v>
      </c>
      <c r="P5664" t="s">
        <v>4157</v>
      </c>
      <c r="Q5664" t="s">
        <v>45</v>
      </c>
      <c r="R5664" t="s">
        <v>58</v>
      </c>
      <c r="S5664" t="s">
        <v>4158</v>
      </c>
      <c r="T5664">
        <v>511.05599999999998</v>
      </c>
      <c r="U5664">
        <v>9</v>
      </c>
      <c r="V5664">
        <v>0.2</v>
      </c>
      <c r="W5664">
        <v>-95.822999999999993</v>
      </c>
      <c r="X5664">
        <f t="shared" si="266"/>
        <v>511.05599999999998</v>
      </c>
    </row>
    <row r="5665" spans="1:24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tr">
        <f t="shared" si="264"/>
        <v>Jason Gross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tr">
        <f t="shared" si="265"/>
        <v>East</v>
      </c>
      <c r="O5665" t="s">
        <v>147</v>
      </c>
      <c r="P5665" t="s">
        <v>8417</v>
      </c>
      <c r="Q5665" t="s">
        <v>45</v>
      </c>
      <c r="R5665" t="s">
        <v>67</v>
      </c>
      <c r="S5665" t="s">
        <v>8418</v>
      </c>
      <c r="T5665">
        <v>18.655999999999999</v>
      </c>
      <c r="U5665">
        <v>2</v>
      </c>
      <c r="V5665">
        <v>0.2</v>
      </c>
      <c r="W5665">
        <v>1.3992</v>
      </c>
      <c r="X5665">
        <f t="shared" si="266"/>
        <v>18.655999999999999</v>
      </c>
    </row>
    <row r="5666" spans="1:24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tr">
        <f t="shared" si="264"/>
        <v>Jason Gross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tr">
        <f t="shared" si="265"/>
        <v>East</v>
      </c>
      <c r="O5666" t="s">
        <v>147</v>
      </c>
      <c r="P5666" t="s">
        <v>4323</v>
      </c>
      <c r="Q5666" t="s">
        <v>45</v>
      </c>
      <c r="R5666" t="s">
        <v>74</v>
      </c>
      <c r="S5666" t="s">
        <v>4324</v>
      </c>
      <c r="T5666">
        <v>11.087999999999999</v>
      </c>
      <c r="U5666">
        <v>7</v>
      </c>
      <c r="V5666">
        <v>0.7</v>
      </c>
      <c r="W5666">
        <v>-8.1311999999999998</v>
      </c>
      <c r="X5666">
        <f t="shared" si="266"/>
        <v>11.087999999999999</v>
      </c>
    </row>
    <row r="5667" spans="1:24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tr">
        <f t="shared" si="264"/>
        <v>Jason Gross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tr">
        <f t="shared" si="265"/>
        <v>East</v>
      </c>
      <c r="O5667" t="s">
        <v>147</v>
      </c>
      <c r="P5667" t="s">
        <v>935</v>
      </c>
      <c r="Q5667" t="s">
        <v>45</v>
      </c>
      <c r="R5667" t="s">
        <v>58</v>
      </c>
      <c r="S5667" t="s">
        <v>936</v>
      </c>
      <c r="T5667">
        <v>66.688000000000002</v>
      </c>
      <c r="U5667">
        <v>1</v>
      </c>
      <c r="V5667">
        <v>0.2</v>
      </c>
      <c r="W5667">
        <v>4.1680000000000001</v>
      </c>
      <c r="X5667">
        <f t="shared" si="266"/>
        <v>66.688000000000002</v>
      </c>
    </row>
    <row r="5668" spans="1:24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tr">
        <f t="shared" si="264"/>
        <v>Jason Gross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tr">
        <f t="shared" si="265"/>
        <v>East</v>
      </c>
      <c r="O5668" t="s">
        <v>147</v>
      </c>
      <c r="P5668" t="s">
        <v>3226</v>
      </c>
      <c r="Q5668" t="s">
        <v>45</v>
      </c>
      <c r="R5668" t="s">
        <v>58</v>
      </c>
      <c r="S5668" t="s">
        <v>3227</v>
      </c>
      <c r="T5668">
        <v>99.488</v>
      </c>
      <c r="U5668">
        <v>2</v>
      </c>
      <c r="V5668">
        <v>0.2</v>
      </c>
      <c r="W5668">
        <v>8.7051999999999996</v>
      </c>
      <c r="X5668">
        <f t="shared" si="266"/>
        <v>99.488</v>
      </c>
    </row>
    <row r="5669" spans="1:24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tr">
        <f t="shared" si="264"/>
        <v>Sanjit Engle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tr">
        <f t="shared" si="265"/>
        <v>West</v>
      </c>
      <c r="O5669" t="s">
        <v>43</v>
      </c>
      <c r="P5669" t="s">
        <v>2625</v>
      </c>
      <c r="Q5669" t="s">
        <v>45</v>
      </c>
      <c r="R5669" t="s">
        <v>46</v>
      </c>
      <c r="S5669" t="s">
        <v>2626</v>
      </c>
      <c r="T5669">
        <v>14.62</v>
      </c>
      <c r="U5669">
        <v>2</v>
      </c>
      <c r="V5669">
        <v>0</v>
      </c>
      <c r="W5669">
        <v>6.8714000000000004</v>
      </c>
      <c r="X5669">
        <f t="shared" si="266"/>
        <v>14.62</v>
      </c>
    </row>
    <row r="5670" spans="1:24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tr">
        <f t="shared" si="264"/>
        <v>Sanjit Engle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tr">
        <f t="shared" si="265"/>
        <v>West</v>
      </c>
      <c r="O5670" t="s">
        <v>43</v>
      </c>
      <c r="P5670" t="s">
        <v>2110</v>
      </c>
      <c r="Q5670" t="s">
        <v>45</v>
      </c>
      <c r="R5670" t="s">
        <v>74</v>
      </c>
      <c r="S5670" t="s">
        <v>2111</v>
      </c>
      <c r="T5670">
        <v>53.984000000000002</v>
      </c>
      <c r="U5670">
        <v>14</v>
      </c>
      <c r="V5670">
        <v>0.2</v>
      </c>
      <c r="W5670">
        <v>17.544799999999999</v>
      </c>
      <c r="X5670">
        <f t="shared" si="266"/>
        <v>53.984000000000002</v>
      </c>
    </row>
    <row r="5671" spans="1:24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tr">
        <f t="shared" si="264"/>
        <v>Sanjit Engle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tr">
        <f t="shared" si="265"/>
        <v>West</v>
      </c>
      <c r="O5671" t="s">
        <v>43</v>
      </c>
      <c r="P5671" t="s">
        <v>5334</v>
      </c>
      <c r="Q5671" t="s">
        <v>70</v>
      </c>
      <c r="R5671" t="s">
        <v>160</v>
      </c>
      <c r="S5671" t="s">
        <v>5335</v>
      </c>
      <c r="T5671">
        <v>389.97</v>
      </c>
      <c r="U5671">
        <v>3</v>
      </c>
      <c r="V5671">
        <v>0</v>
      </c>
      <c r="W5671">
        <v>132.5898</v>
      </c>
      <c r="X5671">
        <f t="shared" si="266"/>
        <v>389.97</v>
      </c>
    </row>
    <row r="5672" spans="1:24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tr">
        <f t="shared" si="264"/>
        <v>Trudy Glocke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tr">
        <f t="shared" si="265"/>
        <v>West</v>
      </c>
      <c r="O5672" t="s">
        <v>43</v>
      </c>
      <c r="P5672" t="s">
        <v>8247</v>
      </c>
      <c r="Q5672" t="s">
        <v>31</v>
      </c>
      <c r="R5672" t="s">
        <v>64</v>
      </c>
      <c r="S5672" t="s">
        <v>8248</v>
      </c>
      <c r="T5672">
        <v>355.36</v>
      </c>
      <c r="U5672">
        <v>4</v>
      </c>
      <c r="V5672">
        <v>0</v>
      </c>
      <c r="W5672">
        <v>92.393600000000006</v>
      </c>
      <c r="X5672">
        <f t="shared" si="266"/>
        <v>355.36</v>
      </c>
    </row>
    <row r="5673" spans="1:24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tr">
        <f t="shared" si="264"/>
        <v>Trudy Glocke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tr">
        <f t="shared" si="265"/>
        <v>West</v>
      </c>
      <c r="O5673" t="s">
        <v>43</v>
      </c>
      <c r="P5673" t="s">
        <v>7947</v>
      </c>
      <c r="Q5673" t="s">
        <v>70</v>
      </c>
      <c r="R5673" t="s">
        <v>71</v>
      </c>
      <c r="S5673" t="s">
        <v>7948</v>
      </c>
      <c r="T5673">
        <v>140.376</v>
      </c>
      <c r="U5673">
        <v>3</v>
      </c>
      <c r="V5673">
        <v>0.2</v>
      </c>
      <c r="W5673">
        <v>8.7735000000000003</v>
      </c>
      <c r="X5673">
        <f t="shared" si="266"/>
        <v>140.376</v>
      </c>
    </row>
    <row r="5674" spans="1:24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tr">
        <f t="shared" si="264"/>
        <v>Sally Hughsby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tr">
        <f t="shared" si="265"/>
        <v>Central</v>
      </c>
      <c r="O5674" t="s">
        <v>104</v>
      </c>
      <c r="P5674" t="s">
        <v>7432</v>
      </c>
      <c r="Q5674" t="s">
        <v>45</v>
      </c>
      <c r="R5674" t="s">
        <v>172</v>
      </c>
      <c r="S5674" t="s">
        <v>7433</v>
      </c>
      <c r="T5674">
        <v>15.84</v>
      </c>
      <c r="U5674">
        <v>2</v>
      </c>
      <c r="V5674">
        <v>0.2</v>
      </c>
      <c r="W5674">
        <v>5.5439999999999996</v>
      </c>
      <c r="X5674">
        <f t="shared" si="266"/>
        <v>15.84</v>
      </c>
    </row>
    <row r="5675" spans="1:24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tr">
        <f t="shared" si="264"/>
        <v>Sally Hughsby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tr">
        <f t="shared" si="265"/>
        <v>Central</v>
      </c>
      <c r="O5675" t="s">
        <v>104</v>
      </c>
      <c r="P5675" t="s">
        <v>2034</v>
      </c>
      <c r="Q5675" t="s">
        <v>45</v>
      </c>
      <c r="R5675" t="s">
        <v>89</v>
      </c>
      <c r="S5675" t="s">
        <v>2035</v>
      </c>
      <c r="T5675">
        <v>8.4480000000000004</v>
      </c>
      <c r="U5675">
        <v>2</v>
      </c>
      <c r="V5675">
        <v>0.2</v>
      </c>
      <c r="W5675">
        <v>2.64</v>
      </c>
      <c r="X5675">
        <f t="shared" si="266"/>
        <v>8.4480000000000004</v>
      </c>
    </row>
    <row r="5676" spans="1:24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tr">
        <f t="shared" si="264"/>
        <v>Marc Crier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tr">
        <f t="shared" si="265"/>
        <v>West</v>
      </c>
      <c r="O5676" t="s">
        <v>43</v>
      </c>
      <c r="P5676" t="s">
        <v>2522</v>
      </c>
      <c r="Q5676" t="s">
        <v>45</v>
      </c>
      <c r="R5676" t="s">
        <v>89</v>
      </c>
      <c r="S5676" t="s">
        <v>2523</v>
      </c>
      <c r="T5676">
        <v>12.96</v>
      </c>
      <c r="U5676">
        <v>2</v>
      </c>
      <c r="V5676">
        <v>0</v>
      </c>
      <c r="W5676">
        <v>6.2207999999999997</v>
      </c>
      <c r="X5676">
        <f t="shared" si="266"/>
        <v>12.96</v>
      </c>
    </row>
    <row r="5677" spans="1:24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tr">
        <f t="shared" si="264"/>
        <v>Patrick Jones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tr">
        <f t="shared" si="265"/>
        <v>West</v>
      </c>
      <c r="O5677" t="s">
        <v>43</v>
      </c>
      <c r="P5677" t="s">
        <v>767</v>
      </c>
      <c r="Q5677" t="s">
        <v>70</v>
      </c>
      <c r="R5677" t="s">
        <v>71</v>
      </c>
      <c r="S5677" t="s">
        <v>768</v>
      </c>
      <c r="T5677">
        <v>57.408000000000001</v>
      </c>
      <c r="U5677">
        <v>6</v>
      </c>
      <c r="V5677">
        <v>0.2</v>
      </c>
      <c r="W5677">
        <v>5.7408000000000001</v>
      </c>
      <c r="X5677">
        <f t="shared" si="266"/>
        <v>57.408000000000001</v>
      </c>
    </row>
    <row r="5678" spans="1:24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tr">
        <f t="shared" si="264"/>
        <v>Patrick Jones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tr">
        <f t="shared" si="265"/>
        <v>West</v>
      </c>
      <c r="O5678" t="s">
        <v>43</v>
      </c>
      <c r="P5678" t="s">
        <v>7699</v>
      </c>
      <c r="Q5678" t="s">
        <v>70</v>
      </c>
      <c r="R5678" t="s">
        <v>160</v>
      </c>
      <c r="S5678" t="s">
        <v>7700</v>
      </c>
      <c r="T5678">
        <v>27.6</v>
      </c>
      <c r="U5678">
        <v>4</v>
      </c>
      <c r="V5678">
        <v>0</v>
      </c>
      <c r="W5678">
        <v>2.2080000000000002</v>
      </c>
      <c r="X5678">
        <f t="shared" si="266"/>
        <v>27.6</v>
      </c>
    </row>
    <row r="5679" spans="1:24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tr">
        <f t="shared" si="264"/>
        <v>Zuschuss Carroll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tr">
        <f t="shared" si="265"/>
        <v>Central</v>
      </c>
      <c r="O5679" t="s">
        <v>104</v>
      </c>
      <c r="P5679" t="s">
        <v>6553</v>
      </c>
      <c r="Q5679" t="s">
        <v>31</v>
      </c>
      <c r="R5679" t="s">
        <v>64</v>
      </c>
      <c r="S5679" t="s">
        <v>6554</v>
      </c>
      <c r="T5679">
        <v>38.975999999999999</v>
      </c>
      <c r="U5679">
        <v>3</v>
      </c>
      <c r="V5679">
        <v>0.6</v>
      </c>
      <c r="W5679">
        <v>-50.668799999999997</v>
      </c>
      <c r="X5679">
        <f t="shared" si="266"/>
        <v>38.975999999999999</v>
      </c>
    </row>
    <row r="5680" spans="1:24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tr">
        <f t="shared" si="264"/>
        <v>Steve Carroll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tr">
        <f t="shared" si="265"/>
        <v>Central</v>
      </c>
      <c r="O5680" t="s">
        <v>104</v>
      </c>
      <c r="P5680" t="s">
        <v>3314</v>
      </c>
      <c r="Q5680" t="s">
        <v>45</v>
      </c>
      <c r="R5680" t="s">
        <v>268</v>
      </c>
      <c r="S5680" t="s">
        <v>562</v>
      </c>
      <c r="T5680">
        <v>20.440000000000001</v>
      </c>
      <c r="U5680">
        <v>7</v>
      </c>
      <c r="V5680">
        <v>0</v>
      </c>
      <c r="W5680">
        <v>9.1980000000000004</v>
      </c>
      <c r="X5680">
        <f t="shared" si="266"/>
        <v>20.440000000000001</v>
      </c>
    </row>
    <row r="5681" spans="1:24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tr">
        <f t="shared" si="264"/>
        <v>Steve Carroll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tr">
        <f t="shared" si="265"/>
        <v>Central</v>
      </c>
      <c r="O5681" t="s">
        <v>104</v>
      </c>
      <c r="P5681" t="s">
        <v>2017</v>
      </c>
      <c r="Q5681" t="s">
        <v>45</v>
      </c>
      <c r="R5681" t="s">
        <v>89</v>
      </c>
      <c r="S5681" t="s">
        <v>2018</v>
      </c>
      <c r="T5681">
        <v>109.92</v>
      </c>
      <c r="U5681">
        <v>2</v>
      </c>
      <c r="V5681">
        <v>0</v>
      </c>
      <c r="W5681">
        <v>53.860799999999998</v>
      </c>
      <c r="X5681">
        <f t="shared" si="266"/>
        <v>109.92</v>
      </c>
    </row>
    <row r="5682" spans="1:24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tr">
        <f t="shared" si="264"/>
        <v>Benjamin Patterson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tr">
        <f t="shared" si="265"/>
        <v>Central</v>
      </c>
      <c r="O5682" t="s">
        <v>104</v>
      </c>
      <c r="P5682" t="s">
        <v>4840</v>
      </c>
      <c r="Q5682" t="s">
        <v>45</v>
      </c>
      <c r="R5682" t="s">
        <v>74</v>
      </c>
      <c r="S5682" t="s">
        <v>4841</v>
      </c>
      <c r="T5682">
        <v>6.38</v>
      </c>
      <c r="U5682">
        <v>1</v>
      </c>
      <c r="V5682">
        <v>0</v>
      </c>
      <c r="W5682">
        <v>2.9348000000000001</v>
      </c>
      <c r="X5682">
        <f t="shared" si="266"/>
        <v>6.38</v>
      </c>
    </row>
    <row r="5683" spans="1:24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tr">
        <f t="shared" si="264"/>
        <v>Benjamin Patterson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tr">
        <f t="shared" si="265"/>
        <v>Central</v>
      </c>
      <c r="O5683" t="s">
        <v>104</v>
      </c>
      <c r="P5683" t="s">
        <v>278</v>
      </c>
      <c r="Q5683" t="s">
        <v>45</v>
      </c>
      <c r="R5683" t="s">
        <v>89</v>
      </c>
      <c r="S5683" t="s">
        <v>279</v>
      </c>
      <c r="T5683">
        <v>6.48</v>
      </c>
      <c r="U5683">
        <v>1</v>
      </c>
      <c r="V5683">
        <v>0</v>
      </c>
      <c r="W5683">
        <v>3.1103999999999998</v>
      </c>
      <c r="X5683">
        <f t="shared" si="266"/>
        <v>6.48</v>
      </c>
    </row>
    <row r="5684" spans="1:24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tr">
        <f t="shared" si="264"/>
        <v>Rob Dowd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tr">
        <f t="shared" si="265"/>
        <v>South</v>
      </c>
      <c r="O5684" t="s">
        <v>29</v>
      </c>
      <c r="P5684" t="s">
        <v>7303</v>
      </c>
      <c r="Q5684" t="s">
        <v>45</v>
      </c>
      <c r="R5684" t="s">
        <v>89</v>
      </c>
      <c r="S5684" t="s">
        <v>7304</v>
      </c>
      <c r="T5684">
        <v>15.84</v>
      </c>
      <c r="U5684">
        <v>3</v>
      </c>
      <c r="V5684">
        <v>0</v>
      </c>
      <c r="W5684">
        <v>7.1280000000000001</v>
      </c>
      <c r="X5684">
        <f t="shared" si="266"/>
        <v>15.84</v>
      </c>
    </row>
    <row r="5685" spans="1:24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tr">
        <f t="shared" si="264"/>
        <v>Rob Dowd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tr">
        <f t="shared" si="265"/>
        <v>South</v>
      </c>
      <c r="O5685" t="s">
        <v>29</v>
      </c>
      <c r="P5685" t="s">
        <v>6528</v>
      </c>
      <c r="Q5685" t="s">
        <v>70</v>
      </c>
      <c r="R5685" t="s">
        <v>71</v>
      </c>
      <c r="S5685" t="s">
        <v>6529</v>
      </c>
      <c r="T5685">
        <v>1049.93</v>
      </c>
      <c r="U5685">
        <v>7</v>
      </c>
      <c r="V5685">
        <v>0</v>
      </c>
      <c r="W5685">
        <v>293.98039999999997</v>
      </c>
      <c r="X5685">
        <f t="shared" si="266"/>
        <v>1049.93</v>
      </c>
    </row>
    <row r="5686" spans="1:24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tr">
        <f t="shared" si="264"/>
        <v>Rob Dowd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tr">
        <f t="shared" si="265"/>
        <v>South</v>
      </c>
      <c r="O5686" t="s">
        <v>29</v>
      </c>
      <c r="P5686" t="s">
        <v>5169</v>
      </c>
      <c r="Q5686" t="s">
        <v>45</v>
      </c>
      <c r="R5686" t="s">
        <v>77</v>
      </c>
      <c r="S5686" t="s">
        <v>5170</v>
      </c>
      <c r="T5686">
        <v>154.9</v>
      </c>
      <c r="U5686">
        <v>5</v>
      </c>
      <c r="V5686">
        <v>0</v>
      </c>
      <c r="W5686">
        <v>40.274000000000001</v>
      </c>
      <c r="X5686">
        <f t="shared" si="266"/>
        <v>154.9</v>
      </c>
    </row>
    <row r="5687" spans="1:24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tr">
        <f t="shared" si="264"/>
        <v>Ken Lonsdale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tr">
        <f t="shared" si="265"/>
        <v>West</v>
      </c>
      <c r="O5687" t="s">
        <v>43</v>
      </c>
      <c r="P5687" t="s">
        <v>461</v>
      </c>
      <c r="Q5687" t="s">
        <v>45</v>
      </c>
      <c r="R5687" t="s">
        <v>74</v>
      </c>
      <c r="S5687" t="s">
        <v>462</v>
      </c>
      <c r="T5687">
        <v>98.352000000000004</v>
      </c>
      <c r="U5687">
        <v>3</v>
      </c>
      <c r="V5687">
        <v>0.2</v>
      </c>
      <c r="W5687">
        <v>35.6526</v>
      </c>
      <c r="X5687">
        <f t="shared" si="266"/>
        <v>98.352000000000004</v>
      </c>
    </row>
    <row r="5688" spans="1:24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tr">
        <f t="shared" si="264"/>
        <v>Chloris Kastensmidt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tr">
        <f t="shared" si="265"/>
        <v>South</v>
      </c>
      <c r="O5688" t="s">
        <v>29</v>
      </c>
      <c r="P5688" t="s">
        <v>498</v>
      </c>
      <c r="Q5688" t="s">
        <v>45</v>
      </c>
      <c r="R5688" t="s">
        <v>268</v>
      </c>
      <c r="S5688" t="s">
        <v>499</v>
      </c>
      <c r="T5688">
        <v>14.32</v>
      </c>
      <c r="U5688">
        <v>5</v>
      </c>
      <c r="V5688">
        <v>0.2</v>
      </c>
      <c r="W5688">
        <v>5.1909999999999998</v>
      </c>
      <c r="X5688">
        <f t="shared" si="266"/>
        <v>14.32</v>
      </c>
    </row>
    <row r="5689" spans="1:24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tr">
        <f t="shared" si="264"/>
        <v>Chloris Kastensmidt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tr">
        <f t="shared" si="265"/>
        <v>South</v>
      </c>
      <c r="O5689" t="s">
        <v>29</v>
      </c>
      <c r="P5689" t="s">
        <v>5049</v>
      </c>
      <c r="Q5689" t="s">
        <v>31</v>
      </c>
      <c r="R5689" t="s">
        <v>64</v>
      </c>
      <c r="S5689" t="s">
        <v>5050</v>
      </c>
      <c r="T5689">
        <v>129.88800000000001</v>
      </c>
      <c r="U5689">
        <v>6</v>
      </c>
      <c r="V5689">
        <v>0.2</v>
      </c>
      <c r="W5689">
        <v>12.988799999999999</v>
      </c>
      <c r="X5689">
        <f t="shared" si="266"/>
        <v>129.88800000000001</v>
      </c>
    </row>
    <row r="5690" spans="1:24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tr">
        <f t="shared" si="264"/>
        <v>Chloris Kastensmidt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tr">
        <f t="shared" si="265"/>
        <v>South</v>
      </c>
      <c r="O5690" t="s">
        <v>29</v>
      </c>
      <c r="P5690" t="s">
        <v>4867</v>
      </c>
      <c r="Q5690" t="s">
        <v>45</v>
      </c>
      <c r="R5690" t="s">
        <v>172</v>
      </c>
      <c r="S5690" t="s">
        <v>2963</v>
      </c>
      <c r="T5690">
        <v>48.944000000000003</v>
      </c>
      <c r="U5690">
        <v>7</v>
      </c>
      <c r="V5690">
        <v>0.2</v>
      </c>
      <c r="W5690">
        <v>16.518599999999999</v>
      </c>
      <c r="X5690">
        <f t="shared" si="266"/>
        <v>48.944000000000003</v>
      </c>
    </row>
    <row r="5691" spans="1:24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tr">
        <f t="shared" si="264"/>
        <v>Roger Barcio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tr">
        <f t="shared" si="265"/>
        <v>Central</v>
      </c>
      <c r="O5691" t="s">
        <v>104</v>
      </c>
      <c r="P5691" t="s">
        <v>8284</v>
      </c>
      <c r="Q5691" t="s">
        <v>31</v>
      </c>
      <c r="R5691" t="s">
        <v>35</v>
      </c>
      <c r="S5691" t="s">
        <v>8285</v>
      </c>
      <c r="T5691">
        <v>275.05799999999999</v>
      </c>
      <c r="U5691">
        <v>3</v>
      </c>
      <c r="V5691">
        <v>0.3</v>
      </c>
      <c r="W5691">
        <v>-90.376199999999997</v>
      </c>
      <c r="X5691">
        <f t="shared" si="266"/>
        <v>275.05799999999999</v>
      </c>
    </row>
    <row r="5692" spans="1:24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tr">
        <f t="shared" si="264"/>
        <v>Kalyca Meade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tr">
        <f t="shared" si="265"/>
        <v>East</v>
      </c>
      <c r="O5692" t="s">
        <v>147</v>
      </c>
      <c r="P5692" t="s">
        <v>5213</v>
      </c>
      <c r="Q5692" t="s">
        <v>45</v>
      </c>
      <c r="R5692" t="s">
        <v>67</v>
      </c>
      <c r="S5692" t="s">
        <v>5214</v>
      </c>
      <c r="T5692">
        <v>27.36</v>
      </c>
      <c r="U5692">
        <v>9</v>
      </c>
      <c r="V5692">
        <v>0</v>
      </c>
      <c r="W5692">
        <v>9.3024000000000004</v>
      </c>
      <c r="X5692">
        <f t="shared" si="266"/>
        <v>27.36</v>
      </c>
    </row>
    <row r="5693" spans="1:24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tr">
        <f t="shared" si="264"/>
        <v>Kalyca Meade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tr">
        <f t="shared" si="265"/>
        <v>East</v>
      </c>
      <c r="O5693" t="s">
        <v>147</v>
      </c>
      <c r="P5693" t="s">
        <v>1641</v>
      </c>
      <c r="Q5693" t="s">
        <v>45</v>
      </c>
      <c r="R5693" t="s">
        <v>89</v>
      </c>
      <c r="S5693" t="s">
        <v>1642</v>
      </c>
      <c r="T5693">
        <v>44.75</v>
      </c>
      <c r="U5693">
        <v>5</v>
      </c>
      <c r="V5693">
        <v>0</v>
      </c>
      <c r="W5693">
        <v>20.585000000000001</v>
      </c>
      <c r="X5693">
        <f t="shared" si="266"/>
        <v>44.75</v>
      </c>
    </row>
    <row r="5694" spans="1:24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tr">
        <f t="shared" si="264"/>
        <v>Kalyca Meade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tr">
        <f t="shared" si="265"/>
        <v>East</v>
      </c>
      <c r="O5694" t="s">
        <v>147</v>
      </c>
      <c r="P5694" t="s">
        <v>2036</v>
      </c>
      <c r="Q5694" t="s">
        <v>70</v>
      </c>
      <c r="R5694" t="s">
        <v>71</v>
      </c>
      <c r="S5694" t="s">
        <v>2037</v>
      </c>
      <c r="T5694">
        <v>134.99</v>
      </c>
      <c r="U5694">
        <v>1</v>
      </c>
      <c r="V5694">
        <v>0</v>
      </c>
      <c r="W5694">
        <v>36.447299999999998</v>
      </c>
      <c r="X5694">
        <f t="shared" si="266"/>
        <v>134.99</v>
      </c>
    </row>
    <row r="5695" spans="1:24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tr">
        <f t="shared" si="264"/>
        <v>Kalyca Meade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tr">
        <f t="shared" si="265"/>
        <v>East</v>
      </c>
      <c r="O5695" t="s">
        <v>147</v>
      </c>
      <c r="P5695" t="s">
        <v>7933</v>
      </c>
      <c r="Q5695" t="s">
        <v>45</v>
      </c>
      <c r="R5695" t="s">
        <v>89</v>
      </c>
      <c r="S5695" t="s">
        <v>7934</v>
      </c>
      <c r="T5695">
        <v>26.4</v>
      </c>
      <c r="U5695">
        <v>5</v>
      </c>
      <c r="V5695">
        <v>0</v>
      </c>
      <c r="W5695">
        <v>12.672000000000001</v>
      </c>
      <c r="X5695">
        <f t="shared" si="266"/>
        <v>26.4</v>
      </c>
    </row>
    <row r="5696" spans="1:24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tr">
        <f t="shared" si="264"/>
        <v>Kalyca Meade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tr">
        <f t="shared" si="265"/>
        <v>East</v>
      </c>
      <c r="O5696" t="s">
        <v>147</v>
      </c>
      <c r="P5696" t="s">
        <v>1282</v>
      </c>
      <c r="Q5696" t="s">
        <v>31</v>
      </c>
      <c r="R5696" t="s">
        <v>35</v>
      </c>
      <c r="S5696" t="s">
        <v>1283</v>
      </c>
      <c r="T5696">
        <v>542.94000000000005</v>
      </c>
      <c r="U5696">
        <v>3</v>
      </c>
      <c r="V5696">
        <v>0</v>
      </c>
      <c r="W5696">
        <v>141.1644</v>
      </c>
      <c r="X5696">
        <f t="shared" si="266"/>
        <v>542.94000000000005</v>
      </c>
    </row>
    <row r="5697" spans="1:24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tr">
        <f t="shared" si="264"/>
        <v>Amy Hunt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tr">
        <f t="shared" si="265"/>
        <v>West</v>
      </c>
      <c r="O5697" t="s">
        <v>43</v>
      </c>
      <c r="P5697" t="s">
        <v>3814</v>
      </c>
      <c r="Q5697" t="s">
        <v>31</v>
      </c>
      <c r="R5697" t="s">
        <v>55</v>
      </c>
      <c r="S5697" t="s">
        <v>3815</v>
      </c>
      <c r="T5697">
        <v>71.087999999999994</v>
      </c>
      <c r="U5697">
        <v>2</v>
      </c>
      <c r="V5697">
        <v>0.2</v>
      </c>
      <c r="W5697">
        <v>-1.7771999999999999</v>
      </c>
      <c r="X5697">
        <f t="shared" si="266"/>
        <v>71.087999999999994</v>
      </c>
    </row>
    <row r="5698" spans="1:24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tr">
        <f t="shared" si="264"/>
        <v>Anthony Garverick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tr">
        <f t="shared" si="265"/>
        <v>Central</v>
      </c>
      <c r="O5698" t="s">
        <v>104</v>
      </c>
      <c r="P5698" t="s">
        <v>1338</v>
      </c>
      <c r="Q5698" t="s">
        <v>45</v>
      </c>
      <c r="R5698" t="s">
        <v>74</v>
      </c>
      <c r="S5698" t="s">
        <v>1339</v>
      </c>
      <c r="T5698">
        <v>27.396000000000001</v>
      </c>
      <c r="U5698">
        <v>9</v>
      </c>
      <c r="V5698">
        <v>0.8</v>
      </c>
      <c r="W5698">
        <v>-42.463799999999999</v>
      </c>
      <c r="X5698">
        <f t="shared" si="266"/>
        <v>27.396000000000001</v>
      </c>
    </row>
    <row r="5699" spans="1:24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tr">
        <f t="shared" ref="G5699:G5762" si="267">TRIM(H5699)</f>
        <v>Anthony Garverick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tr">
        <f t="shared" ref="N5699:N5762" si="268">PROPER(TRIM(O5699))</f>
        <v>Central</v>
      </c>
      <c r="O5699" t="s">
        <v>104</v>
      </c>
      <c r="P5699" t="s">
        <v>4307</v>
      </c>
      <c r="Q5699" t="s">
        <v>45</v>
      </c>
      <c r="R5699" t="s">
        <v>74</v>
      </c>
      <c r="S5699" t="s">
        <v>4308</v>
      </c>
      <c r="T5699">
        <v>13.456</v>
      </c>
      <c r="U5699">
        <v>1</v>
      </c>
      <c r="V5699">
        <v>0.8</v>
      </c>
      <c r="W5699">
        <v>-23.547999999999998</v>
      </c>
      <c r="X5699">
        <f t="shared" ref="X5699:X5762" si="269">T5699</f>
        <v>13.456</v>
      </c>
    </row>
    <row r="5700" spans="1:24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tr">
        <f t="shared" si="267"/>
        <v>Evan Bailliet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tr">
        <f t="shared" si="268"/>
        <v>Central</v>
      </c>
      <c r="O5700" t="s">
        <v>104</v>
      </c>
      <c r="P5700" t="s">
        <v>2257</v>
      </c>
      <c r="Q5700" t="s">
        <v>45</v>
      </c>
      <c r="R5700" t="s">
        <v>46</v>
      </c>
      <c r="S5700" t="s">
        <v>2258</v>
      </c>
      <c r="T5700">
        <v>11.84</v>
      </c>
      <c r="U5700">
        <v>1</v>
      </c>
      <c r="V5700">
        <v>0.2</v>
      </c>
      <c r="W5700">
        <v>4.4400000000000004</v>
      </c>
      <c r="X5700">
        <f t="shared" si="269"/>
        <v>11.84</v>
      </c>
    </row>
    <row r="5701" spans="1:24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tr">
        <f t="shared" si="267"/>
        <v>Paul Gonzalez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tr">
        <f t="shared" si="268"/>
        <v>West</v>
      </c>
      <c r="O5701" t="s">
        <v>43</v>
      </c>
      <c r="P5701" t="s">
        <v>7524</v>
      </c>
      <c r="Q5701" t="s">
        <v>45</v>
      </c>
      <c r="R5701" t="s">
        <v>89</v>
      </c>
      <c r="S5701" t="s">
        <v>7525</v>
      </c>
      <c r="T5701">
        <v>35.880000000000003</v>
      </c>
      <c r="U5701">
        <v>6</v>
      </c>
      <c r="V5701">
        <v>0</v>
      </c>
      <c r="W5701">
        <v>17.581199999999999</v>
      </c>
      <c r="X5701">
        <f t="shared" si="269"/>
        <v>35.880000000000003</v>
      </c>
    </row>
    <row r="5702" spans="1:24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tr">
        <f t="shared" si="267"/>
        <v>Cathy Armstrong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tr">
        <f t="shared" si="268"/>
        <v>East</v>
      </c>
      <c r="O5702" t="s">
        <v>147</v>
      </c>
      <c r="P5702" t="s">
        <v>2427</v>
      </c>
      <c r="Q5702" t="s">
        <v>45</v>
      </c>
      <c r="R5702" t="s">
        <v>172</v>
      </c>
      <c r="S5702" t="s">
        <v>2428</v>
      </c>
      <c r="T5702">
        <v>40.752000000000002</v>
      </c>
      <c r="U5702">
        <v>3</v>
      </c>
      <c r="V5702">
        <v>0.2</v>
      </c>
      <c r="W5702">
        <v>15.282</v>
      </c>
      <c r="X5702">
        <f t="shared" si="269"/>
        <v>40.752000000000002</v>
      </c>
    </row>
    <row r="5703" spans="1:24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tr">
        <f t="shared" si="267"/>
        <v>Cathy Armstrong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tr">
        <f t="shared" si="268"/>
        <v>East</v>
      </c>
      <c r="O5703" t="s">
        <v>147</v>
      </c>
      <c r="P5703" t="s">
        <v>4250</v>
      </c>
      <c r="Q5703" t="s">
        <v>70</v>
      </c>
      <c r="R5703" t="s">
        <v>160</v>
      </c>
      <c r="S5703" t="s">
        <v>4251</v>
      </c>
      <c r="T5703">
        <v>139.96</v>
      </c>
      <c r="U5703">
        <v>5</v>
      </c>
      <c r="V5703">
        <v>0.2</v>
      </c>
      <c r="W5703">
        <v>-22.743500000000001</v>
      </c>
      <c r="X5703">
        <f t="shared" si="269"/>
        <v>139.96</v>
      </c>
    </row>
    <row r="5704" spans="1:24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tr">
        <f t="shared" si="267"/>
        <v>Sung Shariari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tr">
        <f t="shared" si="268"/>
        <v>East</v>
      </c>
      <c r="O5704" t="s">
        <v>147</v>
      </c>
      <c r="P5704" t="s">
        <v>3724</v>
      </c>
      <c r="Q5704" t="s">
        <v>45</v>
      </c>
      <c r="R5704" t="s">
        <v>67</v>
      </c>
      <c r="S5704" t="s">
        <v>3725</v>
      </c>
      <c r="T5704">
        <v>2.6240000000000001</v>
      </c>
      <c r="U5704">
        <v>1</v>
      </c>
      <c r="V5704">
        <v>0.2</v>
      </c>
      <c r="W5704">
        <v>0.29520000000000002</v>
      </c>
      <c r="X5704">
        <f t="shared" si="269"/>
        <v>2.6240000000000001</v>
      </c>
    </row>
    <row r="5705" spans="1:24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tr">
        <f t="shared" si="267"/>
        <v>Sung Shariari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tr">
        <f t="shared" si="268"/>
        <v>East</v>
      </c>
      <c r="O5705" t="s">
        <v>147</v>
      </c>
      <c r="P5705" t="s">
        <v>5489</v>
      </c>
      <c r="Q5705" t="s">
        <v>31</v>
      </c>
      <c r="R5705" t="s">
        <v>55</v>
      </c>
      <c r="S5705" t="s">
        <v>5490</v>
      </c>
      <c r="T5705">
        <v>136.53</v>
      </c>
      <c r="U5705">
        <v>1</v>
      </c>
      <c r="V5705">
        <v>0.4</v>
      </c>
      <c r="W5705">
        <v>-52.336500000000001</v>
      </c>
      <c r="X5705">
        <f t="shared" si="269"/>
        <v>136.53</v>
      </c>
    </row>
    <row r="5706" spans="1:24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tr">
        <f t="shared" si="267"/>
        <v>Sung Shariari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tr">
        <f t="shared" si="268"/>
        <v>East</v>
      </c>
      <c r="O5706" t="s">
        <v>147</v>
      </c>
      <c r="P5706" t="s">
        <v>2999</v>
      </c>
      <c r="Q5706" t="s">
        <v>70</v>
      </c>
      <c r="R5706" t="s">
        <v>160</v>
      </c>
      <c r="S5706" t="s">
        <v>3000</v>
      </c>
      <c r="T5706">
        <v>263.95999999999998</v>
      </c>
      <c r="U5706">
        <v>1</v>
      </c>
      <c r="V5706">
        <v>0.2</v>
      </c>
      <c r="W5706">
        <v>42.893500000000003</v>
      </c>
      <c r="X5706">
        <f t="shared" si="269"/>
        <v>263.95999999999998</v>
      </c>
    </row>
    <row r="5707" spans="1:24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tr">
        <f t="shared" si="267"/>
        <v>Resi Pölking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tr">
        <f t="shared" si="268"/>
        <v>East</v>
      </c>
      <c r="O5707" t="s">
        <v>147</v>
      </c>
      <c r="P5707" t="s">
        <v>6820</v>
      </c>
      <c r="Q5707" t="s">
        <v>45</v>
      </c>
      <c r="R5707" t="s">
        <v>578</v>
      </c>
      <c r="S5707" t="s">
        <v>6821</v>
      </c>
      <c r="T5707">
        <v>11.64</v>
      </c>
      <c r="U5707">
        <v>3</v>
      </c>
      <c r="V5707">
        <v>0</v>
      </c>
      <c r="W5707">
        <v>3.3755999999999999</v>
      </c>
      <c r="X5707">
        <f t="shared" si="269"/>
        <v>11.64</v>
      </c>
    </row>
    <row r="5708" spans="1:24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tr">
        <f t="shared" si="267"/>
        <v>Shaun Chance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tr">
        <f t="shared" si="268"/>
        <v>East</v>
      </c>
      <c r="O5708" t="s">
        <v>147</v>
      </c>
      <c r="P5708" t="s">
        <v>7015</v>
      </c>
      <c r="Q5708" t="s">
        <v>45</v>
      </c>
      <c r="R5708" t="s">
        <v>74</v>
      </c>
      <c r="S5708" t="s">
        <v>7016</v>
      </c>
      <c r="T5708">
        <v>40.176000000000002</v>
      </c>
      <c r="U5708">
        <v>3</v>
      </c>
      <c r="V5708">
        <v>0.2</v>
      </c>
      <c r="W5708">
        <v>14.563800000000001</v>
      </c>
      <c r="X5708">
        <f t="shared" si="269"/>
        <v>40.176000000000002</v>
      </c>
    </row>
    <row r="5709" spans="1:24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tr">
        <f t="shared" si="267"/>
        <v>Natalie Webber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tr">
        <f t="shared" si="268"/>
        <v>East</v>
      </c>
      <c r="O5709" t="s">
        <v>147</v>
      </c>
      <c r="P5709" t="s">
        <v>2938</v>
      </c>
      <c r="Q5709" t="s">
        <v>31</v>
      </c>
      <c r="R5709" t="s">
        <v>64</v>
      </c>
      <c r="S5709" t="s">
        <v>2939</v>
      </c>
      <c r="T5709">
        <v>79.44</v>
      </c>
      <c r="U5709">
        <v>3</v>
      </c>
      <c r="V5709">
        <v>0</v>
      </c>
      <c r="W5709">
        <v>30.187200000000001</v>
      </c>
      <c r="X5709">
        <f t="shared" si="269"/>
        <v>79.44</v>
      </c>
    </row>
    <row r="5710" spans="1:24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tr">
        <f t="shared" si="267"/>
        <v>Natalie Webber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tr">
        <f t="shared" si="268"/>
        <v>East</v>
      </c>
      <c r="O5710" t="s">
        <v>147</v>
      </c>
      <c r="P5710" t="s">
        <v>5901</v>
      </c>
      <c r="Q5710" t="s">
        <v>45</v>
      </c>
      <c r="R5710" t="s">
        <v>578</v>
      </c>
      <c r="S5710" t="s">
        <v>5902</v>
      </c>
      <c r="T5710">
        <v>357.93</v>
      </c>
      <c r="U5710">
        <v>3</v>
      </c>
      <c r="V5710">
        <v>0</v>
      </c>
      <c r="W5710">
        <v>7.1585999999999999</v>
      </c>
      <c r="X5710">
        <f t="shared" si="269"/>
        <v>357.93</v>
      </c>
    </row>
    <row r="5711" spans="1:24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tr">
        <f t="shared" si="267"/>
        <v>Natalie Webber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tr">
        <f t="shared" si="268"/>
        <v>East</v>
      </c>
      <c r="O5711" t="s">
        <v>147</v>
      </c>
      <c r="P5711" t="s">
        <v>1843</v>
      </c>
      <c r="Q5711" t="s">
        <v>31</v>
      </c>
      <c r="R5711" t="s">
        <v>35</v>
      </c>
      <c r="S5711" t="s">
        <v>1844</v>
      </c>
      <c r="T5711">
        <v>127.764</v>
      </c>
      <c r="U5711">
        <v>2</v>
      </c>
      <c r="V5711">
        <v>0.1</v>
      </c>
      <c r="W5711">
        <v>21.294</v>
      </c>
      <c r="X5711">
        <f t="shared" si="269"/>
        <v>127.764</v>
      </c>
    </row>
    <row r="5712" spans="1:24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tr">
        <f t="shared" si="267"/>
        <v>Natalie Webber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tr">
        <f t="shared" si="268"/>
        <v>East</v>
      </c>
      <c r="O5712" t="s">
        <v>147</v>
      </c>
      <c r="P5712" t="s">
        <v>1436</v>
      </c>
      <c r="Q5712" t="s">
        <v>70</v>
      </c>
      <c r="R5712" t="s">
        <v>1218</v>
      </c>
      <c r="S5712" t="s">
        <v>1437</v>
      </c>
      <c r="T5712">
        <v>2799.944</v>
      </c>
      <c r="U5712">
        <v>7</v>
      </c>
      <c r="V5712">
        <v>0.2</v>
      </c>
      <c r="W5712">
        <v>1014.9797</v>
      </c>
      <c r="X5712">
        <f t="shared" si="269"/>
        <v>2799.944</v>
      </c>
    </row>
    <row r="5713" spans="1:24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tr">
        <f t="shared" si="267"/>
        <v>Natalie Webber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tr">
        <f t="shared" si="268"/>
        <v>East</v>
      </c>
      <c r="O5713" t="s">
        <v>147</v>
      </c>
      <c r="P5713" t="s">
        <v>6680</v>
      </c>
      <c r="Q5713" t="s">
        <v>45</v>
      </c>
      <c r="R5713" t="s">
        <v>89</v>
      </c>
      <c r="S5713" t="s">
        <v>6681</v>
      </c>
      <c r="T5713">
        <v>19.440000000000001</v>
      </c>
      <c r="U5713">
        <v>3</v>
      </c>
      <c r="V5713">
        <v>0</v>
      </c>
      <c r="W5713">
        <v>9.3312000000000008</v>
      </c>
      <c r="X5713">
        <f t="shared" si="269"/>
        <v>19.440000000000001</v>
      </c>
    </row>
    <row r="5714" spans="1:24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tr">
        <f t="shared" si="267"/>
        <v>Katrina Willman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tr">
        <f t="shared" si="268"/>
        <v>Central</v>
      </c>
      <c r="O5714" t="s">
        <v>104</v>
      </c>
      <c r="P5714" t="s">
        <v>2024</v>
      </c>
      <c r="Q5714" t="s">
        <v>70</v>
      </c>
      <c r="R5714" t="s">
        <v>71</v>
      </c>
      <c r="S5714" t="s">
        <v>2025</v>
      </c>
      <c r="T5714">
        <v>36.792000000000002</v>
      </c>
      <c r="U5714">
        <v>1</v>
      </c>
      <c r="V5714">
        <v>0.2</v>
      </c>
      <c r="W5714">
        <v>4.1391</v>
      </c>
      <c r="X5714">
        <f t="shared" si="269"/>
        <v>36.792000000000002</v>
      </c>
    </row>
    <row r="5715" spans="1:24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tr">
        <f t="shared" si="267"/>
        <v>Hallie Redmond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tr">
        <f t="shared" si="268"/>
        <v>East</v>
      </c>
      <c r="O5715" t="s">
        <v>147</v>
      </c>
      <c r="P5715" t="s">
        <v>3394</v>
      </c>
      <c r="Q5715" t="s">
        <v>70</v>
      </c>
      <c r="R5715" t="s">
        <v>71</v>
      </c>
      <c r="S5715" t="s">
        <v>3395</v>
      </c>
      <c r="T5715">
        <v>5.94</v>
      </c>
      <c r="U5715">
        <v>3</v>
      </c>
      <c r="V5715">
        <v>0</v>
      </c>
      <c r="W5715">
        <v>1.6037999999999999</v>
      </c>
      <c r="X5715">
        <f t="shared" si="269"/>
        <v>5.94</v>
      </c>
    </row>
    <row r="5716" spans="1:24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tr">
        <f t="shared" si="267"/>
        <v>Arthur Gainer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tr">
        <f t="shared" si="268"/>
        <v>South</v>
      </c>
      <c r="O5716" t="s">
        <v>29</v>
      </c>
      <c r="P5716" t="s">
        <v>3291</v>
      </c>
      <c r="Q5716" t="s">
        <v>45</v>
      </c>
      <c r="R5716" t="s">
        <v>58</v>
      </c>
      <c r="S5716" t="s">
        <v>3292</v>
      </c>
      <c r="T5716">
        <v>177.55</v>
      </c>
      <c r="U5716">
        <v>5</v>
      </c>
      <c r="V5716">
        <v>0</v>
      </c>
      <c r="W5716">
        <v>47.938499999999998</v>
      </c>
      <c r="X5716">
        <f t="shared" si="269"/>
        <v>177.55</v>
      </c>
    </row>
    <row r="5717" spans="1:24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tr">
        <f t="shared" si="267"/>
        <v>Brian Moss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tr">
        <f t="shared" si="268"/>
        <v>Central</v>
      </c>
      <c r="O5717" t="s">
        <v>104</v>
      </c>
      <c r="P5717" t="s">
        <v>2710</v>
      </c>
      <c r="Q5717" t="s">
        <v>70</v>
      </c>
      <c r="R5717" t="s">
        <v>160</v>
      </c>
      <c r="S5717" t="s">
        <v>2711</v>
      </c>
      <c r="T5717">
        <v>619.95000000000005</v>
      </c>
      <c r="U5717">
        <v>5</v>
      </c>
      <c r="V5717">
        <v>0</v>
      </c>
      <c r="W5717">
        <v>111.59099999999999</v>
      </c>
      <c r="X5717">
        <f t="shared" si="269"/>
        <v>619.95000000000005</v>
      </c>
    </row>
    <row r="5718" spans="1:24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tr">
        <f t="shared" si="267"/>
        <v>Brian Moss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tr">
        <f t="shared" si="268"/>
        <v>Central</v>
      </c>
      <c r="O5718" t="s">
        <v>104</v>
      </c>
      <c r="P5718" t="s">
        <v>527</v>
      </c>
      <c r="Q5718" t="s">
        <v>70</v>
      </c>
      <c r="R5718" t="s">
        <v>71</v>
      </c>
      <c r="S5718" t="s">
        <v>528</v>
      </c>
      <c r="T5718">
        <v>29.16</v>
      </c>
      <c r="U5718">
        <v>3</v>
      </c>
      <c r="V5718">
        <v>0</v>
      </c>
      <c r="W5718">
        <v>8.4564000000000004</v>
      </c>
      <c r="X5718">
        <f t="shared" si="269"/>
        <v>29.16</v>
      </c>
    </row>
    <row r="5719" spans="1:24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tr">
        <f t="shared" si="267"/>
        <v>Brian Moss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tr">
        <f t="shared" si="268"/>
        <v>Central</v>
      </c>
      <c r="O5719" t="s">
        <v>104</v>
      </c>
      <c r="P5719" t="s">
        <v>6110</v>
      </c>
      <c r="Q5719" t="s">
        <v>45</v>
      </c>
      <c r="R5719" t="s">
        <v>172</v>
      </c>
      <c r="S5719" t="s">
        <v>670</v>
      </c>
      <c r="T5719">
        <v>57.96</v>
      </c>
      <c r="U5719">
        <v>7</v>
      </c>
      <c r="V5719">
        <v>0</v>
      </c>
      <c r="W5719">
        <v>27.241199999999999</v>
      </c>
      <c r="X5719">
        <f t="shared" si="269"/>
        <v>57.96</v>
      </c>
    </row>
    <row r="5720" spans="1:24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tr">
        <f t="shared" si="267"/>
        <v>Brian Moss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tr">
        <f t="shared" si="268"/>
        <v>Central</v>
      </c>
      <c r="O5720" t="s">
        <v>104</v>
      </c>
      <c r="P5720" t="s">
        <v>3627</v>
      </c>
      <c r="Q5720" t="s">
        <v>45</v>
      </c>
      <c r="R5720" t="s">
        <v>77</v>
      </c>
      <c r="S5720" t="s">
        <v>3628</v>
      </c>
      <c r="T5720">
        <v>29.402999999999999</v>
      </c>
      <c r="U5720">
        <v>3</v>
      </c>
      <c r="V5720">
        <v>0.1</v>
      </c>
      <c r="W5720">
        <v>5.2271999999999998</v>
      </c>
      <c r="X5720">
        <f t="shared" si="269"/>
        <v>29.402999999999999</v>
      </c>
    </row>
    <row r="5721" spans="1:24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tr">
        <f t="shared" si="267"/>
        <v>Roger Demir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tr">
        <f t="shared" si="268"/>
        <v>Central</v>
      </c>
      <c r="O5721" t="s">
        <v>104</v>
      </c>
      <c r="P5721" t="s">
        <v>6845</v>
      </c>
      <c r="Q5721" t="s">
        <v>45</v>
      </c>
      <c r="R5721" t="s">
        <v>58</v>
      </c>
      <c r="S5721" t="s">
        <v>6846</v>
      </c>
      <c r="T5721">
        <v>81.400000000000006</v>
      </c>
      <c r="U5721">
        <v>5</v>
      </c>
      <c r="V5721">
        <v>0</v>
      </c>
      <c r="W5721">
        <v>21.164000000000001</v>
      </c>
      <c r="X5721">
        <f t="shared" si="269"/>
        <v>81.400000000000006</v>
      </c>
    </row>
    <row r="5722" spans="1:24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tr">
        <f t="shared" si="267"/>
        <v>Ken Black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tr">
        <f t="shared" si="268"/>
        <v>West</v>
      </c>
      <c r="O5722" t="s">
        <v>43</v>
      </c>
      <c r="P5722" t="s">
        <v>267</v>
      </c>
      <c r="Q5722" t="s">
        <v>45</v>
      </c>
      <c r="R5722" t="s">
        <v>268</v>
      </c>
      <c r="S5722" t="s">
        <v>269</v>
      </c>
      <c r="T5722">
        <v>8.7200000000000006</v>
      </c>
      <c r="U5722">
        <v>5</v>
      </c>
      <c r="V5722">
        <v>0.2</v>
      </c>
      <c r="W5722">
        <v>2.2890000000000001</v>
      </c>
      <c r="X5722">
        <f t="shared" si="269"/>
        <v>8.7200000000000006</v>
      </c>
    </row>
    <row r="5723" spans="1:24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tr">
        <f t="shared" si="267"/>
        <v>Ken Black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tr">
        <f t="shared" si="268"/>
        <v>West</v>
      </c>
      <c r="O5723" t="s">
        <v>43</v>
      </c>
      <c r="P5723" t="s">
        <v>5338</v>
      </c>
      <c r="Q5723" t="s">
        <v>70</v>
      </c>
      <c r="R5723" t="s">
        <v>160</v>
      </c>
      <c r="S5723" t="s">
        <v>5339</v>
      </c>
      <c r="T5723">
        <v>91.176000000000002</v>
      </c>
      <c r="U5723">
        <v>3</v>
      </c>
      <c r="V5723">
        <v>0.2</v>
      </c>
      <c r="W5723">
        <v>4.5587999999999997</v>
      </c>
      <c r="X5723">
        <f t="shared" si="269"/>
        <v>91.176000000000002</v>
      </c>
    </row>
    <row r="5724" spans="1:24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tr">
        <f t="shared" si="267"/>
        <v>Ken Black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tr">
        <f t="shared" si="268"/>
        <v>West</v>
      </c>
      <c r="O5724" t="s">
        <v>43</v>
      </c>
      <c r="P5724" t="s">
        <v>4955</v>
      </c>
      <c r="Q5724" t="s">
        <v>70</v>
      </c>
      <c r="R5724" t="s">
        <v>160</v>
      </c>
      <c r="S5724" t="s">
        <v>4956</v>
      </c>
      <c r="T5724">
        <v>159.96799999999999</v>
      </c>
      <c r="U5724">
        <v>4</v>
      </c>
      <c r="V5724">
        <v>0.2</v>
      </c>
      <c r="W5724">
        <v>29.994</v>
      </c>
      <c r="X5724">
        <f t="shared" si="269"/>
        <v>159.96799999999999</v>
      </c>
    </row>
    <row r="5725" spans="1:24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tr">
        <f t="shared" si="267"/>
        <v>Dorothy Wardle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tr">
        <f t="shared" si="268"/>
        <v>West</v>
      </c>
      <c r="O5725" t="s">
        <v>43</v>
      </c>
      <c r="P5725" t="s">
        <v>3256</v>
      </c>
      <c r="Q5725" t="s">
        <v>45</v>
      </c>
      <c r="R5725" t="s">
        <v>89</v>
      </c>
      <c r="S5725" t="s">
        <v>3257</v>
      </c>
      <c r="T5725">
        <v>12.96</v>
      </c>
      <c r="U5725">
        <v>2</v>
      </c>
      <c r="V5725">
        <v>0</v>
      </c>
      <c r="W5725">
        <v>6.2207999999999997</v>
      </c>
      <c r="X5725">
        <f t="shared" si="269"/>
        <v>12.96</v>
      </c>
    </row>
    <row r="5726" spans="1:24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tr">
        <f t="shared" si="267"/>
        <v>Vivek Grady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tr">
        <f t="shared" si="268"/>
        <v>Central</v>
      </c>
      <c r="O5726" t="s">
        <v>104</v>
      </c>
      <c r="P5726" t="s">
        <v>3696</v>
      </c>
      <c r="Q5726" t="s">
        <v>45</v>
      </c>
      <c r="R5726" t="s">
        <v>58</v>
      </c>
      <c r="S5726" t="s">
        <v>3697</v>
      </c>
      <c r="T5726">
        <v>331.536</v>
      </c>
      <c r="U5726">
        <v>3</v>
      </c>
      <c r="V5726">
        <v>0.2</v>
      </c>
      <c r="W5726">
        <v>-82.884</v>
      </c>
      <c r="X5726">
        <f t="shared" si="269"/>
        <v>331.536</v>
      </c>
    </row>
    <row r="5727" spans="1:24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tr">
        <f t="shared" si="267"/>
        <v>Dan Reichenbach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tr">
        <f t="shared" si="268"/>
        <v>East</v>
      </c>
      <c r="O5727" t="s">
        <v>147</v>
      </c>
      <c r="P5727" t="s">
        <v>5482</v>
      </c>
      <c r="Q5727" t="s">
        <v>70</v>
      </c>
      <c r="R5727" t="s">
        <v>160</v>
      </c>
      <c r="S5727" t="s">
        <v>5483</v>
      </c>
      <c r="T5727">
        <v>899.91</v>
      </c>
      <c r="U5727">
        <v>9</v>
      </c>
      <c r="V5727">
        <v>0</v>
      </c>
      <c r="W5727">
        <v>395.96039999999999</v>
      </c>
      <c r="X5727">
        <f t="shared" si="269"/>
        <v>899.91</v>
      </c>
    </row>
    <row r="5728" spans="1:24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tr">
        <f t="shared" si="267"/>
        <v>Anna Häberlin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tr">
        <f t="shared" si="268"/>
        <v>Central</v>
      </c>
      <c r="O5728" t="s">
        <v>104</v>
      </c>
      <c r="P5728" t="s">
        <v>3852</v>
      </c>
      <c r="Q5728" t="s">
        <v>70</v>
      </c>
      <c r="R5728" t="s">
        <v>71</v>
      </c>
      <c r="S5728" t="s">
        <v>3853</v>
      </c>
      <c r="T5728">
        <v>946.34400000000005</v>
      </c>
      <c r="U5728">
        <v>7</v>
      </c>
      <c r="V5728">
        <v>0.2</v>
      </c>
      <c r="W5728">
        <v>118.29300000000001</v>
      </c>
      <c r="X5728">
        <f t="shared" si="269"/>
        <v>946.34400000000005</v>
      </c>
    </row>
    <row r="5729" spans="1:24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tr">
        <f t="shared" si="267"/>
        <v>Jeremy Pistek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tr">
        <f t="shared" si="268"/>
        <v>Central</v>
      </c>
      <c r="O5729" t="s">
        <v>104</v>
      </c>
      <c r="P5729" t="s">
        <v>4342</v>
      </c>
      <c r="Q5729" t="s">
        <v>70</v>
      </c>
      <c r="R5729" t="s">
        <v>160</v>
      </c>
      <c r="S5729" t="s">
        <v>4343</v>
      </c>
      <c r="T5729">
        <v>178.11</v>
      </c>
      <c r="U5729">
        <v>3</v>
      </c>
      <c r="V5729">
        <v>0</v>
      </c>
      <c r="W5729">
        <v>32.059800000000003</v>
      </c>
      <c r="X5729">
        <f t="shared" si="269"/>
        <v>178.11</v>
      </c>
    </row>
    <row r="5730" spans="1:24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tr">
        <f t="shared" si="267"/>
        <v>Jeremy Pistek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tr">
        <f t="shared" si="268"/>
        <v>Central</v>
      </c>
      <c r="O5730" t="s">
        <v>104</v>
      </c>
      <c r="P5730" t="s">
        <v>3784</v>
      </c>
      <c r="Q5730" t="s">
        <v>45</v>
      </c>
      <c r="R5730" t="s">
        <v>77</v>
      </c>
      <c r="S5730" t="s">
        <v>3785</v>
      </c>
      <c r="T5730">
        <v>1089.75</v>
      </c>
      <c r="U5730">
        <v>3</v>
      </c>
      <c r="V5730">
        <v>0</v>
      </c>
      <c r="W5730">
        <v>305.13</v>
      </c>
      <c r="X5730">
        <f t="shared" si="269"/>
        <v>1089.75</v>
      </c>
    </row>
    <row r="5731" spans="1:24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tr">
        <f t="shared" si="267"/>
        <v>Jeremy Pistek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tr">
        <f t="shared" si="268"/>
        <v>Central</v>
      </c>
      <c r="O5731" t="s">
        <v>104</v>
      </c>
      <c r="P5731" t="s">
        <v>2259</v>
      </c>
      <c r="Q5731" t="s">
        <v>45</v>
      </c>
      <c r="R5731" t="s">
        <v>46</v>
      </c>
      <c r="S5731" t="s">
        <v>2260</v>
      </c>
      <c r="T5731">
        <v>61.06</v>
      </c>
      <c r="U5731">
        <v>2</v>
      </c>
      <c r="V5731">
        <v>0</v>
      </c>
      <c r="W5731">
        <v>28.087599999999998</v>
      </c>
      <c r="X5731">
        <f t="shared" si="269"/>
        <v>61.06</v>
      </c>
    </row>
    <row r="5732" spans="1:24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tr">
        <f t="shared" si="267"/>
        <v>Jeremy Pistek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tr">
        <f t="shared" si="268"/>
        <v>Central</v>
      </c>
      <c r="O5732" t="s">
        <v>104</v>
      </c>
      <c r="P5732" t="s">
        <v>4484</v>
      </c>
      <c r="Q5732" t="s">
        <v>31</v>
      </c>
      <c r="R5732" t="s">
        <v>32</v>
      </c>
      <c r="S5732" t="s">
        <v>4485</v>
      </c>
      <c r="T5732">
        <v>459.92</v>
      </c>
      <c r="U5732">
        <v>4</v>
      </c>
      <c r="V5732">
        <v>0</v>
      </c>
      <c r="W5732">
        <v>41.392800000000001</v>
      </c>
      <c r="X5732">
        <f t="shared" si="269"/>
        <v>459.92</v>
      </c>
    </row>
    <row r="5733" spans="1:24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tr">
        <f t="shared" si="267"/>
        <v>Jeremy Pistek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tr">
        <f t="shared" si="268"/>
        <v>Central</v>
      </c>
      <c r="O5733" t="s">
        <v>104</v>
      </c>
      <c r="P5733" t="s">
        <v>1268</v>
      </c>
      <c r="Q5733" t="s">
        <v>45</v>
      </c>
      <c r="R5733" t="s">
        <v>89</v>
      </c>
      <c r="S5733" t="s">
        <v>1269</v>
      </c>
      <c r="T5733">
        <v>27.52</v>
      </c>
      <c r="U5733">
        <v>4</v>
      </c>
      <c r="V5733">
        <v>0</v>
      </c>
      <c r="W5733">
        <v>12.6592</v>
      </c>
      <c r="X5733">
        <f t="shared" si="269"/>
        <v>27.52</v>
      </c>
    </row>
    <row r="5734" spans="1:24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tr">
        <f t="shared" si="267"/>
        <v>Dan Reichenbach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tr">
        <f t="shared" si="268"/>
        <v>East</v>
      </c>
      <c r="O5734" t="s">
        <v>147</v>
      </c>
      <c r="P5734" t="s">
        <v>6584</v>
      </c>
      <c r="Q5734" t="s">
        <v>31</v>
      </c>
      <c r="R5734" t="s">
        <v>32</v>
      </c>
      <c r="S5734" t="s">
        <v>6585</v>
      </c>
      <c r="T5734">
        <v>638.82000000000005</v>
      </c>
      <c r="U5734">
        <v>9</v>
      </c>
      <c r="V5734">
        <v>0</v>
      </c>
      <c r="W5734">
        <v>185.2578</v>
      </c>
      <c r="X5734">
        <f t="shared" si="269"/>
        <v>638.82000000000005</v>
      </c>
    </row>
    <row r="5735" spans="1:24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tr">
        <f t="shared" si="267"/>
        <v>Dan Reichenbach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tr">
        <f t="shared" si="268"/>
        <v>East</v>
      </c>
      <c r="O5735" t="s">
        <v>147</v>
      </c>
      <c r="P5735" t="s">
        <v>2657</v>
      </c>
      <c r="Q5735" t="s">
        <v>45</v>
      </c>
      <c r="R5735" t="s">
        <v>578</v>
      </c>
      <c r="S5735" t="s">
        <v>2658</v>
      </c>
      <c r="T5735">
        <v>30.69</v>
      </c>
      <c r="U5735">
        <v>3</v>
      </c>
      <c r="V5735">
        <v>0</v>
      </c>
      <c r="W5735">
        <v>7.9794</v>
      </c>
      <c r="X5735">
        <f t="shared" si="269"/>
        <v>30.69</v>
      </c>
    </row>
    <row r="5736" spans="1:24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tr">
        <f t="shared" si="267"/>
        <v>Dan Reichenbach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tr">
        <f t="shared" si="268"/>
        <v>East</v>
      </c>
      <c r="O5736" t="s">
        <v>147</v>
      </c>
      <c r="P5736" t="s">
        <v>3847</v>
      </c>
      <c r="Q5736" t="s">
        <v>31</v>
      </c>
      <c r="R5736" t="s">
        <v>64</v>
      </c>
      <c r="S5736" t="s">
        <v>3848</v>
      </c>
      <c r="T5736">
        <v>25.16</v>
      </c>
      <c r="U5736">
        <v>2</v>
      </c>
      <c r="V5736">
        <v>0</v>
      </c>
      <c r="W5736">
        <v>8.5543999999999993</v>
      </c>
      <c r="X5736">
        <f t="shared" si="269"/>
        <v>25.16</v>
      </c>
    </row>
    <row r="5737" spans="1:24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tr">
        <f t="shared" si="267"/>
        <v>Jim Karlsson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tr">
        <f t="shared" si="268"/>
        <v>East</v>
      </c>
      <c r="O5737" t="s">
        <v>147</v>
      </c>
      <c r="P5737" t="s">
        <v>6144</v>
      </c>
      <c r="Q5737" t="s">
        <v>45</v>
      </c>
      <c r="R5737" t="s">
        <v>74</v>
      </c>
      <c r="S5737" t="s">
        <v>6145</v>
      </c>
      <c r="T5737">
        <v>13.92</v>
      </c>
      <c r="U5737">
        <v>3</v>
      </c>
      <c r="V5737">
        <v>0.2</v>
      </c>
      <c r="W5737">
        <v>4.8719999999999999</v>
      </c>
      <c r="X5737">
        <f t="shared" si="269"/>
        <v>13.92</v>
      </c>
    </row>
    <row r="5738" spans="1:24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tr">
        <f t="shared" si="267"/>
        <v>Mark Van Huff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tr">
        <f t="shared" si="268"/>
        <v>West</v>
      </c>
      <c r="O5738" t="s">
        <v>43</v>
      </c>
      <c r="P5738" t="s">
        <v>1442</v>
      </c>
      <c r="Q5738" t="s">
        <v>45</v>
      </c>
      <c r="R5738" t="s">
        <v>89</v>
      </c>
      <c r="S5738" t="s">
        <v>1443</v>
      </c>
      <c r="T5738">
        <v>19.36</v>
      </c>
      <c r="U5738">
        <v>2</v>
      </c>
      <c r="V5738">
        <v>0</v>
      </c>
      <c r="W5738">
        <v>9.2927999999999997</v>
      </c>
      <c r="X5738">
        <f t="shared" si="269"/>
        <v>19.36</v>
      </c>
    </row>
    <row r="5739" spans="1:24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tr">
        <f t="shared" si="267"/>
        <v>Mark Van Huff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tr">
        <f t="shared" si="268"/>
        <v>West</v>
      </c>
      <c r="O5739" t="s">
        <v>43</v>
      </c>
      <c r="P5739" t="s">
        <v>351</v>
      </c>
      <c r="Q5739" t="s">
        <v>31</v>
      </c>
      <c r="R5739" t="s">
        <v>64</v>
      </c>
      <c r="S5739" t="s">
        <v>352</v>
      </c>
      <c r="T5739">
        <v>19.3</v>
      </c>
      <c r="U5739">
        <v>2</v>
      </c>
      <c r="V5739">
        <v>0</v>
      </c>
      <c r="W5739">
        <v>5.79</v>
      </c>
      <c r="X5739">
        <f t="shared" si="269"/>
        <v>19.3</v>
      </c>
    </row>
    <row r="5740" spans="1:24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tr">
        <f t="shared" si="267"/>
        <v>Becky Pak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tr">
        <f t="shared" si="268"/>
        <v>West</v>
      </c>
      <c r="O5740" t="s">
        <v>43</v>
      </c>
      <c r="P5740" t="s">
        <v>5788</v>
      </c>
      <c r="Q5740" t="s">
        <v>45</v>
      </c>
      <c r="R5740" t="s">
        <v>74</v>
      </c>
      <c r="S5740" t="s">
        <v>5789</v>
      </c>
      <c r="T5740">
        <v>38.375999999999998</v>
      </c>
      <c r="U5740">
        <v>3</v>
      </c>
      <c r="V5740">
        <v>0.2</v>
      </c>
      <c r="W5740">
        <v>13.4316</v>
      </c>
      <c r="X5740">
        <f t="shared" si="269"/>
        <v>38.375999999999998</v>
      </c>
    </row>
    <row r="5741" spans="1:24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tr">
        <f t="shared" si="267"/>
        <v>Dave Hallsten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tr">
        <f t="shared" si="268"/>
        <v>West</v>
      </c>
      <c r="O5741" t="s">
        <v>43</v>
      </c>
      <c r="P5741" t="s">
        <v>7341</v>
      </c>
      <c r="Q5741" t="s">
        <v>45</v>
      </c>
      <c r="R5741" t="s">
        <v>89</v>
      </c>
      <c r="S5741" t="s">
        <v>7342</v>
      </c>
      <c r="T5741">
        <v>12.96</v>
      </c>
      <c r="U5741">
        <v>2</v>
      </c>
      <c r="V5741">
        <v>0</v>
      </c>
      <c r="W5741">
        <v>6.3503999999999996</v>
      </c>
      <c r="X5741">
        <f t="shared" si="269"/>
        <v>12.96</v>
      </c>
    </row>
    <row r="5742" spans="1:24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tr">
        <f t="shared" si="267"/>
        <v>Dave Hallsten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tr">
        <f t="shared" si="268"/>
        <v>West</v>
      </c>
      <c r="O5742" t="s">
        <v>43</v>
      </c>
      <c r="P5742" t="s">
        <v>2938</v>
      </c>
      <c r="Q5742" t="s">
        <v>31</v>
      </c>
      <c r="R5742" t="s">
        <v>64</v>
      </c>
      <c r="S5742" t="s">
        <v>2939</v>
      </c>
      <c r="T5742">
        <v>26.48</v>
      </c>
      <c r="U5742">
        <v>1</v>
      </c>
      <c r="V5742">
        <v>0</v>
      </c>
      <c r="W5742">
        <v>10.0624</v>
      </c>
      <c r="X5742">
        <f t="shared" si="269"/>
        <v>26.48</v>
      </c>
    </row>
    <row r="5743" spans="1:24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tr">
        <f t="shared" si="267"/>
        <v>Dave Hallsten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tr">
        <f t="shared" si="268"/>
        <v>West</v>
      </c>
      <c r="O5743" t="s">
        <v>43</v>
      </c>
      <c r="P5743" t="s">
        <v>4366</v>
      </c>
      <c r="Q5743" t="s">
        <v>70</v>
      </c>
      <c r="R5743" t="s">
        <v>683</v>
      </c>
      <c r="S5743" t="s">
        <v>4367</v>
      </c>
      <c r="T5743">
        <v>532.72</v>
      </c>
      <c r="U5743">
        <v>2</v>
      </c>
      <c r="V5743">
        <v>0.2</v>
      </c>
      <c r="W5743">
        <v>53.271999999999998</v>
      </c>
      <c r="X5743">
        <f t="shared" si="269"/>
        <v>532.72</v>
      </c>
    </row>
    <row r="5744" spans="1:24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tr">
        <f t="shared" si="267"/>
        <v>Dave Hallsten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tr">
        <f t="shared" si="268"/>
        <v>West</v>
      </c>
      <c r="O5744" t="s">
        <v>43</v>
      </c>
      <c r="P5744" t="s">
        <v>2555</v>
      </c>
      <c r="Q5744" t="s">
        <v>45</v>
      </c>
      <c r="R5744" t="s">
        <v>89</v>
      </c>
      <c r="S5744" t="s">
        <v>2556</v>
      </c>
      <c r="T5744">
        <v>26.72</v>
      </c>
      <c r="U5744">
        <v>4</v>
      </c>
      <c r="V5744">
        <v>0</v>
      </c>
      <c r="W5744">
        <v>12.8256</v>
      </c>
      <c r="X5744">
        <f t="shared" si="269"/>
        <v>26.72</v>
      </c>
    </row>
    <row r="5745" spans="1:24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tr">
        <f t="shared" si="267"/>
        <v>Dave Hallsten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tr">
        <f t="shared" si="268"/>
        <v>West</v>
      </c>
      <c r="O5745" t="s">
        <v>43</v>
      </c>
      <c r="P5745" t="s">
        <v>2251</v>
      </c>
      <c r="Q5745" t="s">
        <v>45</v>
      </c>
      <c r="R5745" t="s">
        <v>89</v>
      </c>
      <c r="S5745" t="s">
        <v>2252</v>
      </c>
      <c r="T5745">
        <v>20.04</v>
      </c>
      <c r="U5745">
        <v>3</v>
      </c>
      <c r="V5745">
        <v>0</v>
      </c>
      <c r="W5745">
        <v>9.6191999999999993</v>
      </c>
      <c r="X5745">
        <f t="shared" si="269"/>
        <v>20.04</v>
      </c>
    </row>
    <row r="5746" spans="1:24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tr">
        <f t="shared" si="267"/>
        <v>Dave Hallsten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tr">
        <f t="shared" si="268"/>
        <v>West</v>
      </c>
      <c r="O5746" t="s">
        <v>43</v>
      </c>
      <c r="P5746" t="s">
        <v>1633</v>
      </c>
      <c r="Q5746" t="s">
        <v>45</v>
      </c>
      <c r="R5746" t="s">
        <v>58</v>
      </c>
      <c r="S5746" t="s">
        <v>1634</v>
      </c>
      <c r="T5746">
        <v>795.48</v>
      </c>
      <c r="U5746">
        <v>7</v>
      </c>
      <c r="V5746">
        <v>0</v>
      </c>
      <c r="W5746">
        <v>7.9547999999999996</v>
      </c>
      <c r="X5746">
        <f t="shared" si="269"/>
        <v>795.48</v>
      </c>
    </row>
    <row r="5747" spans="1:24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tr">
        <f t="shared" si="267"/>
        <v>Dave Hallsten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tr">
        <f t="shared" si="268"/>
        <v>West</v>
      </c>
      <c r="O5747" t="s">
        <v>43</v>
      </c>
      <c r="P5747" t="s">
        <v>5760</v>
      </c>
      <c r="Q5747" t="s">
        <v>31</v>
      </c>
      <c r="R5747" t="s">
        <v>64</v>
      </c>
      <c r="S5747" t="s">
        <v>5761</v>
      </c>
      <c r="T5747">
        <v>21.56</v>
      </c>
      <c r="U5747">
        <v>7</v>
      </c>
      <c r="V5747">
        <v>0</v>
      </c>
      <c r="W5747">
        <v>6.8992000000000004</v>
      </c>
      <c r="X5747">
        <f t="shared" si="269"/>
        <v>21.56</v>
      </c>
    </row>
    <row r="5748" spans="1:24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tr">
        <f t="shared" si="267"/>
        <v>Lena Hernandez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tr">
        <f t="shared" si="268"/>
        <v>South</v>
      </c>
      <c r="O5748" t="s">
        <v>29</v>
      </c>
      <c r="P5748" t="s">
        <v>1924</v>
      </c>
      <c r="Q5748" t="s">
        <v>70</v>
      </c>
      <c r="R5748" t="s">
        <v>71</v>
      </c>
      <c r="S5748" t="s">
        <v>1925</v>
      </c>
      <c r="T5748">
        <v>249.584</v>
      </c>
      <c r="U5748">
        <v>2</v>
      </c>
      <c r="V5748">
        <v>0.2</v>
      </c>
      <c r="W5748">
        <v>31.198</v>
      </c>
      <c r="X5748">
        <f t="shared" si="269"/>
        <v>249.584</v>
      </c>
    </row>
    <row r="5749" spans="1:24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tr">
        <f t="shared" si="267"/>
        <v>Lena Hernandez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tr">
        <f t="shared" si="268"/>
        <v>South</v>
      </c>
      <c r="O5749" t="s">
        <v>29</v>
      </c>
      <c r="P5749" t="s">
        <v>2821</v>
      </c>
      <c r="Q5749" t="s">
        <v>70</v>
      </c>
      <c r="R5749" t="s">
        <v>160</v>
      </c>
      <c r="S5749" t="s">
        <v>2822</v>
      </c>
      <c r="T5749">
        <v>68.111999999999995</v>
      </c>
      <c r="U5749">
        <v>3</v>
      </c>
      <c r="V5749">
        <v>0.2</v>
      </c>
      <c r="W5749">
        <v>17.8794</v>
      </c>
      <c r="X5749">
        <f t="shared" si="269"/>
        <v>68.111999999999995</v>
      </c>
    </row>
    <row r="5750" spans="1:24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tr">
        <f t="shared" si="267"/>
        <v>Lena Hernandez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tr">
        <f t="shared" si="268"/>
        <v>South</v>
      </c>
      <c r="O5750" t="s">
        <v>29</v>
      </c>
      <c r="P5750" t="s">
        <v>7699</v>
      </c>
      <c r="Q5750" t="s">
        <v>70</v>
      </c>
      <c r="R5750" t="s">
        <v>160</v>
      </c>
      <c r="S5750" t="s">
        <v>7700</v>
      </c>
      <c r="T5750">
        <v>16.559999999999999</v>
      </c>
      <c r="U5750">
        <v>3</v>
      </c>
      <c r="V5750">
        <v>0.2</v>
      </c>
      <c r="W5750">
        <v>-2.484</v>
      </c>
      <c r="X5750">
        <f t="shared" si="269"/>
        <v>16.559999999999999</v>
      </c>
    </row>
    <row r="5751" spans="1:24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tr">
        <f t="shared" si="267"/>
        <v>Dave Kipp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tr">
        <f t="shared" si="268"/>
        <v>East</v>
      </c>
      <c r="O5751" t="s">
        <v>147</v>
      </c>
      <c r="P5751" t="s">
        <v>5043</v>
      </c>
      <c r="Q5751" t="s">
        <v>70</v>
      </c>
      <c r="R5751" t="s">
        <v>71</v>
      </c>
      <c r="S5751" t="s">
        <v>5044</v>
      </c>
      <c r="T5751">
        <v>74.95</v>
      </c>
      <c r="U5751">
        <v>5</v>
      </c>
      <c r="V5751">
        <v>0</v>
      </c>
      <c r="W5751">
        <v>36.725499999999997</v>
      </c>
      <c r="X5751">
        <f t="shared" si="269"/>
        <v>74.95</v>
      </c>
    </row>
    <row r="5752" spans="1:24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tr">
        <f t="shared" si="267"/>
        <v>Shahid Shariari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tr">
        <f t="shared" si="268"/>
        <v>Central</v>
      </c>
      <c r="O5752" t="s">
        <v>104</v>
      </c>
      <c r="P5752" t="s">
        <v>79</v>
      </c>
      <c r="Q5752" t="s">
        <v>31</v>
      </c>
      <c r="R5752" t="s">
        <v>55</v>
      </c>
      <c r="S5752" t="s">
        <v>80</v>
      </c>
      <c r="T5752">
        <v>355.45499999999998</v>
      </c>
      <c r="U5752">
        <v>3</v>
      </c>
      <c r="V5752">
        <v>0.5</v>
      </c>
      <c r="W5752">
        <v>-184.8366</v>
      </c>
      <c r="X5752">
        <f t="shared" si="269"/>
        <v>355.45499999999998</v>
      </c>
    </row>
    <row r="5753" spans="1:24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tr">
        <f t="shared" si="267"/>
        <v>Frank Preis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tr">
        <f t="shared" si="268"/>
        <v>West</v>
      </c>
      <c r="O5753" t="s">
        <v>43</v>
      </c>
      <c r="P5753" t="s">
        <v>8465</v>
      </c>
      <c r="Q5753" t="s">
        <v>45</v>
      </c>
      <c r="R5753" t="s">
        <v>46</v>
      </c>
      <c r="S5753" t="s">
        <v>8466</v>
      </c>
      <c r="T5753">
        <v>44.4</v>
      </c>
      <c r="U5753">
        <v>3</v>
      </c>
      <c r="V5753">
        <v>0</v>
      </c>
      <c r="W5753">
        <v>22.2</v>
      </c>
      <c r="X5753">
        <f t="shared" si="269"/>
        <v>44.4</v>
      </c>
    </row>
    <row r="5754" spans="1:24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tr">
        <f t="shared" si="267"/>
        <v>Frank Preis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tr">
        <f t="shared" si="268"/>
        <v>West</v>
      </c>
      <c r="O5754" t="s">
        <v>43</v>
      </c>
      <c r="P5754" t="s">
        <v>2418</v>
      </c>
      <c r="Q5754" t="s">
        <v>45</v>
      </c>
      <c r="R5754" t="s">
        <v>46</v>
      </c>
      <c r="S5754" t="s">
        <v>2419</v>
      </c>
      <c r="T5754">
        <v>20.65</v>
      </c>
      <c r="U5754">
        <v>5</v>
      </c>
      <c r="V5754">
        <v>0</v>
      </c>
      <c r="W5754">
        <v>9.4990000000000006</v>
      </c>
      <c r="X5754">
        <f t="shared" si="269"/>
        <v>20.65</v>
      </c>
    </row>
    <row r="5755" spans="1:24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tr">
        <f t="shared" si="267"/>
        <v>Liz Carlisle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tr">
        <f t="shared" si="268"/>
        <v>South</v>
      </c>
      <c r="O5755" t="s">
        <v>29</v>
      </c>
      <c r="P5755" t="s">
        <v>1492</v>
      </c>
      <c r="Q5755" t="s">
        <v>31</v>
      </c>
      <c r="R5755" t="s">
        <v>35</v>
      </c>
      <c r="S5755" t="s">
        <v>1493</v>
      </c>
      <c r="T5755">
        <v>866.4</v>
      </c>
      <c r="U5755">
        <v>4</v>
      </c>
      <c r="V5755">
        <v>0</v>
      </c>
      <c r="W5755">
        <v>225.26400000000001</v>
      </c>
      <c r="X5755">
        <f t="shared" si="269"/>
        <v>866.4</v>
      </c>
    </row>
    <row r="5756" spans="1:24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tr">
        <f t="shared" si="267"/>
        <v>Alan Shonely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tr">
        <f t="shared" si="268"/>
        <v>South</v>
      </c>
      <c r="O5756" t="s">
        <v>29</v>
      </c>
      <c r="P5756" t="s">
        <v>1284</v>
      </c>
      <c r="Q5756" t="s">
        <v>45</v>
      </c>
      <c r="R5756" t="s">
        <v>67</v>
      </c>
      <c r="S5756" t="s">
        <v>1285</v>
      </c>
      <c r="T5756">
        <v>5.56</v>
      </c>
      <c r="U5756">
        <v>2</v>
      </c>
      <c r="V5756">
        <v>0</v>
      </c>
      <c r="W5756">
        <v>1.4456</v>
      </c>
      <c r="X5756">
        <f t="shared" si="269"/>
        <v>5.56</v>
      </c>
    </row>
    <row r="5757" spans="1:24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tr">
        <f t="shared" si="267"/>
        <v>Hunter Glantz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tr">
        <f t="shared" si="268"/>
        <v>Central</v>
      </c>
      <c r="O5757" t="s">
        <v>104</v>
      </c>
      <c r="P5757" t="s">
        <v>7641</v>
      </c>
      <c r="Q5757" t="s">
        <v>45</v>
      </c>
      <c r="R5757" t="s">
        <v>77</v>
      </c>
      <c r="S5757" t="s">
        <v>7642</v>
      </c>
      <c r="T5757">
        <v>3.16</v>
      </c>
      <c r="U5757">
        <v>4</v>
      </c>
      <c r="V5757">
        <v>0.8</v>
      </c>
      <c r="W5757">
        <v>-8.532</v>
      </c>
      <c r="X5757">
        <f t="shared" si="269"/>
        <v>3.16</v>
      </c>
    </row>
    <row r="5758" spans="1:24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tr">
        <f t="shared" si="267"/>
        <v>Hunter Glantz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tr">
        <f t="shared" si="268"/>
        <v>Central</v>
      </c>
      <c r="O5758" t="s">
        <v>104</v>
      </c>
      <c r="P5758" t="s">
        <v>2400</v>
      </c>
      <c r="Q5758" t="s">
        <v>70</v>
      </c>
      <c r="R5758" t="s">
        <v>1218</v>
      </c>
      <c r="S5758" t="s">
        <v>2401</v>
      </c>
      <c r="T5758">
        <v>1999.96</v>
      </c>
      <c r="U5758">
        <v>5</v>
      </c>
      <c r="V5758">
        <v>0.2</v>
      </c>
      <c r="W5758">
        <v>624.98749999999995</v>
      </c>
      <c r="X5758">
        <f t="shared" si="269"/>
        <v>1999.96</v>
      </c>
    </row>
    <row r="5759" spans="1:24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tr">
        <f t="shared" si="267"/>
        <v>Barry Weirich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tr">
        <f t="shared" si="268"/>
        <v>South</v>
      </c>
      <c r="O5759" t="s">
        <v>29</v>
      </c>
      <c r="P5759" t="s">
        <v>3964</v>
      </c>
      <c r="Q5759" t="s">
        <v>31</v>
      </c>
      <c r="R5759" t="s">
        <v>64</v>
      </c>
      <c r="S5759" t="s">
        <v>5777</v>
      </c>
      <c r="T5759">
        <v>46.152000000000001</v>
      </c>
      <c r="U5759">
        <v>3</v>
      </c>
      <c r="V5759">
        <v>0.2</v>
      </c>
      <c r="W5759">
        <v>12.1149</v>
      </c>
      <c r="X5759">
        <f t="shared" si="269"/>
        <v>46.152000000000001</v>
      </c>
    </row>
    <row r="5760" spans="1:24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tr">
        <f t="shared" si="267"/>
        <v>Brosina Hoffman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tr">
        <f t="shared" si="268"/>
        <v>South</v>
      </c>
      <c r="O5760" t="s">
        <v>29</v>
      </c>
      <c r="P5760" t="s">
        <v>8192</v>
      </c>
      <c r="Q5760" t="s">
        <v>70</v>
      </c>
      <c r="R5760" t="s">
        <v>683</v>
      </c>
      <c r="S5760" t="s">
        <v>8193</v>
      </c>
      <c r="T5760">
        <v>32.984999999999999</v>
      </c>
      <c r="U5760">
        <v>3</v>
      </c>
      <c r="V5760">
        <v>0.5</v>
      </c>
      <c r="W5760">
        <v>-1.9791000000000001</v>
      </c>
      <c r="X5760">
        <f t="shared" si="269"/>
        <v>32.984999999999999</v>
      </c>
    </row>
    <row r="5761" spans="1:24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tr">
        <f t="shared" si="267"/>
        <v>Julie Prescott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tr">
        <f t="shared" si="268"/>
        <v>West</v>
      </c>
      <c r="O5761" t="s">
        <v>43</v>
      </c>
      <c r="P5761" t="s">
        <v>3037</v>
      </c>
      <c r="Q5761" t="s">
        <v>45</v>
      </c>
      <c r="R5761" t="s">
        <v>58</v>
      </c>
      <c r="S5761" t="s">
        <v>3038</v>
      </c>
      <c r="T5761">
        <v>481.32</v>
      </c>
      <c r="U5761">
        <v>4</v>
      </c>
      <c r="V5761">
        <v>0</v>
      </c>
      <c r="W5761">
        <v>125.14319999999999</v>
      </c>
      <c r="X5761">
        <f t="shared" si="269"/>
        <v>481.32</v>
      </c>
    </row>
    <row r="5762" spans="1:24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tr">
        <f t="shared" si="267"/>
        <v>Julie Prescott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tr">
        <f t="shared" si="268"/>
        <v>West</v>
      </c>
      <c r="O5762" t="s">
        <v>43</v>
      </c>
      <c r="P5762" t="s">
        <v>1622</v>
      </c>
      <c r="Q5762" t="s">
        <v>45</v>
      </c>
      <c r="R5762" t="s">
        <v>74</v>
      </c>
      <c r="S5762" t="s">
        <v>1623</v>
      </c>
      <c r="T5762">
        <v>6.3840000000000003</v>
      </c>
      <c r="U5762">
        <v>1</v>
      </c>
      <c r="V5762">
        <v>0.2</v>
      </c>
      <c r="W5762">
        <v>2.1545999999999998</v>
      </c>
      <c r="X5762">
        <f t="shared" si="269"/>
        <v>6.3840000000000003</v>
      </c>
    </row>
    <row r="5763" spans="1:24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tr">
        <f t="shared" ref="G5763:G5826" si="270">TRIM(H5763)</f>
        <v>Justin MacKendrick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tr">
        <f t="shared" ref="N5763:N5826" si="271">PROPER(TRIM(O5763))</f>
        <v>West</v>
      </c>
      <c r="O5763" t="s">
        <v>43</v>
      </c>
      <c r="P5763" t="s">
        <v>4428</v>
      </c>
      <c r="Q5763" t="s">
        <v>45</v>
      </c>
      <c r="R5763" t="s">
        <v>77</v>
      </c>
      <c r="S5763" t="s">
        <v>4429</v>
      </c>
      <c r="T5763">
        <v>542.94000000000005</v>
      </c>
      <c r="U5763">
        <v>3</v>
      </c>
      <c r="V5763">
        <v>0</v>
      </c>
      <c r="W5763">
        <v>152.0232</v>
      </c>
      <c r="X5763">
        <f t="shared" ref="X5763:X5826" si="272">T5763</f>
        <v>542.94000000000005</v>
      </c>
    </row>
    <row r="5764" spans="1:24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tr">
        <f t="shared" si="270"/>
        <v>Justin MacKendrick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tr">
        <f t="shared" si="271"/>
        <v>West</v>
      </c>
      <c r="O5764" t="s">
        <v>43</v>
      </c>
      <c r="P5764" t="s">
        <v>3936</v>
      </c>
      <c r="Q5764" t="s">
        <v>31</v>
      </c>
      <c r="R5764" t="s">
        <v>64</v>
      </c>
      <c r="S5764" t="s">
        <v>3937</v>
      </c>
      <c r="T5764">
        <v>54.92</v>
      </c>
      <c r="U5764">
        <v>4</v>
      </c>
      <c r="V5764">
        <v>0</v>
      </c>
      <c r="W5764">
        <v>19.7712</v>
      </c>
      <c r="X5764">
        <f t="shared" si="272"/>
        <v>54.92</v>
      </c>
    </row>
    <row r="5765" spans="1:24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tr">
        <f t="shared" si="270"/>
        <v>Fred Hopkins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tr">
        <f t="shared" si="271"/>
        <v>East</v>
      </c>
      <c r="O5765" t="s">
        <v>147</v>
      </c>
      <c r="P5765" t="s">
        <v>6910</v>
      </c>
      <c r="Q5765" t="s">
        <v>31</v>
      </c>
      <c r="R5765" t="s">
        <v>35</v>
      </c>
      <c r="S5765" t="s">
        <v>6911</v>
      </c>
      <c r="T5765">
        <v>1448.82</v>
      </c>
      <c r="U5765">
        <v>10</v>
      </c>
      <c r="V5765">
        <v>0.1</v>
      </c>
      <c r="W5765">
        <v>209.274</v>
      </c>
      <c r="X5765">
        <f t="shared" si="272"/>
        <v>1448.82</v>
      </c>
    </row>
    <row r="5766" spans="1:24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tr">
        <f t="shared" si="270"/>
        <v>Matt Collins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tr">
        <f t="shared" si="271"/>
        <v>West</v>
      </c>
      <c r="O5766" t="s">
        <v>43</v>
      </c>
      <c r="P5766" t="s">
        <v>8380</v>
      </c>
      <c r="Q5766" t="s">
        <v>45</v>
      </c>
      <c r="R5766" t="s">
        <v>58</v>
      </c>
      <c r="S5766" t="s">
        <v>8381</v>
      </c>
      <c r="T5766">
        <v>353.88</v>
      </c>
      <c r="U5766">
        <v>6</v>
      </c>
      <c r="V5766">
        <v>0</v>
      </c>
      <c r="W5766">
        <v>17.693999999999999</v>
      </c>
      <c r="X5766">
        <f t="shared" si="272"/>
        <v>353.88</v>
      </c>
    </row>
    <row r="5767" spans="1:24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tr">
        <f t="shared" si="270"/>
        <v>Emily Burns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tr">
        <f t="shared" si="271"/>
        <v>West</v>
      </c>
      <c r="O5767" t="s">
        <v>43</v>
      </c>
      <c r="P5767" t="s">
        <v>3406</v>
      </c>
      <c r="Q5767" t="s">
        <v>70</v>
      </c>
      <c r="R5767" t="s">
        <v>71</v>
      </c>
      <c r="S5767" t="s">
        <v>3407</v>
      </c>
      <c r="T5767">
        <v>333.57600000000002</v>
      </c>
      <c r="U5767">
        <v>3</v>
      </c>
      <c r="V5767">
        <v>0.2</v>
      </c>
      <c r="W5767">
        <v>25.0182</v>
      </c>
      <c r="X5767">
        <f t="shared" si="272"/>
        <v>333.57600000000002</v>
      </c>
    </row>
    <row r="5768" spans="1:24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tr">
        <f t="shared" si="270"/>
        <v>Peter McVee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tr">
        <f t="shared" si="271"/>
        <v>Central</v>
      </c>
      <c r="O5768" t="s">
        <v>104</v>
      </c>
      <c r="P5768" t="s">
        <v>5550</v>
      </c>
      <c r="Q5768" t="s">
        <v>45</v>
      </c>
      <c r="R5768" t="s">
        <v>46</v>
      </c>
      <c r="S5768" t="s">
        <v>5551</v>
      </c>
      <c r="T5768">
        <v>60.143999999999998</v>
      </c>
      <c r="U5768">
        <v>6</v>
      </c>
      <c r="V5768">
        <v>0.2</v>
      </c>
      <c r="W5768">
        <v>20.2986</v>
      </c>
      <c r="X5768">
        <f t="shared" si="272"/>
        <v>60.143999999999998</v>
      </c>
    </row>
    <row r="5769" spans="1:24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tr">
        <f t="shared" si="270"/>
        <v>Alex Russell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tr">
        <f t="shared" si="271"/>
        <v>Central</v>
      </c>
      <c r="O5769" t="s">
        <v>104</v>
      </c>
      <c r="P5769" t="s">
        <v>3645</v>
      </c>
      <c r="Q5769" t="s">
        <v>70</v>
      </c>
      <c r="R5769" t="s">
        <v>160</v>
      </c>
      <c r="S5769" t="s">
        <v>3646</v>
      </c>
      <c r="T5769">
        <v>85.2</v>
      </c>
      <c r="U5769">
        <v>6</v>
      </c>
      <c r="V5769">
        <v>0.2</v>
      </c>
      <c r="W5769">
        <v>20.234999999999999</v>
      </c>
      <c r="X5769">
        <f t="shared" si="272"/>
        <v>85.2</v>
      </c>
    </row>
    <row r="5770" spans="1:24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tr">
        <f t="shared" si="270"/>
        <v>Sung Shariari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tr">
        <f t="shared" si="271"/>
        <v>East</v>
      </c>
      <c r="O5770" t="s">
        <v>147</v>
      </c>
      <c r="P5770" t="s">
        <v>4147</v>
      </c>
      <c r="Q5770" t="s">
        <v>45</v>
      </c>
      <c r="R5770" t="s">
        <v>46</v>
      </c>
      <c r="S5770" t="s">
        <v>4148</v>
      </c>
      <c r="T5770">
        <v>3.15</v>
      </c>
      <c r="U5770">
        <v>1</v>
      </c>
      <c r="V5770">
        <v>0</v>
      </c>
      <c r="W5770">
        <v>1.512</v>
      </c>
      <c r="X5770">
        <f t="shared" si="272"/>
        <v>3.15</v>
      </c>
    </row>
    <row r="5771" spans="1:24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tr">
        <f t="shared" si="270"/>
        <v>Sung Shariari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tr">
        <f t="shared" si="271"/>
        <v>East</v>
      </c>
      <c r="O5771" t="s">
        <v>147</v>
      </c>
      <c r="P5771" t="s">
        <v>559</v>
      </c>
      <c r="Q5771" t="s">
        <v>45</v>
      </c>
      <c r="R5771" t="s">
        <v>89</v>
      </c>
      <c r="S5771" t="s">
        <v>2192</v>
      </c>
      <c r="T5771">
        <v>22.72</v>
      </c>
      <c r="U5771">
        <v>4</v>
      </c>
      <c r="V5771">
        <v>0</v>
      </c>
      <c r="W5771">
        <v>10.224</v>
      </c>
      <c r="X5771">
        <f t="shared" si="272"/>
        <v>22.72</v>
      </c>
    </row>
    <row r="5772" spans="1:24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tr">
        <f t="shared" si="270"/>
        <v>Shaun Chance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tr">
        <f t="shared" si="271"/>
        <v>West</v>
      </c>
      <c r="O5772" t="s">
        <v>43</v>
      </c>
      <c r="P5772" t="s">
        <v>2049</v>
      </c>
      <c r="Q5772" t="s">
        <v>31</v>
      </c>
      <c r="R5772" t="s">
        <v>64</v>
      </c>
      <c r="S5772" t="s">
        <v>2050</v>
      </c>
      <c r="T5772">
        <v>14.91</v>
      </c>
      <c r="U5772">
        <v>3</v>
      </c>
      <c r="V5772">
        <v>0</v>
      </c>
      <c r="W5772">
        <v>4.6220999999999997</v>
      </c>
      <c r="X5772">
        <f t="shared" si="272"/>
        <v>14.91</v>
      </c>
    </row>
    <row r="5773" spans="1:24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tr">
        <f t="shared" si="270"/>
        <v>Shaun Chance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tr">
        <f t="shared" si="271"/>
        <v>West</v>
      </c>
      <c r="O5773" t="s">
        <v>43</v>
      </c>
      <c r="P5773" t="s">
        <v>5619</v>
      </c>
      <c r="Q5773" t="s">
        <v>45</v>
      </c>
      <c r="R5773" t="s">
        <v>77</v>
      </c>
      <c r="S5773" t="s">
        <v>5620</v>
      </c>
      <c r="T5773">
        <v>1158.1199999999999</v>
      </c>
      <c r="U5773">
        <v>4</v>
      </c>
      <c r="V5773">
        <v>0</v>
      </c>
      <c r="W5773">
        <v>335.85480000000001</v>
      </c>
      <c r="X5773">
        <f t="shared" si="272"/>
        <v>1158.1199999999999</v>
      </c>
    </row>
    <row r="5774" spans="1:24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tr">
        <f t="shared" si="270"/>
        <v>Erin Ashbrook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tr">
        <f t="shared" si="271"/>
        <v>Central</v>
      </c>
      <c r="O5774" t="s">
        <v>104</v>
      </c>
      <c r="P5774" t="s">
        <v>1383</v>
      </c>
      <c r="Q5774" t="s">
        <v>70</v>
      </c>
      <c r="R5774" t="s">
        <v>1218</v>
      </c>
      <c r="S5774" t="s">
        <v>1384</v>
      </c>
      <c r="T5774">
        <v>599.99</v>
      </c>
      <c r="U5774">
        <v>1</v>
      </c>
      <c r="V5774">
        <v>0</v>
      </c>
      <c r="W5774">
        <v>233.99610000000001</v>
      </c>
      <c r="X5774">
        <f t="shared" si="272"/>
        <v>599.99</v>
      </c>
    </row>
    <row r="5775" spans="1:24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tr">
        <f t="shared" si="270"/>
        <v>Theone Pippenger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tr">
        <f t="shared" si="271"/>
        <v>Central</v>
      </c>
      <c r="O5775" t="s">
        <v>104</v>
      </c>
      <c r="P5775" t="s">
        <v>1413</v>
      </c>
      <c r="Q5775" t="s">
        <v>45</v>
      </c>
      <c r="R5775" t="s">
        <v>58</v>
      </c>
      <c r="S5775" t="s">
        <v>1414</v>
      </c>
      <c r="T5775">
        <v>23.968</v>
      </c>
      <c r="U5775">
        <v>2</v>
      </c>
      <c r="V5775">
        <v>0.2</v>
      </c>
      <c r="W5775">
        <v>2.3967999999999998</v>
      </c>
      <c r="X5775">
        <f t="shared" si="272"/>
        <v>23.968</v>
      </c>
    </row>
    <row r="5776" spans="1:24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tr">
        <f t="shared" si="270"/>
        <v>Beth Paige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tr">
        <f t="shared" si="271"/>
        <v>West</v>
      </c>
      <c r="O5776" t="s">
        <v>43</v>
      </c>
      <c r="P5776" t="s">
        <v>8389</v>
      </c>
      <c r="Q5776" t="s">
        <v>31</v>
      </c>
      <c r="R5776" t="s">
        <v>35</v>
      </c>
      <c r="S5776" t="s">
        <v>8390</v>
      </c>
      <c r="T5776">
        <v>638.28800000000001</v>
      </c>
      <c r="U5776">
        <v>7</v>
      </c>
      <c r="V5776">
        <v>0.2</v>
      </c>
      <c r="W5776">
        <v>-31.914400000000001</v>
      </c>
      <c r="X5776">
        <f t="shared" si="272"/>
        <v>638.28800000000001</v>
      </c>
    </row>
    <row r="5777" spans="1:24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tr">
        <f t="shared" si="270"/>
        <v>Beth Paige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tr">
        <f t="shared" si="271"/>
        <v>West</v>
      </c>
      <c r="O5777" t="s">
        <v>43</v>
      </c>
      <c r="P5777" t="s">
        <v>2854</v>
      </c>
      <c r="Q5777" t="s">
        <v>45</v>
      </c>
      <c r="R5777" t="s">
        <v>74</v>
      </c>
      <c r="S5777" t="s">
        <v>2855</v>
      </c>
      <c r="T5777">
        <v>13.208</v>
      </c>
      <c r="U5777">
        <v>1</v>
      </c>
      <c r="V5777">
        <v>0.2</v>
      </c>
      <c r="W5777">
        <v>4.6227999999999998</v>
      </c>
      <c r="X5777">
        <f t="shared" si="272"/>
        <v>13.208</v>
      </c>
    </row>
    <row r="5778" spans="1:24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tr">
        <f t="shared" si="270"/>
        <v>Liz MacKendrick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tr">
        <f t="shared" si="271"/>
        <v>East</v>
      </c>
      <c r="O5778" t="s">
        <v>147</v>
      </c>
      <c r="P5778" t="s">
        <v>2448</v>
      </c>
      <c r="Q5778" t="s">
        <v>45</v>
      </c>
      <c r="R5778" t="s">
        <v>74</v>
      </c>
      <c r="S5778" t="s">
        <v>2449</v>
      </c>
      <c r="T5778">
        <v>15.528</v>
      </c>
      <c r="U5778">
        <v>3</v>
      </c>
      <c r="V5778">
        <v>0.2</v>
      </c>
      <c r="W5778">
        <v>5.8230000000000004</v>
      </c>
      <c r="X5778">
        <f t="shared" si="272"/>
        <v>15.528</v>
      </c>
    </row>
    <row r="5779" spans="1:24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tr">
        <f t="shared" si="270"/>
        <v>Kean Takahito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tr">
        <f t="shared" si="271"/>
        <v>West</v>
      </c>
      <c r="O5779" t="s">
        <v>43</v>
      </c>
      <c r="P5779" t="s">
        <v>3577</v>
      </c>
      <c r="Q5779" t="s">
        <v>45</v>
      </c>
      <c r="R5779" t="s">
        <v>89</v>
      </c>
      <c r="S5779" t="s">
        <v>3578</v>
      </c>
      <c r="T5779">
        <v>104.85</v>
      </c>
      <c r="U5779">
        <v>1</v>
      </c>
      <c r="V5779">
        <v>0</v>
      </c>
      <c r="W5779">
        <v>50.328000000000003</v>
      </c>
      <c r="X5779">
        <f t="shared" si="272"/>
        <v>104.85</v>
      </c>
    </row>
    <row r="5780" spans="1:24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tr">
        <f t="shared" si="270"/>
        <v>Arthur Prichep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tr">
        <f t="shared" si="271"/>
        <v>West</v>
      </c>
      <c r="O5780" t="s">
        <v>43</v>
      </c>
      <c r="P5780" t="s">
        <v>1571</v>
      </c>
      <c r="Q5780" t="s">
        <v>45</v>
      </c>
      <c r="R5780" t="s">
        <v>67</v>
      </c>
      <c r="S5780" t="s">
        <v>1572</v>
      </c>
      <c r="T5780">
        <v>30.48</v>
      </c>
      <c r="U5780">
        <v>3</v>
      </c>
      <c r="V5780">
        <v>0</v>
      </c>
      <c r="W5780">
        <v>7.9248000000000003</v>
      </c>
      <c r="X5780">
        <f t="shared" si="272"/>
        <v>30.48</v>
      </c>
    </row>
    <row r="5781" spans="1:24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tr">
        <f t="shared" si="270"/>
        <v>Arthur Prichep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tr">
        <f t="shared" si="271"/>
        <v>West</v>
      </c>
      <c r="O5781" t="s">
        <v>43</v>
      </c>
      <c r="P5781" t="s">
        <v>4627</v>
      </c>
      <c r="Q5781" t="s">
        <v>31</v>
      </c>
      <c r="R5781" t="s">
        <v>35</v>
      </c>
      <c r="S5781" t="s">
        <v>4628</v>
      </c>
      <c r="T5781">
        <v>112.648</v>
      </c>
      <c r="U5781">
        <v>1</v>
      </c>
      <c r="V5781">
        <v>0.2</v>
      </c>
      <c r="W5781">
        <v>11.264799999999999</v>
      </c>
      <c r="X5781">
        <f t="shared" si="272"/>
        <v>112.648</v>
      </c>
    </row>
    <row r="5782" spans="1:24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tr">
        <f t="shared" si="270"/>
        <v>John Dryer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tr">
        <f t="shared" si="271"/>
        <v>West</v>
      </c>
      <c r="O5782" t="s">
        <v>43</v>
      </c>
      <c r="P5782" t="s">
        <v>8492</v>
      </c>
      <c r="Q5782" t="s">
        <v>70</v>
      </c>
      <c r="R5782" t="s">
        <v>683</v>
      </c>
      <c r="S5782" t="s">
        <v>8493</v>
      </c>
      <c r="T5782">
        <v>71.975999999999999</v>
      </c>
      <c r="U5782">
        <v>3</v>
      </c>
      <c r="V5782">
        <v>0.2</v>
      </c>
      <c r="W5782">
        <v>24.291899999999998</v>
      </c>
      <c r="X5782">
        <f t="shared" si="272"/>
        <v>71.975999999999999</v>
      </c>
    </row>
    <row r="5783" spans="1:24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tr">
        <f t="shared" si="270"/>
        <v>Xylona Preis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tr">
        <f t="shared" si="271"/>
        <v>West</v>
      </c>
      <c r="O5783" t="s">
        <v>43</v>
      </c>
      <c r="P5783" t="s">
        <v>640</v>
      </c>
      <c r="Q5783" t="s">
        <v>45</v>
      </c>
      <c r="R5783" t="s">
        <v>67</v>
      </c>
      <c r="S5783" t="s">
        <v>641</v>
      </c>
      <c r="T5783">
        <v>2.21</v>
      </c>
      <c r="U5783">
        <v>1</v>
      </c>
      <c r="V5783">
        <v>0</v>
      </c>
      <c r="W5783">
        <v>0.59670000000000001</v>
      </c>
      <c r="X5783">
        <f t="shared" si="272"/>
        <v>2.21</v>
      </c>
    </row>
    <row r="5784" spans="1:24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tr">
        <f t="shared" si="270"/>
        <v>Xylona Preis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tr">
        <f t="shared" si="271"/>
        <v>West</v>
      </c>
      <c r="O5784" t="s">
        <v>43</v>
      </c>
      <c r="P5784" t="s">
        <v>3048</v>
      </c>
      <c r="Q5784" t="s">
        <v>45</v>
      </c>
      <c r="R5784" t="s">
        <v>172</v>
      </c>
      <c r="S5784" t="s">
        <v>3049</v>
      </c>
      <c r="T5784">
        <v>15.52</v>
      </c>
      <c r="U5784">
        <v>4</v>
      </c>
      <c r="V5784">
        <v>0</v>
      </c>
      <c r="W5784">
        <v>7.4496000000000002</v>
      </c>
      <c r="X5784">
        <f t="shared" si="272"/>
        <v>15.52</v>
      </c>
    </row>
    <row r="5785" spans="1:24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tr">
        <f t="shared" si="270"/>
        <v>Xylona Preis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tr">
        <f t="shared" si="271"/>
        <v>West</v>
      </c>
      <c r="O5785" t="s">
        <v>43</v>
      </c>
      <c r="P5785" t="s">
        <v>5535</v>
      </c>
      <c r="Q5785" t="s">
        <v>45</v>
      </c>
      <c r="R5785" t="s">
        <v>89</v>
      </c>
      <c r="S5785" t="s">
        <v>5536</v>
      </c>
      <c r="T5785">
        <v>36.44</v>
      </c>
      <c r="U5785">
        <v>4</v>
      </c>
      <c r="V5785">
        <v>0</v>
      </c>
      <c r="W5785">
        <v>16.398</v>
      </c>
      <c r="X5785">
        <f t="shared" si="272"/>
        <v>36.44</v>
      </c>
    </row>
    <row r="5786" spans="1:24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tr">
        <f t="shared" si="270"/>
        <v>Juliana Krohn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tr">
        <f t="shared" si="271"/>
        <v>West</v>
      </c>
      <c r="O5786" t="s">
        <v>43</v>
      </c>
      <c r="P5786" t="s">
        <v>1447</v>
      </c>
      <c r="Q5786" t="s">
        <v>31</v>
      </c>
      <c r="R5786" t="s">
        <v>32</v>
      </c>
      <c r="S5786" t="s">
        <v>1448</v>
      </c>
      <c r="T5786">
        <v>217.76400000000001</v>
      </c>
      <c r="U5786">
        <v>6</v>
      </c>
      <c r="V5786">
        <v>0.7</v>
      </c>
      <c r="W5786">
        <v>-384.71640000000002</v>
      </c>
      <c r="X5786">
        <f t="shared" si="272"/>
        <v>217.76400000000001</v>
      </c>
    </row>
    <row r="5787" spans="1:24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tr">
        <f t="shared" si="270"/>
        <v>Juliana Krohn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tr">
        <f t="shared" si="271"/>
        <v>West</v>
      </c>
      <c r="O5787" t="s">
        <v>43</v>
      </c>
      <c r="P5787" t="s">
        <v>2335</v>
      </c>
      <c r="Q5787" t="s">
        <v>45</v>
      </c>
      <c r="R5787" t="s">
        <v>578</v>
      </c>
      <c r="S5787" t="s">
        <v>2336</v>
      </c>
      <c r="T5787">
        <v>39.072000000000003</v>
      </c>
      <c r="U5787">
        <v>6</v>
      </c>
      <c r="V5787">
        <v>0.2</v>
      </c>
      <c r="W5787">
        <v>4.3956</v>
      </c>
      <c r="X5787">
        <f t="shared" si="272"/>
        <v>39.072000000000003</v>
      </c>
    </row>
    <row r="5788" spans="1:24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tr">
        <f t="shared" si="270"/>
        <v>Juliana Krohn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tr">
        <f t="shared" si="271"/>
        <v>West</v>
      </c>
      <c r="O5788" t="s">
        <v>43</v>
      </c>
      <c r="P5788" t="s">
        <v>3249</v>
      </c>
      <c r="Q5788" t="s">
        <v>45</v>
      </c>
      <c r="R5788" t="s">
        <v>74</v>
      </c>
      <c r="S5788" t="s">
        <v>3250</v>
      </c>
      <c r="T5788">
        <v>22.638000000000002</v>
      </c>
      <c r="U5788">
        <v>7</v>
      </c>
      <c r="V5788">
        <v>0.7</v>
      </c>
      <c r="W5788">
        <v>-16.601199999999999</v>
      </c>
      <c r="X5788">
        <f t="shared" si="272"/>
        <v>22.638000000000002</v>
      </c>
    </row>
    <row r="5789" spans="1:24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tr">
        <f t="shared" si="270"/>
        <v>Juliana Krohn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tr">
        <f t="shared" si="271"/>
        <v>West</v>
      </c>
      <c r="O5789" t="s">
        <v>43</v>
      </c>
      <c r="P5789" t="s">
        <v>5725</v>
      </c>
      <c r="Q5789" t="s">
        <v>45</v>
      </c>
      <c r="R5789" t="s">
        <v>67</v>
      </c>
      <c r="S5789" t="s">
        <v>5726</v>
      </c>
      <c r="T5789">
        <v>95.144000000000005</v>
      </c>
      <c r="U5789">
        <v>7</v>
      </c>
      <c r="V5789">
        <v>0.2</v>
      </c>
      <c r="W5789">
        <v>10.7037</v>
      </c>
      <c r="X5789">
        <f t="shared" si="272"/>
        <v>95.144000000000005</v>
      </c>
    </row>
    <row r="5790" spans="1:24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tr">
        <f t="shared" si="270"/>
        <v>Mitch Gastineau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tr">
        <f t="shared" si="271"/>
        <v>South</v>
      </c>
      <c r="O5790" t="s">
        <v>29</v>
      </c>
      <c r="P5790" t="s">
        <v>5760</v>
      </c>
      <c r="Q5790" t="s">
        <v>31</v>
      </c>
      <c r="R5790" t="s">
        <v>64</v>
      </c>
      <c r="S5790" t="s">
        <v>5761</v>
      </c>
      <c r="T5790">
        <v>12.32</v>
      </c>
      <c r="U5790">
        <v>5</v>
      </c>
      <c r="V5790">
        <v>0.2</v>
      </c>
      <c r="W5790">
        <v>1.8480000000000001</v>
      </c>
      <c r="X5790">
        <f t="shared" si="272"/>
        <v>12.32</v>
      </c>
    </row>
    <row r="5791" spans="1:24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tr">
        <f t="shared" si="270"/>
        <v>Mitch Gastineau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tr">
        <f t="shared" si="271"/>
        <v>South</v>
      </c>
      <c r="O5791" t="s">
        <v>29</v>
      </c>
      <c r="P5791" t="s">
        <v>2715</v>
      </c>
      <c r="Q5791" t="s">
        <v>45</v>
      </c>
      <c r="R5791" t="s">
        <v>74</v>
      </c>
      <c r="S5791" t="s">
        <v>2716</v>
      </c>
      <c r="T5791">
        <v>4.4189999999999996</v>
      </c>
      <c r="U5791">
        <v>3</v>
      </c>
      <c r="V5791">
        <v>0.7</v>
      </c>
      <c r="W5791">
        <v>-3.0933000000000002</v>
      </c>
      <c r="X5791">
        <f t="shared" si="272"/>
        <v>4.4189999999999996</v>
      </c>
    </row>
    <row r="5792" spans="1:24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tr">
        <f t="shared" si="270"/>
        <v>Patrick Gardner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tr">
        <f t="shared" si="271"/>
        <v>West</v>
      </c>
      <c r="O5792" t="s">
        <v>43</v>
      </c>
      <c r="P5792" t="s">
        <v>2577</v>
      </c>
      <c r="Q5792" t="s">
        <v>45</v>
      </c>
      <c r="R5792" t="s">
        <v>268</v>
      </c>
      <c r="S5792" t="s">
        <v>2578</v>
      </c>
      <c r="T5792">
        <v>35</v>
      </c>
      <c r="U5792">
        <v>7</v>
      </c>
      <c r="V5792">
        <v>0</v>
      </c>
      <c r="W5792">
        <v>16.8</v>
      </c>
      <c r="X5792">
        <f t="shared" si="272"/>
        <v>35</v>
      </c>
    </row>
    <row r="5793" spans="1:24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tr">
        <f t="shared" si="270"/>
        <v>Patrick Gardner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tr">
        <f t="shared" si="271"/>
        <v>West</v>
      </c>
      <c r="O5793" t="s">
        <v>43</v>
      </c>
      <c r="P5793" t="s">
        <v>3749</v>
      </c>
      <c r="Q5793" t="s">
        <v>31</v>
      </c>
      <c r="R5793" t="s">
        <v>35</v>
      </c>
      <c r="S5793" t="s">
        <v>3750</v>
      </c>
      <c r="T5793">
        <v>72.784000000000006</v>
      </c>
      <c r="U5793">
        <v>1</v>
      </c>
      <c r="V5793">
        <v>0.2</v>
      </c>
      <c r="W5793">
        <v>0</v>
      </c>
      <c r="X5793">
        <f t="shared" si="272"/>
        <v>72.784000000000006</v>
      </c>
    </row>
    <row r="5794" spans="1:24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tr">
        <f t="shared" si="270"/>
        <v>Patrick Gardner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tr">
        <f t="shared" si="271"/>
        <v>West</v>
      </c>
      <c r="O5794" t="s">
        <v>43</v>
      </c>
      <c r="P5794" t="s">
        <v>1611</v>
      </c>
      <c r="Q5794" t="s">
        <v>45</v>
      </c>
      <c r="R5794" t="s">
        <v>77</v>
      </c>
      <c r="S5794" t="s">
        <v>1612</v>
      </c>
      <c r="T5794">
        <v>97.84</v>
      </c>
      <c r="U5794">
        <v>2</v>
      </c>
      <c r="V5794">
        <v>0</v>
      </c>
      <c r="W5794">
        <v>25.438400000000001</v>
      </c>
      <c r="X5794">
        <f t="shared" si="272"/>
        <v>97.84</v>
      </c>
    </row>
    <row r="5795" spans="1:24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tr">
        <f t="shared" si="270"/>
        <v>Patrick Gardner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tr">
        <f t="shared" si="271"/>
        <v>West</v>
      </c>
      <c r="O5795" t="s">
        <v>43</v>
      </c>
      <c r="P5795" t="s">
        <v>169</v>
      </c>
      <c r="Q5795" t="s">
        <v>31</v>
      </c>
      <c r="R5795" t="s">
        <v>64</v>
      </c>
      <c r="S5795" t="s">
        <v>170</v>
      </c>
      <c r="T5795">
        <v>51.75</v>
      </c>
      <c r="U5795">
        <v>1</v>
      </c>
      <c r="V5795">
        <v>0</v>
      </c>
      <c r="W5795">
        <v>15.525</v>
      </c>
      <c r="X5795">
        <f t="shared" si="272"/>
        <v>51.75</v>
      </c>
    </row>
    <row r="5796" spans="1:24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tr">
        <f t="shared" si="270"/>
        <v>Patrick Gardner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tr">
        <f t="shared" si="271"/>
        <v>West</v>
      </c>
      <c r="O5796" t="s">
        <v>43</v>
      </c>
      <c r="P5796" t="s">
        <v>2756</v>
      </c>
      <c r="Q5796" t="s">
        <v>45</v>
      </c>
      <c r="R5796" t="s">
        <v>74</v>
      </c>
      <c r="S5796" t="s">
        <v>2757</v>
      </c>
      <c r="T5796">
        <v>46.671999999999997</v>
      </c>
      <c r="U5796">
        <v>2</v>
      </c>
      <c r="V5796">
        <v>0.2</v>
      </c>
      <c r="W5796">
        <v>16.3352</v>
      </c>
      <c r="X5796">
        <f t="shared" si="272"/>
        <v>46.671999999999997</v>
      </c>
    </row>
    <row r="5797" spans="1:24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tr">
        <f t="shared" si="270"/>
        <v>Lisa DeCherney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tr">
        <f t="shared" si="271"/>
        <v>East</v>
      </c>
      <c r="O5797" t="s">
        <v>147</v>
      </c>
      <c r="P5797" t="s">
        <v>6101</v>
      </c>
      <c r="Q5797" t="s">
        <v>45</v>
      </c>
      <c r="R5797" t="s">
        <v>58</v>
      </c>
      <c r="S5797" t="s">
        <v>6102</v>
      </c>
      <c r="T5797">
        <v>1395.54</v>
      </c>
      <c r="U5797">
        <v>9</v>
      </c>
      <c r="V5797">
        <v>0</v>
      </c>
      <c r="W5797">
        <v>362.84039999999999</v>
      </c>
      <c r="X5797">
        <f t="shared" si="272"/>
        <v>1395.54</v>
      </c>
    </row>
    <row r="5798" spans="1:24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tr">
        <f t="shared" si="270"/>
        <v>Lisa DeCherney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tr">
        <f t="shared" si="271"/>
        <v>East</v>
      </c>
      <c r="O5798" t="s">
        <v>147</v>
      </c>
      <c r="P5798" t="s">
        <v>607</v>
      </c>
      <c r="Q5798" t="s">
        <v>31</v>
      </c>
      <c r="R5798" t="s">
        <v>64</v>
      </c>
      <c r="S5798" t="s">
        <v>608</v>
      </c>
      <c r="T5798">
        <v>117.36</v>
      </c>
      <c r="U5798">
        <v>4</v>
      </c>
      <c r="V5798">
        <v>0</v>
      </c>
      <c r="W5798">
        <v>36.381599999999999</v>
      </c>
      <c r="X5798">
        <f t="shared" si="272"/>
        <v>117.36</v>
      </c>
    </row>
    <row r="5799" spans="1:24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tr">
        <f t="shared" si="270"/>
        <v>Lisa DeCherney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tr">
        <f t="shared" si="271"/>
        <v>East</v>
      </c>
      <c r="O5799" t="s">
        <v>147</v>
      </c>
      <c r="P5799" t="s">
        <v>3573</v>
      </c>
      <c r="Q5799" t="s">
        <v>45</v>
      </c>
      <c r="R5799" t="s">
        <v>46</v>
      </c>
      <c r="S5799" t="s">
        <v>3574</v>
      </c>
      <c r="T5799">
        <v>18.899999999999999</v>
      </c>
      <c r="U5799">
        <v>3</v>
      </c>
      <c r="V5799">
        <v>0</v>
      </c>
      <c r="W5799">
        <v>8.6940000000000008</v>
      </c>
      <c r="X5799">
        <f t="shared" si="272"/>
        <v>18.899999999999999</v>
      </c>
    </row>
    <row r="5800" spans="1:24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tr">
        <f t="shared" si="270"/>
        <v>Lisa DeCherney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tr">
        <f t="shared" si="271"/>
        <v>East</v>
      </c>
      <c r="O5800" t="s">
        <v>147</v>
      </c>
      <c r="P5800" t="s">
        <v>3801</v>
      </c>
      <c r="Q5800" t="s">
        <v>45</v>
      </c>
      <c r="R5800" t="s">
        <v>89</v>
      </c>
      <c r="S5800" t="s">
        <v>3802</v>
      </c>
      <c r="T5800">
        <v>77.52</v>
      </c>
      <c r="U5800">
        <v>2</v>
      </c>
      <c r="V5800">
        <v>0</v>
      </c>
      <c r="W5800">
        <v>37.9848</v>
      </c>
      <c r="X5800">
        <f t="shared" si="272"/>
        <v>77.52</v>
      </c>
    </row>
    <row r="5801" spans="1:24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tr">
        <f t="shared" si="270"/>
        <v>Craig Reiter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tr">
        <f t="shared" si="271"/>
        <v>Central</v>
      </c>
      <c r="O5801" t="s">
        <v>104</v>
      </c>
      <c r="P5801" t="s">
        <v>6364</v>
      </c>
      <c r="Q5801" t="s">
        <v>31</v>
      </c>
      <c r="R5801" t="s">
        <v>35</v>
      </c>
      <c r="S5801" t="s">
        <v>6365</v>
      </c>
      <c r="T5801">
        <v>421.37200000000001</v>
      </c>
      <c r="U5801">
        <v>2</v>
      </c>
      <c r="V5801">
        <v>0.3</v>
      </c>
      <c r="W5801">
        <v>-6.0195999999999996</v>
      </c>
      <c r="X5801">
        <f t="shared" si="272"/>
        <v>421.37200000000001</v>
      </c>
    </row>
    <row r="5802" spans="1:24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tr">
        <f t="shared" si="270"/>
        <v>Michael Nguyen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tr">
        <f t="shared" si="271"/>
        <v>Central</v>
      </c>
      <c r="O5802" t="s">
        <v>104</v>
      </c>
      <c r="P5802" t="s">
        <v>4607</v>
      </c>
      <c r="Q5802" t="s">
        <v>70</v>
      </c>
      <c r="R5802" t="s">
        <v>71</v>
      </c>
      <c r="S5802" t="s">
        <v>4608</v>
      </c>
      <c r="T5802">
        <v>575.96799999999996</v>
      </c>
      <c r="U5802">
        <v>4</v>
      </c>
      <c r="V5802">
        <v>0.2</v>
      </c>
      <c r="W5802">
        <v>43.197600000000001</v>
      </c>
      <c r="X5802">
        <f t="shared" si="272"/>
        <v>575.96799999999996</v>
      </c>
    </row>
    <row r="5803" spans="1:24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tr">
        <f t="shared" si="270"/>
        <v>Michael Nguyen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tr">
        <f t="shared" si="271"/>
        <v>Central</v>
      </c>
      <c r="O5803" t="s">
        <v>104</v>
      </c>
      <c r="P5803" t="s">
        <v>6751</v>
      </c>
      <c r="Q5803" t="s">
        <v>45</v>
      </c>
      <c r="R5803" t="s">
        <v>89</v>
      </c>
      <c r="S5803" t="s">
        <v>6752</v>
      </c>
      <c r="T5803">
        <v>10.368</v>
      </c>
      <c r="U5803">
        <v>2</v>
      </c>
      <c r="V5803">
        <v>0.2</v>
      </c>
      <c r="W5803">
        <v>3.6288</v>
      </c>
      <c r="X5803">
        <f t="shared" si="272"/>
        <v>10.368</v>
      </c>
    </row>
    <row r="5804" spans="1:24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tr">
        <f t="shared" si="270"/>
        <v>Ruben Dartt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tr">
        <f t="shared" si="271"/>
        <v>West</v>
      </c>
      <c r="O5804" t="s">
        <v>43</v>
      </c>
      <c r="P5804" t="s">
        <v>1686</v>
      </c>
      <c r="Q5804" t="s">
        <v>70</v>
      </c>
      <c r="R5804" t="s">
        <v>71</v>
      </c>
      <c r="S5804" t="s">
        <v>1687</v>
      </c>
      <c r="T5804">
        <v>15.984</v>
      </c>
      <c r="U5804">
        <v>2</v>
      </c>
      <c r="V5804">
        <v>0.2</v>
      </c>
      <c r="W5804">
        <v>1.1988000000000001</v>
      </c>
      <c r="X5804">
        <f t="shared" si="272"/>
        <v>15.984</v>
      </c>
    </row>
    <row r="5805" spans="1:24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tr">
        <f t="shared" si="270"/>
        <v>Julie Prescott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tr">
        <f t="shared" si="271"/>
        <v>East</v>
      </c>
      <c r="O5805" t="s">
        <v>147</v>
      </c>
      <c r="P5805" t="s">
        <v>4170</v>
      </c>
      <c r="Q5805" t="s">
        <v>45</v>
      </c>
      <c r="R5805" t="s">
        <v>67</v>
      </c>
      <c r="S5805" t="s">
        <v>4171</v>
      </c>
      <c r="T5805">
        <v>10.272</v>
      </c>
      <c r="U5805">
        <v>3</v>
      </c>
      <c r="V5805">
        <v>0.2</v>
      </c>
      <c r="W5805">
        <v>1.1556</v>
      </c>
      <c r="X5805">
        <f t="shared" si="272"/>
        <v>10.272</v>
      </c>
    </row>
    <row r="5806" spans="1:24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tr">
        <f t="shared" si="270"/>
        <v>Katrina Edelman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tr">
        <f t="shared" si="271"/>
        <v>Central</v>
      </c>
      <c r="O5806" t="s">
        <v>104</v>
      </c>
      <c r="P5806" t="s">
        <v>4898</v>
      </c>
      <c r="Q5806" t="s">
        <v>45</v>
      </c>
      <c r="R5806" t="s">
        <v>58</v>
      </c>
      <c r="S5806" t="s">
        <v>4899</v>
      </c>
      <c r="T5806">
        <v>61.792000000000002</v>
      </c>
      <c r="U5806">
        <v>4</v>
      </c>
      <c r="V5806">
        <v>0.2</v>
      </c>
      <c r="W5806">
        <v>6.1791999999999998</v>
      </c>
      <c r="X5806">
        <f t="shared" si="272"/>
        <v>61.792000000000002</v>
      </c>
    </row>
    <row r="5807" spans="1:24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tr">
        <f t="shared" si="270"/>
        <v>Katrina Edelman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tr">
        <f t="shared" si="271"/>
        <v>Central</v>
      </c>
      <c r="O5807" t="s">
        <v>104</v>
      </c>
      <c r="P5807" t="s">
        <v>2788</v>
      </c>
      <c r="Q5807" t="s">
        <v>31</v>
      </c>
      <c r="R5807" t="s">
        <v>32</v>
      </c>
      <c r="S5807" t="s">
        <v>2789</v>
      </c>
      <c r="T5807">
        <v>205.9992</v>
      </c>
      <c r="U5807">
        <v>3</v>
      </c>
      <c r="V5807">
        <v>0.32</v>
      </c>
      <c r="W5807">
        <v>-27.264600000000002</v>
      </c>
      <c r="X5807">
        <f t="shared" si="272"/>
        <v>205.9992</v>
      </c>
    </row>
    <row r="5808" spans="1:24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tr">
        <f t="shared" si="270"/>
        <v>Delfina Latchford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tr">
        <f t="shared" si="271"/>
        <v>South</v>
      </c>
      <c r="O5808" t="s">
        <v>29</v>
      </c>
      <c r="P5808" t="s">
        <v>2847</v>
      </c>
      <c r="Q5808" t="s">
        <v>45</v>
      </c>
      <c r="R5808" t="s">
        <v>89</v>
      </c>
      <c r="S5808" t="s">
        <v>2848</v>
      </c>
      <c r="T5808">
        <v>12.192</v>
      </c>
      <c r="U5808">
        <v>3</v>
      </c>
      <c r="V5808">
        <v>0.2</v>
      </c>
      <c r="W5808">
        <v>4.1147999999999998</v>
      </c>
      <c r="X5808">
        <f t="shared" si="272"/>
        <v>12.192</v>
      </c>
    </row>
    <row r="5809" spans="1:24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tr">
        <f t="shared" si="270"/>
        <v>Delfina Latchford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tr">
        <f t="shared" si="271"/>
        <v>South</v>
      </c>
      <c r="O5809" t="s">
        <v>29</v>
      </c>
      <c r="P5809" t="s">
        <v>5374</v>
      </c>
      <c r="Q5809" t="s">
        <v>45</v>
      </c>
      <c r="R5809" t="s">
        <v>77</v>
      </c>
      <c r="S5809" t="s">
        <v>5375</v>
      </c>
      <c r="T5809">
        <v>87.168000000000006</v>
      </c>
      <c r="U5809">
        <v>2</v>
      </c>
      <c r="V5809">
        <v>0.2</v>
      </c>
      <c r="W5809">
        <v>8.7167999999999992</v>
      </c>
      <c r="X5809">
        <f t="shared" si="272"/>
        <v>87.168000000000006</v>
      </c>
    </row>
    <row r="5810" spans="1:24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tr">
        <f t="shared" si="270"/>
        <v>Delfina Latchford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tr">
        <f t="shared" si="271"/>
        <v>South</v>
      </c>
      <c r="O5810" t="s">
        <v>29</v>
      </c>
      <c r="P5810" t="s">
        <v>6853</v>
      </c>
      <c r="Q5810" t="s">
        <v>45</v>
      </c>
      <c r="R5810" t="s">
        <v>67</v>
      </c>
      <c r="S5810" t="s">
        <v>6854</v>
      </c>
      <c r="T5810">
        <v>31.744</v>
      </c>
      <c r="U5810">
        <v>2</v>
      </c>
      <c r="V5810">
        <v>0.2</v>
      </c>
      <c r="W5810">
        <v>8.3328000000000007</v>
      </c>
      <c r="X5810">
        <f t="shared" si="272"/>
        <v>31.744</v>
      </c>
    </row>
    <row r="5811" spans="1:24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tr">
        <f t="shared" si="270"/>
        <v>Karen Bern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tr">
        <f t="shared" si="271"/>
        <v>South</v>
      </c>
      <c r="O5811" t="s">
        <v>29</v>
      </c>
      <c r="P5811" t="s">
        <v>1862</v>
      </c>
      <c r="Q5811" t="s">
        <v>31</v>
      </c>
      <c r="R5811" t="s">
        <v>64</v>
      </c>
      <c r="S5811" t="s">
        <v>1863</v>
      </c>
      <c r="T5811">
        <v>132.22399999999999</v>
      </c>
      <c r="U5811">
        <v>4</v>
      </c>
      <c r="V5811">
        <v>0.2</v>
      </c>
      <c r="W5811">
        <v>-18.180800000000001</v>
      </c>
      <c r="X5811">
        <f t="shared" si="272"/>
        <v>132.22399999999999</v>
      </c>
    </row>
    <row r="5812" spans="1:24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tr">
        <f t="shared" si="270"/>
        <v>Justin Deggeller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tr">
        <f t="shared" si="271"/>
        <v>West</v>
      </c>
      <c r="O5812" t="s">
        <v>43</v>
      </c>
      <c r="P5812" t="s">
        <v>3197</v>
      </c>
      <c r="Q5812" t="s">
        <v>45</v>
      </c>
      <c r="R5812" t="s">
        <v>89</v>
      </c>
      <c r="S5812" t="s">
        <v>185</v>
      </c>
      <c r="T5812">
        <v>105.52</v>
      </c>
      <c r="U5812">
        <v>4</v>
      </c>
      <c r="V5812">
        <v>0</v>
      </c>
      <c r="W5812">
        <v>48.539200000000001</v>
      </c>
      <c r="X5812">
        <f t="shared" si="272"/>
        <v>105.52</v>
      </c>
    </row>
    <row r="5813" spans="1:24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tr">
        <f t="shared" si="270"/>
        <v>Justin Deggeller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tr">
        <f t="shared" si="271"/>
        <v>West</v>
      </c>
      <c r="O5813" t="s">
        <v>43</v>
      </c>
      <c r="P5813" t="s">
        <v>8510</v>
      </c>
      <c r="Q5813" t="s">
        <v>31</v>
      </c>
      <c r="R5813" t="s">
        <v>64</v>
      </c>
      <c r="S5813" t="s">
        <v>8511</v>
      </c>
      <c r="T5813">
        <v>91.96</v>
      </c>
      <c r="U5813">
        <v>2</v>
      </c>
      <c r="V5813">
        <v>0</v>
      </c>
      <c r="W5813">
        <v>15.6332</v>
      </c>
      <c r="X5813">
        <f t="shared" si="272"/>
        <v>91.96</v>
      </c>
    </row>
    <row r="5814" spans="1:24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tr">
        <f t="shared" si="270"/>
        <v>Justin Deggeller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tr">
        <f t="shared" si="271"/>
        <v>West</v>
      </c>
      <c r="O5814" t="s">
        <v>43</v>
      </c>
      <c r="P5814" t="s">
        <v>2532</v>
      </c>
      <c r="Q5814" t="s">
        <v>70</v>
      </c>
      <c r="R5814" t="s">
        <v>71</v>
      </c>
      <c r="S5814" t="s">
        <v>2533</v>
      </c>
      <c r="T5814">
        <v>1487.9760000000001</v>
      </c>
      <c r="U5814">
        <v>3</v>
      </c>
      <c r="V5814">
        <v>0.2</v>
      </c>
      <c r="W5814">
        <v>185.99700000000001</v>
      </c>
      <c r="X5814">
        <f t="shared" si="272"/>
        <v>1487.9760000000001</v>
      </c>
    </row>
    <row r="5815" spans="1:24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tr">
        <f t="shared" si="270"/>
        <v>Steven Roelle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tr">
        <f t="shared" si="271"/>
        <v>East</v>
      </c>
      <c r="O5815" t="s">
        <v>147</v>
      </c>
      <c r="P5815" t="s">
        <v>8020</v>
      </c>
      <c r="Q5815" t="s">
        <v>45</v>
      </c>
      <c r="R5815" t="s">
        <v>89</v>
      </c>
      <c r="S5815" t="s">
        <v>8021</v>
      </c>
      <c r="T5815">
        <v>19.440000000000001</v>
      </c>
      <c r="U5815">
        <v>3</v>
      </c>
      <c r="V5815">
        <v>0</v>
      </c>
      <c r="W5815">
        <v>9.3312000000000008</v>
      </c>
      <c r="X5815">
        <f t="shared" si="272"/>
        <v>19.440000000000001</v>
      </c>
    </row>
    <row r="5816" spans="1:24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tr">
        <f t="shared" si="270"/>
        <v>Amy Cox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tr">
        <f t="shared" si="271"/>
        <v>South</v>
      </c>
      <c r="O5816" t="s">
        <v>29</v>
      </c>
      <c r="P5816" t="s">
        <v>4842</v>
      </c>
      <c r="Q5816" t="s">
        <v>70</v>
      </c>
      <c r="R5816" t="s">
        <v>160</v>
      </c>
      <c r="S5816" t="s">
        <v>4843</v>
      </c>
      <c r="T5816">
        <v>11.672000000000001</v>
      </c>
      <c r="U5816">
        <v>1</v>
      </c>
      <c r="V5816">
        <v>0.2</v>
      </c>
      <c r="W5816">
        <v>-0.72950000000000004</v>
      </c>
      <c r="X5816">
        <f t="shared" si="272"/>
        <v>11.672000000000001</v>
      </c>
    </row>
    <row r="5817" spans="1:24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tr">
        <f t="shared" si="270"/>
        <v>Lynn Smith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tr">
        <f t="shared" si="271"/>
        <v>East</v>
      </c>
      <c r="O5817" t="s">
        <v>147</v>
      </c>
      <c r="P5817" t="s">
        <v>2342</v>
      </c>
      <c r="Q5817" t="s">
        <v>70</v>
      </c>
      <c r="R5817" t="s">
        <v>71</v>
      </c>
      <c r="S5817" t="s">
        <v>2343</v>
      </c>
      <c r="T5817">
        <v>279.95999999999998</v>
      </c>
      <c r="U5817">
        <v>4</v>
      </c>
      <c r="V5817">
        <v>0</v>
      </c>
      <c r="W5817">
        <v>78.388800000000003</v>
      </c>
      <c r="X5817">
        <f t="shared" si="272"/>
        <v>279.95999999999998</v>
      </c>
    </row>
    <row r="5818" spans="1:24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tr">
        <f t="shared" si="270"/>
        <v>Lynn Smith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tr">
        <f t="shared" si="271"/>
        <v>East</v>
      </c>
      <c r="O5818" t="s">
        <v>147</v>
      </c>
      <c r="P5818" t="s">
        <v>293</v>
      </c>
      <c r="Q5818" t="s">
        <v>45</v>
      </c>
      <c r="R5818" t="s">
        <v>74</v>
      </c>
      <c r="S5818" t="s">
        <v>294</v>
      </c>
      <c r="T5818">
        <v>12.912000000000001</v>
      </c>
      <c r="U5818">
        <v>3</v>
      </c>
      <c r="V5818">
        <v>0.2</v>
      </c>
      <c r="W5818">
        <v>4.6806000000000001</v>
      </c>
      <c r="X5818">
        <f t="shared" si="272"/>
        <v>12.912000000000001</v>
      </c>
    </row>
    <row r="5819" spans="1:24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tr">
        <f t="shared" si="270"/>
        <v>Lynn Smith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tr">
        <f t="shared" si="271"/>
        <v>East</v>
      </c>
      <c r="O5819" t="s">
        <v>147</v>
      </c>
      <c r="P5819" t="s">
        <v>3432</v>
      </c>
      <c r="Q5819" t="s">
        <v>45</v>
      </c>
      <c r="R5819" t="s">
        <v>74</v>
      </c>
      <c r="S5819" t="s">
        <v>3433</v>
      </c>
      <c r="T5819">
        <v>17.088000000000001</v>
      </c>
      <c r="U5819">
        <v>4</v>
      </c>
      <c r="V5819">
        <v>0.2</v>
      </c>
      <c r="W5819">
        <v>5.7671999999999999</v>
      </c>
      <c r="X5819">
        <f t="shared" si="272"/>
        <v>17.088000000000001</v>
      </c>
    </row>
    <row r="5820" spans="1:24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tr">
        <f t="shared" si="270"/>
        <v>Lynn Smith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tr">
        <f t="shared" si="271"/>
        <v>East</v>
      </c>
      <c r="O5820" t="s">
        <v>147</v>
      </c>
      <c r="P5820" t="s">
        <v>1277</v>
      </c>
      <c r="Q5820" t="s">
        <v>45</v>
      </c>
      <c r="R5820" t="s">
        <v>46</v>
      </c>
      <c r="S5820" t="s">
        <v>1278</v>
      </c>
      <c r="T5820">
        <v>93.15</v>
      </c>
      <c r="U5820">
        <v>9</v>
      </c>
      <c r="V5820">
        <v>0</v>
      </c>
      <c r="W5820">
        <v>44.712000000000003</v>
      </c>
      <c r="X5820">
        <f t="shared" si="272"/>
        <v>93.15</v>
      </c>
    </row>
    <row r="5821" spans="1:24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tr">
        <f t="shared" si="270"/>
        <v>Lynn Smith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tr">
        <f t="shared" si="271"/>
        <v>East</v>
      </c>
      <c r="O5821" t="s">
        <v>147</v>
      </c>
      <c r="P5821" t="s">
        <v>2924</v>
      </c>
      <c r="Q5821" t="s">
        <v>45</v>
      </c>
      <c r="R5821" t="s">
        <v>46</v>
      </c>
      <c r="S5821" t="s">
        <v>2925</v>
      </c>
      <c r="T5821">
        <v>11.52</v>
      </c>
      <c r="U5821">
        <v>4</v>
      </c>
      <c r="V5821">
        <v>0</v>
      </c>
      <c r="W5821">
        <v>5.6448</v>
      </c>
      <c r="X5821">
        <f t="shared" si="272"/>
        <v>11.52</v>
      </c>
    </row>
    <row r="5822" spans="1:24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tr">
        <f t="shared" si="270"/>
        <v>Charles Sheldon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tr">
        <f t="shared" si="271"/>
        <v>West</v>
      </c>
      <c r="O5822" t="s">
        <v>43</v>
      </c>
      <c r="P5822" t="s">
        <v>5901</v>
      </c>
      <c r="Q5822" t="s">
        <v>45</v>
      </c>
      <c r="R5822" t="s">
        <v>578</v>
      </c>
      <c r="S5822" t="s">
        <v>5902</v>
      </c>
      <c r="T5822">
        <v>238.62</v>
      </c>
      <c r="U5822">
        <v>2</v>
      </c>
      <c r="V5822">
        <v>0</v>
      </c>
      <c r="W5822">
        <v>4.7724000000000002</v>
      </c>
      <c r="X5822">
        <f t="shared" si="272"/>
        <v>238.62</v>
      </c>
    </row>
    <row r="5823" spans="1:24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tr">
        <f t="shared" si="270"/>
        <v>Charles Sheldon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tr">
        <f t="shared" si="271"/>
        <v>West</v>
      </c>
      <c r="O5823" t="s">
        <v>43</v>
      </c>
      <c r="P5823" t="s">
        <v>4117</v>
      </c>
      <c r="Q5823" t="s">
        <v>45</v>
      </c>
      <c r="R5823" t="s">
        <v>77</v>
      </c>
      <c r="S5823" t="s">
        <v>4118</v>
      </c>
      <c r="T5823">
        <v>7.77</v>
      </c>
      <c r="U5823">
        <v>1</v>
      </c>
      <c r="V5823">
        <v>0</v>
      </c>
      <c r="W5823">
        <v>2.0979000000000001</v>
      </c>
      <c r="X5823">
        <f t="shared" si="272"/>
        <v>7.77</v>
      </c>
    </row>
    <row r="5824" spans="1:24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tr">
        <f t="shared" si="270"/>
        <v>Charles Sheldon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tr">
        <f t="shared" si="271"/>
        <v>West</v>
      </c>
      <c r="O5824" t="s">
        <v>43</v>
      </c>
      <c r="P5824" t="s">
        <v>2809</v>
      </c>
      <c r="Q5824" t="s">
        <v>31</v>
      </c>
      <c r="R5824" t="s">
        <v>55</v>
      </c>
      <c r="S5824" t="s">
        <v>2810</v>
      </c>
      <c r="T5824">
        <v>285.48</v>
      </c>
      <c r="U5824">
        <v>5</v>
      </c>
      <c r="V5824">
        <v>0.2</v>
      </c>
      <c r="W5824">
        <v>-10.705500000000001</v>
      </c>
      <c r="X5824">
        <f t="shared" si="272"/>
        <v>285.48</v>
      </c>
    </row>
    <row r="5825" spans="1:24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tr">
        <f t="shared" si="270"/>
        <v>Charles Sheldon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tr">
        <f t="shared" si="271"/>
        <v>West</v>
      </c>
      <c r="O5825" t="s">
        <v>43</v>
      </c>
      <c r="P5825" t="s">
        <v>4482</v>
      </c>
      <c r="Q5825" t="s">
        <v>45</v>
      </c>
      <c r="R5825" t="s">
        <v>74</v>
      </c>
      <c r="S5825" t="s">
        <v>4483</v>
      </c>
      <c r="T5825">
        <v>19.167999999999999</v>
      </c>
      <c r="U5825">
        <v>4</v>
      </c>
      <c r="V5825">
        <v>0.2</v>
      </c>
      <c r="W5825">
        <v>6.4691999999999998</v>
      </c>
      <c r="X5825">
        <f t="shared" si="272"/>
        <v>19.167999999999999</v>
      </c>
    </row>
    <row r="5826" spans="1:24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tr">
        <f t="shared" si="270"/>
        <v>Andrew Roberts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tr">
        <f t="shared" si="271"/>
        <v>East</v>
      </c>
      <c r="O5826" t="s">
        <v>147</v>
      </c>
      <c r="P5826" t="s">
        <v>3627</v>
      </c>
      <c r="Q5826" t="s">
        <v>45</v>
      </c>
      <c r="R5826" t="s">
        <v>77</v>
      </c>
      <c r="S5826" t="s">
        <v>3628</v>
      </c>
      <c r="T5826">
        <v>26.135999999999999</v>
      </c>
      <c r="U5826">
        <v>3</v>
      </c>
      <c r="V5826">
        <v>0.2</v>
      </c>
      <c r="W5826">
        <v>1.9601999999999999</v>
      </c>
      <c r="X5826">
        <f t="shared" si="272"/>
        <v>26.135999999999999</v>
      </c>
    </row>
    <row r="5827" spans="1:24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tr">
        <f t="shared" ref="G5827:G5890" si="273">TRIM(H5827)</f>
        <v>Katrina Bavinger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tr">
        <f t="shared" ref="N5827:N5890" si="274">PROPER(TRIM(O5827))</f>
        <v>East</v>
      </c>
      <c r="O5827" t="s">
        <v>147</v>
      </c>
      <c r="P5827" t="s">
        <v>3827</v>
      </c>
      <c r="Q5827" t="s">
        <v>45</v>
      </c>
      <c r="R5827" t="s">
        <v>89</v>
      </c>
      <c r="S5827" t="s">
        <v>3828</v>
      </c>
      <c r="T5827">
        <v>419.4</v>
      </c>
      <c r="U5827">
        <v>4</v>
      </c>
      <c r="V5827">
        <v>0</v>
      </c>
      <c r="W5827">
        <v>201.31200000000001</v>
      </c>
      <c r="X5827">
        <f t="shared" ref="X5827:X5890" si="275">T5827</f>
        <v>419.4</v>
      </c>
    </row>
    <row r="5828" spans="1:24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tr">
        <f t="shared" si="273"/>
        <v>Katrina Bavinger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tr">
        <f t="shared" si="274"/>
        <v>East</v>
      </c>
      <c r="O5828" t="s">
        <v>147</v>
      </c>
      <c r="P5828" t="s">
        <v>7958</v>
      </c>
      <c r="Q5828" t="s">
        <v>31</v>
      </c>
      <c r="R5828" t="s">
        <v>35</v>
      </c>
      <c r="S5828" t="s">
        <v>7959</v>
      </c>
      <c r="T5828">
        <v>90.801000000000002</v>
      </c>
      <c r="U5828">
        <v>1</v>
      </c>
      <c r="V5828">
        <v>0.1</v>
      </c>
      <c r="W5828">
        <v>14.124599999999999</v>
      </c>
      <c r="X5828">
        <f t="shared" si="275"/>
        <v>90.801000000000002</v>
      </c>
    </row>
    <row r="5829" spans="1:24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tr">
        <f t="shared" si="273"/>
        <v>Katrina Bavinger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tr">
        <f t="shared" si="274"/>
        <v>East</v>
      </c>
      <c r="O5829" t="s">
        <v>147</v>
      </c>
      <c r="P5829" t="s">
        <v>891</v>
      </c>
      <c r="Q5829" t="s">
        <v>31</v>
      </c>
      <c r="R5829" t="s">
        <v>35</v>
      </c>
      <c r="S5829" t="s">
        <v>892</v>
      </c>
      <c r="T5829">
        <v>181.76400000000001</v>
      </c>
      <c r="U5829">
        <v>2</v>
      </c>
      <c r="V5829">
        <v>0.1</v>
      </c>
      <c r="W5829">
        <v>-8.0784000000000002</v>
      </c>
      <c r="X5829">
        <f t="shared" si="275"/>
        <v>181.76400000000001</v>
      </c>
    </row>
    <row r="5830" spans="1:24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tr">
        <f t="shared" si="273"/>
        <v>Katrina Bavinger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tr">
        <f t="shared" si="274"/>
        <v>East</v>
      </c>
      <c r="O5830" t="s">
        <v>147</v>
      </c>
      <c r="P5830" t="s">
        <v>4231</v>
      </c>
      <c r="Q5830" t="s">
        <v>45</v>
      </c>
      <c r="R5830" t="s">
        <v>67</v>
      </c>
      <c r="S5830" t="s">
        <v>4232</v>
      </c>
      <c r="T5830">
        <v>5.56</v>
      </c>
      <c r="U5830">
        <v>2</v>
      </c>
      <c r="V5830">
        <v>0</v>
      </c>
      <c r="W5830">
        <v>2.2240000000000002</v>
      </c>
      <c r="X5830">
        <f t="shared" si="275"/>
        <v>5.56</v>
      </c>
    </row>
    <row r="5831" spans="1:24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tr">
        <f t="shared" si="273"/>
        <v>Michael Moore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tr">
        <f t="shared" si="274"/>
        <v>Central</v>
      </c>
      <c r="O5831" t="s">
        <v>104</v>
      </c>
      <c r="P5831" t="s">
        <v>1227</v>
      </c>
      <c r="Q5831" t="s">
        <v>31</v>
      </c>
      <c r="R5831" t="s">
        <v>55</v>
      </c>
      <c r="S5831" t="s">
        <v>1228</v>
      </c>
      <c r="T5831">
        <v>581.96</v>
      </c>
      <c r="U5831">
        <v>2</v>
      </c>
      <c r="V5831">
        <v>0</v>
      </c>
      <c r="W5831">
        <v>104.75279999999999</v>
      </c>
      <c r="X5831">
        <f t="shared" si="275"/>
        <v>581.96</v>
      </c>
    </row>
    <row r="5832" spans="1:24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tr">
        <f t="shared" si="273"/>
        <v>Michael Moore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tr">
        <f t="shared" si="274"/>
        <v>Central</v>
      </c>
      <c r="O5832" t="s">
        <v>104</v>
      </c>
      <c r="P5832" t="s">
        <v>4585</v>
      </c>
      <c r="Q5832" t="s">
        <v>31</v>
      </c>
      <c r="R5832" t="s">
        <v>35</v>
      </c>
      <c r="S5832" t="s">
        <v>4586</v>
      </c>
      <c r="T5832">
        <v>29.98</v>
      </c>
      <c r="U5832">
        <v>1</v>
      </c>
      <c r="V5832">
        <v>0</v>
      </c>
      <c r="W5832">
        <v>8.0945999999999998</v>
      </c>
      <c r="X5832">
        <f t="shared" si="275"/>
        <v>29.98</v>
      </c>
    </row>
    <row r="5833" spans="1:24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tr">
        <f t="shared" si="273"/>
        <v>Roland Fjeld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tr">
        <f t="shared" si="274"/>
        <v>West</v>
      </c>
      <c r="O5833" t="s">
        <v>43</v>
      </c>
      <c r="P5833" t="s">
        <v>5334</v>
      </c>
      <c r="Q5833" t="s">
        <v>70</v>
      </c>
      <c r="R5833" t="s">
        <v>160</v>
      </c>
      <c r="S5833" t="s">
        <v>5335</v>
      </c>
      <c r="T5833">
        <v>519.96</v>
      </c>
      <c r="U5833">
        <v>4</v>
      </c>
      <c r="V5833">
        <v>0</v>
      </c>
      <c r="W5833">
        <v>176.78639999999999</v>
      </c>
      <c r="X5833">
        <f t="shared" si="275"/>
        <v>519.96</v>
      </c>
    </row>
    <row r="5834" spans="1:24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tr">
        <f t="shared" si="273"/>
        <v>Beth Paige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tr">
        <f t="shared" si="274"/>
        <v>South</v>
      </c>
      <c r="O5834" t="s">
        <v>29</v>
      </c>
      <c r="P5834" t="s">
        <v>3719</v>
      </c>
      <c r="Q5834" t="s">
        <v>45</v>
      </c>
      <c r="R5834" t="s">
        <v>46</v>
      </c>
      <c r="S5834" t="s">
        <v>3720</v>
      </c>
      <c r="T5834">
        <v>6.2640000000000002</v>
      </c>
      <c r="U5834">
        <v>3</v>
      </c>
      <c r="V5834">
        <v>0.2</v>
      </c>
      <c r="W5834">
        <v>2.0358000000000001</v>
      </c>
      <c r="X5834">
        <f t="shared" si="275"/>
        <v>6.2640000000000002</v>
      </c>
    </row>
    <row r="5835" spans="1:24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tr">
        <f t="shared" si="273"/>
        <v>Beth Paige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tr">
        <f t="shared" si="274"/>
        <v>South</v>
      </c>
      <c r="O5835" t="s">
        <v>29</v>
      </c>
      <c r="P5835" t="s">
        <v>3749</v>
      </c>
      <c r="Q5835" t="s">
        <v>31</v>
      </c>
      <c r="R5835" t="s">
        <v>35</v>
      </c>
      <c r="S5835" t="s">
        <v>3750</v>
      </c>
      <c r="T5835">
        <v>363.92</v>
      </c>
      <c r="U5835">
        <v>5</v>
      </c>
      <c r="V5835">
        <v>0.2</v>
      </c>
      <c r="W5835">
        <v>0</v>
      </c>
      <c r="X5835">
        <f t="shared" si="275"/>
        <v>363.92</v>
      </c>
    </row>
    <row r="5836" spans="1:24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tr">
        <f t="shared" si="273"/>
        <v>Max Jones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tr">
        <f t="shared" si="274"/>
        <v>South</v>
      </c>
      <c r="O5836" t="s">
        <v>29</v>
      </c>
      <c r="P5836" t="s">
        <v>7321</v>
      </c>
      <c r="Q5836" t="s">
        <v>45</v>
      </c>
      <c r="R5836" t="s">
        <v>74</v>
      </c>
      <c r="S5836" t="s">
        <v>7322</v>
      </c>
      <c r="T5836">
        <v>64.2</v>
      </c>
      <c r="U5836">
        <v>5</v>
      </c>
      <c r="V5836">
        <v>0.7</v>
      </c>
      <c r="W5836">
        <v>-42.8</v>
      </c>
      <c r="X5836">
        <f t="shared" si="275"/>
        <v>64.2</v>
      </c>
    </row>
    <row r="5837" spans="1:24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tr">
        <f t="shared" si="273"/>
        <v>Max Jones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tr">
        <f t="shared" si="274"/>
        <v>South</v>
      </c>
      <c r="O5837" t="s">
        <v>29</v>
      </c>
      <c r="P5837" t="s">
        <v>4650</v>
      </c>
      <c r="Q5837" t="s">
        <v>45</v>
      </c>
      <c r="R5837" t="s">
        <v>74</v>
      </c>
      <c r="S5837" t="s">
        <v>4651</v>
      </c>
      <c r="T5837">
        <v>38.520000000000003</v>
      </c>
      <c r="U5837">
        <v>3</v>
      </c>
      <c r="V5837">
        <v>0.7</v>
      </c>
      <c r="W5837">
        <v>-26.963999999999999</v>
      </c>
      <c r="X5837">
        <f t="shared" si="275"/>
        <v>38.520000000000003</v>
      </c>
    </row>
    <row r="5838" spans="1:24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tr">
        <f t="shared" si="273"/>
        <v>Max Jones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tr">
        <f t="shared" si="274"/>
        <v>South</v>
      </c>
      <c r="O5838" t="s">
        <v>29</v>
      </c>
      <c r="P5838" t="s">
        <v>7782</v>
      </c>
      <c r="Q5838" t="s">
        <v>70</v>
      </c>
      <c r="R5838" t="s">
        <v>160</v>
      </c>
      <c r="S5838" t="s">
        <v>7783</v>
      </c>
      <c r="T5838">
        <v>72.599999999999994</v>
      </c>
      <c r="U5838">
        <v>5</v>
      </c>
      <c r="V5838">
        <v>0.2</v>
      </c>
      <c r="W5838">
        <v>-8.1675000000000004</v>
      </c>
      <c r="X5838">
        <f t="shared" si="275"/>
        <v>72.599999999999994</v>
      </c>
    </row>
    <row r="5839" spans="1:24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tr">
        <f t="shared" si="273"/>
        <v>Doug O'Connell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tr">
        <f t="shared" si="274"/>
        <v>West</v>
      </c>
      <c r="O5839" t="s">
        <v>43</v>
      </c>
      <c r="P5839" t="s">
        <v>8526</v>
      </c>
      <c r="Q5839" t="s">
        <v>70</v>
      </c>
      <c r="R5839" t="s">
        <v>71</v>
      </c>
      <c r="S5839" t="s">
        <v>8527</v>
      </c>
      <c r="T5839">
        <v>57.567999999999998</v>
      </c>
      <c r="U5839">
        <v>4</v>
      </c>
      <c r="V5839">
        <v>0.2</v>
      </c>
      <c r="W5839">
        <v>5.7568000000000001</v>
      </c>
      <c r="X5839">
        <f t="shared" si="275"/>
        <v>57.567999999999998</v>
      </c>
    </row>
    <row r="5840" spans="1:24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tr">
        <f t="shared" si="273"/>
        <v>Mark Van Huff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tr">
        <f t="shared" si="274"/>
        <v>West</v>
      </c>
      <c r="O5840" t="s">
        <v>43</v>
      </c>
      <c r="P5840" t="s">
        <v>8529</v>
      </c>
      <c r="Q5840" t="s">
        <v>45</v>
      </c>
      <c r="R5840" t="s">
        <v>58</v>
      </c>
      <c r="S5840" t="s">
        <v>8530</v>
      </c>
      <c r="T5840">
        <v>83.7</v>
      </c>
      <c r="U5840">
        <v>5</v>
      </c>
      <c r="V5840">
        <v>0</v>
      </c>
      <c r="W5840">
        <v>3.3479999999999999</v>
      </c>
      <c r="X5840">
        <f t="shared" si="275"/>
        <v>83.7</v>
      </c>
    </row>
    <row r="5841" spans="1:24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tr">
        <f t="shared" si="273"/>
        <v>Michael Grace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tr">
        <f t="shared" si="274"/>
        <v>South</v>
      </c>
      <c r="O5841" t="s">
        <v>29</v>
      </c>
      <c r="P5841" t="s">
        <v>4793</v>
      </c>
      <c r="Q5841" t="s">
        <v>45</v>
      </c>
      <c r="R5841" t="s">
        <v>89</v>
      </c>
      <c r="S5841" t="s">
        <v>4794</v>
      </c>
      <c r="T5841">
        <v>32.4</v>
      </c>
      <c r="U5841">
        <v>5</v>
      </c>
      <c r="V5841">
        <v>0</v>
      </c>
      <c r="W5841">
        <v>15.552</v>
      </c>
      <c r="X5841">
        <f t="shared" si="275"/>
        <v>32.4</v>
      </c>
    </row>
    <row r="5842" spans="1:24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tr">
        <f t="shared" si="273"/>
        <v>Michael Grace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tr">
        <f t="shared" si="274"/>
        <v>South</v>
      </c>
      <c r="O5842" t="s">
        <v>29</v>
      </c>
      <c r="P5842" t="s">
        <v>3621</v>
      </c>
      <c r="Q5842" t="s">
        <v>31</v>
      </c>
      <c r="R5842" t="s">
        <v>64</v>
      </c>
      <c r="S5842" t="s">
        <v>3622</v>
      </c>
      <c r="T5842">
        <v>47.98</v>
      </c>
      <c r="U5842">
        <v>2</v>
      </c>
      <c r="V5842">
        <v>0</v>
      </c>
      <c r="W5842">
        <v>11.035399999999999</v>
      </c>
      <c r="X5842">
        <f t="shared" si="275"/>
        <v>47.98</v>
      </c>
    </row>
    <row r="5843" spans="1:24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tr">
        <f t="shared" si="273"/>
        <v>Brian Stugart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tr">
        <f t="shared" si="274"/>
        <v>West</v>
      </c>
      <c r="O5843" t="s">
        <v>43</v>
      </c>
      <c r="P5843" t="s">
        <v>8533</v>
      </c>
      <c r="Q5843" t="s">
        <v>70</v>
      </c>
      <c r="R5843" t="s">
        <v>71</v>
      </c>
      <c r="S5843" t="s">
        <v>8534</v>
      </c>
      <c r="T5843">
        <v>415.96800000000002</v>
      </c>
      <c r="U5843">
        <v>4</v>
      </c>
      <c r="V5843">
        <v>0.2</v>
      </c>
      <c r="W5843">
        <v>51.996000000000002</v>
      </c>
      <c r="X5843">
        <f t="shared" si="275"/>
        <v>415.96800000000002</v>
      </c>
    </row>
    <row r="5844" spans="1:24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tr">
        <f t="shared" si="273"/>
        <v>Brian Stugart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tr">
        <f t="shared" si="274"/>
        <v>West</v>
      </c>
      <c r="O5844" t="s">
        <v>43</v>
      </c>
      <c r="P5844" t="s">
        <v>3450</v>
      </c>
      <c r="Q5844" t="s">
        <v>45</v>
      </c>
      <c r="R5844" t="s">
        <v>58</v>
      </c>
      <c r="S5844" t="s">
        <v>3451</v>
      </c>
      <c r="T5844">
        <v>304.89999999999998</v>
      </c>
      <c r="U5844">
        <v>5</v>
      </c>
      <c r="V5844">
        <v>0</v>
      </c>
      <c r="W5844">
        <v>6.0979999999999999</v>
      </c>
      <c r="X5844">
        <f t="shared" si="275"/>
        <v>304.89999999999998</v>
      </c>
    </row>
    <row r="5845" spans="1:24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tr">
        <f t="shared" si="273"/>
        <v>Brian Stugart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tr">
        <f t="shared" si="274"/>
        <v>West</v>
      </c>
      <c r="O5845" t="s">
        <v>43</v>
      </c>
      <c r="P5845" t="s">
        <v>7799</v>
      </c>
      <c r="Q5845" t="s">
        <v>31</v>
      </c>
      <c r="R5845" t="s">
        <v>64</v>
      </c>
      <c r="S5845" t="s">
        <v>7800</v>
      </c>
      <c r="T5845">
        <v>80.959999999999994</v>
      </c>
      <c r="U5845">
        <v>4</v>
      </c>
      <c r="V5845">
        <v>0</v>
      </c>
      <c r="W5845">
        <v>29.145600000000002</v>
      </c>
      <c r="X5845">
        <f t="shared" si="275"/>
        <v>80.959999999999994</v>
      </c>
    </row>
    <row r="5846" spans="1:24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tr">
        <f t="shared" si="273"/>
        <v>Brian Stugart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tr">
        <f t="shared" si="274"/>
        <v>West</v>
      </c>
      <c r="O5846" t="s">
        <v>43</v>
      </c>
      <c r="P5846" t="s">
        <v>7535</v>
      </c>
      <c r="Q5846" t="s">
        <v>45</v>
      </c>
      <c r="R5846" t="s">
        <v>58</v>
      </c>
      <c r="S5846" t="s">
        <v>7536</v>
      </c>
      <c r="T5846">
        <v>777.21</v>
      </c>
      <c r="U5846">
        <v>7</v>
      </c>
      <c r="V5846">
        <v>0</v>
      </c>
      <c r="W5846">
        <v>54.404699999999998</v>
      </c>
      <c r="X5846">
        <f t="shared" si="275"/>
        <v>777.21</v>
      </c>
    </row>
    <row r="5847" spans="1:24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tr">
        <f t="shared" si="273"/>
        <v>Brian Stugart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tr">
        <f t="shared" si="274"/>
        <v>West</v>
      </c>
      <c r="O5847" t="s">
        <v>43</v>
      </c>
      <c r="P5847" t="s">
        <v>3879</v>
      </c>
      <c r="Q5847" t="s">
        <v>45</v>
      </c>
      <c r="R5847" t="s">
        <v>89</v>
      </c>
      <c r="S5847" t="s">
        <v>3880</v>
      </c>
      <c r="T5847">
        <v>32.4</v>
      </c>
      <c r="U5847">
        <v>5</v>
      </c>
      <c r="V5847">
        <v>0</v>
      </c>
      <c r="W5847">
        <v>15.552</v>
      </c>
      <c r="X5847">
        <f t="shared" si="275"/>
        <v>32.4</v>
      </c>
    </row>
    <row r="5848" spans="1:24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tr">
        <f t="shared" si="273"/>
        <v>Brian Stugart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tr">
        <f t="shared" si="274"/>
        <v>West</v>
      </c>
      <c r="O5848" t="s">
        <v>43</v>
      </c>
      <c r="P5848" t="s">
        <v>3503</v>
      </c>
      <c r="Q5848" t="s">
        <v>31</v>
      </c>
      <c r="R5848" t="s">
        <v>35</v>
      </c>
      <c r="S5848" t="s">
        <v>3504</v>
      </c>
      <c r="T5848">
        <v>225.56800000000001</v>
      </c>
      <c r="U5848">
        <v>2</v>
      </c>
      <c r="V5848">
        <v>0.2</v>
      </c>
      <c r="W5848">
        <v>2.8195999999999999</v>
      </c>
      <c r="X5848">
        <f t="shared" si="275"/>
        <v>225.56800000000001</v>
      </c>
    </row>
    <row r="5849" spans="1:24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tr">
        <f t="shared" si="273"/>
        <v>Brian Stugart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tr">
        <f t="shared" si="274"/>
        <v>West</v>
      </c>
      <c r="O5849" t="s">
        <v>43</v>
      </c>
      <c r="P5849" t="s">
        <v>4489</v>
      </c>
      <c r="Q5849" t="s">
        <v>31</v>
      </c>
      <c r="R5849" t="s">
        <v>64</v>
      </c>
      <c r="S5849" t="s">
        <v>4490</v>
      </c>
      <c r="T5849">
        <v>36.6</v>
      </c>
      <c r="U5849">
        <v>3</v>
      </c>
      <c r="V5849">
        <v>0</v>
      </c>
      <c r="W5849">
        <v>15.372</v>
      </c>
      <c r="X5849">
        <f t="shared" si="275"/>
        <v>36.6</v>
      </c>
    </row>
    <row r="5850" spans="1:24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tr">
        <f t="shared" si="273"/>
        <v>Philisse Overcash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tr">
        <f t="shared" si="274"/>
        <v>Central</v>
      </c>
      <c r="O5850" t="s">
        <v>104</v>
      </c>
      <c r="P5850" t="s">
        <v>3312</v>
      </c>
      <c r="Q5850" t="s">
        <v>45</v>
      </c>
      <c r="R5850" t="s">
        <v>77</v>
      </c>
      <c r="S5850" t="s">
        <v>3313</v>
      </c>
      <c r="T5850">
        <v>715.64</v>
      </c>
      <c r="U5850">
        <v>2</v>
      </c>
      <c r="V5850">
        <v>0</v>
      </c>
      <c r="W5850">
        <v>178.91</v>
      </c>
      <c r="X5850">
        <f t="shared" si="275"/>
        <v>715.64</v>
      </c>
    </row>
    <row r="5851" spans="1:24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tr">
        <f t="shared" si="273"/>
        <v>Philisse Overcash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tr">
        <f t="shared" si="274"/>
        <v>Central</v>
      </c>
      <c r="O5851" t="s">
        <v>104</v>
      </c>
      <c r="P5851" t="s">
        <v>5008</v>
      </c>
      <c r="Q5851" t="s">
        <v>45</v>
      </c>
      <c r="R5851" t="s">
        <v>58</v>
      </c>
      <c r="S5851" t="s">
        <v>5009</v>
      </c>
      <c r="T5851">
        <v>795.51</v>
      </c>
      <c r="U5851">
        <v>3</v>
      </c>
      <c r="V5851">
        <v>0</v>
      </c>
      <c r="W5851">
        <v>143.1918</v>
      </c>
      <c r="X5851">
        <f t="shared" si="275"/>
        <v>795.51</v>
      </c>
    </row>
    <row r="5852" spans="1:24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tr">
        <f t="shared" si="273"/>
        <v>Philisse Overcash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tr">
        <f t="shared" si="274"/>
        <v>Central</v>
      </c>
      <c r="O5852" t="s">
        <v>104</v>
      </c>
      <c r="P5852" t="s">
        <v>6860</v>
      </c>
      <c r="Q5852" t="s">
        <v>70</v>
      </c>
      <c r="R5852" t="s">
        <v>1218</v>
      </c>
      <c r="S5852" t="s">
        <v>6861</v>
      </c>
      <c r="T5852">
        <v>549.99</v>
      </c>
      <c r="U5852">
        <v>1</v>
      </c>
      <c r="V5852">
        <v>0</v>
      </c>
      <c r="W5852">
        <v>274.995</v>
      </c>
      <c r="X5852">
        <f t="shared" si="275"/>
        <v>549.99</v>
      </c>
    </row>
    <row r="5853" spans="1:24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tr">
        <f t="shared" si="273"/>
        <v>Philisse Overcash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tr">
        <f t="shared" si="274"/>
        <v>Central</v>
      </c>
      <c r="O5853" t="s">
        <v>104</v>
      </c>
      <c r="P5853" t="s">
        <v>1728</v>
      </c>
      <c r="Q5853" t="s">
        <v>45</v>
      </c>
      <c r="R5853" t="s">
        <v>74</v>
      </c>
      <c r="S5853" t="s">
        <v>1729</v>
      </c>
      <c r="T5853">
        <v>74.760000000000005</v>
      </c>
      <c r="U5853">
        <v>3</v>
      </c>
      <c r="V5853">
        <v>0</v>
      </c>
      <c r="W5853">
        <v>34.389600000000002</v>
      </c>
      <c r="X5853">
        <f t="shared" si="275"/>
        <v>74.760000000000005</v>
      </c>
    </row>
    <row r="5854" spans="1:24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tr">
        <f t="shared" si="273"/>
        <v>Philisse Overcash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tr">
        <f t="shared" si="274"/>
        <v>Central</v>
      </c>
      <c r="O5854" t="s">
        <v>104</v>
      </c>
      <c r="P5854" t="s">
        <v>923</v>
      </c>
      <c r="Q5854" t="s">
        <v>31</v>
      </c>
      <c r="R5854" t="s">
        <v>64</v>
      </c>
      <c r="S5854" t="s">
        <v>924</v>
      </c>
      <c r="T5854">
        <v>29.22</v>
      </c>
      <c r="U5854">
        <v>3</v>
      </c>
      <c r="V5854">
        <v>0</v>
      </c>
      <c r="W5854">
        <v>12.8568</v>
      </c>
      <c r="X5854">
        <f t="shared" si="275"/>
        <v>29.22</v>
      </c>
    </row>
    <row r="5855" spans="1:24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tr">
        <f t="shared" si="273"/>
        <v>Dianna Arnett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tr">
        <f t="shared" si="274"/>
        <v>South</v>
      </c>
      <c r="O5855" t="s">
        <v>29</v>
      </c>
      <c r="P5855" t="s">
        <v>1225</v>
      </c>
      <c r="Q5855" t="s">
        <v>45</v>
      </c>
      <c r="R5855" t="s">
        <v>74</v>
      </c>
      <c r="S5855" t="s">
        <v>1226</v>
      </c>
      <c r="T5855">
        <v>9.64</v>
      </c>
      <c r="U5855">
        <v>2</v>
      </c>
      <c r="V5855">
        <v>0</v>
      </c>
      <c r="W5855">
        <v>4.7236000000000002</v>
      </c>
      <c r="X5855">
        <f t="shared" si="275"/>
        <v>9.64</v>
      </c>
    </row>
    <row r="5856" spans="1:24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tr">
        <f t="shared" si="273"/>
        <v>Anna Häberlin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tr">
        <f t="shared" si="274"/>
        <v>Central</v>
      </c>
      <c r="O5856" t="s">
        <v>104</v>
      </c>
      <c r="P5856" t="s">
        <v>4811</v>
      </c>
      <c r="Q5856" t="s">
        <v>45</v>
      </c>
      <c r="R5856" t="s">
        <v>58</v>
      </c>
      <c r="S5856" t="s">
        <v>4812</v>
      </c>
      <c r="T5856">
        <v>33.488</v>
      </c>
      <c r="U5856">
        <v>7</v>
      </c>
      <c r="V5856">
        <v>0.2</v>
      </c>
      <c r="W5856">
        <v>-1.2558</v>
      </c>
      <c r="X5856">
        <f t="shared" si="275"/>
        <v>33.488</v>
      </c>
    </row>
    <row r="5857" spans="1:24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tr">
        <f t="shared" si="273"/>
        <v>Anna Häberlin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tr">
        <f t="shared" si="274"/>
        <v>Central</v>
      </c>
      <c r="O5857" t="s">
        <v>104</v>
      </c>
      <c r="P5857" t="s">
        <v>6448</v>
      </c>
      <c r="Q5857" t="s">
        <v>45</v>
      </c>
      <c r="R5857" t="s">
        <v>578</v>
      </c>
      <c r="S5857" t="s">
        <v>6449</v>
      </c>
      <c r="T5857">
        <v>23.04</v>
      </c>
      <c r="U5857">
        <v>3</v>
      </c>
      <c r="V5857">
        <v>0.2</v>
      </c>
      <c r="W5857">
        <v>-4.8959999999999999</v>
      </c>
      <c r="X5857">
        <f t="shared" si="275"/>
        <v>23.04</v>
      </c>
    </row>
    <row r="5858" spans="1:24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tr">
        <f t="shared" si="273"/>
        <v>Anna Häberlin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tr">
        <f t="shared" si="274"/>
        <v>Central</v>
      </c>
      <c r="O5858" t="s">
        <v>104</v>
      </c>
      <c r="P5858" t="s">
        <v>5224</v>
      </c>
      <c r="Q5858" t="s">
        <v>45</v>
      </c>
      <c r="R5858" t="s">
        <v>74</v>
      </c>
      <c r="S5858" t="s">
        <v>5225</v>
      </c>
      <c r="T5858">
        <v>1.3620000000000001</v>
      </c>
      <c r="U5858">
        <v>1</v>
      </c>
      <c r="V5858">
        <v>0.8</v>
      </c>
      <c r="W5858">
        <v>-2.1791999999999998</v>
      </c>
      <c r="X5858">
        <f t="shared" si="275"/>
        <v>1.3620000000000001</v>
      </c>
    </row>
    <row r="5859" spans="1:24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tr">
        <f t="shared" si="273"/>
        <v>Anna Häberlin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tr">
        <f t="shared" si="274"/>
        <v>Central</v>
      </c>
      <c r="O5859" t="s">
        <v>104</v>
      </c>
      <c r="P5859" t="s">
        <v>5069</v>
      </c>
      <c r="Q5859" t="s">
        <v>31</v>
      </c>
      <c r="R5859" t="s">
        <v>64</v>
      </c>
      <c r="S5859" t="s">
        <v>5070</v>
      </c>
      <c r="T5859">
        <v>14.76</v>
      </c>
      <c r="U5859">
        <v>5</v>
      </c>
      <c r="V5859">
        <v>0.6</v>
      </c>
      <c r="W5859">
        <v>-11.439</v>
      </c>
      <c r="X5859">
        <f t="shared" si="275"/>
        <v>14.76</v>
      </c>
    </row>
    <row r="5860" spans="1:24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tr">
        <f t="shared" si="273"/>
        <v>Joe Kamberova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tr">
        <f t="shared" si="274"/>
        <v>West</v>
      </c>
      <c r="O5860" t="s">
        <v>43</v>
      </c>
      <c r="P5860" t="s">
        <v>7059</v>
      </c>
      <c r="Q5860" t="s">
        <v>31</v>
      </c>
      <c r="R5860" t="s">
        <v>32</v>
      </c>
      <c r="S5860" t="s">
        <v>7060</v>
      </c>
      <c r="T5860">
        <v>239.666</v>
      </c>
      <c r="U5860">
        <v>2</v>
      </c>
      <c r="V5860">
        <v>0.15</v>
      </c>
      <c r="W5860">
        <v>14.098000000000001</v>
      </c>
      <c r="X5860">
        <f t="shared" si="275"/>
        <v>239.666</v>
      </c>
    </row>
    <row r="5861" spans="1:24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tr">
        <f t="shared" si="273"/>
        <v>MaryBeth Skach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tr">
        <f t="shared" si="274"/>
        <v>South</v>
      </c>
      <c r="O5861" t="s">
        <v>29</v>
      </c>
      <c r="P5861" t="s">
        <v>3927</v>
      </c>
      <c r="Q5861" t="s">
        <v>31</v>
      </c>
      <c r="R5861" t="s">
        <v>55</v>
      </c>
      <c r="S5861" t="s">
        <v>3928</v>
      </c>
      <c r="T5861">
        <v>301.95999999999998</v>
      </c>
      <c r="U5861">
        <v>2</v>
      </c>
      <c r="V5861">
        <v>0</v>
      </c>
      <c r="W5861">
        <v>45.293999999999997</v>
      </c>
      <c r="X5861">
        <f t="shared" si="275"/>
        <v>301.95999999999998</v>
      </c>
    </row>
    <row r="5862" spans="1:24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tr">
        <f t="shared" si="273"/>
        <v>Jim Kriz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tr">
        <f t="shared" si="274"/>
        <v>East</v>
      </c>
      <c r="O5862" t="s">
        <v>147</v>
      </c>
      <c r="P5862" t="s">
        <v>4187</v>
      </c>
      <c r="Q5862" t="s">
        <v>45</v>
      </c>
      <c r="R5862" t="s">
        <v>89</v>
      </c>
      <c r="S5862" t="s">
        <v>4188</v>
      </c>
      <c r="T5862">
        <v>7.968</v>
      </c>
      <c r="U5862">
        <v>2</v>
      </c>
      <c r="V5862">
        <v>0.2</v>
      </c>
      <c r="W5862">
        <v>2.8883999999999999</v>
      </c>
      <c r="X5862">
        <f t="shared" si="275"/>
        <v>7.968</v>
      </c>
    </row>
    <row r="5863" spans="1:24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tr">
        <f t="shared" si="273"/>
        <v>Chris McAfee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tr">
        <f t="shared" si="274"/>
        <v>South</v>
      </c>
      <c r="O5863" t="s">
        <v>29</v>
      </c>
      <c r="P5863" t="s">
        <v>8543</v>
      </c>
      <c r="Q5863" t="s">
        <v>45</v>
      </c>
      <c r="R5863" t="s">
        <v>89</v>
      </c>
      <c r="S5863" t="s">
        <v>8544</v>
      </c>
      <c r="T5863">
        <v>109.92</v>
      </c>
      <c r="U5863">
        <v>2</v>
      </c>
      <c r="V5863">
        <v>0</v>
      </c>
      <c r="W5863">
        <v>53.860799999999998</v>
      </c>
      <c r="X5863">
        <f t="shared" si="275"/>
        <v>109.92</v>
      </c>
    </row>
    <row r="5864" spans="1:24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tr">
        <f t="shared" si="273"/>
        <v>Chris McAfee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tr">
        <f t="shared" si="274"/>
        <v>South</v>
      </c>
      <c r="O5864" t="s">
        <v>29</v>
      </c>
      <c r="P5864" t="s">
        <v>5365</v>
      </c>
      <c r="Q5864" t="s">
        <v>45</v>
      </c>
      <c r="R5864" t="s">
        <v>89</v>
      </c>
      <c r="S5864" t="s">
        <v>5366</v>
      </c>
      <c r="T5864">
        <v>19.440000000000001</v>
      </c>
      <c r="U5864">
        <v>3</v>
      </c>
      <c r="V5864">
        <v>0</v>
      </c>
      <c r="W5864">
        <v>9.3312000000000008</v>
      </c>
      <c r="X5864">
        <f t="shared" si="275"/>
        <v>19.440000000000001</v>
      </c>
    </row>
    <row r="5865" spans="1:24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tr">
        <f t="shared" si="273"/>
        <v>Chris McAfee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tr">
        <f t="shared" si="274"/>
        <v>South</v>
      </c>
      <c r="O5865" t="s">
        <v>29</v>
      </c>
      <c r="P5865" t="s">
        <v>3125</v>
      </c>
      <c r="Q5865" t="s">
        <v>45</v>
      </c>
      <c r="R5865" t="s">
        <v>67</v>
      </c>
      <c r="S5865" t="s">
        <v>3126</v>
      </c>
      <c r="T5865">
        <v>11.16</v>
      </c>
      <c r="U5865">
        <v>2</v>
      </c>
      <c r="V5865">
        <v>0</v>
      </c>
      <c r="W5865">
        <v>4.3524000000000003</v>
      </c>
      <c r="X5865">
        <f t="shared" si="275"/>
        <v>11.16</v>
      </c>
    </row>
    <row r="5866" spans="1:24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tr">
        <f t="shared" si="273"/>
        <v>Ricardo Sperren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tr">
        <f t="shared" si="274"/>
        <v>East</v>
      </c>
      <c r="O5866" t="s">
        <v>147</v>
      </c>
      <c r="P5866" t="s">
        <v>5199</v>
      </c>
      <c r="Q5866" t="s">
        <v>45</v>
      </c>
      <c r="R5866" t="s">
        <v>77</v>
      </c>
      <c r="S5866" t="s">
        <v>5200</v>
      </c>
      <c r="T5866">
        <v>79.47</v>
      </c>
      <c r="U5866">
        <v>3</v>
      </c>
      <c r="V5866">
        <v>0</v>
      </c>
      <c r="W5866">
        <v>22.2516</v>
      </c>
      <c r="X5866">
        <f t="shared" si="275"/>
        <v>79.47</v>
      </c>
    </row>
    <row r="5867" spans="1:24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tr">
        <f t="shared" si="273"/>
        <v>Ricardo Sperren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tr">
        <f t="shared" si="274"/>
        <v>East</v>
      </c>
      <c r="O5867" t="s">
        <v>147</v>
      </c>
      <c r="P5867" t="s">
        <v>7076</v>
      </c>
      <c r="Q5867" t="s">
        <v>45</v>
      </c>
      <c r="R5867" t="s">
        <v>67</v>
      </c>
      <c r="S5867" t="s">
        <v>7077</v>
      </c>
      <c r="T5867">
        <v>4.5599999999999996</v>
      </c>
      <c r="U5867">
        <v>2</v>
      </c>
      <c r="V5867">
        <v>0</v>
      </c>
      <c r="W5867">
        <v>2.0064000000000002</v>
      </c>
      <c r="X5867">
        <f t="shared" si="275"/>
        <v>4.5599999999999996</v>
      </c>
    </row>
    <row r="5868" spans="1:24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tr">
        <f t="shared" si="273"/>
        <v>Ricardo Sperren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tr">
        <f t="shared" si="274"/>
        <v>East</v>
      </c>
      <c r="O5868" t="s">
        <v>147</v>
      </c>
      <c r="P5868" t="s">
        <v>2460</v>
      </c>
      <c r="Q5868" t="s">
        <v>31</v>
      </c>
      <c r="R5868" t="s">
        <v>35</v>
      </c>
      <c r="S5868" t="s">
        <v>2461</v>
      </c>
      <c r="T5868">
        <v>1133.3499999999999</v>
      </c>
      <c r="U5868">
        <v>5</v>
      </c>
      <c r="V5868">
        <v>0</v>
      </c>
      <c r="W5868">
        <v>294.67099999999999</v>
      </c>
      <c r="X5868">
        <f t="shared" si="275"/>
        <v>1133.3499999999999</v>
      </c>
    </row>
    <row r="5869" spans="1:24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tr">
        <f t="shared" si="273"/>
        <v>Ben Peterman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tr">
        <f t="shared" si="274"/>
        <v>East</v>
      </c>
      <c r="O5869" t="s">
        <v>147</v>
      </c>
      <c r="P5869" t="s">
        <v>1991</v>
      </c>
      <c r="Q5869" t="s">
        <v>45</v>
      </c>
      <c r="R5869" t="s">
        <v>67</v>
      </c>
      <c r="S5869" t="s">
        <v>1992</v>
      </c>
      <c r="T5869">
        <v>4.6719999999999997</v>
      </c>
      <c r="U5869">
        <v>1</v>
      </c>
      <c r="V5869">
        <v>0.2</v>
      </c>
      <c r="W5869">
        <v>0.58399999999999996</v>
      </c>
      <c r="X5869">
        <f t="shared" si="275"/>
        <v>4.6719999999999997</v>
      </c>
    </row>
    <row r="5870" spans="1:24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tr">
        <f t="shared" si="273"/>
        <v>Ben Peterman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tr">
        <f t="shared" si="274"/>
        <v>East</v>
      </c>
      <c r="O5870" t="s">
        <v>147</v>
      </c>
      <c r="P5870" t="s">
        <v>3575</v>
      </c>
      <c r="Q5870" t="s">
        <v>45</v>
      </c>
      <c r="R5870" t="s">
        <v>74</v>
      </c>
      <c r="S5870" t="s">
        <v>3576</v>
      </c>
      <c r="T5870">
        <v>104.58</v>
      </c>
      <c r="U5870">
        <v>6</v>
      </c>
      <c r="V5870">
        <v>0.7</v>
      </c>
      <c r="W5870">
        <v>-80.177999999999997</v>
      </c>
      <c r="X5870">
        <f t="shared" si="275"/>
        <v>104.58</v>
      </c>
    </row>
    <row r="5871" spans="1:24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tr">
        <f t="shared" si="273"/>
        <v>Michelle Arnett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tr">
        <f t="shared" si="274"/>
        <v>West</v>
      </c>
      <c r="O5871" t="s">
        <v>43</v>
      </c>
      <c r="P5871" t="s">
        <v>1730</v>
      </c>
      <c r="Q5871" t="s">
        <v>31</v>
      </c>
      <c r="R5871" t="s">
        <v>35</v>
      </c>
      <c r="S5871" t="s">
        <v>1731</v>
      </c>
      <c r="T5871">
        <v>1603.136</v>
      </c>
      <c r="U5871">
        <v>4</v>
      </c>
      <c r="V5871">
        <v>0.2</v>
      </c>
      <c r="W5871">
        <v>100.196</v>
      </c>
      <c r="X5871">
        <f t="shared" si="275"/>
        <v>1603.136</v>
      </c>
    </row>
    <row r="5872" spans="1:24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tr">
        <f t="shared" si="273"/>
        <v>Ed Braxton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tr">
        <f t="shared" si="274"/>
        <v>West</v>
      </c>
      <c r="O5872" t="s">
        <v>43</v>
      </c>
      <c r="P5872" t="s">
        <v>8268</v>
      </c>
      <c r="Q5872" t="s">
        <v>31</v>
      </c>
      <c r="R5872" t="s">
        <v>55</v>
      </c>
      <c r="S5872" t="s">
        <v>8269</v>
      </c>
      <c r="T5872">
        <v>1293.4880000000001</v>
      </c>
      <c r="U5872">
        <v>7</v>
      </c>
      <c r="V5872">
        <v>0.2</v>
      </c>
      <c r="W5872">
        <v>80.843000000000004</v>
      </c>
      <c r="X5872">
        <f t="shared" si="275"/>
        <v>1293.4880000000001</v>
      </c>
    </row>
    <row r="5873" spans="1:24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tr">
        <f t="shared" si="273"/>
        <v>Ruben Dartt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tr">
        <f t="shared" si="274"/>
        <v>Central</v>
      </c>
      <c r="O5873" t="s">
        <v>104</v>
      </c>
      <c r="P5873" t="s">
        <v>459</v>
      </c>
      <c r="Q5873" t="s">
        <v>31</v>
      </c>
      <c r="R5873" t="s">
        <v>64</v>
      </c>
      <c r="S5873" t="s">
        <v>460</v>
      </c>
      <c r="T5873">
        <v>127.95</v>
      </c>
      <c r="U5873">
        <v>3</v>
      </c>
      <c r="V5873">
        <v>0</v>
      </c>
      <c r="W5873">
        <v>21.7515</v>
      </c>
      <c r="X5873">
        <f t="shared" si="275"/>
        <v>127.95</v>
      </c>
    </row>
    <row r="5874" spans="1:24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tr">
        <f t="shared" si="273"/>
        <v>Maria Etezadi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tr">
        <f t="shared" si="274"/>
        <v>South</v>
      </c>
      <c r="O5874" t="s">
        <v>29</v>
      </c>
      <c r="P5874" t="s">
        <v>222</v>
      </c>
      <c r="Q5874" t="s">
        <v>45</v>
      </c>
      <c r="R5874" t="s">
        <v>58</v>
      </c>
      <c r="S5874" t="s">
        <v>223</v>
      </c>
      <c r="T5874">
        <v>59.76</v>
      </c>
      <c r="U5874">
        <v>1</v>
      </c>
      <c r="V5874">
        <v>0</v>
      </c>
      <c r="W5874">
        <v>16.732800000000001</v>
      </c>
      <c r="X5874">
        <f t="shared" si="275"/>
        <v>59.76</v>
      </c>
    </row>
    <row r="5875" spans="1:24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tr">
        <f t="shared" si="273"/>
        <v>Erica Hernandez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tr">
        <f t="shared" si="274"/>
        <v>South</v>
      </c>
      <c r="O5875" t="s">
        <v>29</v>
      </c>
      <c r="P5875" t="s">
        <v>4335</v>
      </c>
      <c r="Q5875" t="s">
        <v>45</v>
      </c>
      <c r="R5875" t="s">
        <v>74</v>
      </c>
      <c r="S5875" t="s">
        <v>4336</v>
      </c>
      <c r="T5875">
        <v>108.08</v>
      </c>
      <c r="U5875">
        <v>7</v>
      </c>
      <c r="V5875">
        <v>0</v>
      </c>
      <c r="W5875">
        <v>54.04</v>
      </c>
      <c r="X5875">
        <f t="shared" si="275"/>
        <v>108.08</v>
      </c>
    </row>
    <row r="5876" spans="1:24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tr">
        <f t="shared" si="273"/>
        <v>Erica Hernandez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tr">
        <f t="shared" si="274"/>
        <v>South</v>
      </c>
      <c r="O5876" t="s">
        <v>29</v>
      </c>
      <c r="P5876" t="s">
        <v>5378</v>
      </c>
      <c r="Q5876" t="s">
        <v>45</v>
      </c>
      <c r="R5876" t="s">
        <v>74</v>
      </c>
      <c r="S5876" t="s">
        <v>5379</v>
      </c>
      <c r="T5876">
        <v>9.5399999999999991</v>
      </c>
      <c r="U5876">
        <v>3</v>
      </c>
      <c r="V5876">
        <v>0</v>
      </c>
      <c r="W5876">
        <v>4.3883999999999999</v>
      </c>
      <c r="X5876">
        <f t="shared" si="275"/>
        <v>9.5399999999999991</v>
      </c>
    </row>
    <row r="5877" spans="1:24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tr">
        <f t="shared" si="273"/>
        <v>Frank Merwin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tr">
        <f t="shared" si="274"/>
        <v>East</v>
      </c>
      <c r="O5877" t="s">
        <v>147</v>
      </c>
      <c r="P5877" t="s">
        <v>2194</v>
      </c>
      <c r="Q5877" t="s">
        <v>45</v>
      </c>
      <c r="R5877" t="s">
        <v>67</v>
      </c>
      <c r="S5877" t="s">
        <v>2195</v>
      </c>
      <c r="T5877">
        <v>11.736000000000001</v>
      </c>
      <c r="U5877">
        <v>3</v>
      </c>
      <c r="V5877">
        <v>0.2</v>
      </c>
      <c r="W5877">
        <v>1.0268999999999999</v>
      </c>
      <c r="X5877">
        <f t="shared" si="275"/>
        <v>11.736000000000001</v>
      </c>
    </row>
    <row r="5878" spans="1:24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tr">
        <f t="shared" si="273"/>
        <v>Frank Gastineau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tr">
        <f t="shared" si="274"/>
        <v>East</v>
      </c>
      <c r="O5878" t="s">
        <v>147</v>
      </c>
      <c r="P5878" t="s">
        <v>2601</v>
      </c>
      <c r="Q5878" t="s">
        <v>45</v>
      </c>
      <c r="R5878" t="s">
        <v>74</v>
      </c>
      <c r="S5878" t="s">
        <v>2602</v>
      </c>
      <c r="T5878">
        <v>447.86</v>
      </c>
      <c r="U5878">
        <v>7</v>
      </c>
      <c r="V5878">
        <v>0</v>
      </c>
      <c r="W5878">
        <v>219.45140000000001</v>
      </c>
      <c r="X5878">
        <f t="shared" si="275"/>
        <v>447.86</v>
      </c>
    </row>
    <row r="5879" spans="1:24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tr">
        <f t="shared" si="273"/>
        <v>Frank Gastineau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tr">
        <f t="shared" si="274"/>
        <v>East</v>
      </c>
      <c r="O5879" t="s">
        <v>147</v>
      </c>
      <c r="P5879" t="s">
        <v>7524</v>
      </c>
      <c r="Q5879" t="s">
        <v>45</v>
      </c>
      <c r="R5879" t="s">
        <v>89</v>
      </c>
      <c r="S5879" t="s">
        <v>7525</v>
      </c>
      <c r="T5879">
        <v>17.940000000000001</v>
      </c>
      <c r="U5879">
        <v>3</v>
      </c>
      <c r="V5879">
        <v>0</v>
      </c>
      <c r="W5879">
        <v>8.7905999999999995</v>
      </c>
      <c r="X5879">
        <f t="shared" si="275"/>
        <v>17.940000000000001</v>
      </c>
    </row>
    <row r="5880" spans="1:24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tr">
        <f t="shared" si="273"/>
        <v>Frank Gastineau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tr">
        <f t="shared" si="274"/>
        <v>East</v>
      </c>
      <c r="O5880" t="s">
        <v>147</v>
      </c>
      <c r="P5880" t="s">
        <v>5600</v>
      </c>
      <c r="Q5880" t="s">
        <v>45</v>
      </c>
      <c r="R5880" t="s">
        <v>77</v>
      </c>
      <c r="S5880" t="s">
        <v>5601</v>
      </c>
      <c r="T5880">
        <v>245.88</v>
      </c>
      <c r="U5880">
        <v>6</v>
      </c>
      <c r="V5880">
        <v>0</v>
      </c>
      <c r="W5880">
        <v>68.846400000000003</v>
      </c>
      <c r="X5880">
        <f t="shared" si="275"/>
        <v>245.88</v>
      </c>
    </row>
    <row r="5881" spans="1:24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tr">
        <f t="shared" si="273"/>
        <v>Mark Van Huff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tr">
        <f t="shared" si="274"/>
        <v>East</v>
      </c>
      <c r="O5881" t="s">
        <v>147</v>
      </c>
      <c r="P5881" t="s">
        <v>5861</v>
      </c>
      <c r="Q5881" t="s">
        <v>45</v>
      </c>
      <c r="R5881" t="s">
        <v>89</v>
      </c>
      <c r="S5881" t="s">
        <v>5862</v>
      </c>
      <c r="T5881">
        <v>192.16</v>
      </c>
      <c r="U5881">
        <v>4</v>
      </c>
      <c r="V5881">
        <v>0</v>
      </c>
      <c r="W5881">
        <v>92.236800000000002</v>
      </c>
      <c r="X5881">
        <f t="shared" si="275"/>
        <v>192.16</v>
      </c>
    </row>
    <row r="5882" spans="1:24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tr">
        <f t="shared" si="273"/>
        <v>Jane Waco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tr">
        <f t="shared" si="274"/>
        <v>West</v>
      </c>
      <c r="O5882" t="s">
        <v>43</v>
      </c>
      <c r="P5882" t="s">
        <v>1730</v>
      </c>
      <c r="Q5882" t="s">
        <v>31</v>
      </c>
      <c r="R5882" t="s">
        <v>35</v>
      </c>
      <c r="S5882" t="s">
        <v>1731</v>
      </c>
      <c r="T5882">
        <v>801.56799999999998</v>
      </c>
      <c r="U5882">
        <v>2</v>
      </c>
      <c r="V5882">
        <v>0.2</v>
      </c>
      <c r="W5882">
        <v>50.097999999999999</v>
      </c>
      <c r="X5882">
        <f t="shared" si="275"/>
        <v>801.56799999999998</v>
      </c>
    </row>
    <row r="5883" spans="1:24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tr">
        <f t="shared" si="273"/>
        <v>Jane Waco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tr">
        <f t="shared" si="274"/>
        <v>West</v>
      </c>
      <c r="O5883" t="s">
        <v>43</v>
      </c>
      <c r="P5883" t="s">
        <v>3282</v>
      </c>
      <c r="Q5883" t="s">
        <v>45</v>
      </c>
      <c r="R5883" t="s">
        <v>89</v>
      </c>
      <c r="S5883" t="s">
        <v>3283</v>
      </c>
      <c r="T5883">
        <v>368.91</v>
      </c>
      <c r="U5883">
        <v>9</v>
      </c>
      <c r="V5883">
        <v>0</v>
      </c>
      <c r="W5883">
        <v>180.76589999999999</v>
      </c>
      <c r="X5883">
        <f t="shared" si="275"/>
        <v>368.91</v>
      </c>
    </row>
    <row r="5884" spans="1:24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tr">
        <f t="shared" si="273"/>
        <v>Jane Waco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tr">
        <f t="shared" si="274"/>
        <v>West</v>
      </c>
      <c r="O5884" t="s">
        <v>43</v>
      </c>
      <c r="P5884" t="s">
        <v>3193</v>
      </c>
      <c r="Q5884" t="s">
        <v>31</v>
      </c>
      <c r="R5884" t="s">
        <v>35</v>
      </c>
      <c r="S5884" t="s">
        <v>3194</v>
      </c>
      <c r="T5884">
        <v>885.52800000000002</v>
      </c>
      <c r="U5884">
        <v>9</v>
      </c>
      <c r="V5884">
        <v>0.2</v>
      </c>
      <c r="W5884">
        <v>-99.621899999999997</v>
      </c>
      <c r="X5884">
        <f t="shared" si="275"/>
        <v>885.52800000000002</v>
      </c>
    </row>
    <row r="5885" spans="1:24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tr">
        <f t="shared" si="273"/>
        <v>Edward Hooks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tr">
        <f t="shared" si="274"/>
        <v>West</v>
      </c>
      <c r="O5885" t="s">
        <v>43</v>
      </c>
      <c r="P5885" t="s">
        <v>1484</v>
      </c>
      <c r="Q5885" t="s">
        <v>31</v>
      </c>
      <c r="R5885" t="s">
        <v>64</v>
      </c>
      <c r="S5885" t="s">
        <v>1485</v>
      </c>
      <c r="T5885">
        <v>28.28</v>
      </c>
      <c r="U5885">
        <v>2</v>
      </c>
      <c r="V5885">
        <v>0</v>
      </c>
      <c r="W5885">
        <v>7.3528000000000002</v>
      </c>
      <c r="X5885">
        <f t="shared" si="275"/>
        <v>28.28</v>
      </c>
    </row>
    <row r="5886" spans="1:24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tr">
        <f t="shared" si="273"/>
        <v>Edward Hooks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tr">
        <f t="shared" si="274"/>
        <v>West</v>
      </c>
      <c r="O5886" t="s">
        <v>43</v>
      </c>
      <c r="P5886" t="s">
        <v>5597</v>
      </c>
      <c r="Q5886" t="s">
        <v>45</v>
      </c>
      <c r="R5886" t="s">
        <v>578</v>
      </c>
      <c r="S5886" t="s">
        <v>5598</v>
      </c>
      <c r="T5886">
        <v>4912.59</v>
      </c>
      <c r="U5886">
        <v>3</v>
      </c>
      <c r="V5886">
        <v>0</v>
      </c>
      <c r="W5886">
        <v>196.50360000000001</v>
      </c>
      <c r="X5886">
        <f t="shared" si="275"/>
        <v>4912.59</v>
      </c>
    </row>
    <row r="5887" spans="1:24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tr">
        <f t="shared" si="273"/>
        <v>Lynn Smith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tr">
        <f t="shared" si="274"/>
        <v>West</v>
      </c>
      <c r="O5887" t="s">
        <v>43</v>
      </c>
      <c r="P5887" t="s">
        <v>3728</v>
      </c>
      <c r="Q5887" t="s">
        <v>45</v>
      </c>
      <c r="R5887" t="s">
        <v>74</v>
      </c>
      <c r="S5887" t="s">
        <v>3729</v>
      </c>
      <c r="T5887">
        <v>14.352</v>
      </c>
      <c r="U5887">
        <v>3</v>
      </c>
      <c r="V5887">
        <v>0.2</v>
      </c>
      <c r="W5887">
        <v>5.0232000000000001</v>
      </c>
      <c r="X5887">
        <f t="shared" si="275"/>
        <v>14.352</v>
      </c>
    </row>
    <row r="5888" spans="1:24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tr">
        <f t="shared" si="273"/>
        <v>Lynn Smith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tr">
        <f t="shared" si="274"/>
        <v>West</v>
      </c>
      <c r="O5888" t="s">
        <v>43</v>
      </c>
      <c r="P5888" t="s">
        <v>2357</v>
      </c>
      <c r="Q5888" t="s">
        <v>70</v>
      </c>
      <c r="R5888" t="s">
        <v>160</v>
      </c>
      <c r="S5888" t="s">
        <v>2358</v>
      </c>
      <c r="T5888">
        <v>179.97</v>
      </c>
      <c r="U5888">
        <v>3</v>
      </c>
      <c r="V5888">
        <v>0</v>
      </c>
      <c r="W5888">
        <v>86.385599999999997</v>
      </c>
      <c r="X5888">
        <f t="shared" si="275"/>
        <v>179.97</v>
      </c>
    </row>
    <row r="5889" spans="1:24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tr">
        <f t="shared" si="273"/>
        <v>Barry Pond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tr">
        <f t="shared" si="274"/>
        <v>East</v>
      </c>
      <c r="O5889" t="s">
        <v>147</v>
      </c>
      <c r="P5889" t="s">
        <v>5564</v>
      </c>
      <c r="Q5889" t="s">
        <v>45</v>
      </c>
      <c r="R5889" t="s">
        <v>58</v>
      </c>
      <c r="S5889" t="s">
        <v>5565</v>
      </c>
      <c r="T5889">
        <v>42.76</v>
      </c>
      <c r="U5889">
        <v>1</v>
      </c>
      <c r="V5889">
        <v>0</v>
      </c>
      <c r="W5889">
        <v>11.117599999999999</v>
      </c>
      <c r="X5889">
        <f t="shared" si="275"/>
        <v>42.76</v>
      </c>
    </row>
    <row r="5890" spans="1:24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tr">
        <f t="shared" si="273"/>
        <v>Chris Cortes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tr">
        <f t="shared" si="274"/>
        <v>South</v>
      </c>
      <c r="O5890" t="s">
        <v>29</v>
      </c>
      <c r="P5890" t="s">
        <v>8565</v>
      </c>
      <c r="Q5890" t="s">
        <v>45</v>
      </c>
      <c r="R5890" t="s">
        <v>89</v>
      </c>
      <c r="S5890" t="s">
        <v>8566</v>
      </c>
      <c r="T5890">
        <v>45.68</v>
      </c>
      <c r="U5890">
        <v>2</v>
      </c>
      <c r="V5890">
        <v>0</v>
      </c>
      <c r="W5890">
        <v>21.012799999999999</v>
      </c>
      <c r="X5890">
        <f t="shared" si="275"/>
        <v>45.68</v>
      </c>
    </row>
    <row r="5891" spans="1:24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tr">
        <f t="shared" ref="G5891:G5954" si="276">TRIM(H5891)</f>
        <v>Jill Matthias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tr">
        <f t="shared" ref="N5891:N5954" si="277">PROPER(TRIM(O5891))</f>
        <v>East</v>
      </c>
      <c r="O5891" t="s">
        <v>147</v>
      </c>
      <c r="P5891" t="s">
        <v>4375</v>
      </c>
      <c r="Q5891" t="s">
        <v>45</v>
      </c>
      <c r="R5891" t="s">
        <v>74</v>
      </c>
      <c r="S5891" t="s">
        <v>4376</v>
      </c>
      <c r="T5891">
        <v>25.06</v>
      </c>
      <c r="U5891">
        <v>2</v>
      </c>
      <c r="V5891">
        <v>0</v>
      </c>
      <c r="W5891">
        <v>11.7782</v>
      </c>
      <c r="X5891">
        <f t="shared" ref="X5891:X5954" si="278">T5891</f>
        <v>25.06</v>
      </c>
    </row>
    <row r="5892" spans="1:24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tr">
        <f t="shared" si="276"/>
        <v>Roger Demir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tr">
        <f t="shared" si="277"/>
        <v>Central</v>
      </c>
      <c r="O5892" t="s">
        <v>104</v>
      </c>
      <c r="P5892" t="s">
        <v>2707</v>
      </c>
      <c r="Q5892" t="s">
        <v>45</v>
      </c>
      <c r="R5892" t="s">
        <v>89</v>
      </c>
      <c r="S5892" t="s">
        <v>2708</v>
      </c>
      <c r="T5892">
        <v>38.432000000000002</v>
      </c>
      <c r="U5892">
        <v>1</v>
      </c>
      <c r="V5892">
        <v>0.2</v>
      </c>
      <c r="W5892">
        <v>13.4512</v>
      </c>
      <c r="X5892">
        <f t="shared" si="278"/>
        <v>38.432000000000002</v>
      </c>
    </row>
    <row r="5893" spans="1:24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tr">
        <f t="shared" si="276"/>
        <v>Roger Demir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tr">
        <f t="shared" si="277"/>
        <v>Central</v>
      </c>
      <c r="O5893" t="s">
        <v>104</v>
      </c>
      <c r="P5893" t="s">
        <v>635</v>
      </c>
      <c r="Q5893" t="s">
        <v>45</v>
      </c>
      <c r="R5893" t="s">
        <v>58</v>
      </c>
      <c r="S5893" t="s">
        <v>636</v>
      </c>
      <c r="T5893">
        <v>21.568000000000001</v>
      </c>
      <c r="U5893">
        <v>2</v>
      </c>
      <c r="V5893">
        <v>0.2</v>
      </c>
      <c r="W5893">
        <v>1.6175999999999999</v>
      </c>
      <c r="X5893">
        <f t="shared" si="278"/>
        <v>21.568000000000001</v>
      </c>
    </row>
    <row r="5894" spans="1:24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tr">
        <f t="shared" si="276"/>
        <v>Roger Demir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tr">
        <f t="shared" si="277"/>
        <v>Central</v>
      </c>
      <c r="O5894" t="s">
        <v>104</v>
      </c>
      <c r="P5894" t="s">
        <v>662</v>
      </c>
      <c r="Q5894" t="s">
        <v>70</v>
      </c>
      <c r="R5894" t="s">
        <v>160</v>
      </c>
      <c r="S5894" t="s">
        <v>663</v>
      </c>
      <c r="T5894">
        <v>81.575999999999993</v>
      </c>
      <c r="U5894">
        <v>3</v>
      </c>
      <c r="V5894">
        <v>0.2</v>
      </c>
      <c r="W5894">
        <v>2.0394000000000001</v>
      </c>
      <c r="X5894">
        <f t="shared" si="278"/>
        <v>81.575999999999993</v>
      </c>
    </row>
    <row r="5895" spans="1:24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tr">
        <f t="shared" si="276"/>
        <v>Shahid Shariari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tr">
        <f t="shared" si="277"/>
        <v>South</v>
      </c>
      <c r="O5895" t="s">
        <v>29</v>
      </c>
      <c r="P5895" t="s">
        <v>3904</v>
      </c>
      <c r="Q5895" t="s">
        <v>45</v>
      </c>
      <c r="R5895" t="s">
        <v>74</v>
      </c>
      <c r="S5895" t="s">
        <v>3905</v>
      </c>
      <c r="T5895">
        <v>2.78</v>
      </c>
      <c r="U5895">
        <v>1</v>
      </c>
      <c r="V5895">
        <v>0</v>
      </c>
      <c r="W5895">
        <v>1.3622000000000001</v>
      </c>
      <c r="X5895">
        <f t="shared" si="278"/>
        <v>2.78</v>
      </c>
    </row>
    <row r="5896" spans="1:24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tr">
        <f t="shared" si="276"/>
        <v>Keith Dawkins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tr">
        <f t="shared" si="277"/>
        <v>West</v>
      </c>
      <c r="O5896" t="s">
        <v>43</v>
      </c>
      <c r="P5896" t="s">
        <v>5275</v>
      </c>
      <c r="Q5896" t="s">
        <v>45</v>
      </c>
      <c r="R5896" t="s">
        <v>58</v>
      </c>
      <c r="S5896" t="s">
        <v>5276</v>
      </c>
      <c r="T5896">
        <v>99.87</v>
      </c>
      <c r="U5896">
        <v>3</v>
      </c>
      <c r="V5896">
        <v>0</v>
      </c>
      <c r="W5896">
        <v>23.968800000000002</v>
      </c>
      <c r="X5896">
        <f t="shared" si="278"/>
        <v>99.87</v>
      </c>
    </row>
    <row r="5897" spans="1:24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tr">
        <f t="shared" si="276"/>
        <v>Paul Lucas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tr">
        <f t="shared" si="277"/>
        <v>West</v>
      </c>
      <c r="O5897" t="s">
        <v>43</v>
      </c>
      <c r="P5897" t="s">
        <v>8465</v>
      </c>
      <c r="Q5897" t="s">
        <v>45</v>
      </c>
      <c r="R5897" t="s">
        <v>46</v>
      </c>
      <c r="S5897" t="s">
        <v>8466</v>
      </c>
      <c r="T5897">
        <v>44.4</v>
      </c>
      <c r="U5897">
        <v>3</v>
      </c>
      <c r="V5897">
        <v>0</v>
      </c>
      <c r="W5897">
        <v>22.2</v>
      </c>
      <c r="X5897">
        <f t="shared" si="278"/>
        <v>44.4</v>
      </c>
    </row>
    <row r="5898" spans="1:24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tr">
        <f t="shared" si="276"/>
        <v>Paul Lucas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tr">
        <f t="shared" si="277"/>
        <v>West</v>
      </c>
      <c r="O5898" t="s">
        <v>43</v>
      </c>
      <c r="P5898" t="s">
        <v>4458</v>
      </c>
      <c r="Q5898" t="s">
        <v>45</v>
      </c>
      <c r="R5898" t="s">
        <v>89</v>
      </c>
      <c r="S5898" t="s">
        <v>185</v>
      </c>
      <c r="T5898">
        <v>21.4</v>
      </c>
      <c r="U5898">
        <v>5</v>
      </c>
      <c r="V5898">
        <v>0</v>
      </c>
      <c r="W5898">
        <v>9.6300000000000008</v>
      </c>
      <c r="X5898">
        <f t="shared" si="278"/>
        <v>21.4</v>
      </c>
    </row>
    <row r="5899" spans="1:24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tr">
        <f t="shared" si="276"/>
        <v>Zuschuss Donatelli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tr">
        <f t="shared" si="277"/>
        <v>Central</v>
      </c>
      <c r="O5899" t="s">
        <v>104</v>
      </c>
      <c r="P5899" t="s">
        <v>411</v>
      </c>
      <c r="Q5899" t="s">
        <v>31</v>
      </c>
      <c r="R5899" t="s">
        <v>64</v>
      </c>
      <c r="S5899" t="s">
        <v>412</v>
      </c>
      <c r="T5899">
        <v>71.12</v>
      </c>
      <c r="U5899">
        <v>4</v>
      </c>
      <c r="V5899">
        <v>0</v>
      </c>
      <c r="W5899">
        <v>22.0472</v>
      </c>
      <c r="X5899">
        <f t="shared" si="278"/>
        <v>71.12</v>
      </c>
    </row>
    <row r="5900" spans="1:24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tr">
        <f t="shared" si="276"/>
        <v>Zuschuss Donatelli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tr">
        <f t="shared" si="277"/>
        <v>Central</v>
      </c>
      <c r="O5900" t="s">
        <v>104</v>
      </c>
      <c r="P5900" t="s">
        <v>5873</v>
      </c>
      <c r="Q5900" t="s">
        <v>70</v>
      </c>
      <c r="R5900" t="s">
        <v>71</v>
      </c>
      <c r="S5900" t="s">
        <v>5874</v>
      </c>
      <c r="T5900">
        <v>259.95999999999998</v>
      </c>
      <c r="U5900">
        <v>4</v>
      </c>
      <c r="V5900">
        <v>0</v>
      </c>
      <c r="W5900">
        <v>124.7808</v>
      </c>
      <c r="X5900">
        <f t="shared" si="278"/>
        <v>259.95999999999998</v>
      </c>
    </row>
    <row r="5901" spans="1:24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tr">
        <f t="shared" si="276"/>
        <v>Linda Southworth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tr">
        <f t="shared" si="277"/>
        <v>West</v>
      </c>
      <c r="O5901" t="s">
        <v>43</v>
      </c>
      <c r="P5901" t="s">
        <v>4695</v>
      </c>
      <c r="Q5901" t="s">
        <v>45</v>
      </c>
      <c r="R5901" t="s">
        <v>172</v>
      </c>
      <c r="S5901" t="s">
        <v>670</v>
      </c>
      <c r="T5901">
        <v>9.7799999999999994</v>
      </c>
      <c r="U5901">
        <v>1</v>
      </c>
      <c r="V5901">
        <v>0</v>
      </c>
      <c r="W5901">
        <v>4.8899999999999997</v>
      </c>
      <c r="X5901">
        <f t="shared" si="278"/>
        <v>9.7799999999999994</v>
      </c>
    </row>
    <row r="5902" spans="1:24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tr">
        <f t="shared" si="276"/>
        <v>Patrick Bzostek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tr">
        <f t="shared" si="277"/>
        <v>West</v>
      </c>
      <c r="O5902" t="s">
        <v>43</v>
      </c>
      <c r="P5902" t="s">
        <v>1836</v>
      </c>
      <c r="Q5902" t="s">
        <v>45</v>
      </c>
      <c r="R5902" t="s">
        <v>74</v>
      </c>
      <c r="S5902" t="s">
        <v>1837</v>
      </c>
      <c r="T5902">
        <v>24.192</v>
      </c>
      <c r="U5902">
        <v>9</v>
      </c>
      <c r="V5902">
        <v>0.2</v>
      </c>
      <c r="W5902">
        <v>7.56</v>
      </c>
      <c r="X5902">
        <f t="shared" si="278"/>
        <v>24.192</v>
      </c>
    </row>
    <row r="5903" spans="1:24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tr">
        <f t="shared" si="276"/>
        <v>Pamela Coakley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tr">
        <f t="shared" si="277"/>
        <v>East</v>
      </c>
      <c r="O5903" t="s">
        <v>147</v>
      </c>
      <c r="P5903" t="s">
        <v>4702</v>
      </c>
      <c r="Q5903" t="s">
        <v>31</v>
      </c>
      <c r="R5903" t="s">
        <v>64</v>
      </c>
      <c r="S5903" t="s">
        <v>4703</v>
      </c>
      <c r="T5903">
        <v>31.56</v>
      </c>
      <c r="U5903">
        <v>3</v>
      </c>
      <c r="V5903">
        <v>0</v>
      </c>
      <c r="W5903">
        <v>10.4148</v>
      </c>
      <c r="X5903">
        <f t="shared" si="278"/>
        <v>31.56</v>
      </c>
    </row>
    <row r="5904" spans="1:24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tr">
        <f t="shared" si="276"/>
        <v>Frank Merwin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tr">
        <f t="shared" si="277"/>
        <v>West</v>
      </c>
      <c r="O5904" t="s">
        <v>43</v>
      </c>
      <c r="P5904" t="s">
        <v>1454</v>
      </c>
      <c r="Q5904" t="s">
        <v>45</v>
      </c>
      <c r="R5904" t="s">
        <v>89</v>
      </c>
      <c r="S5904" t="s">
        <v>1455</v>
      </c>
      <c r="T5904">
        <v>59.94</v>
      </c>
      <c r="U5904">
        <v>3</v>
      </c>
      <c r="V5904">
        <v>0</v>
      </c>
      <c r="W5904">
        <v>28.171800000000001</v>
      </c>
      <c r="X5904">
        <f t="shared" si="278"/>
        <v>59.94</v>
      </c>
    </row>
    <row r="5905" spans="1:24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tr">
        <f t="shared" si="276"/>
        <v>Frank Merwin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tr">
        <f t="shared" si="277"/>
        <v>West</v>
      </c>
      <c r="O5905" t="s">
        <v>43</v>
      </c>
      <c r="P5905" t="s">
        <v>7929</v>
      </c>
      <c r="Q5905" t="s">
        <v>45</v>
      </c>
      <c r="R5905" t="s">
        <v>89</v>
      </c>
      <c r="S5905" t="s">
        <v>185</v>
      </c>
      <c r="T5905">
        <v>45.36</v>
      </c>
      <c r="U5905">
        <v>4</v>
      </c>
      <c r="V5905">
        <v>0</v>
      </c>
      <c r="W5905">
        <v>22.226400000000002</v>
      </c>
      <c r="X5905">
        <f t="shared" si="278"/>
        <v>45.36</v>
      </c>
    </row>
    <row r="5906" spans="1:24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tr">
        <f t="shared" si="276"/>
        <v>Frank Merwin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tr">
        <f t="shared" si="277"/>
        <v>West</v>
      </c>
      <c r="O5906" t="s">
        <v>43</v>
      </c>
      <c r="P5906" t="s">
        <v>7933</v>
      </c>
      <c r="Q5906" t="s">
        <v>45</v>
      </c>
      <c r="R5906" t="s">
        <v>89</v>
      </c>
      <c r="S5906" t="s">
        <v>7934</v>
      </c>
      <c r="T5906">
        <v>26.4</v>
      </c>
      <c r="U5906">
        <v>5</v>
      </c>
      <c r="V5906">
        <v>0</v>
      </c>
      <c r="W5906">
        <v>12.672000000000001</v>
      </c>
      <c r="X5906">
        <f t="shared" si="278"/>
        <v>26.4</v>
      </c>
    </row>
    <row r="5907" spans="1:24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tr">
        <f t="shared" si="276"/>
        <v>Frank Merwin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tr">
        <f t="shared" si="277"/>
        <v>West</v>
      </c>
      <c r="O5907" t="s">
        <v>43</v>
      </c>
      <c r="P5907" t="s">
        <v>7459</v>
      </c>
      <c r="Q5907" t="s">
        <v>45</v>
      </c>
      <c r="R5907" t="s">
        <v>46</v>
      </c>
      <c r="S5907" t="s">
        <v>7460</v>
      </c>
      <c r="T5907">
        <v>41.4</v>
      </c>
      <c r="U5907">
        <v>4</v>
      </c>
      <c r="V5907">
        <v>0</v>
      </c>
      <c r="W5907">
        <v>19.872</v>
      </c>
      <c r="X5907">
        <f t="shared" si="278"/>
        <v>41.4</v>
      </c>
    </row>
    <row r="5908" spans="1:24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tr">
        <f t="shared" si="276"/>
        <v>Frank Merwin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tr">
        <f t="shared" si="277"/>
        <v>West</v>
      </c>
      <c r="O5908" t="s">
        <v>43</v>
      </c>
      <c r="P5908" t="s">
        <v>2574</v>
      </c>
      <c r="Q5908" t="s">
        <v>70</v>
      </c>
      <c r="R5908" t="s">
        <v>160</v>
      </c>
      <c r="S5908" t="s">
        <v>2575</v>
      </c>
      <c r="T5908">
        <v>16.95</v>
      </c>
      <c r="U5908">
        <v>1</v>
      </c>
      <c r="V5908">
        <v>0</v>
      </c>
      <c r="W5908">
        <v>1.0169999999999999</v>
      </c>
      <c r="X5908">
        <f t="shared" si="278"/>
        <v>16.95</v>
      </c>
    </row>
    <row r="5909" spans="1:24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tr">
        <f t="shared" si="276"/>
        <v>Keith Dawkins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tr">
        <f t="shared" si="277"/>
        <v>West</v>
      </c>
      <c r="O5909" t="s">
        <v>43</v>
      </c>
      <c r="P5909" t="s">
        <v>4335</v>
      </c>
      <c r="Q5909" t="s">
        <v>45</v>
      </c>
      <c r="R5909" t="s">
        <v>74</v>
      </c>
      <c r="S5909" t="s">
        <v>4336</v>
      </c>
      <c r="T5909">
        <v>24.704000000000001</v>
      </c>
      <c r="U5909">
        <v>2</v>
      </c>
      <c r="V5909">
        <v>0.2</v>
      </c>
      <c r="W5909">
        <v>9.2639999999999993</v>
      </c>
      <c r="X5909">
        <f t="shared" si="278"/>
        <v>24.704000000000001</v>
      </c>
    </row>
    <row r="5910" spans="1:24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tr">
        <f t="shared" si="276"/>
        <v>Keith Dawkins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tr">
        <f t="shared" si="277"/>
        <v>West</v>
      </c>
      <c r="O5910" t="s">
        <v>43</v>
      </c>
      <c r="P5910" t="s">
        <v>3689</v>
      </c>
      <c r="Q5910" t="s">
        <v>45</v>
      </c>
      <c r="R5910" t="s">
        <v>77</v>
      </c>
      <c r="S5910" t="s">
        <v>3690</v>
      </c>
      <c r="T5910">
        <v>59.7</v>
      </c>
      <c r="U5910">
        <v>3</v>
      </c>
      <c r="V5910">
        <v>0</v>
      </c>
      <c r="W5910">
        <v>26.864999999999998</v>
      </c>
      <c r="X5910">
        <f t="shared" si="278"/>
        <v>59.7</v>
      </c>
    </row>
    <row r="5911" spans="1:24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tr">
        <f t="shared" si="276"/>
        <v>Keith Dawkins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tr">
        <f t="shared" si="277"/>
        <v>West</v>
      </c>
      <c r="O5911" t="s">
        <v>43</v>
      </c>
      <c r="P5911" t="s">
        <v>6862</v>
      </c>
      <c r="Q5911" t="s">
        <v>31</v>
      </c>
      <c r="R5911" t="s">
        <v>64</v>
      </c>
      <c r="S5911" t="s">
        <v>6863</v>
      </c>
      <c r="T5911">
        <v>14.52</v>
      </c>
      <c r="U5911">
        <v>3</v>
      </c>
      <c r="V5911">
        <v>0</v>
      </c>
      <c r="W5911">
        <v>5.6627999999999998</v>
      </c>
      <c r="X5911">
        <f t="shared" si="278"/>
        <v>14.52</v>
      </c>
    </row>
    <row r="5912" spans="1:24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tr">
        <f t="shared" si="276"/>
        <v>Keith Dawkins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tr">
        <f t="shared" si="277"/>
        <v>West</v>
      </c>
      <c r="O5912" t="s">
        <v>43</v>
      </c>
      <c r="P5912" t="s">
        <v>5381</v>
      </c>
      <c r="Q5912" t="s">
        <v>45</v>
      </c>
      <c r="R5912" t="s">
        <v>74</v>
      </c>
      <c r="S5912" t="s">
        <v>5382</v>
      </c>
      <c r="T5912">
        <v>104.184</v>
      </c>
      <c r="U5912">
        <v>3</v>
      </c>
      <c r="V5912">
        <v>0.2</v>
      </c>
      <c r="W5912">
        <v>33.8598</v>
      </c>
      <c r="X5912">
        <f t="shared" si="278"/>
        <v>104.184</v>
      </c>
    </row>
    <row r="5913" spans="1:24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tr">
        <f t="shared" si="276"/>
        <v>Steve Carroll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tr">
        <f t="shared" si="277"/>
        <v>West</v>
      </c>
      <c r="O5913" t="s">
        <v>43</v>
      </c>
      <c r="P5913" t="s">
        <v>760</v>
      </c>
      <c r="Q5913" t="s">
        <v>45</v>
      </c>
      <c r="R5913" t="s">
        <v>58</v>
      </c>
      <c r="S5913" t="s">
        <v>761</v>
      </c>
      <c r="T5913">
        <v>46.53</v>
      </c>
      <c r="U5913">
        <v>3</v>
      </c>
      <c r="V5913">
        <v>0</v>
      </c>
      <c r="W5913">
        <v>13.0284</v>
      </c>
      <c r="X5913">
        <f t="shared" si="278"/>
        <v>46.53</v>
      </c>
    </row>
    <row r="5914" spans="1:24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tr">
        <f t="shared" si="276"/>
        <v>Dorothy Wardle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tr">
        <f t="shared" si="277"/>
        <v>South</v>
      </c>
      <c r="O5914" t="s">
        <v>29</v>
      </c>
      <c r="P5914" t="s">
        <v>8580</v>
      </c>
      <c r="Q5914" t="s">
        <v>45</v>
      </c>
      <c r="R5914" t="s">
        <v>578</v>
      </c>
      <c r="S5914" t="s">
        <v>8581</v>
      </c>
      <c r="T5914">
        <v>25.5</v>
      </c>
      <c r="U5914">
        <v>3</v>
      </c>
      <c r="V5914">
        <v>0</v>
      </c>
      <c r="W5914">
        <v>6.63</v>
      </c>
      <c r="X5914">
        <f t="shared" si="278"/>
        <v>25.5</v>
      </c>
    </row>
    <row r="5915" spans="1:24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tr">
        <f t="shared" si="276"/>
        <v>Peter Fuller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tr">
        <f t="shared" si="277"/>
        <v>East</v>
      </c>
      <c r="O5915" t="s">
        <v>147</v>
      </c>
      <c r="P5915" t="s">
        <v>1517</v>
      </c>
      <c r="Q5915" t="s">
        <v>45</v>
      </c>
      <c r="R5915" t="s">
        <v>58</v>
      </c>
      <c r="S5915" t="s">
        <v>1518</v>
      </c>
      <c r="T5915">
        <v>14.9</v>
      </c>
      <c r="U5915">
        <v>5</v>
      </c>
      <c r="V5915">
        <v>0</v>
      </c>
      <c r="W5915">
        <v>1.0429999999999999</v>
      </c>
      <c r="X5915">
        <f t="shared" si="278"/>
        <v>14.9</v>
      </c>
    </row>
    <row r="5916" spans="1:24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tr">
        <f t="shared" si="276"/>
        <v>Peter Fuller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tr">
        <f t="shared" si="277"/>
        <v>East</v>
      </c>
      <c r="O5916" t="s">
        <v>147</v>
      </c>
      <c r="P5916" t="s">
        <v>256</v>
      </c>
      <c r="Q5916" t="s">
        <v>45</v>
      </c>
      <c r="R5916" t="s">
        <v>46</v>
      </c>
      <c r="S5916" t="s">
        <v>257</v>
      </c>
      <c r="T5916">
        <v>87.71</v>
      </c>
      <c r="U5916">
        <v>7</v>
      </c>
      <c r="V5916">
        <v>0</v>
      </c>
      <c r="W5916">
        <v>41.223700000000001</v>
      </c>
      <c r="X5916">
        <f t="shared" si="278"/>
        <v>87.71</v>
      </c>
    </row>
    <row r="5917" spans="1:24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tr">
        <f t="shared" si="276"/>
        <v>Peter Fuller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tr">
        <f t="shared" si="277"/>
        <v>East</v>
      </c>
      <c r="O5917" t="s">
        <v>147</v>
      </c>
      <c r="P5917" t="s">
        <v>3553</v>
      </c>
      <c r="Q5917" t="s">
        <v>31</v>
      </c>
      <c r="R5917" t="s">
        <v>35</v>
      </c>
      <c r="S5917" t="s">
        <v>3554</v>
      </c>
      <c r="T5917">
        <v>199.76400000000001</v>
      </c>
      <c r="U5917">
        <v>2</v>
      </c>
      <c r="V5917">
        <v>0.1</v>
      </c>
      <c r="W5917">
        <v>8.8783999999999992</v>
      </c>
      <c r="X5917">
        <f t="shared" si="278"/>
        <v>199.76400000000001</v>
      </c>
    </row>
    <row r="5918" spans="1:24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tr">
        <f t="shared" si="276"/>
        <v>Peter Fuller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tr">
        <f t="shared" si="277"/>
        <v>East</v>
      </c>
      <c r="O5918" t="s">
        <v>147</v>
      </c>
      <c r="P5918" t="s">
        <v>1548</v>
      </c>
      <c r="Q5918" t="s">
        <v>45</v>
      </c>
      <c r="R5918" t="s">
        <v>58</v>
      </c>
      <c r="S5918" t="s">
        <v>1549</v>
      </c>
      <c r="T5918">
        <v>94.6</v>
      </c>
      <c r="U5918">
        <v>4</v>
      </c>
      <c r="V5918">
        <v>0</v>
      </c>
      <c r="W5918">
        <v>27.434000000000001</v>
      </c>
      <c r="X5918">
        <f t="shared" si="278"/>
        <v>94.6</v>
      </c>
    </row>
    <row r="5919" spans="1:24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tr">
        <f t="shared" si="276"/>
        <v>Peter Fuller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tr">
        <f t="shared" si="277"/>
        <v>East</v>
      </c>
      <c r="O5919" t="s">
        <v>147</v>
      </c>
      <c r="P5919" t="s">
        <v>165</v>
      </c>
      <c r="Q5919" t="s">
        <v>31</v>
      </c>
      <c r="R5919" t="s">
        <v>32</v>
      </c>
      <c r="S5919" t="s">
        <v>166</v>
      </c>
      <c r="T5919">
        <v>4228.7039999999997</v>
      </c>
      <c r="U5919">
        <v>6</v>
      </c>
      <c r="V5919">
        <v>0.2</v>
      </c>
      <c r="W5919">
        <v>158.57640000000001</v>
      </c>
      <c r="X5919">
        <f t="shared" si="278"/>
        <v>4228.7039999999997</v>
      </c>
    </row>
    <row r="5920" spans="1:24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tr">
        <f t="shared" si="276"/>
        <v>Peter Fuller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tr">
        <f t="shared" si="277"/>
        <v>East</v>
      </c>
      <c r="O5920" t="s">
        <v>147</v>
      </c>
      <c r="P5920" t="s">
        <v>5027</v>
      </c>
      <c r="Q5920" t="s">
        <v>31</v>
      </c>
      <c r="R5920" t="s">
        <v>32</v>
      </c>
      <c r="S5920" t="s">
        <v>5028</v>
      </c>
      <c r="T5920">
        <v>2003.92</v>
      </c>
      <c r="U5920">
        <v>5</v>
      </c>
      <c r="V5920">
        <v>0.2</v>
      </c>
      <c r="W5920">
        <v>-25.048999999999999</v>
      </c>
      <c r="X5920">
        <f t="shared" si="278"/>
        <v>2003.92</v>
      </c>
    </row>
    <row r="5921" spans="1:24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tr">
        <f t="shared" si="276"/>
        <v>Peter Fuller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tr">
        <f t="shared" si="277"/>
        <v>East</v>
      </c>
      <c r="O5921" t="s">
        <v>147</v>
      </c>
      <c r="P5921" t="s">
        <v>2342</v>
      </c>
      <c r="Q5921" t="s">
        <v>70</v>
      </c>
      <c r="R5921" t="s">
        <v>71</v>
      </c>
      <c r="S5921" t="s">
        <v>2343</v>
      </c>
      <c r="T5921">
        <v>209.97</v>
      </c>
      <c r="U5921">
        <v>3</v>
      </c>
      <c r="V5921">
        <v>0</v>
      </c>
      <c r="W5921">
        <v>58.791600000000003</v>
      </c>
      <c r="X5921">
        <f t="shared" si="278"/>
        <v>209.97</v>
      </c>
    </row>
    <row r="5922" spans="1:24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tr">
        <f t="shared" si="276"/>
        <v>Peter Fuller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tr">
        <f t="shared" si="277"/>
        <v>East</v>
      </c>
      <c r="O5922" t="s">
        <v>147</v>
      </c>
      <c r="P5922" t="s">
        <v>2999</v>
      </c>
      <c r="Q5922" t="s">
        <v>70</v>
      </c>
      <c r="R5922" t="s">
        <v>160</v>
      </c>
      <c r="S5922" t="s">
        <v>3000</v>
      </c>
      <c r="T5922">
        <v>659.9</v>
      </c>
      <c r="U5922">
        <v>2</v>
      </c>
      <c r="V5922">
        <v>0</v>
      </c>
      <c r="W5922">
        <v>217.767</v>
      </c>
      <c r="X5922">
        <f t="shared" si="278"/>
        <v>659.9</v>
      </c>
    </row>
    <row r="5923" spans="1:24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tr">
        <f t="shared" si="276"/>
        <v>Peter Fuller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tr">
        <f t="shared" si="277"/>
        <v>East</v>
      </c>
      <c r="O5923" t="s">
        <v>147</v>
      </c>
      <c r="P5923" t="s">
        <v>1628</v>
      </c>
      <c r="Q5923" t="s">
        <v>45</v>
      </c>
      <c r="R5923" t="s">
        <v>89</v>
      </c>
      <c r="S5923" t="s">
        <v>1629</v>
      </c>
      <c r="T5923">
        <v>110.96</v>
      </c>
      <c r="U5923">
        <v>2</v>
      </c>
      <c r="V5923">
        <v>0</v>
      </c>
      <c r="W5923">
        <v>53.260800000000003</v>
      </c>
      <c r="X5923">
        <f t="shared" si="278"/>
        <v>110.96</v>
      </c>
    </row>
    <row r="5924" spans="1:24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tr">
        <f t="shared" si="276"/>
        <v>Peter Fuller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tr">
        <f t="shared" si="277"/>
        <v>East</v>
      </c>
      <c r="O5924" t="s">
        <v>147</v>
      </c>
      <c r="P5924" t="s">
        <v>4181</v>
      </c>
      <c r="Q5924" t="s">
        <v>70</v>
      </c>
      <c r="R5924" t="s">
        <v>71</v>
      </c>
      <c r="S5924" t="s">
        <v>4182</v>
      </c>
      <c r="T5924">
        <v>67.8</v>
      </c>
      <c r="U5924">
        <v>4</v>
      </c>
      <c r="V5924">
        <v>0</v>
      </c>
      <c r="W5924">
        <v>1.3560000000000001</v>
      </c>
      <c r="X5924">
        <f t="shared" si="278"/>
        <v>67.8</v>
      </c>
    </row>
    <row r="5925" spans="1:24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tr">
        <f t="shared" si="276"/>
        <v>Dean Katz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tr">
        <f t="shared" si="277"/>
        <v>East</v>
      </c>
      <c r="O5925" t="s">
        <v>147</v>
      </c>
      <c r="P5925" t="s">
        <v>3812</v>
      </c>
      <c r="Q5925" t="s">
        <v>31</v>
      </c>
      <c r="R5925" t="s">
        <v>55</v>
      </c>
      <c r="S5925" t="s">
        <v>3813</v>
      </c>
      <c r="T5925">
        <v>313.17599999999999</v>
      </c>
      <c r="U5925">
        <v>2</v>
      </c>
      <c r="V5925">
        <v>0.4</v>
      </c>
      <c r="W5925">
        <v>-120.0508</v>
      </c>
      <c r="X5925">
        <f t="shared" si="278"/>
        <v>313.17599999999999</v>
      </c>
    </row>
    <row r="5926" spans="1:24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tr">
        <f t="shared" si="276"/>
        <v>Richard Bierner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tr">
        <f t="shared" si="277"/>
        <v>South</v>
      </c>
      <c r="O5926" t="s">
        <v>29</v>
      </c>
      <c r="P5926" t="s">
        <v>4999</v>
      </c>
      <c r="Q5926" t="s">
        <v>45</v>
      </c>
      <c r="R5926" t="s">
        <v>67</v>
      </c>
      <c r="S5926" t="s">
        <v>5000</v>
      </c>
      <c r="T5926">
        <v>22.96</v>
      </c>
      <c r="U5926">
        <v>7</v>
      </c>
      <c r="V5926">
        <v>0</v>
      </c>
      <c r="W5926">
        <v>6.6584000000000003</v>
      </c>
      <c r="X5926">
        <f t="shared" si="278"/>
        <v>22.96</v>
      </c>
    </row>
    <row r="5927" spans="1:24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tr">
        <f t="shared" si="276"/>
        <v>Giulietta Dortch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tr">
        <f t="shared" si="277"/>
        <v>West</v>
      </c>
      <c r="O5927" t="s">
        <v>43</v>
      </c>
      <c r="P5927" t="s">
        <v>3882</v>
      </c>
      <c r="Q5927" t="s">
        <v>70</v>
      </c>
      <c r="R5927" t="s">
        <v>160</v>
      </c>
      <c r="S5927" t="s">
        <v>3883</v>
      </c>
      <c r="T5927">
        <v>1099.5</v>
      </c>
      <c r="U5927">
        <v>10</v>
      </c>
      <c r="V5927">
        <v>0</v>
      </c>
      <c r="W5927">
        <v>362.83499999999998</v>
      </c>
      <c r="X5927">
        <f t="shared" si="278"/>
        <v>1099.5</v>
      </c>
    </row>
    <row r="5928" spans="1:24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tr">
        <f t="shared" si="276"/>
        <v>Ruben Ausman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tr">
        <f t="shared" si="277"/>
        <v>South</v>
      </c>
      <c r="O5928" t="s">
        <v>29</v>
      </c>
      <c r="P5928" t="s">
        <v>8323</v>
      </c>
      <c r="Q5928" t="s">
        <v>31</v>
      </c>
      <c r="R5928" t="s">
        <v>55</v>
      </c>
      <c r="S5928" t="s">
        <v>8324</v>
      </c>
      <c r="T5928">
        <v>1215.92</v>
      </c>
      <c r="U5928">
        <v>8</v>
      </c>
      <c r="V5928">
        <v>0</v>
      </c>
      <c r="W5928">
        <v>316.13920000000002</v>
      </c>
      <c r="X5928">
        <f t="shared" si="278"/>
        <v>1215.92</v>
      </c>
    </row>
    <row r="5929" spans="1:24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tr">
        <f t="shared" si="276"/>
        <v>Dorothy Badders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tr">
        <f t="shared" si="277"/>
        <v>South</v>
      </c>
      <c r="O5929" t="s">
        <v>29</v>
      </c>
      <c r="P5929" t="s">
        <v>44</v>
      </c>
      <c r="Q5929" t="s">
        <v>45</v>
      </c>
      <c r="R5929" t="s">
        <v>46</v>
      </c>
      <c r="S5929" t="s">
        <v>47</v>
      </c>
      <c r="T5929">
        <v>7.31</v>
      </c>
      <c r="U5929">
        <v>1</v>
      </c>
      <c r="V5929">
        <v>0</v>
      </c>
      <c r="W5929">
        <v>3.4357000000000002</v>
      </c>
      <c r="X5929">
        <f t="shared" si="278"/>
        <v>7.31</v>
      </c>
    </row>
    <row r="5930" spans="1:24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tr">
        <f t="shared" si="276"/>
        <v>Dorothy Badders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tr">
        <f t="shared" si="277"/>
        <v>South</v>
      </c>
      <c r="O5930" t="s">
        <v>29</v>
      </c>
      <c r="P5930" t="s">
        <v>5542</v>
      </c>
      <c r="Q5930" t="s">
        <v>31</v>
      </c>
      <c r="R5930" t="s">
        <v>64</v>
      </c>
      <c r="S5930" t="s">
        <v>5543</v>
      </c>
      <c r="T5930">
        <v>8.92</v>
      </c>
      <c r="U5930">
        <v>4</v>
      </c>
      <c r="V5930">
        <v>0</v>
      </c>
      <c r="W5930">
        <v>3.9247999999999998</v>
      </c>
      <c r="X5930">
        <f t="shared" si="278"/>
        <v>8.92</v>
      </c>
    </row>
    <row r="5931" spans="1:24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tr">
        <f t="shared" si="276"/>
        <v>Rob Lucas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tr">
        <f t="shared" si="277"/>
        <v>East</v>
      </c>
      <c r="O5931" t="s">
        <v>147</v>
      </c>
      <c r="P5931" t="s">
        <v>2614</v>
      </c>
      <c r="Q5931" t="s">
        <v>31</v>
      </c>
      <c r="R5931" t="s">
        <v>32</v>
      </c>
      <c r="S5931" t="s">
        <v>2615</v>
      </c>
      <c r="T5931">
        <v>87.21</v>
      </c>
      <c r="U5931">
        <v>3</v>
      </c>
      <c r="V5931">
        <v>0.5</v>
      </c>
      <c r="W5931">
        <v>-45.349200000000003</v>
      </c>
      <c r="X5931">
        <f t="shared" si="278"/>
        <v>87.21</v>
      </c>
    </row>
    <row r="5932" spans="1:24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tr">
        <f t="shared" si="276"/>
        <v>Rob Lucas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tr">
        <f t="shared" si="277"/>
        <v>East</v>
      </c>
      <c r="O5932" t="s">
        <v>147</v>
      </c>
      <c r="P5932" t="s">
        <v>1059</v>
      </c>
      <c r="Q5932" t="s">
        <v>45</v>
      </c>
      <c r="R5932" t="s">
        <v>89</v>
      </c>
      <c r="S5932" t="s">
        <v>1060</v>
      </c>
      <c r="T5932">
        <v>15.552</v>
      </c>
      <c r="U5932">
        <v>3</v>
      </c>
      <c r="V5932">
        <v>0.2</v>
      </c>
      <c r="W5932">
        <v>5.4432</v>
      </c>
      <c r="X5932">
        <f t="shared" si="278"/>
        <v>15.552</v>
      </c>
    </row>
    <row r="5933" spans="1:24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tr">
        <f t="shared" si="276"/>
        <v>Rob Lucas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tr">
        <f t="shared" si="277"/>
        <v>East</v>
      </c>
      <c r="O5933" t="s">
        <v>147</v>
      </c>
      <c r="P5933" t="s">
        <v>1680</v>
      </c>
      <c r="Q5933" t="s">
        <v>70</v>
      </c>
      <c r="R5933" t="s">
        <v>71</v>
      </c>
      <c r="S5933" t="s">
        <v>1681</v>
      </c>
      <c r="T5933">
        <v>683.98800000000006</v>
      </c>
      <c r="U5933">
        <v>2</v>
      </c>
      <c r="V5933">
        <v>0.4</v>
      </c>
      <c r="W5933">
        <v>-113.998</v>
      </c>
      <c r="X5933">
        <f t="shared" si="278"/>
        <v>683.98800000000006</v>
      </c>
    </row>
    <row r="5934" spans="1:24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tr">
        <f t="shared" si="276"/>
        <v>Rob Lucas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tr">
        <f t="shared" si="277"/>
        <v>East</v>
      </c>
      <c r="O5934" t="s">
        <v>147</v>
      </c>
      <c r="P5934" t="s">
        <v>5943</v>
      </c>
      <c r="Q5934" t="s">
        <v>45</v>
      </c>
      <c r="R5934" t="s">
        <v>58</v>
      </c>
      <c r="S5934" t="s">
        <v>5944</v>
      </c>
      <c r="T5934">
        <v>13.391999999999999</v>
      </c>
      <c r="U5934">
        <v>3</v>
      </c>
      <c r="V5934">
        <v>0.2</v>
      </c>
      <c r="W5934">
        <v>1.0044</v>
      </c>
      <c r="X5934">
        <f t="shared" si="278"/>
        <v>13.391999999999999</v>
      </c>
    </row>
    <row r="5935" spans="1:24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tr">
        <f t="shared" si="276"/>
        <v>Rob Lucas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tr">
        <f t="shared" si="277"/>
        <v>East</v>
      </c>
      <c r="O5935" t="s">
        <v>147</v>
      </c>
      <c r="P5935" t="s">
        <v>7749</v>
      </c>
      <c r="Q5935" t="s">
        <v>70</v>
      </c>
      <c r="R5935" t="s">
        <v>160</v>
      </c>
      <c r="S5935" t="s">
        <v>7750</v>
      </c>
      <c r="T5935">
        <v>16.776</v>
      </c>
      <c r="U5935">
        <v>3</v>
      </c>
      <c r="V5935">
        <v>0.2</v>
      </c>
      <c r="W5935">
        <v>4.8231000000000002</v>
      </c>
      <c r="X5935">
        <f t="shared" si="278"/>
        <v>16.776</v>
      </c>
    </row>
    <row r="5936" spans="1:24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tr">
        <f t="shared" si="276"/>
        <v>Rob Lucas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tr">
        <f t="shared" si="277"/>
        <v>East</v>
      </c>
      <c r="O5936" t="s">
        <v>147</v>
      </c>
      <c r="P5936" t="s">
        <v>2999</v>
      </c>
      <c r="Q5936" t="s">
        <v>70</v>
      </c>
      <c r="R5936" t="s">
        <v>160</v>
      </c>
      <c r="S5936" t="s">
        <v>3000</v>
      </c>
      <c r="T5936">
        <v>527.91999999999996</v>
      </c>
      <c r="U5936">
        <v>2</v>
      </c>
      <c r="V5936">
        <v>0.2</v>
      </c>
      <c r="W5936">
        <v>85.787000000000006</v>
      </c>
      <c r="X5936">
        <f t="shared" si="278"/>
        <v>527.91999999999996</v>
      </c>
    </row>
    <row r="5937" spans="1:24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tr">
        <f t="shared" si="276"/>
        <v>Rick Bensley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tr">
        <f t="shared" si="277"/>
        <v>West</v>
      </c>
      <c r="O5937" t="s">
        <v>43</v>
      </c>
      <c r="P5937" t="s">
        <v>2073</v>
      </c>
      <c r="Q5937" t="s">
        <v>31</v>
      </c>
      <c r="R5937" t="s">
        <v>64</v>
      </c>
      <c r="S5937" t="s">
        <v>2074</v>
      </c>
      <c r="T5937">
        <v>25.4</v>
      </c>
      <c r="U5937">
        <v>5</v>
      </c>
      <c r="V5937">
        <v>0</v>
      </c>
      <c r="W5937">
        <v>8.6359999999999992</v>
      </c>
      <c r="X5937">
        <f t="shared" si="278"/>
        <v>25.4</v>
      </c>
    </row>
    <row r="5938" spans="1:24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tr">
        <f t="shared" si="276"/>
        <v>Rick Bensley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tr">
        <f t="shared" si="277"/>
        <v>West</v>
      </c>
      <c r="O5938" t="s">
        <v>43</v>
      </c>
      <c r="P5938" t="s">
        <v>4789</v>
      </c>
      <c r="Q5938" t="s">
        <v>70</v>
      </c>
      <c r="R5938" t="s">
        <v>71</v>
      </c>
      <c r="S5938" t="s">
        <v>4790</v>
      </c>
      <c r="T5938">
        <v>177.48</v>
      </c>
      <c r="U5938">
        <v>3</v>
      </c>
      <c r="V5938">
        <v>0.2</v>
      </c>
      <c r="W5938">
        <v>19.9665</v>
      </c>
      <c r="X5938">
        <f t="shared" si="278"/>
        <v>177.48</v>
      </c>
    </row>
    <row r="5939" spans="1:24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tr">
        <f t="shared" si="276"/>
        <v>Rick Bensley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tr">
        <f t="shared" si="277"/>
        <v>West</v>
      </c>
      <c r="O5939" t="s">
        <v>43</v>
      </c>
      <c r="P5939" t="s">
        <v>3901</v>
      </c>
      <c r="Q5939" t="s">
        <v>70</v>
      </c>
      <c r="R5939" t="s">
        <v>71</v>
      </c>
      <c r="S5939" t="s">
        <v>3902</v>
      </c>
      <c r="T5939">
        <v>71.975999999999999</v>
      </c>
      <c r="U5939">
        <v>3</v>
      </c>
      <c r="V5939">
        <v>0.2</v>
      </c>
      <c r="W5939">
        <v>8.9969999999999999</v>
      </c>
      <c r="X5939">
        <f t="shared" si="278"/>
        <v>71.975999999999999</v>
      </c>
    </row>
    <row r="5940" spans="1:24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tr">
        <f t="shared" si="276"/>
        <v>Jason Fortune-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tr">
        <f t="shared" si="277"/>
        <v>Central</v>
      </c>
      <c r="O5940" t="s">
        <v>104</v>
      </c>
      <c r="P5940" t="s">
        <v>4856</v>
      </c>
      <c r="Q5940" t="s">
        <v>70</v>
      </c>
      <c r="R5940" t="s">
        <v>71</v>
      </c>
      <c r="S5940" t="s">
        <v>4857</v>
      </c>
      <c r="T5940">
        <v>95.992000000000004</v>
      </c>
      <c r="U5940">
        <v>1</v>
      </c>
      <c r="V5940">
        <v>0.2</v>
      </c>
      <c r="W5940">
        <v>9.5991999999999997</v>
      </c>
      <c r="X5940">
        <f t="shared" si="278"/>
        <v>95.992000000000004</v>
      </c>
    </row>
    <row r="5941" spans="1:24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tr">
        <f t="shared" si="276"/>
        <v>Jason Fortune-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tr">
        <f t="shared" si="277"/>
        <v>Central</v>
      </c>
      <c r="O5941" t="s">
        <v>104</v>
      </c>
      <c r="P5941" t="s">
        <v>8015</v>
      </c>
      <c r="Q5941" t="s">
        <v>45</v>
      </c>
      <c r="R5941" t="s">
        <v>46</v>
      </c>
      <c r="S5941" t="s">
        <v>8016</v>
      </c>
      <c r="T5941">
        <v>13.215999999999999</v>
      </c>
      <c r="U5941">
        <v>4</v>
      </c>
      <c r="V5941">
        <v>0.2</v>
      </c>
      <c r="W5941">
        <v>4.2952000000000004</v>
      </c>
      <c r="X5941">
        <f t="shared" si="278"/>
        <v>13.215999999999999</v>
      </c>
    </row>
    <row r="5942" spans="1:24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tr">
        <f t="shared" si="276"/>
        <v>Robert Waldorf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tr">
        <f t="shared" si="277"/>
        <v>West</v>
      </c>
      <c r="O5942" t="s">
        <v>43</v>
      </c>
      <c r="P5942" t="s">
        <v>1858</v>
      </c>
      <c r="Q5942" t="s">
        <v>70</v>
      </c>
      <c r="R5942" t="s">
        <v>160</v>
      </c>
      <c r="S5942" t="s">
        <v>1859</v>
      </c>
      <c r="T5942">
        <v>435.84</v>
      </c>
      <c r="U5942">
        <v>12</v>
      </c>
      <c r="V5942">
        <v>0</v>
      </c>
      <c r="W5942">
        <v>130.75200000000001</v>
      </c>
      <c r="X5942">
        <f t="shared" si="278"/>
        <v>435.84</v>
      </c>
    </row>
    <row r="5943" spans="1:24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tr">
        <f t="shared" si="276"/>
        <v>Robert Waldorf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tr">
        <f t="shared" si="277"/>
        <v>West</v>
      </c>
      <c r="O5943" t="s">
        <v>43</v>
      </c>
      <c r="P5943" t="s">
        <v>586</v>
      </c>
      <c r="Q5943" t="s">
        <v>45</v>
      </c>
      <c r="R5943" t="s">
        <v>67</v>
      </c>
      <c r="S5943" t="s">
        <v>587</v>
      </c>
      <c r="T5943">
        <v>5.88</v>
      </c>
      <c r="U5943">
        <v>2</v>
      </c>
      <c r="V5943">
        <v>0</v>
      </c>
      <c r="W5943">
        <v>1.5875999999999999</v>
      </c>
      <c r="X5943">
        <f t="shared" si="278"/>
        <v>5.88</v>
      </c>
    </row>
    <row r="5944" spans="1:24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tr">
        <f t="shared" si="276"/>
        <v>Vivek Gonzalez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tr">
        <f t="shared" si="277"/>
        <v>West</v>
      </c>
      <c r="O5944" t="s">
        <v>43</v>
      </c>
      <c r="P5944" t="s">
        <v>836</v>
      </c>
      <c r="Q5944" t="s">
        <v>70</v>
      </c>
      <c r="R5944" t="s">
        <v>71</v>
      </c>
      <c r="S5944" t="s">
        <v>837</v>
      </c>
      <c r="T5944">
        <v>211.16800000000001</v>
      </c>
      <c r="U5944">
        <v>4</v>
      </c>
      <c r="V5944">
        <v>0.2</v>
      </c>
      <c r="W5944">
        <v>18.4772</v>
      </c>
      <c r="X5944">
        <f t="shared" si="278"/>
        <v>211.16800000000001</v>
      </c>
    </row>
    <row r="5945" spans="1:24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tr">
        <f t="shared" si="276"/>
        <v>Janet Molinari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tr">
        <f t="shared" si="277"/>
        <v>West</v>
      </c>
      <c r="O5945" t="s">
        <v>43</v>
      </c>
      <c r="P5945" t="s">
        <v>6090</v>
      </c>
      <c r="Q5945" t="s">
        <v>31</v>
      </c>
      <c r="R5945" t="s">
        <v>64</v>
      </c>
      <c r="S5945" t="s">
        <v>6091</v>
      </c>
      <c r="T5945">
        <v>6.28</v>
      </c>
      <c r="U5945">
        <v>1</v>
      </c>
      <c r="V5945">
        <v>0</v>
      </c>
      <c r="W5945">
        <v>2.6375999999999999</v>
      </c>
      <c r="X5945">
        <f t="shared" si="278"/>
        <v>6.28</v>
      </c>
    </row>
    <row r="5946" spans="1:24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tr">
        <f t="shared" si="276"/>
        <v>Janet Molinari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tr">
        <f t="shared" si="277"/>
        <v>West</v>
      </c>
      <c r="O5946" t="s">
        <v>43</v>
      </c>
      <c r="P5946" t="s">
        <v>1754</v>
      </c>
      <c r="Q5946" t="s">
        <v>70</v>
      </c>
      <c r="R5946" t="s">
        <v>160</v>
      </c>
      <c r="S5946" t="s">
        <v>1755</v>
      </c>
      <c r="T5946">
        <v>95.1</v>
      </c>
      <c r="U5946">
        <v>5</v>
      </c>
      <c r="V5946">
        <v>0</v>
      </c>
      <c r="W5946">
        <v>30.431999999999999</v>
      </c>
      <c r="X5946">
        <f t="shared" si="278"/>
        <v>95.1</v>
      </c>
    </row>
    <row r="5947" spans="1:24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tr">
        <f t="shared" si="276"/>
        <v>Janet Molinari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tr">
        <f t="shared" si="277"/>
        <v>West</v>
      </c>
      <c r="O5947" t="s">
        <v>43</v>
      </c>
      <c r="P5947" t="s">
        <v>5537</v>
      </c>
      <c r="Q5947" t="s">
        <v>45</v>
      </c>
      <c r="R5947" t="s">
        <v>89</v>
      </c>
      <c r="S5947" t="s">
        <v>5538</v>
      </c>
      <c r="T5947">
        <v>25.92</v>
      </c>
      <c r="U5947">
        <v>4</v>
      </c>
      <c r="V5947">
        <v>0</v>
      </c>
      <c r="W5947">
        <v>12.441599999999999</v>
      </c>
      <c r="X5947">
        <f t="shared" si="278"/>
        <v>25.92</v>
      </c>
    </row>
    <row r="5948" spans="1:24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tr">
        <f t="shared" si="276"/>
        <v>Janet Molinari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tr">
        <f t="shared" si="277"/>
        <v>West</v>
      </c>
      <c r="O5948" t="s">
        <v>43</v>
      </c>
      <c r="P5948" t="s">
        <v>2993</v>
      </c>
      <c r="Q5948" t="s">
        <v>45</v>
      </c>
      <c r="R5948" t="s">
        <v>58</v>
      </c>
      <c r="S5948" t="s">
        <v>2994</v>
      </c>
      <c r="T5948">
        <v>48.84</v>
      </c>
      <c r="U5948">
        <v>4</v>
      </c>
      <c r="V5948">
        <v>0</v>
      </c>
      <c r="W5948">
        <v>13.1868</v>
      </c>
      <c r="X5948">
        <f t="shared" si="278"/>
        <v>48.84</v>
      </c>
    </row>
    <row r="5949" spans="1:24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tr">
        <f t="shared" si="276"/>
        <v>Brad Eason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tr">
        <f t="shared" si="277"/>
        <v>Central</v>
      </c>
      <c r="O5949" t="s">
        <v>104</v>
      </c>
      <c r="P5949" t="s">
        <v>6384</v>
      </c>
      <c r="Q5949" t="s">
        <v>45</v>
      </c>
      <c r="R5949" t="s">
        <v>74</v>
      </c>
      <c r="S5949" t="s">
        <v>6385</v>
      </c>
      <c r="T5949">
        <v>25.9</v>
      </c>
      <c r="U5949">
        <v>5</v>
      </c>
      <c r="V5949">
        <v>0</v>
      </c>
      <c r="W5949">
        <v>12.691000000000001</v>
      </c>
      <c r="X5949">
        <f t="shared" si="278"/>
        <v>25.9</v>
      </c>
    </row>
    <row r="5950" spans="1:24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tr">
        <f t="shared" si="276"/>
        <v>Claudia Bergmann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tr">
        <f t="shared" si="277"/>
        <v>South</v>
      </c>
      <c r="O5950" t="s">
        <v>29</v>
      </c>
      <c r="P5950" t="s">
        <v>2991</v>
      </c>
      <c r="Q5950" t="s">
        <v>45</v>
      </c>
      <c r="R5950" t="s">
        <v>172</v>
      </c>
      <c r="S5950" t="s">
        <v>2992</v>
      </c>
      <c r="T5950">
        <v>42.68</v>
      </c>
      <c r="U5950">
        <v>4</v>
      </c>
      <c r="V5950">
        <v>0</v>
      </c>
      <c r="W5950">
        <v>19.6328</v>
      </c>
      <c r="X5950">
        <f t="shared" si="278"/>
        <v>42.68</v>
      </c>
    </row>
    <row r="5951" spans="1:24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tr">
        <f t="shared" si="276"/>
        <v>Claudia Bergmann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tr">
        <f t="shared" si="277"/>
        <v>South</v>
      </c>
      <c r="O5951" t="s">
        <v>29</v>
      </c>
      <c r="P5951" t="s">
        <v>1598</v>
      </c>
      <c r="Q5951" t="s">
        <v>70</v>
      </c>
      <c r="R5951" t="s">
        <v>160</v>
      </c>
      <c r="S5951" t="s">
        <v>1599</v>
      </c>
      <c r="T5951">
        <v>299.97000000000003</v>
      </c>
      <c r="U5951">
        <v>3</v>
      </c>
      <c r="V5951">
        <v>0</v>
      </c>
      <c r="W5951">
        <v>125.98739999999999</v>
      </c>
      <c r="X5951">
        <f t="shared" si="278"/>
        <v>299.97000000000003</v>
      </c>
    </row>
    <row r="5952" spans="1:24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tr">
        <f t="shared" si="276"/>
        <v>Claudia Bergmann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tr">
        <f t="shared" si="277"/>
        <v>South</v>
      </c>
      <c r="O5952" t="s">
        <v>29</v>
      </c>
      <c r="P5952" t="s">
        <v>707</v>
      </c>
      <c r="Q5952" t="s">
        <v>45</v>
      </c>
      <c r="R5952" t="s">
        <v>77</v>
      </c>
      <c r="S5952" t="s">
        <v>708</v>
      </c>
      <c r="T5952">
        <v>262.24</v>
      </c>
      <c r="U5952">
        <v>2</v>
      </c>
      <c r="V5952">
        <v>0</v>
      </c>
      <c r="W5952">
        <v>78.671999999999997</v>
      </c>
      <c r="X5952">
        <f t="shared" si="278"/>
        <v>262.24</v>
      </c>
    </row>
    <row r="5953" spans="1:24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tr">
        <f t="shared" si="276"/>
        <v>Claudia Bergmann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tr">
        <f t="shared" si="277"/>
        <v>South</v>
      </c>
      <c r="O5953" t="s">
        <v>29</v>
      </c>
      <c r="P5953" t="s">
        <v>3575</v>
      </c>
      <c r="Q5953" t="s">
        <v>45</v>
      </c>
      <c r="R5953" t="s">
        <v>74</v>
      </c>
      <c r="S5953" t="s">
        <v>8596</v>
      </c>
      <c r="T5953">
        <v>234.36</v>
      </c>
      <c r="U5953">
        <v>6</v>
      </c>
      <c r="V5953">
        <v>0</v>
      </c>
      <c r="W5953">
        <v>112.4928</v>
      </c>
      <c r="X5953">
        <f t="shared" si="278"/>
        <v>234.36</v>
      </c>
    </row>
    <row r="5954" spans="1:24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tr">
        <f t="shared" si="276"/>
        <v>Shirley Daniels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tr">
        <f t="shared" si="277"/>
        <v>Central</v>
      </c>
      <c r="O5954" t="s">
        <v>104</v>
      </c>
      <c r="P5954" t="s">
        <v>8598</v>
      </c>
      <c r="Q5954" t="s">
        <v>45</v>
      </c>
      <c r="R5954" t="s">
        <v>89</v>
      </c>
      <c r="S5954" t="s">
        <v>8599</v>
      </c>
      <c r="T5954">
        <v>20.736000000000001</v>
      </c>
      <c r="U5954">
        <v>4</v>
      </c>
      <c r="V5954">
        <v>0.2</v>
      </c>
      <c r="W5954">
        <v>7.2576000000000001</v>
      </c>
      <c r="X5954">
        <f t="shared" si="278"/>
        <v>20.736000000000001</v>
      </c>
    </row>
    <row r="5955" spans="1:24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tr">
        <f t="shared" ref="G5955:G6018" si="279">TRIM(H5955)</f>
        <v>Susan Gilcrest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tr">
        <f t="shared" ref="N5955:N6018" si="280">PROPER(TRIM(O5955))</f>
        <v>East</v>
      </c>
      <c r="O5955" t="s">
        <v>147</v>
      </c>
      <c r="P5955" t="s">
        <v>7852</v>
      </c>
      <c r="Q5955" t="s">
        <v>45</v>
      </c>
      <c r="R5955" t="s">
        <v>67</v>
      </c>
      <c r="S5955" t="s">
        <v>7853</v>
      </c>
      <c r="T5955">
        <v>10.5</v>
      </c>
      <c r="U5955">
        <v>5</v>
      </c>
      <c r="V5955">
        <v>0</v>
      </c>
      <c r="W5955">
        <v>2.94</v>
      </c>
      <c r="X5955">
        <f t="shared" ref="X5955:X6018" si="281">T5955</f>
        <v>10.5</v>
      </c>
    </row>
    <row r="5956" spans="1:24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tr">
        <f t="shared" si="279"/>
        <v>Tom Stivers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tr">
        <f t="shared" si="280"/>
        <v>East</v>
      </c>
      <c r="O5956" t="s">
        <v>147</v>
      </c>
      <c r="P5956" t="s">
        <v>6046</v>
      </c>
      <c r="Q5956" t="s">
        <v>31</v>
      </c>
      <c r="R5956" t="s">
        <v>64</v>
      </c>
      <c r="S5956" t="s">
        <v>6047</v>
      </c>
      <c r="T5956">
        <v>23.968</v>
      </c>
      <c r="U5956">
        <v>2</v>
      </c>
      <c r="V5956">
        <v>0.2</v>
      </c>
      <c r="W5956">
        <v>7.7896000000000001</v>
      </c>
      <c r="X5956">
        <f t="shared" si="281"/>
        <v>23.968</v>
      </c>
    </row>
    <row r="5957" spans="1:24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tr">
        <f t="shared" si="279"/>
        <v>Tom Stivers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tr">
        <f t="shared" si="280"/>
        <v>East</v>
      </c>
      <c r="O5957" t="s">
        <v>147</v>
      </c>
      <c r="P5957" t="s">
        <v>200</v>
      </c>
      <c r="Q5957" t="s">
        <v>31</v>
      </c>
      <c r="R5957" t="s">
        <v>32</v>
      </c>
      <c r="S5957" t="s">
        <v>201</v>
      </c>
      <c r="T5957">
        <v>521.96</v>
      </c>
      <c r="U5957">
        <v>4</v>
      </c>
      <c r="V5957">
        <v>0.5</v>
      </c>
      <c r="W5957">
        <v>-250.54079999999999</v>
      </c>
      <c r="X5957">
        <f t="shared" si="281"/>
        <v>521.96</v>
      </c>
    </row>
    <row r="5958" spans="1:24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tr">
        <f t="shared" si="279"/>
        <v>Dean Katz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tr">
        <f t="shared" si="280"/>
        <v>West</v>
      </c>
      <c r="O5958" t="s">
        <v>43</v>
      </c>
      <c r="P5958" t="s">
        <v>1098</v>
      </c>
      <c r="Q5958" t="s">
        <v>45</v>
      </c>
      <c r="R5958" t="s">
        <v>58</v>
      </c>
      <c r="S5958" t="s">
        <v>1099</v>
      </c>
      <c r="T5958">
        <v>676.55</v>
      </c>
      <c r="U5958">
        <v>5</v>
      </c>
      <c r="V5958">
        <v>0</v>
      </c>
      <c r="W5958">
        <v>6.7655000000000003</v>
      </c>
      <c r="X5958">
        <f t="shared" si="281"/>
        <v>676.55</v>
      </c>
    </row>
    <row r="5959" spans="1:24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tr">
        <f t="shared" si="279"/>
        <v>Dean Katz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tr">
        <f t="shared" si="280"/>
        <v>West</v>
      </c>
      <c r="O5959" t="s">
        <v>43</v>
      </c>
      <c r="P5959" t="s">
        <v>5169</v>
      </c>
      <c r="Q5959" t="s">
        <v>45</v>
      </c>
      <c r="R5959" t="s">
        <v>77</v>
      </c>
      <c r="S5959" t="s">
        <v>5170</v>
      </c>
      <c r="T5959">
        <v>154.9</v>
      </c>
      <c r="U5959">
        <v>5</v>
      </c>
      <c r="V5959">
        <v>0</v>
      </c>
      <c r="W5959">
        <v>40.274000000000001</v>
      </c>
      <c r="X5959">
        <f t="shared" si="281"/>
        <v>154.9</v>
      </c>
    </row>
    <row r="5960" spans="1:24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tr">
        <f t="shared" si="279"/>
        <v>Dean Katz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tr">
        <f t="shared" si="280"/>
        <v>West</v>
      </c>
      <c r="O5960" t="s">
        <v>43</v>
      </c>
      <c r="P5960" t="s">
        <v>2581</v>
      </c>
      <c r="Q5960" t="s">
        <v>45</v>
      </c>
      <c r="R5960" t="s">
        <v>172</v>
      </c>
      <c r="S5960" t="s">
        <v>2582</v>
      </c>
      <c r="T5960">
        <v>30.56</v>
      </c>
      <c r="U5960">
        <v>4</v>
      </c>
      <c r="V5960">
        <v>0</v>
      </c>
      <c r="W5960">
        <v>14.974399999999999</v>
      </c>
      <c r="X5960">
        <f t="shared" si="281"/>
        <v>30.56</v>
      </c>
    </row>
    <row r="5961" spans="1:24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tr">
        <f t="shared" si="279"/>
        <v>Dean Katz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tr">
        <f t="shared" si="280"/>
        <v>West</v>
      </c>
      <c r="O5961" t="s">
        <v>43</v>
      </c>
      <c r="P5961" t="s">
        <v>2441</v>
      </c>
      <c r="Q5961" t="s">
        <v>31</v>
      </c>
      <c r="R5961" t="s">
        <v>35</v>
      </c>
      <c r="S5961" t="s">
        <v>2442</v>
      </c>
      <c r="T5961">
        <v>770.35199999999998</v>
      </c>
      <c r="U5961">
        <v>3</v>
      </c>
      <c r="V5961">
        <v>0.2</v>
      </c>
      <c r="W5961">
        <v>77.035200000000003</v>
      </c>
      <c r="X5961">
        <f t="shared" si="281"/>
        <v>770.35199999999998</v>
      </c>
    </row>
    <row r="5962" spans="1:24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tr">
        <f t="shared" si="279"/>
        <v>Marina Lichtenstein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tr">
        <f t="shared" si="280"/>
        <v>West</v>
      </c>
      <c r="O5962" t="s">
        <v>43</v>
      </c>
      <c r="P5962" t="s">
        <v>4938</v>
      </c>
      <c r="Q5962" t="s">
        <v>31</v>
      </c>
      <c r="R5962" t="s">
        <v>64</v>
      </c>
      <c r="S5962" t="s">
        <v>4939</v>
      </c>
      <c r="T5962">
        <v>21.12</v>
      </c>
      <c r="U5962">
        <v>4</v>
      </c>
      <c r="V5962">
        <v>0</v>
      </c>
      <c r="W5962">
        <v>6.5472000000000001</v>
      </c>
      <c r="X5962">
        <f t="shared" si="281"/>
        <v>21.12</v>
      </c>
    </row>
    <row r="5963" spans="1:24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tr">
        <f t="shared" si="279"/>
        <v>Matt Abelman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tr">
        <f t="shared" si="280"/>
        <v>West</v>
      </c>
      <c r="O5963" t="s">
        <v>43</v>
      </c>
      <c r="P5963" t="s">
        <v>2008</v>
      </c>
      <c r="Q5963" t="s">
        <v>70</v>
      </c>
      <c r="R5963" t="s">
        <v>71</v>
      </c>
      <c r="S5963" t="s">
        <v>2009</v>
      </c>
      <c r="T5963">
        <v>575.928</v>
      </c>
      <c r="U5963">
        <v>9</v>
      </c>
      <c r="V5963">
        <v>0.2</v>
      </c>
      <c r="W5963">
        <v>57.592799999999997</v>
      </c>
      <c r="X5963">
        <f t="shared" si="281"/>
        <v>575.928</v>
      </c>
    </row>
    <row r="5964" spans="1:24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tr">
        <f t="shared" si="279"/>
        <v>Matt Abelman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tr">
        <f t="shared" si="280"/>
        <v>West</v>
      </c>
      <c r="O5964" t="s">
        <v>43</v>
      </c>
      <c r="P5964" t="s">
        <v>4099</v>
      </c>
      <c r="Q5964" t="s">
        <v>45</v>
      </c>
      <c r="R5964" t="s">
        <v>77</v>
      </c>
      <c r="S5964" t="s">
        <v>4100</v>
      </c>
      <c r="T5964">
        <v>7.78</v>
      </c>
      <c r="U5964">
        <v>2</v>
      </c>
      <c r="V5964">
        <v>0</v>
      </c>
      <c r="W5964">
        <v>2.0228000000000002</v>
      </c>
      <c r="X5964">
        <f t="shared" si="281"/>
        <v>7.78</v>
      </c>
    </row>
    <row r="5965" spans="1:24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tr">
        <f t="shared" si="279"/>
        <v>Matt Abelman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tr">
        <f t="shared" si="280"/>
        <v>West</v>
      </c>
      <c r="O5965" t="s">
        <v>43</v>
      </c>
      <c r="P5965" t="s">
        <v>2979</v>
      </c>
      <c r="Q5965" t="s">
        <v>45</v>
      </c>
      <c r="R5965" t="s">
        <v>89</v>
      </c>
      <c r="S5965" t="s">
        <v>2980</v>
      </c>
      <c r="T5965">
        <v>123.92</v>
      </c>
      <c r="U5965">
        <v>4</v>
      </c>
      <c r="V5965">
        <v>0</v>
      </c>
      <c r="W5965">
        <v>55.764000000000003</v>
      </c>
      <c r="X5965">
        <f t="shared" si="281"/>
        <v>123.92</v>
      </c>
    </row>
    <row r="5966" spans="1:24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tr">
        <f t="shared" si="279"/>
        <v>Lisa Ryan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tr">
        <f t="shared" si="280"/>
        <v>West</v>
      </c>
      <c r="O5966" t="s">
        <v>43</v>
      </c>
      <c r="P5966" t="s">
        <v>5417</v>
      </c>
      <c r="Q5966" t="s">
        <v>45</v>
      </c>
      <c r="R5966" t="s">
        <v>578</v>
      </c>
      <c r="S5966" t="s">
        <v>5418</v>
      </c>
      <c r="T5966">
        <v>17.22</v>
      </c>
      <c r="U5966">
        <v>3</v>
      </c>
      <c r="V5966">
        <v>0</v>
      </c>
      <c r="W5966">
        <v>5.1660000000000004</v>
      </c>
      <c r="X5966">
        <f t="shared" si="281"/>
        <v>17.22</v>
      </c>
    </row>
    <row r="5967" spans="1:24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tr">
        <f t="shared" si="279"/>
        <v>Lisa Ryan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tr">
        <f t="shared" si="280"/>
        <v>West</v>
      </c>
      <c r="O5967" t="s">
        <v>43</v>
      </c>
      <c r="P5967" t="s">
        <v>523</v>
      </c>
      <c r="Q5967" t="s">
        <v>45</v>
      </c>
      <c r="R5967" t="s">
        <v>58</v>
      </c>
      <c r="S5967" t="s">
        <v>524</v>
      </c>
      <c r="T5967">
        <v>226.56</v>
      </c>
      <c r="U5967">
        <v>6</v>
      </c>
      <c r="V5967">
        <v>0</v>
      </c>
      <c r="W5967">
        <v>63.436799999999998</v>
      </c>
      <c r="X5967">
        <f t="shared" si="281"/>
        <v>226.56</v>
      </c>
    </row>
    <row r="5968" spans="1:24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tr">
        <f t="shared" si="279"/>
        <v>Lisa Ryan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tr">
        <f t="shared" si="280"/>
        <v>West</v>
      </c>
      <c r="O5968" t="s">
        <v>43</v>
      </c>
      <c r="P5968" t="s">
        <v>6499</v>
      </c>
      <c r="Q5968" t="s">
        <v>70</v>
      </c>
      <c r="R5968" t="s">
        <v>71</v>
      </c>
      <c r="S5968" t="s">
        <v>6500</v>
      </c>
      <c r="T5968">
        <v>107.88</v>
      </c>
      <c r="U5968">
        <v>3</v>
      </c>
      <c r="V5968">
        <v>0.2</v>
      </c>
      <c r="W5968">
        <v>10.788</v>
      </c>
      <c r="X5968">
        <f t="shared" si="281"/>
        <v>107.88</v>
      </c>
    </row>
    <row r="5969" spans="1:24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tr">
        <f t="shared" si="279"/>
        <v>Bill Eplett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tr">
        <f t="shared" si="280"/>
        <v>East</v>
      </c>
      <c r="O5969" t="s">
        <v>147</v>
      </c>
      <c r="P5969" t="s">
        <v>6543</v>
      </c>
      <c r="Q5969" t="s">
        <v>45</v>
      </c>
      <c r="R5969" t="s">
        <v>89</v>
      </c>
      <c r="S5969" t="s">
        <v>6544</v>
      </c>
      <c r="T5969">
        <v>81.98</v>
      </c>
      <c r="U5969">
        <v>2</v>
      </c>
      <c r="V5969">
        <v>0</v>
      </c>
      <c r="W5969">
        <v>40.170200000000001</v>
      </c>
      <c r="X5969">
        <f t="shared" si="281"/>
        <v>81.98</v>
      </c>
    </row>
    <row r="5970" spans="1:24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tr">
        <f t="shared" si="279"/>
        <v>Charles Crestani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tr">
        <f t="shared" si="280"/>
        <v>West</v>
      </c>
      <c r="O5970" t="s">
        <v>43</v>
      </c>
      <c r="P5970" t="s">
        <v>3827</v>
      </c>
      <c r="Q5970" t="s">
        <v>45</v>
      </c>
      <c r="R5970" t="s">
        <v>89</v>
      </c>
      <c r="S5970" t="s">
        <v>3828</v>
      </c>
      <c r="T5970">
        <v>104.85</v>
      </c>
      <c r="U5970">
        <v>1</v>
      </c>
      <c r="V5970">
        <v>0</v>
      </c>
      <c r="W5970">
        <v>50.328000000000003</v>
      </c>
      <c r="X5970">
        <f t="shared" si="281"/>
        <v>104.85</v>
      </c>
    </row>
    <row r="5971" spans="1:24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tr">
        <f t="shared" si="279"/>
        <v>Charles Crestani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tr">
        <f t="shared" si="280"/>
        <v>West</v>
      </c>
      <c r="O5971" t="s">
        <v>43</v>
      </c>
      <c r="P5971" t="s">
        <v>1210</v>
      </c>
      <c r="Q5971" t="s">
        <v>45</v>
      </c>
      <c r="R5971" t="s">
        <v>74</v>
      </c>
      <c r="S5971" t="s">
        <v>1211</v>
      </c>
      <c r="T5971">
        <v>8.7040000000000006</v>
      </c>
      <c r="U5971">
        <v>2</v>
      </c>
      <c r="V5971">
        <v>0.2</v>
      </c>
      <c r="W5971">
        <v>3.1551999999999998</v>
      </c>
      <c r="X5971">
        <f t="shared" si="281"/>
        <v>8.7040000000000006</v>
      </c>
    </row>
    <row r="5972" spans="1:24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tr">
        <f t="shared" si="279"/>
        <v>Charles Crestani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tr">
        <f t="shared" si="280"/>
        <v>West</v>
      </c>
      <c r="O5972" t="s">
        <v>43</v>
      </c>
      <c r="P5972" t="s">
        <v>1538</v>
      </c>
      <c r="Q5972" t="s">
        <v>45</v>
      </c>
      <c r="R5972" t="s">
        <v>89</v>
      </c>
      <c r="S5972" t="s">
        <v>1539</v>
      </c>
      <c r="T5972">
        <v>19.920000000000002</v>
      </c>
      <c r="U5972">
        <v>4</v>
      </c>
      <c r="V5972">
        <v>0</v>
      </c>
      <c r="W5972">
        <v>9.7607999999999997</v>
      </c>
      <c r="X5972">
        <f t="shared" si="281"/>
        <v>19.920000000000002</v>
      </c>
    </row>
    <row r="5973" spans="1:24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tr">
        <f t="shared" si="279"/>
        <v>Charles Crestani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tr">
        <f t="shared" si="280"/>
        <v>West</v>
      </c>
      <c r="O5973" t="s">
        <v>43</v>
      </c>
      <c r="P5973" t="s">
        <v>2393</v>
      </c>
      <c r="Q5973" t="s">
        <v>31</v>
      </c>
      <c r="R5973" t="s">
        <v>64</v>
      </c>
      <c r="S5973" t="s">
        <v>2394</v>
      </c>
      <c r="T5973">
        <v>43.02</v>
      </c>
      <c r="U5973">
        <v>3</v>
      </c>
      <c r="V5973">
        <v>0</v>
      </c>
      <c r="W5973">
        <v>15.4872</v>
      </c>
      <c r="X5973">
        <f t="shared" si="281"/>
        <v>43.02</v>
      </c>
    </row>
    <row r="5974" spans="1:24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tr">
        <f t="shared" si="279"/>
        <v>Bryan Davis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tr">
        <f t="shared" si="280"/>
        <v>East</v>
      </c>
      <c r="O5974" t="s">
        <v>147</v>
      </c>
      <c r="P5974" t="s">
        <v>3098</v>
      </c>
      <c r="Q5974" t="s">
        <v>31</v>
      </c>
      <c r="R5974" t="s">
        <v>32</v>
      </c>
      <c r="S5974" t="s">
        <v>3099</v>
      </c>
      <c r="T5974">
        <v>240.78399999999999</v>
      </c>
      <c r="U5974">
        <v>1</v>
      </c>
      <c r="V5974">
        <v>0.2</v>
      </c>
      <c r="W5974">
        <v>30.097999999999999</v>
      </c>
      <c r="X5974">
        <f t="shared" si="281"/>
        <v>240.78399999999999</v>
      </c>
    </row>
    <row r="5975" spans="1:24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tr">
        <f t="shared" si="279"/>
        <v>Jim Kriz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tr">
        <f t="shared" si="280"/>
        <v>East</v>
      </c>
      <c r="O5975" t="s">
        <v>147</v>
      </c>
      <c r="P5975" t="s">
        <v>6210</v>
      </c>
      <c r="Q5975" t="s">
        <v>45</v>
      </c>
      <c r="R5975" t="s">
        <v>77</v>
      </c>
      <c r="S5975" t="s">
        <v>6211</v>
      </c>
      <c r="T5975">
        <v>414.96</v>
      </c>
      <c r="U5975">
        <v>2</v>
      </c>
      <c r="V5975">
        <v>0</v>
      </c>
      <c r="W5975">
        <v>124.488</v>
      </c>
      <c r="X5975">
        <f t="shared" si="281"/>
        <v>414.96</v>
      </c>
    </row>
    <row r="5976" spans="1:24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tr">
        <f t="shared" si="279"/>
        <v>Doug Bickford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tr">
        <f t="shared" si="280"/>
        <v>South</v>
      </c>
      <c r="O5976" t="s">
        <v>29</v>
      </c>
      <c r="P5976" t="s">
        <v>3452</v>
      </c>
      <c r="Q5976" t="s">
        <v>45</v>
      </c>
      <c r="R5976" t="s">
        <v>58</v>
      </c>
      <c r="S5976" t="s">
        <v>3453</v>
      </c>
      <c r="T5976">
        <v>387.72</v>
      </c>
      <c r="U5976">
        <v>5</v>
      </c>
      <c r="V5976">
        <v>0.2</v>
      </c>
      <c r="W5976">
        <v>-67.850999999999999</v>
      </c>
      <c r="X5976">
        <f t="shared" si="281"/>
        <v>387.72</v>
      </c>
    </row>
    <row r="5977" spans="1:24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tr">
        <f t="shared" si="279"/>
        <v>Rick Reed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tr">
        <f t="shared" si="280"/>
        <v>Central</v>
      </c>
      <c r="O5977" t="s">
        <v>104</v>
      </c>
      <c r="P5977" t="s">
        <v>2876</v>
      </c>
      <c r="Q5977" t="s">
        <v>45</v>
      </c>
      <c r="R5977" t="s">
        <v>58</v>
      </c>
      <c r="S5977" t="s">
        <v>2877</v>
      </c>
      <c r="T5977">
        <v>360.38</v>
      </c>
      <c r="U5977">
        <v>2</v>
      </c>
      <c r="V5977">
        <v>0</v>
      </c>
      <c r="W5977">
        <v>93.698800000000006</v>
      </c>
      <c r="X5977">
        <f t="shared" si="281"/>
        <v>360.38</v>
      </c>
    </row>
    <row r="5978" spans="1:24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tr">
        <f t="shared" si="279"/>
        <v>Rick Reed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tr">
        <f t="shared" si="280"/>
        <v>Central</v>
      </c>
      <c r="O5978" t="s">
        <v>104</v>
      </c>
      <c r="P5978" t="s">
        <v>3873</v>
      </c>
      <c r="Q5978" t="s">
        <v>45</v>
      </c>
      <c r="R5978" t="s">
        <v>89</v>
      </c>
      <c r="S5978" t="s">
        <v>3874</v>
      </c>
      <c r="T5978">
        <v>13.56</v>
      </c>
      <c r="U5978">
        <v>2</v>
      </c>
      <c r="V5978">
        <v>0</v>
      </c>
      <c r="W5978">
        <v>6.2375999999999996</v>
      </c>
      <c r="X5978">
        <f t="shared" si="281"/>
        <v>13.56</v>
      </c>
    </row>
    <row r="5979" spans="1:24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tr">
        <f t="shared" si="279"/>
        <v>Susan Vittorini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tr">
        <f t="shared" si="280"/>
        <v>West</v>
      </c>
      <c r="O5979" t="s">
        <v>43</v>
      </c>
      <c r="P5979" t="s">
        <v>1206</v>
      </c>
      <c r="Q5979" t="s">
        <v>70</v>
      </c>
      <c r="R5979" t="s">
        <v>71</v>
      </c>
      <c r="S5979" t="s">
        <v>1207</v>
      </c>
      <c r="T5979">
        <v>552</v>
      </c>
      <c r="U5979">
        <v>10</v>
      </c>
      <c r="V5979">
        <v>0.2</v>
      </c>
      <c r="W5979">
        <v>34.5</v>
      </c>
      <c r="X5979">
        <f t="shared" si="281"/>
        <v>552</v>
      </c>
    </row>
    <row r="5980" spans="1:24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tr">
        <f t="shared" si="279"/>
        <v>Rick Bensley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tr">
        <f t="shared" si="280"/>
        <v>Central</v>
      </c>
      <c r="O5980" t="s">
        <v>104</v>
      </c>
      <c r="P5980" t="s">
        <v>3830</v>
      </c>
      <c r="Q5980" t="s">
        <v>31</v>
      </c>
      <c r="R5980" t="s">
        <v>55</v>
      </c>
      <c r="S5980" t="s">
        <v>3281</v>
      </c>
      <c r="T5980">
        <v>429.9</v>
      </c>
      <c r="U5980">
        <v>5</v>
      </c>
      <c r="V5980">
        <v>0</v>
      </c>
      <c r="W5980">
        <v>111.774</v>
      </c>
      <c r="X5980">
        <f t="shared" si="281"/>
        <v>429.9</v>
      </c>
    </row>
    <row r="5981" spans="1:24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tr">
        <f t="shared" si="279"/>
        <v>Rick Bensley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tr">
        <f t="shared" si="280"/>
        <v>Central</v>
      </c>
      <c r="O5981" t="s">
        <v>104</v>
      </c>
      <c r="P5981" t="s">
        <v>167</v>
      </c>
      <c r="Q5981" t="s">
        <v>45</v>
      </c>
      <c r="R5981" t="s">
        <v>74</v>
      </c>
      <c r="S5981" t="s">
        <v>168</v>
      </c>
      <c r="T5981">
        <v>32.06</v>
      </c>
      <c r="U5981">
        <v>2</v>
      </c>
      <c r="V5981">
        <v>0</v>
      </c>
      <c r="W5981">
        <v>15.3888</v>
      </c>
      <c r="X5981">
        <f t="shared" si="281"/>
        <v>32.06</v>
      </c>
    </row>
    <row r="5982" spans="1:24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tr">
        <f t="shared" si="279"/>
        <v>Rick Bensley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tr">
        <f t="shared" si="280"/>
        <v>Central</v>
      </c>
      <c r="O5982" t="s">
        <v>104</v>
      </c>
      <c r="P5982" t="s">
        <v>717</v>
      </c>
      <c r="Q5982" t="s">
        <v>31</v>
      </c>
      <c r="R5982" t="s">
        <v>35</v>
      </c>
      <c r="S5982" t="s">
        <v>718</v>
      </c>
      <c r="T5982">
        <v>161.96</v>
      </c>
      <c r="U5982">
        <v>2</v>
      </c>
      <c r="V5982">
        <v>0</v>
      </c>
      <c r="W5982">
        <v>45.348799999999997</v>
      </c>
      <c r="X5982">
        <f t="shared" si="281"/>
        <v>161.96</v>
      </c>
    </row>
    <row r="5983" spans="1:24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tr">
        <f t="shared" si="279"/>
        <v>Rick Bensley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tr">
        <f t="shared" si="280"/>
        <v>Central</v>
      </c>
      <c r="O5983" t="s">
        <v>104</v>
      </c>
      <c r="P5983" t="s">
        <v>1336</v>
      </c>
      <c r="Q5983" t="s">
        <v>45</v>
      </c>
      <c r="R5983" t="s">
        <v>58</v>
      </c>
      <c r="S5983" t="s">
        <v>1337</v>
      </c>
      <c r="T5983">
        <v>19.86</v>
      </c>
      <c r="U5983">
        <v>2</v>
      </c>
      <c r="V5983">
        <v>0</v>
      </c>
      <c r="W5983">
        <v>5.7594000000000003</v>
      </c>
      <c r="X5983">
        <f t="shared" si="281"/>
        <v>19.86</v>
      </c>
    </row>
    <row r="5984" spans="1:24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tr">
        <f t="shared" si="279"/>
        <v>Mike Vittorini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tr">
        <f t="shared" si="280"/>
        <v>East</v>
      </c>
      <c r="O5984" t="s">
        <v>147</v>
      </c>
      <c r="P5984" t="s">
        <v>7341</v>
      </c>
      <c r="Q5984" t="s">
        <v>45</v>
      </c>
      <c r="R5984" t="s">
        <v>89</v>
      </c>
      <c r="S5984" t="s">
        <v>7342</v>
      </c>
      <c r="T5984">
        <v>12.96</v>
      </c>
      <c r="U5984">
        <v>2</v>
      </c>
      <c r="V5984">
        <v>0</v>
      </c>
      <c r="W5984">
        <v>6.3503999999999996</v>
      </c>
      <c r="X5984">
        <f t="shared" si="281"/>
        <v>12.96</v>
      </c>
    </row>
    <row r="5985" spans="1:24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tr">
        <f t="shared" si="279"/>
        <v>Evan Henry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tr">
        <f t="shared" si="280"/>
        <v>East</v>
      </c>
      <c r="O5985" t="s">
        <v>147</v>
      </c>
      <c r="P5985" t="s">
        <v>2462</v>
      </c>
      <c r="Q5985" t="s">
        <v>45</v>
      </c>
      <c r="R5985" t="s">
        <v>89</v>
      </c>
      <c r="S5985" t="s">
        <v>2463</v>
      </c>
      <c r="T5985">
        <v>20.544</v>
      </c>
      <c r="U5985">
        <v>6</v>
      </c>
      <c r="V5985">
        <v>0.2</v>
      </c>
      <c r="W5985">
        <v>6.42</v>
      </c>
      <c r="X5985">
        <f t="shared" si="281"/>
        <v>20.544</v>
      </c>
    </row>
    <row r="5986" spans="1:24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tr">
        <f t="shared" si="279"/>
        <v>Joy Smith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tr">
        <f t="shared" si="280"/>
        <v>South</v>
      </c>
      <c r="O5986" t="s">
        <v>29</v>
      </c>
      <c r="P5986" t="s">
        <v>5997</v>
      </c>
      <c r="Q5986" t="s">
        <v>31</v>
      </c>
      <c r="R5986" t="s">
        <v>64</v>
      </c>
      <c r="S5986" t="s">
        <v>5998</v>
      </c>
      <c r="T5986">
        <v>185.58</v>
      </c>
      <c r="U5986">
        <v>6</v>
      </c>
      <c r="V5986">
        <v>0</v>
      </c>
      <c r="W5986">
        <v>76.087800000000001</v>
      </c>
      <c r="X5986">
        <f t="shared" si="281"/>
        <v>185.58</v>
      </c>
    </row>
    <row r="5987" spans="1:24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tr">
        <f t="shared" si="279"/>
        <v>Joy Smith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tr">
        <f t="shared" si="280"/>
        <v>South</v>
      </c>
      <c r="O5987" t="s">
        <v>29</v>
      </c>
      <c r="P5987" t="s">
        <v>6816</v>
      </c>
      <c r="Q5987" t="s">
        <v>45</v>
      </c>
      <c r="R5987" t="s">
        <v>74</v>
      </c>
      <c r="S5987" t="s">
        <v>6817</v>
      </c>
      <c r="T5987">
        <v>77.56</v>
      </c>
      <c r="U5987">
        <v>2</v>
      </c>
      <c r="V5987">
        <v>0</v>
      </c>
      <c r="W5987">
        <v>35.677599999999998</v>
      </c>
      <c r="X5987">
        <f t="shared" si="281"/>
        <v>77.56</v>
      </c>
    </row>
    <row r="5988" spans="1:24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tr">
        <f t="shared" si="279"/>
        <v>Joy Smith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tr">
        <f t="shared" si="280"/>
        <v>South</v>
      </c>
      <c r="O5988" t="s">
        <v>29</v>
      </c>
      <c r="P5988" t="s">
        <v>886</v>
      </c>
      <c r="Q5988" t="s">
        <v>45</v>
      </c>
      <c r="R5988" t="s">
        <v>58</v>
      </c>
      <c r="S5988" t="s">
        <v>887</v>
      </c>
      <c r="T5988">
        <v>87.92</v>
      </c>
      <c r="U5988">
        <v>4</v>
      </c>
      <c r="V5988">
        <v>0</v>
      </c>
      <c r="W5988">
        <v>0.87919999999999998</v>
      </c>
      <c r="X5988">
        <f t="shared" si="281"/>
        <v>87.92</v>
      </c>
    </row>
    <row r="5989" spans="1:24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tr">
        <f t="shared" si="279"/>
        <v>Joy Smith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tr">
        <f t="shared" si="280"/>
        <v>South</v>
      </c>
      <c r="O5989" t="s">
        <v>29</v>
      </c>
      <c r="P5989" t="s">
        <v>6543</v>
      </c>
      <c r="Q5989" t="s">
        <v>45</v>
      </c>
      <c r="R5989" t="s">
        <v>89</v>
      </c>
      <c r="S5989" t="s">
        <v>6544</v>
      </c>
      <c r="T5989">
        <v>245.94</v>
      </c>
      <c r="U5989">
        <v>6</v>
      </c>
      <c r="V5989">
        <v>0</v>
      </c>
      <c r="W5989">
        <v>120.5106</v>
      </c>
      <c r="X5989">
        <f t="shared" si="281"/>
        <v>245.94</v>
      </c>
    </row>
    <row r="5990" spans="1:24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tr">
        <f t="shared" si="279"/>
        <v>Joy Smith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tr">
        <f t="shared" si="280"/>
        <v>South</v>
      </c>
      <c r="O5990" t="s">
        <v>29</v>
      </c>
      <c r="P5990" t="s">
        <v>1867</v>
      </c>
      <c r="Q5990" t="s">
        <v>45</v>
      </c>
      <c r="R5990" t="s">
        <v>74</v>
      </c>
      <c r="S5990" t="s">
        <v>1868</v>
      </c>
      <c r="T5990">
        <v>8.6</v>
      </c>
      <c r="U5990">
        <v>1</v>
      </c>
      <c r="V5990">
        <v>0</v>
      </c>
      <c r="W5990">
        <v>4.0419999999999998</v>
      </c>
      <c r="X5990">
        <f t="shared" si="281"/>
        <v>8.6</v>
      </c>
    </row>
    <row r="5991" spans="1:24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tr">
        <f t="shared" si="279"/>
        <v>Joy Smith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tr">
        <f t="shared" si="280"/>
        <v>South</v>
      </c>
      <c r="O5991" t="s">
        <v>29</v>
      </c>
      <c r="P5991" t="s">
        <v>7498</v>
      </c>
      <c r="Q5991" t="s">
        <v>31</v>
      </c>
      <c r="R5991" t="s">
        <v>32</v>
      </c>
      <c r="S5991" t="s">
        <v>7499</v>
      </c>
      <c r="T5991">
        <v>504.9</v>
      </c>
      <c r="U5991">
        <v>5</v>
      </c>
      <c r="V5991">
        <v>0</v>
      </c>
      <c r="W5991">
        <v>126.22499999999999</v>
      </c>
      <c r="X5991">
        <f t="shared" si="281"/>
        <v>504.9</v>
      </c>
    </row>
    <row r="5992" spans="1:24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tr">
        <f t="shared" si="279"/>
        <v>Erica Smith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tr">
        <f t="shared" si="280"/>
        <v>West</v>
      </c>
      <c r="O5992" t="s">
        <v>43</v>
      </c>
      <c r="P5992" t="s">
        <v>4731</v>
      </c>
      <c r="Q5992" t="s">
        <v>45</v>
      </c>
      <c r="R5992" t="s">
        <v>74</v>
      </c>
      <c r="S5992" t="s">
        <v>4732</v>
      </c>
      <c r="T5992">
        <v>2357.4879999999998</v>
      </c>
      <c r="U5992">
        <v>7</v>
      </c>
      <c r="V5992">
        <v>0.2</v>
      </c>
      <c r="W5992">
        <v>884.05799999999999</v>
      </c>
      <c r="X5992">
        <f t="shared" si="281"/>
        <v>2357.4879999999998</v>
      </c>
    </row>
    <row r="5993" spans="1:24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tr">
        <f t="shared" si="279"/>
        <v>Erica Smith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tr">
        <f t="shared" si="280"/>
        <v>West</v>
      </c>
      <c r="O5993" t="s">
        <v>43</v>
      </c>
      <c r="P5993" t="s">
        <v>836</v>
      </c>
      <c r="Q5993" t="s">
        <v>70</v>
      </c>
      <c r="R5993" t="s">
        <v>71</v>
      </c>
      <c r="S5993" t="s">
        <v>837</v>
      </c>
      <c r="T5993">
        <v>369.54399999999998</v>
      </c>
      <c r="U5993">
        <v>7</v>
      </c>
      <c r="V5993">
        <v>0.2</v>
      </c>
      <c r="W5993">
        <v>32.335099999999997</v>
      </c>
      <c r="X5993">
        <f t="shared" si="281"/>
        <v>369.54399999999998</v>
      </c>
    </row>
    <row r="5994" spans="1:24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tr">
        <f t="shared" si="279"/>
        <v>Erica Smith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tr">
        <f t="shared" si="280"/>
        <v>West</v>
      </c>
      <c r="O5994" t="s">
        <v>43</v>
      </c>
      <c r="P5994" t="s">
        <v>1541</v>
      </c>
      <c r="Q5994" t="s">
        <v>31</v>
      </c>
      <c r="R5994" t="s">
        <v>35</v>
      </c>
      <c r="S5994" t="s">
        <v>1542</v>
      </c>
      <c r="T5994">
        <v>184.75200000000001</v>
      </c>
      <c r="U5994">
        <v>3</v>
      </c>
      <c r="V5994">
        <v>0.2</v>
      </c>
      <c r="W5994">
        <v>-20.784600000000001</v>
      </c>
      <c r="X5994">
        <f t="shared" si="281"/>
        <v>184.75200000000001</v>
      </c>
    </row>
    <row r="5995" spans="1:24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tr">
        <f t="shared" si="279"/>
        <v>Noel Staavos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tr">
        <f t="shared" si="280"/>
        <v>East</v>
      </c>
      <c r="O5995" t="s">
        <v>147</v>
      </c>
      <c r="P5995" t="s">
        <v>2814</v>
      </c>
      <c r="Q5995" t="s">
        <v>45</v>
      </c>
      <c r="R5995" t="s">
        <v>58</v>
      </c>
      <c r="S5995" t="s">
        <v>2815</v>
      </c>
      <c r="T5995">
        <v>64.959999999999994</v>
      </c>
      <c r="U5995">
        <v>5</v>
      </c>
      <c r="V5995">
        <v>0.2</v>
      </c>
      <c r="W5995">
        <v>-4.0599999999999996</v>
      </c>
      <c r="X5995">
        <f t="shared" si="281"/>
        <v>64.959999999999994</v>
      </c>
    </row>
    <row r="5996" spans="1:24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tr">
        <f t="shared" si="279"/>
        <v>Noel Staavos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tr">
        <f t="shared" si="280"/>
        <v>East</v>
      </c>
      <c r="O5996" t="s">
        <v>147</v>
      </c>
      <c r="P5996" t="s">
        <v>6836</v>
      </c>
      <c r="Q5996" t="s">
        <v>45</v>
      </c>
      <c r="R5996" t="s">
        <v>578</v>
      </c>
      <c r="S5996" t="s">
        <v>6837</v>
      </c>
      <c r="T5996">
        <v>13.52</v>
      </c>
      <c r="U5996">
        <v>2</v>
      </c>
      <c r="V5996">
        <v>0.2</v>
      </c>
      <c r="W5996">
        <v>1.69</v>
      </c>
      <c r="X5996">
        <f t="shared" si="281"/>
        <v>13.52</v>
      </c>
    </row>
    <row r="5997" spans="1:24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tr">
        <f t="shared" si="279"/>
        <v>Noel Staavos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tr">
        <f t="shared" si="280"/>
        <v>East</v>
      </c>
      <c r="O5997" t="s">
        <v>147</v>
      </c>
      <c r="P5997" t="s">
        <v>6963</v>
      </c>
      <c r="Q5997" t="s">
        <v>31</v>
      </c>
      <c r="R5997" t="s">
        <v>35</v>
      </c>
      <c r="S5997" t="s">
        <v>6964</v>
      </c>
      <c r="T5997">
        <v>458.43</v>
      </c>
      <c r="U5997">
        <v>5</v>
      </c>
      <c r="V5997">
        <v>0.3</v>
      </c>
      <c r="W5997">
        <v>-137.529</v>
      </c>
      <c r="X5997">
        <f t="shared" si="281"/>
        <v>458.43</v>
      </c>
    </row>
    <row r="5998" spans="1:24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tr">
        <f t="shared" si="279"/>
        <v>Noel Staavos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tr">
        <f t="shared" si="280"/>
        <v>East</v>
      </c>
      <c r="O5998" t="s">
        <v>147</v>
      </c>
      <c r="P5998" t="s">
        <v>2517</v>
      </c>
      <c r="Q5998" t="s">
        <v>45</v>
      </c>
      <c r="R5998" t="s">
        <v>77</v>
      </c>
      <c r="S5998" t="s">
        <v>3341</v>
      </c>
      <c r="T5998">
        <v>387.13600000000002</v>
      </c>
      <c r="U5998">
        <v>4</v>
      </c>
      <c r="V5998">
        <v>0.2</v>
      </c>
      <c r="W5998">
        <v>24.196000000000002</v>
      </c>
      <c r="X5998">
        <f t="shared" si="281"/>
        <v>387.13600000000002</v>
      </c>
    </row>
    <row r="5999" spans="1:24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tr">
        <f t="shared" si="279"/>
        <v>Noel Staavos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tr">
        <f t="shared" si="280"/>
        <v>East</v>
      </c>
      <c r="O5999" t="s">
        <v>147</v>
      </c>
      <c r="P5999" t="s">
        <v>3780</v>
      </c>
      <c r="Q5999" t="s">
        <v>31</v>
      </c>
      <c r="R5999" t="s">
        <v>55</v>
      </c>
      <c r="S5999" t="s">
        <v>3781</v>
      </c>
      <c r="T5999">
        <v>328.59</v>
      </c>
      <c r="U5999">
        <v>3</v>
      </c>
      <c r="V5999">
        <v>0.4</v>
      </c>
      <c r="W5999">
        <v>-147.8655</v>
      </c>
      <c r="X5999">
        <f t="shared" si="281"/>
        <v>328.59</v>
      </c>
    </row>
    <row r="6000" spans="1:24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tr">
        <f t="shared" si="279"/>
        <v>Sally Hughsby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tr">
        <f t="shared" si="280"/>
        <v>West</v>
      </c>
      <c r="O6000" t="s">
        <v>43</v>
      </c>
      <c r="P6000" t="s">
        <v>3503</v>
      </c>
      <c r="Q6000" t="s">
        <v>31</v>
      </c>
      <c r="R6000" t="s">
        <v>35</v>
      </c>
      <c r="S6000" t="s">
        <v>3504</v>
      </c>
      <c r="T6000">
        <v>338.35199999999998</v>
      </c>
      <c r="U6000">
        <v>3</v>
      </c>
      <c r="V6000">
        <v>0.2</v>
      </c>
      <c r="W6000">
        <v>4.2294</v>
      </c>
      <c r="X6000">
        <f t="shared" si="281"/>
        <v>338.35199999999998</v>
      </c>
    </row>
    <row r="6001" spans="1:24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tr">
        <f t="shared" si="279"/>
        <v>Sally Hughsby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tr">
        <f t="shared" si="280"/>
        <v>West</v>
      </c>
      <c r="O6001" t="s">
        <v>43</v>
      </c>
      <c r="P6001" t="s">
        <v>2785</v>
      </c>
      <c r="Q6001" t="s">
        <v>45</v>
      </c>
      <c r="R6001" t="s">
        <v>89</v>
      </c>
      <c r="S6001" t="s">
        <v>2786</v>
      </c>
      <c r="T6001">
        <v>25.92</v>
      </c>
      <c r="U6001">
        <v>4</v>
      </c>
      <c r="V6001">
        <v>0</v>
      </c>
      <c r="W6001">
        <v>12.441599999999999</v>
      </c>
      <c r="X6001">
        <f t="shared" si="281"/>
        <v>25.92</v>
      </c>
    </row>
    <row r="6002" spans="1:24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tr">
        <f t="shared" si="279"/>
        <v>Sally Hughsby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tr">
        <f t="shared" si="280"/>
        <v>West</v>
      </c>
      <c r="O6002" t="s">
        <v>43</v>
      </c>
      <c r="P6002" t="s">
        <v>1550</v>
      </c>
      <c r="Q6002" t="s">
        <v>45</v>
      </c>
      <c r="R6002" t="s">
        <v>89</v>
      </c>
      <c r="S6002" t="s">
        <v>1551</v>
      </c>
      <c r="T6002">
        <v>91.36</v>
      </c>
      <c r="U6002">
        <v>4</v>
      </c>
      <c r="V6002">
        <v>0</v>
      </c>
      <c r="W6002">
        <v>42.025599999999997</v>
      </c>
      <c r="X6002">
        <f t="shared" si="281"/>
        <v>91.36</v>
      </c>
    </row>
    <row r="6003" spans="1:24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tr">
        <f t="shared" si="279"/>
        <v>Randy Ferguson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tr">
        <f t="shared" si="280"/>
        <v>West</v>
      </c>
      <c r="O6003" t="s">
        <v>43</v>
      </c>
      <c r="P6003" t="s">
        <v>4580</v>
      </c>
      <c r="Q6003" t="s">
        <v>31</v>
      </c>
      <c r="R6003" t="s">
        <v>64</v>
      </c>
      <c r="S6003" t="s">
        <v>4581</v>
      </c>
      <c r="T6003">
        <v>87.96</v>
      </c>
      <c r="U6003">
        <v>3</v>
      </c>
      <c r="V6003">
        <v>0.2</v>
      </c>
      <c r="W6003">
        <v>7.6965000000000003</v>
      </c>
      <c r="X6003">
        <f t="shared" si="281"/>
        <v>87.96</v>
      </c>
    </row>
    <row r="6004" spans="1:24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tr">
        <f t="shared" si="279"/>
        <v>Randy Ferguson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tr">
        <f t="shared" si="280"/>
        <v>West</v>
      </c>
      <c r="O6004" t="s">
        <v>43</v>
      </c>
      <c r="P6004" t="s">
        <v>2058</v>
      </c>
      <c r="Q6004" t="s">
        <v>45</v>
      </c>
      <c r="R6004" t="s">
        <v>74</v>
      </c>
      <c r="S6004" t="s">
        <v>2059</v>
      </c>
      <c r="T6004">
        <v>5.2140000000000004</v>
      </c>
      <c r="U6004">
        <v>2</v>
      </c>
      <c r="V6004">
        <v>0.7</v>
      </c>
      <c r="W6004">
        <v>-4.1711999999999998</v>
      </c>
      <c r="X6004">
        <f t="shared" si="281"/>
        <v>5.2140000000000004</v>
      </c>
    </row>
    <row r="6005" spans="1:24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tr">
        <f t="shared" si="279"/>
        <v>Dan Lawera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tr">
        <f t="shared" si="280"/>
        <v>South</v>
      </c>
      <c r="O6005" t="s">
        <v>29</v>
      </c>
      <c r="P6005" t="s">
        <v>461</v>
      </c>
      <c r="Q6005" t="s">
        <v>45</v>
      </c>
      <c r="R6005" t="s">
        <v>74</v>
      </c>
      <c r="S6005" t="s">
        <v>462</v>
      </c>
      <c r="T6005">
        <v>12.294</v>
      </c>
      <c r="U6005">
        <v>1</v>
      </c>
      <c r="V6005">
        <v>0.7</v>
      </c>
      <c r="W6005">
        <v>-8.6058000000000003</v>
      </c>
      <c r="X6005">
        <f t="shared" si="281"/>
        <v>12.294</v>
      </c>
    </row>
    <row r="6006" spans="1:24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tr">
        <f t="shared" si="279"/>
        <v>Allen Goldenen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tr">
        <f t="shared" si="280"/>
        <v>West</v>
      </c>
      <c r="O6006" t="s">
        <v>43</v>
      </c>
      <c r="P6006" t="s">
        <v>2452</v>
      </c>
      <c r="Q6006" t="s">
        <v>31</v>
      </c>
      <c r="R6006" t="s">
        <v>64</v>
      </c>
      <c r="S6006" t="s">
        <v>2453</v>
      </c>
      <c r="T6006">
        <v>19.760000000000002</v>
      </c>
      <c r="U6006">
        <v>4</v>
      </c>
      <c r="V6006">
        <v>0</v>
      </c>
      <c r="W6006">
        <v>8.2992000000000008</v>
      </c>
      <c r="X6006">
        <f t="shared" si="281"/>
        <v>19.760000000000002</v>
      </c>
    </row>
    <row r="6007" spans="1:24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tr">
        <f t="shared" si="279"/>
        <v>Scot Wooten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tr">
        <f t="shared" si="280"/>
        <v>East</v>
      </c>
      <c r="O6007" t="s">
        <v>147</v>
      </c>
      <c r="P6007" t="s">
        <v>6602</v>
      </c>
      <c r="Q6007" t="s">
        <v>31</v>
      </c>
      <c r="R6007" t="s">
        <v>35</v>
      </c>
      <c r="S6007" t="s">
        <v>6603</v>
      </c>
      <c r="T6007">
        <v>109.764</v>
      </c>
      <c r="U6007">
        <v>2</v>
      </c>
      <c r="V6007">
        <v>0.1</v>
      </c>
      <c r="W6007">
        <v>8.5372000000000003</v>
      </c>
      <c r="X6007">
        <f t="shared" si="281"/>
        <v>109.764</v>
      </c>
    </row>
    <row r="6008" spans="1:24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tr">
        <f t="shared" si="279"/>
        <v>Katherine Nockton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tr">
        <f t="shared" si="280"/>
        <v>East</v>
      </c>
      <c r="O6008" t="s">
        <v>147</v>
      </c>
      <c r="P6008" t="s">
        <v>5315</v>
      </c>
      <c r="Q6008" t="s">
        <v>70</v>
      </c>
      <c r="R6008" t="s">
        <v>71</v>
      </c>
      <c r="S6008" t="s">
        <v>5316</v>
      </c>
      <c r="T6008">
        <v>128.85</v>
      </c>
      <c r="U6008">
        <v>3</v>
      </c>
      <c r="V6008">
        <v>0</v>
      </c>
      <c r="W6008">
        <v>3.8654999999999999</v>
      </c>
      <c r="X6008">
        <f t="shared" si="281"/>
        <v>128.85</v>
      </c>
    </row>
    <row r="6009" spans="1:24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tr">
        <f t="shared" si="279"/>
        <v>George Bell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tr">
        <f t="shared" si="280"/>
        <v>South</v>
      </c>
      <c r="O6009" t="s">
        <v>29</v>
      </c>
      <c r="P6009" t="s">
        <v>459</v>
      </c>
      <c r="Q6009" t="s">
        <v>31</v>
      </c>
      <c r="R6009" t="s">
        <v>64</v>
      </c>
      <c r="S6009" t="s">
        <v>460</v>
      </c>
      <c r="T6009">
        <v>127.95</v>
      </c>
      <c r="U6009">
        <v>3</v>
      </c>
      <c r="V6009">
        <v>0</v>
      </c>
      <c r="W6009">
        <v>21.7515</v>
      </c>
      <c r="X6009">
        <f t="shared" si="281"/>
        <v>127.95</v>
      </c>
    </row>
    <row r="6010" spans="1:24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tr">
        <f t="shared" si="279"/>
        <v>Clay Ludtke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tr">
        <f t="shared" si="280"/>
        <v>West</v>
      </c>
      <c r="O6010" t="s">
        <v>43</v>
      </c>
      <c r="P6010" t="s">
        <v>4562</v>
      </c>
      <c r="Q6010" t="s">
        <v>45</v>
      </c>
      <c r="R6010" t="s">
        <v>89</v>
      </c>
      <c r="S6010" t="s">
        <v>4563</v>
      </c>
      <c r="T6010">
        <v>68.52</v>
      </c>
      <c r="U6010">
        <v>3</v>
      </c>
      <c r="V6010">
        <v>0</v>
      </c>
      <c r="W6010">
        <v>31.519200000000001</v>
      </c>
      <c r="X6010">
        <f t="shared" si="281"/>
        <v>68.52</v>
      </c>
    </row>
    <row r="6011" spans="1:24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tr">
        <f t="shared" si="279"/>
        <v>Clay Ludtke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tr">
        <f t="shared" si="280"/>
        <v>West</v>
      </c>
      <c r="O6011" t="s">
        <v>43</v>
      </c>
      <c r="P6011" t="s">
        <v>1403</v>
      </c>
      <c r="Q6011" t="s">
        <v>45</v>
      </c>
      <c r="R6011" t="s">
        <v>58</v>
      </c>
      <c r="S6011" t="s">
        <v>1404</v>
      </c>
      <c r="T6011">
        <v>74.94</v>
      </c>
      <c r="U6011">
        <v>3</v>
      </c>
      <c r="V6011">
        <v>0</v>
      </c>
      <c r="W6011">
        <v>14.2386</v>
      </c>
      <c r="X6011">
        <f t="shared" si="281"/>
        <v>74.94</v>
      </c>
    </row>
    <row r="6012" spans="1:24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tr">
        <f t="shared" si="279"/>
        <v>Clay Ludtke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tr">
        <f t="shared" si="280"/>
        <v>West</v>
      </c>
      <c r="O6012" t="s">
        <v>43</v>
      </c>
      <c r="P6012" t="s">
        <v>2598</v>
      </c>
      <c r="Q6012" t="s">
        <v>70</v>
      </c>
      <c r="R6012" t="s">
        <v>683</v>
      </c>
      <c r="S6012" t="s">
        <v>2599</v>
      </c>
      <c r="T6012">
        <v>2548.56</v>
      </c>
      <c r="U6012">
        <v>6</v>
      </c>
      <c r="V6012">
        <v>0.2</v>
      </c>
      <c r="W6012">
        <v>286.71300000000002</v>
      </c>
      <c r="X6012">
        <f t="shared" si="281"/>
        <v>2548.56</v>
      </c>
    </row>
    <row r="6013" spans="1:24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tr">
        <f t="shared" si="279"/>
        <v>Clay Ludtke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tr">
        <f t="shared" si="280"/>
        <v>West</v>
      </c>
      <c r="O6013" t="s">
        <v>43</v>
      </c>
      <c r="P6013" t="s">
        <v>957</v>
      </c>
      <c r="Q6013" t="s">
        <v>45</v>
      </c>
      <c r="R6013" t="s">
        <v>172</v>
      </c>
      <c r="S6013" t="s">
        <v>958</v>
      </c>
      <c r="T6013">
        <v>271.44</v>
      </c>
      <c r="U6013">
        <v>3</v>
      </c>
      <c r="V6013">
        <v>0</v>
      </c>
      <c r="W6013">
        <v>122.148</v>
      </c>
      <c r="X6013">
        <f t="shared" si="281"/>
        <v>271.44</v>
      </c>
    </row>
    <row r="6014" spans="1:24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tr">
        <f t="shared" si="279"/>
        <v>Clay Ludtke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tr">
        <f t="shared" si="280"/>
        <v>West</v>
      </c>
      <c r="O6014" t="s">
        <v>43</v>
      </c>
      <c r="P6014" t="s">
        <v>4784</v>
      </c>
      <c r="Q6014" t="s">
        <v>70</v>
      </c>
      <c r="R6014" t="s">
        <v>71</v>
      </c>
      <c r="S6014" t="s">
        <v>4785</v>
      </c>
      <c r="T6014">
        <v>287.88</v>
      </c>
      <c r="U6014">
        <v>3</v>
      </c>
      <c r="V6014">
        <v>0.2</v>
      </c>
      <c r="W6014">
        <v>35.984999999999999</v>
      </c>
      <c r="X6014">
        <f t="shared" si="281"/>
        <v>287.88</v>
      </c>
    </row>
    <row r="6015" spans="1:24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tr">
        <f t="shared" si="279"/>
        <v>Karen Ferguson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tr">
        <f t="shared" si="280"/>
        <v>West</v>
      </c>
      <c r="O6015" t="s">
        <v>43</v>
      </c>
      <c r="P6015" t="s">
        <v>4412</v>
      </c>
      <c r="Q6015" t="s">
        <v>45</v>
      </c>
      <c r="R6015" t="s">
        <v>89</v>
      </c>
      <c r="S6015" t="s">
        <v>4413</v>
      </c>
      <c r="T6015">
        <v>14.9</v>
      </c>
      <c r="U6015">
        <v>5</v>
      </c>
      <c r="V6015">
        <v>0</v>
      </c>
      <c r="W6015">
        <v>7.1520000000000001</v>
      </c>
      <c r="X6015">
        <f t="shared" si="281"/>
        <v>14.9</v>
      </c>
    </row>
    <row r="6016" spans="1:24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tr">
        <f t="shared" si="279"/>
        <v>Karen Ferguson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tr">
        <f t="shared" si="280"/>
        <v>West</v>
      </c>
      <c r="O6016" t="s">
        <v>43</v>
      </c>
      <c r="P6016" t="s">
        <v>4603</v>
      </c>
      <c r="Q6016" t="s">
        <v>70</v>
      </c>
      <c r="R6016" t="s">
        <v>71</v>
      </c>
      <c r="S6016" t="s">
        <v>4604</v>
      </c>
      <c r="T6016">
        <v>4158.9120000000003</v>
      </c>
      <c r="U6016">
        <v>8</v>
      </c>
      <c r="V6016">
        <v>0.2</v>
      </c>
      <c r="W6016">
        <v>363.90480000000002</v>
      </c>
      <c r="X6016">
        <f t="shared" si="281"/>
        <v>4158.9120000000003</v>
      </c>
    </row>
    <row r="6017" spans="1:24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tr">
        <f t="shared" si="279"/>
        <v>Andy Yotov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tr">
        <f t="shared" si="280"/>
        <v>West</v>
      </c>
      <c r="O6017" t="s">
        <v>43</v>
      </c>
      <c r="P6017" t="s">
        <v>8510</v>
      </c>
      <c r="Q6017" t="s">
        <v>31</v>
      </c>
      <c r="R6017" t="s">
        <v>64</v>
      </c>
      <c r="S6017" t="s">
        <v>8511</v>
      </c>
      <c r="T6017">
        <v>91.96</v>
      </c>
      <c r="U6017">
        <v>2</v>
      </c>
      <c r="V6017">
        <v>0</v>
      </c>
      <c r="W6017">
        <v>15.6332</v>
      </c>
      <c r="X6017">
        <f t="shared" si="281"/>
        <v>91.96</v>
      </c>
    </row>
    <row r="6018" spans="1:24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tr">
        <f t="shared" si="279"/>
        <v>Andy Yotov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tr">
        <f t="shared" si="280"/>
        <v>West</v>
      </c>
      <c r="O6018" t="s">
        <v>43</v>
      </c>
      <c r="P6018" t="s">
        <v>1136</v>
      </c>
      <c r="Q6018" t="s">
        <v>31</v>
      </c>
      <c r="R6018" t="s">
        <v>64</v>
      </c>
      <c r="S6018" t="s">
        <v>1137</v>
      </c>
      <c r="T6018">
        <v>33.11</v>
      </c>
      <c r="U6018">
        <v>7</v>
      </c>
      <c r="V6018">
        <v>0</v>
      </c>
      <c r="W6018">
        <v>12.9129</v>
      </c>
      <c r="X6018">
        <f t="shared" si="281"/>
        <v>33.11</v>
      </c>
    </row>
    <row r="6019" spans="1:24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tr">
        <f t="shared" ref="G6019:G6082" si="282">TRIM(H6019)</f>
        <v>Andy Yotov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tr">
        <f t="shared" ref="N6019:N6082" si="283">PROPER(TRIM(O6019))</f>
        <v>West</v>
      </c>
      <c r="O6019" t="s">
        <v>43</v>
      </c>
      <c r="P6019" t="s">
        <v>4669</v>
      </c>
      <c r="Q6019" t="s">
        <v>45</v>
      </c>
      <c r="R6019" t="s">
        <v>89</v>
      </c>
      <c r="S6019" t="s">
        <v>4670</v>
      </c>
      <c r="T6019">
        <v>19.440000000000001</v>
      </c>
      <c r="U6019">
        <v>3</v>
      </c>
      <c r="V6019">
        <v>0</v>
      </c>
      <c r="W6019">
        <v>9.3312000000000008</v>
      </c>
      <c r="X6019">
        <f t="shared" ref="X6019:X6082" si="284">T6019</f>
        <v>19.440000000000001</v>
      </c>
    </row>
    <row r="6020" spans="1:24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tr">
        <f t="shared" si="282"/>
        <v>Andy Yotov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tr">
        <f t="shared" si="283"/>
        <v>West</v>
      </c>
      <c r="O6020" t="s">
        <v>43</v>
      </c>
      <c r="P6020" t="s">
        <v>6311</v>
      </c>
      <c r="Q6020" t="s">
        <v>45</v>
      </c>
      <c r="R6020" t="s">
        <v>89</v>
      </c>
      <c r="S6020" t="s">
        <v>6312</v>
      </c>
      <c r="T6020">
        <v>55.48</v>
      </c>
      <c r="U6020">
        <v>1</v>
      </c>
      <c r="V6020">
        <v>0</v>
      </c>
      <c r="W6020">
        <v>26.630400000000002</v>
      </c>
      <c r="X6020">
        <f t="shared" si="284"/>
        <v>55.48</v>
      </c>
    </row>
    <row r="6021" spans="1:24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tr">
        <f t="shared" si="282"/>
        <v>Brian Derr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tr">
        <f t="shared" si="283"/>
        <v>East</v>
      </c>
      <c r="O6021" t="s">
        <v>147</v>
      </c>
      <c r="P6021" t="s">
        <v>76</v>
      </c>
      <c r="Q6021" t="s">
        <v>45</v>
      </c>
      <c r="R6021" t="s">
        <v>77</v>
      </c>
      <c r="S6021" t="s">
        <v>78</v>
      </c>
      <c r="T6021">
        <v>91.92</v>
      </c>
      <c r="U6021">
        <v>5</v>
      </c>
      <c r="V6021">
        <v>0.2</v>
      </c>
      <c r="W6021">
        <v>11.49</v>
      </c>
      <c r="X6021">
        <f t="shared" si="284"/>
        <v>91.92</v>
      </c>
    </row>
    <row r="6022" spans="1:24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tr">
        <f t="shared" si="282"/>
        <v>Hunter Glantz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tr">
        <f t="shared" si="283"/>
        <v>South</v>
      </c>
      <c r="O6022" t="s">
        <v>29</v>
      </c>
      <c r="P6022" t="s">
        <v>5293</v>
      </c>
      <c r="Q6022" t="s">
        <v>45</v>
      </c>
      <c r="R6022" t="s">
        <v>77</v>
      </c>
      <c r="S6022" t="s">
        <v>1432</v>
      </c>
      <c r="T6022">
        <v>17.34</v>
      </c>
      <c r="U6022">
        <v>2</v>
      </c>
      <c r="V6022">
        <v>0</v>
      </c>
      <c r="W6022">
        <v>4.6818</v>
      </c>
      <c r="X6022">
        <f t="shared" si="284"/>
        <v>17.34</v>
      </c>
    </row>
    <row r="6023" spans="1:24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tr">
        <f t="shared" si="282"/>
        <v>Hunter Glantz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tr">
        <f t="shared" si="283"/>
        <v>South</v>
      </c>
      <c r="O6023" t="s">
        <v>29</v>
      </c>
      <c r="P6023" t="s">
        <v>1417</v>
      </c>
      <c r="Q6023" t="s">
        <v>70</v>
      </c>
      <c r="R6023" t="s">
        <v>160</v>
      </c>
      <c r="S6023" t="s">
        <v>1418</v>
      </c>
      <c r="T6023">
        <v>71.98</v>
      </c>
      <c r="U6023">
        <v>2</v>
      </c>
      <c r="V6023">
        <v>0</v>
      </c>
      <c r="W6023">
        <v>15.1158</v>
      </c>
      <c r="X6023">
        <f t="shared" si="284"/>
        <v>71.98</v>
      </c>
    </row>
    <row r="6024" spans="1:24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tr">
        <f t="shared" si="282"/>
        <v>Cassandra Brandow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tr">
        <f t="shared" si="283"/>
        <v>Central</v>
      </c>
      <c r="O6024" t="s">
        <v>104</v>
      </c>
      <c r="P6024" t="s">
        <v>500</v>
      </c>
      <c r="Q6024" t="s">
        <v>45</v>
      </c>
      <c r="R6024" t="s">
        <v>172</v>
      </c>
      <c r="S6024" t="s">
        <v>501</v>
      </c>
      <c r="T6024">
        <v>7.08</v>
      </c>
      <c r="U6024">
        <v>3</v>
      </c>
      <c r="V6024">
        <v>0.2</v>
      </c>
      <c r="W6024">
        <v>2.4780000000000002</v>
      </c>
      <c r="X6024">
        <f t="shared" si="284"/>
        <v>7.08</v>
      </c>
    </row>
    <row r="6025" spans="1:24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tr">
        <f t="shared" si="282"/>
        <v>Linda Southworth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tr">
        <f t="shared" si="283"/>
        <v>East</v>
      </c>
      <c r="O6025" t="s">
        <v>147</v>
      </c>
      <c r="P6025" t="s">
        <v>4250</v>
      </c>
      <c r="Q6025" t="s">
        <v>70</v>
      </c>
      <c r="R6025" t="s">
        <v>160</v>
      </c>
      <c r="S6025" t="s">
        <v>4251</v>
      </c>
      <c r="T6025">
        <v>69.98</v>
      </c>
      <c r="U6025">
        <v>2</v>
      </c>
      <c r="V6025">
        <v>0</v>
      </c>
      <c r="W6025">
        <v>4.8986000000000001</v>
      </c>
      <c r="X6025">
        <f t="shared" si="284"/>
        <v>69.98</v>
      </c>
    </row>
    <row r="6026" spans="1:24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tr">
        <f t="shared" si="282"/>
        <v>Darrin Martin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tr">
        <f t="shared" si="283"/>
        <v>East</v>
      </c>
      <c r="O6026" t="s">
        <v>147</v>
      </c>
      <c r="P6026" t="s">
        <v>8078</v>
      </c>
      <c r="Q6026" t="s">
        <v>45</v>
      </c>
      <c r="R6026" t="s">
        <v>77</v>
      </c>
      <c r="S6026" t="s">
        <v>8079</v>
      </c>
      <c r="T6026">
        <v>646.27200000000005</v>
      </c>
      <c r="U6026">
        <v>8</v>
      </c>
      <c r="V6026">
        <v>0.2</v>
      </c>
      <c r="W6026">
        <v>64.627200000000002</v>
      </c>
      <c r="X6026">
        <f t="shared" si="284"/>
        <v>646.27200000000005</v>
      </c>
    </row>
    <row r="6027" spans="1:24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tr">
        <f t="shared" si="282"/>
        <v>Darrin Martin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tr">
        <f t="shared" si="283"/>
        <v>East</v>
      </c>
      <c r="O6027" t="s">
        <v>147</v>
      </c>
      <c r="P6027" t="s">
        <v>2847</v>
      </c>
      <c r="Q6027" t="s">
        <v>45</v>
      </c>
      <c r="R6027" t="s">
        <v>89</v>
      </c>
      <c r="S6027" t="s">
        <v>6819</v>
      </c>
      <c r="T6027">
        <v>10.368</v>
      </c>
      <c r="U6027">
        <v>2</v>
      </c>
      <c r="V6027">
        <v>0.2</v>
      </c>
      <c r="W6027">
        <v>3.7584</v>
      </c>
      <c r="X6027">
        <f t="shared" si="284"/>
        <v>10.368</v>
      </c>
    </row>
    <row r="6028" spans="1:24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tr">
        <f t="shared" si="282"/>
        <v>Ann Chong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tr">
        <f t="shared" si="283"/>
        <v>West</v>
      </c>
      <c r="O6028" t="s">
        <v>43</v>
      </c>
      <c r="P6028" t="s">
        <v>6225</v>
      </c>
      <c r="Q6028" t="s">
        <v>45</v>
      </c>
      <c r="R6028" t="s">
        <v>268</v>
      </c>
      <c r="S6028" t="s">
        <v>6226</v>
      </c>
      <c r="T6028">
        <v>8.4</v>
      </c>
      <c r="U6028">
        <v>5</v>
      </c>
      <c r="V6028">
        <v>0</v>
      </c>
      <c r="W6028">
        <v>0.33600000000000002</v>
      </c>
      <c r="X6028">
        <f t="shared" si="284"/>
        <v>8.4</v>
      </c>
    </row>
    <row r="6029" spans="1:24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tr">
        <f t="shared" si="282"/>
        <v>Ann Chong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tr">
        <f t="shared" si="283"/>
        <v>West</v>
      </c>
      <c r="O6029" t="s">
        <v>43</v>
      </c>
      <c r="P6029" t="s">
        <v>3254</v>
      </c>
      <c r="Q6029" t="s">
        <v>70</v>
      </c>
      <c r="R6029" t="s">
        <v>71</v>
      </c>
      <c r="S6029" t="s">
        <v>3255</v>
      </c>
      <c r="T6029">
        <v>71.959999999999994</v>
      </c>
      <c r="U6029">
        <v>5</v>
      </c>
      <c r="V6029">
        <v>0.2</v>
      </c>
      <c r="W6029">
        <v>25.186</v>
      </c>
      <c r="X6029">
        <f t="shared" si="284"/>
        <v>71.959999999999994</v>
      </c>
    </row>
    <row r="6030" spans="1:24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tr">
        <f t="shared" si="282"/>
        <v>Liz Thompson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tr">
        <f t="shared" si="283"/>
        <v>South</v>
      </c>
      <c r="O6030" t="s">
        <v>29</v>
      </c>
      <c r="P6030" t="s">
        <v>2668</v>
      </c>
      <c r="Q6030" t="s">
        <v>45</v>
      </c>
      <c r="R6030" t="s">
        <v>67</v>
      </c>
      <c r="S6030" t="s">
        <v>2669</v>
      </c>
      <c r="T6030">
        <v>18.48</v>
      </c>
      <c r="U6030">
        <v>2</v>
      </c>
      <c r="V6030">
        <v>0.2</v>
      </c>
      <c r="W6030">
        <v>6.0060000000000002</v>
      </c>
      <c r="X6030">
        <f t="shared" si="284"/>
        <v>18.48</v>
      </c>
    </row>
    <row r="6031" spans="1:24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tr">
        <f t="shared" si="282"/>
        <v>Tim Brockman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tr">
        <f t="shared" si="283"/>
        <v>West</v>
      </c>
      <c r="O6031" t="s">
        <v>43</v>
      </c>
      <c r="P6031" t="s">
        <v>3724</v>
      </c>
      <c r="Q6031" t="s">
        <v>45</v>
      </c>
      <c r="R6031" t="s">
        <v>67</v>
      </c>
      <c r="S6031" t="s">
        <v>3725</v>
      </c>
      <c r="T6031">
        <v>9.84</v>
      </c>
      <c r="U6031">
        <v>3</v>
      </c>
      <c r="V6031">
        <v>0</v>
      </c>
      <c r="W6031">
        <v>2.8536000000000001</v>
      </c>
      <c r="X6031">
        <f t="shared" si="284"/>
        <v>9.84</v>
      </c>
    </row>
    <row r="6032" spans="1:24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tr">
        <f t="shared" si="282"/>
        <v>Angele Hood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tr">
        <f t="shared" si="283"/>
        <v>South</v>
      </c>
      <c r="O6032" t="s">
        <v>29</v>
      </c>
      <c r="P6032" t="s">
        <v>4738</v>
      </c>
      <c r="Q6032" t="s">
        <v>31</v>
      </c>
      <c r="R6032" t="s">
        <v>35</v>
      </c>
      <c r="S6032" t="s">
        <v>4739</v>
      </c>
      <c r="T6032">
        <v>239.24</v>
      </c>
      <c r="U6032">
        <v>1</v>
      </c>
      <c r="V6032">
        <v>0.2</v>
      </c>
      <c r="W6032">
        <v>23.923999999999999</v>
      </c>
      <c r="X6032">
        <f t="shared" si="284"/>
        <v>239.24</v>
      </c>
    </row>
    <row r="6033" spans="1:24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tr">
        <f t="shared" si="282"/>
        <v>Saphhira Shifley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tr">
        <f t="shared" si="283"/>
        <v>East</v>
      </c>
      <c r="O6033" t="s">
        <v>147</v>
      </c>
      <c r="P6033" t="s">
        <v>4938</v>
      </c>
      <c r="Q6033" t="s">
        <v>31</v>
      </c>
      <c r="R6033" t="s">
        <v>64</v>
      </c>
      <c r="S6033" t="s">
        <v>4939</v>
      </c>
      <c r="T6033">
        <v>21.12</v>
      </c>
      <c r="U6033">
        <v>4</v>
      </c>
      <c r="V6033">
        <v>0</v>
      </c>
      <c r="W6033">
        <v>6.5472000000000001</v>
      </c>
      <c r="X6033">
        <f t="shared" si="284"/>
        <v>21.12</v>
      </c>
    </row>
    <row r="6034" spans="1:24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tr">
        <f t="shared" si="282"/>
        <v>Tamara Dahlen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tr">
        <f t="shared" si="283"/>
        <v>East</v>
      </c>
      <c r="O6034" t="s">
        <v>147</v>
      </c>
      <c r="P6034" t="s">
        <v>577</v>
      </c>
      <c r="Q6034" t="s">
        <v>45</v>
      </c>
      <c r="R6034" t="s">
        <v>578</v>
      </c>
      <c r="S6034" t="s">
        <v>579</v>
      </c>
      <c r="T6034">
        <v>54.9</v>
      </c>
      <c r="U6034">
        <v>5</v>
      </c>
      <c r="V6034">
        <v>0</v>
      </c>
      <c r="W6034">
        <v>15.372</v>
      </c>
      <c r="X6034">
        <f t="shared" si="284"/>
        <v>54.9</v>
      </c>
    </row>
    <row r="6035" spans="1:24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tr">
        <f t="shared" si="282"/>
        <v>Paul Prost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tr">
        <f t="shared" si="283"/>
        <v>West</v>
      </c>
      <c r="O6035" t="s">
        <v>43</v>
      </c>
      <c r="P6035" t="s">
        <v>6548</v>
      </c>
      <c r="Q6035" t="s">
        <v>31</v>
      </c>
      <c r="R6035" t="s">
        <v>64</v>
      </c>
      <c r="S6035" t="s">
        <v>6549</v>
      </c>
      <c r="T6035">
        <v>15.24</v>
      </c>
      <c r="U6035">
        <v>3</v>
      </c>
      <c r="V6035">
        <v>0</v>
      </c>
      <c r="W6035">
        <v>5.1816000000000004</v>
      </c>
      <c r="X6035">
        <f t="shared" si="284"/>
        <v>15.24</v>
      </c>
    </row>
    <row r="6036" spans="1:24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tr">
        <f t="shared" si="282"/>
        <v>Patrick Gardner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tr">
        <f t="shared" si="283"/>
        <v>Central</v>
      </c>
      <c r="O6036" t="s">
        <v>104</v>
      </c>
      <c r="P6036" t="s">
        <v>1611</v>
      </c>
      <c r="Q6036" t="s">
        <v>45</v>
      </c>
      <c r="R6036" t="s">
        <v>77</v>
      </c>
      <c r="S6036" t="s">
        <v>1612</v>
      </c>
      <c r="T6036">
        <v>19.568000000000001</v>
      </c>
      <c r="U6036">
        <v>2</v>
      </c>
      <c r="V6036">
        <v>0.8</v>
      </c>
      <c r="W6036">
        <v>-52.833599999999997</v>
      </c>
      <c r="X6036">
        <f t="shared" si="284"/>
        <v>19.568000000000001</v>
      </c>
    </row>
    <row r="6037" spans="1:24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tr">
        <f t="shared" si="282"/>
        <v>Patrick Gardner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tr">
        <f t="shared" si="283"/>
        <v>Central</v>
      </c>
      <c r="O6037" t="s">
        <v>104</v>
      </c>
      <c r="P6037" t="s">
        <v>2985</v>
      </c>
      <c r="Q6037" t="s">
        <v>45</v>
      </c>
      <c r="R6037" t="s">
        <v>74</v>
      </c>
      <c r="S6037" t="s">
        <v>2986</v>
      </c>
      <c r="T6037">
        <v>310.392</v>
      </c>
      <c r="U6037">
        <v>4</v>
      </c>
      <c r="V6037">
        <v>0.8</v>
      </c>
      <c r="W6037">
        <v>-512.14679999999998</v>
      </c>
      <c r="X6037">
        <f t="shared" si="284"/>
        <v>310.392</v>
      </c>
    </row>
    <row r="6038" spans="1:24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tr">
        <f t="shared" si="282"/>
        <v>Anna Andreadi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tr">
        <f t="shared" si="283"/>
        <v>South</v>
      </c>
      <c r="O6038" t="s">
        <v>29</v>
      </c>
      <c r="P6038" t="s">
        <v>1496</v>
      </c>
      <c r="Q6038" t="s">
        <v>31</v>
      </c>
      <c r="R6038" t="s">
        <v>64</v>
      </c>
      <c r="S6038" t="s">
        <v>1497</v>
      </c>
      <c r="T6038">
        <v>42.6</v>
      </c>
      <c r="U6038">
        <v>3</v>
      </c>
      <c r="V6038">
        <v>0</v>
      </c>
      <c r="W6038">
        <v>16.614000000000001</v>
      </c>
      <c r="X6038">
        <f t="shared" si="284"/>
        <v>42.6</v>
      </c>
    </row>
    <row r="6039" spans="1:24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tr">
        <f t="shared" si="282"/>
        <v>Anna Andreadi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tr">
        <f t="shared" si="283"/>
        <v>South</v>
      </c>
      <c r="O6039" t="s">
        <v>29</v>
      </c>
      <c r="P6039" t="s">
        <v>1607</v>
      </c>
      <c r="Q6039" t="s">
        <v>45</v>
      </c>
      <c r="R6039" t="s">
        <v>74</v>
      </c>
      <c r="S6039" t="s">
        <v>1608</v>
      </c>
      <c r="T6039">
        <v>113.94</v>
      </c>
      <c r="U6039">
        <v>6</v>
      </c>
      <c r="V6039">
        <v>0</v>
      </c>
      <c r="W6039">
        <v>54.691200000000002</v>
      </c>
      <c r="X6039">
        <f t="shared" si="284"/>
        <v>113.94</v>
      </c>
    </row>
    <row r="6040" spans="1:24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tr">
        <f t="shared" si="282"/>
        <v>Anna Andreadi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tr">
        <f t="shared" si="283"/>
        <v>South</v>
      </c>
      <c r="O6040" t="s">
        <v>29</v>
      </c>
      <c r="P6040" t="s">
        <v>2220</v>
      </c>
      <c r="Q6040" t="s">
        <v>45</v>
      </c>
      <c r="R6040" t="s">
        <v>58</v>
      </c>
      <c r="S6040" t="s">
        <v>2221</v>
      </c>
      <c r="T6040">
        <v>129.91999999999999</v>
      </c>
      <c r="U6040">
        <v>4</v>
      </c>
      <c r="V6040">
        <v>0</v>
      </c>
      <c r="W6040">
        <v>5.1967999999999996</v>
      </c>
      <c r="X6040">
        <f t="shared" si="284"/>
        <v>129.91999999999999</v>
      </c>
    </row>
    <row r="6041" spans="1:24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tr">
        <f t="shared" si="282"/>
        <v>Anna Andreadi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tr">
        <f t="shared" si="283"/>
        <v>South</v>
      </c>
      <c r="O6041" t="s">
        <v>29</v>
      </c>
      <c r="P6041" t="s">
        <v>5178</v>
      </c>
      <c r="Q6041" t="s">
        <v>45</v>
      </c>
      <c r="R6041" t="s">
        <v>67</v>
      </c>
      <c r="S6041" t="s">
        <v>5179</v>
      </c>
      <c r="T6041">
        <v>5.28</v>
      </c>
      <c r="U6041">
        <v>3</v>
      </c>
      <c r="V6041">
        <v>0</v>
      </c>
      <c r="W6041">
        <v>2.5344000000000002</v>
      </c>
      <c r="X6041">
        <f t="shared" si="284"/>
        <v>5.28</v>
      </c>
    </row>
    <row r="6042" spans="1:24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tr">
        <f t="shared" si="282"/>
        <v>Frank Atkinson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tr">
        <f t="shared" si="283"/>
        <v>West</v>
      </c>
      <c r="O6042" t="s">
        <v>43</v>
      </c>
      <c r="P6042" t="s">
        <v>4472</v>
      </c>
      <c r="Q6042" t="s">
        <v>70</v>
      </c>
      <c r="R6042" t="s">
        <v>71</v>
      </c>
      <c r="S6042" t="s">
        <v>4473</v>
      </c>
      <c r="T6042">
        <v>859.2</v>
      </c>
      <c r="U6042">
        <v>3</v>
      </c>
      <c r="V6042">
        <v>0.2</v>
      </c>
      <c r="W6042">
        <v>75.180000000000007</v>
      </c>
      <c r="X6042">
        <f t="shared" si="284"/>
        <v>859.2</v>
      </c>
    </row>
    <row r="6043" spans="1:24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tr">
        <f t="shared" si="282"/>
        <v>Frank Atkinson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tr">
        <f t="shared" si="283"/>
        <v>West</v>
      </c>
      <c r="O6043" t="s">
        <v>43</v>
      </c>
      <c r="P6043" t="s">
        <v>8647</v>
      </c>
      <c r="Q6043" t="s">
        <v>70</v>
      </c>
      <c r="R6043" t="s">
        <v>683</v>
      </c>
      <c r="S6043" t="s">
        <v>8648</v>
      </c>
      <c r="T6043">
        <v>506.28</v>
      </c>
      <c r="U6043">
        <v>3</v>
      </c>
      <c r="V6043">
        <v>0.2</v>
      </c>
      <c r="W6043">
        <v>177.19800000000001</v>
      </c>
      <c r="X6043">
        <f t="shared" si="284"/>
        <v>506.28</v>
      </c>
    </row>
    <row r="6044" spans="1:24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tr">
        <f t="shared" si="282"/>
        <v>Tracy Blumstein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tr">
        <f t="shared" si="283"/>
        <v>West</v>
      </c>
      <c r="O6044" t="s">
        <v>43</v>
      </c>
      <c r="P6044" t="s">
        <v>4420</v>
      </c>
      <c r="Q6044" t="s">
        <v>31</v>
      </c>
      <c r="R6044" t="s">
        <v>64</v>
      </c>
      <c r="S6044" t="s">
        <v>4421</v>
      </c>
      <c r="T6044">
        <v>14.368</v>
      </c>
      <c r="U6044">
        <v>2</v>
      </c>
      <c r="V6044">
        <v>0.2</v>
      </c>
      <c r="W6044">
        <v>3.9512</v>
      </c>
      <c r="X6044">
        <f t="shared" si="284"/>
        <v>14.368</v>
      </c>
    </row>
    <row r="6045" spans="1:24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tr">
        <f t="shared" si="282"/>
        <v>Adam Hart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tr">
        <f t="shared" si="283"/>
        <v>South</v>
      </c>
      <c r="O6045" t="s">
        <v>29</v>
      </c>
      <c r="P6045" t="s">
        <v>2099</v>
      </c>
      <c r="Q6045" t="s">
        <v>31</v>
      </c>
      <c r="R6045" t="s">
        <v>35</v>
      </c>
      <c r="S6045" t="s">
        <v>2100</v>
      </c>
      <c r="T6045">
        <v>314.35199999999998</v>
      </c>
      <c r="U6045">
        <v>3</v>
      </c>
      <c r="V6045">
        <v>0.2</v>
      </c>
      <c r="W6045">
        <v>-35.364600000000003</v>
      </c>
      <c r="X6045">
        <f t="shared" si="284"/>
        <v>314.35199999999998</v>
      </c>
    </row>
    <row r="6046" spans="1:24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tr">
        <f t="shared" si="282"/>
        <v>Adam Hart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tr">
        <f t="shared" si="283"/>
        <v>South</v>
      </c>
      <c r="O6046" t="s">
        <v>29</v>
      </c>
      <c r="P6046" t="s">
        <v>4187</v>
      </c>
      <c r="Q6046" t="s">
        <v>45</v>
      </c>
      <c r="R6046" t="s">
        <v>89</v>
      </c>
      <c r="S6046" t="s">
        <v>4188</v>
      </c>
      <c r="T6046">
        <v>27.888000000000002</v>
      </c>
      <c r="U6046">
        <v>7</v>
      </c>
      <c r="V6046">
        <v>0.2</v>
      </c>
      <c r="W6046">
        <v>10.109400000000001</v>
      </c>
      <c r="X6046">
        <f t="shared" si="284"/>
        <v>27.888000000000002</v>
      </c>
    </row>
    <row r="6047" spans="1:24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tr">
        <f t="shared" si="282"/>
        <v>Cathy Prescott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tr">
        <f t="shared" si="283"/>
        <v>West</v>
      </c>
      <c r="O6047" t="s">
        <v>43</v>
      </c>
      <c r="P6047" t="s">
        <v>4264</v>
      </c>
      <c r="Q6047" t="s">
        <v>31</v>
      </c>
      <c r="R6047" t="s">
        <v>64</v>
      </c>
      <c r="S6047" t="s">
        <v>4265</v>
      </c>
      <c r="T6047">
        <v>238.15199999999999</v>
      </c>
      <c r="U6047">
        <v>3</v>
      </c>
      <c r="V6047">
        <v>0.2</v>
      </c>
      <c r="W6047">
        <v>89.307000000000002</v>
      </c>
      <c r="X6047">
        <f t="shared" si="284"/>
        <v>238.15199999999999</v>
      </c>
    </row>
    <row r="6048" spans="1:24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tr">
        <f t="shared" si="282"/>
        <v>Benjamin Farhat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tr">
        <f t="shared" si="283"/>
        <v>Central</v>
      </c>
      <c r="O6048" t="s">
        <v>104</v>
      </c>
      <c r="P6048" t="s">
        <v>8268</v>
      </c>
      <c r="Q6048" t="s">
        <v>31</v>
      </c>
      <c r="R6048" t="s">
        <v>55</v>
      </c>
      <c r="S6048" t="s">
        <v>8269</v>
      </c>
      <c r="T6048">
        <v>692.94</v>
      </c>
      <c r="U6048">
        <v>3</v>
      </c>
      <c r="V6048">
        <v>0</v>
      </c>
      <c r="W6048">
        <v>173.23500000000001</v>
      </c>
      <c r="X6048">
        <f t="shared" si="284"/>
        <v>692.94</v>
      </c>
    </row>
    <row r="6049" spans="1:24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tr">
        <f t="shared" si="282"/>
        <v>Christine Phan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tr">
        <f t="shared" si="283"/>
        <v>South</v>
      </c>
      <c r="O6049" t="s">
        <v>29</v>
      </c>
      <c r="P6049" t="s">
        <v>2218</v>
      </c>
      <c r="Q6049" t="s">
        <v>45</v>
      </c>
      <c r="R6049" t="s">
        <v>74</v>
      </c>
      <c r="S6049" t="s">
        <v>2219</v>
      </c>
      <c r="T6049">
        <v>16.146000000000001</v>
      </c>
      <c r="U6049">
        <v>9</v>
      </c>
      <c r="V6049">
        <v>0.7</v>
      </c>
      <c r="W6049">
        <v>-12.9168</v>
      </c>
      <c r="X6049">
        <f t="shared" si="284"/>
        <v>16.146000000000001</v>
      </c>
    </row>
    <row r="6050" spans="1:24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tr">
        <f t="shared" si="282"/>
        <v>Christine Phan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tr">
        <f t="shared" si="283"/>
        <v>South</v>
      </c>
      <c r="O6050" t="s">
        <v>29</v>
      </c>
      <c r="P6050" t="s">
        <v>4726</v>
      </c>
      <c r="Q6050" t="s">
        <v>45</v>
      </c>
      <c r="R6050" t="s">
        <v>74</v>
      </c>
      <c r="S6050" t="s">
        <v>4727</v>
      </c>
      <c r="T6050">
        <v>1345.4849999999999</v>
      </c>
      <c r="U6050">
        <v>5</v>
      </c>
      <c r="V6050">
        <v>0.7</v>
      </c>
      <c r="W6050">
        <v>-1031.5385000000001</v>
      </c>
      <c r="X6050">
        <f t="shared" si="284"/>
        <v>1345.4849999999999</v>
      </c>
    </row>
    <row r="6051" spans="1:24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tr">
        <f t="shared" si="282"/>
        <v>Lynn Smith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tr">
        <f t="shared" si="283"/>
        <v>Central</v>
      </c>
      <c r="O6051" t="s">
        <v>104</v>
      </c>
      <c r="P6051" t="s">
        <v>7723</v>
      </c>
      <c r="Q6051" t="s">
        <v>45</v>
      </c>
      <c r="R6051" t="s">
        <v>89</v>
      </c>
      <c r="S6051" t="s">
        <v>7724</v>
      </c>
      <c r="T6051">
        <v>173.488</v>
      </c>
      <c r="U6051">
        <v>7</v>
      </c>
      <c r="V6051">
        <v>0.2</v>
      </c>
      <c r="W6051">
        <v>54.215000000000003</v>
      </c>
      <c r="X6051">
        <f t="shared" si="284"/>
        <v>173.488</v>
      </c>
    </row>
    <row r="6052" spans="1:24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tr">
        <f t="shared" si="282"/>
        <v>Trudy Schmidt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tr">
        <f t="shared" si="283"/>
        <v>Central</v>
      </c>
      <c r="O6052" t="s">
        <v>104</v>
      </c>
      <c r="P6052" t="s">
        <v>1316</v>
      </c>
      <c r="Q6052" t="s">
        <v>45</v>
      </c>
      <c r="R6052" t="s">
        <v>67</v>
      </c>
      <c r="S6052" t="s">
        <v>1317</v>
      </c>
      <c r="T6052">
        <v>57.75</v>
      </c>
      <c r="U6052">
        <v>5</v>
      </c>
      <c r="V6052">
        <v>0</v>
      </c>
      <c r="W6052">
        <v>16.170000000000002</v>
      </c>
      <c r="X6052">
        <f t="shared" si="284"/>
        <v>57.75</v>
      </c>
    </row>
    <row r="6053" spans="1:24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tr">
        <f t="shared" si="282"/>
        <v>Trudy Schmidt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tr">
        <f t="shared" si="283"/>
        <v>Central</v>
      </c>
      <c r="O6053" t="s">
        <v>104</v>
      </c>
      <c r="P6053" t="s">
        <v>5374</v>
      </c>
      <c r="Q6053" t="s">
        <v>45</v>
      </c>
      <c r="R6053" t="s">
        <v>77</v>
      </c>
      <c r="S6053" t="s">
        <v>5375</v>
      </c>
      <c r="T6053">
        <v>272.39999999999998</v>
      </c>
      <c r="U6053">
        <v>5</v>
      </c>
      <c r="V6053">
        <v>0</v>
      </c>
      <c r="W6053">
        <v>76.272000000000006</v>
      </c>
      <c r="X6053">
        <f t="shared" si="284"/>
        <v>272.39999999999998</v>
      </c>
    </row>
    <row r="6054" spans="1:24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tr">
        <f t="shared" si="282"/>
        <v>Joni Sundaresam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tr">
        <f t="shared" si="283"/>
        <v>East</v>
      </c>
      <c r="O6054" t="s">
        <v>147</v>
      </c>
      <c r="P6054" t="s">
        <v>4066</v>
      </c>
      <c r="Q6054" t="s">
        <v>45</v>
      </c>
      <c r="R6054" t="s">
        <v>89</v>
      </c>
      <c r="S6054" t="s">
        <v>4067</v>
      </c>
      <c r="T6054">
        <v>11.952</v>
      </c>
      <c r="U6054">
        <v>3</v>
      </c>
      <c r="V6054">
        <v>0.2</v>
      </c>
      <c r="W6054">
        <v>4.0338000000000003</v>
      </c>
      <c r="X6054">
        <f t="shared" si="284"/>
        <v>11.952</v>
      </c>
    </row>
    <row r="6055" spans="1:24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tr">
        <f t="shared" si="282"/>
        <v>Joni Sundaresam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tr">
        <f t="shared" si="283"/>
        <v>East</v>
      </c>
      <c r="O6055" t="s">
        <v>147</v>
      </c>
      <c r="P6055" t="s">
        <v>6142</v>
      </c>
      <c r="Q6055" t="s">
        <v>31</v>
      </c>
      <c r="R6055" t="s">
        <v>64</v>
      </c>
      <c r="S6055" t="s">
        <v>6143</v>
      </c>
      <c r="T6055">
        <v>28</v>
      </c>
      <c r="U6055">
        <v>4</v>
      </c>
      <c r="V6055">
        <v>0.2</v>
      </c>
      <c r="W6055">
        <v>7.7</v>
      </c>
      <c r="X6055">
        <f t="shared" si="284"/>
        <v>28</v>
      </c>
    </row>
    <row r="6056" spans="1:24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tr">
        <f t="shared" si="282"/>
        <v>Joni Sundaresam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tr">
        <f t="shared" si="283"/>
        <v>East</v>
      </c>
      <c r="O6056" t="s">
        <v>147</v>
      </c>
      <c r="P6056" t="s">
        <v>2733</v>
      </c>
      <c r="Q6056" t="s">
        <v>45</v>
      </c>
      <c r="R6056" t="s">
        <v>74</v>
      </c>
      <c r="S6056" t="s">
        <v>2734</v>
      </c>
      <c r="T6056">
        <v>12.201000000000001</v>
      </c>
      <c r="U6056">
        <v>7</v>
      </c>
      <c r="V6056">
        <v>0.7</v>
      </c>
      <c r="W6056">
        <v>-9.7607999999999997</v>
      </c>
      <c r="X6056">
        <f t="shared" si="284"/>
        <v>12.201000000000001</v>
      </c>
    </row>
    <row r="6057" spans="1:24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tr">
        <f t="shared" si="282"/>
        <v>Natalie Fritzler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tr">
        <f t="shared" si="283"/>
        <v>Central</v>
      </c>
      <c r="O6057" t="s">
        <v>104</v>
      </c>
      <c r="P6057" t="s">
        <v>5494</v>
      </c>
      <c r="Q6057" t="s">
        <v>45</v>
      </c>
      <c r="R6057" t="s">
        <v>74</v>
      </c>
      <c r="S6057" t="s">
        <v>5495</v>
      </c>
      <c r="T6057">
        <v>2.0680000000000001</v>
      </c>
      <c r="U6057">
        <v>1</v>
      </c>
      <c r="V6057">
        <v>0.8</v>
      </c>
      <c r="W6057">
        <v>-3.4121999999999999</v>
      </c>
      <c r="X6057">
        <f t="shared" si="284"/>
        <v>2.0680000000000001</v>
      </c>
    </row>
    <row r="6058" spans="1:24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tr">
        <f t="shared" si="282"/>
        <v>Natalie Fritzler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tr">
        <f t="shared" si="283"/>
        <v>Central</v>
      </c>
      <c r="O6058" t="s">
        <v>104</v>
      </c>
      <c r="P6058" t="s">
        <v>5810</v>
      </c>
      <c r="Q6058" t="s">
        <v>45</v>
      </c>
      <c r="R6058" t="s">
        <v>89</v>
      </c>
      <c r="S6058" t="s">
        <v>5811</v>
      </c>
      <c r="T6058">
        <v>83.84</v>
      </c>
      <c r="U6058">
        <v>8</v>
      </c>
      <c r="V6058">
        <v>0.2</v>
      </c>
      <c r="W6058">
        <v>30.391999999999999</v>
      </c>
      <c r="X6058">
        <f t="shared" si="284"/>
        <v>83.84</v>
      </c>
    </row>
    <row r="6059" spans="1:24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tr">
        <f t="shared" si="282"/>
        <v>Kristina Nunn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tr">
        <f t="shared" si="283"/>
        <v>East</v>
      </c>
      <c r="O6059" t="s">
        <v>147</v>
      </c>
      <c r="P6059" t="s">
        <v>669</v>
      </c>
      <c r="Q6059" t="s">
        <v>45</v>
      </c>
      <c r="R6059" t="s">
        <v>172</v>
      </c>
      <c r="S6059" t="s">
        <v>670</v>
      </c>
      <c r="T6059">
        <v>11.36</v>
      </c>
      <c r="U6059">
        <v>2</v>
      </c>
      <c r="V6059">
        <v>0</v>
      </c>
      <c r="W6059">
        <v>5.3391999999999999</v>
      </c>
      <c r="X6059">
        <f t="shared" si="284"/>
        <v>11.36</v>
      </c>
    </row>
    <row r="6060" spans="1:24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tr">
        <f t="shared" si="282"/>
        <v>Kristina Nunn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tr">
        <f t="shared" si="283"/>
        <v>East</v>
      </c>
      <c r="O6060" t="s">
        <v>147</v>
      </c>
      <c r="P6060" t="s">
        <v>282</v>
      </c>
      <c r="Q6060" t="s">
        <v>45</v>
      </c>
      <c r="R6060" t="s">
        <v>89</v>
      </c>
      <c r="S6060" t="s">
        <v>283</v>
      </c>
      <c r="T6060">
        <v>36.4</v>
      </c>
      <c r="U6060">
        <v>5</v>
      </c>
      <c r="V6060">
        <v>0</v>
      </c>
      <c r="W6060">
        <v>17.472000000000001</v>
      </c>
      <c r="X6060">
        <f t="shared" si="284"/>
        <v>36.4</v>
      </c>
    </row>
    <row r="6061" spans="1:24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tr">
        <f t="shared" si="282"/>
        <v>Guy Armstrong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tr">
        <f t="shared" si="283"/>
        <v>East</v>
      </c>
      <c r="O6061" t="s">
        <v>147</v>
      </c>
      <c r="P6061" t="s">
        <v>6824</v>
      </c>
      <c r="Q6061" t="s">
        <v>70</v>
      </c>
      <c r="R6061" t="s">
        <v>160</v>
      </c>
      <c r="S6061" t="s">
        <v>6825</v>
      </c>
      <c r="T6061">
        <v>27.968</v>
      </c>
      <c r="U6061">
        <v>2</v>
      </c>
      <c r="V6061">
        <v>0.2</v>
      </c>
      <c r="W6061">
        <v>6.992</v>
      </c>
      <c r="X6061">
        <f t="shared" si="284"/>
        <v>27.968</v>
      </c>
    </row>
    <row r="6062" spans="1:24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tr">
        <f t="shared" si="282"/>
        <v>Eugene Hildebrand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tr">
        <f t="shared" si="283"/>
        <v>East</v>
      </c>
      <c r="O6062" t="s">
        <v>147</v>
      </c>
      <c r="P6062" t="s">
        <v>3291</v>
      </c>
      <c r="Q6062" t="s">
        <v>45</v>
      </c>
      <c r="R6062" t="s">
        <v>58</v>
      </c>
      <c r="S6062" t="s">
        <v>3292</v>
      </c>
      <c r="T6062">
        <v>142.04</v>
      </c>
      <c r="U6062">
        <v>4</v>
      </c>
      <c r="V6062">
        <v>0</v>
      </c>
      <c r="W6062">
        <v>38.3508</v>
      </c>
      <c r="X6062">
        <f t="shared" si="284"/>
        <v>142.04</v>
      </c>
    </row>
    <row r="6063" spans="1:24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tr">
        <f t="shared" si="282"/>
        <v>Eugene Hildebrand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tr">
        <f t="shared" si="283"/>
        <v>East</v>
      </c>
      <c r="O6063" t="s">
        <v>147</v>
      </c>
      <c r="P6063" t="s">
        <v>1130</v>
      </c>
      <c r="Q6063" t="s">
        <v>45</v>
      </c>
      <c r="R6063" t="s">
        <v>67</v>
      </c>
      <c r="S6063" t="s">
        <v>1131</v>
      </c>
      <c r="T6063">
        <v>14.67</v>
      </c>
      <c r="U6063">
        <v>3</v>
      </c>
      <c r="V6063">
        <v>0</v>
      </c>
      <c r="W6063">
        <v>6.0147000000000004</v>
      </c>
      <c r="X6063">
        <f t="shared" si="284"/>
        <v>14.67</v>
      </c>
    </row>
    <row r="6064" spans="1:24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tr">
        <f t="shared" si="282"/>
        <v>Ralph Arnett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tr">
        <f t="shared" si="283"/>
        <v>West</v>
      </c>
      <c r="O6064" t="s">
        <v>43</v>
      </c>
      <c r="P6064" t="s">
        <v>3319</v>
      </c>
      <c r="Q6064" t="s">
        <v>70</v>
      </c>
      <c r="R6064" t="s">
        <v>1218</v>
      </c>
      <c r="S6064" t="s">
        <v>3320</v>
      </c>
      <c r="T6064">
        <v>1199.96</v>
      </c>
      <c r="U6064">
        <v>5</v>
      </c>
      <c r="V6064">
        <v>0.2</v>
      </c>
      <c r="W6064">
        <v>224.99250000000001</v>
      </c>
      <c r="X6064">
        <f t="shared" si="284"/>
        <v>1199.96</v>
      </c>
    </row>
    <row r="6065" spans="1:24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tr">
        <f t="shared" si="282"/>
        <v>Ralph Arnett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tr">
        <f t="shared" si="283"/>
        <v>West</v>
      </c>
      <c r="O6065" t="s">
        <v>43</v>
      </c>
      <c r="P6065" t="s">
        <v>3118</v>
      </c>
      <c r="Q6065" t="s">
        <v>45</v>
      </c>
      <c r="R6065" t="s">
        <v>89</v>
      </c>
      <c r="S6065" t="s">
        <v>3119</v>
      </c>
      <c r="T6065">
        <v>12.6</v>
      </c>
      <c r="U6065">
        <v>3</v>
      </c>
      <c r="V6065">
        <v>0</v>
      </c>
      <c r="W6065">
        <v>6.1740000000000004</v>
      </c>
      <c r="X6065">
        <f t="shared" si="284"/>
        <v>12.6</v>
      </c>
    </row>
    <row r="6066" spans="1:24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tr">
        <f t="shared" si="282"/>
        <v>Ralph Arnett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tr">
        <f t="shared" si="283"/>
        <v>West</v>
      </c>
      <c r="O6066" t="s">
        <v>43</v>
      </c>
      <c r="P6066" t="s">
        <v>1771</v>
      </c>
      <c r="Q6066" t="s">
        <v>45</v>
      </c>
      <c r="R6066" t="s">
        <v>89</v>
      </c>
      <c r="S6066" t="s">
        <v>1772</v>
      </c>
      <c r="T6066">
        <v>17.940000000000001</v>
      </c>
      <c r="U6066">
        <v>3</v>
      </c>
      <c r="V6066">
        <v>0</v>
      </c>
      <c r="W6066">
        <v>8.0730000000000004</v>
      </c>
      <c r="X6066">
        <f t="shared" si="284"/>
        <v>17.940000000000001</v>
      </c>
    </row>
    <row r="6067" spans="1:24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tr">
        <f t="shared" si="282"/>
        <v>Ted Trevino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tr">
        <f t="shared" si="283"/>
        <v>East</v>
      </c>
      <c r="O6067" t="s">
        <v>147</v>
      </c>
      <c r="P6067" t="s">
        <v>2497</v>
      </c>
      <c r="Q6067" t="s">
        <v>45</v>
      </c>
      <c r="R6067" t="s">
        <v>46</v>
      </c>
      <c r="S6067" t="s">
        <v>2498</v>
      </c>
      <c r="T6067">
        <v>23.904</v>
      </c>
      <c r="U6067">
        <v>6</v>
      </c>
      <c r="V6067">
        <v>0.2</v>
      </c>
      <c r="W6067">
        <v>7.7687999999999997</v>
      </c>
      <c r="X6067">
        <f t="shared" si="284"/>
        <v>23.904</v>
      </c>
    </row>
    <row r="6068" spans="1:24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tr">
        <f t="shared" si="282"/>
        <v>Amy Hunt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tr">
        <f t="shared" si="283"/>
        <v>South</v>
      </c>
      <c r="O6068" t="s">
        <v>29</v>
      </c>
      <c r="P6068" t="s">
        <v>4833</v>
      </c>
      <c r="Q6068" t="s">
        <v>45</v>
      </c>
      <c r="R6068" t="s">
        <v>578</v>
      </c>
      <c r="S6068" t="s">
        <v>4834</v>
      </c>
      <c r="T6068">
        <v>88.96</v>
      </c>
      <c r="U6068">
        <v>8</v>
      </c>
      <c r="V6068">
        <v>0.2</v>
      </c>
      <c r="W6068">
        <v>10.007999999999999</v>
      </c>
      <c r="X6068">
        <f t="shared" si="284"/>
        <v>88.96</v>
      </c>
    </row>
    <row r="6069" spans="1:24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tr">
        <f t="shared" si="282"/>
        <v>Chuck Clark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tr">
        <f t="shared" si="283"/>
        <v>West</v>
      </c>
      <c r="O6069" t="s">
        <v>43</v>
      </c>
      <c r="P6069" t="s">
        <v>1589</v>
      </c>
      <c r="Q6069" t="s">
        <v>31</v>
      </c>
      <c r="R6069" t="s">
        <v>35</v>
      </c>
      <c r="S6069" t="s">
        <v>1590</v>
      </c>
      <c r="T6069">
        <v>518.27200000000005</v>
      </c>
      <c r="U6069">
        <v>8</v>
      </c>
      <c r="V6069">
        <v>0.2</v>
      </c>
      <c r="W6069">
        <v>-97.176000000000002</v>
      </c>
      <c r="X6069">
        <f t="shared" si="284"/>
        <v>518.27200000000005</v>
      </c>
    </row>
    <row r="6070" spans="1:24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tr">
        <f t="shared" si="282"/>
        <v>Chuck Clark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tr">
        <f t="shared" si="283"/>
        <v>West</v>
      </c>
      <c r="O6070" t="s">
        <v>43</v>
      </c>
      <c r="P6070" t="s">
        <v>3033</v>
      </c>
      <c r="Q6070" t="s">
        <v>31</v>
      </c>
      <c r="R6070" t="s">
        <v>64</v>
      </c>
      <c r="S6070" t="s">
        <v>3034</v>
      </c>
      <c r="T6070">
        <v>6.98</v>
      </c>
      <c r="U6070">
        <v>1</v>
      </c>
      <c r="V6070">
        <v>0</v>
      </c>
      <c r="W6070">
        <v>3.3504</v>
      </c>
      <c r="X6070">
        <f t="shared" si="284"/>
        <v>6.98</v>
      </c>
    </row>
    <row r="6071" spans="1:24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tr">
        <f t="shared" si="282"/>
        <v>Chuck Clark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tr">
        <f t="shared" si="283"/>
        <v>West</v>
      </c>
      <c r="O6071" t="s">
        <v>43</v>
      </c>
      <c r="P6071" t="s">
        <v>8668</v>
      </c>
      <c r="Q6071" t="s">
        <v>70</v>
      </c>
      <c r="R6071" t="s">
        <v>683</v>
      </c>
      <c r="S6071" t="s">
        <v>8669</v>
      </c>
      <c r="T6071">
        <v>343.2</v>
      </c>
      <c r="U6071">
        <v>1</v>
      </c>
      <c r="V6071">
        <v>0.2</v>
      </c>
      <c r="W6071">
        <v>38.61</v>
      </c>
      <c r="X6071">
        <f t="shared" si="284"/>
        <v>343.2</v>
      </c>
    </row>
    <row r="6072" spans="1:24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tr">
        <f t="shared" si="282"/>
        <v>Keith Dawkins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tr">
        <f t="shared" si="283"/>
        <v>East</v>
      </c>
      <c r="O6072" t="s">
        <v>147</v>
      </c>
      <c r="P6072" t="s">
        <v>2625</v>
      </c>
      <c r="Q6072" t="s">
        <v>45</v>
      </c>
      <c r="R6072" t="s">
        <v>46</v>
      </c>
      <c r="S6072" t="s">
        <v>2626</v>
      </c>
      <c r="T6072">
        <v>17.544</v>
      </c>
      <c r="U6072">
        <v>3</v>
      </c>
      <c r="V6072">
        <v>0.2</v>
      </c>
      <c r="W6072">
        <v>5.9211</v>
      </c>
      <c r="X6072">
        <f t="shared" si="284"/>
        <v>17.544</v>
      </c>
    </row>
    <row r="6073" spans="1:24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tr">
        <f t="shared" si="282"/>
        <v>Barry Gonzalez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tr">
        <f t="shared" si="283"/>
        <v>Central</v>
      </c>
      <c r="O6073" t="s">
        <v>104</v>
      </c>
      <c r="P6073" t="s">
        <v>2433</v>
      </c>
      <c r="Q6073" t="s">
        <v>45</v>
      </c>
      <c r="R6073" t="s">
        <v>58</v>
      </c>
      <c r="S6073" t="s">
        <v>2434</v>
      </c>
      <c r="T6073">
        <v>152.68799999999999</v>
      </c>
      <c r="U6073">
        <v>2</v>
      </c>
      <c r="V6073">
        <v>0.2</v>
      </c>
      <c r="W6073">
        <v>-26.720400000000001</v>
      </c>
      <c r="X6073">
        <f t="shared" si="284"/>
        <v>152.68799999999999</v>
      </c>
    </row>
    <row r="6074" spans="1:24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tr">
        <f t="shared" si="282"/>
        <v>Barry Gonzalez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tr">
        <f t="shared" si="283"/>
        <v>Central</v>
      </c>
      <c r="O6074" t="s">
        <v>104</v>
      </c>
      <c r="P6074" t="s">
        <v>3304</v>
      </c>
      <c r="Q6074" t="s">
        <v>45</v>
      </c>
      <c r="R6074" t="s">
        <v>268</v>
      </c>
      <c r="S6074" t="s">
        <v>3305</v>
      </c>
      <c r="T6074">
        <v>3.488</v>
      </c>
      <c r="U6074">
        <v>2</v>
      </c>
      <c r="V6074">
        <v>0.2</v>
      </c>
      <c r="W6074">
        <v>0.56679999999999997</v>
      </c>
      <c r="X6074">
        <f t="shared" si="284"/>
        <v>3.488</v>
      </c>
    </row>
    <row r="6075" spans="1:24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tr">
        <f t="shared" si="282"/>
        <v>Barry Gonzalez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tr">
        <f t="shared" si="283"/>
        <v>Central</v>
      </c>
      <c r="O6075" t="s">
        <v>104</v>
      </c>
      <c r="P6075" t="s">
        <v>1298</v>
      </c>
      <c r="Q6075" t="s">
        <v>45</v>
      </c>
      <c r="R6075" t="s">
        <v>578</v>
      </c>
      <c r="S6075" t="s">
        <v>1299</v>
      </c>
      <c r="T6075">
        <v>5.8879999999999999</v>
      </c>
      <c r="U6075">
        <v>2</v>
      </c>
      <c r="V6075">
        <v>0.2</v>
      </c>
      <c r="W6075">
        <v>-1.3248</v>
      </c>
      <c r="X6075">
        <f t="shared" si="284"/>
        <v>5.8879999999999999</v>
      </c>
    </row>
    <row r="6076" spans="1:24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tr">
        <f t="shared" si="282"/>
        <v>Fred Hopkins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tr">
        <f t="shared" si="283"/>
        <v>West</v>
      </c>
      <c r="O6076" t="s">
        <v>43</v>
      </c>
      <c r="P6076" t="s">
        <v>5002</v>
      </c>
      <c r="Q6076" t="s">
        <v>45</v>
      </c>
      <c r="R6076" t="s">
        <v>74</v>
      </c>
      <c r="S6076" t="s">
        <v>5003</v>
      </c>
      <c r="T6076">
        <v>153.55199999999999</v>
      </c>
      <c r="U6076">
        <v>3</v>
      </c>
      <c r="V6076">
        <v>0.2</v>
      </c>
      <c r="W6076">
        <v>51.823799999999999</v>
      </c>
      <c r="X6076">
        <f t="shared" si="284"/>
        <v>153.55199999999999</v>
      </c>
    </row>
    <row r="6077" spans="1:24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tr">
        <f t="shared" si="282"/>
        <v>Fred Hopkins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tr">
        <f t="shared" si="283"/>
        <v>West</v>
      </c>
      <c r="O6077" t="s">
        <v>43</v>
      </c>
      <c r="P6077" t="s">
        <v>1098</v>
      </c>
      <c r="Q6077" t="s">
        <v>45</v>
      </c>
      <c r="R6077" t="s">
        <v>58</v>
      </c>
      <c r="S6077" t="s">
        <v>1099</v>
      </c>
      <c r="T6077">
        <v>270.62</v>
      </c>
      <c r="U6077">
        <v>2</v>
      </c>
      <c r="V6077">
        <v>0</v>
      </c>
      <c r="W6077">
        <v>2.7061999999999999</v>
      </c>
      <c r="X6077">
        <f t="shared" si="284"/>
        <v>270.62</v>
      </c>
    </row>
    <row r="6078" spans="1:24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tr">
        <f t="shared" si="282"/>
        <v>Patrick Gardner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tr">
        <f t="shared" si="283"/>
        <v>East</v>
      </c>
      <c r="O6078" t="s">
        <v>147</v>
      </c>
      <c r="P6078" t="s">
        <v>1849</v>
      </c>
      <c r="Q6078" t="s">
        <v>70</v>
      </c>
      <c r="R6078" t="s">
        <v>160</v>
      </c>
      <c r="S6078" t="s">
        <v>1850</v>
      </c>
      <c r="T6078">
        <v>468.9</v>
      </c>
      <c r="U6078">
        <v>6</v>
      </c>
      <c r="V6078">
        <v>0</v>
      </c>
      <c r="W6078">
        <v>206.316</v>
      </c>
      <c r="X6078">
        <f t="shared" si="284"/>
        <v>468.9</v>
      </c>
    </row>
    <row r="6079" spans="1:24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tr">
        <f t="shared" si="282"/>
        <v>Patrick Gardner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tr">
        <f t="shared" si="283"/>
        <v>East</v>
      </c>
      <c r="O6079" t="s">
        <v>147</v>
      </c>
      <c r="P6079" t="s">
        <v>6517</v>
      </c>
      <c r="Q6079" t="s">
        <v>70</v>
      </c>
      <c r="R6079" t="s">
        <v>160</v>
      </c>
      <c r="S6079" t="s">
        <v>6518</v>
      </c>
      <c r="T6079">
        <v>72.48</v>
      </c>
      <c r="U6079">
        <v>2</v>
      </c>
      <c r="V6079">
        <v>0</v>
      </c>
      <c r="W6079">
        <v>30.441600000000001</v>
      </c>
      <c r="X6079">
        <f t="shared" si="284"/>
        <v>72.48</v>
      </c>
    </row>
    <row r="6080" spans="1:24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tr">
        <f t="shared" si="282"/>
        <v>Patrick Gardner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tr">
        <f t="shared" si="283"/>
        <v>East</v>
      </c>
      <c r="O6080" t="s">
        <v>147</v>
      </c>
      <c r="P6080" t="s">
        <v>1953</v>
      </c>
      <c r="Q6080" t="s">
        <v>45</v>
      </c>
      <c r="R6080" t="s">
        <v>578</v>
      </c>
      <c r="S6080" t="s">
        <v>1954</v>
      </c>
      <c r="T6080">
        <v>10.95</v>
      </c>
      <c r="U6080">
        <v>3</v>
      </c>
      <c r="V6080">
        <v>0</v>
      </c>
      <c r="W6080">
        <v>3.2850000000000001</v>
      </c>
      <c r="X6080">
        <f t="shared" si="284"/>
        <v>10.95</v>
      </c>
    </row>
    <row r="6081" spans="1:24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tr">
        <f t="shared" si="282"/>
        <v>Patrick Gardner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tr">
        <f t="shared" si="283"/>
        <v>East</v>
      </c>
      <c r="O6081" t="s">
        <v>147</v>
      </c>
      <c r="P6081" t="s">
        <v>1718</v>
      </c>
      <c r="Q6081" t="s">
        <v>31</v>
      </c>
      <c r="R6081" t="s">
        <v>64</v>
      </c>
      <c r="S6081" t="s">
        <v>1719</v>
      </c>
      <c r="T6081">
        <v>191.82</v>
      </c>
      <c r="U6081">
        <v>3</v>
      </c>
      <c r="V6081">
        <v>0</v>
      </c>
      <c r="W6081">
        <v>61.382399999999997</v>
      </c>
      <c r="X6081">
        <f t="shared" si="284"/>
        <v>191.82</v>
      </c>
    </row>
    <row r="6082" spans="1:24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tr">
        <f t="shared" si="282"/>
        <v>Nick Zandusky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tr">
        <f t="shared" si="283"/>
        <v>Central</v>
      </c>
      <c r="O6082" t="s">
        <v>104</v>
      </c>
      <c r="P6082" t="s">
        <v>4915</v>
      </c>
      <c r="Q6082" t="s">
        <v>45</v>
      </c>
      <c r="R6082" t="s">
        <v>58</v>
      </c>
      <c r="S6082" t="s">
        <v>4916</v>
      </c>
      <c r="T6082">
        <v>151.05600000000001</v>
      </c>
      <c r="U6082">
        <v>9</v>
      </c>
      <c r="V6082">
        <v>0.2</v>
      </c>
      <c r="W6082">
        <v>7.5528000000000004</v>
      </c>
      <c r="X6082">
        <f t="shared" si="284"/>
        <v>151.05600000000001</v>
      </c>
    </row>
    <row r="6083" spans="1:24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tr">
        <f t="shared" ref="G6083:G6146" si="285">TRIM(H6083)</f>
        <v>Troy Blackwell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tr">
        <f t="shared" ref="N6083:N6146" si="286">PROPER(TRIM(O6083))</f>
        <v>Central</v>
      </c>
      <c r="O6083" t="s">
        <v>104</v>
      </c>
      <c r="P6083" t="s">
        <v>7033</v>
      </c>
      <c r="Q6083" t="s">
        <v>31</v>
      </c>
      <c r="R6083" t="s">
        <v>64</v>
      </c>
      <c r="S6083" t="s">
        <v>7034</v>
      </c>
      <c r="T6083">
        <v>25.16</v>
      </c>
      <c r="U6083">
        <v>5</v>
      </c>
      <c r="V6083">
        <v>0.6</v>
      </c>
      <c r="W6083">
        <v>-11.321999999999999</v>
      </c>
      <c r="X6083">
        <f t="shared" ref="X6083:X6146" si="287">T6083</f>
        <v>25.16</v>
      </c>
    </row>
    <row r="6084" spans="1:24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tr">
        <f t="shared" si="285"/>
        <v>Jeremy Ellison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tr">
        <f t="shared" si="286"/>
        <v>Central</v>
      </c>
      <c r="O6084" t="s">
        <v>104</v>
      </c>
      <c r="P6084" t="s">
        <v>6384</v>
      </c>
      <c r="Q6084" t="s">
        <v>45</v>
      </c>
      <c r="R6084" t="s">
        <v>74</v>
      </c>
      <c r="S6084" t="s">
        <v>6385</v>
      </c>
      <c r="T6084">
        <v>6.2160000000000002</v>
      </c>
      <c r="U6084">
        <v>6</v>
      </c>
      <c r="V6084">
        <v>0.8</v>
      </c>
      <c r="W6084">
        <v>-9.6348000000000003</v>
      </c>
      <c r="X6084">
        <f t="shared" si="287"/>
        <v>6.2160000000000002</v>
      </c>
    </row>
    <row r="6085" spans="1:24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tr">
        <f t="shared" si="285"/>
        <v>Jeremy Ellison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tr">
        <f t="shared" si="286"/>
        <v>Central</v>
      </c>
      <c r="O6085" t="s">
        <v>104</v>
      </c>
      <c r="P6085" t="s">
        <v>7104</v>
      </c>
      <c r="Q6085" t="s">
        <v>45</v>
      </c>
      <c r="R6085" t="s">
        <v>67</v>
      </c>
      <c r="S6085" t="s">
        <v>7105</v>
      </c>
      <c r="T6085">
        <v>23.616</v>
      </c>
      <c r="U6085">
        <v>9</v>
      </c>
      <c r="V6085">
        <v>0.2</v>
      </c>
      <c r="W6085">
        <v>2.6568000000000001</v>
      </c>
      <c r="X6085">
        <f t="shared" si="287"/>
        <v>23.616</v>
      </c>
    </row>
    <row r="6086" spans="1:24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tr">
        <f t="shared" si="285"/>
        <v>Jeremy Ellison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tr">
        <f t="shared" si="286"/>
        <v>Central</v>
      </c>
      <c r="O6086" t="s">
        <v>104</v>
      </c>
      <c r="P6086" t="s">
        <v>5670</v>
      </c>
      <c r="Q6086" t="s">
        <v>70</v>
      </c>
      <c r="R6086" t="s">
        <v>160</v>
      </c>
      <c r="S6086" t="s">
        <v>5671</v>
      </c>
      <c r="T6086">
        <v>24.032</v>
      </c>
      <c r="U6086">
        <v>2</v>
      </c>
      <c r="V6086">
        <v>0.2</v>
      </c>
      <c r="W6086">
        <v>-0.6008</v>
      </c>
      <c r="X6086">
        <f t="shared" si="287"/>
        <v>24.032</v>
      </c>
    </row>
    <row r="6087" spans="1:24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tr">
        <f t="shared" si="285"/>
        <v>Jeremy Ellison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tr">
        <f t="shared" si="286"/>
        <v>Central</v>
      </c>
      <c r="O6087" t="s">
        <v>104</v>
      </c>
      <c r="P6087" t="s">
        <v>3719</v>
      </c>
      <c r="Q6087" t="s">
        <v>45</v>
      </c>
      <c r="R6087" t="s">
        <v>46</v>
      </c>
      <c r="S6087" t="s">
        <v>3720</v>
      </c>
      <c r="T6087">
        <v>2.0880000000000001</v>
      </c>
      <c r="U6087">
        <v>1</v>
      </c>
      <c r="V6087">
        <v>0.2</v>
      </c>
      <c r="W6087">
        <v>0.67859999999999998</v>
      </c>
      <c r="X6087">
        <f t="shared" si="287"/>
        <v>2.0880000000000001</v>
      </c>
    </row>
    <row r="6088" spans="1:24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tr">
        <f t="shared" si="285"/>
        <v>Jeremy Ellison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tr">
        <f t="shared" si="286"/>
        <v>Central</v>
      </c>
      <c r="O6088" t="s">
        <v>104</v>
      </c>
      <c r="P6088" t="s">
        <v>5751</v>
      </c>
      <c r="Q6088" t="s">
        <v>45</v>
      </c>
      <c r="R6088" t="s">
        <v>74</v>
      </c>
      <c r="S6088" t="s">
        <v>5752</v>
      </c>
      <c r="T6088">
        <v>4.4880000000000004</v>
      </c>
      <c r="U6088">
        <v>6</v>
      </c>
      <c r="V6088">
        <v>0.8</v>
      </c>
      <c r="W6088">
        <v>-6.7320000000000002</v>
      </c>
      <c r="X6088">
        <f t="shared" si="287"/>
        <v>4.4880000000000004</v>
      </c>
    </row>
    <row r="6089" spans="1:24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tr">
        <f t="shared" si="285"/>
        <v>Eric Hoffmann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tr">
        <f t="shared" si="286"/>
        <v>West</v>
      </c>
      <c r="O6089" t="s">
        <v>43</v>
      </c>
      <c r="P6089" t="s">
        <v>923</v>
      </c>
      <c r="Q6089" t="s">
        <v>31</v>
      </c>
      <c r="R6089" t="s">
        <v>64</v>
      </c>
      <c r="S6089" t="s">
        <v>924</v>
      </c>
      <c r="T6089">
        <v>29.22</v>
      </c>
      <c r="U6089">
        <v>3</v>
      </c>
      <c r="V6089">
        <v>0</v>
      </c>
      <c r="W6089">
        <v>12.8568</v>
      </c>
      <c r="X6089">
        <f t="shared" si="287"/>
        <v>29.22</v>
      </c>
    </row>
    <row r="6090" spans="1:24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tr">
        <f t="shared" si="285"/>
        <v>Barbara Fisher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tr">
        <f t="shared" si="286"/>
        <v>South</v>
      </c>
      <c r="O6090" t="s">
        <v>29</v>
      </c>
      <c r="P6090" t="s">
        <v>2648</v>
      </c>
      <c r="Q6090" t="s">
        <v>45</v>
      </c>
      <c r="R6090" t="s">
        <v>89</v>
      </c>
      <c r="S6090" t="s">
        <v>2649</v>
      </c>
      <c r="T6090">
        <v>6.48</v>
      </c>
      <c r="U6090">
        <v>1</v>
      </c>
      <c r="V6090">
        <v>0</v>
      </c>
      <c r="W6090">
        <v>3.1103999999999998</v>
      </c>
      <c r="X6090">
        <f t="shared" si="287"/>
        <v>6.48</v>
      </c>
    </row>
    <row r="6091" spans="1:24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tr">
        <f t="shared" si="285"/>
        <v>Pamela Coakley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tr">
        <f t="shared" si="286"/>
        <v>West</v>
      </c>
      <c r="O6091" t="s">
        <v>43</v>
      </c>
      <c r="P6091" t="s">
        <v>3580</v>
      </c>
      <c r="Q6091" t="s">
        <v>45</v>
      </c>
      <c r="R6091" t="s">
        <v>74</v>
      </c>
      <c r="S6091" t="s">
        <v>3581</v>
      </c>
      <c r="T6091">
        <v>1.1879999999999999</v>
      </c>
      <c r="U6091">
        <v>2</v>
      </c>
      <c r="V6091">
        <v>0.7</v>
      </c>
      <c r="W6091">
        <v>-0.99</v>
      </c>
      <c r="X6091">
        <f t="shared" si="287"/>
        <v>1.1879999999999999</v>
      </c>
    </row>
    <row r="6092" spans="1:24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tr">
        <f t="shared" si="285"/>
        <v>Seth Vernon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tr">
        <f t="shared" si="286"/>
        <v>East</v>
      </c>
      <c r="O6092" t="s">
        <v>147</v>
      </c>
      <c r="P6092" t="s">
        <v>3629</v>
      </c>
      <c r="Q6092" t="s">
        <v>31</v>
      </c>
      <c r="R6092" t="s">
        <v>35</v>
      </c>
      <c r="S6092" t="s">
        <v>3630</v>
      </c>
      <c r="T6092">
        <v>272.64600000000002</v>
      </c>
      <c r="U6092">
        <v>3</v>
      </c>
      <c r="V6092">
        <v>0.1</v>
      </c>
      <c r="W6092">
        <v>18.176400000000001</v>
      </c>
      <c r="X6092">
        <f t="shared" si="287"/>
        <v>272.64600000000002</v>
      </c>
    </row>
    <row r="6093" spans="1:24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tr">
        <f t="shared" si="285"/>
        <v>Seth Vernon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tr">
        <f t="shared" si="286"/>
        <v>East</v>
      </c>
      <c r="O6093" t="s">
        <v>147</v>
      </c>
      <c r="P6093" t="s">
        <v>8681</v>
      </c>
      <c r="Q6093" t="s">
        <v>70</v>
      </c>
      <c r="R6093" t="s">
        <v>160</v>
      </c>
      <c r="S6093" t="s">
        <v>8682</v>
      </c>
      <c r="T6093">
        <v>212.8</v>
      </c>
      <c r="U6093">
        <v>2</v>
      </c>
      <c r="V6093">
        <v>0</v>
      </c>
      <c r="W6093">
        <v>95.76</v>
      </c>
      <c r="X6093">
        <f t="shared" si="287"/>
        <v>212.8</v>
      </c>
    </row>
    <row r="6094" spans="1:24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tr">
        <f t="shared" si="285"/>
        <v>Seth Vernon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tr">
        <f t="shared" si="286"/>
        <v>East</v>
      </c>
      <c r="O6094" t="s">
        <v>147</v>
      </c>
      <c r="P6094" t="s">
        <v>7566</v>
      </c>
      <c r="Q6094" t="s">
        <v>45</v>
      </c>
      <c r="R6094" t="s">
        <v>89</v>
      </c>
      <c r="S6094" t="s">
        <v>7567</v>
      </c>
      <c r="T6094">
        <v>38.520000000000003</v>
      </c>
      <c r="U6094">
        <v>9</v>
      </c>
      <c r="V6094">
        <v>0</v>
      </c>
      <c r="W6094">
        <v>18.104399999999998</v>
      </c>
      <c r="X6094">
        <f t="shared" si="287"/>
        <v>38.520000000000003</v>
      </c>
    </row>
    <row r="6095" spans="1:24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tr">
        <f t="shared" si="285"/>
        <v>Seth Vernon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tr">
        <f t="shared" si="286"/>
        <v>East</v>
      </c>
      <c r="O6095" t="s">
        <v>147</v>
      </c>
      <c r="P6095" t="s">
        <v>1858</v>
      </c>
      <c r="Q6095" t="s">
        <v>70</v>
      </c>
      <c r="R6095" t="s">
        <v>160</v>
      </c>
      <c r="S6095" t="s">
        <v>1859</v>
      </c>
      <c r="T6095">
        <v>72.64</v>
      </c>
      <c r="U6095">
        <v>2</v>
      </c>
      <c r="V6095">
        <v>0</v>
      </c>
      <c r="W6095">
        <v>21.792000000000002</v>
      </c>
      <c r="X6095">
        <f t="shared" si="287"/>
        <v>72.64</v>
      </c>
    </row>
    <row r="6096" spans="1:24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tr">
        <f t="shared" si="285"/>
        <v>Seth Vernon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tr">
        <f t="shared" si="286"/>
        <v>East</v>
      </c>
      <c r="O6096" t="s">
        <v>147</v>
      </c>
      <c r="P6096" t="s">
        <v>348</v>
      </c>
      <c r="Q6096" t="s">
        <v>45</v>
      </c>
      <c r="R6096" t="s">
        <v>58</v>
      </c>
      <c r="S6096" t="s">
        <v>349</v>
      </c>
      <c r="T6096">
        <v>45.4</v>
      </c>
      <c r="U6096">
        <v>4</v>
      </c>
      <c r="V6096">
        <v>0</v>
      </c>
      <c r="W6096">
        <v>12.712</v>
      </c>
      <c r="X6096">
        <f t="shared" si="287"/>
        <v>45.4</v>
      </c>
    </row>
    <row r="6097" spans="1:24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tr">
        <f t="shared" si="285"/>
        <v>Seth Vernon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tr">
        <f t="shared" si="286"/>
        <v>East</v>
      </c>
      <c r="O6097" t="s">
        <v>147</v>
      </c>
      <c r="P6097" t="s">
        <v>1268</v>
      </c>
      <c r="Q6097" t="s">
        <v>45</v>
      </c>
      <c r="R6097" t="s">
        <v>89</v>
      </c>
      <c r="S6097" t="s">
        <v>1269</v>
      </c>
      <c r="T6097">
        <v>13.76</v>
      </c>
      <c r="U6097">
        <v>2</v>
      </c>
      <c r="V6097">
        <v>0</v>
      </c>
      <c r="W6097">
        <v>6.3296000000000001</v>
      </c>
      <c r="X6097">
        <f t="shared" si="287"/>
        <v>13.76</v>
      </c>
    </row>
    <row r="6098" spans="1:24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tr">
        <f t="shared" si="285"/>
        <v>Seth Vernon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tr">
        <f t="shared" si="286"/>
        <v>East</v>
      </c>
      <c r="O6098" t="s">
        <v>147</v>
      </c>
      <c r="P6098" t="s">
        <v>260</v>
      </c>
      <c r="Q6098" t="s">
        <v>31</v>
      </c>
      <c r="R6098" t="s">
        <v>35</v>
      </c>
      <c r="S6098" t="s">
        <v>261</v>
      </c>
      <c r="T6098">
        <v>80.991</v>
      </c>
      <c r="U6098">
        <v>1</v>
      </c>
      <c r="V6098">
        <v>0.1</v>
      </c>
      <c r="W6098">
        <v>8.0991</v>
      </c>
      <c r="X6098">
        <f t="shared" si="287"/>
        <v>80.991</v>
      </c>
    </row>
    <row r="6099" spans="1:24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tr">
        <f t="shared" si="285"/>
        <v>Seth Vernon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tr">
        <f t="shared" si="286"/>
        <v>East</v>
      </c>
      <c r="O6099" t="s">
        <v>147</v>
      </c>
      <c r="P6099" t="s">
        <v>795</v>
      </c>
      <c r="Q6099" t="s">
        <v>45</v>
      </c>
      <c r="R6099" t="s">
        <v>74</v>
      </c>
      <c r="S6099" t="s">
        <v>796</v>
      </c>
      <c r="T6099">
        <v>11.784000000000001</v>
      </c>
      <c r="U6099">
        <v>3</v>
      </c>
      <c r="V6099">
        <v>0.2</v>
      </c>
      <c r="W6099">
        <v>3.9771000000000001</v>
      </c>
      <c r="X6099">
        <f t="shared" si="287"/>
        <v>11.784000000000001</v>
      </c>
    </row>
    <row r="6100" spans="1:24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tr">
        <f t="shared" si="285"/>
        <v>Seth Vernon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tr">
        <f t="shared" si="286"/>
        <v>East</v>
      </c>
      <c r="O6100" t="s">
        <v>147</v>
      </c>
      <c r="P6100" t="s">
        <v>267</v>
      </c>
      <c r="Q6100" t="s">
        <v>45</v>
      </c>
      <c r="R6100" t="s">
        <v>268</v>
      </c>
      <c r="S6100" t="s">
        <v>269</v>
      </c>
      <c r="T6100">
        <v>4.3600000000000003</v>
      </c>
      <c r="U6100">
        <v>2</v>
      </c>
      <c r="V6100">
        <v>0</v>
      </c>
      <c r="W6100">
        <v>1.7876000000000001</v>
      </c>
      <c r="X6100">
        <f t="shared" si="287"/>
        <v>4.3600000000000003</v>
      </c>
    </row>
    <row r="6101" spans="1:24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tr">
        <f t="shared" si="285"/>
        <v>Seth Vernon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tr">
        <f t="shared" si="286"/>
        <v>East</v>
      </c>
      <c r="O6101" t="s">
        <v>147</v>
      </c>
      <c r="P6101" t="s">
        <v>1138</v>
      </c>
      <c r="Q6101" t="s">
        <v>31</v>
      </c>
      <c r="R6101" t="s">
        <v>35</v>
      </c>
      <c r="S6101" t="s">
        <v>1139</v>
      </c>
      <c r="T6101">
        <v>2888.127</v>
      </c>
      <c r="U6101">
        <v>11</v>
      </c>
      <c r="V6101">
        <v>0.1</v>
      </c>
      <c r="W6101">
        <v>609.71569999999997</v>
      </c>
      <c r="X6101">
        <f t="shared" si="287"/>
        <v>2888.127</v>
      </c>
    </row>
    <row r="6102" spans="1:24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tr">
        <f t="shared" si="285"/>
        <v>Seth Vernon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tr">
        <f t="shared" si="286"/>
        <v>East</v>
      </c>
      <c r="O6102" t="s">
        <v>147</v>
      </c>
      <c r="P6102" t="s">
        <v>4603</v>
      </c>
      <c r="Q6102" t="s">
        <v>70</v>
      </c>
      <c r="R6102" t="s">
        <v>71</v>
      </c>
      <c r="S6102" t="s">
        <v>4604</v>
      </c>
      <c r="T6102">
        <v>1299.6600000000001</v>
      </c>
      <c r="U6102">
        <v>2</v>
      </c>
      <c r="V6102">
        <v>0</v>
      </c>
      <c r="W6102">
        <v>350.90820000000002</v>
      </c>
      <c r="X6102">
        <f t="shared" si="287"/>
        <v>1299.6600000000001</v>
      </c>
    </row>
    <row r="6103" spans="1:24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tr">
        <f t="shared" si="285"/>
        <v>Seth Vernon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tr">
        <f t="shared" si="286"/>
        <v>East</v>
      </c>
      <c r="O6103" t="s">
        <v>147</v>
      </c>
      <c r="P6103" t="s">
        <v>1730</v>
      </c>
      <c r="Q6103" t="s">
        <v>31</v>
      </c>
      <c r="R6103" t="s">
        <v>35</v>
      </c>
      <c r="S6103" t="s">
        <v>1731</v>
      </c>
      <c r="T6103">
        <v>2254.41</v>
      </c>
      <c r="U6103">
        <v>5</v>
      </c>
      <c r="V6103">
        <v>0.1</v>
      </c>
      <c r="W6103">
        <v>375.73500000000001</v>
      </c>
      <c r="X6103">
        <f t="shared" si="287"/>
        <v>2254.41</v>
      </c>
    </row>
    <row r="6104" spans="1:24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tr">
        <f t="shared" si="285"/>
        <v>Seth Vernon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tr">
        <f t="shared" si="286"/>
        <v>East</v>
      </c>
      <c r="O6104" t="s">
        <v>147</v>
      </c>
      <c r="P6104" t="s">
        <v>613</v>
      </c>
      <c r="Q6104" t="s">
        <v>70</v>
      </c>
      <c r="R6104" t="s">
        <v>71</v>
      </c>
      <c r="S6104" t="s">
        <v>614</v>
      </c>
      <c r="T6104">
        <v>104.85</v>
      </c>
      <c r="U6104">
        <v>3</v>
      </c>
      <c r="V6104">
        <v>0</v>
      </c>
      <c r="W6104">
        <v>28.3095</v>
      </c>
      <c r="X6104">
        <f t="shared" si="287"/>
        <v>104.85</v>
      </c>
    </row>
    <row r="6105" spans="1:24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tr">
        <f t="shared" si="285"/>
        <v>Seth Vernon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tr">
        <f t="shared" si="286"/>
        <v>East</v>
      </c>
      <c r="O6105" t="s">
        <v>147</v>
      </c>
      <c r="P6105" t="s">
        <v>389</v>
      </c>
      <c r="Q6105" t="s">
        <v>70</v>
      </c>
      <c r="R6105" t="s">
        <v>160</v>
      </c>
      <c r="S6105" t="s">
        <v>390</v>
      </c>
      <c r="T6105">
        <v>59.97</v>
      </c>
      <c r="U6105">
        <v>3</v>
      </c>
      <c r="V6105">
        <v>0</v>
      </c>
      <c r="W6105">
        <v>20.389800000000001</v>
      </c>
      <c r="X6105">
        <f t="shared" si="287"/>
        <v>59.97</v>
      </c>
    </row>
    <row r="6106" spans="1:24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tr">
        <f t="shared" si="285"/>
        <v>Dean percer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tr">
        <f t="shared" si="286"/>
        <v>East</v>
      </c>
      <c r="O6106" t="s">
        <v>147</v>
      </c>
      <c r="P6106" t="s">
        <v>2881</v>
      </c>
      <c r="Q6106" t="s">
        <v>31</v>
      </c>
      <c r="R6106" t="s">
        <v>55</v>
      </c>
      <c r="S6106" t="s">
        <v>2882</v>
      </c>
      <c r="T6106">
        <v>314.53199999999998</v>
      </c>
      <c r="U6106">
        <v>2</v>
      </c>
      <c r="V6106">
        <v>0.4</v>
      </c>
      <c r="W6106">
        <v>-83.875200000000007</v>
      </c>
      <c r="X6106">
        <f t="shared" si="287"/>
        <v>314.53199999999998</v>
      </c>
    </row>
    <row r="6107" spans="1:24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tr">
        <f t="shared" si="285"/>
        <v>Harold Ryan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tr">
        <f t="shared" si="286"/>
        <v>South</v>
      </c>
      <c r="O6107" t="s">
        <v>29</v>
      </c>
      <c r="P6107" t="s">
        <v>1266</v>
      </c>
      <c r="Q6107" t="s">
        <v>45</v>
      </c>
      <c r="R6107" t="s">
        <v>67</v>
      </c>
      <c r="S6107" t="s">
        <v>1267</v>
      </c>
      <c r="T6107">
        <v>13.632</v>
      </c>
      <c r="U6107">
        <v>4</v>
      </c>
      <c r="V6107">
        <v>0.2</v>
      </c>
      <c r="W6107">
        <v>3.5783999999999998</v>
      </c>
      <c r="X6107">
        <f t="shared" si="287"/>
        <v>13.632</v>
      </c>
    </row>
    <row r="6108" spans="1:24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tr">
        <f t="shared" si="285"/>
        <v>William Brown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tr">
        <f t="shared" si="286"/>
        <v>Central</v>
      </c>
      <c r="O6108" t="s">
        <v>104</v>
      </c>
      <c r="P6108" t="s">
        <v>2078</v>
      </c>
      <c r="Q6108" t="s">
        <v>45</v>
      </c>
      <c r="R6108" t="s">
        <v>77</v>
      </c>
      <c r="S6108" t="s">
        <v>2079</v>
      </c>
      <c r="T6108">
        <v>19.431999999999999</v>
      </c>
      <c r="U6108">
        <v>2</v>
      </c>
      <c r="V6108">
        <v>0.8</v>
      </c>
      <c r="W6108">
        <v>-49.551600000000001</v>
      </c>
      <c r="X6108">
        <f t="shared" si="287"/>
        <v>19.431999999999999</v>
      </c>
    </row>
    <row r="6109" spans="1:24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tr">
        <f t="shared" si="285"/>
        <v>William Brown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tr">
        <f t="shared" si="286"/>
        <v>Central</v>
      </c>
      <c r="O6109" t="s">
        <v>104</v>
      </c>
      <c r="P6109" t="s">
        <v>3773</v>
      </c>
      <c r="Q6109" t="s">
        <v>70</v>
      </c>
      <c r="R6109" t="s">
        <v>160</v>
      </c>
      <c r="S6109" t="s">
        <v>3774</v>
      </c>
      <c r="T6109">
        <v>65.44</v>
      </c>
      <c r="U6109">
        <v>5</v>
      </c>
      <c r="V6109">
        <v>0.2</v>
      </c>
      <c r="W6109">
        <v>-8.18</v>
      </c>
      <c r="X6109">
        <f t="shared" si="287"/>
        <v>65.44</v>
      </c>
    </row>
    <row r="6110" spans="1:24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tr">
        <f t="shared" si="285"/>
        <v>Adam Shillingsburg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tr">
        <f t="shared" si="286"/>
        <v>Central</v>
      </c>
      <c r="O6110" t="s">
        <v>104</v>
      </c>
      <c r="P6110" t="s">
        <v>6738</v>
      </c>
      <c r="Q6110" t="s">
        <v>45</v>
      </c>
      <c r="R6110" t="s">
        <v>46</v>
      </c>
      <c r="S6110" t="s">
        <v>6739</v>
      </c>
      <c r="T6110">
        <v>6</v>
      </c>
      <c r="U6110">
        <v>2</v>
      </c>
      <c r="V6110">
        <v>0.2</v>
      </c>
      <c r="W6110">
        <v>2.1</v>
      </c>
      <c r="X6110">
        <f t="shared" si="287"/>
        <v>6</v>
      </c>
    </row>
    <row r="6111" spans="1:24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tr">
        <f t="shared" si="285"/>
        <v>Adam Shillingsburg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tr">
        <f t="shared" si="286"/>
        <v>Central</v>
      </c>
      <c r="O6111" t="s">
        <v>104</v>
      </c>
      <c r="P6111" t="s">
        <v>5378</v>
      </c>
      <c r="Q6111" t="s">
        <v>45</v>
      </c>
      <c r="R6111" t="s">
        <v>74</v>
      </c>
      <c r="S6111" t="s">
        <v>5379</v>
      </c>
      <c r="T6111">
        <v>1.9079999999999999</v>
      </c>
      <c r="U6111">
        <v>3</v>
      </c>
      <c r="V6111">
        <v>0.8</v>
      </c>
      <c r="W6111">
        <v>-3.2435999999999998</v>
      </c>
      <c r="X6111">
        <f t="shared" si="287"/>
        <v>1.9079999999999999</v>
      </c>
    </row>
    <row r="6112" spans="1:24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tr">
        <f t="shared" si="285"/>
        <v>Susan Pistek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tr">
        <f t="shared" si="286"/>
        <v>East</v>
      </c>
      <c r="O6112" t="s">
        <v>147</v>
      </c>
      <c r="P6112" t="s">
        <v>6364</v>
      </c>
      <c r="Q6112" t="s">
        <v>31</v>
      </c>
      <c r="R6112" t="s">
        <v>35</v>
      </c>
      <c r="S6112" t="s">
        <v>6365</v>
      </c>
      <c r="T6112">
        <v>1474.8019999999999</v>
      </c>
      <c r="U6112">
        <v>7</v>
      </c>
      <c r="V6112">
        <v>0.3</v>
      </c>
      <c r="W6112">
        <v>-21.0686</v>
      </c>
      <c r="X6112">
        <f t="shared" si="287"/>
        <v>1474.8019999999999</v>
      </c>
    </row>
    <row r="6113" spans="1:24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tr">
        <f t="shared" si="285"/>
        <v>Susan Pistek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tr">
        <f t="shared" si="286"/>
        <v>East</v>
      </c>
      <c r="O6113" t="s">
        <v>147</v>
      </c>
      <c r="P6113" t="s">
        <v>105</v>
      </c>
      <c r="Q6113" t="s">
        <v>45</v>
      </c>
      <c r="R6113" t="s">
        <v>77</v>
      </c>
      <c r="S6113" t="s">
        <v>106</v>
      </c>
      <c r="T6113">
        <v>110.096</v>
      </c>
      <c r="U6113">
        <v>2</v>
      </c>
      <c r="V6113">
        <v>0.2</v>
      </c>
      <c r="W6113">
        <v>33.028799999999997</v>
      </c>
      <c r="X6113">
        <f t="shared" si="287"/>
        <v>110.096</v>
      </c>
    </row>
    <row r="6114" spans="1:24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tr">
        <f t="shared" si="285"/>
        <v>Susan Pistek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tr">
        <f t="shared" si="286"/>
        <v>East</v>
      </c>
      <c r="O6114" t="s">
        <v>147</v>
      </c>
      <c r="P6114" t="s">
        <v>868</v>
      </c>
      <c r="Q6114" t="s">
        <v>45</v>
      </c>
      <c r="R6114" t="s">
        <v>268</v>
      </c>
      <c r="S6114" t="s">
        <v>869</v>
      </c>
      <c r="T6114">
        <v>16.751999999999999</v>
      </c>
      <c r="U6114">
        <v>6</v>
      </c>
      <c r="V6114">
        <v>0.2</v>
      </c>
      <c r="W6114">
        <v>5.4443999999999999</v>
      </c>
      <c r="X6114">
        <f t="shared" si="287"/>
        <v>16.751999999999999</v>
      </c>
    </row>
    <row r="6115" spans="1:24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tr">
        <f t="shared" si="285"/>
        <v>Susan Pistek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tr">
        <f t="shared" si="286"/>
        <v>East</v>
      </c>
      <c r="O6115" t="s">
        <v>147</v>
      </c>
      <c r="P6115" t="s">
        <v>34</v>
      </c>
      <c r="Q6115" t="s">
        <v>31</v>
      </c>
      <c r="R6115" t="s">
        <v>35</v>
      </c>
      <c r="S6115" t="s">
        <v>36</v>
      </c>
      <c r="T6115">
        <v>1537.0740000000001</v>
      </c>
      <c r="U6115">
        <v>9</v>
      </c>
      <c r="V6115">
        <v>0.3</v>
      </c>
      <c r="W6115">
        <v>0</v>
      </c>
      <c r="X6115">
        <f t="shared" si="287"/>
        <v>1537.0740000000001</v>
      </c>
    </row>
    <row r="6116" spans="1:24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tr">
        <f t="shared" si="285"/>
        <v>Susan Pistek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tr">
        <f t="shared" si="286"/>
        <v>East</v>
      </c>
      <c r="O6116" t="s">
        <v>147</v>
      </c>
      <c r="P6116" t="s">
        <v>2441</v>
      </c>
      <c r="Q6116" t="s">
        <v>31</v>
      </c>
      <c r="R6116" t="s">
        <v>35</v>
      </c>
      <c r="S6116" t="s">
        <v>2442</v>
      </c>
      <c r="T6116">
        <v>449.37200000000001</v>
      </c>
      <c r="U6116">
        <v>2</v>
      </c>
      <c r="V6116">
        <v>0.3</v>
      </c>
      <c r="W6116">
        <v>-12.8392</v>
      </c>
      <c r="X6116">
        <f t="shared" si="287"/>
        <v>449.37200000000001</v>
      </c>
    </row>
    <row r="6117" spans="1:24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tr">
        <f t="shared" si="285"/>
        <v>Stephanie Phelps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tr">
        <f t="shared" si="286"/>
        <v>West</v>
      </c>
      <c r="O6117" t="s">
        <v>43</v>
      </c>
      <c r="P6117" t="s">
        <v>231</v>
      </c>
      <c r="Q6117" t="s">
        <v>45</v>
      </c>
      <c r="R6117" t="s">
        <v>74</v>
      </c>
      <c r="S6117" t="s">
        <v>232</v>
      </c>
      <c r="T6117">
        <v>41.904000000000003</v>
      </c>
      <c r="U6117">
        <v>6</v>
      </c>
      <c r="V6117">
        <v>0.2</v>
      </c>
      <c r="W6117">
        <v>14.1426</v>
      </c>
      <c r="X6117">
        <f t="shared" si="287"/>
        <v>41.904000000000003</v>
      </c>
    </row>
    <row r="6118" spans="1:24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tr">
        <f t="shared" si="285"/>
        <v>Corinna Mitchell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tr">
        <f t="shared" si="286"/>
        <v>East</v>
      </c>
      <c r="O6118" t="s">
        <v>147</v>
      </c>
      <c r="P6118" t="s">
        <v>8691</v>
      </c>
      <c r="Q6118" t="s">
        <v>70</v>
      </c>
      <c r="R6118" t="s">
        <v>71</v>
      </c>
      <c r="S6118" t="s">
        <v>8692</v>
      </c>
      <c r="T6118">
        <v>2279.96</v>
      </c>
      <c r="U6118">
        <v>4</v>
      </c>
      <c r="V6118">
        <v>0</v>
      </c>
      <c r="W6118">
        <v>592.78959999999995</v>
      </c>
      <c r="X6118">
        <f t="shared" si="287"/>
        <v>2279.96</v>
      </c>
    </row>
    <row r="6119" spans="1:24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tr">
        <f t="shared" si="285"/>
        <v>Corinna Mitchell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tr">
        <f t="shared" si="286"/>
        <v>East</v>
      </c>
      <c r="O6119" t="s">
        <v>147</v>
      </c>
      <c r="P6119" t="s">
        <v>2497</v>
      </c>
      <c r="Q6119" t="s">
        <v>45</v>
      </c>
      <c r="R6119" t="s">
        <v>46</v>
      </c>
      <c r="S6119" t="s">
        <v>2498</v>
      </c>
      <c r="T6119">
        <v>14.94</v>
      </c>
      <c r="U6119">
        <v>3</v>
      </c>
      <c r="V6119">
        <v>0</v>
      </c>
      <c r="W6119">
        <v>6.8723999999999998</v>
      </c>
      <c r="X6119">
        <f t="shared" si="287"/>
        <v>14.94</v>
      </c>
    </row>
    <row r="6120" spans="1:24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tr">
        <f t="shared" si="285"/>
        <v>Justin Ritter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tr">
        <f t="shared" si="286"/>
        <v>West</v>
      </c>
      <c r="O6120" t="s">
        <v>43</v>
      </c>
      <c r="P6120" t="s">
        <v>2008</v>
      </c>
      <c r="Q6120" t="s">
        <v>70</v>
      </c>
      <c r="R6120" t="s">
        <v>71</v>
      </c>
      <c r="S6120" t="s">
        <v>2009</v>
      </c>
      <c r="T6120">
        <v>191.976</v>
      </c>
      <c r="U6120">
        <v>3</v>
      </c>
      <c r="V6120">
        <v>0.2</v>
      </c>
      <c r="W6120">
        <v>19.197600000000001</v>
      </c>
      <c r="X6120">
        <f t="shared" si="287"/>
        <v>191.976</v>
      </c>
    </row>
    <row r="6121" spans="1:24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tr">
        <f t="shared" si="285"/>
        <v>Justin Ritter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tr">
        <f t="shared" si="286"/>
        <v>West</v>
      </c>
      <c r="O6121" t="s">
        <v>43</v>
      </c>
      <c r="P6121" t="s">
        <v>4253</v>
      </c>
      <c r="Q6121" t="s">
        <v>45</v>
      </c>
      <c r="R6121" t="s">
        <v>67</v>
      </c>
      <c r="S6121" t="s">
        <v>4254</v>
      </c>
      <c r="T6121">
        <v>23.832000000000001</v>
      </c>
      <c r="U6121">
        <v>3</v>
      </c>
      <c r="V6121">
        <v>0.2</v>
      </c>
      <c r="W6121">
        <v>6.5537999999999998</v>
      </c>
      <c r="X6121">
        <f t="shared" si="287"/>
        <v>23.832000000000001</v>
      </c>
    </row>
    <row r="6122" spans="1:24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tr">
        <f t="shared" si="285"/>
        <v>Justin Ritter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tr">
        <f t="shared" si="286"/>
        <v>West</v>
      </c>
      <c r="O6122" t="s">
        <v>43</v>
      </c>
      <c r="P6122" t="s">
        <v>1718</v>
      </c>
      <c r="Q6122" t="s">
        <v>31</v>
      </c>
      <c r="R6122" t="s">
        <v>64</v>
      </c>
      <c r="S6122" t="s">
        <v>1719</v>
      </c>
      <c r="T6122">
        <v>409.21600000000001</v>
      </c>
      <c r="U6122">
        <v>8</v>
      </c>
      <c r="V6122">
        <v>0.2</v>
      </c>
      <c r="W6122">
        <v>61.382399999999997</v>
      </c>
      <c r="X6122">
        <f t="shared" si="287"/>
        <v>409.21600000000001</v>
      </c>
    </row>
    <row r="6123" spans="1:24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tr">
        <f t="shared" si="285"/>
        <v>Justin Ritter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tr">
        <f t="shared" si="286"/>
        <v>West</v>
      </c>
      <c r="O6123" t="s">
        <v>43</v>
      </c>
      <c r="P6123" t="s">
        <v>1447</v>
      </c>
      <c r="Q6123" t="s">
        <v>31</v>
      </c>
      <c r="R6123" t="s">
        <v>32</v>
      </c>
      <c r="S6123" t="s">
        <v>1448</v>
      </c>
      <c r="T6123">
        <v>72.587999999999994</v>
      </c>
      <c r="U6123">
        <v>2</v>
      </c>
      <c r="V6123">
        <v>0.7</v>
      </c>
      <c r="W6123">
        <v>-128.2388</v>
      </c>
      <c r="X6123">
        <f t="shared" si="287"/>
        <v>72.587999999999994</v>
      </c>
    </row>
    <row r="6124" spans="1:24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tr">
        <f t="shared" si="285"/>
        <v>Christy Brittain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tr">
        <f t="shared" si="286"/>
        <v>Central</v>
      </c>
      <c r="O6124" t="s">
        <v>104</v>
      </c>
      <c r="P6124" t="s">
        <v>5924</v>
      </c>
      <c r="Q6124" t="s">
        <v>45</v>
      </c>
      <c r="R6124" t="s">
        <v>58</v>
      </c>
      <c r="S6124" t="s">
        <v>5925</v>
      </c>
      <c r="T6124">
        <v>61.567999999999998</v>
      </c>
      <c r="U6124">
        <v>2</v>
      </c>
      <c r="V6124">
        <v>0.2</v>
      </c>
      <c r="W6124">
        <v>4.6176000000000004</v>
      </c>
      <c r="X6124">
        <f t="shared" si="287"/>
        <v>61.567999999999998</v>
      </c>
    </row>
    <row r="6125" spans="1:24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tr">
        <f t="shared" si="285"/>
        <v>Shirley Daniels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tr">
        <f t="shared" si="286"/>
        <v>Central</v>
      </c>
      <c r="O6125" t="s">
        <v>104</v>
      </c>
      <c r="P6125" t="s">
        <v>5059</v>
      </c>
      <c r="Q6125" t="s">
        <v>45</v>
      </c>
      <c r="R6125" t="s">
        <v>89</v>
      </c>
      <c r="S6125" t="s">
        <v>5060</v>
      </c>
      <c r="T6125">
        <v>20.96</v>
      </c>
      <c r="U6125">
        <v>4</v>
      </c>
      <c r="V6125">
        <v>0.2</v>
      </c>
      <c r="W6125">
        <v>6.8120000000000003</v>
      </c>
      <c r="X6125">
        <f t="shared" si="287"/>
        <v>20.96</v>
      </c>
    </row>
    <row r="6126" spans="1:24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tr">
        <f t="shared" si="285"/>
        <v>Saphhira Shifley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tr">
        <f t="shared" si="286"/>
        <v>West</v>
      </c>
      <c r="O6126" t="s">
        <v>43</v>
      </c>
      <c r="P6126" t="s">
        <v>4164</v>
      </c>
      <c r="Q6126" t="s">
        <v>70</v>
      </c>
      <c r="R6126" t="s">
        <v>160</v>
      </c>
      <c r="S6126" t="s">
        <v>4165</v>
      </c>
      <c r="T6126">
        <v>44.75</v>
      </c>
      <c r="U6126">
        <v>5</v>
      </c>
      <c r="V6126">
        <v>0</v>
      </c>
      <c r="W6126">
        <v>8.5024999999999995</v>
      </c>
      <c r="X6126">
        <f t="shared" si="287"/>
        <v>44.75</v>
      </c>
    </row>
    <row r="6127" spans="1:24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tr">
        <f t="shared" si="285"/>
        <v>Saphhira Shifley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tr">
        <f t="shared" si="286"/>
        <v>West</v>
      </c>
      <c r="O6127" t="s">
        <v>43</v>
      </c>
      <c r="P6127" t="s">
        <v>8697</v>
      </c>
      <c r="Q6127" t="s">
        <v>45</v>
      </c>
      <c r="R6127" t="s">
        <v>89</v>
      </c>
      <c r="S6127" t="s">
        <v>8698</v>
      </c>
      <c r="T6127">
        <v>11.96</v>
      </c>
      <c r="U6127">
        <v>2</v>
      </c>
      <c r="V6127">
        <v>0</v>
      </c>
      <c r="W6127">
        <v>5.3819999999999997</v>
      </c>
      <c r="X6127">
        <f t="shared" si="287"/>
        <v>11.96</v>
      </c>
    </row>
    <row r="6128" spans="1:24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tr">
        <f t="shared" si="285"/>
        <v>Saphhira Shifley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tr">
        <f t="shared" si="286"/>
        <v>West</v>
      </c>
      <c r="O6128" t="s">
        <v>43</v>
      </c>
      <c r="P6128" t="s">
        <v>3011</v>
      </c>
      <c r="Q6128" t="s">
        <v>45</v>
      </c>
      <c r="R6128" t="s">
        <v>74</v>
      </c>
      <c r="S6128" t="s">
        <v>3012</v>
      </c>
      <c r="T6128">
        <v>3.9119999999999999</v>
      </c>
      <c r="U6128">
        <v>1</v>
      </c>
      <c r="V6128">
        <v>0.2</v>
      </c>
      <c r="W6128">
        <v>1.2714000000000001</v>
      </c>
      <c r="X6128">
        <f t="shared" si="287"/>
        <v>3.9119999999999999</v>
      </c>
    </row>
    <row r="6129" spans="1:24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tr">
        <f t="shared" si="285"/>
        <v>Erica Hackney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tr">
        <f t="shared" si="286"/>
        <v>East</v>
      </c>
      <c r="O6129" t="s">
        <v>147</v>
      </c>
      <c r="P6129" t="s">
        <v>702</v>
      </c>
      <c r="Q6129" t="s">
        <v>31</v>
      </c>
      <c r="R6129" t="s">
        <v>35</v>
      </c>
      <c r="S6129" t="s">
        <v>703</v>
      </c>
      <c r="T6129">
        <v>327.99599999999998</v>
      </c>
      <c r="U6129">
        <v>6</v>
      </c>
      <c r="V6129">
        <v>0.1</v>
      </c>
      <c r="W6129">
        <v>54.665999999999997</v>
      </c>
      <c r="X6129">
        <f t="shared" si="287"/>
        <v>327.99599999999998</v>
      </c>
    </row>
    <row r="6130" spans="1:24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tr">
        <f t="shared" si="285"/>
        <v>Aaron Hawkins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tr">
        <f t="shared" si="286"/>
        <v>West</v>
      </c>
      <c r="O6130" t="s">
        <v>43</v>
      </c>
      <c r="P6130" t="s">
        <v>4335</v>
      </c>
      <c r="Q6130" t="s">
        <v>45</v>
      </c>
      <c r="R6130" t="s">
        <v>74</v>
      </c>
      <c r="S6130" t="s">
        <v>4336</v>
      </c>
      <c r="T6130">
        <v>49.408000000000001</v>
      </c>
      <c r="U6130">
        <v>4</v>
      </c>
      <c r="V6130">
        <v>0.2</v>
      </c>
      <c r="W6130">
        <v>18.527999999999999</v>
      </c>
      <c r="X6130">
        <f t="shared" si="287"/>
        <v>49.408000000000001</v>
      </c>
    </row>
    <row r="6131" spans="1:24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tr">
        <f t="shared" si="285"/>
        <v>Evan Minnotte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tr">
        <f t="shared" si="286"/>
        <v>South</v>
      </c>
      <c r="O6131" t="s">
        <v>29</v>
      </c>
      <c r="P6131" t="s">
        <v>3645</v>
      </c>
      <c r="Q6131" t="s">
        <v>70</v>
      </c>
      <c r="R6131" t="s">
        <v>160</v>
      </c>
      <c r="S6131" t="s">
        <v>3646</v>
      </c>
      <c r="T6131">
        <v>53.25</v>
      </c>
      <c r="U6131">
        <v>3</v>
      </c>
      <c r="V6131">
        <v>0</v>
      </c>
      <c r="W6131">
        <v>20.767499999999998</v>
      </c>
      <c r="X6131">
        <f t="shared" si="287"/>
        <v>53.25</v>
      </c>
    </row>
    <row r="6132" spans="1:24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tr">
        <f t="shared" si="285"/>
        <v>Evan Minnotte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tr">
        <f t="shared" si="286"/>
        <v>South</v>
      </c>
      <c r="O6132" t="s">
        <v>29</v>
      </c>
      <c r="P6132" t="s">
        <v>3997</v>
      </c>
      <c r="Q6132" t="s">
        <v>45</v>
      </c>
      <c r="R6132" t="s">
        <v>268</v>
      </c>
      <c r="S6132" t="s">
        <v>562</v>
      </c>
      <c r="T6132">
        <v>3.76</v>
      </c>
      <c r="U6132">
        <v>2</v>
      </c>
      <c r="V6132">
        <v>0</v>
      </c>
      <c r="W6132">
        <v>1.3160000000000001</v>
      </c>
      <c r="X6132">
        <f t="shared" si="287"/>
        <v>3.76</v>
      </c>
    </row>
    <row r="6133" spans="1:24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tr">
        <f t="shared" si="285"/>
        <v>Thomas Brumley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tr">
        <f t="shared" si="286"/>
        <v>East</v>
      </c>
      <c r="O6133" t="s">
        <v>147</v>
      </c>
      <c r="P6133" t="s">
        <v>893</v>
      </c>
      <c r="Q6133" t="s">
        <v>31</v>
      </c>
      <c r="R6133" t="s">
        <v>35</v>
      </c>
      <c r="S6133" t="s">
        <v>894</v>
      </c>
      <c r="T6133">
        <v>767.21400000000006</v>
      </c>
      <c r="U6133">
        <v>14</v>
      </c>
      <c r="V6133">
        <v>0.1</v>
      </c>
      <c r="W6133">
        <v>161.9674</v>
      </c>
      <c r="X6133">
        <f t="shared" si="287"/>
        <v>767.21400000000006</v>
      </c>
    </row>
    <row r="6134" spans="1:24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tr">
        <f t="shared" si="285"/>
        <v>Alan Barnes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tr">
        <f t="shared" si="286"/>
        <v>South</v>
      </c>
      <c r="O6134" t="s">
        <v>29</v>
      </c>
      <c r="P6134" t="s">
        <v>6543</v>
      </c>
      <c r="Q6134" t="s">
        <v>45</v>
      </c>
      <c r="R6134" t="s">
        <v>89</v>
      </c>
      <c r="S6134" t="s">
        <v>6544</v>
      </c>
      <c r="T6134">
        <v>163.96</v>
      </c>
      <c r="U6134">
        <v>5</v>
      </c>
      <c r="V6134">
        <v>0.2</v>
      </c>
      <c r="W6134">
        <v>59.435499999999998</v>
      </c>
      <c r="X6134">
        <f t="shared" si="287"/>
        <v>163.96</v>
      </c>
    </row>
    <row r="6135" spans="1:24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tr">
        <f t="shared" si="285"/>
        <v>Anthony O'Donnell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tr">
        <f t="shared" si="286"/>
        <v>West</v>
      </c>
      <c r="O6135" t="s">
        <v>43</v>
      </c>
      <c r="P6135" t="s">
        <v>6569</v>
      </c>
      <c r="Q6135" t="s">
        <v>31</v>
      </c>
      <c r="R6135" t="s">
        <v>55</v>
      </c>
      <c r="S6135" t="s">
        <v>6570</v>
      </c>
      <c r="T6135">
        <v>161.28</v>
      </c>
      <c r="U6135">
        <v>2</v>
      </c>
      <c r="V6135">
        <v>0.2</v>
      </c>
      <c r="W6135">
        <v>12.096</v>
      </c>
      <c r="X6135">
        <f t="shared" si="287"/>
        <v>161.28</v>
      </c>
    </row>
    <row r="6136" spans="1:24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tr">
        <f t="shared" si="285"/>
        <v>Thomas Thornton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tr">
        <f t="shared" si="286"/>
        <v>West</v>
      </c>
      <c r="O6136" t="s">
        <v>43</v>
      </c>
      <c r="P6136" t="s">
        <v>1124</v>
      </c>
      <c r="Q6136" t="s">
        <v>45</v>
      </c>
      <c r="R6136" t="s">
        <v>67</v>
      </c>
      <c r="S6136" t="s">
        <v>1125</v>
      </c>
      <c r="T6136">
        <v>192.8</v>
      </c>
      <c r="U6136">
        <v>4</v>
      </c>
      <c r="V6136">
        <v>0</v>
      </c>
      <c r="W6136">
        <v>55.911999999999999</v>
      </c>
      <c r="X6136">
        <f t="shared" si="287"/>
        <v>192.8</v>
      </c>
    </row>
    <row r="6137" spans="1:24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tr">
        <f t="shared" si="285"/>
        <v>Kristina Nunn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tr">
        <f t="shared" si="286"/>
        <v>Central</v>
      </c>
      <c r="O6137" t="s">
        <v>104</v>
      </c>
      <c r="P6137" t="s">
        <v>6879</v>
      </c>
      <c r="Q6137" t="s">
        <v>70</v>
      </c>
      <c r="R6137" t="s">
        <v>160</v>
      </c>
      <c r="S6137" t="s">
        <v>6880</v>
      </c>
      <c r="T6137">
        <v>27.696000000000002</v>
      </c>
      <c r="U6137">
        <v>3</v>
      </c>
      <c r="V6137">
        <v>0.2</v>
      </c>
      <c r="W6137">
        <v>3.4620000000000002</v>
      </c>
      <c r="X6137">
        <f t="shared" si="287"/>
        <v>27.696000000000002</v>
      </c>
    </row>
    <row r="6138" spans="1:24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tr">
        <f t="shared" si="285"/>
        <v>Kristina Nunn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tr">
        <f t="shared" si="286"/>
        <v>Central</v>
      </c>
      <c r="O6138" t="s">
        <v>104</v>
      </c>
      <c r="P6138" t="s">
        <v>5362</v>
      </c>
      <c r="Q6138" t="s">
        <v>45</v>
      </c>
      <c r="R6138" t="s">
        <v>77</v>
      </c>
      <c r="S6138" t="s">
        <v>5363</v>
      </c>
      <c r="T6138">
        <v>73.164000000000001</v>
      </c>
      <c r="U6138">
        <v>6</v>
      </c>
      <c r="V6138">
        <v>0.8</v>
      </c>
      <c r="W6138">
        <v>-186.56819999999999</v>
      </c>
      <c r="X6138">
        <f t="shared" si="287"/>
        <v>73.164000000000001</v>
      </c>
    </row>
    <row r="6139" spans="1:24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tr">
        <f t="shared" si="285"/>
        <v>Frank Olsen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tr">
        <f t="shared" si="286"/>
        <v>South</v>
      </c>
      <c r="O6139" t="s">
        <v>29</v>
      </c>
      <c r="P6139" t="s">
        <v>1869</v>
      </c>
      <c r="Q6139" t="s">
        <v>45</v>
      </c>
      <c r="R6139" t="s">
        <v>89</v>
      </c>
      <c r="S6139" t="s">
        <v>1870</v>
      </c>
      <c r="T6139">
        <v>32.064</v>
      </c>
      <c r="U6139">
        <v>6</v>
      </c>
      <c r="V6139">
        <v>0.2</v>
      </c>
      <c r="W6139">
        <v>11.2224</v>
      </c>
      <c r="X6139">
        <f t="shared" si="287"/>
        <v>32.064</v>
      </c>
    </row>
    <row r="6140" spans="1:24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tr">
        <f t="shared" si="285"/>
        <v>Guy Armstrong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tr">
        <f t="shared" si="286"/>
        <v>West</v>
      </c>
      <c r="O6140" t="s">
        <v>43</v>
      </c>
      <c r="P6140" t="s">
        <v>1673</v>
      </c>
      <c r="Q6140" t="s">
        <v>31</v>
      </c>
      <c r="R6140" t="s">
        <v>32</v>
      </c>
      <c r="S6140" t="s">
        <v>1674</v>
      </c>
      <c r="T6140">
        <v>205.666</v>
      </c>
      <c r="U6140">
        <v>2</v>
      </c>
      <c r="V6140">
        <v>0.15</v>
      </c>
      <c r="W6140">
        <v>-12.098000000000001</v>
      </c>
      <c r="X6140">
        <f t="shared" si="287"/>
        <v>205.666</v>
      </c>
    </row>
    <row r="6141" spans="1:24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tr">
        <f t="shared" si="285"/>
        <v>Nathan Cano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tr">
        <f t="shared" si="286"/>
        <v>West</v>
      </c>
      <c r="O6141" t="s">
        <v>43</v>
      </c>
      <c r="P6141" t="s">
        <v>5924</v>
      </c>
      <c r="Q6141" t="s">
        <v>45</v>
      </c>
      <c r="R6141" t="s">
        <v>58</v>
      </c>
      <c r="S6141" t="s">
        <v>5925</v>
      </c>
      <c r="T6141">
        <v>115.44</v>
      </c>
      <c r="U6141">
        <v>3</v>
      </c>
      <c r="V6141">
        <v>0</v>
      </c>
      <c r="W6141">
        <v>30.014399999999998</v>
      </c>
      <c r="X6141">
        <f t="shared" si="287"/>
        <v>115.44</v>
      </c>
    </row>
    <row r="6142" spans="1:24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tr">
        <f t="shared" si="285"/>
        <v>Jamie Frazer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tr">
        <f t="shared" si="286"/>
        <v>East</v>
      </c>
      <c r="O6142" t="s">
        <v>147</v>
      </c>
      <c r="P6142" t="s">
        <v>8543</v>
      </c>
      <c r="Q6142" t="s">
        <v>45</v>
      </c>
      <c r="R6142" t="s">
        <v>89</v>
      </c>
      <c r="S6142" t="s">
        <v>8544</v>
      </c>
      <c r="T6142">
        <v>274.8</v>
      </c>
      <c r="U6142">
        <v>5</v>
      </c>
      <c r="V6142">
        <v>0</v>
      </c>
      <c r="W6142">
        <v>134.65199999999999</v>
      </c>
      <c r="X6142">
        <f t="shared" si="287"/>
        <v>274.8</v>
      </c>
    </row>
    <row r="6143" spans="1:24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tr">
        <f t="shared" si="285"/>
        <v>Jamie Frazer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tr">
        <f t="shared" si="286"/>
        <v>East</v>
      </c>
      <c r="O6143" t="s">
        <v>147</v>
      </c>
      <c r="P6143" t="s">
        <v>4671</v>
      </c>
      <c r="Q6143" t="s">
        <v>45</v>
      </c>
      <c r="R6143" t="s">
        <v>58</v>
      </c>
      <c r="S6143" t="s">
        <v>4672</v>
      </c>
      <c r="T6143">
        <v>195.64</v>
      </c>
      <c r="U6143">
        <v>4</v>
      </c>
      <c r="V6143">
        <v>0</v>
      </c>
      <c r="W6143">
        <v>3.9127999999999998</v>
      </c>
      <c r="X6143">
        <f t="shared" si="287"/>
        <v>195.64</v>
      </c>
    </row>
    <row r="6144" spans="1:24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tr">
        <f t="shared" si="285"/>
        <v>Jamie Frazer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tr">
        <f t="shared" si="286"/>
        <v>East</v>
      </c>
      <c r="O6144" t="s">
        <v>147</v>
      </c>
      <c r="P6144" t="s">
        <v>3756</v>
      </c>
      <c r="Q6144" t="s">
        <v>70</v>
      </c>
      <c r="R6144" t="s">
        <v>71</v>
      </c>
      <c r="S6144" t="s">
        <v>3757</v>
      </c>
      <c r="T6144">
        <v>257.98</v>
      </c>
      <c r="U6144">
        <v>2</v>
      </c>
      <c r="V6144">
        <v>0</v>
      </c>
      <c r="W6144">
        <v>74.8142</v>
      </c>
      <c r="X6144">
        <f t="shared" si="287"/>
        <v>257.98</v>
      </c>
    </row>
    <row r="6145" spans="1:24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tr">
        <f t="shared" si="285"/>
        <v>Jamie Frazer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tr">
        <f t="shared" si="286"/>
        <v>East</v>
      </c>
      <c r="O6145" t="s">
        <v>147</v>
      </c>
      <c r="P6145" t="s">
        <v>6853</v>
      </c>
      <c r="Q6145" t="s">
        <v>45</v>
      </c>
      <c r="R6145" t="s">
        <v>67</v>
      </c>
      <c r="S6145" t="s">
        <v>6854</v>
      </c>
      <c r="T6145">
        <v>119.04</v>
      </c>
      <c r="U6145">
        <v>6</v>
      </c>
      <c r="V6145">
        <v>0</v>
      </c>
      <c r="W6145">
        <v>48.806399999999996</v>
      </c>
      <c r="X6145">
        <f t="shared" si="287"/>
        <v>119.04</v>
      </c>
    </row>
    <row r="6146" spans="1:24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tr">
        <f t="shared" si="285"/>
        <v>Greg Tran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tr">
        <f t="shared" si="286"/>
        <v>Central</v>
      </c>
      <c r="O6146" t="s">
        <v>104</v>
      </c>
      <c r="P6146" t="s">
        <v>4258</v>
      </c>
      <c r="Q6146" t="s">
        <v>45</v>
      </c>
      <c r="R6146" t="s">
        <v>89</v>
      </c>
      <c r="S6146" t="s">
        <v>4259</v>
      </c>
      <c r="T6146">
        <v>20.07</v>
      </c>
      <c r="U6146">
        <v>3</v>
      </c>
      <c r="V6146">
        <v>0</v>
      </c>
      <c r="W6146">
        <v>9.2322000000000006</v>
      </c>
      <c r="X6146">
        <f t="shared" si="287"/>
        <v>20.07</v>
      </c>
    </row>
    <row r="6147" spans="1:24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tr">
        <f t="shared" ref="G6147:G6210" si="288">TRIM(H6147)</f>
        <v>Khloe Miller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tr">
        <f t="shared" ref="N6147:N6210" si="289">PROPER(TRIM(O6147))</f>
        <v>West</v>
      </c>
      <c r="O6147" t="s">
        <v>43</v>
      </c>
      <c r="P6147" t="s">
        <v>1946</v>
      </c>
      <c r="Q6147" t="s">
        <v>45</v>
      </c>
      <c r="R6147" t="s">
        <v>67</v>
      </c>
      <c r="S6147" t="s">
        <v>1947</v>
      </c>
      <c r="T6147">
        <v>11.76</v>
      </c>
      <c r="U6147">
        <v>4</v>
      </c>
      <c r="V6147">
        <v>0</v>
      </c>
      <c r="W6147">
        <v>3.1751999999999998</v>
      </c>
      <c r="X6147">
        <f t="shared" ref="X6147:X6210" si="290">T6147</f>
        <v>11.76</v>
      </c>
    </row>
    <row r="6148" spans="1:24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tr">
        <f t="shared" si="288"/>
        <v>Patrick Jones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tr">
        <f t="shared" si="289"/>
        <v>West</v>
      </c>
      <c r="O6148" t="s">
        <v>43</v>
      </c>
      <c r="P6148" t="s">
        <v>1946</v>
      </c>
      <c r="Q6148" t="s">
        <v>45</v>
      </c>
      <c r="R6148" t="s">
        <v>67</v>
      </c>
      <c r="S6148" t="s">
        <v>1947</v>
      </c>
      <c r="T6148">
        <v>11.76</v>
      </c>
      <c r="U6148">
        <v>4</v>
      </c>
      <c r="V6148">
        <v>0</v>
      </c>
      <c r="W6148">
        <v>3.1751999999999998</v>
      </c>
      <c r="X6148">
        <f t="shared" si="290"/>
        <v>11.76</v>
      </c>
    </row>
    <row r="6149" spans="1:24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tr">
        <f t="shared" si="288"/>
        <v>Patrick Jones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tr">
        <f t="shared" si="289"/>
        <v>West</v>
      </c>
      <c r="O6149" t="s">
        <v>43</v>
      </c>
      <c r="P6149" t="s">
        <v>3870</v>
      </c>
      <c r="Q6149" t="s">
        <v>45</v>
      </c>
      <c r="R6149" t="s">
        <v>74</v>
      </c>
      <c r="S6149" t="s">
        <v>3871</v>
      </c>
      <c r="T6149">
        <v>40.735999999999997</v>
      </c>
      <c r="U6149">
        <v>2</v>
      </c>
      <c r="V6149">
        <v>0.2</v>
      </c>
      <c r="W6149">
        <v>14.7668</v>
      </c>
      <c r="X6149">
        <f t="shared" si="290"/>
        <v>40.735999999999997</v>
      </c>
    </row>
    <row r="6150" spans="1:24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tr">
        <f t="shared" si="288"/>
        <v>Anna Chung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tr">
        <f t="shared" si="289"/>
        <v>West</v>
      </c>
      <c r="O6150" t="s">
        <v>43</v>
      </c>
      <c r="P6150" t="s">
        <v>6743</v>
      </c>
      <c r="Q6150" t="s">
        <v>70</v>
      </c>
      <c r="R6150" t="s">
        <v>71</v>
      </c>
      <c r="S6150" t="s">
        <v>6744</v>
      </c>
      <c r="T6150">
        <v>201.584</v>
      </c>
      <c r="U6150">
        <v>2</v>
      </c>
      <c r="V6150">
        <v>0.2</v>
      </c>
      <c r="W6150">
        <v>12.599</v>
      </c>
      <c r="X6150">
        <f t="shared" si="290"/>
        <v>201.584</v>
      </c>
    </row>
    <row r="6151" spans="1:24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tr">
        <f t="shared" si="288"/>
        <v>Jason Gross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tr">
        <f t="shared" si="289"/>
        <v>West</v>
      </c>
      <c r="O6151" t="s">
        <v>43</v>
      </c>
      <c r="P6151" t="s">
        <v>280</v>
      </c>
      <c r="Q6151" t="s">
        <v>31</v>
      </c>
      <c r="R6151" t="s">
        <v>35</v>
      </c>
      <c r="S6151" t="s">
        <v>281</v>
      </c>
      <c r="T6151">
        <v>340.70400000000001</v>
      </c>
      <c r="U6151">
        <v>6</v>
      </c>
      <c r="V6151">
        <v>0.2</v>
      </c>
      <c r="W6151">
        <v>-34.070399999999999</v>
      </c>
      <c r="X6151">
        <f t="shared" si="290"/>
        <v>340.70400000000001</v>
      </c>
    </row>
    <row r="6152" spans="1:24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tr">
        <f t="shared" si="288"/>
        <v>Raymond Messe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tr">
        <f t="shared" si="289"/>
        <v>South</v>
      </c>
      <c r="O6152" t="s">
        <v>29</v>
      </c>
      <c r="P6152" t="s">
        <v>6705</v>
      </c>
      <c r="Q6152" t="s">
        <v>31</v>
      </c>
      <c r="R6152" t="s">
        <v>32</v>
      </c>
      <c r="S6152" t="s">
        <v>6706</v>
      </c>
      <c r="T6152">
        <v>354.9</v>
      </c>
      <c r="U6152">
        <v>5</v>
      </c>
      <c r="V6152">
        <v>0</v>
      </c>
      <c r="W6152">
        <v>88.724999999999994</v>
      </c>
      <c r="X6152">
        <f t="shared" si="290"/>
        <v>354.9</v>
      </c>
    </row>
    <row r="6153" spans="1:24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tr">
        <f t="shared" si="288"/>
        <v>Eileen Kiefer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tr">
        <f t="shared" si="289"/>
        <v>West</v>
      </c>
      <c r="O6153" t="s">
        <v>43</v>
      </c>
      <c r="P6153" t="s">
        <v>7059</v>
      </c>
      <c r="Q6153" t="s">
        <v>31</v>
      </c>
      <c r="R6153" t="s">
        <v>32</v>
      </c>
      <c r="S6153" t="s">
        <v>7060</v>
      </c>
      <c r="T6153">
        <v>1198.33</v>
      </c>
      <c r="U6153">
        <v>10</v>
      </c>
      <c r="V6153">
        <v>0.15</v>
      </c>
      <c r="W6153">
        <v>70.489999999999995</v>
      </c>
      <c r="X6153">
        <f t="shared" si="290"/>
        <v>1198.33</v>
      </c>
    </row>
    <row r="6154" spans="1:24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tr">
        <f t="shared" si="288"/>
        <v>Rob Dowd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tr">
        <f t="shared" si="289"/>
        <v>West</v>
      </c>
      <c r="O6154" t="s">
        <v>43</v>
      </c>
      <c r="P6154" t="s">
        <v>886</v>
      </c>
      <c r="Q6154" t="s">
        <v>45</v>
      </c>
      <c r="R6154" t="s">
        <v>58</v>
      </c>
      <c r="S6154" t="s">
        <v>887</v>
      </c>
      <c r="T6154">
        <v>87.92</v>
      </c>
      <c r="U6154">
        <v>4</v>
      </c>
      <c r="V6154">
        <v>0</v>
      </c>
      <c r="W6154">
        <v>0.87919999999999998</v>
      </c>
      <c r="X6154">
        <f t="shared" si="290"/>
        <v>87.92</v>
      </c>
    </row>
    <row r="6155" spans="1:24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tr">
        <f t="shared" si="288"/>
        <v>Cynthia Voltz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tr">
        <f t="shared" si="289"/>
        <v>East</v>
      </c>
      <c r="O6155" t="s">
        <v>147</v>
      </c>
      <c r="P6155" t="s">
        <v>5864</v>
      </c>
      <c r="Q6155" t="s">
        <v>31</v>
      </c>
      <c r="R6155" t="s">
        <v>64</v>
      </c>
      <c r="S6155" t="s">
        <v>5865</v>
      </c>
      <c r="T6155">
        <v>51.968000000000004</v>
      </c>
      <c r="U6155">
        <v>2</v>
      </c>
      <c r="V6155">
        <v>0.2</v>
      </c>
      <c r="W6155">
        <v>10.393599999999999</v>
      </c>
      <c r="X6155">
        <f t="shared" si="290"/>
        <v>51.968000000000004</v>
      </c>
    </row>
    <row r="6156" spans="1:24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tr">
        <f t="shared" si="288"/>
        <v>Cynthia Voltz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tr">
        <f t="shared" si="289"/>
        <v>East</v>
      </c>
      <c r="O6156" t="s">
        <v>147</v>
      </c>
      <c r="P6156" t="s">
        <v>367</v>
      </c>
      <c r="Q6156" t="s">
        <v>45</v>
      </c>
      <c r="R6156" t="s">
        <v>58</v>
      </c>
      <c r="S6156" t="s">
        <v>368</v>
      </c>
      <c r="T6156">
        <v>51.335999999999999</v>
      </c>
      <c r="U6156">
        <v>3</v>
      </c>
      <c r="V6156">
        <v>0.2</v>
      </c>
      <c r="W6156">
        <v>5.7752999999999997</v>
      </c>
      <c r="X6156">
        <f t="shared" si="290"/>
        <v>51.335999999999999</v>
      </c>
    </row>
    <row r="6157" spans="1:24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tr">
        <f t="shared" si="288"/>
        <v>Cynthia Voltz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tr">
        <f t="shared" si="289"/>
        <v>East</v>
      </c>
      <c r="O6157" t="s">
        <v>147</v>
      </c>
      <c r="P6157" t="s">
        <v>1580</v>
      </c>
      <c r="Q6157" t="s">
        <v>45</v>
      </c>
      <c r="R6157" t="s">
        <v>58</v>
      </c>
      <c r="S6157" t="s">
        <v>1581</v>
      </c>
      <c r="T6157">
        <v>332.70400000000001</v>
      </c>
      <c r="U6157">
        <v>1</v>
      </c>
      <c r="V6157">
        <v>0.2</v>
      </c>
      <c r="W6157">
        <v>33.270400000000002</v>
      </c>
      <c r="X6157">
        <f t="shared" si="290"/>
        <v>332.70400000000001</v>
      </c>
    </row>
    <row r="6158" spans="1:24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tr">
        <f t="shared" si="288"/>
        <v>Cynthia Voltz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tr">
        <f t="shared" si="289"/>
        <v>East</v>
      </c>
      <c r="O6158" t="s">
        <v>147</v>
      </c>
      <c r="P6158" t="s">
        <v>5705</v>
      </c>
      <c r="Q6158" t="s">
        <v>31</v>
      </c>
      <c r="R6158" t="s">
        <v>64</v>
      </c>
      <c r="S6158" t="s">
        <v>5706</v>
      </c>
      <c r="T6158">
        <v>42.408000000000001</v>
      </c>
      <c r="U6158">
        <v>3</v>
      </c>
      <c r="V6158">
        <v>0.2</v>
      </c>
      <c r="W6158">
        <v>9.5418000000000003</v>
      </c>
      <c r="X6158">
        <f t="shared" si="290"/>
        <v>42.408000000000001</v>
      </c>
    </row>
    <row r="6159" spans="1:24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tr">
        <f t="shared" si="288"/>
        <v>Alex Grayson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tr">
        <f t="shared" si="289"/>
        <v>Central</v>
      </c>
      <c r="O6159" t="s">
        <v>104</v>
      </c>
      <c r="P6159" t="s">
        <v>504</v>
      </c>
      <c r="Q6159" t="s">
        <v>45</v>
      </c>
      <c r="R6159" t="s">
        <v>172</v>
      </c>
      <c r="S6159" t="s">
        <v>505</v>
      </c>
      <c r="T6159">
        <v>81.540000000000006</v>
      </c>
      <c r="U6159">
        <v>3</v>
      </c>
      <c r="V6159">
        <v>0</v>
      </c>
      <c r="W6159">
        <v>38.323799999999999</v>
      </c>
      <c r="X6159">
        <f t="shared" si="290"/>
        <v>81.540000000000006</v>
      </c>
    </row>
    <row r="6160" spans="1:24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tr">
        <f t="shared" si="288"/>
        <v>Alex Grayson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tr">
        <f t="shared" si="289"/>
        <v>Central</v>
      </c>
      <c r="O6160" t="s">
        <v>104</v>
      </c>
      <c r="P6160" t="s">
        <v>8727</v>
      </c>
      <c r="Q6160" t="s">
        <v>70</v>
      </c>
      <c r="R6160" t="s">
        <v>160</v>
      </c>
      <c r="S6160" t="s">
        <v>8728</v>
      </c>
      <c r="T6160">
        <v>167.28</v>
      </c>
      <c r="U6160">
        <v>12</v>
      </c>
      <c r="V6160">
        <v>0</v>
      </c>
      <c r="W6160">
        <v>23.4192</v>
      </c>
      <c r="X6160">
        <f t="shared" si="290"/>
        <v>167.28</v>
      </c>
    </row>
    <row r="6161" spans="1:24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tr">
        <f t="shared" si="288"/>
        <v>Gary McGarr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tr">
        <f t="shared" si="289"/>
        <v>West</v>
      </c>
      <c r="O6161" t="s">
        <v>43</v>
      </c>
      <c r="P6161" t="s">
        <v>7511</v>
      </c>
      <c r="Q6161" t="s">
        <v>45</v>
      </c>
      <c r="R6161" t="s">
        <v>58</v>
      </c>
      <c r="S6161" t="s">
        <v>7512</v>
      </c>
      <c r="T6161">
        <v>772.68</v>
      </c>
      <c r="U6161">
        <v>4</v>
      </c>
      <c r="V6161">
        <v>0</v>
      </c>
      <c r="W6161">
        <v>108.1752</v>
      </c>
      <c r="X6161">
        <f t="shared" si="290"/>
        <v>772.68</v>
      </c>
    </row>
    <row r="6162" spans="1:24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tr">
        <f t="shared" si="288"/>
        <v>Matt Connell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tr">
        <f t="shared" si="289"/>
        <v>South</v>
      </c>
      <c r="O6162" t="s">
        <v>29</v>
      </c>
      <c r="P6162" t="s">
        <v>2036</v>
      </c>
      <c r="Q6162" t="s">
        <v>70</v>
      </c>
      <c r="R6162" t="s">
        <v>71</v>
      </c>
      <c r="S6162" t="s">
        <v>2037</v>
      </c>
      <c r="T6162">
        <v>323.976</v>
      </c>
      <c r="U6162">
        <v>3</v>
      </c>
      <c r="V6162">
        <v>0.2</v>
      </c>
      <c r="W6162">
        <v>28.347899999999999</v>
      </c>
      <c r="X6162">
        <f t="shared" si="290"/>
        <v>323.976</v>
      </c>
    </row>
    <row r="6163" spans="1:24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tr">
        <f t="shared" si="288"/>
        <v>Matt Connell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tr">
        <f t="shared" si="289"/>
        <v>South</v>
      </c>
      <c r="O6163" t="s">
        <v>29</v>
      </c>
      <c r="P6163" t="s">
        <v>4570</v>
      </c>
      <c r="Q6163" t="s">
        <v>45</v>
      </c>
      <c r="R6163" t="s">
        <v>46</v>
      </c>
      <c r="S6163" t="s">
        <v>4571</v>
      </c>
      <c r="T6163">
        <v>11.808</v>
      </c>
      <c r="U6163">
        <v>4</v>
      </c>
      <c r="V6163">
        <v>0.2</v>
      </c>
      <c r="W6163">
        <v>3.9851999999999999</v>
      </c>
      <c r="X6163">
        <f t="shared" si="290"/>
        <v>11.808</v>
      </c>
    </row>
    <row r="6164" spans="1:24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tr">
        <f t="shared" si="288"/>
        <v>Matt Connell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tr">
        <f t="shared" si="289"/>
        <v>South</v>
      </c>
      <c r="O6164" t="s">
        <v>29</v>
      </c>
      <c r="P6164" t="s">
        <v>1486</v>
      </c>
      <c r="Q6164" t="s">
        <v>45</v>
      </c>
      <c r="R6164" t="s">
        <v>58</v>
      </c>
      <c r="S6164" t="s">
        <v>1487</v>
      </c>
      <c r="T6164">
        <v>26.16</v>
      </c>
      <c r="U6164">
        <v>3</v>
      </c>
      <c r="V6164">
        <v>0.2</v>
      </c>
      <c r="W6164">
        <v>1.962</v>
      </c>
      <c r="X6164">
        <f t="shared" si="290"/>
        <v>26.16</v>
      </c>
    </row>
    <row r="6165" spans="1:24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tr">
        <f t="shared" si="288"/>
        <v>Matt Connell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tr">
        <f t="shared" si="289"/>
        <v>South</v>
      </c>
      <c r="O6165" t="s">
        <v>29</v>
      </c>
      <c r="P6165" t="s">
        <v>5820</v>
      </c>
      <c r="Q6165" t="s">
        <v>45</v>
      </c>
      <c r="R6165" t="s">
        <v>74</v>
      </c>
      <c r="S6165" t="s">
        <v>5821</v>
      </c>
      <c r="T6165">
        <v>33.57</v>
      </c>
      <c r="U6165">
        <v>5</v>
      </c>
      <c r="V6165">
        <v>0.7</v>
      </c>
      <c r="W6165">
        <v>-25.736999999999998</v>
      </c>
      <c r="X6165">
        <f t="shared" si="290"/>
        <v>33.57</v>
      </c>
    </row>
    <row r="6166" spans="1:24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tr">
        <f t="shared" si="288"/>
        <v>Matt Connell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tr">
        <f t="shared" si="289"/>
        <v>South</v>
      </c>
      <c r="O6166" t="s">
        <v>29</v>
      </c>
      <c r="P6166" t="s">
        <v>4106</v>
      </c>
      <c r="Q6166" t="s">
        <v>31</v>
      </c>
      <c r="R6166" t="s">
        <v>64</v>
      </c>
      <c r="S6166" t="s">
        <v>1287</v>
      </c>
      <c r="T6166">
        <v>4.992</v>
      </c>
      <c r="U6166">
        <v>3</v>
      </c>
      <c r="V6166">
        <v>0.2</v>
      </c>
      <c r="W6166">
        <v>1.3728</v>
      </c>
      <c r="X6166">
        <f t="shared" si="290"/>
        <v>4.992</v>
      </c>
    </row>
    <row r="6167" spans="1:24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tr">
        <f t="shared" si="288"/>
        <v>Matt Connell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tr">
        <f t="shared" si="289"/>
        <v>South</v>
      </c>
      <c r="O6167" t="s">
        <v>29</v>
      </c>
      <c r="P6167" t="s">
        <v>7638</v>
      </c>
      <c r="Q6167" t="s">
        <v>31</v>
      </c>
      <c r="R6167" t="s">
        <v>64</v>
      </c>
      <c r="S6167" t="s">
        <v>7639</v>
      </c>
      <c r="T6167">
        <v>20.015999999999998</v>
      </c>
      <c r="U6167">
        <v>3</v>
      </c>
      <c r="V6167">
        <v>0.2</v>
      </c>
      <c r="W6167">
        <v>5.5044000000000004</v>
      </c>
      <c r="X6167">
        <f t="shared" si="290"/>
        <v>20.015999999999998</v>
      </c>
    </row>
    <row r="6168" spans="1:24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tr">
        <f t="shared" si="288"/>
        <v>Matt Connell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tr">
        <f t="shared" si="289"/>
        <v>South</v>
      </c>
      <c r="O6168" t="s">
        <v>29</v>
      </c>
      <c r="P6168" t="s">
        <v>8681</v>
      </c>
      <c r="Q6168" t="s">
        <v>70</v>
      </c>
      <c r="R6168" t="s">
        <v>160</v>
      </c>
      <c r="S6168" t="s">
        <v>8682</v>
      </c>
      <c r="T6168">
        <v>170.24</v>
      </c>
      <c r="U6168">
        <v>2</v>
      </c>
      <c r="V6168">
        <v>0.2</v>
      </c>
      <c r="W6168">
        <v>53.2</v>
      </c>
      <c r="X6168">
        <f t="shared" si="290"/>
        <v>170.24</v>
      </c>
    </row>
    <row r="6169" spans="1:24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tr">
        <f t="shared" si="288"/>
        <v>Erica Smith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tr">
        <f t="shared" si="289"/>
        <v>Central</v>
      </c>
      <c r="O6169" t="s">
        <v>104</v>
      </c>
      <c r="P6169" t="s">
        <v>559</v>
      </c>
      <c r="Q6169" t="s">
        <v>45</v>
      </c>
      <c r="R6169" t="s">
        <v>89</v>
      </c>
      <c r="S6169" t="s">
        <v>560</v>
      </c>
      <c r="T6169">
        <v>117.456</v>
      </c>
      <c r="U6169">
        <v>3</v>
      </c>
      <c r="V6169">
        <v>0.2</v>
      </c>
      <c r="W6169">
        <v>44.045999999999999</v>
      </c>
      <c r="X6169">
        <f t="shared" si="290"/>
        <v>117.456</v>
      </c>
    </row>
    <row r="6170" spans="1:24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tr">
        <f t="shared" si="288"/>
        <v>Rick Wilson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tr">
        <f t="shared" si="289"/>
        <v>West</v>
      </c>
      <c r="O6170" t="s">
        <v>43</v>
      </c>
      <c r="P6170" t="s">
        <v>1929</v>
      </c>
      <c r="Q6170" t="s">
        <v>45</v>
      </c>
      <c r="R6170" t="s">
        <v>89</v>
      </c>
      <c r="S6170" t="s">
        <v>1930</v>
      </c>
      <c r="T6170">
        <v>22.96</v>
      </c>
      <c r="U6170">
        <v>2</v>
      </c>
      <c r="V6170">
        <v>0</v>
      </c>
      <c r="W6170">
        <v>11.250400000000001</v>
      </c>
      <c r="X6170">
        <f t="shared" si="290"/>
        <v>22.96</v>
      </c>
    </row>
    <row r="6171" spans="1:24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tr">
        <f t="shared" si="288"/>
        <v>Michael Moore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tr">
        <f t="shared" si="289"/>
        <v>South</v>
      </c>
      <c r="O6171" t="s">
        <v>29</v>
      </c>
      <c r="P6171" t="s">
        <v>1869</v>
      </c>
      <c r="Q6171" t="s">
        <v>45</v>
      </c>
      <c r="R6171" t="s">
        <v>89</v>
      </c>
      <c r="S6171" t="s">
        <v>1870</v>
      </c>
      <c r="T6171">
        <v>13.36</v>
      </c>
      <c r="U6171">
        <v>2</v>
      </c>
      <c r="V6171">
        <v>0</v>
      </c>
      <c r="W6171">
        <v>6.4127999999999998</v>
      </c>
      <c r="X6171">
        <f t="shared" si="290"/>
        <v>13.36</v>
      </c>
    </row>
    <row r="6172" spans="1:24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tr">
        <f t="shared" si="288"/>
        <v>Mark Haberlin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tr">
        <f t="shared" si="289"/>
        <v>East</v>
      </c>
      <c r="O6172" t="s">
        <v>147</v>
      </c>
      <c r="P6172" t="s">
        <v>5778</v>
      </c>
      <c r="Q6172" t="s">
        <v>45</v>
      </c>
      <c r="R6172" t="s">
        <v>74</v>
      </c>
      <c r="S6172" t="s">
        <v>5779</v>
      </c>
      <c r="T6172">
        <v>34.247999999999998</v>
      </c>
      <c r="U6172">
        <v>3</v>
      </c>
      <c r="V6172">
        <v>0.2</v>
      </c>
      <c r="W6172">
        <v>11.5587</v>
      </c>
      <c r="X6172">
        <f t="shared" si="290"/>
        <v>34.247999999999998</v>
      </c>
    </row>
    <row r="6173" spans="1:24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tr">
        <f t="shared" si="288"/>
        <v>Mark Haberlin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tr">
        <f t="shared" si="289"/>
        <v>East</v>
      </c>
      <c r="O6173" t="s">
        <v>147</v>
      </c>
      <c r="P6173" t="s">
        <v>3236</v>
      </c>
      <c r="Q6173" t="s">
        <v>45</v>
      </c>
      <c r="R6173" t="s">
        <v>67</v>
      </c>
      <c r="S6173" t="s">
        <v>3237</v>
      </c>
      <c r="T6173">
        <v>3.52</v>
      </c>
      <c r="U6173">
        <v>2</v>
      </c>
      <c r="V6173">
        <v>0</v>
      </c>
      <c r="W6173">
        <v>1.0207999999999999</v>
      </c>
      <c r="X6173">
        <f t="shared" si="290"/>
        <v>3.52</v>
      </c>
    </row>
    <row r="6174" spans="1:24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tr">
        <f t="shared" si="288"/>
        <v>Nick Zandusky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tr">
        <f t="shared" si="289"/>
        <v>Central</v>
      </c>
      <c r="O6174" t="s">
        <v>104</v>
      </c>
      <c r="P6174" t="s">
        <v>3726</v>
      </c>
      <c r="Q6174" t="s">
        <v>45</v>
      </c>
      <c r="R6174" t="s">
        <v>74</v>
      </c>
      <c r="S6174" t="s">
        <v>3727</v>
      </c>
      <c r="T6174">
        <v>26.7</v>
      </c>
      <c r="U6174">
        <v>5</v>
      </c>
      <c r="V6174">
        <v>0</v>
      </c>
      <c r="W6174">
        <v>12.548999999999999</v>
      </c>
      <c r="X6174">
        <f t="shared" si="290"/>
        <v>26.7</v>
      </c>
    </row>
    <row r="6175" spans="1:24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tr">
        <f t="shared" si="288"/>
        <v>Nick Zandusky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tr">
        <f t="shared" si="289"/>
        <v>Central</v>
      </c>
      <c r="O6175" t="s">
        <v>104</v>
      </c>
      <c r="P6175" t="s">
        <v>7428</v>
      </c>
      <c r="Q6175" t="s">
        <v>70</v>
      </c>
      <c r="R6175" t="s">
        <v>160</v>
      </c>
      <c r="S6175" t="s">
        <v>7429</v>
      </c>
      <c r="T6175">
        <v>21.2</v>
      </c>
      <c r="U6175">
        <v>2</v>
      </c>
      <c r="V6175">
        <v>0</v>
      </c>
      <c r="W6175">
        <v>9.1159999999999997</v>
      </c>
      <c r="X6175">
        <f t="shared" si="290"/>
        <v>21.2</v>
      </c>
    </row>
    <row r="6176" spans="1:24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tr">
        <f t="shared" si="288"/>
        <v>Nick Zandusky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tr">
        <f t="shared" si="289"/>
        <v>Central</v>
      </c>
      <c r="O6176" t="s">
        <v>104</v>
      </c>
      <c r="P6176" t="s">
        <v>4281</v>
      </c>
      <c r="Q6176" t="s">
        <v>45</v>
      </c>
      <c r="R6176" t="s">
        <v>58</v>
      </c>
      <c r="S6176" t="s">
        <v>4282</v>
      </c>
      <c r="T6176">
        <v>838.38</v>
      </c>
      <c r="U6176">
        <v>2</v>
      </c>
      <c r="V6176">
        <v>0</v>
      </c>
      <c r="W6176">
        <v>226.36259999999999</v>
      </c>
      <c r="X6176">
        <f t="shared" si="290"/>
        <v>838.38</v>
      </c>
    </row>
    <row r="6177" spans="1:24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tr">
        <f t="shared" si="288"/>
        <v>Giulietta Baptist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tr">
        <f t="shared" si="289"/>
        <v>South</v>
      </c>
      <c r="O6177" t="s">
        <v>29</v>
      </c>
      <c r="P6177" t="s">
        <v>3043</v>
      </c>
      <c r="Q6177" t="s">
        <v>31</v>
      </c>
      <c r="R6177" t="s">
        <v>35</v>
      </c>
      <c r="S6177" t="s">
        <v>3044</v>
      </c>
      <c r="T6177">
        <v>1690.04</v>
      </c>
      <c r="U6177">
        <v>4</v>
      </c>
      <c r="V6177">
        <v>0</v>
      </c>
      <c r="W6177">
        <v>422.51</v>
      </c>
      <c r="X6177">
        <f t="shared" si="290"/>
        <v>1690.04</v>
      </c>
    </row>
    <row r="6178" spans="1:24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tr">
        <f t="shared" si="288"/>
        <v>Giulietta Baptist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tr">
        <f t="shared" si="289"/>
        <v>South</v>
      </c>
      <c r="O6178" t="s">
        <v>29</v>
      </c>
      <c r="P6178" t="s">
        <v>2244</v>
      </c>
      <c r="Q6178" t="s">
        <v>45</v>
      </c>
      <c r="R6178" t="s">
        <v>58</v>
      </c>
      <c r="S6178" t="s">
        <v>2245</v>
      </c>
      <c r="T6178">
        <v>85.96</v>
      </c>
      <c r="U6178">
        <v>7</v>
      </c>
      <c r="V6178">
        <v>0</v>
      </c>
      <c r="W6178">
        <v>24.0688</v>
      </c>
      <c r="X6178">
        <f t="shared" si="290"/>
        <v>85.96</v>
      </c>
    </row>
    <row r="6179" spans="1:24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tr">
        <f t="shared" si="288"/>
        <v>Giulietta Baptist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tr">
        <f t="shared" si="289"/>
        <v>South</v>
      </c>
      <c r="O6179" t="s">
        <v>29</v>
      </c>
      <c r="P6179" t="s">
        <v>7759</v>
      </c>
      <c r="Q6179" t="s">
        <v>45</v>
      </c>
      <c r="R6179" t="s">
        <v>172</v>
      </c>
      <c r="S6179" t="s">
        <v>7760</v>
      </c>
      <c r="T6179">
        <v>121.96</v>
      </c>
      <c r="U6179">
        <v>2</v>
      </c>
      <c r="V6179">
        <v>0</v>
      </c>
      <c r="W6179">
        <v>57.321199999999997</v>
      </c>
      <c r="X6179">
        <f t="shared" si="290"/>
        <v>121.96</v>
      </c>
    </row>
    <row r="6180" spans="1:24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tr">
        <f t="shared" si="288"/>
        <v>Giulietta Baptist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tr">
        <f t="shared" si="289"/>
        <v>South</v>
      </c>
      <c r="O6180" t="s">
        <v>29</v>
      </c>
      <c r="P6180" t="s">
        <v>8739</v>
      </c>
      <c r="Q6180" t="s">
        <v>45</v>
      </c>
      <c r="R6180" t="s">
        <v>89</v>
      </c>
      <c r="S6180" t="s">
        <v>8740</v>
      </c>
      <c r="T6180">
        <v>23.92</v>
      </c>
      <c r="U6180">
        <v>4</v>
      </c>
      <c r="V6180">
        <v>0</v>
      </c>
      <c r="W6180">
        <v>11.720800000000001</v>
      </c>
      <c r="X6180">
        <f t="shared" si="290"/>
        <v>23.92</v>
      </c>
    </row>
    <row r="6181" spans="1:24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tr">
        <f t="shared" si="288"/>
        <v>Giulietta Baptist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tr">
        <f t="shared" si="289"/>
        <v>South</v>
      </c>
      <c r="O6181" t="s">
        <v>29</v>
      </c>
      <c r="P6181" t="s">
        <v>3548</v>
      </c>
      <c r="Q6181" t="s">
        <v>45</v>
      </c>
      <c r="R6181" t="s">
        <v>58</v>
      </c>
      <c r="S6181" t="s">
        <v>3549</v>
      </c>
      <c r="T6181">
        <v>63.96</v>
      </c>
      <c r="U6181">
        <v>2</v>
      </c>
      <c r="V6181">
        <v>0</v>
      </c>
      <c r="W6181">
        <v>6.3959999999999999</v>
      </c>
      <c r="X6181">
        <f t="shared" si="290"/>
        <v>63.96</v>
      </c>
    </row>
    <row r="6182" spans="1:24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tr">
        <f t="shared" si="288"/>
        <v>Giulietta Baptist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tr">
        <f t="shared" si="289"/>
        <v>South</v>
      </c>
      <c r="O6182" t="s">
        <v>29</v>
      </c>
      <c r="P6182" t="s">
        <v>5655</v>
      </c>
      <c r="Q6182" t="s">
        <v>70</v>
      </c>
      <c r="R6182" t="s">
        <v>71</v>
      </c>
      <c r="S6182" t="s">
        <v>5656</v>
      </c>
      <c r="T6182">
        <v>629.95000000000005</v>
      </c>
      <c r="U6182">
        <v>5</v>
      </c>
      <c r="V6182">
        <v>0</v>
      </c>
      <c r="W6182">
        <v>176.386</v>
      </c>
      <c r="X6182">
        <f t="shared" si="290"/>
        <v>629.95000000000005</v>
      </c>
    </row>
    <row r="6183" spans="1:24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tr">
        <f t="shared" si="288"/>
        <v>Giulietta Baptist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tr">
        <f t="shared" si="289"/>
        <v>South</v>
      </c>
      <c r="O6183" t="s">
        <v>29</v>
      </c>
      <c r="P6183" t="s">
        <v>2053</v>
      </c>
      <c r="Q6183" t="s">
        <v>70</v>
      </c>
      <c r="R6183" t="s">
        <v>71</v>
      </c>
      <c r="S6183" t="s">
        <v>2054</v>
      </c>
      <c r="T6183">
        <v>113.73</v>
      </c>
      <c r="U6183">
        <v>3</v>
      </c>
      <c r="V6183">
        <v>0</v>
      </c>
      <c r="W6183">
        <v>32.981699999999996</v>
      </c>
      <c r="X6183">
        <f t="shared" si="290"/>
        <v>113.73</v>
      </c>
    </row>
    <row r="6184" spans="1:24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tr">
        <f t="shared" si="288"/>
        <v>Giulietta Baptist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tr">
        <f t="shared" si="289"/>
        <v>South</v>
      </c>
      <c r="O6184" t="s">
        <v>29</v>
      </c>
      <c r="P6184" t="s">
        <v>1375</v>
      </c>
      <c r="Q6184" t="s">
        <v>45</v>
      </c>
      <c r="R6184" t="s">
        <v>74</v>
      </c>
      <c r="S6184" t="s">
        <v>1376</v>
      </c>
      <c r="T6184">
        <v>14.6</v>
      </c>
      <c r="U6184">
        <v>2</v>
      </c>
      <c r="V6184">
        <v>0</v>
      </c>
      <c r="W6184">
        <v>6.8620000000000001</v>
      </c>
      <c r="X6184">
        <f t="shared" si="290"/>
        <v>14.6</v>
      </c>
    </row>
    <row r="6185" spans="1:24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tr">
        <f t="shared" si="288"/>
        <v>Giulietta Baptist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tr">
        <f t="shared" si="289"/>
        <v>South</v>
      </c>
      <c r="O6185" t="s">
        <v>29</v>
      </c>
      <c r="P6185" t="s">
        <v>114</v>
      </c>
      <c r="Q6185" t="s">
        <v>45</v>
      </c>
      <c r="R6185" t="s">
        <v>58</v>
      </c>
      <c r="S6185" t="s">
        <v>115</v>
      </c>
      <c r="T6185">
        <v>887.84</v>
      </c>
      <c r="U6185">
        <v>8</v>
      </c>
      <c r="V6185">
        <v>0</v>
      </c>
      <c r="W6185">
        <v>17.756799999999998</v>
      </c>
      <c r="X6185">
        <f t="shared" si="290"/>
        <v>887.84</v>
      </c>
    </row>
    <row r="6186" spans="1:24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tr">
        <f t="shared" si="288"/>
        <v>Deborah Brumfield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tr">
        <f t="shared" si="289"/>
        <v>West</v>
      </c>
      <c r="O6186" t="s">
        <v>43</v>
      </c>
      <c r="P6186" t="s">
        <v>202</v>
      </c>
      <c r="Q6186" t="s">
        <v>31</v>
      </c>
      <c r="R6186" t="s">
        <v>35</v>
      </c>
      <c r="S6186" t="s">
        <v>203</v>
      </c>
      <c r="T6186">
        <v>403.92</v>
      </c>
      <c r="U6186">
        <v>5</v>
      </c>
      <c r="V6186">
        <v>0.2</v>
      </c>
      <c r="W6186">
        <v>25.245000000000001</v>
      </c>
      <c r="X6186">
        <f t="shared" si="290"/>
        <v>403.92</v>
      </c>
    </row>
    <row r="6187" spans="1:24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tr">
        <f t="shared" si="288"/>
        <v>Jim Karlsson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tr">
        <f t="shared" si="289"/>
        <v>East</v>
      </c>
      <c r="O6187" t="s">
        <v>147</v>
      </c>
      <c r="P6187" t="s">
        <v>3213</v>
      </c>
      <c r="Q6187" t="s">
        <v>45</v>
      </c>
      <c r="R6187" t="s">
        <v>67</v>
      </c>
      <c r="S6187" t="s">
        <v>3214</v>
      </c>
      <c r="T6187">
        <v>106.8</v>
      </c>
      <c r="U6187">
        <v>10</v>
      </c>
      <c r="V6187">
        <v>0.2</v>
      </c>
      <c r="W6187">
        <v>10.68</v>
      </c>
      <c r="X6187">
        <f t="shared" si="290"/>
        <v>106.8</v>
      </c>
    </row>
    <row r="6188" spans="1:24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tr">
        <f t="shared" si="288"/>
        <v>Maya Herman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tr">
        <f t="shared" si="289"/>
        <v>East</v>
      </c>
      <c r="O6188" t="s">
        <v>147</v>
      </c>
      <c r="P6188" t="s">
        <v>1548</v>
      </c>
      <c r="Q6188" t="s">
        <v>45</v>
      </c>
      <c r="R6188" t="s">
        <v>58</v>
      </c>
      <c r="S6188" t="s">
        <v>1549</v>
      </c>
      <c r="T6188">
        <v>70.95</v>
      </c>
      <c r="U6188">
        <v>3</v>
      </c>
      <c r="V6188">
        <v>0</v>
      </c>
      <c r="W6188">
        <v>20.575500000000002</v>
      </c>
      <c r="X6188">
        <f t="shared" si="290"/>
        <v>70.95</v>
      </c>
    </row>
    <row r="6189" spans="1:24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tr">
        <f t="shared" si="288"/>
        <v>Maya Herman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tr">
        <f t="shared" si="289"/>
        <v>East</v>
      </c>
      <c r="O6189" t="s">
        <v>147</v>
      </c>
      <c r="P6189" t="s">
        <v>5523</v>
      </c>
      <c r="Q6189" t="s">
        <v>45</v>
      </c>
      <c r="R6189" t="s">
        <v>74</v>
      </c>
      <c r="S6189" t="s">
        <v>5524</v>
      </c>
      <c r="T6189">
        <v>34.944000000000003</v>
      </c>
      <c r="U6189">
        <v>6</v>
      </c>
      <c r="V6189">
        <v>0.2</v>
      </c>
      <c r="W6189">
        <v>11.7936</v>
      </c>
      <c r="X6189">
        <f t="shared" si="290"/>
        <v>34.944000000000003</v>
      </c>
    </row>
    <row r="6190" spans="1:24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tr">
        <f t="shared" si="288"/>
        <v>Maya Herman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tr">
        <f t="shared" si="289"/>
        <v>East</v>
      </c>
      <c r="O6190" t="s">
        <v>147</v>
      </c>
      <c r="P6190" t="s">
        <v>4140</v>
      </c>
      <c r="Q6190" t="s">
        <v>45</v>
      </c>
      <c r="R6190" t="s">
        <v>67</v>
      </c>
      <c r="S6190" t="s">
        <v>4141</v>
      </c>
      <c r="T6190">
        <v>119.04</v>
      </c>
      <c r="U6190">
        <v>6</v>
      </c>
      <c r="V6190">
        <v>0</v>
      </c>
      <c r="W6190">
        <v>35.712000000000003</v>
      </c>
      <c r="X6190">
        <f t="shared" si="290"/>
        <v>119.04</v>
      </c>
    </row>
    <row r="6191" spans="1:24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tr">
        <f t="shared" si="288"/>
        <v>Anne McFarland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tr">
        <f t="shared" si="289"/>
        <v>Central</v>
      </c>
      <c r="O6191" t="s">
        <v>104</v>
      </c>
      <c r="P6191" t="s">
        <v>4784</v>
      </c>
      <c r="Q6191" t="s">
        <v>70</v>
      </c>
      <c r="R6191" t="s">
        <v>71</v>
      </c>
      <c r="S6191" t="s">
        <v>4785</v>
      </c>
      <c r="T6191">
        <v>383.84</v>
      </c>
      <c r="U6191">
        <v>4</v>
      </c>
      <c r="V6191">
        <v>0.2</v>
      </c>
      <c r="W6191">
        <v>47.98</v>
      </c>
      <c r="X6191">
        <f t="shared" si="290"/>
        <v>383.84</v>
      </c>
    </row>
    <row r="6192" spans="1:24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tr">
        <f t="shared" si="288"/>
        <v>Jessica Myrick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tr">
        <f t="shared" si="289"/>
        <v>East</v>
      </c>
      <c r="O6192" t="s">
        <v>147</v>
      </c>
      <c r="P6192" t="s">
        <v>8247</v>
      </c>
      <c r="Q6192" t="s">
        <v>31</v>
      </c>
      <c r="R6192" t="s">
        <v>64</v>
      </c>
      <c r="S6192" t="s">
        <v>8248</v>
      </c>
      <c r="T6192">
        <v>799.56</v>
      </c>
      <c r="U6192">
        <v>9</v>
      </c>
      <c r="V6192">
        <v>0</v>
      </c>
      <c r="W6192">
        <v>207.88560000000001</v>
      </c>
      <c r="X6192">
        <f t="shared" si="290"/>
        <v>799.56</v>
      </c>
    </row>
    <row r="6193" spans="1:24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tr">
        <f t="shared" si="288"/>
        <v>Mitch Webber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tr">
        <f t="shared" si="289"/>
        <v>West</v>
      </c>
      <c r="O6193" t="s">
        <v>43</v>
      </c>
      <c r="P6193" t="s">
        <v>1828</v>
      </c>
      <c r="Q6193" t="s">
        <v>45</v>
      </c>
      <c r="R6193" t="s">
        <v>58</v>
      </c>
      <c r="S6193" t="s">
        <v>1829</v>
      </c>
      <c r="T6193">
        <v>31.44</v>
      </c>
      <c r="U6193">
        <v>3</v>
      </c>
      <c r="V6193">
        <v>0</v>
      </c>
      <c r="W6193">
        <v>8.4887999999999995</v>
      </c>
      <c r="X6193">
        <f t="shared" si="290"/>
        <v>31.44</v>
      </c>
    </row>
    <row r="6194" spans="1:24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tr">
        <f t="shared" si="288"/>
        <v>Alex Grayson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tr">
        <f t="shared" si="289"/>
        <v>Central</v>
      </c>
      <c r="O6194" t="s">
        <v>104</v>
      </c>
      <c r="P6194" t="s">
        <v>2785</v>
      </c>
      <c r="Q6194" t="s">
        <v>45</v>
      </c>
      <c r="R6194" t="s">
        <v>89</v>
      </c>
      <c r="S6194" t="s">
        <v>2786</v>
      </c>
      <c r="T6194">
        <v>25.92</v>
      </c>
      <c r="U6194">
        <v>5</v>
      </c>
      <c r="V6194">
        <v>0.2</v>
      </c>
      <c r="W6194">
        <v>9.0719999999999992</v>
      </c>
      <c r="X6194">
        <f t="shared" si="290"/>
        <v>25.92</v>
      </c>
    </row>
    <row r="6195" spans="1:24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tr">
        <f t="shared" si="288"/>
        <v>Alex Grayson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tr">
        <f t="shared" si="289"/>
        <v>Central</v>
      </c>
      <c r="O6195" t="s">
        <v>104</v>
      </c>
      <c r="P6195" t="s">
        <v>3351</v>
      </c>
      <c r="Q6195" t="s">
        <v>45</v>
      </c>
      <c r="R6195" t="s">
        <v>74</v>
      </c>
      <c r="S6195" t="s">
        <v>3352</v>
      </c>
      <c r="T6195">
        <v>6.33</v>
      </c>
      <c r="U6195">
        <v>5</v>
      </c>
      <c r="V6195">
        <v>0.8</v>
      </c>
      <c r="W6195">
        <v>-9.8115000000000006</v>
      </c>
      <c r="X6195">
        <f t="shared" si="290"/>
        <v>6.33</v>
      </c>
    </row>
    <row r="6196" spans="1:24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tr">
        <f t="shared" si="288"/>
        <v>Alex Grayson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tr">
        <f t="shared" si="289"/>
        <v>Central</v>
      </c>
      <c r="O6196" t="s">
        <v>104</v>
      </c>
      <c r="P6196" t="s">
        <v>2503</v>
      </c>
      <c r="Q6196" t="s">
        <v>45</v>
      </c>
      <c r="R6196" t="s">
        <v>89</v>
      </c>
      <c r="S6196" t="s">
        <v>2504</v>
      </c>
      <c r="T6196">
        <v>75.88</v>
      </c>
      <c r="U6196">
        <v>5</v>
      </c>
      <c r="V6196">
        <v>0.2</v>
      </c>
      <c r="W6196">
        <v>26.558</v>
      </c>
      <c r="X6196">
        <f t="shared" si="290"/>
        <v>75.88</v>
      </c>
    </row>
    <row r="6197" spans="1:24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tr">
        <f t="shared" si="288"/>
        <v>Charles McCrossin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tr">
        <f t="shared" si="289"/>
        <v>East</v>
      </c>
      <c r="O6197" t="s">
        <v>147</v>
      </c>
      <c r="P6197" t="s">
        <v>3508</v>
      </c>
      <c r="Q6197" t="s">
        <v>70</v>
      </c>
      <c r="R6197" t="s">
        <v>71</v>
      </c>
      <c r="S6197" t="s">
        <v>3509</v>
      </c>
      <c r="T6197">
        <v>329.988</v>
      </c>
      <c r="U6197">
        <v>2</v>
      </c>
      <c r="V6197">
        <v>0.4</v>
      </c>
      <c r="W6197">
        <v>-76.997200000000007</v>
      </c>
      <c r="X6197">
        <f t="shared" si="290"/>
        <v>329.988</v>
      </c>
    </row>
    <row r="6198" spans="1:24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tr">
        <f t="shared" si="288"/>
        <v>Charles McCrossin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tr">
        <f t="shared" si="289"/>
        <v>East</v>
      </c>
      <c r="O6198" t="s">
        <v>147</v>
      </c>
      <c r="P6198" t="s">
        <v>4256</v>
      </c>
      <c r="Q6198" t="s">
        <v>45</v>
      </c>
      <c r="R6198" t="s">
        <v>58</v>
      </c>
      <c r="S6198" t="s">
        <v>4257</v>
      </c>
      <c r="T6198">
        <v>71.376000000000005</v>
      </c>
      <c r="U6198">
        <v>3</v>
      </c>
      <c r="V6198">
        <v>0.2</v>
      </c>
      <c r="W6198">
        <v>-4.4610000000000003</v>
      </c>
      <c r="X6198">
        <f t="shared" si="290"/>
        <v>71.376000000000005</v>
      </c>
    </row>
    <row r="6199" spans="1:24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tr">
        <f t="shared" si="288"/>
        <v>Russell Applegate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tr">
        <f t="shared" si="289"/>
        <v>Central</v>
      </c>
      <c r="O6199" t="s">
        <v>104</v>
      </c>
      <c r="P6199" t="s">
        <v>5535</v>
      </c>
      <c r="Q6199" t="s">
        <v>45</v>
      </c>
      <c r="R6199" t="s">
        <v>89</v>
      </c>
      <c r="S6199" t="s">
        <v>5536</v>
      </c>
      <c r="T6199">
        <v>63.77</v>
      </c>
      <c r="U6199">
        <v>7</v>
      </c>
      <c r="V6199">
        <v>0</v>
      </c>
      <c r="W6199">
        <v>28.6965</v>
      </c>
      <c r="X6199">
        <f t="shared" si="290"/>
        <v>63.77</v>
      </c>
    </row>
    <row r="6200" spans="1:24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tr">
        <f t="shared" si="288"/>
        <v>Russell Applegate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tr">
        <f t="shared" si="289"/>
        <v>Central</v>
      </c>
      <c r="O6200" t="s">
        <v>104</v>
      </c>
      <c r="P6200" t="s">
        <v>5082</v>
      </c>
      <c r="Q6200" t="s">
        <v>70</v>
      </c>
      <c r="R6200" t="s">
        <v>71</v>
      </c>
      <c r="S6200" t="s">
        <v>5083</v>
      </c>
      <c r="T6200">
        <v>50.97</v>
      </c>
      <c r="U6200">
        <v>3</v>
      </c>
      <c r="V6200">
        <v>0</v>
      </c>
      <c r="W6200">
        <v>13.2522</v>
      </c>
      <c r="X6200">
        <f t="shared" si="290"/>
        <v>50.97</v>
      </c>
    </row>
    <row r="6201" spans="1:24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tr">
        <f t="shared" si="288"/>
        <v>Russell Applegate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tr">
        <f t="shared" si="289"/>
        <v>Central</v>
      </c>
      <c r="O6201" t="s">
        <v>104</v>
      </c>
      <c r="P6201" t="s">
        <v>2707</v>
      </c>
      <c r="Q6201" t="s">
        <v>45</v>
      </c>
      <c r="R6201" t="s">
        <v>89</v>
      </c>
      <c r="S6201" t="s">
        <v>2708</v>
      </c>
      <c r="T6201">
        <v>96.08</v>
      </c>
      <c r="U6201">
        <v>2</v>
      </c>
      <c r="V6201">
        <v>0</v>
      </c>
      <c r="W6201">
        <v>46.118400000000001</v>
      </c>
      <c r="X6201">
        <f t="shared" si="290"/>
        <v>96.08</v>
      </c>
    </row>
    <row r="6202" spans="1:24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tr">
        <f t="shared" si="288"/>
        <v>Sarah Brown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tr">
        <f t="shared" si="289"/>
        <v>Central</v>
      </c>
      <c r="O6202" t="s">
        <v>104</v>
      </c>
      <c r="P6202" t="s">
        <v>4299</v>
      </c>
      <c r="Q6202" t="s">
        <v>70</v>
      </c>
      <c r="R6202" t="s">
        <v>1218</v>
      </c>
      <c r="S6202" t="s">
        <v>4300</v>
      </c>
      <c r="T6202">
        <v>1439.9680000000001</v>
      </c>
      <c r="U6202">
        <v>4</v>
      </c>
      <c r="V6202">
        <v>0.2</v>
      </c>
      <c r="W6202">
        <v>485.98919999999998</v>
      </c>
      <c r="X6202">
        <f t="shared" si="290"/>
        <v>1439.9680000000001</v>
      </c>
    </row>
    <row r="6203" spans="1:24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tr">
        <f t="shared" si="288"/>
        <v>Sarah Brown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tr">
        <f t="shared" si="289"/>
        <v>Central</v>
      </c>
      <c r="O6203" t="s">
        <v>104</v>
      </c>
      <c r="P6203" t="s">
        <v>7782</v>
      </c>
      <c r="Q6203" t="s">
        <v>70</v>
      </c>
      <c r="R6203" t="s">
        <v>160</v>
      </c>
      <c r="S6203" t="s">
        <v>7783</v>
      </c>
      <c r="T6203">
        <v>43.56</v>
      </c>
      <c r="U6203">
        <v>3</v>
      </c>
      <c r="V6203">
        <v>0.2</v>
      </c>
      <c r="W6203">
        <v>-4.9005000000000001</v>
      </c>
      <c r="X6203">
        <f t="shared" si="290"/>
        <v>43.56</v>
      </c>
    </row>
    <row r="6204" spans="1:24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tr">
        <f t="shared" si="288"/>
        <v>Pete Kriz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tr">
        <f t="shared" si="289"/>
        <v>West</v>
      </c>
      <c r="O6204" t="s">
        <v>43</v>
      </c>
      <c r="P6204" t="s">
        <v>3503</v>
      </c>
      <c r="Q6204" t="s">
        <v>31</v>
      </c>
      <c r="R6204" t="s">
        <v>35</v>
      </c>
      <c r="S6204" t="s">
        <v>3504</v>
      </c>
      <c r="T6204">
        <v>563.91999999999996</v>
      </c>
      <c r="U6204">
        <v>5</v>
      </c>
      <c r="V6204">
        <v>0.2</v>
      </c>
      <c r="W6204">
        <v>7.0490000000000004</v>
      </c>
      <c r="X6204">
        <f t="shared" si="290"/>
        <v>563.91999999999996</v>
      </c>
    </row>
    <row r="6205" spans="1:24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tr">
        <f t="shared" si="288"/>
        <v>Susan Vittorini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tr">
        <f t="shared" si="289"/>
        <v>East</v>
      </c>
      <c r="O6205" t="s">
        <v>147</v>
      </c>
      <c r="P6205" t="s">
        <v>7705</v>
      </c>
      <c r="Q6205" t="s">
        <v>70</v>
      </c>
      <c r="R6205" t="s">
        <v>71</v>
      </c>
      <c r="S6205" t="s">
        <v>7706</v>
      </c>
      <c r="T6205">
        <v>235.15199999999999</v>
      </c>
      <c r="U6205">
        <v>8</v>
      </c>
      <c r="V6205">
        <v>0.4</v>
      </c>
      <c r="W6205">
        <v>-47.0304</v>
      </c>
      <c r="X6205">
        <f t="shared" si="290"/>
        <v>235.15199999999999</v>
      </c>
    </row>
    <row r="6206" spans="1:24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tr">
        <f t="shared" si="288"/>
        <v>Matthew Grinstein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tr">
        <f t="shared" si="289"/>
        <v>East</v>
      </c>
      <c r="O6206" t="s">
        <v>147</v>
      </c>
      <c r="P6206" t="s">
        <v>2995</v>
      </c>
      <c r="Q6206" t="s">
        <v>31</v>
      </c>
      <c r="R6206" t="s">
        <v>64</v>
      </c>
      <c r="S6206" t="s">
        <v>2996</v>
      </c>
      <c r="T6206">
        <v>7.7119999999999997</v>
      </c>
      <c r="U6206">
        <v>2</v>
      </c>
      <c r="V6206">
        <v>0.2</v>
      </c>
      <c r="W6206">
        <v>1.7352000000000001</v>
      </c>
      <c r="X6206">
        <f t="shared" si="290"/>
        <v>7.7119999999999997</v>
      </c>
    </row>
    <row r="6207" spans="1:24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tr">
        <f t="shared" si="288"/>
        <v>Chuck Magee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tr">
        <f t="shared" si="289"/>
        <v>Central</v>
      </c>
      <c r="O6207" t="s">
        <v>104</v>
      </c>
      <c r="P6207" t="s">
        <v>5535</v>
      </c>
      <c r="Q6207" t="s">
        <v>45</v>
      </c>
      <c r="R6207" t="s">
        <v>89</v>
      </c>
      <c r="S6207" t="s">
        <v>5536</v>
      </c>
      <c r="T6207">
        <v>51.015999999999998</v>
      </c>
      <c r="U6207">
        <v>7</v>
      </c>
      <c r="V6207">
        <v>0.2</v>
      </c>
      <c r="W6207">
        <v>15.942500000000001</v>
      </c>
      <c r="X6207">
        <f t="shared" si="290"/>
        <v>51.015999999999998</v>
      </c>
    </row>
    <row r="6208" spans="1:24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tr">
        <f t="shared" si="288"/>
        <v>Chuck Magee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tr">
        <f t="shared" si="289"/>
        <v>Central</v>
      </c>
      <c r="O6208" t="s">
        <v>104</v>
      </c>
      <c r="P6208" t="s">
        <v>2140</v>
      </c>
      <c r="Q6208" t="s">
        <v>45</v>
      </c>
      <c r="R6208" t="s">
        <v>268</v>
      </c>
      <c r="S6208" t="s">
        <v>562</v>
      </c>
      <c r="T6208">
        <v>25.248000000000001</v>
      </c>
      <c r="U6208">
        <v>4</v>
      </c>
      <c r="V6208">
        <v>0.2</v>
      </c>
      <c r="W6208">
        <v>7.89</v>
      </c>
      <c r="X6208">
        <f t="shared" si="290"/>
        <v>25.248000000000001</v>
      </c>
    </row>
    <row r="6209" spans="1:24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tr">
        <f t="shared" si="288"/>
        <v>Chuck Magee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tr">
        <f t="shared" si="289"/>
        <v>Central</v>
      </c>
      <c r="O6209" t="s">
        <v>104</v>
      </c>
      <c r="P6209" t="s">
        <v>1552</v>
      </c>
      <c r="Q6209" t="s">
        <v>31</v>
      </c>
      <c r="R6209" t="s">
        <v>35</v>
      </c>
      <c r="S6209" t="s">
        <v>1553</v>
      </c>
      <c r="T6209">
        <v>56.686</v>
      </c>
      <c r="U6209">
        <v>1</v>
      </c>
      <c r="V6209">
        <v>0.3</v>
      </c>
      <c r="W6209">
        <v>-14.5764</v>
      </c>
      <c r="X6209">
        <f t="shared" si="290"/>
        <v>56.686</v>
      </c>
    </row>
    <row r="6210" spans="1:24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tr">
        <f t="shared" si="288"/>
        <v>Michelle Ellison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tr">
        <f t="shared" si="289"/>
        <v>East</v>
      </c>
      <c r="O6210" t="s">
        <v>147</v>
      </c>
      <c r="P6210" t="s">
        <v>3548</v>
      </c>
      <c r="Q6210" t="s">
        <v>45</v>
      </c>
      <c r="R6210" t="s">
        <v>58</v>
      </c>
      <c r="S6210" t="s">
        <v>3549</v>
      </c>
      <c r="T6210">
        <v>51.167999999999999</v>
      </c>
      <c r="U6210">
        <v>2</v>
      </c>
      <c r="V6210">
        <v>0.2</v>
      </c>
      <c r="W6210">
        <v>-6.3959999999999999</v>
      </c>
      <c r="X6210">
        <f t="shared" si="290"/>
        <v>51.167999999999999</v>
      </c>
    </row>
    <row r="6211" spans="1:24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tr">
        <f t="shared" ref="G6211:G6274" si="291">TRIM(H6211)</f>
        <v>Yana Sorensen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tr">
        <f t="shared" ref="N6211:N6274" si="292">PROPER(TRIM(O6211))</f>
        <v>West</v>
      </c>
      <c r="O6211" t="s">
        <v>43</v>
      </c>
      <c r="P6211" t="s">
        <v>2985</v>
      </c>
      <c r="Q6211" t="s">
        <v>45</v>
      </c>
      <c r="R6211" t="s">
        <v>74</v>
      </c>
      <c r="S6211" t="s">
        <v>2986</v>
      </c>
      <c r="T6211">
        <v>2793.5279999999998</v>
      </c>
      <c r="U6211">
        <v>9</v>
      </c>
      <c r="V6211">
        <v>0.2</v>
      </c>
      <c r="W6211">
        <v>942.81569999999999</v>
      </c>
      <c r="X6211">
        <f t="shared" ref="X6211:X6274" si="293">T6211</f>
        <v>2793.5279999999998</v>
      </c>
    </row>
    <row r="6212" spans="1:24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tr">
        <f t="shared" si="291"/>
        <v>Yana Sorensen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tr">
        <f t="shared" si="292"/>
        <v>West</v>
      </c>
      <c r="O6212" t="s">
        <v>43</v>
      </c>
      <c r="P6212" t="s">
        <v>1520</v>
      </c>
      <c r="Q6212" t="s">
        <v>45</v>
      </c>
      <c r="R6212" t="s">
        <v>58</v>
      </c>
      <c r="S6212" t="s">
        <v>1521</v>
      </c>
      <c r="T6212">
        <v>1000.02</v>
      </c>
      <c r="U6212">
        <v>7</v>
      </c>
      <c r="V6212">
        <v>0</v>
      </c>
      <c r="W6212">
        <v>290.00580000000002</v>
      </c>
      <c r="X6212">
        <f t="shared" si="293"/>
        <v>1000.02</v>
      </c>
    </row>
    <row r="6213" spans="1:24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tr">
        <f t="shared" si="291"/>
        <v>Yana Sorensen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tr">
        <f t="shared" si="292"/>
        <v>West</v>
      </c>
      <c r="O6213" t="s">
        <v>43</v>
      </c>
      <c r="P6213" t="s">
        <v>1958</v>
      </c>
      <c r="Q6213" t="s">
        <v>31</v>
      </c>
      <c r="R6213" t="s">
        <v>64</v>
      </c>
      <c r="S6213" t="s">
        <v>1959</v>
      </c>
      <c r="T6213">
        <v>65.94</v>
      </c>
      <c r="U6213">
        <v>3</v>
      </c>
      <c r="V6213">
        <v>0</v>
      </c>
      <c r="W6213">
        <v>22.419599999999999</v>
      </c>
      <c r="X6213">
        <f t="shared" si="293"/>
        <v>65.94</v>
      </c>
    </row>
    <row r="6214" spans="1:24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tr">
        <f t="shared" si="291"/>
        <v>Maria Bertelson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tr">
        <f t="shared" si="292"/>
        <v>West</v>
      </c>
      <c r="O6214" t="s">
        <v>43</v>
      </c>
      <c r="P6214" t="s">
        <v>3251</v>
      </c>
      <c r="Q6214" t="s">
        <v>45</v>
      </c>
      <c r="R6214" t="s">
        <v>268</v>
      </c>
      <c r="S6214" t="s">
        <v>562</v>
      </c>
      <c r="T6214">
        <v>18.239999999999998</v>
      </c>
      <c r="U6214">
        <v>3</v>
      </c>
      <c r="V6214">
        <v>0</v>
      </c>
      <c r="W6214">
        <v>9.1199999999999992</v>
      </c>
      <c r="X6214">
        <f t="shared" si="293"/>
        <v>18.239999999999998</v>
      </c>
    </row>
    <row r="6215" spans="1:24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tr">
        <f t="shared" si="291"/>
        <v>Maria Bertelson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tr">
        <f t="shared" si="292"/>
        <v>West</v>
      </c>
      <c r="O6215" t="s">
        <v>43</v>
      </c>
      <c r="P6215" t="s">
        <v>1996</v>
      </c>
      <c r="Q6215" t="s">
        <v>45</v>
      </c>
      <c r="R6215" t="s">
        <v>77</v>
      </c>
      <c r="S6215" t="s">
        <v>1997</v>
      </c>
      <c r="T6215">
        <v>76.12</v>
      </c>
      <c r="U6215">
        <v>2</v>
      </c>
      <c r="V6215">
        <v>0</v>
      </c>
      <c r="W6215">
        <v>22.0748</v>
      </c>
      <c r="X6215">
        <f t="shared" si="293"/>
        <v>76.12</v>
      </c>
    </row>
    <row r="6216" spans="1:24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tr">
        <f t="shared" si="291"/>
        <v>Alan Shonely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tr">
        <f t="shared" si="292"/>
        <v>West</v>
      </c>
      <c r="O6216" t="s">
        <v>43</v>
      </c>
      <c r="P6216" t="s">
        <v>2294</v>
      </c>
      <c r="Q6216" t="s">
        <v>45</v>
      </c>
      <c r="R6216" t="s">
        <v>172</v>
      </c>
      <c r="S6216" t="s">
        <v>2295</v>
      </c>
      <c r="T6216">
        <v>7.64</v>
      </c>
      <c r="U6216">
        <v>1</v>
      </c>
      <c r="V6216">
        <v>0</v>
      </c>
      <c r="W6216">
        <v>3.7435999999999998</v>
      </c>
      <c r="X6216">
        <f t="shared" si="293"/>
        <v>7.64</v>
      </c>
    </row>
    <row r="6217" spans="1:24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tr">
        <f t="shared" si="291"/>
        <v>Mark Cousins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tr">
        <f t="shared" si="292"/>
        <v>East</v>
      </c>
      <c r="O6217" t="s">
        <v>147</v>
      </c>
      <c r="P6217" t="s">
        <v>872</v>
      </c>
      <c r="Q6217" t="s">
        <v>31</v>
      </c>
      <c r="R6217" t="s">
        <v>64</v>
      </c>
      <c r="S6217" t="s">
        <v>873</v>
      </c>
      <c r="T6217">
        <v>68.16</v>
      </c>
      <c r="U6217">
        <v>3</v>
      </c>
      <c r="V6217">
        <v>0</v>
      </c>
      <c r="W6217">
        <v>27.945599999999999</v>
      </c>
      <c r="X6217">
        <f t="shared" si="293"/>
        <v>68.16</v>
      </c>
    </row>
    <row r="6218" spans="1:24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tr">
        <f t="shared" si="291"/>
        <v>Mark Cousins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tr">
        <f t="shared" si="292"/>
        <v>East</v>
      </c>
      <c r="O6218" t="s">
        <v>147</v>
      </c>
      <c r="P6218" t="s">
        <v>3277</v>
      </c>
      <c r="Q6218" t="s">
        <v>45</v>
      </c>
      <c r="R6218" t="s">
        <v>172</v>
      </c>
      <c r="S6218" t="s">
        <v>670</v>
      </c>
      <c r="T6218">
        <v>62.24</v>
      </c>
      <c r="U6218">
        <v>8</v>
      </c>
      <c r="V6218">
        <v>0</v>
      </c>
      <c r="W6218">
        <v>29.252800000000001</v>
      </c>
      <c r="X6218">
        <f t="shared" si="293"/>
        <v>62.24</v>
      </c>
    </row>
    <row r="6219" spans="1:24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tr">
        <f t="shared" si="291"/>
        <v>Patrick Gardner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tr">
        <f t="shared" si="292"/>
        <v>South</v>
      </c>
      <c r="O6219" t="s">
        <v>29</v>
      </c>
      <c r="P6219" t="s">
        <v>4557</v>
      </c>
      <c r="Q6219" t="s">
        <v>70</v>
      </c>
      <c r="R6219" t="s">
        <v>71</v>
      </c>
      <c r="S6219" t="s">
        <v>4558</v>
      </c>
      <c r="T6219">
        <v>29.97</v>
      </c>
      <c r="U6219">
        <v>3</v>
      </c>
      <c r="V6219">
        <v>0</v>
      </c>
      <c r="W6219">
        <v>0.29970000000000002</v>
      </c>
      <c r="X6219">
        <f t="shared" si="293"/>
        <v>29.97</v>
      </c>
    </row>
    <row r="6220" spans="1:24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tr">
        <f t="shared" si="291"/>
        <v>Joy Smith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tr">
        <f t="shared" si="292"/>
        <v>Central</v>
      </c>
      <c r="O6220" t="s">
        <v>104</v>
      </c>
      <c r="P6220" t="s">
        <v>4029</v>
      </c>
      <c r="Q6220" t="s">
        <v>70</v>
      </c>
      <c r="R6220" t="s">
        <v>71</v>
      </c>
      <c r="S6220" t="s">
        <v>4030</v>
      </c>
      <c r="T6220">
        <v>125.7</v>
      </c>
      <c r="U6220">
        <v>6</v>
      </c>
      <c r="V6220">
        <v>0</v>
      </c>
      <c r="W6220">
        <v>35.195999999999998</v>
      </c>
      <c r="X6220">
        <f t="shared" si="293"/>
        <v>125.7</v>
      </c>
    </row>
    <row r="6221" spans="1:24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tr">
        <f t="shared" si="291"/>
        <v>Joy Smith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tr">
        <f t="shared" si="292"/>
        <v>Central</v>
      </c>
      <c r="O6221" t="s">
        <v>104</v>
      </c>
      <c r="P6221" t="s">
        <v>2589</v>
      </c>
      <c r="Q6221" t="s">
        <v>70</v>
      </c>
      <c r="R6221" t="s">
        <v>71</v>
      </c>
      <c r="S6221" t="s">
        <v>2590</v>
      </c>
      <c r="T6221">
        <v>191.98</v>
      </c>
      <c r="U6221">
        <v>2</v>
      </c>
      <c r="V6221">
        <v>0</v>
      </c>
      <c r="W6221">
        <v>51.834600000000002</v>
      </c>
      <c r="X6221">
        <f t="shared" si="293"/>
        <v>191.98</v>
      </c>
    </row>
    <row r="6222" spans="1:24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tr">
        <f t="shared" si="291"/>
        <v>Joy Smith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tr">
        <f t="shared" si="292"/>
        <v>Central</v>
      </c>
      <c r="O6222" t="s">
        <v>104</v>
      </c>
      <c r="P6222" t="s">
        <v>1517</v>
      </c>
      <c r="Q6222" t="s">
        <v>45</v>
      </c>
      <c r="R6222" t="s">
        <v>58</v>
      </c>
      <c r="S6222" t="s">
        <v>1518</v>
      </c>
      <c r="T6222">
        <v>20.86</v>
      </c>
      <c r="U6222">
        <v>7</v>
      </c>
      <c r="V6222">
        <v>0</v>
      </c>
      <c r="W6222">
        <v>1.4601999999999999</v>
      </c>
      <c r="X6222">
        <f t="shared" si="293"/>
        <v>20.86</v>
      </c>
    </row>
    <row r="6223" spans="1:24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tr">
        <f t="shared" si="291"/>
        <v>Joy Bell-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tr">
        <f t="shared" si="292"/>
        <v>West</v>
      </c>
      <c r="O6223" t="s">
        <v>43</v>
      </c>
      <c r="P6223" t="s">
        <v>3573</v>
      </c>
      <c r="Q6223" t="s">
        <v>45</v>
      </c>
      <c r="R6223" t="s">
        <v>46</v>
      </c>
      <c r="S6223" t="s">
        <v>3574</v>
      </c>
      <c r="T6223">
        <v>56.7</v>
      </c>
      <c r="U6223">
        <v>9</v>
      </c>
      <c r="V6223">
        <v>0</v>
      </c>
      <c r="W6223">
        <v>26.082000000000001</v>
      </c>
      <c r="X6223">
        <f t="shared" si="293"/>
        <v>56.7</v>
      </c>
    </row>
    <row r="6224" spans="1:24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tr">
        <f t="shared" si="291"/>
        <v>Darren Koutras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tr">
        <f t="shared" si="292"/>
        <v>South</v>
      </c>
      <c r="O6224" t="s">
        <v>29</v>
      </c>
      <c r="P6224" t="s">
        <v>872</v>
      </c>
      <c r="Q6224" t="s">
        <v>31</v>
      </c>
      <c r="R6224" t="s">
        <v>64</v>
      </c>
      <c r="S6224" t="s">
        <v>873</v>
      </c>
      <c r="T6224">
        <v>72.703999999999994</v>
      </c>
      <c r="U6224">
        <v>4</v>
      </c>
      <c r="V6224">
        <v>0.2</v>
      </c>
      <c r="W6224">
        <v>19.084800000000001</v>
      </c>
      <c r="X6224">
        <f t="shared" si="293"/>
        <v>72.703999999999994</v>
      </c>
    </row>
    <row r="6225" spans="1:24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tr">
        <f t="shared" si="291"/>
        <v>Darren Koutras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tr">
        <f t="shared" si="292"/>
        <v>South</v>
      </c>
      <c r="O6225" t="s">
        <v>29</v>
      </c>
      <c r="P6225" t="s">
        <v>3538</v>
      </c>
      <c r="Q6225" t="s">
        <v>45</v>
      </c>
      <c r="R6225" t="s">
        <v>67</v>
      </c>
      <c r="S6225" t="s">
        <v>3539</v>
      </c>
      <c r="T6225">
        <v>12.263999999999999</v>
      </c>
      <c r="U6225">
        <v>7</v>
      </c>
      <c r="V6225">
        <v>0.2</v>
      </c>
      <c r="W6225">
        <v>1.0730999999999999</v>
      </c>
      <c r="X6225">
        <f t="shared" si="293"/>
        <v>12.263999999999999</v>
      </c>
    </row>
    <row r="6226" spans="1:24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tr">
        <f t="shared" si="291"/>
        <v>Darren Koutras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tr">
        <f t="shared" si="292"/>
        <v>South</v>
      </c>
      <c r="O6226" t="s">
        <v>29</v>
      </c>
      <c r="P6226" t="s">
        <v>339</v>
      </c>
      <c r="Q6226" t="s">
        <v>45</v>
      </c>
      <c r="R6226" t="s">
        <v>58</v>
      </c>
      <c r="S6226" t="s">
        <v>340</v>
      </c>
      <c r="T6226">
        <v>218.352</v>
      </c>
      <c r="U6226">
        <v>3</v>
      </c>
      <c r="V6226">
        <v>0.2</v>
      </c>
      <c r="W6226">
        <v>-54.588000000000001</v>
      </c>
      <c r="X6226">
        <f t="shared" si="293"/>
        <v>218.352</v>
      </c>
    </row>
    <row r="6227" spans="1:24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tr">
        <f t="shared" si="291"/>
        <v>Jeremy Farry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tr">
        <f t="shared" si="292"/>
        <v>West</v>
      </c>
      <c r="O6227" t="s">
        <v>43</v>
      </c>
      <c r="P6227" t="s">
        <v>6320</v>
      </c>
      <c r="Q6227" t="s">
        <v>31</v>
      </c>
      <c r="R6227" t="s">
        <v>32</v>
      </c>
      <c r="S6227" t="s">
        <v>6321</v>
      </c>
      <c r="T6227">
        <v>66.293999999999997</v>
      </c>
      <c r="U6227">
        <v>1</v>
      </c>
      <c r="V6227">
        <v>0.7</v>
      </c>
      <c r="W6227">
        <v>-103.86060000000001</v>
      </c>
      <c r="X6227">
        <f t="shared" si="293"/>
        <v>66.293999999999997</v>
      </c>
    </row>
    <row r="6228" spans="1:24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tr">
        <f t="shared" si="291"/>
        <v>Jeremy Farry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tr">
        <f t="shared" si="292"/>
        <v>West</v>
      </c>
      <c r="O6228" t="s">
        <v>43</v>
      </c>
      <c r="P6228" t="s">
        <v>6135</v>
      </c>
      <c r="Q6228" t="s">
        <v>31</v>
      </c>
      <c r="R6228" t="s">
        <v>35</v>
      </c>
      <c r="S6228" t="s">
        <v>6136</v>
      </c>
      <c r="T6228">
        <v>291.16800000000001</v>
      </c>
      <c r="U6228">
        <v>4</v>
      </c>
      <c r="V6228">
        <v>0.2</v>
      </c>
      <c r="W6228">
        <v>-14.558400000000001</v>
      </c>
      <c r="X6228">
        <f t="shared" si="293"/>
        <v>291.16800000000001</v>
      </c>
    </row>
    <row r="6229" spans="1:24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tr">
        <f t="shared" si="291"/>
        <v>Patrick O'Brill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tr">
        <f t="shared" si="292"/>
        <v>Central</v>
      </c>
      <c r="O6229" t="s">
        <v>104</v>
      </c>
      <c r="P6229" t="s">
        <v>2675</v>
      </c>
      <c r="Q6229" t="s">
        <v>70</v>
      </c>
      <c r="R6229" t="s">
        <v>71</v>
      </c>
      <c r="S6229" t="s">
        <v>2676</v>
      </c>
      <c r="T6229">
        <v>88.775999999999996</v>
      </c>
      <c r="U6229">
        <v>3</v>
      </c>
      <c r="V6229">
        <v>0.2</v>
      </c>
      <c r="W6229">
        <v>7.7679</v>
      </c>
      <c r="X6229">
        <f t="shared" si="293"/>
        <v>88.775999999999996</v>
      </c>
    </row>
    <row r="6230" spans="1:24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tr">
        <f t="shared" si="291"/>
        <v>Bradley Talbott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tr">
        <f t="shared" si="292"/>
        <v>East</v>
      </c>
      <c r="O6230" t="s">
        <v>147</v>
      </c>
      <c r="P6230" t="s">
        <v>211</v>
      </c>
      <c r="Q6230" t="s">
        <v>70</v>
      </c>
      <c r="R6230" t="s">
        <v>71</v>
      </c>
      <c r="S6230" t="s">
        <v>212</v>
      </c>
      <c r="T6230">
        <v>110.376</v>
      </c>
      <c r="U6230">
        <v>4</v>
      </c>
      <c r="V6230">
        <v>0.4</v>
      </c>
      <c r="W6230">
        <v>-20.235600000000002</v>
      </c>
      <c r="X6230">
        <f t="shared" si="293"/>
        <v>110.376</v>
      </c>
    </row>
    <row r="6231" spans="1:24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tr">
        <f t="shared" si="291"/>
        <v>Bradley Talbott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tr">
        <f t="shared" si="292"/>
        <v>East</v>
      </c>
      <c r="O6231" t="s">
        <v>147</v>
      </c>
      <c r="P6231" t="s">
        <v>229</v>
      </c>
      <c r="Q6231" t="s">
        <v>70</v>
      </c>
      <c r="R6231" t="s">
        <v>160</v>
      </c>
      <c r="S6231" t="s">
        <v>230</v>
      </c>
      <c r="T6231">
        <v>55.176000000000002</v>
      </c>
      <c r="U6231">
        <v>3</v>
      </c>
      <c r="V6231">
        <v>0.2</v>
      </c>
      <c r="W6231">
        <v>15.863099999999999</v>
      </c>
      <c r="X6231">
        <f t="shared" si="293"/>
        <v>55.176000000000002</v>
      </c>
    </row>
    <row r="6232" spans="1:24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tr">
        <f t="shared" si="291"/>
        <v>Natalie Webber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tr">
        <f t="shared" si="292"/>
        <v>Central</v>
      </c>
      <c r="O6232" t="s">
        <v>104</v>
      </c>
      <c r="P6232" t="s">
        <v>3041</v>
      </c>
      <c r="Q6232" t="s">
        <v>45</v>
      </c>
      <c r="R6232" t="s">
        <v>67</v>
      </c>
      <c r="S6232" t="s">
        <v>3042</v>
      </c>
      <c r="T6232">
        <v>30.32</v>
      </c>
      <c r="U6232">
        <v>4</v>
      </c>
      <c r="V6232">
        <v>0</v>
      </c>
      <c r="W6232">
        <v>11.8248</v>
      </c>
      <c r="X6232">
        <f t="shared" si="293"/>
        <v>30.32</v>
      </c>
    </row>
    <row r="6233" spans="1:24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tr">
        <f t="shared" si="291"/>
        <v>Jennifer Ferguson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tr">
        <f t="shared" si="292"/>
        <v>West</v>
      </c>
      <c r="O6233" t="s">
        <v>43</v>
      </c>
      <c r="P6233" t="s">
        <v>2486</v>
      </c>
      <c r="Q6233" t="s">
        <v>31</v>
      </c>
      <c r="R6233" t="s">
        <v>35</v>
      </c>
      <c r="S6233" t="s">
        <v>2487</v>
      </c>
      <c r="T6233">
        <v>177.56800000000001</v>
      </c>
      <c r="U6233">
        <v>2</v>
      </c>
      <c r="V6233">
        <v>0.2</v>
      </c>
      <c r="W6233">
        <v>8.8783999999999992</v>
      </c>
      <c r="X6233">
        <f t="shared" si="293"/>
        <v>177.56800000000001</v>
      </c>
    </row>
    <row r="6234" spans="1:24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tr">
        <f t="shared" si="291"/>
        <v>Jennifer Ferguson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tr">
        <f t="shared" si="292"/>
        <v>West</v>
      </c>
      <c r="O6234" t="s">
        <v>43</v>
      </c>
      <c r="P6234" t="s">
        <v>1983</v>
      </c>
      <c r="Q6234" t="s">
        <v>45</v>
      </c>
      <c r="R6234" t="s">
        <v>89</v>
      </c>
      <c r="S6234" t="s">
        <v>1984</v>
      </c>
      <c r="T6234">
        <v>19.440000000000001</v>
      </c>
      <c r="U6234">
        <v>3</v>
      </c>
      <c r="V6234">
        <v>0</v>
      </c>
      <c r="W6234">
        <v>9.3312000000000008</v>
      </c>
      <c r="X6234">
        <f t="shared" si="293"/>
        <v>19.440000000000001</v>
      </c>
    </row>
    <row r="6235" spans="1:24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tr">
        <f t="shared" si="291"/>
        <v>Jennifer Ferguson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tr">
        <f t="shared" si="292"/>
        <v>West</v>
      </c>
      <c r="O6235" t="s">
        <v>43</v>
      </c>
      <c r="P6235" t="s">
        <v>1985</v>
      </c>
      <c r="Q6235" t="s">
        <v>45</v>
      </c>
      <c r="R6235" t="s">
        <v>89</v>
      </c>
      <c r="S6235" t="s">
        <v>1986</v>
      </c>
      <c r="T6235">
        <v>71.28</v>
      </c>
      <c r="U6235">
        <v>11</v>
      </c>
      <c r="V6235">
        <v>0</v>
      </c>
      <c r="W6235">
        <v>34.214399999999998</v>
      </c>
      <c r="X6235">
        <f t="shared" si="293"/>
        <v>71.28</v>
      </c>
    </row>
    <row r="6236" spans="1:24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tr">
        <f t="shared" si="291"/>
        <v>Jennifer Ferguson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tr">
        <f t="shared" si="292"/>
        <v>West</v>
      </c>
      <c r="O6236" t="s">
        <v>43</v>
      </c>
      <c r="P6236" t="s">
        <v>6374</v>
      </c>
      <c r="Q6236" t="s">
        <v>45</v>
      </c>
      <c r="R6236" t="s">
        <v>74</v>
      </c>
      <c r="S6236" t="s">
        <v>6375</v>
      </c>
      <c r="T6236">
        <v>1471.96</v>
      </c>
      <c r="U6236">
        <v>5</v>
      </c>
      <c r="V6236">
        <v>0.2</v>
      </c>
      <c r="W6236">
        <v>459.98750000000001</v>
      </c>
      <c r="X6236">
        <f t="shared" si="293"/>
        <v>1471.96</v>
      </c>
    </row>
    <row r="6237" spans="1:24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tr">
        <f t="shared" si="291"/>
        <v>Jennifer Ferguson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tr">
        <f t="shared" si="292"/>
        <v>West</v>
      </c>
      <c r="O6237" t="s">
        <v>43</v>
      </c>
      <c r="P6237" t="s">
        <v>8773</v>
      </c>
      <c r="Q6237" t="s">
        <v>70</v>
      </c>
      <c r="R6237" t="s">
        <v>71</v>
      </c>
      <c r="S6237" t="s">
        <v>8774</v>
      </c>
      <c r="T6237">
        <v>79.959999999999994</v>
      </c>
      <c r="U6237">
        <v>5</v>
      </c>
      <c r="V6237">
        <v>0.2</v>
      </c>
      <c r="W6237">
        <v>-17.991</v>
      </c>
      <c r="X6237">
        <f t="shared" si="293"/>
        <v>79.959999999999994</v>
      </c>
    </row>
    <row r="6238" spans="1:24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tr">
        <f t="shared" si="291"/>
        <v>Alyssa Crouse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tr">
        <f t="shared" si="292"/>
        <v>East</v>
      </c>
      <c r="O6238" t="s">
        <v>147</v>
      </c>
      <c r="P6238" t="s">
        <v>1012</v>
      </c>
      <c r="Q6238" t="s">
        <v>45</v>
      </c>
      <c r="R6238" t="s">
        <v>172</v>
      </c>
      <c r="S6238" t="s">
        <v>1013</v>
      </c>
      <c r="T6238">
        <v>57.576000000000001</v>
      </c>
      <c r="U6238">
        <v>3</v>
      </c>
      <c r="V6238">
        <v>0.2</v>
      </c>
      <c r="W6238">
        <v>21.591000000000001</v>
      </c>
      <c r="X6238">
        <f t="shared" si="293"/>
        <v>57.576000000000001</v>
      </c>
    </row>
    <row r="6239" spans="1:24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tr">
        <f t="shared" si="291"/>
        <v>Toby Braunhardt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tr">
        <f t="shared" si="292"/>
        <v>East</v>
      </c>
      <c r="O6239" t="s">
        <v>147</v>
      </c>
      <c r="P6239" t="s">
        <v>5120</v>
      </c>
      <c r="Q6239" t="s">
        <v>45</v>
      </c>
      <c r="R6239" t="s">
        <v>74</v>
      </c>
      <c r="S6239" t="s">
        <v>5121</v>
      </c>
      <c r="T6239">
        <v>26.335999999999999</v>
      </c>
      <c r="U6239">
        <v>4</v>
      </c>
      <c r="V6239">
        <v>0.2</v>
      </c>
      <c r="W6239">
        <v>9.2175999999999991</v>
      </c>
      <c r="X6239">
        <f t="shared" si="293"/>
        <v>26.335999999999999</v>
      </c>
    </row>
    <row r="6240" spans="1:24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tr">
        <f t="shared" si="291"/>
        <v>Helen Abelman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tr">
        <f t="shared" si="292"/>
        <v>West</v>
      </c>
      <c r="O6240" t="s">
        <v>43</v>
      </c>
      <c r="P6240" t="s">
        <v>5219</v>
      </c>
      <c r="Q6240" t="s">
        <v>31</v>
      </c>
      <c r="R6240" t="s">
        <v>64</v>
      </c>
      <c r="S6240" t="s">
        <v>5220</v>
      </c>
      <c r="T6240">
        <v>166.5</v>
      </c>
      <c r="U6240">
        <v>3</v>
      </c>
      <c r="V6240">
        <v>0</v>
      </c>
      <c r="W6240">
        <v>21.645</v>
      </c>
      <c r="X6240">
        <f t="shared" si="293"/>
        <v>166.5</v>
      </c>
    </row>
    <row r="6241" spans="1:24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tr">
        <f t="shared" si="291"/>
        <v>Helen Abelman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tr">
        <f t="shared" si="292"/>
        <v>West</v>
      </c>
      <c r="O6241" t="s">
        <v>43</v>
      </c>
      <c r="P6241" t="s">
        <v>2876</v>
      </c>
      <c r="Q6241" t="s">
        <v>45</v>
      </c>
      <c r="R6241" t="s">
        <v>58</v>
      </c>
      <c r="S6241" t="s">
        <v>2877</v>
      </c>
      <c r="T6241">
        <v>360.38</v>
      </c>
      <c r="U6241">
        <v>2</v>
      </c>
      <c r="V6241">
        <v>0</v>
      </c>
      <c r="W6241">
        <v>93.698800000000006</v>
      </c>
      <c r="X6241">
        <f t="shared" si="293"/>
        <v>360.38</v>
      </c>
    </row>
    <row r="6242" spans="1:24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tr">
        <f t="shared" si="291"/>
        <v>Logan Haushalter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tr">
        <f t="shared" si="292"/>
        <v>West</v>
      </c>
      <c r="O6242" t="s">
        <v>43</v>
      </c>
      <c r="P6242" t="s">
        <v>3529</v>
      </c>
      <c r="Q6242" t="s">
        <v>45</v>
      </c>
      <c r="R6242" t="s">
        <v>74</v>
      </c>
      <c r="S6242" t="s">
        <v>3530</v>
      </c>
      <c r="T6242">
        <v>11.744</v>
      </c>
      <c r="U6242">
        <v>1</v>
      </c>
      <c r="V6242">
        <v>0.2</v>
      </c>
      <c r="W6242">
        <v>3.8168000000000002</v>
      </c>
      <c r="X6242">
        <f t="shared" si="293"/>
        <v>11.744</v>
      </c>
    </row>
    <row r="6243" spans="1:24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tr">
        <f t="shared" si="291"/>
        <v>Lori Olson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tr">
        <f t="shared" si="292"/>
        <v>East</v>
      </c>
      <c r="O6243" t="s">
        <v>147</v>
      </c>
      <c r="P6243" t="s">
        <v>5997</v>
      </c>
      <c r="Q6243" t="s">
        <v>31</v>
      </c>
      <c r="R6243" t="s">
        <v>64</v>
      </c>
      <c r="S6243" t="s">
        <v>5998</v>
      </c>
      <c r="T6243">
        <v>247.44</v>
      </c>
      <c r="U6243">
        <v>8</v>
      </c>
      <c r="V6243">
        <v>0</v>
      </c>
      <c r="W6243">
        <v>101.4504</v>
      </c>
      <c r="X6243">
        <f t="shared" si="293"/>
        <v>247.44</v>
      </c>
    </row>
    <row r="6244" spans="1:24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tr">
        <f t="shared" si="291"/>
        <v>Dennis Pardue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tr">
        <f t="shared" si="292"/>
        <v>South</v>
      </c>
      <c r="O6244" t="s">
        <v>29</v>
      </c>
      <c r="P6244" t="s">
        <v>3925</v>
      </c>
      <c r="Q6244" t="s">
        <v>45</v>
      </c>
      <c r="R6244" t="s">
        <v>74</v>
      </c>
      <c r="S6244" t="s">
        <v>3926</v>
      </c>
      <c r="T6244">
        <v>18.239999999999998</v>
      </c>
      <c r="U6244">
        <v>2</v>
      </c>
      <c r="V6244">
        <v>0.7</v>
      </c>
      <c r="W6244">
        <v>-14.592000000000001</v>
      </c>
      <c r="X6244">
        <f t="shared" si="293"/>
        <v>18.239999999999998</v>
      </c>
    </row>
    <row r="6245" spans="1:24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tr">
        <f t="shared" si="291"/>
        <v>Clay Rozendal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tr">
        <f t="shared" si="292"/>
        <v>West</v>
      </c>
      <c r="O6245" t="s">
        <v>43</v>
      </c>
      <c r="P6245" t="s">
        <v>6836</v>
      </c>
      <c r="Q6245" t="s">
        <v>45</v>
      </c>
      <c r="R6245" t="s">
        <v>578</v>
      </c>
      <c r="S6245" t="s">
        <v>6837</v>
      </c>
      <c r="T6245">
        <v>25.35</v>
      </c>
      <c r="U6245">
        <v>3</v>
      </c>
      <c r="V6245">
        <v>0</v>
      </c>
      <c r="W6245">
        <v>7.6050000000000004</v>
      </c>
      <c r="X6245">
        <f t="shared" si="293"/>
        <v>25.35</v>
      </c>
    </row>
    <row r="6246" spans="1:24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tr">
        <f t="shared" si="291"/>
        <v>Katrina Bavinger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tr">
        <f t="shared" si="292"/>
        <v>West</v>
      </c>
      <c r="O6246" t="s">
        <v>43</v>
      </c>
      <c r="P6246" t="s">
        <v>4677</v>
      </c>
      <c r="Q6246" t="s">
        <v>45</v>
      </c>
      <c r="R6246" t="s">
        <v>67</v>
      </c>
      <c r="S6246" t="s">
        <v>4678</v>
      </c>
      <c r="T6246">
        <v>119.04</v>
      </c>
      <c r="U6246">
        <v>6</v>
      </c>
      <c r="V6246">
        <v>0</v>
      </c>
      <c r="W6246">
        <v>30.950399999999998</v>
      </c>
      <c r="X6246">
        <f t="shared" si="293"/>
        <v>119.04</v>
      </c>
    </row>
    <row r="6247" spans="1:24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tr">
        <f t="shared" si="291"/>
        <v>Katrina Bavinger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tr">
        <f t="shared" si="292"/>
        <v>West</v>
      </c>
      <c r="O6247" t="s">
        <v>43</v>
      </c>
      <c r="P6247" t="s">
        <v>5069</v>
      </c>
      <c r="Q6247" t="s">
        <v>31</v>
      </c>
      <c r="R6247" t="s">
        <v>64</v>
      </c>
      <c r="S6247" t="s">
        <v>5070</v>
      </c>
      <c r="T6247">
        <v>22.14</v>
      </c>
      <c r="U6247">
        <v>3</v>
      </c>
      <c r="V6247">
        <v>0</v>
      </c>
      <c r="W6247">
        <v>6.4206000000000003</v>
      </c>
      <c r="X6247">
        <f t="shared" si="293"/>
        <v>22.14</v>
      </c>
    </row>
    <row r="6248" spans="1:24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tr">
        <f t="shared" si="291"/>
        <v>Katrina Bavinger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tr">
        <f t="shared" si="292"/>
        <v>West</v>
      </c>
      <c r="O6248" t="s">
        <v>43</v>
      </c>
      <c r="P6248" t="s">
        <v>7749</v>
      </c>
      <c r="Q6248" t="s">
        <v>70</v>
      </c>
      <c r="R6248" t="s">
        <v>160</v>
      </c>
      <c r="S6248" t="s">
        <v>7750</v>
      </c>
      <c r="T6248">
        <v>13.98</v>
      </c>
      <c r="U6248">
        <v>2</v>
      </c>
      <c r="V6248">
        <v>0</v>
      </c>
      <c r="W6248">
        <v>6.0114000000000001</v>
      </c>
      <c r="X6248">
        <f t="shared" si="293"/>
        <v>13.98</v>
      </c>
    </row>
    <row r="6249" spans="1:24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tr">
        <f t="shared" si="291"/>
        <v>Maris LaWare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tr">
        <f t="shared" si="292"/>
        <v>Central</v>
      </c>
      <c r="O6249" t="s">
        <v>104</v>
      </c>
      <c r="P6249" t="s">
        <v>5381</v>
      </c>
      <c r="Q6249" t="s">
        <v>45</v>
      </c>
      <c r="R6249" t="s">
        <v>74</v>
      </c>
      <c r="S6249" t="s">
        <v>5382</v>
      </c>
      <c r="T6249">
        <v>43.41</v>
      </c>
      <c r="U6249">
        <v>1</v>
      </c>
      <c r="V6249">
        <v>0</v>
      </c>
      <c r="W6249">
        <v>19.968599999999999</v>
      </c>
      <c r="X6249">
        <f t="shared" si="293"/>
        <v>43.41</v>
      </c>
    </row>
    <row r="6250" spans="1:24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tr">
        <f t="shared" si="291"/>
        <v>Maris LaWare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tr">
        <f t="shared" si="292"/>
        <v>Central</v>
      </c>
      <c r="O6250" t="s">
        <v>104</v>
      </c>
      <c r="P6250" t="s">
        <v>4106</v>
      </c>
      <c r="Q6250" t="s">
        <v>31</v>
      </c>
      <c r="R6250" t="s">
        <v>64</v>
      </c>
      <c r="S6250" t="s">
        <v>1287</v>
      </c>
      <c r="T6250">
        <v>6.24</v>
      </c>
      <c r="U6250">
        <v>3</v>
      </c>
      <c r="V6250">
        <v>0</v>
      </c>
      <c r="W6250">
        <v>2.6208</v>
      </c>
      <c r="X6250">
        <f t="shared" si="293"/>
        <v>6.24</v>
      </c>
    </row>
    <row r="6251" spans="1:24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tr">
        <f t="shared" si="291"/>
        <v>Maris LaWare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tr">
        <f t="shared" si="292"/>
        <v>Central</v>
      </c>
      <c r="O6251" t="s">
        <v>104</v>
      </c>
      <c r="P6251" t="s">
        <v>8784</v>
      </c>
      <c r="Q6251" t="s">
        <v>45</v>
      </c>
      <c r="R6251" t="s">
        <v>77</v>
      </c>
      <c r="S6251" t="s">
        <v>8785</v>
      </c>
      <c r="T6251">
        <v>465.16</v>
      </c>
      <c r="U6251">
        <v>2</v>
      </c>
      <c r="V6251">
        <v>0</v>
      </c>
      <c r="W6251">
        <v>120.94159999999999</v>
      </c>
      <c r="X6251">
        <f t="shared" si="293"/>
        <v>465.16</v>
      </c>
    </row>
    <row r="6252" spans="1:24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tr">
        <f t="shared" si="291"/>
        <v>Maris LaWare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tr">
        <f t="shared" si="292"/>
        <v>Central</v>
      </c>
      <c r="O6252" t="s">
        <v>104</v>
      </c>
      <c r="P6252" t="s">
        <v>937</v>
      </c>
      <c r="Q6252" t="s">
        <v>45</v>
      </c>
      <c r="R6252" t="s">
        <v>89</v>
      </c>
      <c r="S6252" t="s">
        <v>938</v>
      </c>
      <c r="T6252">
        <v>7.98</v>
      </c>
      <c r="U6252">
        <v>1</v>
      </c>
      <c r="V6252">
        <v>0</v>
      </c>
      <c r="W6252">
        <v>3.99</v>
      </c>
      <c r="X6252">
        <f t="shared" si="293"/>
        <v>7.98</v>
      </c>
    </row>
    <row r="6253" spans="1:24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tr">
        <f t="shared" si="291"/>
        <v>Matt Collins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tr">
        <f t="shared" si="292"/>
        <v>Central</v>
      </c>
      <c r="O6253" t="s">
        <v>104</v>
      </c>
      <c r="P6253" t="s">
        <v>1431</v>
      </c>
      <c r="Q6253" t="s">
        <v>45</v>
      </c>
      <c r="R6253" t="s">
        <v>77</v>
      </c>
      <c r="S6253" t="s">
        <v>1432</v>
      </c>
      <c r="T6253">
        <v>2.3940000000000001</v>
      </c>
      <c r="U6253">
        <v>1</v>
      </c>
      <c r="V6253">
        <v>0.8</v>
      </c>
      <c r="W6253">
        <v>-6.3441000000000001</v>
      </c>
      <c r="X6253">
        <f t="shared" si="293"/>
        <v>2.3940000000000001</v>
      </c>
    </row>
    <row r="6254" spans="1:24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tr">
        <f t="shared" si="291"/>
        <v>Valerie Mitchum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tr">
        <f t="shared" si="292"/>
        <v>South</v>
      </c>
      <c r="O6254" t="s">
        <v>29</v>
      </c>
      <c r="P6254" t="s">
        <v>1902</v>
      </c>
      <c r="Q6254" t="s">
        <v>45</v>
      </c>
      <c r="R6254" t="s">
        <v>89</v>
      </c>
      <c r="S6254" t="s">
        <v>1903</v>
      </c>
      <c r="T6254">
        <v>58.32</v>
      </c>
      <c r="U6254">
        <v>9</v>
      </c>
      <c r="V6254">
        <v>0</v>
      </c>
      <c r="W6254">
        <v>27.993600000000001</v>
      </c>
      <c r="X6254">
        <f t="shared" si="293"/>
        <v>58.32</v>
      </c>
    </row>
    <row r="6255" spans="1:24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tr">
        <f t="shared" si="291"/>
        <v>Valerie Mitchum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tr">
        <f t="shared" si="292"/>
        <v>South</v>
      </c>
      <c r="O6255" t="s">
        <v>29</v>
      </c>
      <c r="P6255" t="s">
        <v>4329</v>
      </c>
      <c r="Q6255" t="s">
        <v>70</v>
      </c>
      <c r="R6255" t="s">
        <v>71</v>
      </c>
      <c r="S6255" t="s">
        <v>4330</v>
      </c>
      <c r="T6255">
        <v>200.97</v>
      </c>
      <c r="U6255">
        <v>3</v>
      </c>
      <c r="V6255">
        <v>0</v>
      </c>
      <c r="W6255">
        <v>50.2425</v>
      </c>
      <c r="X6255">
        <f t="shared" si="293"/>
        <v>200.97</v>
      </c>
    </row>
    <row r="6256" spans="1:24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tr">
        <f t="shared" si="291"/>
        <v>Victoria Wilson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tr">
        <f t="shared" si="292"/>
        <v>South</v>
      </c>
      <c r="O6256" t="s">
        <v>29</v>
      </c>
      <c r="P6256" t="s">
        <v>6833</v>
      </c>
      <c r="Q6256" t="s">
        <v>31</v>
      </c>
      <c r="R6256" t="s">
        <v>64</v>
      </c>
      <c r="S6256" t="s">
        <v>6834</v>
      </c>
      <c r="T6256">
        <v>21.36</v>
      </c>
      <c r="U6256">
        <v>8</v>
      </c>
      <c r="V6256">
        <v>0</v>
      </c>
      <c r="W6256">
        <v>8.1167999999999996</v>
      </c>
      <c r="X6256">
        <f t="shared" si="293"/>
        <v>21.36</v>
      </c>
    </row>
    <row r="6257" spans="1:24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tr">
        <f t="shared" si="291"/>
        <v>Grace Kelly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tr">
        <f t="shared" si="292"/>
        <v>Central</v>
      </c>
      <c r="O6257" t="s">
        <v>104</v>
      </c>
      <c r="P6257" t="s">
        <v>391</v>
      </c>
      <c r="Q6257" t="s">
        <v>45</v>
      </c>
      <c r="R6257" t="s">
        <v>46</v>
      </c>
      <c r="S6257" t="s">
        <v>392</v>
      </c>
      <c r="T6257">
        <v>9.8559999999999999</v>
      </c>
      <c r="U6257">
        <v>4</v>
      </c>
      <c r="V6257">
        <v>0.2</v>
      </c>
      <c r="W6257">
        <v>3.4496000000000002</v>
      </c>
      <c r="X6257">
        <f t="shared" si="293"/>
        <v>9.8559999999999999</v>
      </c>
    </row>
    <row r="6258" spans="1:24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tr">
        <f t="shared" si="291"/>
        <v>Alyssa Tate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tr">
        <f t="shared" si="292"/>
        <v>South</v>
      </c>
      <c r="O6258" t="s">
        <v>29</v>
      </c>
      <c r="P6258" t="s">
        <v>5941</v>
      </c>
      <c r="Q6258" t="s">
        <v>45</v>
      </c>
      <c r="R6258" t="s">
        <v>74</v>
      </c>
      <c r="S6258" t="s">
        <v>5942</v>
      </c>
      <c r="T6258">
        <v>3.444</v>
      </c>
      <c r="U6258">
        <v>1</v>
      </c>
      <c r="V6258">
        <v>0.7</v>
      </c>
      <c r="W6258">
        <v>-2.5255999999999998</v>
      </c>
      <c r="X6258">
        <f t="shared" si="293"/>
        <v>3.444</v>
      </c>
    </row>
    <row r="6259" spans="1:24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tr">
        <f t="shared" si="291"/>
        <v>Anthony Rawles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tr">
        <f t="shared" si="292"/>
        <v>East</v>
      </c>
      <c r="O6259" t="s">
        <v>147</v>
      </c>
      <c r="P6259" t="s">
        <v>1067</v>
      </c>
      <c r="Q6259" t="s">
        <v>45</v>
      </c>
      <c r="R6259" t="s">
        <v>578</v>
      </c>
      <c r="S6259" t="s">
        <v>1068</v>
      </c>
      <c r="T6259">
        <v>384.59199999999998</v>
      </c>
      <c r="U6259">
        <v>2</v>
      </c>
      <c r="V6259">
        <v>0.2</v>
      </c>
      <c r="W6259">
        <v>-81.725800000000007</v>
      </c>
      <c r="X6259">
        <f t="shared" si="293"/>
        <v>384.59199999999998</v>
      </c>
    </row>
    <row r="6260" spans="1:24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tr">
        <f t="shared" si="291"/>
        <v>John Huston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tr">
        <f t="shared" si="292"/>
        <v>East</v>
      </c>
      <c r="O6260" t="s">
        <v>147</v>
      </c>
      <c r="P6260" t="s">
        <v>2581</v>
      </c>
      <c r="Q6260" t="s">
        <v>45</v>
      </c>
      <c r="R6260" t="s">
        <v>172</v>
      </c>
      <c r="S6260" t="s">
        <v>2582</v>
      </c>
      <c r="T6260">
        <v>22.92</v>
      </c>
      <c r="U6260">
        <v>3</v>
      </c>
      <c r="V6260">
        <v>0</v>
      </c>
      <c r="W6260">
        <v>11.2308</v>
      </c>
      <c r="X6260">
        <f t="shared" si="293"/>
        <v>22.92</v>
      </c>
    </row>
    <row r="6261" spans="1:24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tr">
        <f t="shared" si="291"/>
        <v>Ralph Arnett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tr">
        <f t="shared" si="292"/>
        <v>Central</v>
      </c>
      <c r="O6261" t="s">
        <v>104</v>
      </c>
      <c r="P6261" t="s">
        <v>3129</v>
      </c>
      <c r="Q6261" t="s">
        <v>45</v>
      </c>
      <c r="R6261" t="s">
        <v>74</v>
      </c>
      <c r="S6261" t="s">
        <v>3130</v>
      </c>
      <c r="T6261">
        <v>11.36</v>
      </c>
      <c r="U6261">
        <v>4</v>
      </c>
      <c r="V6261">
        <v>0</v>
      </c>
      <c r="W6261">
        <v>5.5663999999999998</v>
      </c>
      <c r="X6261">
        <f t="shared" si="293"/>
        <v>11.36</v>
      </c>
    </row>
    <row r="6262" spans="1:24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tr">
        <f t="shared" si="291"/>
        <v>Rose O'Brian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tr">
        <f t="shared" si="292"/>
        <v>West</v>
      </c>
      <c r="O6262" t="s">
        <v>43</v>
      </c>
      <c r="P6262" t="s">
        <v>2042</v>
      </c>
      <c r="Q6262" t="s">
        <v>45</v>
      </c>
      <c r="R6262" t="s">
        <v>74</v>
      </c>
      <c r="S6262" t="s">
        <v>2043</v>
      </c>
      <c r="T6262">
        <v>14.592000000000001</v>
      </c>
      <c r="U6262">
        <v>3</v>
      </c>
      <c r="V6262">
        <v>0.2</v>
      </c>
      <c r="W6262">
        <v>4.9248000000000003</v>
      </c>
      <c r="X6262">
        <f t="shared" si="293"/>
        <v>14.592000000000001</v>
      </c>
    </row>
    <row r="6263" spans="1:24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tr">
        <f t="shared" si="291"/>
        <v>Lisa Ryan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tr">
        <f t="shared" si="292"/>
        <v>East</v>
      </c>
      <c r="O6263" t="s">
        <v>147</v>
      </c>
      <c r="P6263" t="s">
        <v>1277</v>
      </c>
      <c r="Q6263" t="s">
        <v>45</v>
      </c>
      <c r="R6263" t="s">
        <v>46</v>
      </c>
      <c r="S6263" t="s">
        <v>1278</v>
      </c>
      <c r="T6263">
        <v>41.4</v>
      </c>
      <c r="U6263">
        <v>4</v>
      </c>
      <c r="V6263">
        <v>0</v>
      </c>
      <c r="W6263">
        <v>19.872</v>
      </c>
      <c r="X6263">
        <f t="shared" si="293"/>
        <v>41.4</v>
      </c>
    </row>
    <row r="6264" spans="1:24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tr">
        <f t="shared" si="291"/>
        <v>Michael Kennedy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tr">
        <f t="shared" si="292"/>
        <v>Central</v>
      </c>
      <c r="O6264" t="s">
        <v>104</v>
      </c>
      <c r="P6264" t="s">
        <v>1515</v>
      </c>
      <c r="Q6264" t="s">
        <v>45</v>
      </c>
      <c r="R6264" t="s">
        <v>74</v>
      </c>
      <c r="S6264" t="s">
        <v>1516</v>
      </c>
      <c r="T6264">
        <v>442.37200000000001</v>
      </c>
      <c r="U6264">
        <v>7</v>
      </c>
      <c r="V6264">
        <v>0.8</v>
      </c>
      <c r="W6264">
        <v>-729.91380000000004</v>
      </c>
      <c r="X6264">
        <f t="shared" si="293"/>
        <v>442.37200000000001</v>
      </c>
    </row>
    <row r="6265" spans="1:24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tr">
        <f t="shared" si="291"/>
        <v>Yana Sorensen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tr">
        <f t="shared" si="292"/>
        <v>South</v>
      </c>
      <c r="O6265" t="s">
        <v>29</v>
      </c>
      <c r="P6265" t="s">
        <v>4043</v>
      </c>
      <c r="Q6265" t="s">
        <v>45</v>
      </c>
      <c r="R6265" t="s">
        <v>74</v>
      </c>
      <c r="S6265" t="s">
        <v>4044</v>
      </c>
      <c r="T6265">
        <v>34.5</v>
      </c>
      <c r="U6265">
        <v>3</v>
      </c>
      <c r="V6265">
        <v>0</v>
      </c>
      <c r="W6265">
        <v>15.525</v>
      </c>
      <c r="X6265">
        <f t="shared" si="293"/>
        <v>34.5</v>
      </c>
    </row>
    <row r="6266" spans="1:24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tr">
        <f t="shared" si="291"/>
        <v>Jonathan Howell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tr">
        <f t="shared" si="292"/>
        <v>Central</v>
      </c>
      <c r="O6266" t="s">
        <v>104</v>
      </c>
      <c r="P6266" t="s">
        <v>324</v>
      </c>
      <c r="Q6266" t="s">
        <v>45</v>
      </c>
      <c r="R6266" t="s">
        <v>74</v>
      </c>
      <c r="S6266" t="s">
        <v>325</v>
      </c>
      <c r="T6266">
        <v>28.85</v>
      </c>
      <c r="U6266">
        <v>5</v>
      </c>
      <c r="V6266">
        <v>0</v>
      </c>
      <c r="W6266">
        <v>14.425000000000001</v>
      </c>
      <c r="X6266">
        <f t="shared" si="293"/>
        <v>28.85</v>
      </c>
    </row>
    <row r="6267" spans="1:24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tr">
        <f t="shared" si="291"/>
        <v>Annie Thurman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tr">
        <f t="shared" si="292"/>
        <v>South</v>
      </c>
      <c r="O6267" t="s">
        <v>29</v>
      </c>
      <c r="P6267" t="s">
        <v>3269</v>
      </c>
      <c r="Q6267" t="s">
        <v>45</v>
      </c>
      <c r="R6267" t="s">
        <v>89</v>
      </c>
      <c r="S6267" t="s">
        <v>3270</v>
      </c>
      <c r="T6267">
        <v>3.488</v>
      </c>
      <c r="U6267">
        <v>2</v>
      </c>
      <c r="V6267">
        <v>0.2</v>
      </c>
      <c r="W6267">
        <v>1.1772</v>
      </c>
      <c r="X6267">
        <f t="shared" si="293"/>
        <v>3.488</v>
      </c>
    </row>
    <row r="6268" spans="1:24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tr">
        <f t="shared" si="291"/>
        <v>Annie Thurman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tr">
        <f t="shared" si="292"/>
        <v>South</v>
      </c>
      <c r="O6268" t="s">
        <v>29</v>
      </c>
      <c r="P6268" t="s">
        <v>2655</v>
      </c>
      <c r="Q6268" t="s">
        <v>45</v>
      </c>
      <c r="R6268" t="s">
        <v>89</v>
      </c>
      <c r="S6268" t="s">
        <v>2656</v>
      </c>
      <c r="T6268">
        <v>143.85599999999999</v>
      </c>
      <c r="U6268">
        <v>9</v>
      </c>
      <c r="V6268">
        <v>0.2</v>
      </c>
      <c r="W6268">
        <v>48.551400000000001</v>
      </c>
      <c r="X6268">
        <f t="shared" si="293"/>
        <v>143.85599999999999</v>
      </c>
    </row>
    <row r="6269" spans="1:24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tr">
        <f t="shared" si="291"/>
        <v>Robert Marley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tr">
        <f t="shared" si="292"/>
        <v>East</v>
      </c>
      <c r="O6269" t="s">
        <v>147</v>
      </c>
      <c r="P6269" t="s">
        <v>1924</v>
      </c>
      <c r="Q6269" t="s">
        <v>70</v>
      </c>
      <c r="R6269" t="s">
        <v>71</v>
      </c>
      <c r="S6269" t="s">
        <v>1925</v>
      </c>
      <c r="T6269">
        <v>311.98</v>
      </c>
      <c r="U6269">
        <v>2</v>
      </c>
      <c r="V6269">
        <v>0</v>
      </c>
      <c r="W6269">
        <v>93.593999999999994</v>
      </c>
      <c r="X6269">
        <f t="shared" si="293"/>
        <v>311.98</v>
      </c>
    </row>
    <row r="6270" spans="1:24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tr">
        <f t="shared" si="291"/>
        <v>Robert Marley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tr">
        <f t="shared" si="292"/>
        <v>East</v>
      </c>
      <c r="O6270" t="s">
        <v>147</v>
      </c>
      <c r="P6270" t="s">
        <v>5628</v>
      </c>
      <c r="Q6270" t="s">
        <v>45</v>
      </c>
      <c r="R6270" t="s">
        <v>74</v>
      </c>
      <c r="S6270" t="s">
        <v>1221</v>
      </c>
      <c r="T6270">
        <v>22.45</v>
      </c>
      <c r="U6270">
        <v>5</v>
      </c>
      <c r="V6270">
        <v>0</v>
      </c>
      <c r="W6270">
        <v>10.327</v>
      </c>
      <c r="X6270">
        <f t="shared" si="293"/>
        <v>22.45</v>
      </c>
    </row>
    <row r="6271" spans="1:24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tr">
        <f t="shared" si="291"/>
        <v>Brenda Bowman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tr">
        <f t="shared" si="292"/>
        <v>West</v>
      </c>
      <c r="O6271" t="s">
        <v>43</v>
      </c>
      <c r="P6271" t="s">
        <v>615</v>
      </c>
      <c r="Q6271" t="s">
        <v>70</v>
      </c>
      <c r="R6271" t="s">
        <v>71</v>
      </c>
      <c r="S6271" t="s">
        <v>616</v>
      </c>
      <c r="T6271">
        <v>39.991999999999997</v>
      </c>
      <c r="U6271">
        <v>1</v>
      </c>
      <c r="V6271">
        <v>0.2</v>
      </c>
      <c r="W6271">
        <v>-7.9984000000000002</v>
      </c>
      <c r="X6271">
        <f t="shared" si="293"/>
        <v>39.991999999999997</v>
      </c>
    </row>
    <row r="6272" spans="1:24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tr">
        <f t="shared" si="291"/>
        <v>Brenda Bowman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tr">
        <f t="shared" si="292"/>
        <v>West</v>
      </c>
      <c r="O6272" t="s">
        <v>43</v>
      </c>
      <c r="P6272" t="s">
        <v>6910</v>
      </c>
      <c r="Q6272" t="s">
        <v>31</v>
      </c>
      <c r="R6272" t="s">
        <v>35</v>
      </c>
      <c r="S6272" t="s">
        <v>6911</v>
      </c>
      <c r="T6272">
        <v>1159.056</v>
      </c>
      <c r="U6272">
        <v>9</v>
      </c>
      <c r="V6272">
        <v>0.2</v>
      </c>
      <c r="W6272">
        <v>43.464599999999997</v>
      </c>
      <c r="X6272">
        <f t="shared" si="293"/>
        <v>1159.056</v>
      </c>
    </row>
    <row r="6273" spans="1:24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tr">
        <f t="shared" si="291"/>
        <v>Brenda Bowman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tr">
        <f t="shared" si="292"/>
        <v>West</v>
      </c>
      <c r="O6273" t="s">
        <v>43</v>
      </c>
      <c r="P6273" t="s">
        <v>3560</v>
      </c>
      <c r="Q6273" t="s">
        <v>45</v>
      </c>
      <c r="R6273" t="s">
        <v>67</v>
      </c>
      <c r="S6273" t="s">
        <v>3561</v>
      </c>
      <c r="T6273">
        <v>179.9</v>
      </c>
      <c r="U6273">
        <v>5</v>
      </c>
      <c r="V6273">
        <v>0</v>
      </c>
      <c r="W6273">
        <v>44.975000000000001</v>
      </c>
      <c r="X6273">
        <f t="shared" si="293"/>
        <v>179.9</v>
      </c>
    </row>
    <row r="6274" spans="1:24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tr">
        <f t="shared" si="291"/>
        <v>Alejandro Savely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tr">
        <f t="shared" si="292"/>
        <v>Central</v>
      </c>
      <c r="O6274" t="s">
        <v>104</v>
      </c>
      <c r="P6274" t="s">
        <v>4802</v>
      </c>
      <c r="Q6274" t="s">
        <v>70</v>
      </c>
      <c r="R6274" t="s">
        <v>160</v>
      </c>
      <c r="S6274" t="s">
        <v>4803</v>
      </c>
      <c r="T6274">
        <v>116.312</v>
      </c>
      <c r="U6274">
        <v>7</v>
      </c>
      <c r="V6274">
        <v>0.2</v>
      </c>
      <c r="W6274">
        <v>23.2624</v>
      </c>
      <c r="X6274">
        <f t="shared" si="293"/>
        <v>116.312</v>
      </c>
    </row>
    <row r="6275" spans="1:24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tr">
        <f t="shared" ref="G6275:G6338" si="294">TRIM(H6275)</f>
        <v>Dennis Kane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tr">
        <f t="shared" ref="N6275:N6338" si="295">PROPER(TRIM(O6275))</f>
        <v>West</v>
      </c>
      <c r="O6275" t="s">
        <v>43</v>
      </c>
      <c r="P6275" t="s">
        <v>5695</v>
      </c>
      <c r="Q6275" t="s">
        <v>31</v>
      </c>
      <c r="R6275" t="s">
        <v>64</v>
      </c>
      <c r="S6275" t="s">
        <v>5696</v>
      </c>
      <c r="T6275">
        <v>12.42</v>
      </c>
      <c r="U6275">
        <v>3</v>
      </c>
      <c r="V6275">
        <v>0</v>
      </c>
      <c r="W6275">
        <v>4.4711999999999996</v>
      </c>
      <c r="X6275">
        <f t="shared" ref="X6275:X6338" si="296">T6275</f>
        <v>12.42</v>
      </c>
    </row>
    <row r="6276" spans="1:24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tr">
        <f t="shared" si="294"/>
        <v>Dennis Kane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tr">
        <f t="shared" si="295"/>
        <v>West</v>
      </c>
      <c r="O6276" t="s">
        <v>43</v>
      </c>
      <c r="P6276" t="s">
        <v>8806</v>
      </c>
      <c r="Q6276" t="s">
        <v>70</v>
      </c>
      <c r="R6276" t="s">
        <v>160</v>
      </c>
      <c r="S6276" t="s">
        <v>8807</v>
      </c>
      <c r="T6276">
        <v>428.4</v>
      </c>
      <c r="U6276">
        <v>3</v>
      </c>
      <c r="V6276">
        <v>0</v>
      </c>
      <c r="W6276">
        <v>89.963999999999999</v>
      </c>
      <c r="X6276">
        <f t="shared" si="296"/>
        <v>428.4</v>
      </c>
    </row>
    <row r="6277" spans="1:24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tr">
        <f t="shared" si="294"/>
        <v>Dennis Kane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tr">
        <f t="shared" si="295"/>
        <v>West</v>
      </c>
      <c r="O6277" t="s">
        <v>43</v>
      </c>
      <c r="P6277" t="s">
        <v>7004</v>
      </c>
      <c r="Q6277" t="s">
        <v>31</v>
      </c>
      <c r="R6277" t="s">
        <v>64</v>
      </c>
      <c r="S6277" t="s">
        <v>7005</v>
      </c>
      <c r="T6277">
        <v>24.75</v>
      </c>
      <c r="U6277">
        <v>5</v>
      </c>
      <c r="V6277">
        <v>0</v>
      </c>
      <c r="W6277">
        <v>10.89</v>
      </c>
      <c r="X6277">
        <f t="shared" si="296"/>
        <v>24.75</v>
      </c>
    </row>
    <row r="6278" spans="1:24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tr">
        <f t="shared" si="294"/>
        <v>Dennis Kane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tr">
        <f t="shared" si="295"/>
        <v>West</v>
      </c>
      <c r="O6278" t="s">
        <v>43</v>
      </c>
      <c r="P6278" t="s">
        <v>1199</v>
      </c>
      <c r="Q6278" t="s">
        <v>45</v>
      </c>
      <c r="R6278" t="s">
        <v>46</v>
      </c>
      <c r="S6278" t="s">
        <v>1200</v>
      </c>
      <c r="T6278">
        <v>87.71</v>
      </c>
      <c r="U6278">
        <v>7</v>
      </c>
      <c r="V6278">
        <v>0</v>
      </c>
      <c r="W6278">
        <v>41.223700000000001</v>
      </c>
      <c r="X6278">
        <f t="shared" si="296"/>
        <v>87.71</v>
      </c>
    </row>
    <row r="6279" spans="1:24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tr">
        <f t="shared" si="294"/>
        <v>Dennis Kane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tr">
        <f t="shared" si="295"/>
        <v>West</v>
      </c>
      <c r="O6279" t="s">
        <v>43</v>
      </c>
      <c r="P6279" t="s">
        <v>276</v>
      </c>
      <c r="Q6279" t="s">
        <v>45</v>
      </c>
      <c r="R6279" t="s">
        <v>58</v>
      </c>
      <c r="S6279" t="s">
        <v>277</v>
      </c>
      <c r="T6279">
        <v>69.52</v>
      </c>
      <c r="U6279">
        <v>2</v>
      </c>
      <c r="V6279">
        <v>0</v>
      </c>
      <c r="W6279">
        <v>17.38</v>
      </c>
      <c r="X6279">
        <f t="shared" si="296"/>
        <v>69.52</v>
      </c>
    </row>
    <row r="6280" spans="1:24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tr">
        <f t="shared" si="294"/>
        <v>Dennis Kane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tr">
        <f t="shared" si="295"/>
        <v>West</v>
      </c>
      <c r="O6280" t="s">
        <v>43</v>
      </c>
      <c r="P6280" t="s">
        <v>3062</v>
      </c>
      <c r="Q6280" t="s">
        <v>70</v>
      </c>
      <c r="R6280" t="s">
        <v>71</v>
      </c>
      <c r="S6280" t="s">
        <v>3063</v>
      </c>
      <c r="T6280">
        <v>20.783999999999999</v>
      </c>
      <c r="U6280">
        <v>2</v>
      </c>
      <c r="V6280">
        <v>0.2</v>
      </c>
      <c r="W6280">
        <v>-4.6764000000000001</v>
      </c>
      <c r="X6280">
        <f t="shared" si="296"/>
        <v>20.783999999999999</v>
      </c>
    </row>
    <row r="6281" spans="1:24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tr">
        <f t="shared" si="294"/>
        <v>Dennis Kane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tr">
        <f t="shared" si="295"/>
        <v>West</v>
      </c>
      <c r="O6281" t="s">
        <v>43</v>
      </c>
      <c r="P6281" t="s">
        <v>3776</v>
      </c>
      <c r="Q6281" t="s">
        <v>45</v>
      </c>
      <c r="R6281" t="s">
        <v>74</v>
      </c>
      <c r="S6281" t="s">
        <v>3777</v>
      </c>
      <c r="T6281">
        <v>12.816000000000001</v>
      </c>
      <c r="U6281">
        <v>3</v>
      </c>
      <c r="V6281">
        <v>0.2</v>
      </c>
      <c r="W6281">
        <v>4.1651999999999996</v>
      </c>
      <c r="X6281">
        <f t="shared" si="296"/>
        <v>12.816000000000001</v>
      </c>
    </row>
    <row r="6282" spans="1:24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tr">
        <f t="shared" si="294"/>
        <v>Jonathan Howell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tr">
        <f t="shared" si="295"/>
        <v>East</v>
      </c>
      <c r="O6282" t="s">
        <v>147</v>
      </c>
      <c r="P6282" t="s">
        <v>4570</v>
      </c>
      <c r="Q6282" t="s">
        <v>45</v>
      </c>
      <c r="R6282" t="s">
        <v>46</v>
      </c>
      <c r="S6282" t="s">
        <v>4571</v>
      </c>
      <c r="T6282">
        <v>5.9039999999999999</v>
      </c>
      <c r="U6282">
        <v>2</v>
      </c>
      <c r="V6282">
        <v>0.2</v>
      </c>
      <c r="W6282">
        <v>1.9925999999999999</v>
      </c>
      <c r="X6282">
        <f t="shared" si="296"/>
        <v>5.9039999999999999</v>
      </c>
    </row>
    <row r="6283" spans="1:24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tr">
        <f t="shared" si="294"/>
        <v>Jamie Kunitz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tr">
        <f t="shared" si="295"/>
        <v>East</v>
      </c>
      <c r="O6283" t="s">
        <v>147</v>
      </c>
      <c r="P6283" t="s">
        <v>8810</v>
      </c>
      <c r="Q6283" t="s">
        <v>31</v>
      </c>
      <c r="R6283" t="s">
        <v>64</v>
      </c>
      <c r="S6283" t="s">
        <v>8811</v>
      </c>
      <c r="T6283">
        <v>63.823999999999998</v>
      </c>
      <c r="U6283">
        <v>2</v>
      </c>
      <c r="V6283">
        <v>0.2</v>
      </c>
      <c r="W6283">
        <v>9.5736000000000008</v>
      </c>
      <c r="X6283">
        <f t="shared" si="296"/>
        <v>63.823999999999998</v>
      </c>
    </row>
    <row r="6284" spans="1:24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tr">
        <f t="shared" si="294"/>
        <v>Jamie Kunitz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tr">
        <f t="shared" si="295"/>
        <v>East</v>
      </c>
      <c r="O6284" t="s">
        <v>147</v>
      </c>
      <c r="P6284" t="s">
        <v>8380</v>
      </c>
      <c r="Q6284" t="s">
        <v>45</v>
      </c>
      <c r="R6284" t="s">
        <v>58</v>
      </c>
      <c r="S6284" t="s">
        <v>8381</v>
      </c>
      <c r="T6284">
        <v>141.55199999999999</v>
      </c>
      <c r="U6284">
        <v>3</v>
      </c>
      <c r="V6284">
        <v>0.2</v>
      </c>
      <c r="W6284">
        <v>-26.541</v>
      </c>
      <c r="X6284">
        <f t="shared" si="296"/>
        <v>141.55199999999999</v>
      </c>
    </row>
    <row r="6285" spans="1:24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tr">
        <f t="shared" si="294"/>
        <v>Edward Hooks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tr">
        <f t="shared" si="295"/>
        <v>West</v>
      </c>
      <c r="O6285" t="s">
        <v>43</v>
      </c>
      <c r="P6285" t="s">
        <v>7759</v>
      </c>
      <c r="Q6285" t="s">
        <v>45</v>
      </c>
      <c r="R6285" t="s">
        <v>172</v>
      </c>
      <c r="S6285" t="s">
        <v>7760</v>
      </c>
      <c r="T6285">
        <v>304.89999999999998</v>
      </c>
      <c r="U6285">
        <v>5</v>
      </c>
      <c r="V6285">
        <v>0</v>
      </c>
      <c r="W6285">
        <v>143.303</v>
      </c>
      <c r="X6285">
        <f t="shared" si="296"/>
        <v>304.89999999999998</v>
      </c>
    </row>
    <row r="6286" spans="1:24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tr">
        <f t="shared" si="294"/>
        <v>Edward Hooks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tr">
        <f t="shared" si="295"/>
        <v>West</v>
      </c>
      <c r="O6286" t="s">
        <v>43</v>
      </c>
      <c r="P6286" t="s">
        <v>4627</v>
      </c>
      <c r="Q6286" t="s">
        <v>31</v>
      </c>
      <c r="R6286" t="s">
        <v>35</v>
      </c>
      <c r="S6286" t="s">
        <v>4628</v>
      </c>
      <c r="T6286">
        <v>563.24</v>
      </c>
      <c r="U6286">
        <v>5</v>
      </c>
      <c r="V6286">
        <v>0.2</v>
      </c>
      <c r="W6286">
        <v>56.323999999999998</v>
      </c>
      <c r="X6286">
        <f t="shared" si="296"/>
        <v>563.24</v>
      </c>
    </row>
    <row r="6287" spans="1:24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tr">
        <f t="shared" si="294"/>
        <v>Victoria Wilson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tr">
        <f t="shared" si="295"/>
        <v>East</v>
      </c>
      <c r="O6287" t="s">
        <v>147</v>
      </c>
      <c r="P6287" t="s">
        <v>5075</v>
      </c>
      <c r="Q6287" t="s">
        <v>31</v>
      </c>
      <c r="R6287" t="s">
        <v>55</v>
      </c>
      <c r="S6287" t="s">
        <v>5076</v>
      </c>
      <c r="T6287">
        <v>661.17600000000004</v>
      </c>
      <c r="U6287">
        <v>2</v>
      </c>
      <c r="V6287">
        <v>0.4</v>
      </c>
      <c r="W6287">
        <v>-231.41159999999999</v>
      </c>
      <c r="X6287">
        <f t="shared" si="296"/>
        <v>661.17600000000004</v>
      </c>
    </row>
    <row r="6288" spans="1:24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tr">
        <f t="shared" si="294"/>
        <v>Catherine Glotzbach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tr">
        <f t="shared" si="295"/>
        <v>South</v>
      </c>
      <c r="O6288" t="s">
        <v>29</v>
      </c>
      <c r="P6288" t="s">
        <v>3273</v>
      </c>
      <c r="Q6288" t="s">
        <v>70</v>
      </c>
      <c r="R6288" t="s">
        <v>71</v>
      </c>
      <c r="S6288" t="s">
        <v>3274</v>
      </c>
      <c r="T6288">
        <v>239.976</v>
      </c>
      <c r="U6288">
        <v>3</v>
      </c>
      <c r="V6288">
        <v>0.2</v>
      </c>
      <c r="W6288">
        <v>17.998200000000001</v>
      </c>
      <c r="X6288">
        <f t="shared" si="296"/>
        <v>239.976</v>
      </c>
    </row>
    <row r="6289" spans="1:24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tr">
        <f t="shared" si="294"/>
        <v>Ed Braxton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tr">
        <f t="shared" si="295"/>
        <v>West</v>
      </c>
      <c r="O6289" t="s">
        <v>43</v>
      </c>
      <c r="P6289" t="s">
        <v>4034</v>
      </c>
      <c r="Q6289" t="s">
        <v>31</v>
      </c>
      <c r="R6289" t="s">
        <v>55</v>
      </c>
      <c r="S6289" t="s">
        <v>4035</v>
      </c>
      <c r="T6289">
        <v>502.488</v>
      </c>
      <c r="U6289">
        <v>3</v>
      </c>
      <c r="V6289">
        <v>0.2</v>
      </c>
      <c r="W6289">
        <v>-87.935400000000001</v>
      </c>
      <c r="X6289">
        <f t="shared" si="296"/>
        <v>502.488</v>
      </c>
    </row>
    <row r="6290" spans="1:24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tr">
        <f t="shared" si="294"/>
        <v>Ed Braxton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tr">
        <f t="shared" si="295"/>
        <v>West</v>
      </c>
      <c r="O6290" t="s">
        <v>43</v>
      </c>
      <c r="P6290" t="s">
        <v>3134</v>
      </c>
      <c r="Q6290" t="s">
        <v>45</v>
      </c>
      <c r="R6290" t="s">
        <v>74</v>
      </c>
      <c r="S6290" t="s">
        <v>3135</v>
      </c>
      <c r="T6290">
        <v>196.70400000000001</v>
      </c>
      <c r="U6290">
        <v>6</v>
      </c>
      <c r="V6290">
        <v>0.2</v>
      </c>
      <c r="W6290">
        <v>68.846400000000003</v>
      </c>
      <c r="X6290">
        <f t="shared" si="296"/>
        <v>196.70400000000001</v>
      </c>
    </row>
    <row r="6291" spans="1:24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tr">
        <f t="shared" si="294"/>
        <v>Nicole Fjeld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tr">
        <f t="shared" si="295"/>
        <v>West</v>
      </c>
      <c r="O6291" t="s">
        <v>43</v>
      </c>
      <c r="P6291" t="s">
        <v>532</v>
      </c>
      <c r="Q6291" t="s">
        <v>31</v>
      </c>
      <c r="R6291" t="s">
        <v>35</v>
      </c>
      <c r="S6291" t="s">
        <v>533</v>
      </c>
      <c r="T6291">
        <v>915.13599999999997</v>
      </c>
      <c r="U6291">
        <v>4</v>
      </c>
      <c r="V6291">
        <v>0.2</v>
      </c>
      <c r="W6291">
        <v>102.9528</v>
      </c>
      <c r="X6291">
        <f t="shared" si="296"/>
        <v>915.13599999999997</v>
      </c>
    </row>
    <row r="6292" spans="1:24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tr">
        <f t="shared" si="294"/>
        <v>Nicole Fjeld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tr">
        <f t="shared" si="295"/>
        <v>West</v>
      </c>
      <c r="O6292" t="s">
        <v>43</v>
      </c>
      <c r="P6292" t="s">
        <v>1998</v>
      </c>
      <c r="Q6292" t="s">
        <v>31</v>
      </c>
      <c r="R6292" t="s">
        <v>64</v>
      </c>
      <c r="S6292" t="s">
        <v>1999</v>
      </c>
      <c r="T6292">
        <v>327.76</v>
      </c>
      <c r="U6292">
        <v>8</v>
      </c>
      <c r="V6292">
        <v>0</v>
      </c>
      <c r="W6292">
        <v>91.772800000000004</v>
      </c>
      <c r="X6292">
        <f t="shared" si="296"/>
        <v>327.76</v>
      </c>
    </row>
    <row r="6293" spans="1:24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tr">
        <f t="shared" si="294"/>
        <v>Max Engle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tr">
        <f t="shared" si="295"/>
        <v>South</v>
      </c>
      <c r="O6293" t="s">
        <v>29</v>
      </c>
      <c r="P6293" t="s">
        <v>4527</v>
      </c>
      <c r="Q6293" t="s">
        <v>31</v>
      </c>
      <c r="R6293" t="s">
        <v>35</v>
      </c>
      <c r="S6293" t="s">
        <v>4528</v>
      </c>
      <c r="T6293">
        <v>701.96</v>
      </c>
      <c r="U6293">
        <v>2</v>
      </c>
      <c r="V6293">
        <v>0</v>
      </c>
      <c r="W6293">
        <v>168.47040000000001</v>
      </c>
      <c r="X6293">
        <f t="shared" si="296"/>
        <v>701.96</v>
      </c>
    </row>
    <row r="6294" spans="1:24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tr">
        <f t="shared" si="294"/>
        <v>Annie Zypern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tr">
        <f t="shared" si="295"/>
        <v>West</v>
      </c>
      <c r="O6294" t="s">
        <v>43</v>
      </c>
      <c r="P6294" t="s">
        <v>2675</v>
      </c>
      <c r="Q6294" t="s">
        <v>70</v>
      </c>
      <c r="R6294" t="s">
        <v>71</v>
      </c>
      <c r="S6294" t="s">
        <v>2676</v>
      </c>
      <c r="T6294">
        <v>88.775999999999996</v>
      </c>
      <c r="U6294">
        <v>3</v>
      </c>
      <c r="V6294">
        <v>0.2</v>
      </c>
      <c r="W6294">
        <v>7.7679</v>
      </c>
      <c r="X6294">
        <f t="shared" si="296"/>
        <v>88.775999999999996</v>
      </c>
    </row>
    <row r="6295" spans="1:24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tr">
        <f t="shared" si="294"/>
        <v>Annie Zypern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tr">
        <f t="shared" si="295"/>
        <v>West</v>
      </c>
      <c r="O6295" t="s">
        <v>43</v>
      </c>
      <c r="P6295" t="s">
        <v>5770</v>
      </c>
      <c r="Q6295" t="s">
        <v>45</v>
      </c>
      <c r="R6295" t="s">
        <v>67</v>
      </c>
      <c r="S6295" t="s">
        <v>5771</v>
      </c>
      <c r="T6295">
        <v>64.14</v>
      </c>
      <c r="U6295">
        <v>3</v>
      </c>
      <c r="V6295">
        <v>0</v>
      </c>
      <c r="W6295">
        <v>16.676400000000001</v>
      </c>
      <c r="X6295">
        <f t="shared" si="296"/>
        <v>64.14</v>
      </c>
    </row>
    <row r="6296" spans="1:24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tr">
        <f t="shared" si="294"/>
        <v>Randy Ferguson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tr">
        <f t="shared" si="295"/>
        <v>East</v>
      </c>
      <c r="O6296" t="s">
        <v>147</v>
      </c>
      <c r="P6296" t="s">
        <v>2878</v>
      </c>
      <c r="Q6296" t="s">
        <v>45</v>
      </c>
      <c r="R6296" t="s">
        <v>74</v>
      </c>
      <c r="S6296" t="s">
        <v>2879</v>
      </c>
      <c r="T6296">
        <v>33.552</v>
      </c>
      <c r="U6296">
        <v>1</v>
      </c>
      <c r="V6296">
        <v>0.2</v>
      </c>
      <c r="W6296">
        <v>12.582000000000001</v>
      </c>
      <c r="X6296">
        <f t="shared" si="296"/>
        <v>33.552</v>
      </c>
    </row>
    <row r="6297" spans="1:24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tr">
        <f t="shared" si="294"/>
        <v>Anthony Jacobs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tr">
        <f t="shared" si="295"/>
        <v>East</v>
      </c>
      <c r="O6297" t="s">
        <v>147</v>
      </c>
      <c r="P6297" t="s">
        <v>5619</v>
      </c>
      <c r="Q6297" t="s">
        <v>45</v>
      </c>
      <c r="R6297" t="s">
        <v>77</v>
      </c>
      <c r="S6297" t="s">
        <v>5620</v>
      </c>
      <c r="T6297">
        <v>1737.18</v>
      </c>
      <c r="U6297">
        <v>6</v>
      </c>
      <c r="V6297">
        <v>0</v>
      </c>
      <c r="W6297">
        <v>503.78219999999999</v>
      </c>
      <c r="X6297">
        <f t="shared" si="296"/>
        <v>1737.18</v>
      </c>
    </row>
    <row r="6298" spans="1:24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tr">
        <f t="shared" si="294"/>
        <v>Anthony Jacobs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tr">
        <f t="shared" si="295"/>
        <v>East</v>
      </c>
      <c r="O6298" t="s">
        <v>147</v>
      </c>
      <c r="P6298" t="s">
        <v>1656</v>
      </c>
      <c r="Q6298" t="s">
        <v>45</v>
      </c>
      <c r="R6298" t="s">
        <v>58</v>
      </c>
      <c r="S6298" t="s">
        <v>1657</v>
      </c>
      <c r="T6298">
        <v>704.25</v>
      </c>
      <c r="U6298">
        <v>5</v>
      </c>
      <c r="V6298">
        <v>0</v>
      </c>
      <c r="W6298">
        <v>84.51</v>
      </c>
      <c r="X6298">
        <f t="shared" si="296"/>
        <v>704.25</v>
      </c>
    </row>
    <row r="6299" spans="1:24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tr">
        <f t="shared" si="294"/>
        <v>Anthony Jacobs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tr">
        <f t="shared" si="295"/>
        <v>East</v>
      </c>
      <c r="O6299" t="s">
        <v>147</v>
      </c>
      <c r="P6299" t="s">
        <v>8185</v>
      </c>
      <c r="Q6299" t="s">
        <v>45</v>
      </c>
      <c r="R6299" t="s">
        <v>89</v>
      </c>
      <c r="S6299" t="s">
        <v>8186</v>
      </c>
      <c r="T6299">
        <v>141.76</v>
      </c>
      <c r="U6299">
        <v>4</v>
      </c>
      <c r="V6299">
        <v>0</v>
      </c>
      <c r="W6299">
        <v>66.627200000000002</v>
      </c>
      <c r="X6299">
        <f t="shared" si="296"/>
        <v>141.76</v>
      </c>
    </row>
    <row r="6300" spans="1:24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tr">
        <f t="shared" si="294"/>
        <v>Sylvia Foulston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tr">
        <f t="shared" si="295"/>
        <v>West</v>
      </c>
      <c r="O6300" t="s">
        <v>43</v>
      </c>
      <c r="P6300" t="s">
        <v>284</v>
      </c>
      <c r="Q6300" t="s">
        <v>45</v>
      </c>
      <c r="R6300" t="s">
        <v>74</v>
      </c>
      <c r="S6300" t="s">
        <v>285</v>
      </c>
      <c r="T6300">
        <v>36.36</v>
      </c>
      <c r="U6300">
        <v>3</v>
      </c>
      <c r="V6300">
        <v>0.2</v>
      </c>
      <c r="W6300">
        <v>12.2715</v>
      </c>
      <c r="X6300">
        <f t="shared" si="296"/>
        <v>36.36</v>
      </c>
    </row>
    <row r="6301" spans="1:24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tr">
        <f t="shared" si="294"/>
        <v>Maria Zettner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tr">
        <f t="shared" si="295"/>
        <v>West</v>
      </c>
      <c r="O6301" t="s">
        <v>43</v>
      </c>
      <c r="P6301" t="s">
        <v>8824</v>
      </c>
      <c r="Q6301" t="s">
        <v>31</v>
      </c>
      <c r="R6301" t="s">
        <v>64</v>
      </c>
      <c r="S6301" t="s">
        <v>8825</v>
      </c>
      <c r="T6301">
        <v>25.83</v>
      </c>
      <c r="U6301">
        <v>3</v>
      </c>
      <c r="V6301">
        <v>0</v>
      </c>
      <c r="W6301">
        <v>9.5571000000000002</v>
      </c>
      <c r="X6301">
        <f t="shared" si="296"/>
        <v>25.83</v>
      </c>
    </row>
    <row r="6302" spans="1:24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tr">
        <f t="shared" si="294"/>
        <v>Sarah Bern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tr">
        <f t="shared" si="295"/>
        <v>Central</v>
      </c>
      <c r="O6302" t="s">
        <v>104</v>
      </c>
      <c r="P6302" t="s">
        <v>461</v>
      </c>
      <c r="Q6302" t="s">
        <v>45</v>
      </c>
      <c r="R6302" t="s">
        <v>74</v>
      </c>
      <c r="S6302" t="s">
        <v>462</v>
      </c>
      <c r="T6302">
        <v>24.588000000000001</v>
      </c>
      <c r="U6302">
        <v>3</v>
      </c>
      <c r="V6302">
        <v>0.8</v>
      </c>
      <c r="W6302">
        <v>-38.111400000000003</v>
      </c>
      <c r="X6302">
        <f t="shared" si="296"/>
        <v>24.588000000000001</v>
      </c>
    </row>
    <row r="6303" spans="1:24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tr">
        <f t="shared" si="294"/>
        <v>Sarah Bern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tr">
        <f t="shared" si="295"/>
        <v>Central</v>
      </c>
      <c r="O6303" t="s">
        <v>104</v>
      </c>
      <c r="P6303" t="s">
        <v>2962</v>
      </c>
      <c r="Q6303" t="s">
        <v>45</v>
      </c>
      <c r="R6303" t="s">
        <v>172</v>
      </c>
      <c r="S6303" t="s">
        <v>2963</v>
      </c>
      <c r="T6303">
        <v>13.984</v>
      </c>
      <c r="U6303">
        <v>2</v>
      </c>
      <c r="V6303">
        <v>0.2</v>
      </c>
      <c r="W6303">
        <v>4.7195999999999998</v>
      </c>
      <c r="X6303">
        <f t="shared" si="296"/>
        <v>13.984</v>
      </c>
    </row>
    <row r="6304" spans="1:24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tr">
        <f t="shared" si="294"/>
        <v>Alan Hwang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tr">
        <f t="shared" si="295"/>
        <v>Central</v>
      </c>
      <c r="O6304" t="s">
        <v>104</v>
      </c>
      <c r="P6304" t="s">
        <v>7705</v>
      </c>
      <c r="Q6304" t="s">
        <v>70</v>
      </c>
      <c r="R6304" t="s">
        <v>71</v>
      </c>
      <c r="S6304" t="s">
        <v>7706</v>
      </c>
      <c r="T6304">
        <v>195.96</v>
      </c>
      <c r="U6304">
        <v>5</v>
      </c>
      <c r="V6304">
        <v>0.2</v>
      </c>
      <c r="W6304">
        <v>19.596</v>
      </c>
      <c r="X6304">
        <f t="shared" si="296"/>
        <v>195.96</v>
      </c>
    </row>
    <row r="6305" spans="1:24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tr">
        <f t="shared" si="294"/>
        <v>Neil Knudson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tr">
        <f t="shared" si="295"/>
        <v>Central</v>
      </c>
      <c r="O6305" t="s">
        <v>104</v>
      </c>
      <c r="P6305" t="s">
        <v>4344</v>
      </c>
      <c r="Q6305" t="s">
        <v>45</v>
      </c>
      <c r="R6305" t="s">
        <v>89</v>
      </c>
      <c r="S6305" t="s">
        <v>4345</v>
      </c>
      <c r="T6305">
        <v>74.352000000000004</v>
      </c>
      <c r="U6305">
        <v>3</v>
      </c>
      <c r="V6305">
        <v>0.2</v>
      </c>
      <c r="W6305">
        <v>23.234999999999999</v>
      </c>
      <c r="X6305">
        <f t="shared" si="296"/>
        <v>74.352000000000004</v>
      </c>
    </row>
    <row r="6306" spans="1:24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tr">
        <f t="shared" si="294"/>
        <v>Arianne Irving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tr">
        <f t="shared" si="295"/>
        <v>East</v>
      </c>
      <c r="O6306" t="s">
        <v>147</v>
      </c>
      <c r="P6306" t="s">
        <v>2783</v>
      </c>
      <c r="Q6306" t="s">
        <v>45</v>
      </c>
      <c r="R6306" t="s">
        <v>89</v>
      </c>
      <c r="S6306" t="s">
        <v>2784</v>
      </c>
      <c r="T6306">
        <v>6.68</v>
      </c>
      <c r="U6306">
        <v>1</v>
      </c>
      <c r="V6306">
        <v>0</v>
      </c>
      <c r="W6306">
        <v>3.2063999999999999</v>
      </c>
      <c r="X6306">
        <f t="shared" si="296"/>
        <v>6.68</v>
      </c>
    </row>
    <row r="6307" spans="1:24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tr">
        <f t="shared" si="294"/>
        <v>Tracy Poddar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tr">
        <f t="shared" si="295"/>
        <v>West</v>
      </c>
      <c r="O6307" t="s">
        <v>43</v>
      </c>
      <c r="P6307" t="s">
        <v>6992</v>
      </c>
      <c r="Q6307" t="s">
        <v>45</v>
      </c>
      <c r="R6307" t="s">
        <v>578</v>
      </c>
      <c r="S6307" t="s">
        <v>6993</v>
      </c>
      <c r="T6307">
        <v>17.584</v>
      </c>
      <c r="U6307">
        <v>7</v>
      </c>
      <c r="V6307">
        <v>0.2</v>
      </c>
      <c r="W6307">
        <v>-4.1761999999999997</v>
      </c>
      <c r="X6307">
        <f t="shared" si="296"/>
        <v>17.584</v>
      </c>
    </row>
    <row r="6308" spans="1:24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tr">
        <f t="shared" si="294"/>
        <v>Tracy Poddar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tr">
        <f t="shared" si="295"/>
        <v>West</v>
      </c>
      <c r="O6308" t="s">
        <v>43</v>
      </c>
      <c r="P6308" t="s">
        <v>6963</v>
      </c>
      <c r="Q6308" t="s">
        <v>31</v>
      </c>
      <c r="R6308" t="s">
        <v>35</v>
      </c>
      <c r="S6308" t="s">
        <v>6964</v>
      </c>
      <c r="T6308">
        <v>104.78400000000001</v>
      </c>
      <c r="U6308">
        <v>1</v>
      </c>
      <c r="V6308">
        <v>0.2</v>
      </c>
      <c r="W6308">
        <v>-14.4078</v>
      </c>
      <c r="X6308">
        <f t="shared" si="296"/>
        <v>104.78400000000001</v>
      </c>
    </row>
    <row r="6309" spans="1:24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tr">
        <f t="shared" si="294"/>
        <v>Tracy Poddar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tr">
        <f t="shared" si="295"/>
        <v>West</v>
      </c>
      <c r="O6309" t="s">
        <v>43</v>
      </c>
      <c r="P6309" t="s">
        <v>7577</v>
      </c>
      <c r="Q6309" t="s">
        <v>45</v>
      </c>
      <c r="R6309" t="s">
        <v>89</v>
      </c>
      <c r="S6309" t="s">
        <v>7578</v>
      </c>
      <c r="T6309">
        <v>47.951999999999998</v>
      </c>
      <c r="U6309">
        <v>3</v>
      </c>
      <c r="V6309">
        <v>0.2</v>
      </c>
      <c r="W6309">
        <v>16.783200000000001</v>
      </c>
      <c r="X6309">
        <f t="shared" si="296"/>
        <v>47.951999999999998</v>
      </c>
    </row>
    <row r="6310" spans="1:24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tr">
        <f t="shared" si="294"/>
        <v>Tracy Poddar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tr">
        <f t="shared" si="295"/>
        <v>West</v>
      </c>
      <c r="O6310" t="s">
        <v>43</v>
      </c>
      <c r="P6310" t="s">
        <v>7274</v>
      </c>
      <c r="Q6310" t="s">
        <v>31</v>
      </c>
      <c r="R6310" t="s">
        <v>35</v>
      </c>
      <c r="S6310" t="s">
        <v>7275</v>
      </c>
      <c r="T6310">
        <v>650.35199999999998</v>
      </c>
      <c r="U6310">
        <v>3</v>
      </c>
      <c r="V6310">
        <v>0.2</v>
      </c>
      <c r="W6310">
        <v>-97.552800000000005</v>
      </c>
      <c r="X6310">
        <f t="shared" si="296"/>
        <v>650.35199999999998</v>
      </c>
    </row>
    <row r="6311" spans="1:24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tr">
        <f t="shared" si="294"/>
        <v>Tracy Poddar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tr">
        <f t="shared" si="295"/>
        <v>West</v>
      </c>
      <c r="O6311" t="s">
        <v>43</v>
      </c>
      <c r="P6311" t="s">
        <v>1975</v>
      </c>
      <c r="Q6311" t="s">
        <v>45</v>
      </c>
      <c r="R6311" t="s">
        <v>46</v>
      </c>
      <c r="S6311" t="s">
        <v>1976</v>
      </c>
      <c r="T6311">
        <v>629.18399999999997</v>
      </c>
      <c r="U6311">
        <v>8</v>
      </c>
      <c r="V6311">
        <v>0.2</v>
      </c>
      <c r="W6311">
        <v>228.07919999999999</v>
      </c>
      <c r="X6311">
        <f t="shared" si="296"/>
        <v>629.18399999999997</v>
      </c>
    </row>
    <row r="6312" spans="1:24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tr">
        <f t="shared" si="294"/>
        <v>Tracy Poddar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tr">
        <f t="shared" si="295"/>
        <v>West</v>
      </c>
      <c r="O6312" t="s">
        <v>43</v>
      </c>
      <c r="P6312" t="s">
        <v>2503</v>
      </c>
      <c r="Q6312" t="s">
        <v>45</v>
      </c>
      <c r="R6312" t="s">
        <v>89</v>
      </c>
      <c r="S6312" t="s">
        <v>2504</v>
      </c>
      <c r="T6312">
        <v>15.176</v>
      </c>
      <c r="U6312">
        <v>1</v>
      </c>
      <c r="V6312">
        <v>0.2</v>
      </c>
      <c r="W6312">
        <v>5.3116000000000003</v>
      </c>
      <c r="X6312">
        <f t="shared" si="296"/>
        <v>15.176</v>
      </c>
    </row>
    <row r="6313" spans="1:24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tr">
        <f t="shared" si="294"/>
        <v>Liz Willingham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tr">
        <f t="shared" si="295"/>
        <v>West</v>
      </c>
      <c r="O6313" t="s">
        <v>43</v>
      </c>
      <c r="P6313" t="s">
        <v>459</v>
      </c>
      <c r="Q6313" t="s">
        <v>31</v>
      </c>
      <c r="R6313" t="s">
        <v>64</v>
      </c>
      <c r="S6313" t="s">
        <v>460</v>
      </c>
      <c r="T6313">
        <v>127.95</v>
      </c>
      <c r="U6313">
        <v>3</v>
      </c>
      <c r="V6313">
        <v>0</v>
      </c>
      <c r="W6313">
        <v>21.7515</v>
      </c>
      <c r="X6313">
        <f t="shared" si="296"/>
        <v>127.95</v>
      </c>
    </row>
    <row r="6314" spans="1:24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tr">
        <f t="shared" si="294"/>
        <v>Nat Gilpin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tr">
        <f t="shared" si="295"/>
        <v>East</v>
      </c>
      <c r="O6314" t="s">
        <v>147</v>
      </c>
      <c r="P6314" t="s">
        <v>7511</v>
      </c>
      <c r="Q6314" t="s">
        <v>45</v>
      </c>
      <c r="R6314" t="s">
        <v>58</v>
      </c>
      <c r="S6314" t="s">
        <v>7512</v>
      </c>
      <c r="T6314">
        <v>579.51</v>
      </c>
      <c r="U6314">
        <v>3</v>
      </c>
      <c r="V6314">
        <v>0</v>
      </c>
      <c r="W6314">
        <v>81.131399999999999</v>
      </c>
      <c r="X6314">
        <f t="shared" si="296"/>
        <v>579.51</v>
      </c>
    </row>
    <row r="6315" spans="1:24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tr">
        <f t="shared" si="294"/>
        <v>Nat Gilpin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tr">
        <f t="shared" si="295"/>
        <v>East</v>
      </c>
      <c r="O6315" t="s">
        <v>147</v>
      </c>
      <c r="P6315" t="s">
        <v>5043</v>
      </c>
      <c r="Q6315" t="s">
        <v>70</v>
      </c>
      <c r="R6315" t="s">
        <v>71</v>
      </c>
      <c r="S6315" t="s">
        <v>5044</v>
      </c>
      <c r="T6315">
        <v>14.99</v>
      </c>
      <c r="U6315">
        <v>1</v>
      </c>
      <c r="V6315">
        <v>0</v>
      </c>
      <c r="W6315">
        <v>7.3451000000000004</v>
      </c>
      <c r="X6315">
        <f t="shared" si="296"/>
        <v>14.99</v>
      </c>
    </row>
    <row r="6316" spans="1:24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tr">
        <f t="shared" si="294"/>
        <v>Nat Gilpin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tr">
        <f t="shared" si="295"/>
        <v>Central</v>
      </c>
      <c r="O6316" t="s">
        <v>104</v>
      </c>
      <c r="P6316" t="s">
        <v>489</v>
      </c>
      <c r="Q6316" t="s">
        <v>45</v>
      </c>
      <c r="R6316" t="s">
        <v>67</v>
      </c>
      <c r="S6316" t="s">
        <v>490</v>
      </c>
      <c r="T6316">
        <v>151.91999999999999</v>
      </c>
      <c r="U6316">
        <v>4</v>
      </c>
      <c r="V6316">
        <v>0</v>
      </c>
      <c r="W6316">
        <v>45.576000000000001</v>
      </c>
      <c r="X6316">
        <f t="shared" si="296"/>
        <v>151.91999999999999</v>
      </c>
    </row>
    <row r="6317" spans="1:24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tr">
        <f t="shared" si="294"/>
        <v>Nat Gilpin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tr">
        <f t="shared" si="295"/>
        <v>Central</v>
      </c>
      <c r="O6317" t="s">
        <v>104</v>
      </c>
      <c r="P6317" t="s">
        <v>1975</v>
      </c>
      <c r="Q6317" t="s">
        <v>45</v>
      </c>
      <c r="R6317" t="s">
        <v>46</v>
      </c>
      <c r="S6317" t="s">
        <v>1976</v>
      </c>
      <c r="T6317">
        <v>196.62</v>
      </c>
      <c r="U6317">
        <v>2</v>
      </c>
      <c r="V6317">
        <v>0</v>
      </c>
      <c r="W6317">
        <v>96.343800000000002</v>
      </c>
      <c r="X6317">
        <f t="shared" si="296"/>
        <v>196.62</v>
      </c>
    </row>
    <row r="6318" spans="1:24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tr">
        <f t="shared" si="294"/>
        <v>Nat Gilpin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tr">
        <f t="shared" si="295"/>
        <v>Central</v>
      </c>
      <c r="O6318" t="s">
        <v>104</v>
      </c>
      <c r="P6318" t="s">
        <v>5861</v>
      </c>
      <c r="Q6318" t="s">
        <v>45</v>
      </c>
      <c r="R6318" t="s">
        <v>89</v>
      </c>
      <c r="S6318" t="s">
        <v>5862</v>
      </c>
      <c r="T6318">
        <v>144.12</v>
      </c>
      <c r="U6318">
        <v>3</v>
      </c>
      <c r="V6318">
        <v>0</v>
      </c>
      <c r="W6318">
        <v>69.177599999999998</v>
      </c>
      <c r="X6318">
        <f t="shared" si="296"/>
        <v>144.12</v>
      </c>
    </row>
    <row r="6319" spans="1:24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tr">
        <f t="shared" si="294"/>
        <v>Nat Gilpin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tr">
        <f t="shared" si="295"/>
        <v>Central</v>
      </c>
      <c r="O6319" t="s">
        <v>104</v>
      </c>
      <c r="P6319" t="s">
        <v>937</v>
      </c>
      <c r="Q6319" t="s">
        <v>45</v>
      </c>
      <c r="R6319" t="s">
        <v>89</v>
      </c>
      <c r="S6319" t="s">
        <v>938</v>
      </c>
      <c r="T6319">
        <v>15.96</v>
      </c>
      <c r="U6319">
        <v>2</v>
      </c>
      <c r="V6319">
        <v>0</v>
      </c>
      <c r="W6319">
        <v>7.98</v>
      </c>
      <c r="X6319">
        <f t="shared" si="296"/>
        <v>15.96</v>
      </c>
    </row>
    <row r="6320" spans="1:24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tr">
        <f t="shared" si="294"/>
        <v>Edward Becker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tr">
        <f t="shared" si="295"/>
        <v>West</v>
      </c>
      <c r="O6320" t="s">
        <v>43</v>
      </c>
      <c r="P6320" t="s">
        <v>6798</v>
      </c>
      <c r="Q6320" t="s">
        <v>70</v>
      </c>
      <c r="R6320" t="s">
        <v>71</v>
      </c>
      <c r="S6320" t="s">
        <v>6799</v>
      </c>
      <c r="T6320">
        <v>39.96</v>
      </c>
      <c r="U6320">
        <v>5</v>
      </c>
      <c r="V6320">
        <v>0.2</v>
      </c>
      <c r="W6320">
        <v>3.4965000000000002</v>
      </c>
      <c r="X6320">
        <f t="shared" si="296"/>
        <v>39.96</v>
      </c>
    </row>
    <row r="6321" spans="1:24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tr">
        <f t="shared" si="294"/>
        <v>Edward Becker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tr">
        <f t="shared" si="295"/>
        <v>West</v>
      </c>
      <c r="O6321" t="s">
        <v>43</v>
      </c>
      <c r="P6321" t="s">
        <v>559</v>
      </c>
      <c r="Q6321" t="s">
        <v>45</v>
      </c>
      <c r="R6321" t="s">
        <v>89</v>
      </c>
      <c r="S6321" t="s">
        <v>2192</v>
      </c>
      <c r="T6321">
        <v>34.08</v>
      </c>
      <c r="U6321">
        <v>6</v>
      </c>
      <c r="V6321">
        <v>0</v>
      </c>
      <c r="W6321">
        <v>15.336</v>
      </c>
      <c r="X6321">
        <f t="shared" si="296"/>
        <v>34.08</v>
      </c>
    </row>
    <row r="6322" spans="1:24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tr">
        <f t="shared" si="294"/>
        <v>Sung Pak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tr">
        <f t="shared" si="295"/>
        <v>South</v>
      </c>
      <c r="O6322" t="s">
        <v>29</v>
      </c>
      <c r="P6322" t="s">
        <v>2278</v>
      </c>
      <c r="Q6322" t="s">
        <v>45</v>
      </c>
      <c r="R6322" t="s">
        <v>89</v>
      </c>
      <c r="S6322" t="s">
        <v>2279</v>
      </c>
      <c r="T6322">
        <v>10.368</v>
      </c>
      <c r="U6322">
        <v>2</v>
      </c>
      <c r="V6322">
        <v>0.2</v>
      </c>
      <c r="W6322">
        <v>3.6288</v>
      </c>
      <c r="X6322">
        <f t="shared" si="296"/>
        <v>10.368</v>
      </c>
    </row>
    <row r="6323" spans="1:24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tr">
        <f t="shared" si="294"/>
        <v>Sibella Parks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tr">
        <f t="shared" si="295"/>
        <v>East</v>
      </c>
      <c r="O6323" t="s">
        <v>147</v>
      </c>
      <c r="P6323" t="s">
        <v>1970</v>
      </c>
      <c r="Q6323" t="s">
        <v>45</v>
      </c>
      <c r="R6323" t="s">
        <v>74</v>
      </c>
      <c r="S6323" t="s">
        <v>1971</v>
      </c>
      <c r="T6323">
        <v>7.7519999999999998</v>
      </c>
      <c r="U6323">
        <v>3</v>
      </c>
      <c r="V6323">
        <v>0.2</v>
      </c>
      <c r="W6323">
        <v>2.8100999999999998</v>
      </c>
      <c r="X6323">
        <f t="shared" si="296"/>
        <v>7.7519999999999998</v>
      </c>
    </row>
    <row r="6324" spans="1:24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tr">
        <f t="shared" si="294"/>
        <v>Ross Baird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tr">
        <f t="shared" si="295"/>
        <v>Central</v>
      </c>
      <c r="O6324" t="s">
        <v>104</v>
      </c>
      <c r="P6324" t="s">
        <v>2581</v>
      </c>
      <c r="Q6324" t="s">
        <v>45</v>
      </c>
      <c r="R6324" t="s">
        <v>172</v>
      </c>
      <c r="S6324" t="s">
        <v>2582</v>
      </c>
      <c r="T6324">
        <v>15.28</v>
      </c>
      <c r="U6324">
        <v>2</v>
      </c>
      <c r="V6324">
        <v>0</v>
      </c>
      <c r="W6324">
        <v>7.4871999999999996</v>
      </c>
      <c r="X6324">
        <f t="shared" si="296"/>
        <v>15.28</v>
      </c>
    </row>
    <row r="6325" spans="1:24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tr">
        <f t="shared" si="294"/>
        <v>Duane Benoit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tr">
        <f t="shared" si="295"/>
        <v>East</v>
      </c>
      <c r="O6325" t="s">
        <v>147</v>
      </c>
      <c r="P6325" t="s">
        <v>8192</v>
      </c>
      <c r="Q6325" t="s">
        <v>70</v>
      </c>
      <c r="R6325" t="s">
        <v>683</v>
      </c>
      <c r="S6325" t="s">
        <v>8193</v>
      </c>
      <c r="T6325">
        <v>65.97</v>
      </c>
      <c r="U6325">
        <v>3</v>
      </c>
      <c r="V6325">
        <v>0</v>
      </c>
      <c r="W6325">
        <v>31.0059</v>
      </c>
      <c r="X6325">
        <f t="shared" si="296"/>
        <v>65.97</v>
      </c>
    </row>
    <row r="6326" spans="1:24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tr">
        <f t="shared" si="294"/>
        <v>Nona Balk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tr">
        <f t="shared" si="295"/>
        <v>West</v>
      </c>
      <c r="O6326" t="s">
        <v>43</v>
      </c>
      <c r="P6326" t="s">
        <v>1869</v>
      </c>
      <c r="Q6326" t="s">
        <v>45</v>
      </c>
      <c r="R6326" t="s">
        <v>89</v>
      </c>
      <c r="S6326" t="s">
        <v>1870</v>
      </c>
      <c r="T6326">
        <v>33.4</v>
      </c>
      <c r="U6326">
        <v>5</v>
      </c>
      <c r="V6326">
        <v>0</v>
      </c>
      <c r="W6326">
        <v>16.032</v>
      </c>
      <c r="X6326">
        <f t="shared" si="296"/>
        <v>33.4</v>
      </c>
    </row>
    <row r="6327" spans="1:24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tr">
        <f t="shared" si="294"/>
        <v>Nona Balk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tr">
        <f t="shared" si="295"/>
        <v>West</v>
      </c>
      <c r="O6327" t="s">
        <v>43</v>
      </c>
      <c r="P6327" t="s">
        <v>1712</v>
      </c>
      <c r="Q6327" t="s">
        <v>45</v>
      </c>
      <c r="R6327" t="s">
        <v>172</v>
      </c>
      <c r="S6327" t="s">
        <v>1713</v>
      </c>
      <c r="T6327">
        <v>210.84</v>
      </c>
      <c r="U6327">
        <v>4</v>
      </c>
      <c r="V6327">
        <v>0</v>
      </c>
      <c r="W6327">
        <v>103.3116</v>
      </c>
      <c r="X6327">
        <f t="shared" si="296"/>
        <v>210.84</v>
      </c>
    </row>
    <row r="6328" spans="1:24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tr">
        <f t="shared" si="294"/>
        <v>Xylona Preis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tr">
        <f t="shared" si="295"/>
        <v>Central</v>
      </c>
      <c r="O6328" t="s">
        <v>104</v>
      </c>
      <c r="P6328" t="s">
        <v>57</v>
      </c>
      <c r="Q6328" t="s">
        <v>45</v>
      </c>
      <c r="R6328" t="s">
        <v>58</v>
      </c>
      <c r="S6328" t="s">
        <v>59</v>
      </c>
      <c r="T6328">
        <v>13.98</v>
      </c>
      <c r="U6328">
        <v>1</v>
      </c>
      <c r="V6328">
        <v>0</v>
      </c>
      <c r="W6328">
        <v>4.0541999999999998</v>
      </c>
      <c r="X6328">
        <f t="shared" si="296"/>
        <v>13.98</v>
      </c>
    </row>
    <row r="6329" spans="1:24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tr">
        <f t="shared" si="294"/>
        <v>Xylona Preis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tr">
        <f t="shared" si="295"/>
        <v>Central</v>
      </c>
      <c r="O6329" t="s">
        <v>104</v>
      </c>
      <c r="P6329" t="s">
        <v>1088</v>
      </c>
      <c r="Q6329" t="s">
        <v>31</v>
      </c>
      <c r="R6329" t="s">
        <v>64</v>
      </c>
      <c r="S6329" t="s">
        <v>1089</v>
      </c>
      <c r="T6329">
        <v>272.94</v>
      </c>
      <c r="U6329">
        <v>3</v>
      </c>
      <c r="V6329">
        <v>0</v>
      </c>
      <c r="W6329">
        <v>30.023399999999999</v>
      </c>
      <c r="X6329">
        <f t="shared" si="296"/>
        <v>272.94</v>
      </c>
    </row>
    <row r="6330" spans="1:24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tr">
        <f t="shared" si="294"/>
        <v>Xylona Preis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tr">
        <f t="shared" si="295"/>
        <v>Central</v>
      </c>
      <c r="O6330" t="s">
        <v>104</v>
      </c>
      <c r="P6330" t="s">
        <v>2081</v>
      </c>
      <c r="Q6330" t="s">
        <v>45</v>
      </c>
      <c r="R6330" t="s">
        <v>74</v>
      </c>
      <c r="S6330" t="s">
        <v>2082</v>
      </c>
      <c r="T6330">
        <v>19.05</v>
      </c>
      <c r="U6330">
        <v>5</v>
      </c>
      <c r="V6330">
        <v>0</v>
      </c>
      <c r="W6330">
        <v>8.9535</v>
      </c>
      <c r="X6330">
        <f t="shared" si="296"/>
        <v>19.05</v>
      </c>
    </row>
    <row r="6331" spans="1:24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tr">
        <f t="shared" si="294"/>
        <v>Xylona Preis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tr">
        <f t="shared" si="295"/>
        <v>Central</v>
      </c>
      <c r="O6331" t="s">
        <v>104</v>
      </c>
      <c r="P6331" t="s">
        <v>105</v>
      </c>
      <c r="Q6331" t="s">
        <v>45</v>
      </c>
      <c r="R6331" t="s">
        <v>77</v>
      </c>
      <c r="S6331" t="s">
        <v>106</v>
      </c>
      <c r="T6331">
        <v>247.71600000000001</v>
      </c>
      <c r="U6331">
        <v>4</v>
      </c>
      <c r="V6331">
        <v>0.1</v>
      </c>
      <c r="W6331">
        <v>93.581599999999995</v>
      </c>
      <c r="X6331">
        <f t="shared" si="296"/>
        <v>247.71600000000001</v>
      </c>
    </row>
    <row r="6332" spans="1:24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tr">
        <f t="shared" si="294"/>
        <v>Xylona Preis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tr">
        <f t="shared" si="295"/>
        <v>Central</v>
      </c>
      <c r="O6332" t="s">
        <v>104</v>
      </c>
      <c r="P6332" t="s">
        <v>5275</v>
      </c>
      <c r="Q6332" t="s">
        <v>45</v>
      </c>
      <c r="R6332" t="s">
        <v>58</v>
      </c>
      <c r="S6332" t="s">
        <v>5276</v>
      </c>
      <c r="T6332">
        <v>66.58</v>
      </c>
      <c r="U6332">
        <v>2</v>
      </c>
      <c r="V6332">
        <v>0</v>
      </c>
      <c r="W6332">
        <v>15.979200000000001</v>
      </c>
      <c r="X6332">
        <f t="shared" si="296"/>
        <v>66.58</v>
      </c>
    </row>
    <row r="6333" spans="1:24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tr">
        <f t="shared" si="294"/>
        <v>Xylona Preis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tr">
        <f t="shared" si="295"/>
        <v>Central</v>
      </c>
      <c r="O6333" t="s">
        <v>104</v>
      </c>
      <c r="P6333" t="s">
        <v>4239</v>
      </c>
      <c r="Q6333" t="s">
        <v>45</v>
      </c>
      <c r="R6333" t="s">
        <v>67</v>
      </c>
      <c r="S6333" t="s">
        <v>4240</v>
      </c>
      <c r="T6333">
        <v>43.92</v>
      </c>
      <c r="U6333">
        <v>3</v>
      </c>
      <c r="V6333">
        <v>0</v>
      </c>
      <c r="W6333">
        <v>12.736800000000001</v>
      </c>
      <c r="X6333">
        <f t="shared" si="296"/>
        <v>43.92</v>
      </c>
    </row>
    <row r="6334" spans="1:24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tr">
        <f t="shared" si="294"/>
        <v>Xylona Preis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tr">
        <f t="shared" si="295"/>
        <v>Central</v>
      </c>
      <c r="O6334" t="s">
        <v>104</v>
      </c>
      <c r="P6334" t="s">
        <v>3414</v>
      </c>
      <c r="Q6334" t="s">
        <v>31</v>
      </c>
      <c r="R6334" t="s">
        <v>64</v>
      </c>
      <c r="S6334" t="s">
        <v>3415</v>
      </c>
      <c r="T6334">
        <v>14.73</v>
      </c>
      <c r="U6334">
        <v>3</v>
      </c>
      <c r="V6334">
        <v>0</v>
      </c>
      <c r="W6334">
        <v>4.8609</v>
      </c>
      <c r="X6334">
        <f t="shared" si="296"/>
        <v>14.73</v>
      </c>
    </row>
    <row r="6335" spans="1:24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tr">
        <f t="shared" si="294"/>
        <v>Xylona Preis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tr">
        <f t="shared" si="295"/>
        <v>Central</v>
      </c>
      <c r="O6335" t="s">
        <v>104</v>
      </c>
      <c r="P6335" t="s">
        <v>3885</v>
      </c>
      <c r="Q6335" t="s">
        <v>45</v>
      </c>
      <c r="R6335" t="s">
        <v>74</v>
      </c>
      <c r="S6335" t="s">
        <v>1216</v>
      </c>
      <c r="T6335">
        <v>29.7</v>
      </c>
      <c r="U6335">
        <v>5</v>
      </c>
      <c r="V6335">
        <v>0</v>
      </c>
      <c r="W6335">
        <v>13.365</v>
      </c>
      <c r="X6335">
        <f t="shared" si="296"/>
        <v>29.7</v>
      </c>
    </row>
    <row r="6336" spans="1:24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tr">
        <f t="shared" si="294"/>
        <v>Mark Hamilton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tr">
        <f t="shared" si="295"/>
        <v>East</v>
      </c>
      <c r="O6336" t="s">
        <v>147</v>
      </c>
      <c r="P6336" t="s">
        <v>1253</v>
      </c>
      <c r="Q6336" t="s">
        <v>45</v>
      </c>
      <c r="R6336" t="s">
        <v>89</v>
      </c>
      <c r="S6336" t="s">
        <v>1254</v>
      </c>
      <c r="T6336">
        <v>49.12</v>
      </c>
      <c r="U6336">
        <v>4</v>
      </c>
      <c r="V6336">
        <v>0</v>
      </c>
      <c r="W6336">
        <v>23.086400000000001</v>
      </c>
      <c r="X6336">
        <f t="shared" si="296"/>
        <v>49.12</v>
      </c>
    </row>
    <row r="6337" spans="1:24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tr">
        <f t="shared" si="294"/>
        <v>Mark Hamilton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tr">
        <f t="shared" si="295"/>
        <v>East</v>
      </c>
      <c r="O6337" t="s">
        <v>147</v>
      </c>
      <c r="P6337" t="s">
        <v>4827</v>
      </c>
      <c r="Q6337" t="s">
        <v>45</v>
      </c>
      <c r="R6337" t="s">
        <v>74</v>
      </c>
      <c r="S6337" t="s">
        <v>4828</v>
      </c>
      <c r="T6337">
        <v>18.28</v>
      </c>
      <c r="U6337">
        <v>5</v>
      </c>
      <c r="V6337">
        <v>0.2</v>
      </c>
      <c r="W6337">
        <v>6.3979999999999997</v>
      </c>
      <c r="X6337">
        <f t="shared" si="296"/>
        <v>18.28</v>
      </c>
    </row>
    <row r="6338" spans="1:24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tr">
        <f t="shared" si="294"/>
        <v>Bruce Geld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tr">
        <f t="shared" si="295"/>
        <v>West</v>
      </c>
      <c r="O6338" t="s">
        <v>43</v>
      </c>
      <c r="P6338" t="s">
        <v>6574</v>
      </c>
      <c r="Q6338" t="s">
        <v>31</v>
      </c>
      <c r="R6338" t="s">
        <v>64</v>
      </c>
      <c r="S6338" t="s">
        <v>6575</v>
      </c>
      <c r="T6338">
        <v>47.04</v>
      </c>
      <c r="U6338">
        <v>4</v>
      </c>
      <c r="V6338">
        <v>0</v>
      </c>
      <c r="W6338">
        <v>15.993600000000001</v>
      </c>
      <c r="X6338">
        <f t="shared" si="296"/>
        <v>47.04</v>
      </c>
    </row>
    <row r="6339" spans="1:24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tr">
        <f t="shared" ref="G6339:G6402" si="297">TRIM(H6339)</f>
        <v>Bruce Geld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tr">
        <f t="shared" ref="N6339:N6402" si="298">PROPER(TRIM(O6339))</f>
        <v>West</v>
      </c>
      <c r="O6339" t="s">
        <v>43</v>
      </c>
      <c r="P6339" t="s">
        <v>6355</v>
      </c>
      <c r="Q6339" t="s">
        <v>70</v>
      </c>
      <c r="R6339" t="s">
        <v>71</v>
      </c>
      <c r="S6339" t="s">
        <v>6356</v>
      </c>
      <c r="T6339">
        <v>339.96</v>
      </c>
      <c r="U6339">
        <v>5</v>
      </c>
      <c r="V6339">
        <v>0.2</v>
      </c>
      <c r="W6339">
        <v>42.494999999999997</v>
      </c>
      <c r="X6339">
        <f t="shared" ref="X6339:X6402" si="299">T6339</f>
        <v>339.96</v>
      </c>
    </row>
    <row r="6340" spans="1:24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tr">
        <f t="shared" si="297"/>
        <v>Todd Sumrall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tr">
        <f t="shared" si="298"/>
        <v>East</v>
      </c>
      <c r="O6340" t="s">
        <v>147</v>
      </c>
      <c r="P6340" t="s">
        <v>6463</v>
      </c>
      <c r="Q6340" t="s">
        <v>70</v>
      </c>
      <c r="R6340" t="s">
        <v>71</v>
      </c>
      <c r="S6340" t="s">
        <v>6464</v>
      </c>
      <c r="T6340">
        <v>87.8</v>
      </c>
      <c r="U6340">
        <v>4</v>
      </c>
      <c r="V6340">
        <v>0</v>
      </c>
      <c r="W6340">
        <v>43.9</v>
      </c>
      <c r="X6340">
        <f t="shared" si="299"/>
        <v>87.8</v>
      </c>
    </row>
    <row r="6341" spans="1:24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tr">
        <f t="shared" si="297"/>
        <v>Todd Sumrall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tr">
        <f t="shared" si="298"/>
        <v>East</v>
      </c>
      <c r="O6341" t="s">
        <v>147</v>
      </c>
      <c r="P6341" t="s">
        <v>3193</v>
      </c>
      <c r="Q6341" t="s">
        <v>31</v>
      </c>
      <c r="R6341" t="s">
        <v>35</v>
      </c>
      <c r="S6341" t="s">
        <v>3194</v>
      </c>
      <c r="T6341">
        <v>221.38200000000001</v>
      </c>
      <c r="U6341">
        <v>2</v>
      </c>
      <c r="V6341">
        <v>0.1</v>
      </c>
      <c r="W6341">
        <v>2.4598</v>
      </c>
      <c r="X6341">
        <f t="shared" si="299"/>
        <v>221.38200000000001</v>
      </c>
    </row>
    <row r="6342" spans="1:24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tr">
        <f t="shared" si="297"/>
        <v>Todd Sumrall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tr">
        <f t="shared" si="298"/>
        <v>East</v>
      </c>
      <c r="O6342" t="s">
        <v>147</v>
      </c>
      <c r="P6342" t="s">
        <v>7385</v>
      </c>
      <c r="Q6342" t="s">
        <v>70</v>
      </c>
      <c r="R6342" t="s">
        <v>683</v>
      </c>
      <c r="S6342" t="s">
        <v>7386</v>
      </c>
      <c r="T6342">
        <v>5199.96</v>
      </c>
      <c r="U6342">
        <v>4</v>
      </c>
      <c r="V6342">
        <v>0</v>
      </c>
      <c r="W6342">
        <v>1351.9896000000001</v>
      </c>
      <c r="X6342">
        <f t="shared" si="299"/>
        <v>5199.96</v>
      </c>
    </row>
    <row r="6343" spans="1:24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tr">
        <f t="shared" si="297"/>
        <v>Duane Benoit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tr">
        <f t="shared" si="298"/>
        <v>East</v>
      </c>
      <c r="O6343" t="s">
        <v>147</v>
      </c>
      <c r="P6343" t="s">
        <v>4671</v>
      </c>
      <c r="Q6343" t="s">
        <v>45</v>
      </c>
      <c r="R6343" t="s">
        <v>58</v>
      </c>
      <c r="S6343" t="s">
        <v>4672</v>
      </c>
      <c r="T6343">
        <v>156.512</v>
      </c>
      <c r="U6343">
        <v>4</v>
      </c>
      <c r="V6343">
        <v>0.2</v>
      </c>
      <c r="W6343">
        <v>-35.215200000000003</v>
      </c>
      <c r="X6343">
        <f t="shared" si="299"/>
        <v>156.512</v>
      </c>
    </row>
    <row r="6344" spans="1:24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tr">
        <f t="shared" si="297"/>
        <v>Eugene Moren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tr">
        <f t="shared" si="298"/>
        <v>East</v>
      </c>
      <c r="O6344" t="s">
        <v>147</v>
      </c>
      <c r="P6344" t="s">
        <v>994</v>
      </c>
      <c r="Q6344" t="s">
        <v>70</v>
      </c>
      <c r="R6344" t="s">
        <v>160</v>
      </c>
      <c r="S6344" t="s">
        <v>995</v>
      </c>
      <c r="T6344">
        <v>119.85</v>
      </c>
      <c r="U6344">
        <v>3</v>
      </c>
      <c r="V6344">
        <v>0</v>
      </c>
      <c r="W6344">
        <v>52.734000000000002</v>
      </c>
      <c r="X6344">
        <f t="shared" si="299"/>
        <v>119.85</v>
      </c>
    </row>
    <row r="6345" spans="1:24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tr">
        <f t="shared" si="297"/>
        <v>Eugene Moren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tr">
        <f t="shared" si="298"/>
        <v>East</v>
      </c>
      <c r="O6345" t="s">
        <v>147</v>
      </c>
      <c r="P6345" t="s">
        <v>1338</v>
      </c>
      <c r="Q6345" t="s">
        <v>45</v>
      </c>
      <c r="R6345" t="s">
        <v>74</v>
      </c>
      <c r="S6345" t="s">
        <v>1339</v>
      </c>
      <c r="T6345">
        <v>30.44</v>
      </c>
      <c r="U6345">
        <v>2</v>
      </c>
      <c r="V6345">
        <v>0</v>
      </c>
      <c r="W6345">
        <v>14.9156</v>
      </c>
      <c r="X6345">
        <f t="shared" si="299"/>
        <v>30.44</v>
      </c>
    </row>
    <row r="6346" spans="1:24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tr">
        <f t="shared" si="297"/>
        <v>Eugene Moren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tr">
        <f t="shared" si="298"/>
        <v>East</v>
      </c>
      <c r="O6346" t="s">
        <v>147</v>
      </c>
      <c r="P6346" t="s">
        <v>3939</v>
      </c>
      <c r="Q6346" t="s">
        <v>45</v>
      </c>
      <c r="R6346" t="s">
        <v>74</v>
      </c>
      <c r="S6346" t="s">
        <v>3940</v>
      </c>
      <c r="T6346">
        <v>69.28</v>
      </c>
      <c r="U6346">
        <v>2</v>
      </c>
      <c r="V6346">
        <v>0</v>
      </c>
      <c r="W6346">
        <v>33.254399999999997</v>
      </c>
      <c r="X6346">
        <f t="shared" si="299"/>
        <v>69.28</v>
      </c>
    </row>
    <row r="6347" spans="1:24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tr">
        <f t="shared" si="297"/>
        <v>Eugene Moren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tr">
        <f t="shared" si="298"/>
        <v>East</v>
      </c>
      <c r="O6347" t="s">
        <v>147</v>
      </c>
      <c r="P6347" t="s">
        <v>7062</v>
      </c>
      <c r="Q6347" t="s">
        <v>70</v>
      </c>
      <c r="R6347" t="s">
        <v>71</v>
      </c>
      <c r="S6347" t="s">
        <v>7063</v>
      </c>
      <c r="T6347">
        <v>587.97</v>
      </c>
      <c r="U6347">
        <v>3</v>
      </c>
      <c r="V6347">
        <v>0</v>
      </c>
      <c r="W6347">
        <v>170.51130000000001</v>
      </c>
      <c r="X6347">
        <f t="shared" si="299"/>
        <v>587.97</v>
      </c>
    </row>
    <row r="6348" spans="1:24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tr">
        <f t="shared" si="297"/>
        <v>Rick Bensley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tr">
        <f t="shared" si="298"/>
        <v>East</v>
      </c>
      <c r="O6348" t="s">
        <v>147</v>
      </c>
      <c r="P6348" t="s">
        <v>4491</v>
      </c>
      <c r="Q6348" t="s">
        <v>45</v>
      </c>
      <c r="R6348" t="s">
        <v>46</v>
      </c>
      <c r="S6348" t="s">
        <v>4492</v>
      </c>
      <c r="T6348">
        <v>24.55</v>
      </c>
      <c r="U6348">
        <v>5</v>
      </c>
      <c r="V6348">
        <v>0</v>
      </c>
      <c r="W6348">
        <v>12.029500000000001</v>
      </c>
      <c r="X6348">
        <f t="shared" si="299"/>
        <v>24.55</v>
      </c>
    </row>
    <row r="6349" spans="1:24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tr">
        <f t="shared" si="297"/>
        <v>Patrick O'Brill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tr">
        <f t="shared" si="298"/>
        <v>West</v>
      </c>
      <c r="O6349" t="s">
        <v>43</v>
      </c>
      <c r="P6349" t="s">
        <v>1338</v>
      </c>
      <c r="Q6349" t="s">
        <v>45</v>
      </c>
      <c r="R6349" t="s">
        <v>74</v>
      </c>
      <c r="S6349" t="s">
        <v>1339</v>
      </c>
      <c r="T6349">
        <v>12.176</v>
      </c>
      <c r="U6349">
        <v>1</v>
      </c>
      <c r="V6349">
        <v>0.2</v>
      </c>
      <c r="W6349">
        <v>4.4138000000000002</v>
      </c>
      <c r="X6349">
        <f t="shared" si="299"/>
        <v>12.176</v>
      </c>
    </row>
    <row r="6350" spans="1:24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tr">
        <f t="shared" si="297"/>
        <v>Patrick O'Brill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tr">
        <f t="shared" si="298"/>
        <v>West</v>
      </c>
      <c r="O6350" t="s">
        <v>43</v>
      </c>
      <c r="P6350" t="s">
        <v>1041</v>
      </c>
      <c r="Q6350" t="s">
        <v>45</v>
      </c>
      <c r="R6350" t="s">
        <v>58</v>
      </c>
      <c r="S6350" t="s">
        <v>1042</v>
      </c>
      <c r="T6350">
        <v>37.32</v>
      </c>
      <c r="U6350">
        <v>3</v>
      </c>
      <c r="V6350">
        <v>0</v>
      </c>
      <c r="W6350">
        <v>10.4496</v>
      </c>
      <c r="X6350">
        <f t="shared" si="299"/>
        <v>37.32</v>
      </c>
    </row>
    <row r="6351" spans="1:24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tr">
        <f t="shared" si="297"/>
        <v>Patrick O'Brill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tr">
        <f t="shared" si="298"/>
        <v>West</v>
      </c>
      <c r="O6351" t="s">
        <v>43</v>
      </c>
      <c r="P6351" t="s">
        <v>1408</v>
      </c>
      <c r="Q6351" t="s">
        <v>45</v>
      </c>
      <c r="R6351" t="s">
        <v>578</v>
      </c>
      <c r="S6351" t="s">
        <v>1409</v>
      </c>
      <c r="T6351">
        <v>35.06</v>
      </c>
      <c r="U6351">
        <v>2</v>
      </c>
      <c r="V6351">
        <v>0</v>
      </c>
      <c r="W6351">
        <v>10.518000000000001</v>
      </c>
      <c r="X6351">
        <f t="shared" si="299"/>
        <v>35.06</v>
      </c>
    </row>
    <row r="6352" spans="1:24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tr">
        <f t="shared" si="297"/>
        <v>Arthur Gainer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tr">
        <f t="shared" si="298"/>
        <v>Central</v>
      </c>
      <c r="O6352" t="s">
        <v>104</v>
      </c>
      <c r="P6352" t="s">
        <v>3127</v>
      </c>
      <c r="Q6352" t="s">
        <v>31</v>
      </c>
      <c r="R6352" t="s">
        <v>64</v>
      </c>
      <c r="S6352" t="s">
        <v>3128</v>
      </c>
      <c r="T6352">
        <v>108.4</v>
      </c>
      <c r="U6352">
        <v>5</v>
      </c>
      <c r="V6352">
        <v>0.6</v>
      </c>
      <c r="W6352">
        <v>-105.69</v>
      </c>
      <c r="X6352">
        <f t="shared" si="299"/>
        <v>108.4</v>
      </c>
    </row>
    <row r="6353" spans="1:24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tr">
        <f t="shared" si="297"/>
        <v>Beth Fritzler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tr">
        <f t="shared" si="298"/>
        <v>South</v>
      </c>
      <c r="O6353" t="s">
        <v>29</v>
      </c>
      <c r="P6353" t="s">
        <v>3706</v>
      </c>
      <c r="Q6353" t="s">
        <v>70</v>
      </c>
      <c r="R6353" t="s">
        <v>71</v>
      </c>
      <c r="S6353" t="s">
        <v>3707</v>
      </c>
      <c r="T6353">
        <v>361.37599999999998</v>
      </c>
      <c r="U6353">
        <v>2</v>
      </c>
      <c r="V6353">
        <v>0.2</v>
      </c>
      <c r="W6353">
        <v>27.103200000000001</v>
      </c>
      <c r="X6353">
        <f t="shared" si="299"/>
        <v>361.37599999999998</v>
      </c>
    </row>
    <row r="6354" spans="1:24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tr">
        <f t="shared" si="297"/>
        <v>Harry Greene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tr">
        <f t="shared" si="298"/>
        <v>East</v>
      </c>
      <c r="O6354" t="s">
        <v>147</v>
      </c>
      <c r="P6354" t="s">
        <v>4952</v>
      </c>
      <c r="Q6354" t="s">
        <v>45</v>
      </c>
      <c r="R6354" t="s">
        <v>74</v>
      </c>
      <c r="S6354" t="s">
        <v>4953</v>
      </c>
      <c r="T6354">
        <v>2.4119999999999999</v>
      </c>
      <c r="U6354">
        <v>1</v>
      </c>
      <c r="V6354">
        <v>0.7</v>
      </c>
      <c r="W6354">
        <v>-2.0099999999999998</v>
      </c>
      <c r="X6354">
        <f t="shared" si="299"/>
        <v>2.4119999999999999</v>
      </c>
    </row>
    <row r="6355" spans="1:24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tr">
        <f t="shared" si="297"/>
        <v>Brendan Sweed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tr">
        <f t="shared" si="298"/>
        <v>East</v>
      </c>
      <c r="O6355" t="s">
        <v>147</v>
      </c>
      <c r="P6355" t="s">
        <v>7126</v>
      </c>
      <c r="Q6355" t="s">
        <v>45</v>
      </c>
      <c r="R6355" t="s">
        <v>77</v>
      </c>
      <c r="S6355" t="s">
        <v>7127</v>
      </c>
      <c r="T6355">
        <v>8.39</v>
      </c>
      <c r="U6355">
        <v>1</v>
      </c>
      <c r="V6355">
        <v>0</v>
      </c>
      <c r="W6355">
        <v>2.0975000000000001</v>
      </c>
      <c r="X6355">
        <f t="shared" si="299"/>
        <v>8.39</v>
      </c>
    </row>
    <row r="6356" spans="1:24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tr">
        <f t="shared" si="297"/>
        <v>Brendan Sweed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tr">
        <f t="shared" si="298"/>
        <v>East</v>
      </c>
      <c r="O6356" t="s">
        <v>147</v>
      </c>
      <c r="P6356" t="s">
        <v>3852</v>
      </c>
      <c r="Q6356" t="s">
        <v>70</v>
      </c>
      <c r="R6356" t="s">
        <v>71</v>
      </c>
      <c r="S6356" t="s">
        <v>3853</v>
      </c>
      <c r="T6356">
        <v>337.98</v>
      </c>
      <c r="U6356">
        <v>2</v>
      </c>
      <c r="V6356">
        <v>0</v>
      </c>
      <c r="W6356">
        <v>101.39400000000001</v>
      </c>
      <c r="X6356">
        <f t="shared" si="299"/>
        <v>337.98</v>
      </c>
    </row>
    <row r="6357" spans="1:24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tr">
        <f t="shared" si="297"/>
        <v>Joy Daniels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tr">
        <f t="shared" si="298"/>
        <v>East</v>
      </c>
      <c r="O6357" t="s">
        <v>147</v>
      </c>
      <c r="P6357" t="s">
        <v>834</v>
      </c>
      <c r="Q6357" t="s">
        <v>45</v>
      </c>
      <c r="R6357" t="s">
        <v>58</v>
      </c>
      <c r="S6357" t="s">
        <v>835</v>
      </c>
      <c r="T6357">
        <v>83.92</v>
      </c>
      <c r="U6357">
        <v>5</v>
      </c>
      <c r="V6357">
        <v>0.2</v>
      </c>
      <c r="W6357">
        <v>-13.637</v>
      </c>
      <c r="X6357">
        <f t="shared" si="299"/>
        <v>83.92</v>
      </c>
    </row>
    <row r="6358" spans="1:24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tr">
        <f t="shared" si="297"/>
        <v>Chris Selesnick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tr">
        <f t="shared" si="298"/>
        <v>West</v>
      </c>
      <c r="O6358" t="s">
        <v>43</v>
      </c>
      <c r="P6358" t="s">
        <v>4745</v>
      </c>
      <c r="Q6358" t="s">
        <v>45</v>
      </c>
      <c r="R6358" t="s">
        <v>74</v>
      </c>
      <c r="S6358" t="s">
        <v>4746</v>
      </c>
      <c r="T6358">
        <v>19.68</v>
      </c>
      <c r="U6358">
        <v>5</v>
      </c>
      <c r="V6358">
        <v>0.2</v>
      </c>
      <c r="W6358">
        <v>6.8879999999999999</v>
      </c>
      <c r="X6358">
        <f t="shared" si="299"/>
        <v>19.68</v>
      </c>
    </row>
    <row r="6359" spans="1:24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tr">
        <f t="shared" si="297"/>
        <v>Chris Selesnick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tr">
        <f t="shared" si="298"/>
        <v>West</v>
      </c>
      <c r="O6359" t="s">
        <v>43</v>
      </c>
      <c r="P6359" t="s">
        <v>2931</v>
      </c>
      <c r="Q6359" t="s">
        <v>45</v>
      </c>
      <c r="R6359" t="s">
        <v>89</v>
      </c>
      <c r="S6359" t="s">
        <v>2932</v>
      </c>
      <c r="T6359">
        <v>25.92</v>
      </c>
      <c r="U6359">
        <v>4</v>
      </c>
      <c r="V6359">
        <v>0</v>
      </c>
      <c r="W6359">
        <v>12.441599999999999</v>
      </c>
      <c r="X6359">
        <f t="shared" si="299"/>
        <v>25.92</v>
      </c>
    </row>
    <row r="6360" spans="1:24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tr">
        <f t="shared" si="297"/>
        <v>Chris Selesnick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tr">
        <f t="shared" si="298"/>
        <v>West</v>
      </c>
      <c r="O6360" t="s">
        <v>43</v>
      </c>
      <c r="P6360" t="s">
        <v>3982</v>
      </c>
      <c r="Q6360" t="s">
        <v>45</v>
      </c>
      <c r="R6360" t="s">
        <v>89</v>
      </c>
      <c r="S6360" t="s">
        <v>3983</v>
      </c>
      <c r="T6360">
        <v>6.48</v>
      </c>
      <c r="U6360">
        <v>1</v>
      </c>
      <c r="V6360">
        <v>0</v>
      </c>
      <c r="W6360">
        <v>3.1103999999999998</v>
      </c>
      <c r="X6360">
        <f t="shared" si="299"/>
        <v>6.48</v>
      </c>
    </row>
    <row r="6361" spans="1:24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tr">
        <f t="shared" si="297"/>
        <v>Chris Selesnick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tr">
        <f t="shared" si="298"/>
        <v>West</v>
      </c>
      <c r="O6361" t="s">
        <v>43</v>
      </c>
      <c r="P6361" t="s">
        <v>8526</v>
      </c>
      <c r="Q6361" t="s">
        <v>70</v>
      </c>
      <c r="R6361" t="s">
        <v>71</v>
      </c>
      <c r="S6361" t="s">
        <v>8527</v>
      </c>
      <c r="T6361">
        <v>86.352000000000004</v>
      </c>
      <c r="U6361">
        <v>6</v>
      </c>
      <c r="V6361">
        <v>0.2</v>
      </c>
      <c r="W6361">
        <v>8.6351999999999993</v>
      </c>
      <c r="X6361">
        <f t="shared" si="299"/>
        <v>86.352000000000004</v>
      </c>
    </row>
    <row r="6362" spans="1:24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tr">
        <f t="shared" si="297"/>
        <v>Frank Carlisle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tr">
        <f t="shared" si="298"/>
        <v>West</v>
      </c>
      <c r="O6362" t="s">
        <v>43</v>
      </c>
      <c r="P6362" t="s">
        <v>6245</v>
      </c>
      <c r="Q6362" t="s">
        <v>45</v>
      </c>
      <c r="R6362" t="s">
        <v>67</v>
      </c>
      <c r="S6362" t="s">
        <v>6246</v>
      </c>
      <c r="T6362">
        <v>56.3</v>
      </c>
      <c r="U6362">
        <v>2</v>
      </c>
      <c r="V6362">
        <v>0</v>
      </c>
      <c r="W6362">
        <v>15.763999999999999</v>
      </c>
      <c r="X6362">
        <f t="shared" si="299"/>
        <v>56.3</v>
      </c>
    </row>
    <row r="6363" spans="1:24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tr">
        <f t="shared" si="297"/>
        <v>Sanjit Engle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tr">
        <f t="shared" si="298"/>
        <v>West</v>
      </c>
      <c r="O6363" t="s">
        <v>43</v>
      </c>
      <c r="P6363" t="s">
        <v>6953</v>
      </c>
      <c r="Q6363" t="s">
        <v>45</v>
      </c>
      <c r="R6363" t="s">
        <v>67</v>
      </c>
      <c r="S6363" t="s">
        <v>6954</v>
      </c>
      <c r="T6363">
        <v>51.015999999999998</v>
      </c>
      <c r="U6363">
        <v>7</v>
      </c>
      <c r="V6363">
        <v>0.2</v>
      </c>
      <c r="W6363">
        <v>8.2901000000000007</v>
      </c>
      <c r="X6363">
        <f t="shared" si="299"/>
        <v>51.015999999999998</v>
      </c>
    </row>
    <row r="6364" spans="1:24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tr">
        <f t="shared" si="297"/>
        <v>Chloris Kastensmidt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tr">
        <f t="shared" si="298"/>
        <v>West</v>
      </c>
      <c r="O6364" t="s">
        <v>43</v>
      </c>
      <c r="P6364" t="s">
        <v>1726</v>
      </c>
      <c r="Q6364" t="s">
        <v>45</v>
      </c>
      <c r="R6364" t="s">
        <v>74</v>
      </c>
      <c r="S6364" t="s">
        <v>1727</v>
      </c>
      <c r="T6364">
        <v>150.80000000000001</v>
      </c>
      <c r="U6364">
        <v>5</v>
      </c>
      <c r="V6364">
        <v>0.2</v>
      </c>
      <c r="W6364">
        <v>56.55</v>
      </c>
      <c r="X6364">
        <f t="shared" si="299"/>
        <v>150.80000000000001</v>
      </c>
    </row>
    <row r="6365" spans="1:24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tr">
        <f t="shared" si="297"/>
        <v>Chloris Kastensmidt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tr">
        <f t="shared" si="298"/>
        <v>West</v>
      </c>
      <c r="O6365" t="s">
        <v>43</v>
      </c>
      <c r="P6365" t="s">
        <v>8860</v>
      </c>
      <c r="Q6365" t="s">
        <v>70</v>
      </c>
      <c r="R6365" t="s">
        <v>683</v>
      </c>
      <c r="S6365" t="s">
        <v>8861</v>
      </c>
      <c r="T6365">
        <v>1039.992</v>
      </c>
      <c r="U6365">
        <v>1</v>
      </c>
      <c r="V6365">
        <v>0.2</v>
      </c>
      <c r="W6365">
        <v>103.9992</v>
      </c>
      <c r="X6365">
        <f t="shared" si="299"/>
        <v>1039.992</v>
      </c>
    </row>
    <row r="6366" spans="1:24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tr">
        <f t="shared" si="297"/>
        <v>Chloris Kastensmidt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tr">
        <f t="shared" si="298"/>
        <v>West</v>
      </c>
      <c r="O6366" t="s">
        <v>43</v>
      </c>
      <c r="P6366" t="s">
        <v>8020</v>
      </c>
      <c r="Q6366" t="s">
        <v>45</v>
      </c>
      <c r="R6366" t="s">
        <v>89</v>
      </c>
      <c r="S6366" t="s">
        <v>8021</v>
      </c>
      <c r="T6366">
        <v>51.84</v>
      </c>
      <c r="U6366">
        <v>8</v>
      </c>
      <c r="V6366">
        <v>0</v>
      </c>
      <c r="W6366">
        <v>24.883199999999999</v>
      </c>
      <c r="X6366">
        <f t="shared" si="299"/>
        <v>51.84</v>
      </c>
    </row>
    <row r="6367" spans="1:24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tr">
        <f t="shared" si="297"/>
        <v>Darrin Sayre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tr">
        <f t="shared" si="298"/>
        <v>East</v>
      </c>
      <c r="O6367" t="s">
        <v>147</v>
      </c>
      <c r="P6367" t="s">
        <v>8863</v>
      </c>
      <c r="Q6367" t="s">
        <v>70</v>
      </c>
      <c r="R6367" t="s">
        <v>71</v>
      </c>
      <c r="S6367" t="s">
        <v>8864</v>
      </c>
      <c r="T6367">
        <v>41.22</v>
      </c>
      <c r="U6367">
        <v>1</v>
      </c>
      <c r="V6367">
        <v>0</v>
      </c>
      <c r="W6367">
        <v>11.1294</v>
      </c>
      <c r="X6367">
        <f t="shared" si="299"/>
        <v>41.22</v>
      </c>
    </row>
    <row r="6368" spans="1:24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tr">
        <f t="shared" si="297"/>
        <v>Darrin Sayre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tr">
        <f t="shared" si="298"/>
        <v>East</v>
      </c>
      <c r="O6368" t="s">
        <v>147</v>
      </c>
      <c r="P6368" t="s">
        <v>1067</v>
      </c>
      <c r="Q6368" t="s">
        <v>45</v>
      </c>
      <c r="R6368" t="s">
        <v>578</v>
      </c>
      <c r="S6368" t="s">
        <v>1068</v>
      </c>
      <c r="T6368">
        <v>240.37</v>
      </c>
      <c r="U6368">
        <v>1</v>
      </c>
      <c r="V6368">
        <v>0</v>
      </c>
      <c r="W6368">
        <v>7.2111000000000001</v>
      </c>
      <c r="X6368">
        <f t="shared" si="299"/>
        <v>240.37</v>
      </c>
    </row>
    <row r="6369" spans="1:24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tr">
        <f t="shared" si="297"/>
        <v>Darrin Sayre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tr">
        <f t="shared" si="298"/>
        <v>East</v>
      </c>
      <c r="O6369" t="s">
        <v>147</v>
      </c>
      <c r="P6369" t="s">
        <v>1852</v>
      </c>
      <c r="Q6369" t="s">
        <v>70</v>
      </c>
      <c r="R6369" t="s">
        <v>71</v>
      </c>
      <c r="S6369" t="s">
        <v>1853</v>
      </c>
      <c r="T6369">
        <v>119.02</v>
      </c>
      <c r="U6369">
        <v>2</v>
      </c>
      <c r="V6369">
        <v>0</v>
      </c>
      <c r="W6369">
        <v>33.325600000000001</v>
      </c>
      <c r="X6369">
        <f t="shared" si="299"/>
        <v>119.02</v>
      </c>
    </row>
    <row r="6370" spans="1:24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tr">
        <f t="shared" si="297"/>
        <v>Sue Ann Reed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tr">
        <f t="shared" si="298"/>
        <v>West</v>
      </c>
      <c r="O6370" t="s">
        <v>43</v>
      </c>
      <c r="P6370" t="s">
        <v>4809</v>
      </c>
      <c r="Q6370" t="s">
        <v>45</v>
      </c>
      <c r="R6370" t="s">
        <v>74</v>
      </c>
      <c r="S6370" t="s">
        <v>4810</v>
      </c>
      <c r="T6370">
        <v>133.12</v>
      </c>
      <c r="U6370">
        <v>5</v>
      </c>
      <c r="V6370">
        <v>0.2</v>
      </c>
      <c r="W6370">
        <v>49.92</v>
      </c>
      <c r="X6370">
        <f t="shared" si="299"/>
        <v>133.12</v>
      </c>
    </row>
    <row r="6371" spans="1:24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tr">
        <f t="shared" si="297"/>
        <v>Tracy Poddar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tr">
        <f t="shared" si="298"/>
        <v>Central</v>
      </c>
      <c r="O6371" t="s">
        <v>104</v>
      </c>
      <c r="P6371" t="s">
        <v>1140</v>
      </c>
      <c r="Q6371" t="s">
        <v>31</v>
      </c>
      <c r="R6371" t="s">
        <v>64</v>
      </c>
      <c r="S6371" t="s">
        <v>1141</v>
      </c>
      <c r="T6371">
        <v>38.08</v>
      </c>
      <c r="U6371">
        <v>5</v>
      </c>
      <c r="V6371">
        <v>0.6</v>
      </c>
      <c r="W6371">
        <v>-29.512</v>
      </c>
      <c r="X6371">
        <f t="shared" si="299"/>
        <v>38.08</v>
      </c>
    </row>
    <row r="6372" spans="1:24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tr">
        <f t="shared" si="297"/>
        <v>Julie Kriz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tr">
        <f t="shared" si="298"/>
        <v>East</v>
      </c>
      <c r="O6372" t="s">
        <v>147</v>
      </c>
      <c r="P6372" t="s">
        <v>6584</v>
      </c>
      <c r="Q6372" t="s">
        <v>31</v>
      </c>
      <c r="R6372" t="s">
        <v>32</v>
      </c>
      <c r="S6372" t="s">
        <v>6585</v>
      </c>
      <c r="T6372">
        <v>113.568</v>
      </c>
      <c r="U6372">
        <v>2</v>
      </c>
      <c r="V6372">
        <v>0.2</v>
      </c>
      <c r="W6372">
        <v>12.776400000000001</v>
      </c>
      <c r="X6372">
        <f t="shared" si="299"/>
        <v>113.568</v>
      </c>
    </row>
    <row r="6373" spans="1:24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tr">
        <f t="shared" si="297"/>
        <v>Chuck Clark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tr">
        <f t="shared" si="298"/>
        <v>East</v>
      </c>
      <c r="O6373" t="s">
        <v>147</v>
      </c>
      <c r="P6373" t="s">
        <v>482</v>
      </c>
      <c r="Q6373" t="s">
        <v>31</v>
      </c>
      <c r="R6373" t="s">
        <v>64</v>
      </c>
      <c r="S6373" t="s">
        <v>483</v>
      </c>
      <c r="T6373">
        <v>83.92</v>
      </c>
      <c r="U6373">
        <v>4</v>
      </c>
      <c r="V6373">
        <v>0</v>
      </c>
      <c r="W6373">
        <v>21.819199999999999</v>
      </c>
      <c r="X6373">
        <f t="shared" si="299"/>
        <v>83.92</v>
      </c>
    </row>
    <row r="6374" spans="1:24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tr">
        <f t="shared" si="297"/>
        <v>Chuck Clark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tr">
        <f t="shared" si="298"/>
        <v>East</v>
      </c>
      <c r="O6374" t="s">
        <v>147</v>
      </c>
      <c r="P6374" t="s">
        <v>3103</v>
      </c>
      <c r="Q6374" t="s">
        <v>45</v>
      </c>
      <c r="R6374" t="s">
        <v>67</v>
      </c>
      <c r="S6374" t="s">
        <v>3104</v>
      </c>
      <c r="T6374">
        <v>6.63</v>
      </c>
      <c r="U6374">
        <v>3</v>
      </c>
      <c r="V6374">
        <v>0</v>
      </c>
      <c r="W6374">
        <v>3.1160999999999999</v>
      </c>
      <c r="X6374">
        <f t="shared" si="299"/>
        <v>6.63</v>
      </c>
    </row>
    <row r="6375" spans="1:24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tr">
        <f t="shared" si="297"/>
        <v>Chuck Clark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tr">
        <f t="shared" si="298"/>
        <v>East</v>
      </c>
      <c r="O6375" t="s">
        <v>147</v>
      </c>
      <c r="P6375" t="s">
        <v>2710</v>
      </c>
      <c r="Q6375" t="s">
        <v>70</v>
      </c>
      <c r="R6375" t="s">
        <v>160</v>
      </c>
      <c r="S6375" t="s">
        <v>2711</v>
      </c>
      <c r="T6375">
        <v>371.97</v>
      </c>
      <c r="U6375">
        <v>3</v>
      </c>
      <c r="V6375">
        <v>0</v>
      </c>
      <c r="W6375">
        <v>66.954599999999999</v>
      </c>
      <c r="X6375">
        <f t="shared" si="299"/>
        <v>371.97</v>
      </c>
    </row>
    <row r="6376" spans="1:24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tr">
        <f t="shared" si="297"/>
        <v>Laura Armstrong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tr">
        <f t="shared" si="298"/>
        <v>South</v>
      </c>
      <c r="O6376" t="s">
        <v>29</v>
      </c>
      <c r="P6376" t="s">
        <v>2560</v>
      </c>
      <c r="Q6376" t="s">
        <v>31</v>
      </c>
      <c r="R6376" t="s">
        <v>35</v>
      </c>
      <c r="S6376" t="s">
        <v>2561</v>
      </c>
      <c r="T6376">
        <v>561.58399999999995</v>
      </c>
      <c r="U6376">
        <v>2</v>
      </c>
      <c r="V6376">
        <v>0.2</v>
      </c>
      <c r="W6376">
        <v>70.197999999999993</v>
      </c>
      <c r="X6376">
        <f t="shared" si="299"/>
        <v>561.58399999999995</v>
      </c>
    </row>
    <row r="6377" spans="1:24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tr">
        <f t="shared" si="297"/>
        <v>Laura Armstrong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tr">
        <f t="shared" si="298"/>
        <v>South</v>
      </c>
      <c r="O6377" t="s">
        <v>29</v>
      </c>
      <c r="P6377" t="s">
        <v>1403</v>
      </c>
      <c r="Q6377" t="s">
        <v>45</v>
      </c>
      <c r="R6377" t="s">
        <v>58</v>
      </c>
      <c r="S6377" t="s">
        <v>1404</v>
      </c>
      <c r="T6377">
        <v>99.92</v>
      </c>
      <c r="U6377">
        <v>5</v>
      </c>
      <c r="V6377">
        <v>0.2</v>
      </c>
      <c r="W6377">
        <v>-1.2490000000000001</v>
      </c>
      <c r="X6377">
        <f t="shared" si="299"/>
        <v>99.92</v>
      </c>
    </row>
    <row r="6378" spans="1:24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tr">
        <f t="shared" si="297"/>
        <v>Arthur Wiediger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tr">
        <f t="shared" si="298"/>
        <v>East</v>
      </c>
      <c r="O6378" t="s">
        <v>147</v>
      </c>
      <c r="P6378" t="s">
        <v>391</v>
      </c>
      <c r="Q6378" t="s">
        <v>45</v>
      </c>
      <c r="R6378" t="s">
        <v>46</v>
      </c>
      <c r="S6378" t="s">
        <v>392</v>
      </c>
      <c r="T6378">
        <v>4.9279999999999999</v>
      </c>
      <c r="U6378">
        <v>2</v>
      </c>
      <c r="V6378">
        <v>0.2</v>
      </c>
      <c r="W6378">
        <v>1.7248000000000001</v>
      </c>
      <c r="X6378">
        <f t="shared" si="299"/>
        <v>4.9279999999999999</v>
      </c>
    </row>
    <row r="6379" spans="1:24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tr">
        <f t="shared" si="297"/>
        <v>Benjamin Patterson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tr">
        <f t="shared" si="298"/>
        <v>West</v>
      </c>
      <c r="O6379" t="s">
        <v>43</v>
      </c>
      <c r="P6379" t="s">
        <v>5069</v>
      </c>
      <c r="Q6379" t="s">
        <v>31</v>
      </c>
      <c r="R6379" t="s">
        <v>64</v>
      </c>
      <c r="S6379" t="s">
        <v>5070</v>
      </c>
      <c r="T6379">
        <v>14.76</v>
      </c>
      <c r="U6379">
        <v>2</v>
      </c>
      <c r="V6379">
        <v>0</v>
      </c>
      <c r="W6379">
        <v>4.2804000000000002</v>
      </c>
      <c r="X6379">
        <f t="shared" si="299"/>
        <v>14.76</v>
      </c>
    </row>
    <row r="6380" spans="1:24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tr">
        <f t="shared" si="297"/>
        <v>Dennis Bolton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tr">
        <f t="shared" si="298"/>
        <v>East</v>
      </c>
      <c r="O6380" t="s">
        <v>147</v>
      </c>
      <c r="P6380" t="s">
        <v>1598</v>
      </c>
      <c r="Q6380" t="s">
        <v>70</v>
      </c>
      <c r="R6380" t="s">
        <v>160</v>
      </c>
      <c r="S6380" t="s">
        <v>1599</v>
      </c>
      <c r="T6380">
        <v>99.99</v>
      </c>
      <c r="U6380">
        <v>1</v>
      </c>
      <c r="V6380">
        <v>0</v>
      </c>
      <c r="W6380">
        <v>41.995800000000003</v>
      </c>
      <c r="X6380">
        <f t="shared" si="299"/>
        <v>99.99</v>
      </c>
    </row>
    <row r="6381" spans="1:24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tr">
        <f t="shared" si="297"/>
        <v>Dennis Bolton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tr">
        <f t="shared" si="298"/>
        <v>East</v>
      </c>
      <c r="O6381" t="s">
        <v>147</v>
      </c>
      <c r="P6381" t="s">
        <v>5205</v>
      </c>
      <c r="Q6381" t="s">
        <v>45</v>
      </c>
      <c r="R6381" t="s">
        <v>58</v>
      </c>
      <c r="S6381" t="s">
        <v>5206</v>
      </c>
      <c r="T6381">
        <v>286.14999999999998</v>
      </c>
      <c r="U6381">
        <v>5</v>
      </c>
      <c r="V6381">
        <v>0</v>
      </c>
      <c r="W6381">
        <v>71.537499999999994</v>
      </c>
      <c r="X6381">
        <f t="shared" si="299"/>
        <v>286.14999999999998</v>
      </c>
    </row>
    <row r="6382" spans="1:24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tr">
        <f t="shared" si="297"/>
        <v>Pauline Chand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tr">
        <f t="shared" si="298"/>
        <v>West</v>
      </c>
      <c r="O6382" t="s">
        <v>43</v>
      </c>
      <c r="P6382" t="s">
        <v>6419</v>
      </c>
      <c r="Q6382" t="s">
        <v>45</v>
      </c>
      <c r="R6382" t="s">
        <v>268</v>
      </c>
      <c r="S6382" t="s">
        <v>6420</v>
      </c>
      <c r="T6382">
        <v>49.792000000000002</v>
      </c>
      <c r="U6382">
        <v>8</v>
      </c>
      <c r="V6382">
        <v>0.2</v>
      </c>
      <c r="W6382">
        <v>-11.8256</v>
      </c>
      <c r="X6382">
        <f t="shared" si="299"/>
        <v>49.792000000000002</v>
      </c>
    </row>
    <row r="6383" spans="1:24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tr">
        <f t="shared" si="297"/>
        <v>Troy Blackwell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tr">
        <f t="shared" si="298"/>
        <v>East</v>
      </c>
      <c r="O6383" t="s">
        <v>147</v>
      </c>
      <c r="P6383" t="s">
        <v>2236</v>
      </c>
      <c r="Q6383" t="s">
        <v>31</v>
      </c>
      <c r="R6383" t="s">
        <v>32</v>
      </c>
      <c r="S6383" t="s">
        <v>2237</v>
      </c>
      <c r="T6383">
        <v>299.97500000000002</v>
      </c>
      <c r="U6383">
        <v>5</v>
      </c>
      <c r="V6383">
        <v>0.5</v>
      </c>
      <c r="W6383">
        <v>-167.98599999999999</v>
      </c>
      <c r="X6383">
        <f t="shared" si="299"/>
        <v>299.97500000000002</v>
      </c>
    </row>
    <row r="6384" spans="1:24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tr">
        <f t="shared" si="297"/>
        <v>Troy Blackwell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tr">
        <f t="shared" si="298"/>
        <v>East</v>
      </c>
      <c r="O6384" t="s">
        <v>147</v>
      </c>
      <c r="P6384" t="s">
        <v>5431</v>
      </c>
      <c r="Q6384" t="s">
        <v>70</v>
      </c>
      <c r="R6384" t="s">
        <v>71</v>
      </c>
      <c r="S6384" t="s">
        <v>5432</v>
      </c>
      <c r="T6384">
        <v>158.376</v>
      </c>
      <c r="U6384">
        <v>4</v>
      </c>
      <c r="V6384">
        <v>0.4</v>
      </c>
      <c r="W6384">
        <v>-36.9544</v>
      </c>
      <c r="X6384">
        <f t="shared" si="299"/>
        <v>158.376</v>
      </c>
    </row>
    <row r="6385" spans="1:24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tr">
        <f t="shared" si="297"/>
        <v>Tim Brockman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tr">
        <f t="shared" si="298"/>
        <v>Central</v>
      </c>
      <c r="O6385" t="s">
        <v>104</v>
      </c>
      <c r="P6385" t="s">
        <v>3134</v>
      </c>
      <c r="Q6385" t="s">
        <v>45</v>
      </c>
      <c r="R6385" t="s">
        <v>74</v>
      </c>
      <c r="S6385" t="s">
        <v>3135</v>
      </c>
      <c r="T6385">
        <v>32.783999999999999</v>
      </c>
      <c r="U6385">
        <v>4</v>
      </c>
      <c r="V6385">
        <v>0.8</v>
      </c>
      <c r="W6385">
        <v>-52.4544</v>
      </c>
      <c r="X6385">
        <f t="shared" si="299"/>
        <v>32.783999999999999</v>
      </c>
    </row>
    <row r="6386" spans="1:24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tr">
        <f t="shared" si="297"/>
        <v>Tim Brockman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tr">
        <f t="shared" si="298"/>
        <v>Central</v>
      </c>
      <c r="O6386" t="s">
        <v>104</v>
      </c>
      <c r="P6386" t="s">
        <v>1020</v>
      </c>
      <c r="Q6386" t="s">
        <v>70</v>
      </c>
      <c r="R6386" t="s">
        <v>160</v>
      </c>
      <c r="S6386" t="s">
        <v>1021</v>
      </c>
      <c r="T6386">
        <v>47.984000000000002</v>
      </c>
      <c r="U6386">
        <v>2</v>
      </c>
      <c r="V6386">
        <v>0.2</v>
      </c>
      <c r="W6386">
        <v>14.395200000000001</v>
      </c>
      <c r="X6386">
        <f t="shared" si="299"/>
        <v>47.984000000000002</v>
      </c>
    </row>
    <row r="6387" spans="1:24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tr">
        <f t="shared" si="297"/>
        <v>Tim Brockman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tr">
        <f t="shared" si="298"/>
        <v>Central</v>
      </c>
      <c r="O6387" t="s">
        <v>104</v>
      </c>
      <c r="P6387" t="s">
        <v>7044</v>
      </c>
      <c r="Q6387" t="s">
        <v>70</v>
      </c>
      <c r="R6387" t="s">
        <v>160</v>
      </c>
      <c r="S6387" t="s">
        <v>7045</v>
      </c>
      <c r="T6387">
        <v>62.591999999999999</v>
      </c>
      <c r="U6387">
        <v>8</v>
      </c>
      <c r="V6387">
        <v>0.2</v>
      </c>
      <c r="W6387">
        <v>13.300800000000001</v>
      </c>
      <c r="X6387">
        <f t="shared" si="299"/>
        <v>62.591999999999999</v>
      </c>
    </row>
    <row r="6388" spans="1:24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tr">
        <f t="shared" si="297"/>
        <v>Tim Brockman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tr">
        <f t="shared" si="298"/>
        <v>Central</v>
      </c>
      <c r="O6388" t="s">
        <v>104</v>
      </c>
      <c r="P6388" t="s">
        <v>1600</v>
      </c>
      <c r="Q6388" t="s">
        <v>45</v>
      </c>
      <c r="R6388" t="s">
        <v>74</v>
      </c>
      <c r="S6388" t="s">
        <v>1601</v>
      </c>
      <c r="T6388">
        <v>4.2759999999999998</v>
      </c>
      <c r="U6388">
        <v>1</v>
      </c>
      <c r="V6388">
        <v>0.8</v>
      </c>
      <c r="W6388">
        <v>-6.6277999999999997</v>
      </c>
      <c r="X6388">
        <f t="shared" si="299"/>
        <v>4.2759999999999998</v>
      </c>
    </row>
    <row r="6389" spans="1:24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tr">
        <f t="shared" si="297"/>
        <v>Mike Vittorini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tr">
        <f t="shared" si="298"/>
        <v>Central</v>
      </c>
      <c r="O6389" t="s">
        <v>104</v>
      </c>
      <c r="P6389" t="s">
        <v>2034</v>
      </c>
      <c r="Q6389" t="s">
        <v>45</v>
      </c>
      <c r="R6389" t="s">
        <v>89</v>
      </c>
      <c r="S6389" t="s">
        <v>2035</v>
      </c>
      <c r="T6389">
        <v>10.56</v>
      </c>
      <c r="U6389">
        <v>2</v>
      </c>
      <c r="V6389">
        <v>0</v>
      </c>
      <c r="W6389">
        <v>4.7519999999999998</v>
      </c>
      <c r="X6389">
        <f t="shared" si="299"/>
        <v>10.56</v>
      </c>
    </row>
    <row r="6390" spans="1:24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tr">
        <f t="shared" si="297"/>
        <v>Mike Vittorini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tr">
        <f t="shared" si="298"/>
        <v>Central</v>
      </c>
      <c r="O6390" t="s">
        <v>104</v>
      </c>
      <c r="P6390" t="s">
        <v>685</v>
      </c>
      <c r="Q6390" t="s">
        <v>45</v>
      </c>
      <c r="R6390" t="s">
        <v>58</v>
      </c>
      <c r="S6390" t="s">
        <v>686</v>
      </c>
      <c r="T6390">
        <v>229.94</v>
      </c>
      <c r="U6390">
        <v>2</v>
      </c>
      <c r="V6390">
        <v>0</v>
      </c>
      <c r="W6390">
        <v>6.8982000000000001</v>
      </c>
      <c r="X6390">
        <f t="shared" si="299"/>
        <v>229.94</v>
      </c>
    </row>
    <row r="6391" spans="1:24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tr">
        <f t="shared" si="297"/>
        <v>Damala Kotsonis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tr">
        <f t="shared" si="298"/>
        <v>South</v>
      </c>
      <c r="O6391" t="s">
        <v>29</v>
      </c>
      <c r="P6391" t="s">
        <v>2472</v>
      </c>
      <c r="Q6391" t="s">
        <v>45</v>
      </c>
      <c r="R6391" t="s">
        <v>172</v>
      </c>
      <c r="S6391" t="s">
        <v>2473</v>
      </c>
      <c r="T6391">
        <v>311.14999999999998</v>
      </c>
      <c r="U6391">
        <v>5</v>
      </c>
      <c r="V6391">
        <v>0</v>
      </c>
      <c r="W6391">
        <v>146.2405</v>
      </c>
      <c r="X6391">
        <f t="shared" si="299"/>
        <v>311.14999999999998</v>
      </c>
    </row>
    <row r="6392" spans="1:24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tr">
        <f t="shared" si="297"/>
        <v>Damala Kotsonis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tr">
        <f t="shared" si="298"/>
        <v>South</v>
      </c>
      <c r="O6392" t="s">
        <v>29</v>
      </c>
      <c r="P6392" t="s">
        <v>919</v>
      </c>
      <c r="Q6392" t="s">
        <v>45</v>
      </c>
      <c r="R6392" t="s">
        <v>89</v>
      </c>
      <c r="S6392" t="s">
        <v>920</v>
      </c>
      <c r="T6392">
        <v>12.96</v>
      </c>
      <c r="U6392">
        <v>2</v>
      </c>
      <c r="V6392">
        <v>0</v>
      </c>
      <c r="W6392">
        <v>6.3503999999999996</v>
      </c>
      <c r="X6392">
        <f t="shared" si="299"/>
        <v>12.96</v>
      </c>
    </row>
    <row r="6393" spans="1:24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tr">
        <f t="shared" si="297"/>
        <v>Pete Kriz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tr">
        <f t="shared" si="298"/>
        <v>East</v>
      </c>
      <c r="O6393" t="s">
        <v>147</v>
      </c>
      <c r="P6393" t="s">
        <v>6333</v>
      </c>
      <c r="Q6393" t="s">
        <v>45</v>
      </c>
      <c r="R6393" t="s">
        <v>89</v>
      </c>
      <c r="S6393" t="s">
        <v>6334</v>
      </c>
      <c r="T6393">
        <v>14.62</v>
      </c>
      <c r="U6393">
        <v>2</v>
      </c>
      <c r="V6393">
        <v>0</v>
      </c>
      <c r="W6393">
        <v>6.7252000000000001</v>
      </c>
      <c r="X6393">
        <f t="shared" si="299"/>
        <v>14.62</v>
      </c>
    </row>
    <row r="6394" spans="1:24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tr">
        <f t="shared" si="297"/>
        <v>Pete Kriz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tr">
        <f t="shared" si="298"/>
        <v>East</v>
      </c>
      <c r="O6394" t="s">
        <v>147</v>
      </c>
      <c r="P6394" t="s">
        <v>4765</v>
      </c>
      <c r="Q6394" t="s">
        <v>45</v>
      </c>
      <c r="R6394" t="s">
        <v>46</v>
      </c>
      <c r="S6394" t="s">
        <v>4766</v>
      </c>
      <c r="T6394">
        <v>5.76</v>
      </c>
      <c r="U6394">
        <v>2</v>
      </c>
      <c r="V6394">
        <v>0</v>
      </c>
      <c r="W6394">
        <v>2.8224</v>
      </c>
      <c r="X6394">
        <f t="shared" si="299"/>
        <v>5.76</v>
      </c>
    </row>
    <row r="6395" spans="1:24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tr">
        <f t="shared" si="297"/>
        <v>Pete Kriz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tr">
        <f t="shared" si="298"/>
        <v>East</v>
      </c>
      <c r="O6395" t="s">
        <v>147</v>
      </c>
      <c r="P6395" t="s">
        <v>498</v>
      </c>
      <c r="Q6395" t="s">
        <v>45</v>
      </c>
      <c r="R6395" t="s">
        <v>268</v>
      </c>
      <c r="S6395" t="s">
        <v>499</v>
      </c>
      <c r="T6395">
        <v>21.48</v>
      </c>
      <c r="U6395">
        <v>6</v>
      </c>
      <c r="V6395">
        <v>0</v>
      </c>
      <c r="W6395">
        <v>10.5252</v>
      </c>
      <c r="X6395">
        <f t="shared" si="299"/>
        <v>21.48</v>
      </c>
    </row>
    <row r="6396" spans="1:24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tr">
        <f t="shared" si="297"/>
        <v>Pete Kriz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tr">
        <f t="shared" si="298"/>
        <v>East</v>
      </c>
      <c r="O6396" t="s">
        <v>147</v>
      </c>
      <c r="P6396" t="s">
        <v>4264</v>
      </c>
      <c r="Q6396" t="s">
        <v>31</v>
      </c>
      <c r="R6396" t="s">
        <v>64</v>
      </c>
      <c r="S6396" t="s">
        <v>4265</v>
      </c>
      <c r="T6396">
        <v>396.92</v>
      </c>
      <c r="U6396">
        <v>4</v>
      </c>
      <c r="V6396">
        <v>0</v>
      </c>
      <c r="W6396">
        <v>198.46</v>
      </c>
      <c r="X6396">
        <f t="shared" si="299"/>
        <v>396.92</v>
      </c>
    </row>
    <row r="6397" spans="1:24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tr">
        <f t="shared" si="297"/>
        <v>Pete Kriz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tr">
        <f t="shared" si="298"/>
        <v>East</v>
      </c>
      <c r="O6397" t="s">
        <v>147</v>
      </c>
      <c r="P6397" t="s">
        <v>1769</v>
      </c>
      <c r="Q6397" t="s">
        <v>45</v>
      </c>
      <c r="R6397" t="s">
        <v>58</v>
      </c>
      <c r="S6397" t="s">
        <v>1770</v>
      </c>
      <c r="T6397">
        <v>17.149999999999999</v>
      </c>
      <c r="U6397">
        <v>1</v>
      </c>
      <c r="V6397">
        <v>0</v>
      </c>
      <c r="W6397">
        <v>4.6304999999999996</v>
      </c>
      <c r="X6397">
        <f t="shared" si="299"/>
        <v>17.149999999999999</v>
      </c>
    </row>
    <row r="6398" spans="1:24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tr">
        <f t="shared" si="297"/>
        <v>Pete Kriz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tr">
        <f t="shared" si="298"/>
        <v>East</v>
      </c>
      <c r="O6398" t="s">
        <v>147</v>
      </c>
      <c r="P6398" t="s">
        <v>8879</v>
      </c>
      <c r="Q6398" t="s">
        <v>45</v>
      </c>
      <c r="R6398" t="s">
        <v>74</v>
      </c>
      <c r="S6398" t="s">
        <v>8880</v>
      </c>
      <c r="T6398">
        <v>23.12</v>
      </c>
      <c r="U6398">
        <v>2</v>
      </c>
      <c r="V6398">
        <v>0.2</v>
      </c>
      <c r="W6398">
        <v>7.8029999999999999</v>
      </c>
      <c r="X6398">
        <f t="shared" si="299"/>
        <v>23.12</v>
      </c>
    </row>
    <row r="6399" spans="1:24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tr">
        <f t="shared" si="297"/>
        <v>Adrian Hane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tr">
        <f t="shared" si="298"/>
        <v>Central</v>
      </c>
      <c r="O6399" t="s">
        <v>104</v>
      </c>
      <c r="P6399" t="s">
        <v>1116</v>
      </c>
      <c r="Q6399" t="s">
        <v>45</v>
      </c>
      <c r="R6399" t="s">
        <v>67</v>
      </c>
      <c r="S6399" t="s">
        <v>1117</v>
      </c>
      <c r="T6399">
        <v>5.2480000000000002</v>
      </c>
      <c r="U6399">
        <v>2</v>
      </c>
      <c r="V6399">
        <v>0.2</v>
      </c>
      <c r="W6399">
        <v>0.59040000000000004</v>
      </c>
      <c r="X6399">
        <f t="shared" si="299"/>
        <v>5.2480000000000002</v>
      </c>
    </row>
    <row r="6400" spans="1:24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tr">
        <f t="shared" si="297"/>
        <v>Gary Mitchum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tr">
        <f t="shared" si="298"/>
        <v>East</v>
      </c>
      <c r="O6400" t="s">
        <v>147</v>
      </c>
      <c r="P6400" t="s">
        <v>5824</v>
      </c>
      <c r="Q6400" t="s">
        <v>70</v>
      </c>
      <c r="R6400" t="s">
        <v>71</v>
      </c>
      <c r="S6400" t="s">
        <v>5825</v>
      </c>
      <c r="T6400">
        <v>824.95</v>
      </c>
      <c r="U6400">
        <v>5</v>
      </c>
      <c r="V6400">
        <v>0</v>
      </c>
      <c r="W6400">
        <v>247.48500000000001</v>
      </c>
      <c r="X6400">
        <f t="shared" si="299"/>
        <v>824.95</v>
      </c>
    </row>
    <row r="6401" spans="1:24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tr">
        <f t="shared" si="297"/>
        <v>Gary Mitchum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tr">
        <f t="shared" si="298"/>
        <v>East</v>
      </c>
      <c r="O6401" t="s">
        <v>147</v>
      </c>
      <c r="P6401" t="s">
        <v>4124</v>
      </c>
      <c r="Q6401" t="s">
        <v>45</v>
      </c>
      <c r="R6401" t="s">
        <v>46</v>
      </c>
      <c r="S6401" t="s">
        <v>4125</v>
      </c>
      <c r="T6401">
        <v>24.64</v>
      </c>
      <c r="U6401">
        <v>8</v>
      </c>
      <c r="V6401">
        <v>0</v>
      </c>
      <c r="W6401">
        <v>11.827199999999999</v>
      </c>
      <c r="X6401">
        <f t="shared" si="299"/>
        <v>24.64</v>
      </c>
    </row>
    <row r="6402" spans="1:24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tr">
        <f t="shared" si="297"/>
        <v>Gary Mitchum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tr">
        <f t="shared" si="298"/>
        <v>East</v>
      </c>
      <c r="O6402" t="s">
        <v>147</v>
      </c>
      <c r="P6402" t="s">
        <v>489</v>
      </c>
      <c r="Q6402" t="s">
        <v>45</v>
      </c>
      <c r="R6402" t="s">
        <v>67</v>
      </c>
      <c r="S6402" t="s">
        <v>490</v>
      </c>
      <c r="T6402">
        <v>227.88</v>
      </c>
      <c r="U6402">
        <v>6</v>
      </c>
      <c r="V6402">
        <v>0</v>
      </c>
      <c r="W6402">
        <v>68.364000000000004</v>
      </c>
      <c r="X6402">
        <f t="shared" si="299"/>
        <v>227.88</v>
      </c>
    </row>
    <row r="6403" spans="1:24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tr">
        <f t="shared" ref="G6403:G6466" si="300">TRIM(H6403)</f>
        <v>Bruce Degenhardt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tr">
        <f t="shared" ref="N6403:N6466" si="301">PROPER(TRIM(O6403))</f>
        <v>South</v>
      </c>
      <c r="O6403" t="s">
        <v>29</v>
      </c>
      <c r="P6403" t="s">
        <v>4480</v>
      </c>
      <c r="Q6403" t="s">
        <v>31</v>
      </c>
      <c r="R6403" t="s">
        <v>32</v>
      </c>
      <c r="S6403" t="s">
        <v>4481</v>
      </c>
      <c r="T6403">
        <v>241.96</v>
      </c>
      <c r="U6403">
        <v>2</v>
      </c>
      <c r="V6403">
        <v>0</v>
      </c>
      <c r="W6403">
        <v>33.874400000000001</v>
      </c>
      <c r="X6403">
        <f t="shared" ref="X6403:X6466" si="302">T6403</f>
        <v>241.96</v>
      </c>
    </row>
    <row r="6404" spans="1:24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tr">
        <f t="shared" si="300"/>
        <v>Bruce Degenhardt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tr">
        <f t="shared" si="301"/>
        <v>South</v>
      </c>
      <c r="O6404" t="s">
        <v>29</v>
      </c>
      <c r="P6404" t="s">
        <v>4241</v>
      </c>
      <c r="Q6404" t="s">
        <v>45</v>
      </c>
      <c r="R6404" t="s">
        <v>74</v>
      </c>
      <c r="S6404" t="s">
        <v>4242</v>
      </c>
      <c r="T6404">
        <v>3.89</v>
      </c>
      <c r="U6404">
        <v>1</v>
      </c>
      <c r="V6404">
        <v>0</v>
      </c>
      <c r="W6404">
        <v>1.8672</v>
      </c>
      <c r="X6404">
        <f t="shared" si="302"/>
        <v>3.89</v>
      </c>
    </row>
    <row r="6405" spans="1:24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tr">
        <f t="shared" si="300"/>
        <v>Bruce Degenhardt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tr">
        <f t="shared" si="301"/>
        <v>South</v>
      </c>
      <c r="O6405" t="s">
        <v>29</v>
      </c>
      <c r="P6405" t="s">
        <v>6833</v>
      </c>
      <c r="Q6405" t="s">
        <v>31</v>
      </c>
      <c r="R6405" t="s">
        <v>64</v>
      </c>
      <c r="S6405" t="s">
        <v>6834</v>
      </c>
      <c r="T6405">
        <v>8.01</v>
      </c>
      <c r="U6405">
        <v>3</v>
      </c>
      <c r="V6405">
        <v>0</v>
      </c>
      <c r="W6405">
        <v>3.0438000000000001</v>
      </c>
      <c r="X6405">
        <f t="shared" si="302"/>
        <v>8.01</v>
      </c>
    </row>
    <row r="6406" spans="1:24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tr">
        <f t="shared" si="300"/>
        <v>Raymond Messe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tr">
        <f t="shared" si="301"/>
        <v>South</v>
      </c>
      <c r="O6406" t="s">
        <v>29</v>
      </c>
      <c r="P6406" t="s">
        <v>4789</v>
      </c>
      <c r="Q6406" t="s">
        <v>70</v>
      </c>
      <c r="R6406" t="s">
        <v>71</v>
      </c>
      <c r="S6406" t="s">
        <v>4790</v>
      </c>
      <c r="T6406">
        <v>177.48</v>
      </c>
      <c r="U6406">
        <v>3</v>
      </c>
      <c r="V6406">
        <v>0.2</v>
      </c>
      <c r="W6406">
        <v>19.9665</v>
      </c>
      <c r="X6406">
        <f t="shared" si="302"/>
        <v>177.48</v>
      </c>
    </row>
    <row r="6407" spans="1:24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tr">
        <f t="shared" si="300"/>
        <v>Bart Watters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tr">
        <f t="shared" si="301"/>
        <v>West</v>
      </c>
      <c r="O6407" t="s">
        <v>43</v>
      </c>
      <c r="P6407" t="s">
        <v>1592</v>
      </c>
      <c r="Q6407" t="s">
        <v>31</v>
      </c>
      <c r="R6407" t="s">
        <v>35</v>
      </c>
      <c r="S6407" t="s">
        <v>1593</v>
      </c>
      <c r="T6407">
        <v>569.56799999999998</v>
      </c>
      <c r="U6407">
        <v>2</v>
      </c>
      <c r="V6407">
        <v>0.2</v>
      </c>
      <c r="W6407">
        <v>7.1196000000000002</v>
      </c>
      <c r="X6407">
        <f t="shared" si="302"/>
        <v>569.56799999999998</v>
      </c>
    </row>
    <row r="6408" spans="1:24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tr">
        <f t="shared" si="300"/>
        <v>Bart Watters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tr">
        <f t="shared" si="301"/>
        <v>West</v>
      </c>
      <c r="O6408" t="s">
        <v>43</v>
      </c>
      <c r="P6408" t="s">
        <v>367</v>
      </c>
      <c r="Q6408" t="s">
        <v>45</v>
      </c>
      <c r="R6408" t="s">
        <v>58</v>
      </c>
      <c r="S6408" t="s">
        <v>368</v>
      </c>
      <c r="T6408">
        <v>149.72999999999999</v>
      </c>
      <c r="U6408">
        <v>7</v>
      </c>
      <c r="V6408">
        <v>0</v>
      </c>
      <c r="W6408">
        <v>43.421700000000001</v>
      </c>
      <c r="X6408">
        <f t="shared" si="302"/>
        <v>149.72999999999999</v>
      </c>
    </row>
    <row r="6409" spans="1:24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tr">
        <f t="shared" si="300"/>
        <v>Greg Tran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tr">
        <f t="shared" si="301"/>
        <v>Central</v>
      </c>
      <c r="O6409" t="s">
        <v>104</v>
      </c>
      <c r="P6409" t="s">
        <v>4776</v>
      </c>
      <c r="Q6409" t="s">
        <v>31</v>
      </c>
      <c r="R6409" t="s">
        <v>35</v>
      </c>
      <c r="S6409" t="s">
        <v>4777</v>
      </c>
      <c r="T6409">
        <v>899.43</v>
      </c>
      <c r="U6409">
        <v>5</v>
      </c>
      <c r="V6409">
        <v>0.3</v>
      </c>
      <c r="W6409">
        <v>-12.849</v>
      </c>
      <c r="X6409">
        <f t="shared" si="302"/>
        <v>899.43</v>
      </c>
    </row>
    <row r="6410" spans="1:24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tr">
        <f t="shared" si="300"/>
        <v>Greg Tran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tr">
        <f t="shared" si="301"/>
        <v>Central</v>
      </c>
      <c r="O6410" t="s">
        <v>104</v>
      </c>
      <c r="P6410" t="s">
        <v>4719</v>
      </c>
      <c r="Q6410" t="s">
        <v>45</v>
      </c>
      <c r="R6410" t="s">
        <v>67</v>
      </c>
      <c r="S6410" t="s">
        <v>4720</v>
      </c>
      <c r="T6410">
        <v>46.2</v>
      </c>
      <c r="U6410">
        <v>5</v>
      </c>
      <c r="V6410">
        <v>0.2</v>
      </c>
      <c r="W6410">
        <v>5.7750000000000004</v>
      </c>
      <c r="X6410">
        <f t="shared" si="302"/>
        <v>46.2</v>
      </c>
    </row>
    <row r="6411" spans="1:24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tr">
        <f t="shared" si="300"/>
        <v>Greg Tran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tr">
        <f t="shared" si="301"/>
        <v>Central</v>
      </c>
      <c r="O6411" t="s">
        <v>104</v>
      </c>
      <c r="P6411" t="s">
        <v>8887</v>
      </c>
      <c r="Q6411" t="s">
        <v>45</v>
      </c>
      <c r="R6411" t="s">
        <v>89</v>
      </c>
      <c r="S6411" t="s">
        <v>8888</v>
      </c>
      <c r="T6411">
        <v>47.951999999999998</v>
      </c>
      <c r="U6411">
        <v>3</v>
      </c>
      <c r="V6411">
        <v>0.2</v>
      </c>
      <c r="W6411">
        <v>16.183800000000002</v>
      </c>
      <c r="X6411">
        <f t="shared" si="302"/>
        <v>47.951999999999998</v>
      </c>
    </row>
    <row r="6412" spans="1:24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tr">
        <f t="shared" si="300"/>
        <v>Greg Tran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tr">
        <f t="shared" si="301"/>
        <v>Central</v>
      </c>
      <c r="O6412" t="s">
        <v>104</v>
      </c>
      <c r="P6412" t="s">
        <v>6798</v>
      </c>
      <c r="Q6412" t="s">
        <v>70</v>
      </c>
      <c r="R6412" t="s">
        <v>71</v>
      </c>
      <c r="S6412" t="s">
        <v>6799</v>
      </c>
      <c r="T6412">
        <v>7.992</v>
      </c>
      <c r="U6412">
        <v>1</v>
      </c>
      <c r="V6412">
        <v>0.2</v>
      </c>
      <c r="W6412">
        <v>0.69930000000000003</v>
      </c>
      <c r="X6412">
        <f t="shared" si="302"/>
        <v>7.992</v>
      </c>
    </row>
    <row r="6413" spans="1:24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tr">
        <f t="shared" si="300"/>
        <v>Greg Tran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tr">
        <f t="shared" si="301"/>
        <v>Central</v>
      </c>
      <c r="O6413" t="s">
        <v>104</v>
      </c>
      <c r="P6413" t="s">
        <v>7647</v>
      </c>
      <c r="Q6413" t="s">
        <v>45</v>
      </c>
      <c r="R6413" t="s">
        <v>89</v>
      </c>
      <c r="S6413" t="s">
        <v>7648</v>
      </c>
      <c r="T6413">
        <v>76.864000000000004</v>
      </c>
      <c r="U6413">
        <v>2</v>
      </c>
      <c r="V6413">
        <v>0.2</v>
      </c>
      <c r="W6413">
        <v>26.9024</v>
      </c>
      <c r="X6413">
        <f t="shared" si="302"/>
        <v>76.864000000000004</v>
      </c>
    </row>
    <row r="6414" spans="1:24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tr">
        <f t="shared" si="300"/>
        <v>Adrian Hane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tr">
        <f t="shared" si="301"/>
        <v>South</v>
      </c>
      <c r="O6414" t="s">
        <v>29</v>
      </c>
      <c r="P6414" t="s">
        <v>617</v>
      </c>
      <c r="Q6414" t="s">
        <v>45</v>
      </c>
      <c r="R6414" t="s">
        <v>74</v>
      </c>
      <c r="S6414" t="s">
        <v>618</v>
      </c>
      <c r="T6414">
        <v>102.93</v>
      </c>
      <c r="U6414">
        <v>3</v>
      </c>
      <c r="V6414">
        <v>0</v>
      </c>
      <c r="W6414">
        <v>48.377099999999999</v>
      </c>
      <c r="X6414">
        <f t="shared" si="302"/>
        <v>102.93</v>
      </c>
    </row>
    <row r="6415" spans="1:24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tr">
        <f t="shared" si="300"/>
        <v>Adrian Hane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tr">
        <f t="shared" si="301"/>
        <v>South</v>
      </c>
      <c r="O6415" t="s">
        <v>29</v>
      </c>
      <c r="P6415" t="s">
        <v>3773</v>
      </c>
      <c r="Q6415" t="s">
        <v>70</v>
      </c>
      <c r="R6415" t="s">
        <v>160</v>
      </c>
      <c r="S6415" t="s">
        <v>3774</v>
      </c>
      <c r="T6415">
        <v>98.16</v>
      </c>
      <c r="U6415">
        <v>6</v>
      </c>
      <c r="V6415">
        <v>0</v>
      </c>
      <c r="W6415">
        <v>9.8160000000000007</v>
      </c>
      <c r="X6415">
        <f t="shared" si="302"/>
        <v>98.16</v>
      </c>
    </row>
    <row r="6416" spans="1:24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tr">
        <f t="shared" si="300"/>
        <v>Daniel Raglin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tr">
        <f t="shared" si="301"/>
        <v>South</v>
      </c>
      <c r="O6416" t="s">
        <v>29</v>
      </c>
      <c r="P6416" t="s">
        <v>8222</v>
      </c>
      <c r="Q6416" t="s">
        <v>45</v>
      </c>
      <c r="R6416" t="s">
        <v>74</v>
      </c>
      <c r="S6416" t="s">
        <v>8223</v>
      </c>
      <c r="T6416">
        <v>11.52</v>
      </c>
      <c r="U6416">
        <v>5</v>
      </c>
      <c r="V6416">
        <v>0.7</v>
      </c>
      <c r="W6416">
        <v>-7.68</v>
      </c>
      <c r="X6416">
        <f t="shared" si="302"/>
        <v>11.52</v>
      </c>
    </row>
    <row r="6417" spans="1:24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tr">
        <f t="shared" si="300"/>
        <v>Dionis Lloyd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tr">
        <f t="shared" si="301"/>
        <v>West</v>
      </c>
      <c r="O6417" t="s">
        <v>43</v>
      </c>
      <c r="P6417" t="s">
        <v>2564</v>
      </c>
      <c r="Q6417" t="s">
        <v>45</v>
      </c>
      <c r="R6417" t="s">
        <v>89</v>
      </c>
      <c r="S6417" t="s">
        <v>2565</v>
      </c>
      <c r="T6417">
        <v>83.88</v>
      </c>
      <c r="U6417">
        <v>1</v>
      </c>
      <c r="V6417">
        <v>0.2</v>
      </c>
      <c r="W6417">
        <v>29.358000000000001</v>
      </c>
      <c r="X6417">
        <f t="shared" si="302"/>
        <v>83.88</v>
      </c>
    </row>
    <row r="6418" spans="1:24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tr">
        <f t="shared" si="300"/>
        <v>Brian DeCherney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tr">
        <f t="shared" si="301"/>
        <v>East</v>
      </c>
      <c r="O6418" t="s">
        <v>147</v>
      </c>
      <c r="P6418" t="s">
        <v>5840</v>
      </c>
      <c r="Q6418" t="s">
        <v>70</v>
      </c>
      <c r="R6418" t="s">
        <v>71</v>
      </c>
      <c r="S6418" t="s">
        <v>5841</v>
      </c>
      <c r="T6418">
        <v>108.57599999999999</v>
      </c>
      <c r="U6418">
        <v>4</v>
      </c>
      <c r="V6418">
        <v>0.4</v>
      </c>
      <c r="W6418">
        <v>-25.334399999999999</v>
      </c>
      <c r="X6418">
        <f t="shared" si="302"/>
        <v>108.57599999999999</v>
      </c>
    </row>
    <row r="6419" spans="1:24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tr">
        <f t="shared" si="300"/>
        <v>Brian DeCherney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tr">
        <f t="shared" si="301"/>
        <v>East</v>
      </c>
      <c r="O6419" t="s">
        <v>147</v>
      </c>
      <c r="P6419" t="s">
        <v>4075</v>
      </c>
      <c r="Q6419" t="s">
        <v>45</v>
      </c>
      <c r="R6419" t="s">
        <v>268</v>
      </c>
      <c r="S6419" t="s">
        <v>4076</v>
      </c>
      <c r="T6419">
        <v>5.984</v>
      </c>
      <c r="U6419">
        <v>2</v>
      </c>
      <c r="V6419">
        <v>0.2</v>
      </c>
      <c r="W6419">
        <v>-1.3464</v>
      </c>
      <c r="X6419">
        <f t="shared" si="302"/>
        <v>5.984</v>
      </c>
    </row>
    <row r="6420" spans="1:24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tr">
        <f t="shared" si="300"/>
        <v>Helen Wasserman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tr">
        <f t="shared" si="301"/>
        <v>Central</v>
      </c>
      <c r="O6420" t="s">
        <v>104</v>
      </c>
      <c r="P6420" t="s">
        <v>577</v>
      </c>
      <c r="Q6420" t="s">
        <v>45</v>
      </c>
      <c r="R6420" t="s">
        <v>578</v>
      </c>
      <c r="S6420" t="s">
        <v>579</v>
      </c>
      <c r="T6420">
        <v>21.96</v>
      </c>
      <c r="U6420">
        <v>2</v>
      </c>
      <c r="V6420">
        <v>0</v>
      </c>
      <c r="W6420">
        <v>6.1487999999999996</v>
      </c>
      <c r="X6420">
        <f t="shared" si="302"/>
        <v>21.96</v>
      </c>
    </row>
    <row r="6421" spans="1:24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tr">
        <f t="shared" si="300"/>
        <v>Helen Wasserman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tr">
        <f t="shared" si="301"/>
        <v>Central</v>
      </c>
      <c r="O6421" t="s">
        <v>104</v>
      </c>
      <c r="P6421" t="s">
        <v>5131</v>
      </c>
      <c r="Q6421" t="s">
        <v>31</v>
      </c>
      <c r="R6421" t="s">
        <v>35</v>
      </c>
      <c r="S6421" t="s">
        <v>5132</v>
      </c>
      <c r="T6421">
        <v>368.97</v>
      </c>
      <c r="U6421">
        <v>3</v>
      </c>
      <c r="V6421">
        <v>0</v>
      </c>
      <c r="W6421">
        <v>81.173400000000001</v>
      </c>
      <c r="X6421">
        <f t="shared" si="302"/>
        <v>368.97</v>
      </c>
    </row>
    <row r="6422" spans="1:24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tr">
        <f t="shared" si="300"/>
        <v>Helen Wasserman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tr">
        <f t="shared" si="301"/>
        <v>Central</v>
      </c>
      <c r="O6422" t="s">
        <v>104</v>
      </c>
      <c r="P6422" t="s">
        <v>6814</v>
      </c>
      <c r="Q6422" t="s">
        <v>45</v>
      </c>
      <c r="R6422" t="s">
        <v>67</v>
      </c>
      <c r="S6422" t="s">
        <v>6815</v>
      </c>
      <c r="T6422">
        <v>12.39</v>
      </c>
      <c r="U6422">
        <v>3</v>
      </c>
      <c r="V6422">
        <v>0</v>
      </c>
      <c r="W6422">
        <v>3.4691999999999998</v>
      </c>
      <c r="X6422">
        <f t="shared" si="302"/>
        <v>12.39</v>
      </c>
    </row>
    <row r="6423" spans="1:24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tr">
        <f t="shared" si="300"/>
        <v>Helen Wasserman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tr">
        <f t="shared" si="301"/>
        <v>Central</v>
      </c>
      <c r="O6423" t="s">
        <v>104</v>
      </c>
      <c r="P6423" t="s">
        <v>6016</v>
      </c>
      <c r="Q6423" t="s">
        <v>45</v>
      </c>
      <c r="R6423" t="s">
        <v>58</v>
      </c>
      <c r="S6423" t="s">
        <v>6017</v>
      </c>
      <c r="T6423">
        <v>332.94</v>
      </c>
      <c r="U6423">
        <v>3</v>
      </c>
      <c r="V6423">
        <v>0</v>
      </c>
      <c r="W6423">
        <v>9.9882000000000009</v>
      </c>
      <c r="X6423">
        <f t="shared" si="302"/>
        <v>332.94</v>
      </c>
    </row>
    <row r="6424" spans="1:24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tr">
        <f t="shared" si="300"/>
        <v>Jack O'Briant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tr">
        <f t="shared" si="301"/>
        <v>West</v>
      </c>
      <c r="O6424" t="s">
        <v>43</v>
      </c>
      <c r="P6424" t="s">
        <v>4391</v>
      </c>
      <c r="Q6424" t="s">
        <v>70</v>
      </c>
      <c r="R6424" t="s">
        <v>160</v>
      </c>
      <c r="S6424" t="s">
        <v>4392</v>
      </c>
      <c r="T6424">
        <v>111.93</v>
      </c>
      <c r="U6424">
        <v>7</v>
      </c>
      <c r="V6424">
        <v>0</v>
      </c>
      <c r="W6424">
        <v>34.698300000000003</v>
      </c>
      <c r="X6424">
        <f t="shared" si="302"/>
        <v>111.93</v>
      </c>
    </row>
    <row r="6425" spans="1:24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tr">
        <f t="shared" si="300"/>
        <v>Robert Dilbeck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tr">
        <f t="shared" si="301"/>
        <v>West</v>
      </c>
      <c r="O6425" t="s">
        <v>43</v>
      </c>
      <c r="P6425" t="s">
        <v>1449</v>
      </c>
      <c r="Q6425" t="s">
        <v>31</v>
      </c>
      <c r="R6425" t="s">
        <v>35</v>
      </c>
      <c r="S6425" t="s">
        <v>1450</v>
      </c>
      <c r="T6425">
        <v>454.27199999999999</v>
      </c>
      <c r="U6425">
        <v>8</v>
      </c>
      <c r="V6425">
        <v>0.2</v>
      </c>
      <c r="W6425">
        <v>-73.819199999999995</v>
      </c>
      <c r="X6425">
        <f t="shared" si="302"/>
        <v>454.27199999999999</v>
      </c>
    </row>
    <row r="6426" spans="1:24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tr">
        <f t="shared" si="300"/>
        <v>Doug O'Connell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tr">
        <f t="shared" si="301"/>
        <v>East</v>
      </c>
      <c r="O6426" t="s">
        <v>147</v>
      </c>
      <c r="P6426" t="s">
        <v>6751</v>
      </c>
      <c r="Q6426" t="s">
        <v>45</v>
      </c>
      <c r="R6426" t="s">
        <v>89</v>
      </c>
      <c r="S6426" t="s">
        <v>6752</v>
      </c>
      <c r="T6426">
        <v>19.440000000000001</v>
      </c>
      <c r="U6426">
        <v>3</v>
      </c>
      <c r="V6426">
        <v>0</v>
      </c>
      <c r="W6426">
        <v>9.3312000000000008</v>
      </c>
      <c r="X6426">
        <f t="shared" si="302"/>
        <v>19.440000000000001</v>
      </c>
    </row>
    <row r="6427" spans="1:24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tr">
        <f t="shared" si="300"/>
        <v>Christopher Conant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tr">
        <f t="shared" si="301"/>
        <v>East</v>
      </c>
      <c r="O6427" t="s">
        <v>147</v>
      </c>
      <c r="P6427" t="s">
        <v>5746</v>
      </c>
      <c r="Q6427" t="s">
        <v>70</v>
      </c>
      <c r="R6427" t="s">
        <v>1218</v>
      </c>
      <c r="S6427" t="s">
        <v>5747</v>
      </c>
      <c r="T6427">
        <v>8399.9760000000006</v>
      </c>
      <c r="U6427">
        <v>4</v>
      </c>
      <c r="V6427">
        <v>0.4</v>
      </c>
      <c r="W6427">
        <v>1119.9967999999999</v>
      </c>
      <c r="X6427">
        <f t="shared" si="302"/>
        <v>8399.9760000000006</v>
      </c>
    </row>
    <row r="6428" spans="1:24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tr">
        <f t="shared" si="300"/>
        <v>Christopher Conant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tr">
        <f t="shared" si="301"/>
        <v>East</v>
      </c>
      <c r="O6428" t="s">
        <v>147</v>
      </c>
      <c r="P6428" t="s">
        <v>8898</v>
      </c>
      <c r="Q6428" t="s">
        <v>45</v>
      </c>
      <c r="R6428" t="s">
        <v>74</v>
      </c>
      <c r="S6428" t="s">
        <v>8899</v>
      </c>
      <c r="T6428">
        <v>6.2939999999999996</v>
      </c>
      <c r="U6428">
        <v>1</v>
      </c>
      <c r="V6428">
        <v>0.7</v>
      </c>
      <c r="W6428">
        <v>-4.1959999999999997</v>
      </c>
      <c r="X6428">
        <f t="shared" si="302"/>
        <v>6.2939999999999996</v>
      </c>
    </row>
    <row r="6429" spans="1:24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tr">
        <f t="shared" si="300"/>
        <v>Christopher Conant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tr">
        <f t="shared" si="301"/>
        <v>East</v>
      </c>
      <c r="O6429" t="s">
        <v>147</v>
      </c>
      <c r="P6429" t="s">
        <v>3201</v>
      </c>
      <c r="Q6429" t="s">
        <v>45</v>
      </c>
      <c r="R6429" t="s">
        <v>89</v>
      </c>
      <c r="S6429" t="s">
        <v>3202</v>
      </c>
      <c r="T6429">
        <v>10.368</v>
      </c>
      <c r="U6429">
        <v>2</v>
      </c>
      <c r="V6429">
        <v>0.2</v>
      </c>
      <c r="W6429">
        <v>3.6288</v>
      </c>
      <c r="X6429">
        <f t="shared" si="302"/>
        <v>10.368</v>
      </c>
    </row>
    <row r="6430" spans="1:24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tr">
        <f t="shared" si="300"/>
        <v>Christopher Conant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tr">
        <f t="shared" si="301"/>
        <v>East</v>
      </c>
      <c r="O6430" t="s">
        <v>147</v>
      </c>
      <c r="P6430" t="s">
        <v>8900</v>
      </c>
      <c r="Q6430" t="s">
        <v>70</v>
      </c>
      <c r="R6430" t="s">
        <v>71</v>
      </c>
      <c r="S6430" t="s">
        <v>8901</v>
      </c>
      <c r="T6430">
        <v>122.38200000000001</v>
      </c>
      <c r="U6430">
        <v>3</v>
      </c>
      <c r="V6430">
        <v>0.4</v>
      </c>
      <c r="W6430">
        <v>-24.476400000000002</v>
      </c>
      <c r="X6430">
        <f t="shared" si="302"/>
        <v>122.38200000000001</v>
      </c>
    </row>
    <row r="6431" spans="1:24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tr">
        <f t="shared" si="300"/>
        <v>Shahid Hopkins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tr">
        <f t="shared" si="301"/>
        <v>South</v>
      </c>
      <c r="O6431" t="s">
        <v>29</v>
      </c>
      <c r="P6431" t="s">
        <v>2814</v>
      </c>
      <c r="Q6431" t="s">
        <v>45</v>
      </c>
      <c r="R6431" t="s">
        <v>58</v>
      </c>
      <c r="S6431" t="s">
        <v>2815</v>
      </c>
      <c r="T6431">
        <v>25.984000000000002</v>
      </c>
      <c r="U6431">
        <v>2</v>
      </c>
      <c r="V6431">
        <v>0.2</v>
      </c>
      <c r="W6431">
        <v>-1.6240000000000001</v>
      </c>
      <c r="X6431">
        <f t="shared" si="302"/>
        <v>25.984000000000002</v>
      </c>
    </row>
    <row r="6432" spans="1:24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tr">
        <f t="shared" si="300"/>
        <v>Shahid Hopkins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tr">
        <f t="shared" si="301"/>
        <v>South</v>
      </c>
      <c r="O6432" t="s">
        <v>29</v>
      </c>
      <c r="P6432" t="s">
        <v>509</v>
      </c>
      <c r="Q6432" t="s">
        <v>31</v>
      </c>
      <c r="R6432" t="s">
        <v>55</v>
      </c>
      <c r="S6432" t="s">
        <v>510</v>
      </c>
      <c r="T6432">
        <v>945.03599999999994</v>
      </c>
      <c r="U6432">
        <v>6</v>
      </c>
      <c r="V6432">
        <v>0.4</v>
      </c>
      <c r="W6432">
        <v>-299.26139999999998</v>
      </c>
      <c r="X6432">
        <f t="shared" si="302"/>
        <v>945.03599999999994</v>
      </c>
    </row>
    <row r="6433" spans="1:24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tr">
        <f t="shared" si="300"/>
        <v>Shahid Hopkins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tr">
        <f t="shared" si="301"/>
        <v>South</v>
      </c>
      <c r="O6433" t="s">
        <v>29</v>
      </c>
      <c r="P6433" t="s">
        <v>5224</v>
      </c>
      <c r="Q6433" t="s">
        <v>45</v>
      </c>
      <c r="R6433" t="s">
        <v>74</v>
      </c>
      <c r="S6433" t="s">
        <v>5225</v>
      </c>
      <c r="T6433">
        <v>14.301</v>
      </c>
      <c r="U6433">
        <v>7</v>
      </c>
      <c r="V6433">
        <v>0.7</v>
      </c>
      <c r="W6433">
        <v>-10.487399999999999</v>
      </c>
      <c r="X6433">
        <f t="shared" si="302"/>
        <v>14.301</v>
      </c>
    </row>
    <row r="6434" spans="1:24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tr">
        <f t="shared" si="300"/>
        <v>Shahid Hopkins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tr">
        <f t="shared" si="301"/>
        <v>South</v>
      </c>
      <c r="O6434" t="s">
        <v>29</v>
      </c>
      <c r="P6434" t="s">
        <v>5351</v>
      </c>
      <c r="Q6434" t="s">
        <v>31</v>
      </c>
      <c r="R6434" t="s">
        <v>64</v>
      </c>
      <c r="S6434" t="s">
        <v>5352</v>
      </c>
      <c r="T6434">
        <v>410.35199999999998</v>
      </c>
      <c r="U6434">
        <v>3</v>
      </c>
      <c r="V6434">
        <v>0.2</v>
      </c>
      <c r="W6434">
        <v>-51.293999999999997</v>
      </c>
      <c r="X6434">
        <f t="shared" si="302"/>
        <v>410.35199999999998</v>
      </c>
    </row>
    <row r="6435" spans="1:24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tr">
        <f t="shared" si="300"/>
        <v>Fred Chung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tr">
        <f t="shared" si="301"/>
        <v>Central</v>
      </c>
      <c r="O6435" t="s">
        <v>104</v>
      </c>
      <c r="P6435" t="s">
        <v>4012</v>
      </c>
      <c r="Q6435" t="s">
        <v>45</v>
      </c>
      <c r="R6435" t="s">
        <v>89</v>
      </c>
      <c r="S6435" t="s">
        <v>4013</v>
      </c>
      <c r="T6435">
        <v>23.52</v>
      </c>
      <c r="U6435">
        <v>5</v>
      </c>
      <c r="V6435">
        <v>0.2</v>
      </c>
      <c r="W6435">
        <v>8.5259999999999998</v>
      </c>
      <c r="X6435">
        <f t="shared" si="302"/>
        <v>23.52</v>
      </c>
    </row>
    <row r="6436" spans="1:24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tr">
        <f t="shared" si="300"/>
        <v>Fred Chung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tr">
        <f t="shared" si="301"/>
        <v>Central</v>
      </c>
      <c r="O6436" t="s">
        <v>104</v>
      </c>
      <c r="P6436" t="s">
        <v>5840</v>
      </c>
      <c r="Q6436" t="s">
        <v>70</v>
      </c>
      <c r="R6436" t="s">
        <v>71</v>
      </c>
      <c r="S6436" t="s">
        <v>5841</v>
      </c>
      <c r="T6436">
        <v>180.96</v>
      </c>
      <c r="U6436">
        <v>5</v>
      </c>
      <c r="V6436">
        <v>0.2</v>
      </c>
      <c r="W6436">
        <v>13.571999999999999</v>
      </c>
      <c r="X6436">
        <f t="shared" si="302"/>
        <v>180.96</v>
      </c>
    </row>
    <row r="6437" spans="1:24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tr">
        <f t="shared" si="300"/>
        <v>James Galang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tr">
        <f t="shared" si="301"/>
        <v>West</v>
      </c>
      <c r="O6437" t="s">
        <v>43</v>
      </c>
      <c r="P6437" t="s">
        <v>6142</v>
      </c>
      <c r="Q6437" t="s">
        <v>31</v>
      </c>
      <c r="R6437" t="s">
        <v>64</v>
      </c>
      <c r="S6437" t="s">
        <v>6143</v>
      </c>
      <c r="T6437">
        <v>35</v>
      </c>
      <c r="U6437">
        <v>4</v>
      </c>
      <c r="V6437">
        <v>0</v>
      </c>
      <c r="W6437">
        <v>14.7</v>
      </c>
      <c r="X6437">
        <f t="shared" si="302"/>
        <v>35</v>
      </c>
    </row>
    <row r="6438" spans="1:24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tr">
        <f t="shared" si="300"/>
        <v>James Galang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tr">
        <f t="shared" si="301"/>
        <v>West</v>
      </c>
      <c r="O6438" t="s">
        <v>43</v>
      </c>
      <c r="P6438" t="s">
        <v>2433</v>
      </c>
      <c r="Q6438" t="s">
        <v>45</v>
      </c>
      <c r="R6438" t="s">
        <v>58</v>
      </c>
      <c r="S6438" t="s">
        <v>2434</v>
      </c>
      <c r="T6438">
        <v>477.15</v>
      </c>
      <c r="U6438">
        <v>5</v>
      </c>
      <c r="V6438">
        <v>0</v>
      </c>
      <c r="W6438">
        <v>28.629000000000001</v>
      </c>
      <c r="X6438">
        <f t="shared" si="302"/>
        <v>477.15</v>
      </c>
    </row>
    <row r="6439" spans="1:24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tr">
        <f t="shared" si="300"/>
        <v>James Galang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tr">
        <f t="shared" si="301"/>
        <v>West</v>
      </c>
      <c r="O6439" t="s">
        <v>43</v>
      </c>
      <c r="P6439" t="s">
        <v>6055</v>
      </c>
      <c r="Q6439" t="s">
        <v>70</v>
      </c>
      <c r="R6439" t="s">
        <v>71</v>
      </c>
      <c r="S6439" t="s">
        <v>6056</v>
      </c>
      <c r="T6439">
        <v>302.37599999999998</v>
      </c>
      <c r="U6439">
        <v>3</v>
      </c>
      <c r="V6439">
        <v>0.2</v>
      </c>
      <c r="W6439">
        <v>22.6782</v>
      </c>
      <c r="X6439">
        <f t="shared" si="302"/>
        <v>302.37599999999998</v>
      </c>
    </row>
    <row r="6440" spans="1:24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tr">
        <f t="shared" si="300"/>
        <v>Lena Creighton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tr">
        <f t="shared" si="301"/>
        <v>Central</v>
      </c>
      <c r="O6440" t="s">
        <v>104</v>
      </c>
      <c r="P6440" t="s">
        <v>54</v>
      </c>
      <c r="Q6440" t="s">
        <v>31</v>
      </c>
      <c r="R6440" t="s">
        <v>55</v>
      </c>
      <c r="S6440" t="s">
        <v>56</v>
      </c>
      <c r="T6440">
        <v>974.98800000000006</v>
      </c>
      <c r="U6440">
        <v>4</v>
      </c>
      <c r="V6440">
        <v>0.3</v>
      </c>
      <c r="W6440">
        <v>-97.498800000000003</v>
      </c>
      <c r="X6440">
        <f t="shared" si="302"/>
        <v>974.98800000000006</v>
      </c>
    </row>
    <row r="6441" spans="1:24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tr">
        <f t="shared" si="300"/>
        <v>Chris Cortes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tr">
        <f t="shared" si="301"/>
        <v>East</v>
      </c>
      <c r="O6441" t="s">
        <v>147</v>
      </c>
      <c r="P6441" t="s">
        <v>6963</v>
      </c>
      <c r="Q6441" t="s">
        <v>31</v>
      </c>
      <c r="R6441" t="s">
        <v>35</v>
      </c>
      <c r="S6441" t="s">
        <v>6964</v>
      </c>
      <c r="T6441">
        <v>589.41</v>
      </c>
      <c r="U6441">
        <v>5</v>
      </c>
      <c r="V6441">
        <v>0.1</v>
      </c>
      <c r="W6441">
        <v>-6.5490000000000004</v>
      </c>
      <c r="X6441">
        <f t="shared" si="302"/>
        <v>589.41</v>
      </c>
    </row>
    <row r="6442" spans="1:24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tr">
        <f t="shared" si="300"/>
        <v>Bart Watters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tr">
        <f t="shared" si="301"/>
        <v>East</v>
      </c>
      <c r="O6442" t="s">
        <v>147</v>
      </c>
      <c r="P6442" t="s">
        <v>3592</v>
      </c>
      <c r="Q6442" t="s">
        <v>45</v>
      </c>
      <c r="R6442" t="s">
        <v>67</v>
      </c>
      <c r="S6442" t="s">
        <v>3593</v>
      </c>
      <c r="T6442">
        <v>34.700000000000003</v>
      </c>
      <c r="U6442">
        <v>5</v>
      </c>
      <c r="V6442">
        <v>0</v>
      </c>
      <c r="W6442">
        <v>12.492000000000001</v>
      </c>
      <c r="X6442">
        <f t="shared" si="302"/>
        <v>34.700000000000003</v>
      </c>
    </row>
    <row r="6443" spans="1:24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tr">
        <f t="shared" si="300"/>
        <v>Bart Watters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tr">
        <f t="shared" si="301"/>
        <v>East</v>
      </c>
      <c r="O6443" t="s">
        <v>147</v>
      </c>
      <c r="P6443" t="s">
        <v>5275</v>
      </c>
      <c r="Q6443" t="s">
        <v>45</v>
      </c>
      <c r="R6443" t="s">
        <v>58</v>
      </c>
      <c r="S6443" t="s">
        <v>5276</v>
      </c>
      <c r="T6443">
        <v>99.87</v>
      </c>
      <c r="U6443">
        <v>3</v>
      </c>
      <c r="V6443">
        <v>0</v>
      </c>
      <c r="W6443">
        <v>23.968800000000002</v>
      </c>
      <c r="X6443">
        <f t="shared" si="302"/>
        <v>99.87</v>
      </c>
    </row>
    <row r="6444" spans="1:24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tr">
        <f t="shared" si="300"/>
        <v>Bart Watters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tr">
        <f t="shared" si="301"/>
        <v>East</v>
      </c>
      <c r="O6444" t="s">
        <v>147</v>
      </c>
      <c r="P6444" t="s">
        <v>4979</v>
      </c>
      <c r="Q6444" t="s">
        <v>45</v>
      </c>
      <c r="R6444" t="s">
        <v>89</v>
      </c>
      <c r="S6444" t="s">
        <v>4980</v>
      </c>
      <c r="T6444">
        <v>37.94</v>
      </c>
      <c r="U6444">
        <v>2</v>
      </c>
      <c r="V6444">
        <v>0</v>
      </c>
      <c r="W6444">
        <v>18.211200000000002</v>
      </c>
      <c r="X6444">
        <f t="shared" si="302"/>
        <v>37.94</v>
      </c>
    </row>
    <row r="6445" spans="1:24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tr">
        <f t="shared" si="300"/>
        <v>Bart Watters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tr">
        <f t="shared" si="301"/>
        <v>East</v>
      </c>
      <c r="O6445" t="s">
        <v>147</v>
      </c>
      <c r="P6445" t="s">
        <v>6431</v>
      </c>
      <c r="Q6445" t="s">
        <v>45</v>
      </c>
      <c r="R6445" t="s">
        <v>46</v>
      </c>
      <c r="S6445" t="s">
        <v>6432</v>
      </c>
      <c r="T6445">
        <v>24.9</v>
      </c>
      <c r="U6445">
        <v>5</v>
      </c>
      <c r="V6445">
        <v>0</v>
      </c>
      <c r="W6445">
        <v>11.454000000000001</v>
      </c>
      <c r="X6445">
        <f t="shared" si="302"/>
        <v>24.9</v>
      </c>
    </row>
    <row r="6446" spans="1:24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tr">
        <f t="shared" si="300"/>
        <v>Bart Watters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tr">
        <f t="shared" si="301"/>
        <v>East</v>
      </c>
      <c r="O6446" t="s">
        <v>147</v>
      </c>
      <c r="P6446" t="s">
        <v>3515</v>
      </c>
      <c r="Q6446" t="s">
        <v>31</v>
      </c>
      <c r="R6446" t="s">
        <v>64</v>
      </c>
      <c r="S6446" t="s">
        <v>3516</v>
      </c>
      <c r="T6446">
        <v>82.26</v>
      </c>
      <c r="U6446">
        <v>3</v>
      </c>
      <c r="V6446">
        <v>0</v>
      </c>
      <c r="W6446">
        <v>33.726599999999998</v>
      </c>
      <c r="X6446">
        <f t="shared" si="302"/>
        <v>82.26</v>
      </c>
    </row>
    <row r="6447" spans="1:24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tr">
        <f t="shared" si="300"/>
        <v>Jennifer Jackson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tr">
        <f t="shared" si="301"/>
        <v>Central</v>
      </c>
      <c r="O6447" t="s">
        <v>104</v>
      </c>
      <c r="P6447" t="s">
        <v>4321</v>
      </c>
      <c r="Q6447" t="s">
        <v>45</v>
      </c>
      <c r="R6447" t="s">
        <v>268</v>
      </c>
      <c r="S6447" t="s">
        <v>4322</v>
      </c>
      <c r="T6447">
        <v>7.1040000000000001</v>
      </c>
      <c r="U6447">
        <v>6</v>
      </c>
      <c r="V6447">
        <v>0.2</v>
      </c>
      <c r="W6447">
        <v>2.4864000000000002</v>
      </c>
      <c r="X6447">
        <f t="shared" si="302"/>
        <v>7.1040000000000001</v>
      </c>
    </row>
    <row r="6448" spans="1:24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tr">
        <f t="shared" si="300"/>
        <v>Tonja Turnell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tr">
        <f t="shared" si="301"/>
        <v>Central</v>
      </c>
      <c r="O6448" t="s">
        <v>104</v>
      </c>
      <c r="P6448" t="s">
        <v>169</v>
      </c>
      <c r="Q6448" t="s">
        <v>31</v>
      </c>
      <c r="R6448" t="s">
        <v>64</v>
      </c>
      <c r="S6448" t="s">
        <v>170</v>
      </c>
      <c r="T6448">
        <v>103.5</v>
      </c>
      <c r="U6448">
        <v>5</v>
      </c>
      <c r="V6448">
        <v>0.6</v>
      </c>
      <c r="W6448">
        <v>-77.625</v>
      </c>
      <c r="X6448">
        <f t="shared" si="302"/>
        <v>103.5</v>
      </c>
    </row>
    <row r="6449" spans="1:24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tr">
        <f t="shared" si="300"/>
        <v>Tonja Turnell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tr">
        <f t="shared" si="301"/>
        <v>Central</v>
      </c>
      <c r="O6449" t="s">
        <v>104</v>
      </c>
      <c r="P6449" t="s">
        <v>4394</v>
      </c>
      <c r="Q6449" t="s">
        <v>45</v>
      </c>
      <c r="R6449" t="s">
        <v>46</v>
      </c>
      <c r="S6449" t="s">
        <v>4395</v>
      </c>
      <c r="T6449">
        <v>2.464</v>
      </c>
      <c r="U6449">
        <v>1</v>
      </c>
      <c r="V6449">
        <v>0.2</v>
      </c>
      <c r="W6449">
        <v>0.86240000000000006</v>
      </c>
      <c r="X6449">
        <f t="shared" si="302"/>
        <v>2.464</v>
      </c>
    </row>
    <row r="6450" spans="1:24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tr">
        <f t="shared" si="300"/>
        <v>Tonja Turnell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tr">
        <f t="shared" si="301"/>
        <v>Central</v>
      </c>
      <c r="O6450" t="s">
        <v>104</v>
      </c>
      <c r="P6450" t="s">
        <v>1486</v>
      </c>
      <c r="Q6450" t="s">
        <v>45</v>
      </c>
      <c r="R6450" t="s">
        <v>58</v>
      </c>
      <c r="S6450" t="s">
        <v>1487</v>
      </c>
      <c r="T6450">
        <v>8.7200000000000006</v>
      </c>
      <c r="U6450">
        <v>1</v>
      </c>
      <c r="V6450">
        <v>0.2</v>
      </c>
      <c r="W6450">
        <v>0.65400000000000003</v>
      </c>
      <c r="X6450">
        <f t="shared" si="302"/>
        <v>8.7200000000000006</v>
      </c>
    </row>
    <row r="6451" spans="1:24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tr">
        <f t="shared" si="300"/>
        <v>Erica Hackney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tr">
        <f t="shared" si="301"/>
        <v>East</v>
      </c>
      <c r="O6451" t="s">
        <v>147</v>
      </c>
      <c r="P6451" t="s">
        <v>3817</v>
      </c>
      <c r="Q6451" t="s">
        <v>45</v>
      </c>
      <c r="R6451" t="s">
        <v>74</v>
      </c>
      <c r="S6451" t="s">
        <v>3818</v>
      </c>
      <c r="T6451">
        <v>10.76</v>
      </c>
      <c r="U6451">
        <v>2</v>
      </c>
      <c r="V6451">
        <v>0</v>
      </c>
      <c r="W6451">
        <v>5.1647999999999996</v>
      </c>
      <c r="X6451">
        <f t="shared" si="302"/>
        <v>10.76</v>
      </c>
    </row>
    <row r="6452" spans="1:24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tr">
        <f t="shared" si="300"/>
        <v>Erica Hackney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tr">
        <f t="shared" si="301"/>
        <v>East</v>
      </c>
      <c r="O6452" t="s">
        <v>147</v>
      </c>
      <c r="P6452" t="s">
        <v>1550</v>
      </c>
      <c r="Q6452" t="s">
        <v>45</v>
      </c>
      <c r="R6452" t="s">
        <v>89</v>
      </c>
      <c r="S6452" t="s">
        <v>1551</v>
      </c>
      <c r="T6452">
        <v>45.68</v>
      </c>
      <c r="U6452">
        <v>2</v>
      </c>
      <c r="V6452">
        <v>0</v>
      </c>
      <c r="W6452">
        <v>21.012799999999999</v>
      </c>
      <c r="X6452">
        <f t="shared" si="302"/>
        <v>45.68</v>
      </c>
    </row>
    <row r="6453" spans="1:24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tr">
        <f t="shared" si="300"/>
        <v>Erica Hackney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tr">
        <f t="shared" si="301"/>
        <v>East</v>
      </c>
      <c r="O6453" t="s">
        <v>147</v>
      </c>
      <c r="P6453" t="s">
        <v>401</v>
      </c>
      <c r="Q6453" t="s">
        <v>45</v>
      </c>
      <c r="R6453" t="s">
        <v>67</v>
      </c>
      <c r="S6453" t="s">
        <v>402</v>
      </c>
      <c r="T6453">
        <v>6.7</v>
      </c>
      <c r="U6453">
        <v>1</v>
      </c>
      <c r="V6453">
        <v>0</v>
      </c>
      <c r="W6453">
        <v>2.2109999999999999</v>
      </c>
      <c r="X6453">
        <f t="shared" si="302"/>
        <v>6.7</v>
      </c>
    </row>
    <row r="6454" spans="1:24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tr">
        <f t="shared" si="300"/>
        <v>Patrick Ryan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tr">
        <f t="shared" si="301"/>
        <v>Central</v>
      </c>
      <c r="O6454" t="s">
        <v>104</v>
      </c>
      <c r="P6454" t="s">
        <v>3861</v>
      </c>
      <c r="Q6454" t="s">
        <v>70</v>
      </c>
      <c r="R6454" t="s">
        <v>71</v>
      </c>
      <c r="S6454" t="s">
        <v>3862</v>
      </c>
      <c r="T6454">
        <v>158.376</v>
      </c>
      <c r="U6454">
        <v>3</v>
      </c>
      <c r="V6454">
        <v>0.2</v>
      </c>
      <c r="W6454">
        <v>13.857900000000001</v>
      </c>
      <c r="X6454">
        <f t="shared" si="302"/>
        <v>158.376</v>
      </c>
    </row>
    <row r="6455" spans="1:24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tr">
        <f t="shared" si="300"/>
        <v>Brian Thompson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tr">
        <f t="shared" si="301"/>
        <v>Central</v>
      </c>
      <c r="O6455" t="s">
        <v>104</v>
      </c>
      <c r="P6455" t="s">
        <v>6655</v>
      </c>
      <c r="Q6455" t="s">
        <v>45</v>
      </c>
      <c r="R6455" t="s">
        <v>67</v>
      </c>
      <c r="S6455" t="s">
        <v>6656</v>
      </c>
      <c r="T6455">
        <v>3.44</v>
      </c>
      <c r="U6455">
        <v>2</v>
      </c>
      <c r="V6455">
        <v>0.2</v>
      </c>
      <c r="W6455">
        <v>0.55900000000000005</v>
      </c>
      <c r="X6455">
        <f t="shared" si="302"/>
        <v>3.44</v>
      </c>
    </row>
    <row r="6456" spans="1:24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tr">
        <f t="shared" si="300"/>
        <v>Erin Creighton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tr">
        <f t="shared" si="301"/>
        <v>West</v>
      </c>
      <c r="O6456" t="s">
        <v>43</v>
      </c>
      <c r="P6456" t="s">
        <v>396</v>
      </c>
      <c r="Q6456" t="s">
        <v>45</v>
      </c>
      <c r="R6456" t="s">
        <v>58</v>
      </c>
      <c r="S6456" t="s">
        <v>397</v>
      </c>
      <c r="T6456">
        <v>56.56</v>
      </c>
      <c r="U6456">
        <v>2</v>
      </c>
      <c r="V6456">
        <v>0</v>
      </c>
      <c r="W6456">
        <v>15.2712</v>
      </c>
      <c r="X6456">
        <f t="shared" si="302"/>
        <v>56.56</v>
      </c>
    </row>
    <row r="6457" spans="1:24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tr">
        <f t="shared" si="300"/>
        <v>Erin Creighton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tr">
        <f t="shared" si="301"/>
        <v>West</v>
      </c>
      <c r="O6457" t="s">
        <v>43</v>
      </c>
      <c r="P6457" t="s">
        <v>4938</v>
      </c>
      <c r="Q6457" t="s">
        <v>31</v>
      </c>
      <c r="R6457" t="s">
        <v>64</v>
      </c>
      <c r="S6457" t="s">
        <v>4939</v>
      </c>
      <c r="T6457">
        <v>36.96</v>
      </c>
      <c r="U6457">
        <v>7</v>
      </c>
      <c r="V6457">
        <v>0</v>
      </c>
      <c r="W6457">
        <v>11.457599999999999</v>
      </c>
      <c r="X6457">
        <f t="shared" si="302"/>
        <v>36.96</v>
      </c>
    </row>
    <row r="6458" spans="1:24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tr">
        <f t="shared" si="300"/>
        <v>Stephanie Phelps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tr">
        <f t="shared" si="301"/>
        <v>East</v>
      </c>
      <c r="O6458" t="s">
        <v>147</v>
      </c>
      <c r="P6458" t="s">
        <v>4972</v>
      </c>
      <c r="Q6458" t="s">
        <v>70</v>
      </c>
      <c r="R6458" t="s">
        <v>71</v>
      </c>
      <c r="S6458" t="s">
        <v>4973</v>
      </c>
      <c r="T6458">
        <v>135.99</v>
      </c>
      <c r="U6458">
        <v>1</v>
      </c>
      <c r="V6458">
        <v>0</v>
      </c>
      <c r="W6458">
        <v>36.717300000000002</v>
      </c>
      <c r="X6458">
        <f t="shared" si="302"/>
        <v>135.99</v>
      </c>
    </row>
    <row r="6459" spans="1:24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tr">
        <f t="shared" si="300"/>
        <v>Stephanie Phelps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tr">
        <f t="shared" si="301"/>
        <v>East</v>
      </c>
      <c r="O6459" t="s">
        <v>147</v>
      </c>
      <c r="P6459" t="s">
        <v>7076</v>
      </c>
      <c r="Q6459" t="s">
        <v>45</v>
      </c>
      <c r="R6459" t="s">
        <v>67</v>
      </c>
      <c r="S6459" t="s">
        <v>7077</v>
      </c>
      <c r="T6459">
        <v>15.96</v>
      </c>
      <c r="U6459">
        <v>7</v>
      </c>
      <c r="V6459">
        <v>0</v>
      </c>
      <c r="W6459">
        <v>7.0224000000000002</v>
      </c>
      <c r="X6459">
        <f t="shared" si="302"/>
        <v>15.96</v>
      </c>
    </row>
    <row r="6460" spans="1:24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tr">
        <f t="shared" si="300"/>
        <v>Anthony Jacobs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tr">
        <f t="shared" si="301"/>
        <v>East</v>
      </c>
      <c r="O6460" t="s">
        <v>147</v>
      </c>
      <c r="P6460" t="s">
        <v>3391</v>
      </c>
      <c r="Q6460" t="s">
        <v>45</v>
      </c>
      <c r="R6460" t="s">
        <v>67</v>
      </c>
      <c r="S6460" t="s">
        <v>3392</v>
      </c>
      <c r="T6460">
        <v>3.76</v>
      </c>
      <c r="U6460">
        <v>2</v>
      </c>
      <c r="V6460">
        <v>0</v>
      </c>
      <c r="W6460">
        <v>1.0904</v>
      </c>
      <c r="X6460">
        <f t="shared" si="302"/>
        <v>3.76</v>
      </c>
    </row>
    <row r="6461" spans="1:24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tr">
        <f t="shared" si="300"/>
        <v>Anthony Jacobs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tr">
        <f t="shared" si="301"/>
        <v>East</v>
      </c>
      <c r="O6461" t="s">
        <v>147</v>
      </c>
      <c r="P6461" t="s">
        <v>1654</v>
      </c>
      <c r="Q6461" t="s">
        <v>45</v>
      </c>
      <c r="R6461" t="s">
        <v>67</v>
      </c>
      <c r="S6461" t="s">
        <v>1655</v>
      </c>
      <c r="T6461">
        <v>14.7</v>
      </c>
      <c r="U6461">
        <v>5</v>
      </c>
      <c r="V6461">
        <v>0</v>
      </c>
      <c r="W6461">
        <v>6.6150000000000002</v>
      </c>
      <c r="X6461">
        <f t="shared" si="302"/>
        <v>14.7</v>
      </c>
    </row>
    <row r="6462" spans="1:24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tr">
        <f t="shared" si="300"/>
        <v>Anthony Jacobs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tr">
        <f t="shared" si="301"/>
        <v>East</v>
      </c>
      <c r="O6462" t="s">
        <v>147</v>
      </c>
      <c r="P6462" t="s">
        <v>6116</v>
      </c>
      <c r="Q6462" t="s">
        <v>45</v>
      </c>
      <c r="R6462" t="s">
        <v>67</v>
      </c>
      <c r="S6462" t="s">
        <v>6117</v>
      </c>
      <c r="T6462">
        <v>37.200000000000003</v>
      </c>
      <c r="U6462">
        <v>5</v>
      </c>
      <c r="V6462">
        <v>0</v>
      </c>
      <c r="W6462">
        <v>9.3000000000000007</v>
      </c>
      <c r="X6462">
        <f t="shared" si="302"/>
        <v>37.200000000000003</v>
      </c>
    </row>
    <row r="6463" spans="1:24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tr">
        <f t="shared" si="300"/>
        <v>Anthony Jacobs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tr">
        <f t="shared" si="301"/>
        <v>East</v>
      </c>
      <c r="O6463" t="s">
        <v>147</v>
      </c>
      <c r="P6463" t="s">
        <v>4175</v>
      </c>
      <c r="Q6463" t="s">
        <v>70</v>
      </c>
      <c r="R6463" t="s">
        <v>160</v>
      </c>
      <c r="S6463" t="s">
        <v>4176</v>
      </c>
      <c r="T6463">
        <v>89.97</v>
      </c>
      <c r="U6463">
        <v>3</v>
      </c>
      <c r="V6463">
        <v>0</v>
      </c>
      <c r="W6463">
        <v>18.893699999999999</v>
      </c>
      <c r="X6463">
        <f t="shared" si="302"/>
        <v>89.97</v>
      </c>
    </row>
    <row r="6464" spans="1:24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tr">
        <f t="shared" si="300"/>
        <v>Anthony Jacobs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tr">
        <f t="shared" si="301"/>
        <v>East</v>
      </c>
      <c r="O6464" t="s">
        <v>147</v>
      </c>
      <c r="P6464" t="s">
        <v>6963</v>
      </c>
      <c r="Q6464" t="s">
        <v>31</v>
      </c>
      <c r="R6464" t="s">
        <v>35</v>
      </c>
      <c r="S6464" t="s">
        <v>6964</v>
      </c>
      <c r="T6464">
        <v>261.95999999999998</v>
      </c>
      <c r="U6464">
        <v>2</v>
      </c>
      <c r="V6464">
        <v>0</v>
      </c>
      <c r="W6464">
        <v>23.5764</v>
      </c>
      <c r="X6464">
        <f t="shared" si="302"/>
        <v>261.95999999999998</v>
      </c>
    </row>
    <row r="6465" spans="1:24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tr">
        <f t="shared" si="300"/>
        <v>Anthony Jacobs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tr">
        <f t="shared" si="301"/>
        <v>East</v>
      </c>
      <c r="O6465" t="s">
        <v>147</v>
      </c>
      <c r="P6465" t="s">
        <v>851</v>
      </c>
      <c r="Q6465" t="s">
        <v>45</v>
      </c>
      <c r="R6465" t="s">
        <v>46</v>
      </c>
      <c r="S6465" t="s">
        <v>852</v>
      </c>
      <c r="T6465">
        <v>74</v>
      </c>
      <c r="U6465">
        <v>5</v>
      </c>
      <c r="V6465">
        <v>0</v>
      </c>
      <c r="W6465">
        <v>37</v>
      </c>
      <c r="X6465">
        <f t="shared" si="302"/>
        <v>74</v>
      </c>
    </row>
    <row r="6466" spans="1:24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tr">
        <f t="shared" si="300"/>
        <v>Ann Steele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tr">
        <f t="shared" si="301"/>
        <v>South</v>
      </c>
      <c r="O6466" t="s">
        <v>29</v>
      </c>
      <c r="P6466" t="s">
        <v>6352</v>
      </c>
      <c r="Q6466" t="s">
        <v>31</v>
      </c>
      <c r="R6466" t="s">
        <v>64</v>
      </c>
      <c r="S6466" t="s">
        <v>6353</v>
      </c>
      <c r="T6466">
        <v>13.28</v>
      </c>
      <c r="U6466">
        <v>2</v>
      </c>
      <c r="V6466">
        <v>0</v>
      </c>
      <c r="W6466">
        <v>6.3743999999999996</v>
      </c>
      <c r="X6466">
        <f t="shared" si="302"/>
        <v>13.28</v>
      </c>
    </row>
    <row r="6467" spans="1:24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tr">
        <f t="shared" ref="G6467:G6530" si="303">TRIM(H6467)</f>
        <v>Allen Armold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tr">
        <f t="shared" ref="N6467:N6530" si="304">PROPER(TRIM(O6467))</f>
        <v>South</v>
      </c>
      <c r="O6467" t="s">
        <v>29</v>
      </c>
      <c r="P6467" t="s">
        <v>8368</v>
      </c>
      <c r="Q6467" t="s">
        <v>45</v>
      </c>
      <c r="R6467" t="s">
        <v>58</v>
      </c>
      <c r="S6467" t="s">
        <v>8369</v>
      </c>
      <c r="T6467">
        <v>84.96</v>
      </c>
      <c r="U6467">
        <v>6</v>
      </c>
      <c r="V6467">
        <v>0.2</v>
      </c>
      <c r="W6467">
        <v>6.3719999999999999</v>
      </c>
      <c r="X6467">
        <f t="shared" ref="X6467:X6530" si="305">T6467</f>
        <v>84.96</v>
      </c>
    </row>
    <row r="6468" spans="1:24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tr">
        <f t="shared" si="303"/>
        <v>Eric Hoffmann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tr">
        <f t="shared" si="304"/>
        <v>West</v>
      </c>
      <c r="O6468" t="s">
        <v>43</v>
      </c>
      <c r="P6468" t="s">
        <v>7044</v>
      </c>
      <c r="Q6468" t="s">
        <v>70</v>
      </c>
      <c r="R6468" t="s">
        <v>160</v>
      </c>
      <c r="S6468" t="s">
        <v>7045</v>
      </c>
      <c r="T6468">
        <v>68.459999999999994</v>
      </c>
      <c r="U6468">
        <v>7</v>
      </c>
      <c r="V6468">
        <v>0</v>
      </c>
      <c r="W6468">
        <v>25.330200000000001</v>
      </c>
      <c r="X6468">
        <f t="shared" si="305"/>
        <v>68.459999999999994</v>
      </c>
    </row>
    <row r="6469" spans="1:24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tr">
        <f t="shared" si="303"/>
        <v>Deborah Brumfield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tr">
        <f t="shared" si="304"/>
        <v>East</v>
      </c>
      <c r="O6469" t="s">
        <v>147</v>
      </c>
      <c r="P6469" t="s">
        <v>1580</v>
      </c>
      <c r="Q6469" t="s">
        <v>45</v>
      </c>
      <c r="R6469" t="s">
        <v>58</v>
      </c>
      <c r="S6469" t="s">
        <v>1581</v>
      </c>
      <c r="T6469">
        <v>2079.4</v>
      </c>
      <c r="U6469">
        <v>5</v>
      </c>
      <c r="V6469">
        <v>0</v>
      </c>
      <c r="W6469">
        <v>582.23199999999997</v>
      </c>
      <c r="X6469">
        <f t="shared" si="305"/>
        <v>2079.4</v>
      </c>
    </row>
    <row r="6470" spans="1:24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tr">
        <f t="shared" si="303"/>
        <v>Deborah Brumfield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tr">
        <f t="shared" si="304"/>
        <v>East</v>
      </c>
      <c r="O6470" t="s">
        <v>147</v>
      </c>
      <c r="P6470" t="s">
        <v>4246</v>
      </c>
      <c r="Q6470" t="s">
        <v>70</v>
      </c>
      <c r="R6470" t="s">
        <v>71</v>
      </c>
      <c r="S6470" t="s">
        <v>4247</v>
      </c>
      <c r="T6470">
        <v>629.95000000000005</v>
      </c>
      <c r="U6470">
        <v>5</v>
      </c>
      <c r="V6470">
        <v>0</v>
      </c>
      <c r="W6470">
        <v>176.386</v>
      </c>
      <c r="X6470">
        <f t="shared" si="305"/>
        <v>629.95000000000005</v>
      </c>
    </row>
    <row r="6471" spans="1:24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tr">
        <f t="shared" si="303"/>
        <v>Deborah Brumfield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tr">
        <f t="shared" si="304"/>
        <v>East</v>
      </c>
      <c r="O6471" t="s">
        <v>147</v>
      </c>
      <c r="P6471" t="s">
        <v>1718</v>
      </c>
      <c r="Q6471" t="s">
        <v>31</v>
      </c>
      <c r="R6471" t="s">
        <v>64</v>
      </c>
      <c r="S6471" t="s">
        <v>8150</v>
      </c>
      <c r="T6471">
        <v>72.42</v>
      </c>
      <c r="U6471">
        <v>6</v>
      </c>
      <c r="V6471">
        <v>0</v>
      </c>
      <c r="W6471">
        <v>23.898599999999998</v>
      </c>
      <c r="X6471">
        <f t="shared" si="305"/>
        <v>72.42</v>
      </c>
    </row>
    <row r="6472" spans="1:24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tr">
        <f t="shared" si="303"/>
        <v>Chad Cunningham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tr">
        <f t="shared" si="304"/>
        <v>Central</v>
      </c>
      <c r="O6472" t="s">
        <v>104</v>
      </c>
      <c r="P6472" t="s">
        <v>3861</v>
      </c>
      <c r="Q6472" t="s">
        <v>70</v>
      </c>
      <c r="R6472" t="s">
        <v>71</v>
      </c>
      <c r="S6472" t="s">
        <v>3862</v>
      </c>
      <c r="T6472">
        <v>131.97999999999999</v>
      </c>
      <c r="U6472">
        <v>2</v>
      </c>
      <c r="V6472">
        <v>0</v>
      </c>
      <c r="W6472">
        <v>35.634599999999999</v>
      </c>
      <c r="X6472">
        <f t="shared" si="305"/>
        <v>131.97999999999999</v>
      </c>
    </row>
    <row r="6473" spans="1:24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tr">
        <f t="shared" si="303"/>
        <v>Chad Cunningham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tr">
        <f t="shared" si="304"/>
        <v>Central</v>
      </c>
      <c r="O6473" t="s">
        <v>104</v>
      </c>
      <c r="P6473" t="s">
        <v>3773</v>
      </c>
      <c r="Q6473" t="s">
        <v>70</v>
      </c>
      <c r="R6473" t="s">
        <v>160</v>
      </c>
      <c r="S6473" t="s">
        <v>3774</v>
      </c>
      <c r="T6473">
        <v>114.52</v>
      </c>
      <c r="U6473">
        <v>7</v>
      </c>
      <c r="V6473">
        <v>0</v>
      </c>
      <c r="W6473">
        <v>11.452</v>
      </c>
      <c r="X6473">
        <f t="shared" si="305"/>
        <v>114.52</v>
      </c>
    </row>
    <row r="6474" spans="1:24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tr">
        <f t="shared" si="303"/>
        <v>Valerie Takahito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tr">
        <f t="shared" si="304"/>
        <v>Central</v>
      </c>
      <c r="O6474" t="s">
        <v>104</v>
      </c>
      <c r="P6474" t="s">
        <v>1199</v>
      </c>
      <c r="Q6474" t="s">
        <v>45</v>
      </c>
      <c r="R6474" t="s">
        <v>46</v>
      </c>
      <c r="S6474" t="s">
        <v>1200</v>
      </c>
      <c r="T6474">
        <v>100.24</v>
      </c>
      <c r="U6474">
        <v>10</v>
      </c>
      <c r="V6474">
        <v>0.2</v>
      </c>
      <c r="W6474">
        <v>33.831000000000003</v>
      </c>
      <c r="X6474">
        <f t="shared" si="305"/>
        <v>100.24</v>
      </c>
    </row>
    <row r="6475" spans="1:24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tr">
        <f t="shared" si="303"/>
        <v>Dave Brooks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tr">
        <f t="shared" si="304"/>
        <v>South</v>
      </c>
      <c r="O6475" t="s">
        <v>29</v>
      </c>
      <c r="P6475" t="s">
        <v>3784</v>
      </c>
      <c r="Q6475" t="s">
        <v>45</v>
      </c>
      <c r="R6475" t="s">
        <v>77</v>
      </c>
      <c r="S6475" t="s">
        <v>3785</v>
      </c>
      <c r="T6475">
        <v>871.8</v>
      </c>
      <c r="U6475">
        <v>3</v>
      </c>
      <c r="V6475">
        <v>0.2</v>
      </c>
      <c r="W6475">
        <v>87.18</v>
      </c>
      <c r="X6475">
        <f t="shared" si="305"/>
        <v>871.8</v>
      </c>
    </row>
    <row r="6476" spans="1:24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tr">
        <f t="shared" si="303"/>
        <v>Brendan Sweed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tr">
        <f t="shared" si="304"/>
        <v>East</v>
      </c>
      <c r="O6476" t="s">
        <v>147</v>
      </c>
      <c r="P6476" t="s">
        <v>3616</v>
      </c>
      <c r="Q6476" t="s">
        <v>31</v>
      </c>
      <c r="R6476" t="s">
        <v>32</v>
      </c>
      <c r="S6476" t="s">
        <v>3617</v>
      </c>
      <c r="T6476">
        <v>61.96</v>
      </c>
      <c r="U6476">
        <v>4</v>
      </c>
      <c r="V6476">
        <v>0.5</v>
      </c>
      <c r="W6476">
        <v>-53.285600000000002</v>
      </c>
      <c r="X6476">
        <f t="shared" si="305"/>
        <v>61.96</v>
      </c>
    </row>
    <row r="6477" spans="1:24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tr">
        <f t="shared" si="303"/>
        <v>Nick Radford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tr">
        <f t="shared" si="304"/>
        <v>South</v>
      </c>
      <c r="O6477" t="s">
        <v>29</v>
      </c>
      <c r="P6477" t="s">
        <v>3437</v>
      </c>
      <c r="Q6477" t="s">
        <v>45</v>
      </c>
      <c r="R6477" t="s">
        <v>74</v>
      </c>
      <c r="S6477" t="s">
        <v>3438</v>
      </c>
      <c r="T6477">
        <v>4.5540000000000003</v>
      </c>
      <c r="U6477">
        <v>3</v>
      </c>
      <c r="V6477">
        <v>0.7</v>
      </c>
      <c r="W6477">
        <v>-3.4914000000000001</v>
      </c>
      <c r="X6477">
        <f t="shared" si="305"/>
        <v>4.5540000000000003</v>
      </c>
    </row>
    <row r="6478" spans="1:24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tr">
        <f t="shared" si="303"/>
        <v>Nick Radford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tr">
        <f t="shared" si="304"/>
        <v>South</v>
      </c>
      <c r="O6478" t="s">
        <v>29</v>
      </c>
      <c r="P6478" t="s">
        <v>811</v>
      </c>
      <c r="Q6478" t="s">
        <v>45</v>
      </c>
      <c r="R6478" t="s">
        <v>77</v>
      </c>
      <c r="S6478" t="s">
        <v>812</v>
      </c>
      <c r="T6478">
        <v>5.2</v>
      </c>
      <c r="U6478">
        <v>2</v>
      </c>
      <c r="V6478">
        <v>0.2</v>
      </c>
      <c r="W6478">
        <v>0.58499999999999996</v>
      </c>
      <c r="X6478">
        <f t="shared" si="305"/>
        <v>5.2</v>
      </c>
    </row>
    <row r="6479" spans="1:24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tr">
        <f t="shared" si="303"/>
        <v>Nick Radford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tr">
        <f t="shared" si="304"/>
        <v>South</v>
      </c>
      <c r="O6479" t="s">
        <v>29</v>
      </c>
      <c r="P6479" t="s">
        <v>908</v>
      </c>
      <c r="Q6479" t="s">
        <v>70</v>
      </c>
      <c r="R6479" t="s">
        <v>160</v>
      </c>
      <c r="S6479" t="s">
        <v>909</v>
      </c>
      <c r="T6479">
        <v>205.99199999999999</v>
      </c>
      <c r="U6479">
        <v>1</v>
      </c>
      <c r="V6479">
        <v>0.2</v>
      </c>
      <c r="W6479">
        <v>-2.5749</v>
      </c>
      <c r="X6479">
        <f t="shared" si="305"/>
        <v>205.99199999999999</v>
      </c>
    </row>
    <row r="6480" spans="1:24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tr">
        <f t="shared" si="303"/>
        <v>Nick Radford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tr">
        <f t="shared" si="304"/>
        <v>South</v>
      </c>
      <c r="O6480" t="s">
        <v>29</v>
      </c>
      <c r="P6480" t="s">
        <v>4587</v>
      </c>
      <c r="Q6480" t="s">
        <v>45</v>
      </c>
      <c r="R6480" t="s">
        <v>89</v>
      </c>
      <c r="S6480" t="s">
        <v>4588</v>
      </c>
      <c r="T6480">
        <v>15.552</v>
      </c>
      <c r="U6480">
        <v>3</v>
      </c>
      <c r="V6480">
        <v>0.2</v>
      </c>
      <c r="W6480">
        <v>5.4432</v>
      </c>
      <c r="X6480">
        <f t="shared" si="305"/>
        <v>15.552</v>
      </c>
    </row>
    <row r="6481" spans="1:24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tr">
        <f t="shared" si="303"/>
        <v>Nick Radford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tr">
        <f t="shared" si="304"/>
        <v>South</v>
      </c>
      <c r="O6481" t="s">
        <v>29</v>
      </c>
      <c r="P6481" t="s">
        <v>4246</v>
      </c>
      <c r="Q6481" t="s">
        <v>70</v>
      </c>
      <c r="R6481" t="s">
        <v>71</v>
      </c>
      <c r="S6481" t="s">
        <v>4247</v>
      </c>
      <c r="T6481">
        <v>503.96</v>
      </c>
      <c r="U6481">
        <v>5</v>
      </c>
      <c r="V6481">
        <v>0.2</v>
      </c>
      <c r="W6481">
        <v>50.396000000000001</v>
      </c>
      <c r="X6481">
        <f t="shared" si="305"/>
        <v>503.96</v>
      </c>
    </row>
    <row r="6482" spans="1:24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tr">
        <f t="shared" si="303"/>
        <v>Nick Radford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tr">
        <f t="shared" si="304"/>
        <v>South</v>
      </c>
      <c r="O6482" t="s">
        <v>29</v>
      </c>
      <c r="P6482" t="s">
        <v>5303</v>
      </c>
      <c r="Q6482" t="s">
        <v>45</v>
      </c>
      <c r="R6482" t="s">
        <v>77</v>
      </c>
      <c r="S6482" t="s">
        <v>5304</v>
      </c>
      <c r="T6482">
        <v>24.472000000000001</v>
      </c>
      <c r="U6482">
        <v>7</v>
      </c>
      <c r="V6482">
        <v>0.2</v>
      </c>
      <c r="W6482">
        <v>1.8353999999999999</v>
      </c>
      <c r="X6482">
        <f t="shared" si="305"/>
        <v>24.472000000000001</v>
      </c>
    </row>
    <row r="6483" spans="1:24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tr">
        <f t="shared" si="303"/>
        <v>Nick Radford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tr">
        <f t="shared" si="304"/>
        <v>South</v>
      </c>
      <c r="O6483" t="s">
        <v>29</v>
      </c>
      <c r="P6483" t="s">
        <v>1619</v>
      </c>
      <c r="Q6483" t="s">
        <v>31</v>
      </c>
      <c r="R6483" t="s">
        <v>32</v>
      </c>
      <c r="S6483" t="s">
        <v>1620</v>
      </c>
      <c r="T6483">
        <v>241.56800000000001</v>
      </c>
      <c r="U6483">
        <v>2</v>
      </c>
      <c r="V6483">
        <v>0.2</v>
      </c>
      <c r="W6483">
        <v>0</v>
      </c>
      <c r="X6483">
        <f t="shared" si="305"/>
        <v>241.56800000000001</v>
      </c>
    </row>
    <row r="6484" spans="1:24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tr">
        <f t="shared" si="303"/>
        <v>Nick Radford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tr">
        <f t="shared" si="304"/>
        <v>South</v>
      </c>
      <c r="O6484" t="s">
        <v>29</v>
      </c>
      <c r="P6484" t="s">
        <v>7144</v>
      </c>
      <c r="Q6484" t="s">
        <v>70</v>
      </c>
      <c r="R6484" t="s">
        <v>160</v>
      </c>
      <c r="S6484" t="s">
        <v>7145</v>
      </c>
      <c r="T6484">
        <v>110.4</v>
      </c>
      <c r="U6484">
        <v>2</v>
      </c>
      <c r="V6484">
        <v>0.2</v>
      </c>
      <c r="W6484">
        <v>-4.1399999999999997</v>
      </c>
      <c r="X6484">
        <f t="shared" si="305"/>
        <v>110.4</v>
      </c>
    </row>
    <row r="6485" spans="1:24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tr">
        <f t="shared" si="303"/>
        <v>Katherine Nockton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tr">
        <f t="shared" si="304"/>
        <v>East</v>
      </c>
      <c r="O6485" t="s">
        <v>147</v>
      </c>
      <c r="P6485" t="s">
        <v>3333</v>
      </c>
      <c r="Q6485" t="s">
        <v>31</v>
      </c>
      <c r="R6485" t="s">
        <v>55</v>
      </c>
      <c r="S6485" t="s">
        <v>3334</v>
      </c>
      <c r="T6485">
        <v>384.76799999999997</v>
      </c>
      <c r="U6485">
        <v>2</v>
      </c>
      <c r="V6485">
        <v>0.4</v>
      </c>
      <c r="W6485">
        <v>-115.43040000000001</v>
      </c>
      <c r="X6485">
        <f t="shared" si="305"/>
        <v>384.76799999999997</v>
      </c>
    </row>
    <row r="6486" spans="1:24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tr">
        <f t="shared" si="303"/>
        <v>Katherine Nockton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tr">
        <f t="shared" si="304"/>
        <v>East</v>
      </c>
      <c r="O6486" t="s">
        <v>147</v>
      </c>
      <c r="P6486" t="s">
        <v>8113</v>
      </c>
      <c r="Q6486" t="s">
        <v>70</v>
      </c>
      <c r="R6486" t="s">
        <v>683</v>
      </c>
      <c r="S6486" t="s">
        <v>8114</v>
      </c>
      <c r="T6486">
        <v>78.66</v>
      </c>
      <c r="U6486">
        <v>6</v>
      </c>
      <c r="V6486">
        <v>0</v>
      </c>
      <c r="W6486">
        <v>36.183599999999998</v>
      </c>
      <c r="X6486">
        <f t="shared" si="305"/>
        <v>78.66</v>
      </c>
    </row>
    <row r="6487" spans="1:24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tr">
        <f t="shared" si="303"/>
        <v>Katherine Nockton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tr">
        <f t="shared" si="304"/>
        <v>East</v>
      </c>
      <c r="O6487" t="s">
        <v>147</v>
      </c>
      <c r="P6487" t="s">
        <v>2949</v>
      </c>
      <c r="Q6487" t="s">
        <v>45</v>
      </c>
      <c r="R6487" t="s">
        <v>89</v>
      </c>
      <c r="S6487" t="s">
        <v>2950</v>
      </c>
      <c r="T6487">
        <v>45.36</v>
      </c>
      <c r="U6487">
        <v>4</v>
      </c>
      <c r="V6487">
        <v>0</v>
      </c>
      <c r="W6487">
        <v>22.226400000000002</v>
      </c>
      <c r="X6487">
        <f t="shared" si="305"/>
        <v>45.36</v>
      </c>
    </row>
    <row r="6488" spans="1:24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tr">
        <f t="shared" si="303"/>
        <v>Julia West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tr">
        <f t="shared" si="304"/>
        <v>South</v>
      </c>
      <c r="O6488" t="s">
        <v>29</v>
      </c>
      <c r="P6488" t="s">
        <v>939</v>
      </c>
      <c r="Q6488" t="s">
        <v>45</v>
      </c>
      <c r="R6488" t="s">
        <v>77</v>
      </c>
      <c r="S6488" t="s">
        <v>940</v>
      </c>
      <c r="T6488">
        <v>962.08</v>
      </c>
      <c r="U6488">
        <v>4</v>
      </c>
      <c r="V6488">
        <v>0.2</v>
      </c>
      <c r="W6488">
        <v>156.33799999999999</v>
      </c>
      <c r="X6488">
        <f t="shared" si="305"/>
        <v>962.08</v>
      </c>
    </row>
    <row r="6489" spans="1:24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tr">
        <f t="shared" si="303"/>
        <v>Julia West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tr">
        <f t="shared" si="304"/>
        <v>South</v>
      </c>
      <c r="O6489" t="s">
        <v>29</v>
      </c>
      <c r="P6489" t="s">
        <v>5778</v>
      </c>
      <c r="Q6489" t="s">
        <v>45</v>
      </c>
      <c r="R6489" t="s">
        <v>74</v>
      </c>
      <c r="S6489" t="s">
        <v>5779</v>
      </c>
      <c r="T6489">
        <v>12.843</v>
      </c>
      <c r="U6489">
        <v>3</v>
      </c>
      <c r="V6489">
        <v>0.7</v>
      </c>
      <c r="W6489">
        <v>-9.8462999999999994</v>
      </c>
      <c r="X6489">
        <f t="shared" si="305"/>
        <v>12.843</v>
      </c>
    </row>
    <row r="6490" spans="1:24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tr">
        <f t="shared" si="303"/>
        <v>Julia West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tr">
        <f t="shared" si="304"/>
        <v>South</v>
      </c>
      <c r="O6490" t="s">
        <v>29</v>
      </c>
      <c r="P6490" t="s">
        <v>633</v>
      </c>
      <c r="Q6490" t="s">
        <v>45</v>
      </c>
      <c r="R6490" t="s">
        <v>89</v>
      </c>
      <c r="S6490" t="s">
        <v>634</v>
      </c>
      <c r="T6490">
        <v>295.45600000000002</v>
      </c>
      <c r="U6490">
        <v>14</v>
      </c>
      <c r="V6490">
        <v>0.2</v>
      </c>
      <c r="W6490">
        <v>96.023200000000003</v>
      </c>
      <c r="X6490">
        <f t="shared" si="305"/>
        <v>295.45600000000002</v>
      </c>
    </row>
    <row r="6491" spans="1:24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tr">
        <f t="shared" si="303"/>
        <v>Jessica Myrick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tr">
        <f t="shared" si="304"/>
        <v>East</v>
      </c>
      <c r="O6491" t="s">
        <v>147</v>
      </c>
      <c r="P6491" t="s">
        <v>5994</v>
      </c>
      <c r="Q6491" t="s">
        <v>45</v>
      </c>
      <c r="R6491" t="s">
        <v>89</v>
      </c>
      <c r="S6491" t="s">
        <v>5995</v>
      </c>
      <c r="T6491">
        <v>32.4</v>
      </c>
      <c r="U6491">
        <v>5</v>
      </c>
      <c r="V6491">
        <v>0</v>
      </c>
      <c r="W6491">
        <v>15.552</v>
      </c>
      <c r="X6491">
        <f t="shared" si="305"/>
        <v>32.4</v>
      </c>
    </row>
    <row r="6492" spans="1:24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tr">
        <f t="shared" si="303"/>
        <v>Monica Federle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tr">
        <f t="shared" si="304"/>
        <v>East</v>
      </c>
      <c r="O6492" t="s">
        <v>147</v>
      </c>
      <c r="P6492" t="s">
        <v>2329</v>
      </c>
      <c r="Q6492" t="s">
        <v>31</v>
      </c>
      <c r="R6492" t="s">
        <v>64</v>
      </c>
      <c r="S6492" t="s">
        <v>2330</v>
      </c>
      <c r="T6492">
        <v>103.93600000000001</v>
      </c>
      <c r="U6492">
        <v>4</v>
      </c>
      <c r="V6492">
        <v>0.2</v>
      </c>
      <c r="W6492">
        <v>16.889600000000002</v>
      </c>
      <c r="X6492">
        <f t="shared" si="305"/>
        <v>103.93600000000001</v>
      </c>
    </row>
    <row r="6493" spans="1:24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tr">
        <f t="shared" si="303"/>
        <v>Frank Atkinson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tr">
        <f t="shared" si="304"/>
        <v>South</v>
      </c>
      <c r="O6493" t="s">
        <v>29</v>
      </c>
      <c r="P6493" t="s">
        <v>853</v>
      </c>
      <c r="Q6493" t="s">
        <v>31</v>
      </c>
      <c r="R6493" t="s">
        <v>32</v>
      </c>
      <c r="S6493" t="s">
        <v>854</v>
      </c>
      <c r="T6493">
        <v>289.56799999999998</v>
      </c>
      <c r="U6493">
        <v>2</v>
      </c>
      <c r="V6493">
        <v>0.2</v>
      </c>
      <c r="W6493">
        <v>10.8588</v>
      </c>
      <c r="X6493">
        <f t="shared" si="305"/>
        <v>289.56799999999998</v>
      </c>
    </row>
    <row r="6494" spans="1:24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tr">
        <f t="shared" si="303"/>
        <v>Frank Atkinson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tr">
        <f t="shared" si="304"/>
        <v>South</v>
      </c>
      <c r="O6494" t="s">
        <v>29</v>
      </c>
      <c r="P6494" t="s">
        <v>1336</v>
      </c>
      <c r="Q6494" t="s">
        <v>45</v>
      </c>
      <c r="R6494" t="s">
        <v>58</v>
      </c>
      <c r="S6494" t="s">
        <v>1337</v>
      </c>
      <c r="T6494">
        <v>39.72</v>
      </c>
      <c r="U6494">
        <v>5</v>
      </c>
      <c r="V6494">
        <v>0.2</v>
      </c>
      <c r="W6494">
        <v>4.4684999999999997</v>
      </c>
      <c r="X6494">
        <f t="shared" si="305"/>
        <v>39.72</v>
      </c>
    </row>
    <row r="6495" spans="1:24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tr">
        <f t="shared" si="303"/>
        <v>Frank Atkinson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tr">
        <f t="shared" si="304"/>
        <v>South</v>
      </c>
      <c r="O6495" t="s">
        <v>29</v>
      </c>
      <c r="P6495" t="s">
        <v>4309</v>
      </c>
      <c r="Q6495" t="s">
        <v>70</v>
      </c>
      <c r="R6495" t="s">
        <v>71</v>
      </c>
      <c r="S6495" t="s">
        <v>4310</v>
      </c>
      <c r="T6495">
        <v>244.768</v>
      </c>
      <c r="U6495">
        <v>4</v>
      </c>
      <c r="V6495">
        <v>0.2</v>
      </c>
      <c r="W6495">
        <v>24.476800000000001</v>
      </c>
      <c r="X6495">
        <f t="shared" si="305"/>
        <v>244.768</v>
      </c>
    </row>
    <row r="6496" spans="1:24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tr">
        <f t="shared" si="303"/>
        <v>Keith Herrera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tr">
        <f t="shared" si="304"/>
        <v>Central</v>
      </c>
      <c r="O6496" t="s">
        <v>104</v>
      </c>
      <c r="P6496" t="s">
        <v>245</v>
      </c>
      <c r="Q6496" t="s">
        <v>70</v>
      </c>
      <c r="R6496" t="s">
        <v>160</v>
      </c>
      <c r="S6496" t="s">
        <v>246</v>
      </c>
      <c r="T6496">
        <v>24</v>
      </c>
      <c r="U6496">
        <v>2</v>
      </c>
      <c r="V6496">
        <v>0.2</v>
      </c>
      <c r="W6496">
        <v>-2.7</v>
      </c>
      <c r="X6496">
        <f t="shared" si="305"/>
        <v>24</v>
      </c>
    </row>
    <row r="6497" spans="1:24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tr">
        <f t="shared" si="303"/>
        <v>Keith Herrera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tr">
        <f t="shared" si="304"/>
        <v>Central</v>
      </c>
      <c r="O6497" t="s">
        <v>104</v>
      </c>
      <c r="P6497" t="s">
        <v>1156</v>
      </c>
      <c r="Q6497" t="s">
        <v>45</v>
      </c>
      <c r="R6497" t="s">
        <v>89</v>
      </c>
      <c r="S6497" t="s">
        <v>1157</v>
      </c>
      <c r="T6497">
        <v>15.552</v>
      </c>
      <c r="U6497">
        <v>3</v>
      </c>
      <c r="V6497">
        <v>0.2</v>
      </c>
      <c r="W6497">
        <v>5.4432</v>
      </c>
      <c r="X6497">
        <f t="shared" si="305"/>
        <v>15.552</v>
      </c>
    </row>
    <row r="6498" spans="1:24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tr">
        <f t="shared" si="303"/>
        <v>Keith Herrera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tr">
        <f t="shared" si="304"/>
        <v>Central</v>
      </c>
      <c r="O6498" t="s">
        <v>104</v>
      </c>
      <c r="P6498" t="s">
        <v>3773</v>
      </c>
      <c r="Q6498" t="s">
        <v>70</v>
      </c>
      <c r="R6498" t="s">
        <v>160</v>
      </c>
      <c r="S6498" t="s">
        <v>3774</v>
      </c>
      <c r="T6498">
        <v>26.175999999999998</v>
      </c>
      <c r="U6498">
        <v>2</v>
      </c>
      <c r="V6498">
        <v>0.2</v>
      </c>
      <c r="W6498">
        <v>-3.2719999999999998</v>
      </c>
      <c r="X6498">
        <f t="shared" si="305"/>
        <v>26.175999999999998</v>
      </c>
    </row>
    <row r="6499" spans="1:24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tr">
        <f t="shared" si="303"/>
        <v>Shirley Schmidt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tr">
        <f t="shared" si="304"/>
        <v>South</v>
      </c>
      <c r="O6499" t="s">
        <v>29</v>
      </c>
      <c r="P6499" t="s">
        <v>63</v>
      </c>
      <c r="Q6499" t="s">
        <v>31</v>
      </c>
      <c r="R6499" t="s">
        <v>64</v>
      </c>
      <c r="S6499" t="s">
        <v>65</v>
      </c>
      <c r="T6499">
        <v>20.94</v>
      </c>
      <c r="U6499">
        <v>3</v>
      </c>
      <c r="V6499">
        <v>0</v>
      </c>
      <c r="W6499">
        <v>6.0726000000000004</v>
      </c>
      <c r="X6499">
        <f t="shared" si="305"/>
        <v>20.94</v>
      </c>
    </row>
    <row r="6500" spans="1:24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tr">
        <f t="shared" si="303"/>
        <v>Shirley Schmidt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tr">
        <f t="shared" si="304"/>
        <v>South</v>
      </c>
      <c r="O6500" t="s">
        <v>29</v>
      </c>
      <c r="P6500" t="s">
        <v>1907</v>
      </c>
      <c r="Q6500" t="s">
        <v>45</v>
      </c>
      <c r="R6500" t="s">
        <v>74</v>
      </c>
      <c r="S6500" t="s">
        <v>1908</v>
      </c>
      <c r="T6500">
        <v>135.09</v>
      </c>
      <c r="U6500">
        <v>9</v>
      </c>
      <c r="V6500">
        <v>0</v>
      </c>
      <c r="W6500">
        <v>62.141399999999997</v>
      </c>
      <c r="X6500">
        <f t="shared" si="305"/>
        <v>135.09</v>
      </c>
    </row>
    <row r="6501" spans="1:24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tr">
        <f t="shared" si="303"/>
        <v>Shirley Schmidt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tr">
        <f t="shared" si="304"/>
        <v>South</v>
      </c>
      <c r="O6501" t="s">
        <v>29</v>
      </c>
      <c r="P6501" t="s">
        <v>4970</v>
      </c>
      <c r="Q6501" t="s">
        <v>70</v>
      </c>
      <c r="R6501" t="s">
        <v>160</v>
      </c>
      <c r="S6501" t="s">
        <v>4971</v>
      </c>
      <c r="T6501">
        <v>279.86</v>
      </c>
      <c r="U6501">
        <v>14</v>
      </c>
      <c r="V6501">
        <v>0</v>
      </c>
      <c r="W6501">
        <v>64.367800000000003</v>
      </c>
      <c r="X6501">
        <f t="shared" si="305"/>
        <v>279.86</v>
      </c>
    </row>
    <row r="6502" spans="1:24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tr">
        <f t="shared" si="303"/>
        <v>Shirley Schmidt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tr">
        <f t="shared" si="304"/>
        <v>South</v>
      </c>
      <c r="O6502" t="s">
        <v>29</v>
      </c>
      <c r="P6502" t="s">
        <v>1907</v>
      </c>
      <c r="Q6502" t="s">
        <v>45</v>
      </c>
      <c r="R6502" t="s">
        <v>74</v>
      </c>
      <c r="S6502" t="s">
        <v>1908</v>
      </c>
      <c r="T6502">
        <v>90.06</v>
      </c>
      <c r="U6502">
        <v>6</v>
      </c>
      <c r="V6502">
        <v>0</v>
      </c>
      <c r="W6502">
        <v>41.427599999999998</v>
      </c>
      <c r="X6502">
        <f t="shared" si="305"/>
        <v>90.06</v>
      </c>
    </row>
    <row r="6503" spans="1:24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tr">
        <f t="shared" si="303"/>
        <v>Liz Carlisle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tr">
        <f t="shared" si="304"/>
        <v>East</v>
      </c>
      <c r="O6503" t="s">
        <v>147</v>
      </c>
      <c r="P6503" t="s">
        <v>6389</v>
      </c>
      <c r="Q6503" t="s">
        <v>70</v>
      </c>
      <c r="R6503" t="s">
        <v>71</v>
      </c>
      <c r="S6503" t="s">
        <v>6390</v>
      </c>
      <c r="T6503">
        <v>539.96400000000006</v>
      </c>
      <c r="U6503">
        <v>6</v>
      </c>
      <c r="V6503">
        <v>0.4</v>
      </c>
      <c r="W6503">
        <v>-107.9928</v>
      </c>
      <c r="X6503">
        <f t="shared" si="305"/>
        <v>539.96400000000006</v>
      </c>
    </row>
    <row r="6504" spans="1:24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tr">
        <f t="shared" si="303"/>
        <v>Liz Carlisle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tr">
        <f t="shared" si="304"/>
        <v>East</v>
      </c>
      <c r="O6504" t="s">
        <v>147</v>
      </c>
      <c r="P6504" t="s">
        <v>767</v>
      </c>
      <c r="Q6504" t="s">
        <v>70</v>
      </c>
      <c r="R6504" t="s">
        <v>71</v>
      </c>
      <c r="S6504" t="s">
        <v>768</v>
      </c>
      <c r="T6504">
        <v>50.231999999999999</v>
      </c>
      <c r="U6504">
        <v>7</v>
      </c>
      <c r="V6504">
        <v>0.4</v>
      </c>
      <c r="W6504">
        <v>-10.0464</v>
      </c>
      <c r="X6504">
        <f t="shared" si="305"/>
        <v>50.231999999999999</v>
      </c>
    </row>
    <row r="6505" spans="1:24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tr">
        <f t="shared" si="303"/>
        <v>Liz Carlisle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tr">
        <f t="shared" si="304"/>
        <v>East</v>
      </c>
      <c r="O6505" t="s">
        <v>147</v>
      </c>
      <c r="P6505" t="s">
        <v>1600</v>
      </c>
      <c r="Q6505" t="s">
        <v>45</v>
      </c>
      <c r="R6505" t="s">
        <v>74</v>
      </c>
      <c r="S6505" t="s">
        <v>1601</v>
      </c>
      <c r="T6505">
        <v>19.242000000000001</v>
      </c>
      <c r="U6505">
        <v>3</v>
      </c>
      <c r="V6505">
        <v>0.7</v>
      </c>
      <c r="W6505">
        <v>-13.4694</v>
      </c>
      <c r="X6505">
        <f t="shared" si="305"/>
        <v>19.242000000000001</v>
      </c>
    </row>
    <row r="6506" spans="1:24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tr">
        <f t="shared" si="303"/>
        <v>Victoria Wilson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tr">
        <f t="shared" si="304"/>
        <v>East</v>
      </c>
      <c r="O6506" t="s">
        <v>147</v>
      </c>
      <c r="P6506" t="s">
        <v>1580</v>
      </c>
      <c r="Q6506" t="s">
        <v>45</v>
      </c>
      <c r="R6506" t="s">
        <v>58</v>
      </c>
      <c r="S6506" t="s">
        <v>1581</v>
      </c>
      <c r="T6506">
        <v>1247.6400000000001</v>
      </c>
      <c r="U6506">
        <v>3</v>
      </c>
      <c r="V6506">
        <v>0</v>
      </c>
      <c r="W6506">
        <v>349.33920000000001</v>
      </c>
      <c r="X6506">
        <f t="shared" si="305"/>
        <v>1247.6400000000001</v>
      </c>
    </row>
    <row r="6507" spans="1:24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tr">
        <f t="shared" si="303"/>
        <v>Lela Donovan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tr">
        <f t="shared" si="304"/>
        <v>Central</v>
      </c>
      <c r="O6507" t="s">
        <v>104</v>
      </c>
      <c r="P6507" t="s">
        <v>640</v>
      </c>
      <c r="Q6507" t="s">
        <v>45</v>
      </c>
      <c r="R6507" t="s">
        <v>67</v>
      </c>
      <c r="S6507" t="s">
        <v>641</v>
      </c>
      <c r="T6507">
        <v>5.3040000000000003</v>
      </c>
      <c r="U6507">
        <v>3</v>
      </c>
      <c r="V6507">
        <v>0.2</v>
      </c>
      <c r="W6507">
        <v>0.46410000000000001</v>
      </c>
      <c r="X6507">
        <f t="shared" si="305"/>
        <v>5.3040000000000003</v>
      </c>
    </row>
    <row r="6508" spans="1:24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tr">
        <f t="shared" si="303"/>
        <v>Sibella Parks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tr">
        <f t="shared" si="304"/>
        <v>East</v>
      </c>
      <c r="O6508" t="s">
        <v>147</v>
      </c>
      <c r="P6508" t="s">
        <v>8697</v>
      </c>
      <c r="Q6508" t="s">
        <v>45</v>
      </c>
      <c r="R6508" t="s">
        <v>89</v>
      </c>
      <c r="S6508" t="s">
        <v>8698</v>
      </c>
      <c r="T6508">
        <v>19.135999999999999</v>
      </c>
      <c r="U6508">
        <v>4</v>
      </c>
      <c r="V6508">
        <v>0.2</v>
      </c>
      <c r="W6508">
        <v>5.98</v>
      </c>
      <c r="X6508">
        <f t="shared" si="305"/>
        <v>19.135999999999999</v>
      </c>
    </row>
    <row r="6509" spans="1:24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tr">
        <f t="shared" si="303"/>
        <v>Sibella Parks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tr">
        <f t="shared" si="304"/>
        <v>East</v>
      </c>
      <c r="O6509" t="s">
        <v>147</v>
      </c>
      <c r="P6509" t="s">
        <v>2242</v>
      </c>
      <c r="Q6509" t="s">
        <v>31</v>
      </c>
      <c r="R6509" t="s">
        <v>64</v>
      </c>
      <c r="S6509" t="s">
        <v>2243</v>
      </c>
      <c r="T6509">
        <v>332.83199999999999</v>
      </c>
      <c r="U6509">
        <v>4</v>
      </c>
      <c r="V6509">
        <v>0.2</v>
      </c>
      <c r="W6509">
        <v>-24.962399999999999</v>
      </c>
      <c r="X6509">
        <f t="shared" si="305"/>
        <v>332.83199999999999</v>
      </c>
    </row>
    <row r="6510" spans="1:24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tr">
        <f t="shared" si="303"/>
        <v>David Kendrick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tr">
        <f t="shared" si="304"/>
        <v>East</v>
      </c>
      <c r="O6510" t="s">
        <v>147</v>
      </c>
      <c r="P6510" t="s">
        <v>1253</v>
      </c>
      <c r="Q6510" t="s">
        <v>45</v>
      </c>
      <c r="R6510" t="s">
        <v>89</v>
      </c>
      <c r="S6510" t="s">
        <v>1446</v>
      </c>
      <c r="T6510">
        <v>279.89999999999998</v>
      </c>
      <c r="U6510">
        <v>5</v>
      </c>
      <c r="V6510">
        <v>0</v>
      </c>
      <c r="W6510">
        <v>137.15100000000001</v>
      </c>
      <c r="X6510">
        <f t="shared" si="305"/>
        <v>279.89999999999998</v>
      </c>
    </row>
    <row r="6511" spans="1:24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tr">
        <f t="shared" si="303"/>
        <v>David Kendrick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tr">
        <f t="shared" si="304"/>
        <v>East</v>
      </c>
      <c r="O6511" t="s">
        <v>147</v>
      </c>
      <c r="P6511" t="s">
        <v>1201</v>
      </c>
      <c r="Q6511" t="s">
        <v>45</v>
      </c>
      <c r="R6511" t="s">
        <v>74</v>
      </c>
      <c r="S6511" t="s">
        <v>1202</v>
      </c>
      <c r="T6511">
        <v>50.351999999999997</v>
      </c>
      <c r="U6511">
        <v>3</v>
      </c>
      <c r="V6511">
        <v>0.2</v>
      </c>
      <c r="W6511">
        <v>17.623200000000001</v>
      </c>
      <c r="X6511">
        <f t="shared" si="305"/>
        <v>50.351999999999997</v>
      </c>
    </row>
    <row r="6512" spans="1:24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tr">
        <f t="shared" si="303"/>
        <v>David Kendrick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tr">
        <f t="shared" si="304"/>
        <v>East</v>
      </c>
      <c r="O6512" t="s">
        <v>147</v>
      </c>
      <c r="P6512" t="s">
        <v>2949</v>
      </c>
      <c r="Q6512" t="s">
        <v>45</v>
      </c>
      <c r="R6512" t="s">
        <v>89</v>
      </c>
      <c r="S6512" t="s">
        <v>2950</v>
      </c>
      <c r="T6512">
        <v>34.020000000000003</v>
      </c>
      <c r="U6512">
        <v>3</v>
      </c>
      <c r="V6512">
        <v>0</v>
      </c>
      <c r="W6512">
        <v>16.669799999999999</v>
      </c>
      <c r="X6512">
        <f t="shared" si="305"/>
        <v>34.020000000000003</v>
      </c>
    </row>
    <row r="6513" spans="1:24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tr">
        <f t="shared" si="303"/>
        <v>Frank Carlisle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tr">
        <f t="shared" si="304"/>
        <v>West</v>
      </c>
      <c r="O6513" t="s">
        <v>43</v>
      </c>
      <c r="P6513" t="s">
        <v>2749</v>
      </c>
      <c r="Q6513" t="s">
        <v>45</v>
      </c>
      <c r="R6513" t="s">
        <v>67</v>
      </c>
      <c r="S6513" t="s">
        <v>2750</v>
      </c>
      <c r="T6513">
        <v>23.88</v>
      </c>
      <c r="U6513">
        <v>6</v>
      </c>
      <c r="V6513">
        <v>0</v>
      </c>
      <c r="W6513">
        <v>8.1191999999999993</v>
      </c>
      <c r="X6513">
        <f t="shared" si="305"/>
        <v>23.88</v>
      </c>
    </row>
    <row r="6514" spans="1:24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tr">
        <f t="shared" si="303"/>
        <v>Frank Carlisle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tr">
        <f t="shared" si="304"/>
        <v>West</v>
      </c>
      <c r="O6514" t="s">
        <v>43</v>
      </c>
      <c r="P6514" t="s">
        <v>5617</v>
      </c>
      <c r="Q6514" t="s">
        <v>45</v>
      </c>
      <c r="R6514" t="s">
        <v>46</v>
      </c>
      <c r="S6514" t="s">
        <v>5618</v>
      </c>
      <c r="T6514">
        <v>11.52</v>
      </c>
      <c r="U6514">
        <v>4</v>
      </c>
      <c r="V6514">
        <v>0</v>
      </c>
      <c r="W6514">
        <v>5.6448</v>
      </c>
      <c r="X6514">
        <f t="shared" si="305"/>
        <v>11.52</v>
      </c>
    </row>
    <row r="6515" spans="1:24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tr">
        <f t="shared" si="303"/>
        <v>Frank Carlisle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tr">
        <f t="shared" si="304"/>
        <v>West</v>
      </c>
      <c r="O6515" t="s">
        <v>43</v>
      </c>
      <c r="P6515" t="s">
        <v>6543</v>
      </c>
      <c r="Q6515" t="s">
        <v>45</v>
      </c>
      <c r="R6515" t="s">
        <v>89</v>
      </c>
      <c r="S6515" t="s">
        <v>6544</v>
      </c>
      <c r="T6515">
        <v>286.93</v>
      </c>
      <c r="U6515">
        <v>7</v>
      </c>
      <c r="V6515">
        <v>0</v>
      </c>
      <c r="W6515">
        <v>140.59569999999999</v>
      </c>
      <c r="X6515">
        <f t="shared" si="305"/>
        <v>286.93</v>
      </c>
    </row>
    <row r="6516" spans="1:24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tr">
        <f t="shared" si="303"/>
        <v>Frank Carlisle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tr">
        <f t="shared" si="304"/>
        <v>West</v>
      </c>
      <c r="O6516" t="s">
        <v>43</v>
      </c>
      <c r="P6516" t="s">
        <v>3756</v>
      </c>
      <c r="Q6516" t="s">
        <v>70</v>
      </c>
      <c r="R6516" t="s">
        <v>71</v>
      </c>
      <c r="S6516" t="s">
        <v>3757</v>
      </c>
      <c r="T6516">
        <v>206.38399999999999</v>
      </c>
      <c r="U6516">
        <v>2</v>
      </c>
      <c r="V6516">
        <v>0.2</v>
      </c>
      <c r="W6516">
        <v>23.2182</v>
      </c>
      <c r="X6516">
        <f t="shared" si="305"/>
        <v>206.38399999999999</v>
      </c>
    </row>
    <row r="6517" spans="1:24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tr">
        <f t="shared" si="303"/>
        <v>Rick Duston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tr">
        <f t="shared" si="304"/>
        <v>West</v>
      </c>
      <c r="O6517" t="s">
        <v>43</v>
      </c>
      <c r="P6517" t="s">
        <v>3749</v>
      </c>
      <c r="Q6517" t="s">
        <v>31</v>
      </c>
      <c r="R6517" t="s">
        <v>35</v>
      </c>
      <c r="S6517" t="s">
        <v>3750</v>
      </c>
      <c r="T6517">
        <v>218.352</v>
      </c>
      <c r="U6517">
        <v>3</v>
      </c>
      <c r="V6517">
        <v>0.2</v>
      </c>
      <c r="W6517">
        <v>0</v>
      </c>
      <c r="X6517">
        <f t="shared" si="305"/>
        <v>218.352</v>
      </c>
    </row>
    <row r="6518" spans="1:24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tr">
        <f t="shared" si="303"/>
        <v>Rick Duston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tr">
        <f t="shared" si="304"/>
        <v>West</v>
      </c>
      <c r="O6518" t="s">
        <v>43</v>
      </c>
      <c r="P6518" t="s">
        <v>4228</v>
      </c>
      <c r="Q6518" t="s">
        <v>31</v>
      </c>
      <c r="R6518" t="s">
        <v>64</v>
      </c>
      <c r="S6518" t="s">
        <v>4229</v>
      </c>
      <c r="T6518">
        <v>529.9</v>
      </c>
      <c r="U6518">
        <v>5</v>
      </c>
      <c r="V6518">
        <v>0</v>
      </c>
      <c r="W6518">
        <v>105.98</v>
      </c>
      <c r="X6518">
        <f t="shared" si="305"/>
        <v>529.9</v>
      </c>
    </row>
    <row r="6519" spans="1:24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tr">
        <f t="shared" si="303"/>
        <v>Rick Duston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tr">
        <f t="shared" si="304"/>
        <v>West</v>
      </c>
      <c r="O6519" t="s">
        <v>43</v>
      </c>
      <c r="P6519" t="s">
        <v>4253</v>
      </c>
      <c r="Q6519" t="s">
        <v>45</v>
      </c>
      <c r="R6519" t="s">
        <v>67</v>
      </c>
      <c r="S6519" t="s">
        <v>4254</v>
      </c>
      <c r="T6519">
        <v>99.3</v>
      </c>
      <c r="U6519">
        <v>10</v>
      </c>
      <c r="V6519">
        <v>0</v>
      </c>
      <c r="W6519">
        <v>41.706000000000003</v>
      </c>
      <c r="X6519">
        <f t="shared" si="305"/>
        <v>99.3</v>
      </c>
    </row>
    <row r="6520" spans="1:24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tr">
        <f t="shared" si="303"/>
        <v>Rick Duston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tr">
        <f t="shared" si="304"/>
        <v>West</v>
      </c>
      <c r="O6520" t="s">
        <v>43</v>
      </c>
      <c r="P6520" t="s">
        <v>5374</v>
      </c>
      <c r="Q6520" t="s">
        <v>45</v>
      </c>
      <c r="R6520" t="s">
        <v>77</v>
      </c>
      <c r="S6520" t="s">
        <v>5375</v>
      </c>
      <c r="T6520">
        <v>108.96</v>
      </c>
      <c r="U6520">
        <v>2</v>
      </c>
      <c r="V6520">
        <v>0</v>
      </c>
      <c r="W6520">
        <v>30.508800000000001</v>
      </c>
      <c r="X6520">
        <f t="shared" si="305"/>
        <v>108.96</v>
      </c>
    </row>
    <row r="6521" spans="1:24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tr">
        <f t="shared" si="303"/>
        <v>Rick Duston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tr">
        <f t="shared" si="304"/>
        <v>West</v>
      </c>
      <c r="O6521" t="s">
        <v>43</v>
      </c>
      <c r="P6521" t="s">
        <v>1836</v>
      </c>
      <c r="Q6521" t="s">
        <v>45</v>
      </c>
      <c r="R6521" t="s">
        <v>74</v>
      </c>
      <c r="S6521" t="s">
        <v>1837</v>
      </c>
      <c r="T6521">
        <v>2.6880000000000002</v>
      </c>
      <c r="U6521">
        <v>1</v>
      </c>
      <c r="V6521">
        <v>0.2</v>
      </c>
      <c r="W6521">
        <v>0.84</v>
      </c>
      <c r="X6521">
        <f t="shared" si="305"/>
        <v>2.6880000000000002</v>
      </c>
    </row>
    <row r="6522" spans="1:24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tr">
        <f t="shared" si="303"/>
        <v>Andy Reiter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tr">
        <f t="shared" si="304"/>
        <v>Central</v>
      </c>
      <c r="O6522" t="s">
        <v>104</v>
      </c>
      <c r="P6522" t="s">
        <v>1257</v>
      </c>
      <c r="Q6522" t="s">
        <v>45</v>
      </c>
      <c r="R6522" t="s">
        <v>74</v>
      </c>
      <c r="S6522" t="s">
        <v>1258</v>
      </c>
      <c r="T6522">
        <v>5443.96</v>
      </c>
      <c r="U6522">
        <v>4</v>
      </c>
      <c r="V6522">
        <v>0</v>
      </c>
      <c r="W6522">
        <v>2504.2215999999999</v>
      </c>
      <c r="X6522">
        <f t="shared" si="305"/>
        <v>5443.96</v>
      </c>
    </row>
    <row r="6523" spans="1:24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tr">
        <f t="shared" si="303"/>
        <v>Andy Reiter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tr">
        <f t="shared" si="304"/>
        <v>Central</v>
      </c>
      <c r="O6523" t="s">
        <v>104</v>
      </c>
      <c r="P6523" t="s">
        <v>7958</v>
      </c>
      <c r="Q6523" t="s">
        <v>31</v>
      </c>
      <c r="R6523" t="s">
        <v>35</v>
      </c>
      <c r="S6523" t="s">
        <v>7959</v>
      </c>
      <c r="T6523">
        <v>302.67</v>
      </c>
      <c r="U6523">
        <v>3</v>
      </c>
      <c r="V6523">
        <v>0</v>
      </c>
      <c r="W6523">
        <v>72.640799999999999</v>
      </c>
      <c r="X6523">
        <f t="shared" si="305"/>
        <v>302.67</v>
      </c>
    </row>
    <row r="6524" spans="1:24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tr">
        <f t="shared" si="303"/>
        <v>Andy Reiter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tr">
        <f t="shared" si="304"/>
        <v>Central</v>
      </c>
      <c r="O6524" t="s">
        <v>104</v>
      </c>
      <c r="P6524" t="s">
        <v>8945</v>
      </c>
      <c r="Q6524" t="s">
        <v>45</v>
      </c>
      <c r="R6524" t="s">
        <v>89</v>
      </c>
      <c r="S6524" t="s">
        <v>8946</v>
      </c>
      <c r="T6524">
        <v>56.07</v>
      </c>
      <c r="U6524">
        <v>7</v>
      </c>
      <c r="V6524">
        <v>0</v>
      </c>
      <c r="W6524">
        <v>25.2315</v>
      </c>
      <c r="X6524">
        <f t="shared" si="305"/>
        <v>56.07</v>
      </c>
    </row>
    <row r="6525" spans="1:24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tr">
        <f t="shared" si="303"/>
        <v>Chad Cunningham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tr">
        <f t="shared" si="304"/>
        <v>East</v>
      </c>
      <c r="O6525" t="s">
        <v>147</v>
      </c>
      <c r="P6525" t="s">
        <v>7184</v>
      </c>
      <c r="Q6525" t="s">
        <v>45</v>
      </c>
      <c r="R6525" t="s">
        <v>46</v>
      </c>
      <c r="S6525" t="s">
        <v>7185</v>
      </c>
      <c r="T6525">
        <v>10.08</v>
      </c>
      <c r="U6525">
        <v>2</v>
      </c>
      <c r="V6525">
        <v>0.2</v>
      </c>
      <c r="W6525">
        <v>3.2759999999999998</v>
      </c>
      <c r="X6525">
        <f t="shared" si="305"/>
        <v>10.08</v>
      </c>
    </row>
    <row r="6526" spans="1:24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tr">
        <f t="shared" si="303"/>
        <v>Chad Cunningham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tr">
        <f t="shared" si="304"/>
        <v>East</v>
      </c>
      <c r="O6526" t="s">
        <v>147</v>
      </c>
      <c r="P6526" t="s">
        <v>3790</v>
      </c>
      <c r="Q6526" t="s">
        <v>70</v>
      </c>
      <c r="R6526" t="s">
        <v>71</v>
      </c>
      <c r="S6526" t="s">
        <v>3791</v>
      </c>
      <c r="T6526">
        <v>59.994</v>
      </c>
      <c r="U6526">
        <v>1</v>
      </c>
      <c r="V6526">
        <v>0.4</v>
      </c>
      <c r="W6526">
        <v>-12.998699999999999</v>
      </c>
      <c r="X6526">
        <f t="shared" si="305"/>
        <v>59.994</v>
      </c>
    </row>
    <row r="6527" spans="1:24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tr">
        <f t="shared" si="303"/>
        <v>Chad Cunningham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tr">
        <f t="shared" si="304"/>
        <v>East</v>
      </c>
      <c r="O6527" t="s">
        <v>147</v>
      </c>
      <c r="P6527" t="s">
        <v>176</v>
      </c>
      <c r="Q6527" t="s">
        <v>45</v>
      </c>
      <c r="R6527" t="s">
        <v>74</v>
      </c>
      <c r="S6527" t="s">
        <v>177</v>
      </c>
      <c r="T6527">
        <v>5.7149999999999999</v>
      </c>
      <c r="U6527">
        <v>5</v>
      </c>
      <c r="V6527">
        <v>0.7</v>
      </c>
      <c r="W6527">
        <v>-4.7625000000000002</v>
      </c>
      <c r="X6527">
        <f t="shared" si="305"/>
        <v>5.7149999999999999</v>
      </c>
    </row>
    <row r="6528" spans="1:24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tr">
        <f t="shared" si="303"/>
        <v>Chad Cunningham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tr">
        <f t="shared" si="304"/>
        <v>East</v>
      </c>
      <c r="O6528" t="s">
        <v>147</v>
      </c>
      <c r="P6528" t="s">
        <v>5677</v>
      </c>
      <c r="Q6528" t="s">
        <v>45</v>
      </c>
      <c r="R6528" t="s">
        <v>74</v>
      </c>
      <c r="S6528" t="s">
        <v>5678</v>
      </c>
      <c r="T6528">
        <v>9.42</v>
      </c>
      <c r="U6528">
        <v>5</v>
      </c>
      <c r="V6528">
        <v>0.7</v>
      </c>
      <c r="W6528">
        <v>-7.85</v>
      </c>
      <c r="X6528">
        <f t="shared" si="305"/>
        <v>9.42</v>
      </c>
    </row>
    <row r="6529" spans="1:24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tr">
        <f t="shared" si="303"/>
        <v>Carol Adams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tr">
        <f t="shared" si="304"/>
        <v>East</v>
      </c>
      <c r="O6529" t="s">
        <v>147</v>
      </c>
      <c r="P6529" t="s">
        <v>2400</v>
      </c>
      <c r="Q6529" t="s">
        <v>70</v>
      </c>
      <c r="R6529" t="s">
        <v>1218</v>
      </c>
      <c r="S6529" t="s">
        <v>2401</v>
      </c>
      <c r="T6529">
        <v>1999.96</v>
      </c>
      <c r="U6529">
        <v>4</v>
      </c>
      <c r="V6529">
        <v>0</v>
      </c>
      <c r="W6529">
        <v>899.98199999999997</v>
      </c>
      <c r="X6529">
        <f t="shared" si="305"/>
        <v>1999.96</v>
      </c>
    </row>
    <row r="6530" spans="1:24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tr">
        <f t="shared" si="303"/>
        <v>Bradley Talbott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tr">
        <f t="shared" si="304"/>
        <v>East</v>
      </c>
      <c r="O6530" t="s">
        <v>147</v>
      </c>
      <c r="P6530" t="s">
        <v>8950</v>
      </c>
      <c r="Q6530" t="s">
        <v>45</v>
      </c>
      <c r="R6530" t="s">
        <v>58</v>
      </c>
      <c r="S6530" t="s">
        <v>8951</v>
      </c>
      <c r="T6530">
        <v>216.4</v>
      </c>
      <c r="U6530">
        <v>4</v>
      </c>
      <c r="V6530">
        <v>0</v>
      </c>
      <c r="W6530">
        <v>56.264000000000003</v>
      </c>
      <c r="X6530">
        <f t="shared" si="305"/>
        <v>216.4</v>
      </c>
    </row>
    <row r="6531" spans="1:24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tr">
        <f t="shared" ref="G6531:G6594" si="306">TRIM(H6531)</f>
        <v>Michael Grace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tr">
        <f t="shared" ref="N6531:N6594" si="307">PROPER(TRIM(O6531))</f>
        <v>Central</v>
      </c>
      <c r="O6531" t="s">
        <v>104</v>
      </c>
      <c r="P6531" t="s">
        <v>3379</v>
      </c>
      <c r="Q6531" t="s">
        <v>45</v>
      </c>
      <c r="R6531" t="s">
        <v>46</v>
      </c>
      <c r="S6531" t="s">
        <v>3380</v>
      </c>
      <c r="T6531">
        <v>6.9359999999999999</v>
      </c>
      <c r="U6531">
        <v>3</v>
      </c>
      <c r="V6531">
        <v>0.2</v>
      </c>
      <c r="W6531">
        <v>2.3409</v>
      </c>
      <c r="X6531">
        <f t="shared" ref="X6531:X6594" si="308">T6531</f>
        <v>6.9359999999999999</v>
      </c>
    </row>
    <row r="6532" spans="1:24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tr">
        <f t="shared" si="306"/>
        <v>Michael Grace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tr">
        <f t="shared" si="307"/>
        <v>Central</v>
      </c>
      <c r="O6532" t="s">
        <v>104</v>
      </c>
      <c r="P6532" t="s">
        <v>3053</v>
      </c>
      <c r="Q6532" t="s">
        <v>45</v>
      </c>
      <c r="R6532" t="s">
        <v>74</v>
      </c>
      <c r="S6532" t="s">
        <v>3054</v>
      </c>
      <c r="T6532">
        <v>4.4279999999999999</v>
      </c>
      <c r="U6532">
        <v>3</v>
      </c>
      <c r="V6532">
        <v>0.8</v>
      </c>
      <c r="W6532">
        <v>-6.8634000000000004</v>
      </c>
      <c r="X6532">
        <f t="shared" si="308"/>
        <v>4.4279999999999999</v>
      </c>
    </row>
    <row r="6533" spans="1:24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tr">
        <f t="shared" si="306"/>
        <v>Theone Pippenger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tr">
        <f t="shared" si="307"/>
        <v>Central</v>
      </c>
      <c r="O6533" t="s">
        <v>104</v>
      </c>
      <c r="P6533" t="s">
        <v>4131</v>
      </c>
      <c r="Q6533" t="s">
        <v>45</v>
      </c>
      <c r="R6533" t="s">
        <v>67</v>
      </c>
      <c r="S6533" t="s">
        <v>4132</v>
      </c>
      <c r="T6533">
        <v>8.8000000000000007</v>
      </c>
      <c r="U6533">
        <v>5</v>
      </c>
      <c r="V6533">
        <v>0</v>
      </c>
      <c r="W6533">
        <v>2.552</v>
      </c>
      <c r="X6533">
        <f t="shared" si="308"/>
        <v>8.8000000000000007</v>
      </c>
    </row>
    <row r="6534" spans="1:24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tr">
        <f t="shared" si="306"/>
        <v>Theone Pippenger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tr">
        <f t="shared" si="307"/>
        <v>Central</v>
      </c>
      <c r="O6534" t="s">
        <v>104</v>
      </c>
      <c r="P6534" t="s">
        <v>8806</v>
      </c>
      <c r="Q6534" t="s">
        <v>70</v>
      </c>
      <c r="R6534" t="s">
        <v>160</v>
      </c>
      <c r="S6534" t="s">
        <v>8807</v>
      </c>
      <c r="T6534">
        <v>142.80000000000001</v>
      </c>
      <c r="U6534">
        <v>1</v>
      </c>
      <c r="V6534">
        <v>0</v>
      </c>
      <c r="W6534">
        <v>29.988</v>
      </c>
      <c r="X6534">
        <f t="shared" si="308"/>
        <v>142.80000000000001</v>
      </c>
    </row>
    <row r="6535" spans="1:24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tr">
        <f t="shared" si="306"/>
        <v>Theone Pippenger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tr">
        <f t="shared" si="307"/>
        <v>Central</v>
      </c>
      <c r="O6535" t="s">
        <v>104</v>
      </c>
      <c r="P6535" t="s">
        <v>7009</v>
      </c>
      <c r="Q6535" t="s">
        <v>70</v>
      </c>
      <c r="R6535" t="s">
        <v>160</v>
      </c>
      <c r="S6535" t="s">
        <v>7010</v>
      </c>
      <c r="T6535">
        <v>399.95</v>
      </c>
      <c r="U6535">
        <v>5</v>
      </c>
      <c r="V6535">
        <v>0</v>
      </c>
      <c r="W6535">
        <v>143.982</v>
      </c>
      <c r="X6535">
        <f t="shared" si="308"/>
        <v>399.95</v>
      </c>
    </row>
    <row r="6536" spans="1:24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tr">
        <f t="shared" si="306"/>
        <v>Greg Tran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tr">
        <f t="shared" si="307"/>
        <v>East</v>
      </c>
      <c r="O6536" t="s">
        <v>147</v>
      </c>
      <c r="P6536" t="s">
        <v>4726</v>
      </c>
      <c r="Q6536" t="s">
        <v>45</v>
      </c>
      <c r="R6536" t="s">
        <v>74</v>
      </c>
      <c r="S6536" t="s">
        <v>4727</v>
      </c>
      <c r="T6536">
        <v>2152.7759999999998</v>
      </c>
      <c r="U6536">
        <v>3</v>
      </c>
      <c r="V6536">
        <v>0.2</v>
      </c>
      <c r="W6536">
        <v>726.56190000000004</v>
      </c>
      <c r="X6536">
        <f t="shared" si="308"/>
        <v>2152.7759999999998</v>
      </c>
    </row>
    <row r="6537" spans="1:24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tr">
        <f t="shared" si="306"/>
        <v>Greg Tran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tr">
        <f t="shared" si="307"/>
        <v>East</v>
      </c>
      <c r="O6537" t="s">
        <v>147</v>
      </c>
      <c r="P6537" t="s">
        <v>5027</v>
      </c>
      <c r="Q6537" t="s">
        <v>31</v>
      </c>
      <c r="R6537" t="s">
        <v>32</v>
      </c>
      <c r="S6537" t="s">
        <v>5028</v>
      </c>
      <c r="T6537">
        <v>4007.84</v>
      </c>
      <c r="U6537">
        <v>10</v>
      </c>
      <c r="V6537">
        <v>0.2</v>
      </c>
      <c r="W6537">
        <v>-50.097999999999999</v>
      </c>
      <c r="X6537">
        <f t="shared" si="308"/>
        <v>4007.84</v>
      </c>
    </row>
    <row r="6538" spans="1:24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tr">
        <f t="shared" si="306"/>
        <v>Fred Hopkins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tr">
        <f t="shared" si="307"/>
        <v>South</v>
      </c>
      <c r="O6538" t="s">
        <v>29</v>
      </c>
      <c r="P6538" t="s">
        <v>3780</v>
      </c>
      <c r="Q6538" t="s">
        <v>31</v>
      </c>
      <c r="R6538" t="s">
        <v>55</v>
      </c>
      <c r="S6538" t="s">
        <v>3781</v>
      </c>
      <c r="T6538">
        <v>328.59</v>
      </c>
      <c r="U6538">
        <v>3</v>
      </c>
      <c r="V6538">
        <v>0.4</v>
      </c>
      <c r="W6538">
        <v>-147.8655</v>
      </c>
      <c r="X6538">
        <f t="shared" si="308"/>
        <v>328.59</v>
      </c>
    </row>
    <row r="6539" spans="1:24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tr">
        <f t="shared" si="306"/>
        <v>Fred Hopkins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tr">
        <f t="shared" si="307"/>
        <v>South</v>
      </c>
      <c r="O6539" t="s">
        <v>29</v>
      </c>
      <c r="P6539" t="s">
        <v>1415</v>
      </c>
      <c r="Q6539" t="s">
        <v>45</v>
      </c>
      <c r="R6539" t="s">
        <v>58</v>
      </c>
      <c r="S6539" t="s">
        <v>1416</v>
      </c>
      <c r="T6539">
        <v>98.352000000000004</v>
      </c>
      <c r="U6539">
        <v>3</v>
      </c>
      <c r="V6539">
        <v>0.2</v>
      </c>
      <c r="W6539">
        <v>-24.588000000000001</v>
      </c>
      <c r="X6539">
        <f t="shared" si="308"/>
        <v>98.352000000000004</v>
      </c>
    </row>
    <row r="6540" spans="1:24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tr">
        <f t="shared" si="306"/>
        <v>Heather Kirkland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tr">
        <f t="shared" si="307"/>
        <v>East</v>
      </c>
      <c r="O6540" t="s">
        <v>147</v>
      </c>
      <c r="P6540" t="s">
        <v>2179</v>
      </c>
      <c r="Q6540" t="s">
        <v>70</v>
      </c>
      <c r="R6540" t="s">
        <v>71</v>
      </c>
      <c r="S6540" t="s">
        <v>2180</v>
      </c>
      <c r="T6540">
        <v>158.99</v>
      </c>
      <c r="U6540">
        <v>1</v>
      </c>
      <c r="V6540">
        <v>0</v>
      </c>
      <c r="W6540">
        <v>41.337400000000002</v>
      </c>
      <c r="X6540">
        <f t="shared" si="308"/>
        <v>158.99</v>
      </c>
    </row>
    <row r="6541" spans="1:24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tr">
        <f t="shared" si="306"/>
        <v>Heather Kirkland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tr">
        <f t="shared" si="307"/>
        <v>East</v>
      </c>
      <c r="O6541" t="s">
        <v>147</v>
      </c>
      <c r="P6541" t="s">
        <v>5501</v>
      </c>
      <c r="Q6541" t="s">
        <v>31</v>
      </c>
      <c r="R6541" t="s">
        <v>35</v>
      </c>
      <c r="S6541" t="s">
        <v>5502</v>
      </c>
      <c r="T6541">
        <v>291.10000000000002</v>
      </c>
      <c r="U6541">
        <v>5</v>
      </c>
      <c r="V6541">
        <v>0</v>
      </c>
      <c r="W6541">
        <v>75.686000000000007</v>
      </c>
      <c r="X6541">
        <f t="shared" si="308"/>
        <v>291.10000000000002</v>
      </c>
    </row>
    <row r="6542" spans="1:24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tr">
        <f t="shared" si="306"/>
        <v>Chris Cortes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tr">
        <f t="shared" si="307"/>
        <v>West</v>
      </c>
      <c r="O6542" t="s">
        <v>43</v>
      </c>
      <c r="P6542" t="s">
        <v>7318</v>
      </c>
      <c r="Q6542" t="s">
        <v>45</v>
      </c>
      <c r="R6542" t="s">
        <v>89</v>
      </c>
      <c r="S6542" t="s">
        <v>7319</v>
      </c>
      <c r="T6542">
        <v>73.680000000000007</v>
      </c>
      <c r="U6542">
        <v>6</v>
      </c>
      <c r="V6542">
        <v>0</v>
      </c>
      <c r="W6542">
        <v>34.629600000000003</v>
      </c>
      <c r="X6542">
        <f t="shared" si="308"/>
        <v>73.680000000000007</v>
      </c>
    </row>
    <row r="6543" spans="1:24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tr">
        <f t="shared" si="306"/>
        <v>Chris Cortes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tr">
        <f t="shared" si="307"/>
        <v>West</v>
      </c>
      <c r="O6543" t="s">
        <v>43</v>
      </c>
      <c r="P6543" t="s">
        <v>2267</v>
      </c>
      <c r="Q6543" t="s">
        <v>31</v>
      </c>
      <c r="R6543" t="s">
        <v>64</v>
      </c>
      <c r="S6543" t="s">
        <v>2268</v>
      </c>
      <c r="T6543">
        <v>139.91999999999999</v>
      </c>
      <c r="U6543">
        <v>2</v>
      </c>
      <c r="V6543">
        <v>0</v>
      </c>
      <c r="W6543">
        <v>23.7864</v>
      </c>
      <c r="X6543">
        <f t="shared" si="308"/>
        <v>139.91999999999999</v>
      </c>
    </row>
    <row r="6544" spans="1:24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tr">
        <f t="shared" si="306"/>
        <v>Chris Cortes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tr">
        <f t="shared" si="307"/>
        <v>West</v>
      </c>
      <c r="O6544" t="s">
        <v>43</v>
      </c>
      <c r="P6544" t="s">
        <v>6499</v>
      </c>
      <c r="Q6544" t="s">
        <v>70</v>
      </c>
      <c r="R6544" t="s">
        <v>71</v>
      </c>
      <c r="S6544" t="s">
        <v>6500</v>
      </c>
      <c r="T6544">
        <v>107.88</v>
      </c>
      <c r="U6544">
        <v>3</v>
      </c>
      <c r="V6544">
        <v>0.2</v>
      </c>
      <c r="W6544">
        <v>10.788</v>
      </c>
      <c r="X6544">
        <f t="shared" si="308"/>
        <v>107.88</v>
      </c>
    </row>
    <row r="6545" spans="1:24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tr">
        <f t="shared" si="306"/>
        <v>Chris Cortes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tr">
        <f t="shared" si="307"/>
        <v>West</v>
      </c>
      <c r="O6545" t="s">
        <v>43</v>
      </c>
      <c r="P6545" t="s">
        <v>5275</v>
      </c>
      <c r="Q6545" t="s">
        <v>45</v>
      </c>
      <c r="R6545" t="s">
        <v>58</v>
      </c>
      <c r="S6545" t="s">
        <v>5276</v>
      </c>
      <c r="T6545">
        <v>33.29</v>
      </c>
      <c r="U6545">
        <v>1</v>
      </c>
      <c r="V6545">
        <v>0</v>
      </c>
      <c r="W6545">
        <v>7.9896000000000003</v>
      </c>
      <c r="X6545">
        <f t="shared" si="308"/>
        <v>33.29</v>
      </c>
    </row>
    <row r="6546" spans="1:24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tr">
        <f t="shared" si="306"/>
        <v>Darren Powers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tr">
        <f t="shared" si="307"/>
        <v>East</v>
      </c>
      <c r="O6546" t="s">
        <v>147</v>
      </c>
      <c r="P6546" t="s">
        <v>6816</v>
      </c>
      <c r="Q6546" t="s">
        <v>45</v>
      </c>
      <c r="R6546" t="s">
        <v>74</v>
      </c>
      <c r="S6546" t="s">
        <v>6817</v>
      </c>
      <c r="T6546">
        <v>58.17</v>
      </c>
      <c r="U6546">
        <v>5</v>
      </c>
      <c r="V6546">
        <v>0.7</v>
      </c>
      <c r="W6546">
        <v>-46.536000000000001</v>
      </c>
      <c r="X6546">
        <f t="shared" si="308"/>
        <v>58.17</v>
      </c>
    </row>
    <row r="6547" spans="1:24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tr">
        <f t="shared" si="306"/>
        <v>Darren Powers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tr">
        <f t="shared" si="307"/>
        <v>East</v>
      </c>
      <c r="O6547" t="s">
        <v>147</v>
      </c>
      <c r="P6547" t="s">
        <v>3287</v>
      </c>
      <c r="Q6547" t="s">
        <v>45</v>
      </c>
      <c r="R6547" t="s">
        <v>46</v>
      </c>
      <c r="S6547" t="s">
        <v>3288</v>
      </c>
      <c r="T6547">
        <v>5.04</v>
      </c>
      <c r="U6547">
        <v>2</v>
      </c>
      <c r="V6547">
        <v>0.2</v>
      </c>
      <c r="W6547">
        <v>1.764</v>
      </c>
      <c r="X6547">
        <f t="shared" si="308"/>
        <v>5.04</v>
      </c>
    </row>
    <row r="6548" spans="1:24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tr">
        <f t="shared" si="306"/>
        <v>Darren Powers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tr">
        <f t="shared" si="307"/>
        <v>East</v>
      </c>
      <c r="O6548" t="s">
        <v>147</v>
      </c>
      <c r="P6548" t="s">
        <v>7723</v>
      </c>
      <c r="Q6548" t="s">
        <v>45</v>
      </c>
      <c r="R6548" t="s">
        <v>89</v>
      </c>
      <c r="S6548" t="s">
        <v>7724</v>
      </c>
      <c r="T6548">
        <v>24.783999999999999</v>
      </c>
      <c r="U6548">
        <v>1</v>
      </c>
      <c r="V6548">
        <v>0.2</v>
      </c>
      <c r="W6548">
        <v>7.7450000000000001</v>
      </c>
      <c r="X6548">
        <f t="shared" si="308"/>
        <v>24.783999999999999</v>
      </c>
    </row>
    <row r="6549" spans="1:24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tr">
        <f t="shared" si="306"/>
        <v>Vicky Freymann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tr">
        <f t="shared" si="307"/>
        <v>Central</v>
      </c>
      <c r="O6549" t="s">
        <v>104</v>
      </c>
      <c r="P6549" t="s">
        <v>383</v>
      </c>
      <c r="Q6549" t="s">
        <v>31</v>
      </c>
      <c r="R6549" t="s">
        <v>35</v>
      </c>
      <c r="S6549" t="s">
        <v>384</v>
      </c>
      <c r="T6549">
        <v>634.11599999999999</v>
      </c>
      <c r="U6549">
        <v>6</v>
      </c>
      <c r="V6549">
        <v>0.3</v>
      </c>
      <c r="W6549">
        <v>-172.1172</v>
      </c>
      <c r="X6549">
        <f t="shared" si="308"/>
        <v>634.11599999999999</v>
      </c>
    </row>
    <row r="6550" spans="1:24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tr">
        <f t="shared" si="306"/>
        <v>Vicky Freymann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tr">
        <f t="shared" si="307"/>
        <v>Central</v>
      </c>
      <c r="O6550" t="s">
        <v>104</v>
      </c>
      <c r="P6550" t="s">
        <v>8340</v>
      </c>
      <c r="Q6550" t="s">
        <v>45</v>
      </c>
      <c r="R6550" t="s">
        <v>89</v>
      </c>
      <c r="S6550" t="s">
        <v>8341</v>
      </c>
      <c r="T6550">
        <v>17.472000000000001</v>
      </c>
      <c r="U6550">
        <v>3</v>
      </c>
      <c r="V6550">
        <v>0.2</v>
      </c>
      <c r="W6550">
        <v>5.6783999999999999</v>
      </c>
      <c r="X6550">
        <f t="shared" si="308"/>
        <v>17.472000000000001</v>
      </c>
    </row>
    <row r="6551" spans="1:24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tr">
        <f t="shared" si="306"/>
        <v>Gary Hansen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tr">
        <f t="shared" si="307"/>
        <v>Central</v>
      </c>
      <c r="O6551" t="s">
        <v>104</v>
      </c>
      <c r="P6551" t="s">
        <v>3109</v>
      </c>
      <c r="Q6551" t="s">
        <v>31</v>
      </c>
      <c r="R6551" t="s">
        <v>35</v>
      </c>
      <c r="S6551" t="s">
        <v>3110</v>
      </c>
      <c r="T6551">
        <v>155.88</v>
      </c>
      <c r="U6551">
        <v>6</v>
      </c>
      <c r="V6551">
        <v>0</v>
      </c>
      <c r="W6551">
        <v>38.97</v>
      </c>
      <c r="X6551">
        <f t="shared" si="308"/>
        <v>155.88</v>
      </c>
    </row>
    <row r="6552" spans="1:24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tr">
        <f t="shared" si="306"/>
        <v>Justin Hirsh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tr">
        <f t="shared" si="307"/>
        <v>East</v>
      </c>
      <c r="O6552" t="s">
        <v>147</v>
      </c>
      <c r="P6552" t="s">
        <v>6135</v>
      </c>
      <c r="Q6552" t="s">
        <v>31</v>
      </c>
      <c r="R6552" t="s">
        <v>35</v>
      </c>
      <c r="S6552" t="s">
        <v>6136</v>
      </c>
      <c r="T6552">
        <v>327.56400000000002</v>
      </c>
      <c r="U6552">
        <v>4</v>
      </c>
      <c r="V6552">
        <v>0.1</v>
      </c>
      <c r="W6552">
        <v>21.837599999999998</v>
      </c>
      <c r="X6552">
        <f t="shared" si="308"/>
        <v>327.56400000000002</v>
      </c>
    </row>
    <row r="6553" spans="1:24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tr">
        <f t="shared" si="306"/>
        <v>Rick Bensley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tr">
        <f t="shared" si="307"/>
        <v>West</v>
      </c>
      <c r="O6553" t="s">
        <v>43</v>
      </c>
      <c r="P6553" t="s">
        <v>1869</v>
      </c>
      <c r="Q6553" t="s">
        <v>45</v>
      </c>
      <c r="R6553" t="s">
        <v>89</v>
      </c>
      <c r="S6553" t="s">
        <v>1870</v>
      </c>
      <c r="T6553">
        <v>13.36</v>
      </c>
      <c r="U6553">
        <v>2</v>
      </c>
      <c r="V6553">
        <v>0</v>
      </c>
      <c r="W6553">
        <v>6.4127999999999998</v>
      </c>
      <c r="X6553">
        <f t="shared" si="308"/>
        <v>13.36</v>
      </c>
    </row>
    <row r="6554" spans="1:24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tr">
        <f t="shared" si="306"/>
        <v>Rick Bensley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tr">
        <f t="shared" si="307"/>
        <v>West</v>
      </c>
      <c r="O6554" t="s">
        <v>43</v>
      </c>
      <c r="P6554" t="s">
        <v>3792</v>
      </c>
      <c r="Q6554" t="s">
        <v>45</v>
      </c>
      <c r="R6554" t="s">
        <v>58</v>
      </c>
      <c r="S6554" t="s">
        <v>3793</v>
      </c>
      <c r="T6554">
        <v>158.9</v>
      </c>
      <c r="U6554">
        <v>5</v>
      </c>
      <c r="V6554">
        <v>0</v>
      </c>
      <c r="W6554">
        <v>7.9450000000000003</v>
      </c>
      <c r="X6554">
        <f t="shared" si="308"/>
        <v>158.9</v>
      </c>
    </row>
    <row r="6555" spans="1:24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tr">
        <f t="shared" si="306"/>
        <v>Lindsay Shagiari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tr">
        <f t="shared" si="307"/>
        <v>Central</v>
      </c>
      <c r="O6555" t="s">
        <v>104</v>
      </c>
      <c r="P6555" t="s">
        <v>2302</v>
      </c>
      <c r="Q6555" t="s">
        <v>70</v>
      </c>
      <c r="R6555" t="s">
        <v>160</v>
      </c>
      <c r="S6555" t="s">
        <v>2303</v>
      </c>
      <c r="T6555">
        <v>319.96800000000002</v>
      </c>
      <c r="U6555">
        <v>4</v>
      </c>
      <c r="V6555">
        <v>0.2</v>
      </c>
      <c r="W6555">
        <v>71.992800000000003</v>
      </c>
      <c r="X6555">
        <f t="shared" si="308"/>
        <v>319.96800000000002</v>
      </c>
    </row>
    <row r="6556" spans="1:24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tr">
        <f t="shared" si="306"/>
        <v>Lindsay Shagiari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tr">
        <f t="shared" si="307"/>
        <v>Central</v>
      </c>
      <c r="O6556" t="s">
        <v>104</v>
      </c>
      <c r="P6556" t="s">
        <v>7570</v>
      </c>
      <c r="Q6556" t="s">
        <v>45</v>
      </c>
      <c r="R6556" t="s">
        <v>58</v>
      </c>
      <c r="S6556" t="s">
        <v>7571</v>
      </c>
      <c r="T6556">
        <v>505.32</v>
      </c>
      <c r="U6556">
        <v>3</v>
      </c>
      <c r="V6556">
        <v>0.2</v>
      </c>
      <c r="W6556">
        <v>31.5825</v>
      </c>
      <c r="X6556">
        <f t="shared" si="308"/>
        <v>505.32</v>
      </c>
    </row>
    <row r="6557" spans="1:24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tr">
        <f t="shared" si="306"/>
        <v>Lindsay Shagiari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tr">
        <f t="shared" si="307"/>
        <v>Central</v>
      </c>
      <c r="O6557" t="s">
        <v>104</v>
      </c>
      <c r="P6557" t="s">
        <v>8964</v>
      </c>
      <c r="Q6557" t="s">
        <v>45</v>
      </c>
      <c r="R6557" t="s">
        <v>89</v>
      </c>
      <c r="S6557" t="s">
        <v>8965</v>
      </c>
      <c r="T6557">
        <v>3.8079999999999998</v>
      </c>
      <c r="U6557">
        <v>1</v>
      </c>
      <c r="V6557">
        <v>0.2</v>
      </c>
      <c r="W6557">
        <v>1.2376</v>
      </c>
      <c r="X6557">
        <f t="shared" si="308"/>
        <v>3.8079999999999998</v>
      </c>
    </row>
    <row r="6558" spans="1:24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tr">
        <f t="shared" si="306"/>
        <v>Lindsay Shagiari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tr">
        <f t="shared" si="307"/>
        <v>Central</v>
      </c>
      <c r="O6558" t="s">
        <v>104</v>
      </c>
      <c r="P6558" t="s">
        <v>5381</v>
      </c>
      <c r="Q6558" t="s">
        <v>45</v>
      </c>
      <c r="R6558" t="s">
        <v>74</v>
      </c>
      <c r="S6558" t="s">
        <v>5382</v>
      </c>
      <c r="T6558">
        <v>8.6820000000000004</v>
      </c>
      <c r="U6558">
        <v>1</v>
      </c>
      <c r="V6558">
        <v>0.8</v>
      </c>
      <c r="W6558">
        <v>-14.759399999999999</v>
      </c>
      <c r="X6558">
        <f t="shared" si="308"/>
        <v>8.6820000000000004</v>
      </c>
    </row>
    <row r="6559" spans="1:24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tr">
        <f t="shared" si="306"/>
        <v>Lindsay Shagiari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tr">
        <f t="shared" si="307"/>
        <v>Central</v>
      </c>
      <c r="O6559" t="s">
        <v>104</v>
      </c>
      <c r="P6559" t="s">
        <v>2259</v>
      </c>
      <c r="Q6559" t="s">
        <v>45</v>
      </c>
      <c r="R6559" t="s">
        <v>46</v>
      </c>
      <c r="S6559" t="s">
        <v>2260</v>
      </c>
      <c r="T6559">
        <v>24.423999999999999</v>
      </c>
      <c r="U6559">
        <v>1</v>
      </c>
      <c r="V6559">
        <v>0.2</v>
      </c>
      <c r="W6559">
        <v>7.9378000000000002</v>
      </c>
      <c r="X6559">
        <f t="shared" si="308"/>
        <v>24.423999999999999</v>
      </c>
    </row>
    <row r="6560" spans="1:24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tr">
        <f t="shared" si="306"/>
        <v>Edward Becker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tr">
        <f t="shared" si="307"/>
        <v>East</v>
      </c>
      <c r="O6560" t="s">
        <v>147</v>
      </c>
      <c r="P6560" t="s">
        <v>1935</v>
      </c>
      <c r="Q6560" t="s">
        <v>31</v>
      </c>
      <c r="R6560" t="s">
        <v>35</v>
      </c>
      <c r="S6560" t="s">
        <v>1936</v>
      </c>
      <c r="T6560">
        <v>1522.6379999999999</v>
      </c>
      <c r="U6560">
        <v>9</v>
      </c>
      <c r="V6560">
        <v>0.1</v>
      </c>
      <c r="W6560">
        <v>169.18199999999999</v>
      </c>
      <c r="X6560">
        <f t="shared" si="308"/>
        <v>1522.6379999999999</v>
      </c>
    </row>
    <row r="6561" spans="1:24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tr">
        <f t="shared" si="306"/>
        <v>Damala Kotsonis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tr">
        <f t="shared" si="307"/>
        <v>West</v>
      </c>
      <c r="O6561" t="s">
        <v>43</v>
      </c>
      <c r="P6561" t="s">
        <v>3806</v>
      </c>
      <c r="Q6561" t="s">
        <v>45</v>
      </c>
      <c r="R6561" t="s">
        <v>172</v>
      </c>
      <c r="S6561" t="s">
        <v>3807</v>
      </c>
      <c r="T6561">
        <v>419.9</v>
      </c>
      <c r="U6561">
        <v>5</v>
      </c>
      <c r="V6561">
        <v>0</v>
      </c>
      <c r="W6561">
        <v>197.35300000000001</v>
      </c>
      <c r="X6561">
        <f t="shared" si="308"/>
        <v>419.9</v>
      </c>
    </row>
    <row r="6562" spans="1:24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tr">
        <f t="shared" si="306"/>
        <v>Damala Kotsonis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tr">
        <f t="shared" si="307"/>
        <v>West</v>
      </c>
      <c r="O6562" t="s">
        <v>43</v>
      </c>
      <c r="P6562" t="s">
        <v>1444</v>
      </c>
      <c r="Q6562" t="s">
        <v>45</v>
      </c>
      <c r="R6562" t="s">
        <v>46</v>
      </c>
      <c r="S6562" t="s">
        <v>1445</v>
      </c>
      <c r="T6562">
        <v>3.15</v>
      </c>
      <c r="U6562">
        <v>1</v>
      </c>
      <c r="V6562">
        <v>0</v>
      </c>
      <c r="W6562">
        <v>1.512</v>
      </c>
      <c r="X6562">
        <f t="shared" si="308"/>
        <v>3.15</v>
      </c>
    </row>
    <row r="6563" spans="1:24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tr">
        <f t="shared" si="306"/>
        <v>Scott Cohen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tr">
        <f t="shared" si="307"/>
        <v>Central</v>
      </c>
      <c r="O6563" t="s">
        <v>104</v>
      </c>
      <c r="P6563" t="s">
        <v>2864</v>
      </c>
      <c r="Q6563" t="s">
        <v>45</v>
      </c>
      <c r="R6563" t="s">
        <v>77</v>
      </c>
      <c r="S6563" t="s">
        <v>2865</v>
      </c>
      <c r="T6563">
        <v>33.619999999999997</v>
      </c>
      <c r="U6563">
        <v>5</v>
      </c>
      <c r="V6563">
        <v>0.8</v>
      </c>
      <c r="W6563">
        <v>-90.774000000000001</v>
      </c>
      <c r="X6563">
        <f t="shared" si="308"/>
        <v>33.619999999999997</v>
      </c>
    </row>
    <row r="6564" spans="1:24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tr">
        <f t="shared" si="306"/>
        <v>Carol Triggs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tr">
        <f t="shared" si="307"/>
        <v>East</v>
      </c>
      <c r="O6564" t="s">
        <v>147</v>
      </c>
      <c r="P6564" t="s">
        <v>293</v>
      </c>
      <c r="Q6564" t="s">
        <v>45</v>
      </c>
      <c r="R6564" t="s">
        <v>74</v>
      </c>
      <c r="S6564" t="s">
        <v>294</v>
      </c>
      <c r="T6564">
        <v>16.14</v>
      </c>
      <c r="U6564">
        <v>3</v>
      </c>
      <c r="V6564">
        <v>0</v>
      </c>
      <c r="W6564">
        <v>7.9085999999999999</v>
      </c>
      <c r="X6564">
        <f t="shared" si="308"/>
        <v>16.14</v>
      </c>
    </row>
    <row r="6565" spans="1:24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tr">
        <f t="shared" si="306"/>
        <v>Carol Triggs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tr">
        <f t="shared" si="307"/>
        <v>East</v>
      </c>
      <c r="O6565" t="s">
        <v>147</v>
      </c>
      <c r="P6565" t="s">
        <v>6951</v>
      </c>
      <c r="Q6565" t="s">
        <v>31</v>
      </c>
      <c r="R6565" t="s">
        <v>55</v>
      </c>
      <c r="S6565" t="s">
        <v>6952</v>
      </c>
      <c r="T6565">
        <v>194.25</v>
      </c>
      <c r="U6565">
        <v>2</v>
      </c>
      <c r="V6565">
        <v>0.3</v>
      </c>
      <c r="W6565">
        <v>-38.85</v>
      </c>
      <c r="X6565">
        <f t="shared" si="308"/>
        <v>194.25</v>
      </c>
    </row>
    <row r="6566" spans="1:24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tr">
        <f t="shared" si="306"/>
        <v>Carol Triggs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tr">
        <f t="shared" si="307"/>
        <v>East</v>
      </c>
      <c r="O6566" t="s">
        <v>147</v>
      </c>
      <c r="P6566" t="s">
        <v>2612</v>
      </c>
      <c r="Q6566" t="s">
        <v>45</v>
      </c>
      <c r="R6566" t="s">
        <v>67</v>
      </c>
      <c r="S6566" t="s">
        <v>2613</v>
      </c>
      <c r="T6566">
        <v>8.64</v>
      </c>
      <c r="U6566">
        <v>3</v>
      </c>
      <c r="V6566">
        <v>0</v>
      </c>
      <c r="W6566">
        <v>2.5055999999999998</v>
      </c>
      <c r="X6566">
        <f t="shared" si="308"/>
        <v>8.64</v>
      </c>
    </row>
    <row r="6567" spans="1:24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tr">
        <f t="shared" si="306"/>
        <v>Carol Triggs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tr">
        <f t="shared" si="307"/>
        <v>East</v>
      </c>
      <c r="O6567" t="s">
        <v>147</v>
      </c>
      <c r="P6567" t="s">
        <v>2481</v>
      </c>
      <c r="Q6567" t="s">
        <v>31</v>
      </c>
      <c r="R6567" t="s">
        <v>35</v>
      </c>
      <c r="S6567" t="s">
        <v>2482</v>
      </c>
      <c r="T6567">
        <v>872.32</v>
      </c>
      <c r="U6567">
        <v>4</v>
      </c>
      <c r="V6567">
        <v>0</v>
      </c>
      <c r="W6567">
        <v>244.24959999999999</v>
      </c>
      <c r="X6567">
        <f t="shared" si="308"/>
        <v>872.32</v>
      </c>
    </row>
    <row r="6568" spans="1:24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tr">
        <f t="shared" si="306"/>
        <v>Cassandra Brandow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tr">
        <f t="shared" si="307"/>
        <v>Central</v>
      </c>
      <c r="O6568" t="s">
        <v>104</v>
      </c>
      <c r="P6568" t="s">
        <v>2213</v>
      </c>
      <c r="Q6568" t="s">
        <v>45</v>
      </c>
      <c r="R6568" t="s">
        <v>74</v>
      </c>
      <c r="S6568" t="s">
        <v>2214</v>
      </c>
      <c r="T6568">
        <v>243.99199999999999</v>
      </c>
      <c r="U6568">
        <v>4</v>
      </c>
      <c r="V6568">
        <v>0.8</v>
      </c>
      <c r="W6568">
        <v>-426.98599999999999</v>
      </c>
      <c r="X6568">
        <f t="shared" si="308"/>
        <v>243.99199999999999</v>
      </c>
    </row>
    <row r="6569" spans="1:24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tr">
        <f t="shared" si="306"/>
        <v>Cassandra Brandow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tr">
        <f t="shared" si="307"/>
        <v>Central</v>
      </c>
      <c r="O6569" t="s">
        <v>104</v>
      </c>
      <c r="P6569" t="s">
        <v>5430</v>
      </c>
      <c r="Q6569" t="s">
        <v>45</v>
      </c>
      <c r="R6569" t="s">
        <v>67</v>
      </c>
      <c r="S6569" t="s">
        <v>3042</v>
      </c>
      <c r="T6569">
        <v>7.12</v>
      </c>
      <c r="U6569">
        <v>5</v>
      </c>
      <c r="V6569">
        <v>0.2</v>
      </c>
      <c r="W6569">
        <v>0.71199999999999997</v>
      </c>
      <c r="X6569">
        <f t="shared" si="308"/>
        <v>7.12</v>
      </c>
    </row>
    <row r="6570" spans="1:24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tr">
        <f t="shared" si="306"/>
        <v>Kunst Miller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tr">
        <f t="shared" si="307"/>
        <v>Central</v>
      </c>
      <c r="O6570" t="s">
        <v>104</v>
      </c>
      <c r="P6570" t="s">
        <v>286</v>
      </c>
      <c r="Q6570" t="s">
        <v>45</v>
      </c>
      <c r="R6570" t="s">
        <v>67</v>
      </c>
      <c r="S6570" t="s">
        <v>287</v>
      </c>
      <c r="T6570">
        <v>2.6880000000000002</v>
      </c>
      <c r="U6570">
        <v>2</v>
      </c>
      <c r="V6570">
        <v>0.2</v>
      </c>
      <c r="W6570">
        <v>1.008</v>
      </c>
      <c r="X6570">
        <f t="shared" si="308"/>
        <v>2.6880000000000002</v>
      </c>
    </row>
    <row r="6571" spans="1:24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tr">
        <f t="shared" si="306"/>
        <v>Kunst Miller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tr">
        <f t="shared" si="307"/>
        <v>Central</v>
      </c>
      <c r="O6571" t="s">
        <v>104</v>
      </c>
      <c r="P6571" t="s">
        <v>1166</v>
      </c>
      <c r="Q6571" t="s">
        <v>31</v>
      </c>
      <c r="R6571" t="s">
        <v>35</v>
      </c>
      <c r="S6571" t="s">
        <v>1167</v>
      </c>
      <c r="T6571">
        <v>317.05799999999999</v>
      </c>
      <c r="U6571">
        <v>3</v>
      </c>
      <c r="V6571">
        <v>0.3</v>
      </c>
      <c r="W6571">
        <v>-18.117599999999999</v>
      </c>
      <c r="X6571">
        <f t="shared" si="308"/>
        <v>317.05799999999999</v>
      </c>
    </row>
    <row r="6572" spans="1:24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tr">
        <f t="shared" si="306"/>
        <v>Kunst Miller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tr">
        <f t="shared" si="307"/>
        <v>Central</v>
      </c>
      <c r="O6572" t="s">
        <v>104</v>
      </c>
      <c r="P6572" t="s">
        <v>2472</v>
      </c>
      <c r="Q6572" t="s">
        <v>45</v>
      </c>
      <c r="R6572" t="s">
        <v>172</v>
      </c>
      <c r="S6572" t="s">
        <v>2473</v>
      </c>
      <c r="T6572">
        <v>149.352</v>
      </c>
      <c r="U6572">
        <v>3</v>
      </c>
      <c r="V6572">
        <v>0.2</v>
      </c>
      <c r="W6572">
        <v>50.406300000000002</v>
      </c>
      <c r="X6572">
        <f t="shared" si="308"/>
        <v>149.352</v>
      </c>
    </row>
    <row r="6573" spans="1:24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tr">
        <f t="shared" si="306"/>
        <v>Kunst Miller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tr">
        <f t="shared" si="307"/>
        <v>Central</v>
      </c>
      <c r="O6573" t="s">
        <v>104</v>
      </c>
      <c r="P6573" t="s">
        <v>6546</v>
      </c>
      <c r="Q6573" t="s">
        <v>70</v>
      </c>
      <c r="R6573" t="s">
        <v>160</v>
      </c>
      <c r="S6573" t="s">
        <v>6547</v>
      </c>
      <c r="T6573">
        <v>227.976</v>
      </c>
      <c r="U6573">
        <v>3</v>
      </c>
      <c r="V6573">
        <v>0.2</v>
      </c>
      <c r="W6573">
        <v>28.497</v>
      </c>
      <c r="X6573">
        <f t="shared" si="308"/>
        <v>227.976</v>
      </c>
    </row>
    <row r="6574" spans="1:24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tr">
        <f t="shared" si="306"/>
        <v>Roger Demir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tr">
        <f t="shared" si="307"/>
        <v>West</v>
      </c>
      <c r="O6574" t="s">
        <v>43</v>
      </c>
      <c r="P6574" t="s">
        <v>5297</v>
      </c>
      <c r="Q6574" t="s">
        <v>45</v>
      </c>
      <c r="R6574" t="s">
        <v>89</v>
      </c>
      <c r="S6574" t="s">
        <v>5298</v>
      </c>
      <c r="T6574">
        <v>11.96</v>
      </c>
      <c r="U6574">
        <v>2</v>
      </c>
      <c r="V6574">
        <v>0</v>
      </c>
      <c r="W6574">
        <v>5.8604000000000003</v>
      </c>
      <c r="X6574">
        <f t="shared" si="308"/>
        <v>11.96</v>
      </c>
    </row>
    <row r="6575" spans="1:24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tr">
        <f t="shared" si="306"/>
        <v>Barry Pond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tr">
        <f t="shared" si="307"/>
        <v>East</v>
      </c>
      <c r="O6575" t="s">
        <v>147</v>
      </c>
      <c r="P6575" t="s">
        <v>1656</v>
      </c>
      <c r="Q6575" t="s">
        <v>45</v>
      </c>
      <c r="R6575" t="s">
        <v>58</v>
      </c>
      <c r="S6575" t="s">
        <v>1657</v>
      </c>
      <c r="T6575">
        <v>563.4</v>
      </c>
      <c r="U6575">
        <v>4</v>
      </c>
      <c r="V6575">
        <v>0</v>
      </c>
      <c r="W6575">
        <v>67.608000000000004</v>
      </c>
      <c r="X6575">
        <f t="shared" si="308"/>
        <v>563.4</v>
      </c>
    </row>
    <row r="6576" spans="1:24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tr">
        <f t="shared" si="306"/>
        <v>Barry Pond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tr">
        <f t="shared" si="307"/>
        <v>East</v>
      </c>
      <c r="O6576" t="s">
        <v>147</v>
      </c>
      <c r="P6576" t="s">
        <v>8974</v>
      </c>
      <c r="Q6576" t="s">
        <v>70</v>
      </c>
      <c r="R6576" t="s">
        <v>683</v>
      </c>
      <c r="S6576" t="s">
        <v>8975</v>
      </c>
      <c r="T6576">
        <v>319.92</v>
      </c>
      <c r="U6576">
        <v>8</v>
      </c>
      <c r="V6576">
        <v>0</v>
      </c>
      <c r="W6576">
        <v>118.3704</v>
      </c>
      <c r="X6576">
        <f t="shared" si="308"/>
        <v>319.92</v>
      </c>
    </row>
    <row r="6577" spans="1:24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tr">
        <f t="shared" si="306"/>
        <v>Ed Jacobs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tr">
        <f t="shared" si="307"/>
        <v>West</v>
      </c>
      <c r="O6577" t="s">
        <v>43</v>
      </c>
      <c r="P6577" t="s">
        <v>6694</v>
      </c>
      <c r="Q6577" t="s">
        <v>70</v>
      </c>
      <c r="R6577" t="s">
        <v>160</v>
      </c>
      <c r="S6577" t="s">
        <v>6695</v>
      </c>
      <c r="T6577">
        <v>1049.44</v>
      </c>
      <c r="U6577">
        <v>8</v>
      </c>
      <c r="V6577">
        <v>0</v>
      </c>
      <c r="W6577">
        <v>440.76479999999998</v>
      </c>
      <c r="X6577">
        <f t="shared" si="308"/>
        <v>1049.44</v>
      </c>
    </row>
    <row r="6578" spans="1:24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tr">
        <f t="shared" si="306"/>
        <v>Ed Jacobs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tr">
        <f t="shared" si="307"/>
        <v>West</v>
      </c>
      <c r="O6578" t="s">
        <v>43</v>
      </c>
      <c r="P6578" t="s">
        <v>280</v>
      </c>
      <c r="Q6578" t="s">
        <v>31</v>
      </c>
      <c r="R6578" t="s">
        <v>35</v>
      </c>
      <c r="S6578" t="s">
        <v>281</v>
      </c>
      <c r="T6578">
        <v>170.352</v>
      </c>
      <c r="U6578">
        <v>3</v>
      </c>
      <c r="V6578">
        <v>0.2</v>
      </c>
      <c r="W6578">
        <v>-17.0352</v>
      </c>
      <c r="X6578">
        <f t="shared" si="308"/>
        <v>170.352</v>
      </c>
    </row>
    <row r="6579" spans="1:24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tr">
        <f t="shared" si="306"/>
        <v>Rose O'Brian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tr">
        <f t="shared" si="307"/>
        <v>South</v>
      </c>
      <c r="O6579" t="s">
        <v>29</v>
      </c>
      <c r="P6579" t="s">
        <v>4517</v>
      </c>
      <c r="Q6579" t="s">
        <v>70</v>
      </c>
      <c r="R6579" t="s">
        <v>71</v>
      </c>
      <c r="S6579" t="s">
        <v>4518</v>
      </c>
      <c r="T6579">
        <v>173.94</v>
      </c>
      <c r="U6579">
        <v>6</v>
      </c>
      <c r="V6579">
        <v>0</v>
      </c>
      <c r="W6579">
        <v>50.442599999999999</v>
      </c>
      <c r="X6579">
        <f t="shared" si="308"/>
        <v>173.94</v>
      </c>
    </row>
    <row r="6580" spans="1:24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tr">
        <f t="shared" si="306"/>
        <v>Mitch Webber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tr">
        <f t="shared" si="307"/>
        <v>West</v>
      </c>
      <c r="O6580" t="s">
        <v>43</v>
      </c>
      <c r="P6580" t="s">
        <v>4607</v>
      </c>
      <c r="Q6580" t="s">
        <v>70</v>
      </c>
      <c r="R6580" t="s">
        <v>71</v>
      </c>
      <c r="S6580" t="s">
        <v>4608</v>
      </c>
      <c r="T6580">
        <v>1007.944</v>
      </c>
      <c r="U6580">
        <v>7</v>
      </c>
      <c r="V6580">
        <v>0.2</v>
      </c>
      <c r="W6580">
        <v>75.595799999999997</v>
      </c>
      <c r="X6580">
        <f t="shared" si="308"/>
        <v>1007.944</v>
      </c>
    </row>
    <row r="6581" spans="1:24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tr">
        <f t="shared" si="306"/>
        <v>MaryBeth Skach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tr">
        <f t="shared" si="307"/>
        <v>West</v>
      </c>
      <c r="O6581" t="s">
        <v>43</v>
      </c>
      <c r="P6581" t="s">
        <v>4316</v>
      </c>
      <c r="Q6581" t="s">
        <v>45</v>
      </c>
      <c r="R6581" t="s">
        <v>89</v>
      </c>
      <c r="S6581" t="s">
        <v>4317</v>
      </c>
      <c r="T6581">
        <v>6.68</v>
      </c>
      <c r="U6581">
        <v>1</v>
      </c>
      <c r="V6581">
        <v>0</v>
      </c>
      <c r="W6581">
        <v>3.2063999999999999</v>
      </c>
      <c r="X6581">
        <f t="shared" si="308"/>
        <v>6.68</v>
      </c>
    </row>
    <row r="6582" spans="1:24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tr">
        <f t="shared" si="306"/>
        <v>MaryBeth Skach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tr">
        <f t="shared" si="307"/>
        <v>West</v>
      </c>
      <c r="O6582" t="s">
        <v>43</v>
      </c>
      <c r="P6582" t="s">
        <v>7192</v>
      </c>
      <c r="Q6582" t="s">
        <v>45</v>
      </c>
      <c r="R6582" t="s">
        <v>67</v>
      </c>
      <c r="S6582" t="s">
        <v>4232</v>
      </c>
      <c r="T6582">
        <v>8.34</v>
      </c>
      <c r="U6582">
        <v>3</v>
      </c>
      <c r="V6582">
        <v>0</v>
      </c>
      <c r="W6582">
        <v>2.2517999999999998</v>
      </c>
      <c r="X6582">
        <f t="shared" si="308"/>
        <v>8.34</v>
      </c>
    </row>
    <row r="6583" spans="1:24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tr">
        <f t="shared" si="306"/>
        <v>MaryBeth Skach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tr">
        <f t="shared" si="307"/>
        <v>West</v>
      </c>
      <c r="O6583" t="s">
        <v>43</v>
      </c>
      <c r="P6583" t="s">
        <v>8980</v>
      </c>
      <c r="Q6583" t="s">
        <v>31</v>
      </c>
      <c r="R6583" t="s">
        <v>64</v>
      </c>
      <c r="S6583" t="s">
        <v>8981</v>
      </c>
      <c r="T6583">
        <v>101.94</v>
      </c>
      <c r="U6583">
        <v>3</v>
      </c>
      <c r="V6583">
        <v>0</v>
      </c>
      <c r="W6583">
        <v>30.582000000000001</v>
      </c>
      <c r="X6583">
        <f t="shared" si="308"/>
        <v>101.94</v>
      </c>
    </row>
    <row r="6584" spans="1:24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tr">
        <f t="shared" si="306"/>
        <v>Dorothy Wardle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tr">
        <f t="shared" si="307"/>
        <v>West</v>
      </c>
      <c r="O6584" t="s">
        <v>43</v>
      </c>
      <c r="P6584" t="s">
        <v>2357</v>
      </c>
      <c r="Q6584" t="s">
        <v>70</v>
      </c>
      <c r="R6584" t="s">
        <v>160</v>
      </c>
      <c r="S6584" t="s">
        <v>2358</v>
      </c>
      <c r="T6584">
        <v>179.97</v>
      </c>
      <c r="U6584">
        <v>3</v>
      </c>
      <c r="V6584">
        <v>0</v>
      </c>
      <c r="W6584">
        <v>86.385599999999997</v>
      </c>
      <c r="X6584">
        <f t="shared" si="308"/>
        <v>179.97</v>
      </c>
    </row>
    <row r="6585" spans="1:24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tr">
        <f t="shared" si="306"/>
        <v>Anne McFarland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tr">
        <f t="shared" si="307"/>
        <v>South</v>
      </c>
      <c r="O6585" t="s">
        <v>29</v>
      </c>
      <c r="P6585" t="s">
        <v>5725</v>
      </c>
      <c r="Q6585" t="s">
        <v>45</v>
      </c>
      <c r="R6585" t="s">
        <v>67</v>
      </c>
      <c r="S6585" t="s">
        <v>5726</v>
      </c>
      <c r="T6585">
        <v>101.94</v>
      </c>
      <c r="U6585">
        <v>6</v>
      </c>
      <c r="V6585">
        <v>0</v>
      </c>
      <c r="W6585">
        <v>29.5626</v>
      </c>
      <c r="X6585">
        <f t="shared" si="308"/>
        <v>101.94</v>
      </c>
    </row>
    <row r="6586" spans="1:24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tr">
        <f t="shared" si="306"/>
        <v>Anne McFarland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tr">
        <f t="shared" si="307"/>
        <v>South</v>
      </c>
      <c r="O6586" t="s">
        <v>29</v>
      </c>
      <c r="P6586" t="s">
        <v>2751</v>
      </c>
      <c r="Q6586" t="s">
        <v>70</v>
      </c>
      <c r="R6586" t="s">
        <v>71</v>
      </c>
      <c r="S6586" t="s">
        <v>2752</v>
      </c>
      <c r="T6586">
        <v>271.95999999999998</v>
      </c>
      <c r="U6586">
        <v>4</v>
      </c>
      <c r="V6586">
        <v>0</v>
      </c>
      <c r="W6586">
        <v>67.989999999999995</v>
      </c>
      <c r="X6586">
        <f t="shared" si="308"/>
        <v>271.95999999999998</v>
      </c>
    </row>
    <row r="6587" spans="1:24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tr">
        <f t="shared" si="306"/>
        <v>Anne McFarland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tr">
        <f t="shared" si="307"/>
        <v>South</v>
      </c>
      <c r="O6587" t="s">
        <v>29</v>
      </c>
      <c r="P6587" t="s">
        <v>1022</v>
      </c>
      <c r="Q6587" t="s">
        <v>31</v>
      </c>
      <c r="R6587" t="s">
        <v>64</v>
      </c>
      <c r="S6587" t="s">
        <v>1023</v>
      </c>
      <c r="T6587">
        <v>8.8000000000000007</v>
      </c>
      <c r="U6587">
        <v>5</v>
      </c>
      <c r="V6587">
        <v>0</v>
      </c>
      <c r="W6587">
        <v>3.8719999999999999</v>
      </c>
      <c r="X6587">
        <f t="shared" si="308"/>
        <v>8.8000000000000007</v>
      </c>
    </row>
    <row r="6588" spans="1:24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tr">
        <f t="shared" si="306"/>
        <v>Anne McFarland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tr">
        <f t="shared" si="307"/>
        <v>South</v>
      </c>
      <c r="O6588" t="s">
        <v>29</v>
      </c>
      <c r="P6588" t="s">
        <v>3724</v>
      </c>
      <c r="Q6588" t="s">
        <v>45</v>
      </c>
      <c r="R6588" t="s">
        <v>67</v>
      </c>
      <c r="S6588" t="s">
        <v>3725</v>
      </c>
      <c r="T6588">
        <v>19.68</v>
      </c>
      <c r="U6588">
        <v>6</v>
      </c>
      <c r="V6588">
        <v>0</v>
      </c>
      <c r="W6588">
        <v>5.7072000000000003</v>
      </c>
      <c r="X6588">
        <f t="shared" si="308"/>
        <v>19.68</v>
      </c>
    </row>
    <row r="6589" spans="1:24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tr">
        <f t="shared" si="306"/>
        <v>Anne McFarland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tr">
        <f t="shared" si="307"/>
        <v>South</v>
      </c>
      <c r="O6589" t="s">
        <v>29</v>
      </c>
      <c r="P6589" t="s">
        <v>2788</v>
      </c>
      <c r="Q6589" t="s">
        <v>31</v>
      </c>
      <c r="R6589" t="s">
        <v>32</v>
      </c>
      <c r="S6589" t="s">
        <v>2789</v>
      </c>
      <c r="T6589">
        <v>302.94</v>
      </c>
      <c r="U6589">
        <v>3</v>
      </c>
      <c r="V6589">
        <v>0</v>
      </c>
      <c r="W6589">
        <v>69.676199999999994</v>
      </c>
      <c r="X6589">
        <f t="shared" si="308"/>
        <v>302.94</v>
      </c>
    </row>
    <row r="6590" spans="1:24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tr">
        <f t="shared" si="306"/>
        <v>Anne McFarland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tr">
        <f t="shared" si="307"/>
        <v>South</v>
      </c>
      <c r="O6590" t="s">
        <v>29</v>
      </c>
      <c r="P6590" t="s">
        <v>2305</v>
      </c>
      <c r="Q6590" t="s">
        <v>45</v>
      </c>
      <c r="R6590" t="s">
        <v>74</v>
      </c>
      <c r="S6590" t="s">
        <v>2306</v>
      </c>
      <c r="T6590">
        <v>14.94</v>
      </c>
      <c r="U6590">
        <v>3</v>
      </c>
      <c r="V6590">
        <v>0</v>
      </c>
      <c r="W6590">
        <v>7.1711999999999998</v>
      </c>
      <c r="X6590">
        <f t="shared" si="308"/>
        <v>14.94</v>
      </c>
    </row>
    <row r="6591" spans="1:24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tr">
        <f t="shared" si="306"/>
        <v>Anne McFarland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tr">
        <f t="shared" si="307"/>
        <v>South</v>
      </c>
      <c r="O6591" t="s">
        <v>29</v>
      </c>
      <c r="P6591" t="s">
        <v>1609</v>
      </c>
      <c r="Q6591" t="s">
        <v>45</v>
      </c>
      <c r="R6591" t="s">
        <v>578</v>
      </c>
      <c r="S6591" t="s">
        <v>1610</v>
      </c>
      <c r="T6591">
        <v>231.72</v>
      </c>
      <c r="U6591">
        <v>2</v>
      </c>
      <c r="V6591">
        <v>0</v>
      </c>
      <c r="W6591">
        <v>11.586</v>
      </c>
      <c r="X6591">
        <f t="shared" si="308"/>
        <v>231.72</v>
      </c>
    </row>
    <row r="6592" spans="1:24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tr">
        <f t="shared" si="306"/>
        <v>Bruce Geld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tr">
        <f t="shared" si="307"/>
        <v>South</v>
      </c>
      <c r="O6592" t="s">
        <v>29</v>
      </c>
      <c r="P6592" t="s">
        <v>2418</v>
      </c>
      <c r="Q6592" t="s">
        <v>45</v>
      </c>
      <c r="R6592" t="s">
        <v>46</v>
      </c>
      <c r="S6592" t="s">
        <v>2419</v>
      </c>
      <c r="T6592">
        <v>9.9120000000000008</v>
      </c>
      <c r="U6592">
        <v>3</v>
      </c>
      <c r="V6592">
        <v>0.2</v>
      </c>
      <c r="W6592">
        <v>3.2214</v>
      </c>
      <c r="X6592">
        <f t="shared" si="308"/>
        <v>9.9120000000000008</v>
      </c>
    </row>
    <row r="6593" spans="1:24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tr">
        <f t="shared" si="306"/>
        <v>Ken Black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tr">
        <f t="shared" si="307"/>
        <v>West</v>
      </c>
      <c r="O6593" t="s">
        <v>43</v>
      </c>
      <c r="P6593" t="s">
        <v>1316</v>
      </c>
      <c r="Q6593" t="s">
        <v>45</v>
      </c>
      <c r="R6593" t="s">
        <v>67</v>
      </c>
      <c r="S6593" t="s">
        <v>1317</v>
      </c>
      <c r="T6593">
        <v>34.65</v>
      </c>
      <c r="U6593">
        <v>3</v>
      </c>
      <c r="V6593">
        <v>0</v>
      </c>
      <c r="W6593">
        <v>9.702</v>
      </c>
      <c r="X6593">
        <f t="shared" si="308"/>
        <v>34.65</v>
      </c>
    </row>
    <row r="6594" spans="1:24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tr">
        <f t="shared" si="306"/>
        <v>Ken Black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tr">
        <f t="shared" si="307"/>
        <v>West</v>
      </c>
      <c r="O6594" t="s">
        <v>43</v>
      </c>
      <c r="P6594" t="s">
        <v>1940</v>
      </c>
      <c r="Q6594" t="s">
        <v>70</v>
      </c>
      <c r="R6594" t="s">
        <v>71</v>
      </c>
      <c r="S6594" t="s">
        <v>1941</v>
      </c>
      <c r="T6594">
        <v>19.8</v>
      </c>
      <c r="U6594">
        <v>5</v>
      </c>
      <c r="V6594">
        <v>0.2</v>
      </c>
      <c r="W6594">
        <v>1.7324999999999999</v>
      </c>
      <c r="X6594">
        <f t="shared" si="308"/>
        <v>19.8</v>
      </c>
    </row>
    <row r="6595" spans="1:24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tr">
        <f t="shared" ref="G6595:G6658" si="309">TRIM(H6595)</f>
        <v>Greg Tran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tr">
        <f t="shared" ref="N6595:N6658" si="310">PROPER(TRIM(O6595))</f>
        <v>East</v>
      </c>
      <c r="O6595" t="s">
        <v>147</v>
      </c>
      <c r="P6595" t="s">
        <v>2104</v>
      </c>
      <c r="Q6595" t="s">
        <v>45</v>
      </c>
      <c r="R6595" t="s">
        <v>74</v>
      </c>
      <c r="S6595" t="s">
        <v>2105</v>
      </c>
      <c r="T6595">
        <v>33.567999999999998</v>
      </c>
      <c r="U6595">
        <v>2</v>
      </c>
      <c r="V6595">
        <v>0.2</v>
      </c>
      <c r="W6595">
        <v>11.748799999999999</v>
      </c>
      <c r="X6595">
        <f t="shared" ref="X6595:X6658" si="311">T6595</f>
        <v>33.567999999999998</v>
      </c>
    </row>
    <row r="6596" spans="1:24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tr">
        <f t="shared" si="309"/>
        <v>Stuart Van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tr">
        <f t="shared" si="310"/>
        <v>Central</v>
      </c>
      <c r="O6596" t="s">
        <v>104</v>
      </c>
      <c r="P6596" t="s">
        <v>2530</v>
      </c>
      <c r="Q6596" t="s">
        <v>45</v>
      </c>
      <c r="R6596" t="s">
        <v>67</v>
      </c>
      <c r="S6596" t="s">
        <v>2531</v>
      </c>
      <c r="T6596">
        <v>125.93</v>
      </c>
      <c r="U6596">
        <v>7</v>
      </c>
      <c r="V6596">
        <v>0</v>
      </c>
      <c r="W6596">
        <v>35.260399999999997</v>
      </c>
      <c r="X6596">
        <f t="shared" si="311"/>
        <v>125.93</v>
      </c>
    </row>
    <row r="6597" spans="1:24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tr">
        <f t="shared" si="309"/>
        <v>Greg Guthrie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tr">
        <f t="shared" si="310"/>
        <v>East</v>
      </c>
      <c r="O6597" t="s">
        <v>147</v>
      </c>
      <c r="P6597" t="s">
        <v>1780</v>
      </c>
      <c r="Q6597" t="s">
        <v>45</v>
      </c>
      <c r="R6597" t="s">
        <v>74</v>
      </c>
      <c r="S6597" t="s">
        <v>1781</v>
      </c>
      <c r="T6597">
        <v>11.76</v>
      </c>
      <c r="U6597">
        <v>5</v>
      </c>
      <c r="V6597">
        <v>0.7</v>
      </c>
      <c r="W6597">
        <v>-7.84</v>
      </c>
      <c r="X6597">
        <f t="shared" si="311"/>
        <v>11.76</v>
      </c>
    </row>
    <row r="6598" spans="1:24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tr">
        <f t="shared" si="309"/>
        <v>Greg Guthrie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tr">
        <f t="shared" si="310"/>
        <v>East</v>
      </c>
      <c r="O6598" t="s">
        <v>147</v>
      </c>
      <c r="P6598" t="s">
        <v>567</v>
      </c>
      <c r="Q6598" t="s">
        <v>45</v>
      </c>
      <c r="R6598" t="s">
        <v>89</v>
      </c>
      <c r="S6598" t="s">
        <v>568</v>
      </c>
      <c r="T6598">
        <v>5.3440000000000003</v>
      </c>
      <c r="U6598">
        <v>1</v>
      </c>
      <c r="V6598">
        <v>0.2</v>
      </c>
      <c r="W6598">
        <v>1.8704000000000001</v>
      </c>
      <c r="X6598">
        <f t="shared" si="311"/>
        <v>5.3440000000000003</v>
      </c>
    </row>
    <row r="6599" spans="1:24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tr">
        <f t="shared" si="309"/>
        <v>Stewart Visinsky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tr">
        <f t="shared" si="310"/>
        <v>South</v>
      </c>
      <c r="O6599" t="s">
        <v>29</v>
      </c>
      <c r="P6599" t="s">
        <v>1024</v>
      </c>
      <c r="Q6599" t="s">
        <v>45</v>
      </c>
      <c r="R6599" t="s">
        <v>74</v>
      </c>
      <c r="S6599" t="s">
        <v>1025</v>
      </c>
      <c r="T6599">
        <v>1.365</v>
      </c>
      <c r="U6599">
        <v>1</v>
      </c>
      <c r="V6599">
        <v>0.7</v>
      </c>
      <c r="W6599">
        <v>-0.91</v>
      </c>
      <c r="X6599">
        <f t="shared" si="311"/>
        <v>1.365</v>
      </c>
    </row>
    <row r="6600" spans="1:24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tr">
        <f t="shared" si="309"/>
        <v>Stewart Visinsky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tr">
        <f t="shared" si="310"/>
        <v>South</v>
      </c>
      <c r="O6600" t="s">
        <v>29</v>
      </c>
      <c r="P6600" t="s">
        <v>5855</v>
      </c>
      <c r="Q6600" t="s">
        <v>45</v>
      </c>
      <c r="R6600" t="s">
        <v>89</v>
      </c>
      <c r="S6600" t="s">
        <v>5856</v>
      </c>
      <c r="T6600">
        <v>62.015999999999998</v>
      </c>
      <c r="U6600">
        <v>2</v>
      </c>
      <c r="V6600">
        <v>0.2</v>
      </c>
      <c r="W6600">
        <v>22.480799999999999</v>
      </c>
      <c r="X6600">
        <f t="shared" si="311"/>
        <v>62.015999999999998</v>
      </c>
    </row>
    <row r="6601" spans="1:24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tr">
        <f t="shared" si="309"/>
        <v>Odella Nelson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tr">
        <f t="shared" si="310"/>
        <v>East</v>
      </c>
      <c r="O6601" t="s">
        <v>147</v>
      </c>
      <c r="P6601" t="s">
        <v>2047</v>
      </c>
      <c r="Q6601" t="s">
        <v>31</v>
      </c>
      <c r="R6601" t="s">
        <v>64</v>
      </c>
      <c r="S6601" t="s">
        <v>2048</v>
      </c>
      <c r="T6601">
        <v>60.72</v>
      </c>
      <c r="U6601">
        <v>3</v>
      </c>
      <c r="V6601">
        <v>0</v>
      </c>
      <c r="W6601">
        <v>23.680800000000001</v>
      </c>
      <c r="X6601">
        <f t="shared" si="311"/>
        <v>60.72</v>
      </c>
    </row>
    <row r="6602" spans="1:24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tr">
        <f t="shared" si="309"/>
        <v>Odella Nelson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tr">
        <f t="shared" si="310"/>
        <v>East</v>
      </c>
      <c r="O6602" t="s">
        <v>147</v>
      </c>
      <c r="P6602" t="s">
        <v>6013</v>
      </c>
      <c r="Q6602" t="s">
        <v>45</v>
      </c>
      <c r="R6602" t="s">
        <v>89</v>
      </c>
      <c r="S6602" t="s">
        <v>6014</v>
      </c>
      <c r="T6602">
        <v>146.82</v>
      </c>
      <c r="U6602">
        <v>3</v>
      </c>
      <c r="V6602">
        <v>0</v>
      </c>
      <c r="W6602">
        <v>73.41</v>
      </c>
      <c r="X6602">
        <f t="shared" si="311"/>
        <v>146.82</v>
      </c>
    </row>
    <row r="6603" spans="1:24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tr">
        <f t="shared" si="309"/>
        <v>Odella Nelson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tr">
        <f t="shared" si="310"/>
        <v>East</v>
      </c>
      <c r="O6603" t="s">
        <v>147</v>
      </c>
      <c r="P6603" t="s">
        <v>4585</v>
      </c>
      <c r="Q6603" t="s">
        <v>31</v>
      </c>
      <c r="R6603" t="s">
        <v>35</v>
      </c>
      <c r="S6603" t="s">
        <v>4586</v>
      </c>
      <c r="T6603">
        <v>239.84</v>
      </c>
      <c r="U6603">
        <v>8</v>
      </c>
      <c r="V6603">
        <v>0</v>
      </c>
      <c r="W6603">
        <v>64.756799999999998</v>
      </c>
      <c r="X6603">
        <f t="shared" si="311"/>
        <v>239.84</v>
      </c>
    </row>
    <row r="6604" spans="1:24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tr">
        <f t="shared" si="309"/>
        <v>Odella Nelson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tr">
        <f t="shared" si="310"/>
        <v>East</v>
      </c>
      <c r="O6604" t="s">
        <v>147</v>
      </c>
      <c r="P6604" t="s">
        <v>1142</v>
      </c>
      <c r="Q6604" t="s">
        <v>45</v>
      </c>
      <c r="R6604" t="s">
        <v>46</v>
      </c>
      <c r="S6604" t="s">
        <v>1143</v>
      </c>
      <c r="T6604">
        <v>15.66</v>
      </c>
      <c r="U6604">
        <v>6</v>
      </c>
      <c r="V6604">
        <v>0</v>
      </c>
      <c r="W6604">
        <v>7.2035999999999998</v>
      </c>
      <c r="X6604">
        <f t="shared" si="311"/>
        <v>15.66</v>
      </c>
    </row>
    <row r="6605" spans="1:24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tr">
        <f t="shared" si="309"/>
        <v>Ryan Akin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tr">
        <f t="shared" si="310"/>
        <v>West</v>
      </c>
      <c r="O6605" t="s">
        <v>43</v>
      </c>
      <c r="P6605" t="s">
        <v>3450</v>
      </c>
      <c r="Q6605" t="s">
        <v>45</v>
      </c>
      <c r="R6605" t="s">
        <v>58</v>
      </c>
      <c r="S6605" t="s">
        <v>3451</v>
      </c>
      <c r="T6605">
        <v>146.352</v>
      </c>
      <c r="U6605">
        <v>3</v>
      </c>
      <c r="V6605">
        <v>0.2</v>
      </c>
      <c r="W6605">
        <v>-32.929200000000002</v>
      </c>
      <c r="X6605">
        <f t="shared" si="311"/>
        <v>146.352</v>
      </c>
    </row>
    <row r="6606" spans="1:24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tr">
        <f t="shared" si="309"/>
        <v>Stewart Visinsky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tr">
        <f t="shared" si="310"/>
        <v>West</v>
      </c>
      <c r="O6606" t="s">
        <v>43</v>
      </c>
      <c r="P6606" t="s">
        <v>1919</v>
      </c>
      <c r="Q6606" t="s">
        <v>45</v>
      </c>
      <c r="R6606" t="s">
        <v>268</v>
      </c>
      <c r="S6606" t="s">
        <v>1920</v>
      </c>
      <c r="T6606">
        <v>5.94</v>
      </c>
      <c r="U6606">
        <v>3</v>
      </c>
      <c r="V6606">
        <v>0</v>
      </c>
      <c r="W6606">
        <v>0</v>
      </c>
      <c r="X6606">
        <f t="shared" si="311"/>
        <v>5.94</v>
      </c>
    </row>
    <row r="6607" spans="1:24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tr">
        <f t="shared" si="309"/>
        <v>Stewart Visinsky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tr">
        <f t="shared" si="310"/>
        <v>West</v>
      </c>
      <c r="O6607" t="s">
        <v>43</v>
      </c>
      <c r="P6607" t="s">
        <v>3955</v>
      </c>
      <c r="Q6607" t="s">
        <v>45</v>
      </c>
      <c r="R6607" t="s">
        <v>89</v>
      </c>
      <c r="S6607" t="s">
        <v>3956</v>
      </c>
      <c r="T6607">
        <v>45.36</v>
      </c>
      <c r="U6607">
        <v>7</v>
      </c>
      <c r="V6607">
        <v>0</v>
      </c>
      <c r="W6607">
        <v>21.7728</v>
      </c>
      <c r="X6607">
        <f t="shared" si="311"/>
        <v>45.36</v>
      </c>
    </row>
    <row r="6608" spans="1:24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tr">
        <f t="shared" si="309"/>
        <v>Stewart Visinsky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tr">
        <f t="shared" si="310"/>
        <v>West</v>
      </c>
      <c r="O6608" t="s">
        <v>43</v>
      </c>
      <c r="P6608" t="s">
        <v>3065</v>
      </c>
      <c r="Q6608" t="s">
        <v>70</v>
      </c>
      <c r="R6608" t="s">
        <v>71</v>
      </c>
      <c r="S6608" t="s">
        <v>3066</v>
      </c>
      <c r="T6608">
        <v>211.16800000000001</v>
      </c>
      <c r="U6608">
        <v>4</v>
      </c>
      <c r="V6608">
        <v>0.2</v>
      </c>
      <c r="W6608">
        <v>23.756399999999999</v>
      </c>
      <c r="X6608">
        <f t="shared" si="311"/>
        <v>211.16800000000001</v>
      </c>
    </row>
    <row r="6609" spans="1:24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tr">
        <f t="shared" si="309"/>
        <v>Stewart Visinsky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tr">
        <f t="shared" si="310"/>
        <v>West</v>
      </c>
      <c r="O6609" t="s">
        <v>43</v>
      </c>
      <c r="P6609" t="s">
        <v>891</v>
      </c>
      <c r="Q6609" t="s">
        <v>31</v>
      </c>
      <c r="R6609" t="s">
        <v>35</v>
      </c>
      <c r="S6609" t="s">
        <v>892</v>
      </c>
      <c r="T6609">
        <v>484.70400000000001</v>
      </c>
      <c r="U6609">
        <v>6</v>
      </c>
      <c r="V6609">
        <v>0.2</v>
      </c>
      <c r="W6609">
        <v>-84.8232</v>
      </c>
      <c r="X6609">
        <f t="shared" si="311"/>
        <v>484.70400000000001</v>
      </c>
    </row>
    <row r="6610" spans="1:24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tr">
        <f t="shared" si="309"/>
        <v>Stewart Visinsky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tr">
        <f t="shared" si="310"/>
        <v>West</v>
      </c>
      <c r="O6610" t="s">
        <v>43</v>
      </c>
      <c r="P6610" t="s">
        <v>6523</v>
      </c>
      <c r="Q6610" t="s">
        <v>70</v>
      </c>
      <c r="R6610" t="s">
        <v>683</v>
      </c>
      <c r="S6610" t="s">
        <v>6524</v>
      </c>
      <c r="T6610">
        <v>371.976</v>
      </c>
      <c r="U6610">
        <v>3</v>
      </c>
      <c r="V6610">
        <v>0.2</v>
      </c>
      <c r="W6610">
        <v>116.24250000000001</v>
      </c>
      <c r="X6610">
        <f t="shared" si="311"/>
        <v>371.976</v>
      </c>
    </row>
    <row r="6611" spans="1:24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tr">
        <f t="shared" si="309"/>
        <v>Ken Black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tr">
        <f t="shared" si="310"/>
        <v>East</v>
      </c>
      <c r="O6611" t="s">
        <v>147</v>
      </c>
      <c r="P6611" t="s">
        <v>1300</v>
      </c>
      <c r="Q6611" t="s">
        <v>45</v>
      </c>
      <c r="R6611" t="s">
        <v>58</v>
      </c>
      <c r="S6611" t="s">
        <v>1301</v>
      </c>
      <c r="T6611">
        <v>89.82</v>
      </c>
      <c r="U6611">
        <v>6</v>
      </c>
      <c r="V6611">
        <v>0</v>
      </c>
      <c r="W6611">
        <v>25.1496</v>
      </c>
      <c r="X6611">
        <f t="shared" si="311"/>
        <v>89.82</v>
      </c>
    </row>
    <row r="6612" spans="1:24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tr">
        <f t="shared" si="309"/>
        <v>Andrew Gjertsen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tr">
        <f t="shared" si="310"/>
        <v>West</v>
      </c>
      <c r="O6612" t="s">
        <v>43</v>
      </c>
      <c r="P6612" t="s">
        <v>4952</v>
      </c>
      <c r="Q6612" t="s">
        <v>45</v>
      </c>
      <c r="R6612" t="s">
        <v>74</v>
      </c>
      <c r="S6612" t="s">
        <v>4953</v>
      </c>
      <c r="T6612">
        <v>19.295999999999999</v>
      </c>
      <c r="U6612">
        <v>3</v>
      </c>
      <c r="V6612">
        <v>0.2</v>
      </c>
      <c r="W6612">
        <v>6.03</v>
      </c>
      <c r="X6612">
        <f t="shared" si="311"/>
        <v>19.295999999999999</v>
      </c>
    </row>
    <row r="6613" spans="1:24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tr">
        <f t="shared" si="309"/>
        <v>Juliana Krohn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tr">
        <f t="shared" si="310"/>
        <v>South</v>
      </c>
      <c r="O6613" t="s">
        <v>29</v>
      </c>
      <c r="P6613" t="s">
        <v>1086</v>
      </c>
      <c r="Q6613" t="s">
        <v>31</v>
      </c>
      <c r="R6613" t="s">
        <v>35</v>
      </c>
      <c r="S6613" t="s">
        <v>1087</v>
      </c>
      <c r="T6613">
        <v>191.96</v>
      </c>
      <c r="U6613">
        <v>2</v>
      </c>
      <c r="V6613">
        <v>0</v>
      </c>
      <c r="W6613">
        <v>51.8292</v>
      </c>
      <c r="X6613">
        <f t="shared" si="311"/>
        <v>191.96</v>
      </c>
    </row>
    <row r="6614" spans="1:24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tr">
        <f t="shared" si="309"/>
        <v>Juliana Krohn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tr">
        <f t="shared" si="310"/>
        <v>South</v>
      </c>
      <c r="O6614" t="s">
        <v>29</v>
      </c>
      <c r="P6614" t="s">
        <v>131</v>
      </c>
      <c r="Q6614" t="s">
        <v>45</v>
      </c>
      <c r="R6614" t="s">
        <v>74</v>
      </c>
      <c r="S6614" t="s">
        <v>132</v>
      </c>
      <c r="T6614">
        <v>21.3</v>
      </c>
      <c r="U6614">
        <v>3</v>
      </c>
      <c r="V6614">
        <v>0</v>
      </c>
      <c r="W6614">
        <v>9.798</v>
      </c>
      <c r="X6614">
        <f t="shared" si="311"/>
        <v>21.3</v>
      </c>
    </row>
    <row r="6615" spans="1:24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tr">
        <f t="shared" si="309"/>
        <v>Juliana Krohn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tr">
        <f t="shared" si="310"/>
        <v>South</v>
      </c>
      <c r="O6615" t="s">
        <v>29</v>
      </c>
      <c r="P6615" t="s">
        <v>2090</v>
      </c>
      <c r="Q6615" t="s">
        <v>70</v>
      </c>
      <c r="R6615" t="s">
        <v>71</v>
      </c>
      <c r="S6615" t="s">
        <v>2091</v>
      </c>
      <c r="T6615">
        <v>469.95</v>
      </c>
      <c r="U6615">
        <v>5</v>
      </c>
      <c r="V6615">
        <v>0</v>
      </c>
      <c r="W6615">
        <v>131.58600000000001</v>
      </c>
      <c r="X6615">
        <f t="shared" si="311"/>
        <v>469.95</v>
      </c>
    </row>
    <row r="6616" spans="1:24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tr">
        <f t="shared" si="309"/>
        <v>Juliana Krohn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tr">
        <f t="shared" si="310"/>
        <v>South</v>
      </c>
      <c r="O6616" t="s">
        <v>29</v>
      </c>
      <c r="P6616" t="s">
        <v>2267</v>
      </c>
      <c r="Q6616" t="s">
        <v>31</v>
      </c>
      <c r="R6616" t="s">
        <v>64</v>
      </c>
      <c r="S6616" t="s">
        <v>2268</v>
      </c>
      <c r="T6616">
        <v>209.88</v>
      </c>
      <c r="U6616">
        <v>3</v>
      </c>
      <c r="V6616">
        <v>0</v>
      </c>
      <c r="W6616">
        <v>35.679600000000001</v>
      </c>
      <c r="X6616">
        <f t="shared" si="311"/>
        <v>209.88</v>
      </c>
    </row>
    <row r="6617" spans="1:24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tr">
        <f t="shared" si="309"/>
        <v>Mike Vittorini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tr">
        <f t="shared" si="310"/>
        <v>West</v>
      </c>
      <c r="O6617" t="s">
        <v>43</v>
      </c>
      <c r="P6617" t="s">
        <v>7059</v>
      </c>
      <c r="Q6617" t="s">
        <v>31</v>
      </c>
      <c r="R6617" t="s">
        <v>32</v>
      </c>
      <c r="S6617" t="s">
        <v>7060</v>
      </c>
      <c r="T6617">
        <v>239.666</v>
      </c>
      <c r="U6617">
        <v>2</v>
      </c>
      <c r="V6617">
        <v>0.15</v>
      </c>
      <c r="W6617">
        <v>14.098000000000001</v>
      </c>
      <c r="X6617">
        <f t="shared" si="311"/>
        <v>239.666</v>
      </c>
    </row>
    <row r="6618" spans="1:24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tr">
        <f t="shared" si="309"/>
        <v>Mike Vittorini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tr">
        <f t="shared" si="310"/>
        <v>West</v>
      </c>
      <c r="O6618" t="s">
        <v>43</v>
      </c>
      <c r="P6618" t="s">
        <v>5526</v>
      </c>
      <c r="Q6618" t="s">
        <v>45</v>
      </c>
      <c r="R6618" t="s">
        <v>46</v>
      </c>
      <c r="S6618" t="s">
        <v>5527</v>
      </c>
      <c r="T6618">
        <v>22.5</v>
      </c>
      <c r="U6618">
        <v>6</v>
      </c>
      <c r="V6618">
        <v>0</v>
      </c>
      <c r="W6618">
        <v>10.8</v>
      </c>
      <c r="X6618">
        <f t="shared" si="311"/>
        <v>22.5</v>
      </c>
    </row>
    <row r="6619" spans="1:24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tr">
        <f t="shared" si="309"/>
        <v>Mike Vittorini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tr">
        <f t="shared" si="310"/>
        <v>West</v>
      </c>
      <c r="O6619" t="s">
        <v>43</v>
      </c>
      <c r="P6619" t="s">
        <v>8543</v>
      </c>
      <c r="Q6619" t="s">
        <v>45</v>
      </c>
      <c r="R6619" t="s">
        <v>89</v>
      </c>
      <c r="S6619" t="s">
        <v>8544</v>
      </c>
      <c r="T6619">
        <v>219.84</v>
      </c>
      <c r="U6619">
        <v>4</v>
      </c>
      <c r="V6619">
        <v>0</v>
      </c>
      <c r="W6619">
        <v>107.7216</v>
      </c>
      <c r="X6619">
        <f t="shared" si="311"/>
        <v>219.84</v>
      </c>
    </row>
    <row r="6620" spans="1:24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tr">
        <f t="shared" si="309"/>
        <v>Cathy Prescott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tr">
        <f t="shared" si="310"/>
        <v>Central</v>
      </c>
      <c r="O6620" t="s">
        <v>104</v>
      </c>
      <c r="P6620" t="s">
        <v>5537</v>
      </c>
      <c r="Q6620" t="s">
        <v>45</v>
      </c>
      <c r="R6620" t="s">
        <v>89</v>
      </c>
      <c r="S6620" t="s">
        <v>5538</v>
      </c>
      <c r="T6620">
        <v>32.4</v>
      </c>
      <c r="U6620">
        <v>5</v>
      </c>
      <c r="V6620">
        <v>0</v>
      </c>
      <c r="W6620">
        <v>15.552</v>
      </c>
      <c r="X6620">
        <f t="shared" si="311"/>
        <v>32.4</v>
      </c>
    </row>
    <row r="6621" spans="1:24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tr">
        <f t="shared" si="309"/>
        <v>Cathy Prescott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tr">
        <f t="shared" si="310"/>
        <v>Central</v>
      </c>
      <c r="O6621" t="s">
        <v>104</v>
      </c>
      <c r="P6621" t="s">
        <v>8365</v>
      </c>
      <c r="Q6621" t="s">
        <v>45</v>
      </c>
      <c r="R6621" t="s">
        <v>67</v>
      </c>
      <c r="S6621" t="s">
        <v>8366</v>
      </c>
      <c r="T6621">
        <v>209.94</v>
      </c>
      <c r="U6621">
        <v>6</v>
      </c>
      <c r="V6621">
        <v>0</v>
      </c>
      <c r="W6621">
        <v>54.584400000000002</v>
      </c>
      <c r="X6621">
        <f t="shared" si="311"/>
        <v>209.94</v>
      </c>
    </row>
    <row r="6622" spans="1:24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tr">
        <f t="shared" si="309"/>
        <v>Cathy Prescott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tr">
        <f t="shared" si="310"/>
        <v>Central</v>
      </c>
      <c r="O6622" t="s">
        <v>104</v>
      </c>
      <c r="P6622" t="s">
        <v>1804</v>
      </c>
      <c r="Q6622" t="s">
        <v>45</v>
      </c>
      <c r="R6622" t="s">
        <v>578</v>
      </c>
      <c r="S6622" t="s">
        <v>1805</v>
      </c>
      <c r="T6622">
        <v>4164.05</v>
      </c>
      <c r="U6622">
        <v>5</v>
      </c>
      <c r="V6622">
        <v>0</v>
      </c>
      <c r="W6622">
        <v>83.281000000000006</v>
      </c>
      <c r="X6622">
        <f t="shared" si="311"/>
        <v>4164.05</v>
      </c>
    </row>
    <row r="6623" spans="1:24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tr">
        <f t="shared" si="309"/>
        <v>Cathy Prescott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tr">
        <f t="shared" si="310"/>
        <v>Central</v>
      </c>
      <c r="O6623" t="s">
        <v>104</v>
      </c>
      <c r="P6623" t="s">
        <v>6705</v>
      </c>
      <c r="Q6623" t="s">
        <v>31</v>
      </c>
      <c r="R6623" t="s">
        <v>32</v>
      </c>
      <c r="S6623" t="s">
        <v>6706</v>
      </c>
      <c r="T6623">
        <v>212.94</v>
      </c>
      <c r="U6623">
        <v>3</v>
      </c>
      <c r="V6623">
        <v>0</v>
      </c>
      <c r="W6623">
        <v>53.234999999999999</v>
      </c>
      <c r="X6623">
        <f t="shared" si="311"/>
        <v>212.94</v>
      </c>
    </row>
    <row r="6624" spans="1:24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tr">
        <f t="shared" si="309"/>
        <v>Victoria Pisteka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tr">
        <f t="shared" si="310"/>
        <v>West</v>
      </c>
      <c r="O6624" t="s">
        <v>43</v>
      </c>
      <c r="P6624" t="s">
        <v>63</v>
      </c>
      <c r="Q6624" t="s">
        <v>31</v>
      </c>
      <c r="R6624" t="s">
        <v>64</v>
      </c>
      <c r="S6624" t="s">
        <v>65</v>
      </c>
      <c r="T6624">
        <v>41.88</v>
      </c>
      <c r="U6624">
        <v>6</v>
      </c>
      <c r="V6624">
        <v>0</v>
      </c>
      <c r="W6624">
        <v>12.145200000000001</v>
      </c>
      <c r="X6624">
        <f t="shared" si="311"/>
        <v>41.88</v>
      </c>
    </row>
    <row r="6625" spans="1:24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tr">
        <f t="shared" si="309"/>
        <v>Victoria Pisteka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tr">
        <f t="shared" si="310"/>
        <v>West</v>
      </c>
      <c r="O6625" t="s">
        <v>43</v>
      </c>
      <c r="P6625" t="s">
        <v>2231</v>
      </c>
      <c r="Q6625" t="s">
        <v>45</v>
      </c>
      <c r="R6625" t="s">
        <v>46</v>
      </c>
      <c r="S6625" t="s">
        <v>2232</v>
      </c>
      <c r="T6625">
        <v>58.48</v>
      </c>
      <c r="U6625">
        <v>8</v>
      </c>
      <c r="V6625">
        <v>0</v>
      </c>
      <c r="W6625">
        <v>27.485600000000002</v>
      </c>
      <c r="X6625">
        <f t="shared" si="311"/>
        <v>58.48</v>
      </c>
    </row>
    <row r="6626" spans="1:24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tr">
        <f t="shared" si="309"/>
        <v>Paul MacIntyre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tr">
        <f t="shared" si="310"/>
        <v>Central</v>
      </c>
      <c r="O6626" t="s">
        <v>104</v>
      </c>
      <c r="P6626" t="s">
        <v>4865</v>
      </c>
      <c r="Q6626" t="s">
        <v>31</v>
      </c>
      <c r="R6626" t="s">
        <v>55</v>
      </c>
      <c r="S6626" t="s">
        <v>4866</v>
      </c>
      <c r="T6626">
        <v>102.438</v>
      </c>
      <c r="U6626">
        <v>1</v>
      </c>
      <c r="V6626">
        <v>0.3</v>
      </c>
      <c r="W6626">
        <v>-13.1706</v>
      </c>
      <c r="X6626">
        <f t="shared" si="311"/>
        <v>102.438</v>
      </c>
    </row>
    <row r="6627" spans="1:24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tr">
        <f t="shared" si="309"/>
        <v>Paul MacIntyre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tr">
        <f t="shared" si="310"/>
        <v>Central</v>
      </c>
      <c r="O6627" t="s">
        <v>104</v>
      </c>
      <c r="P6627" t="s">
        <v>6149</v>
      </c>
      <c r="Q6627" t="s">
        <v>31</v>
      </c>
      <c r="R6627" t="s">
        <v>35</v>
      </c>
      <c r="S6627" t="s">
        <v>6150</v>
      </c>
      <c r="T6627">
        <v>199.304</v>
      </c>
      <c r="U6627">
        <v>4</v>
      </c>
      <c r="V6627">
        <v>0.3</v>
      </c>
      <c r="W6627">
        <v>-8.5416000000000007</v>
      </c>
      <c r="X6627">
        <f t="shared" si="311"/>
        <v>199.304</v>
      </c>
    </row>
    <row r="6628" spans="1:24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tr">
        <f t="shared" si="309"/>
        <v>Tom Boeckenhauer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tr">
        <f t="shared" si="310"/>
        <v>East</v>
      </c>
      <c r="O6628" t="s">
        <v>147</v>
      </c>
      <c r="P6628" t="s">
        <v>7240</v>
      </c>
      <c r="Q6628" t="s">
        <v>70</v>
      </c>
      <c r="R6628" t="s">
        <v>683</v>
      </c>
      <c r="S6628" t="s">
        <v>7241</v>
      </c>
      <c r="T6628">
        <v>6999.96</v>
      </c>
      <c r="U6628">
        <v>4</v>
      </c>
      <c r="V6628">
        <v>0</v>
      </c>
      <c r="W6628">
        <v>2239.9872</v>
      </c>
      <c r="X6628">
        <f t="shared" si="311"/>
        <v>6999.96</v>
      </c>
    </row>
    <row r="6629" spans="1:24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tr">
        <f t="shared" si="309"/>
        <v>Erica Hackney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tr">
        <f t="shared" si="310"/>
        <v>West</v>
      </c>
      <c r="O6629" t="s">
        <v>43</v>
      </c>
      <c r="P6629" t="s">
        <v>409</v>
      </c>
      <c r="Q6629" t="s">
        <v>45</v>
      </c>
      <c r="R6629" t="s">
        <v>89</v>
      </c>
      <c r="S6629" t="s">
        <v>410</v>
      </c>
      <c r="T6629">
        <v>12.96</v>
      </c>
      <c r="U6629">
        <v>2</v>
      </c>
      <c r="V6629">
        <v>0</v>
      </c>
      <c r="W6629">
        <v>6.2207999999999997</v>
      </c>
      <c r="X6629">
        <f t="shared" si="311"/>
        <v>12.96</v>
      </c>
    </row>
    <row r="6630" spans="1:24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tr">
        <f t="shared" si="309"/>
        <v>Giulietta Weimer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tr">
        <f t="shared" si="310"/>
        <v>East</v>
      </c>
      <c r="O6630" t="s">
        <v>147</v>
      </c>
      <c r="P6630" t="s">
        <v>925</v>
      </c>
      <c r="Q6630" t="s">
        <v>70</v>
      </c>
      <c r="R6630" t="s">
        <v>71</v>
      </c>
      <c r="S6630" t="s">
        <v>926</v>
      </c>
      <c r="T6630">
        <v>279.86</v>
      </c>
      <c r="U6630">
        <v>14</v>
      </c>
      <c r="V6630">
        <v>0</v>
      </c>
      <c r="W6630">
        <v>134.33279999999999</v>
      </c>
      <c r="X6630">
        <f t="shared" si="311"/>
        <v>279.86</v>
      </c>
    </row>
    <row r="6631" spans="1:24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tr">
        <f t="shared" si="309"/>
        <v>Nora Pelletier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tr">
        <f t="shared" si="310"/>
        <v>South</v>
      </c>
      <c r="O6631" t="s">
        <v>29</v>
      </c>
      <c r="P6631" t="s">
        <v>4745</v>
      </c>
      <c r="Q6631" t="s">
        <v>45</v>
      </c>
      <c r="R6631" t="s">
        <v>74</v>
      </c>
      <c r="S6631" t="s">
        <v>4746</v>
      </c>
      <c r="T6631">
        <v>7.38</v>
      </c>
      <c r="U6631">
        <v>5</v>
      </c>
      <c r="V6631">
        <v>0.7</v>
      </c>
      <c r="W6631">
        <v>-5.4119999999999999</v>
      </c>
      <c r="X6631">
        <f t="shared" si="311"/>
        <v>7.38</v>
      </c>
    </row>
    <row r="6632" spans="1:24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tr">
        <f t="shared" si="309"/>
        <v>Joe Elijah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tr">
        <f t="shared" si="310"/>
        <v>West</v>
      </c>
      <c r="O6632" t="s">
        <v>43</v>
      </c>
      <c r="P6632" t="s">
        <v>3953</v>
      </c>
      <c r="Q6632" t="s">
        <v>31</v>
      </c>
      <c r="R6632" t="s">
        <v>35</v>
      </c>
      <c r="S6632" t="s">
        <v>3954</v>
      </c>
      <c r="T6632">
        <v>698.35199999999998</v>
      </c>
      <c r="U6632">
        <v>3</v>
      </c>
      <c r="V6632">
        <v>0.2</v>
      </c>
      <c r="W6632">
        <v>52.376399999999997</v>
      </c>
      <c r="X6632">
        <f t="shared" si="311"/>
        <v>698.35199999999998</v>
      </c>
    </row>
    <row r="6633" spans="1:24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tr">
        <f t="shared" si="309"/>
        <v>Joe Elijah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tr">
        <f t="shared" si="310"/>
        <v>West</v>
      </c>
      <c r="O6633" t="s">
        <v>43</v>
      </c>
      <c r="P6633" t="s">
        <v>4437</v>
      </c>
      <c r="Q6633" t="s">
        <v>31</v>
      </c>
      <c r="R6633" t="s">
        <v>55</v>
      </c>
      <c r="S6633" t="s">
        <v>4438</v>
      </c>
      <c r="T6633">
        <v>1747.25</v>
      </c>
      <c r="U6633">
        <v>5</v>
      </c>
      <c r="V6633">
        <v>0</v>
      </c>
      <c r="W6633">
        <v>629.01</v>
      </c>
      <c r="X6633">
        <f t="shared" si="311"/>
        <v>1747.25</v>
      </c>
    </row>
    <row r="6634" spans="1:24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tr">
        <f t="shared" si="309"/>
        <v>Brad Eason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tr">
        <f t="shared" si="310"/>
        <v>Central</v>
      </c>
      <c r="O6634" t="s">
        <v>104</v>
      </c>
      <c r="P6634" t="s">
        <v>5374</v>
      </c>
      <c r="Q6634" t="s">
        <v>45</v>
      </c>
      <c r="R6634" t="s">
        <v>77</v>
      </c>
      <c r="S6634" t="s">
        <v>5375</v>
      </c>
      <c r="T6634">
        <v>54.48</v>
      </c>
      <c r="U6634">
        <v>1</v>
      </c>
      <c r="V6634">
        <v>0</v>
      </c>
      <c r="W6634">
        <v>15.2544</v>
      </c>
      <c r="X6634">
        <f t="shared" si="311"/>
        <v>54.48</v>
      </c>
    </row>
    <row r="6635" spans="1:24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tr">
        <f t="shared" si="309"/>
        <v>Sonia Sunley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tr">
        <f t="shared" si="310"/>
        <v>West</v>
      </c>
      <c r="O6635" t="s">
        <v>43</v>
      </c>
      <c r="P6635" t="s">
        <v>2548</v>
      </c>
      <c r="Q6635" t="s">
        <v>70</v>
      </c>
      <c r="R6635" t="s">
        <v>160</v>
      </c>
      <c r="S6635" t="s">
        <v>2549</v>
      </c>
      <c r="T6635">
        <v>199.99</v>
      </c>
      <c r="U6635">
        <v>1</v>
      </c>
      <c r="V6635">
        <v>0</v>
      </c>
      <c r="W6635">
        <v>85.995699999999999</v>
      </c>
      <c r="X6635">
        <f t="shared" si="311"/>
        <v>199.99</v>
      </c>
    </row>
    <row r="6636" spans="1:24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tr">
        <f t="shared" si="309"/>
        <v>Mick Brown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tr">
        <f t="shared" si="310"/>
        <v>South</v>
      </c>
      <c r="O6636" t="s">
        <v>29</v>
      </c>
      <c r="P6636" t="s">
        <v>1389</v>
      </c>
      <c r="Q6636" t="s">
        <v>45</v>
      </c>
      <c r="R6636" t="s">
        <v>74</v>
      </c>
      <c r="S6636" t="s">
        <v>1390</v>
      </c>
      <c r="T6636">
        <v>68.540999999999997</v>
      </c>
      <c r="U6636">
        <v>11</v>
      </c>
      <c r="V6636">
        <v>0.7</v>
      </c>
      <c r="W6636">
        <v>-52.548099999999998</v>
      </c>
      <c r="X6636">
        <f t="shared" si="311"/>
        <v>68.540999999999997</v>
      </c>
    </row>
    <row r="6637" spans="1:24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tr">
        <f t="shared" si="309"/>
        <v>Mick Brown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tr">
        <f t="shared" si="310"/>
        <v>South</v>
      </c>
      <c r="O6637" t="s">
        <v>29</v>
      </c>
      <c r="P6637" t="s">
        <v>191</v>
      </c>
      <c r="Q6637" t="s">
        <v>70</v>
      </c>
      <c r="R6637" t="s">
        <v>71</v>
      </c>
      <c r="S6637" t="s">
        <v>192</v>
      </c>
      <c r="T6637">
        <v>627.16800000000001</v>
      </c>
      <c r="U6637">
        <v>4</v>
      </c>
      <c r="V6637">
        <v>0.2</v>
      </c>
      <c r="W6637">
        <v>70.556399999999996</v>
      </c>
      <c r="X6637">
        <f t="shared" si="311"/>
        <v>627.16800000000001</v>
      </c>
    </row>
    <row r="6638" spans="1:24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tr">
        <f t="shared" si="309"/>
        <v>Mick Brown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tr">
        <f t="shared" si="310"/>
        <v>South</v>
      </c>
      <c r="O6638" t="s">
        <v>29</v>
      </c>
      <c r="P6638" t="s">
        <v>2259</v>
      </c>
      <c r="Q6638" t="s">
        <v>45</v>
      </c>
      <c r="R6638" t="s">
        <v>46</v>
      </c>
      <c r="S6638" t="s">
        <v>2260</v>
      </c>
      <c r="T6638">
        <v>122.12</v>
      </c>
      <c r="U6638">
        <v>5</v>
      </c>
      <c r="V6638">
        <v>0.2</v>
      </c>
      <c r="W6638">
        <v>39.689</v>
      </c>
      <c r="X6638">
        <f t="shared" si="311"/>
        <v>122.12</v>
      </c>
    </row>
    <row r="6639" spans="1:24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tr">
        <f t="shared" si="309"/>
        <v>Resi Pölking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tr">
        <f t="shared" si="310"/>
        <v>East</v>
      </c>
      <c r="O6639" t="s">
        <v>147</v>
      </c>
      <c r="P6639" t="s">
        <v>1472</v>
      </c>
      <c r="Q6639" t="s">
        <v>45</v>
      </c>
      <c r="R6639" t="s">
        <v>67</v>
      </c>
      <c r="S6639" t="s">
        <v>1473</v>
      </c>
      <c r="T6639">
        <v>6.99</v>
      </c>
      <c r="U6639">
        <v>3</v>
      </c>
      <c r="V6639">
        <v>0</v>
      </c>
      <c r="W6639">
        <v>2.0270999999999999</v>
      </c>
      <c r="X6639">
        <f t="shared" si="311"/>
        <v>6.99</v>
      </c>
    </row>
    <row r="6640" spans="1:24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tr">
        <f t="shared" si="309"/>
        <v>Resi Pölking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tr">
        <f t="shared" si="310"/>
        <v>East</v>
      </c>
      <c r="O6640" t="s">
        <v>147</v>
      </c>
      <c r="P6640" t="s">
        <v>5820</v>
      </c>
      <c r="Q6640" t="s">
        <v>45</v>
      </c>
      <c r="R6640" t="s">
        <v>74</v>
      </c>
      <c r="S6640" t="s">
        <v>5821</v>
      </c>
      <c r="T6640">
        <v>107.42400000000001</v>
      </c>
      <c r="U6640">
        <v>6</v>
      </c>
      <c r="V6640">
        <v>0.2</v>
      </c>
      <c r="W6640">
        <v>36.255600000000001</v>
      </c>
      <c r="X6640">
        <f t="shared" si="311"/>
        <v>107.42400000000001</v>
      </c>
    </row>
    <row r="6641" spans="1:24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tr">
        <f t="shared" si="309"/>
        <v>Anthony Jacobs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tr">
        <f t="shared" si="310"/>
        <v>East</v>
      </c>
      <c r="O6641" t="s">
        <v>147</v>
      </c>
      <c r="P6641" t="s">
        <v>4957</v>
      </c>
      <c r="Q6641" t="s">
        <v>31</v>
      </c>
      <c r="R6641" t="s">
        <v>55</v>
      </c>
      <c r="S6641" t="s">
        <v>4958</v>
      </c>
      <c r="T6641">
        <v>1421.664</v>
      </c>
      <c r="U6641">
        <v>8</v>
      </c>
      <c r="V6641">
        <v>0.4</v>
      </c>
      <c r="W6641">
        <v>-734.52639999999997</v>
      </c>
      <c r="X6641">
        <f t="shared" si="311"/>
        <v>1421.664</v>
      </c>
    </row>
    <row r="6642" spans="1:24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tr">
        <f t="shared" si="309"/>
        <v>Patrick O'Donnell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tr">
        <f t="shared" si="310"/>
        <v>Central</v>
      </c>
      <c r="O6642" t="s">
        <v>104</v>
      </c>
      <c r="P6642" t="s">
        <v>2104</v>
      </c>
      <c r="Q6642" t="s">
        <v>45</v>
      </c>
      <c r="R6642" t="s">
        <v>74</v>
      </c>
      <c r="S6642" t="s">
        <v>2105</v>
      </c>
      <c r="T6642">
        <v>125.88</v>
      </c>
      <c r="U6642">
        <v>6</v>
      </c>
      <c r="V6642">
        <v>0</v>
      </c>
      <c r="W6642">
        <v>60.422400000000003</v>
      </c>
      <c r="X6642">
        <f t="shared" si="311"/>
        <v>125.88</v>
      </c>
    </row>
    <row r="6643" spans="1:24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tr">
        <f t="shared" si="309"/>
        <v>Patrick O'Donnell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tr">
        <f t="shared" si="310"/>
        <v>Central</v>
      </c>
      <c r="O6643" t="s">
        <v>104</v>
      </c>
      <c r="P6643" t="s">
        <v>2671</v>
      </c>
      <c r="Q6643" t="s">
        <v>70</v>
      </c>
      <c r="R6643" t="s">
        <v>160</v>
      </c>
      <c r="S6643" t="s">
        <v>2672</v>
      </c>
      <c r="T6643">
        <v>79.78</v>
      </c>
      <c r="U6643">
        <v>2</v>
      </c>
      <c r="V6643">
        <v>0</v>
      </c>
      <c r="W6643">
        <v>29.518599999999999</v>
      </c>
      <c r="X6643">
        <f t="shared" si="311"/>
        <v>79.78</v>
      </c>
    </row>
    <row r="6644" spans="1:24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tr">
        <f t="shared" si="309"/>
        <v>Patrick O'Donnell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tr">
        <f t="shared" si="310"/>
        <v>Central</v>
      </c>
      <c r="O6644" t="s">
        <v>104</v>
      </c>
      <c r="P6644" t="s">
        <v>8465</v>
      </c>
      <c r="Q6644" t="s">
        <v>45</v>
      </c>
      <c r="R6644" t="s">
        <v>46</v>
      </c>
      <c r="S6644" t="s">
        <v>8466</v>
      </c>
      <c r="T6644">
        <v>133.19999999999999</v>
      </c>
      <c r="U6644">
        <v>9</v>
      </c>
      <c r="V6644">
        <v>0</v>
      </c>
      <c r="W6644">
        <v>66.599999999999994</v>
      </c>
      <c r="X6644">
        <f t="shared" si="311"/>
        <v>133.19999999999999</v>
      </c>
    </row>
    <row r="6645" spans="1:24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tr">
        <f t="shared" si="309"/>
        <v>William Brown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tr">
        <f t="shared" si="310"/>
        <v>West</v>
      </c>
      <c r="O6645" t="s">
        <v>43</v>
      </c>
      <c r="P6645" t="s">
        <v>3215</v>
      </c>
      <c r="Q6645" t="s">
        <v>70</v>
      </c>
      <c r="R6645" t="s">
        <v>71</v>
      </c>
      <c r="S6645" t="s">
        <v>3216</v>
      </c>
      <c r="T6645">
        <v>438.36799999999999</v>
      </c>
      <c r="U6645">
        <v>4</v>
      </c>
      <c r="V6645">
        <v>0.2</v>
      </c>
      <c r="W6645">
        <v>38.357199999999999</v>
      </c>
      <c r="X6645">
        <f t="shared" si="311"/>
        <v>438.36799999999999</v>
      </c>
    </row>
    <row r="6646" spans="1:24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tr">
        <f t="shared" si="309"/>
        <v>William Brown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tr">
        <f t="shared" si="310"/>
        <v>West</v>
      </c>
      <c r="O6646" t="s">
        <v>43</v>
      </c>
      <c r="P6646" t="s">
        <v>3035</v>
      </c>
      <c r="Q6646" t="s">
        <v>70</v>
      </c>
      <c r="R6646" t="s">
        <v>71</v>
      </c>
      <c r="S6646" t="s">
        <v>3036</v>
      </c>
      <c r="T6646">
        <v>139.94399999999999</v>
      </c>
      <c r="U6646">
        <v>7</v>
      </c>
      <c r="V6646">
        <v>0.2</v>
      </c>
      <c r="W6646">
        <v>-31.487400000000001</v>
      </c>
      <c r="X6646">
        <f t="shared" si="311"/>
        <v>139.94399999999999</v>
      </c>
    </row>
    <row r="6647" spans="1:24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tr">
        <f t="shared" si="309"/>
        <v>William Brown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tr">
        <f t="shared" si="310"/>
        <v>West</v>
      </c>
      <c r="O6647" t="s">
        <v>43</v>
      </c>
      <c r="P6647" t="s">
        <v>2280</v>
      </c>
      <c r="Q6647" t="s">
        <v>45</v>
      </c>
      <c r="R6647" t="s">
        <v>77</v>
      </c>
      <c r="S6647" t="s">
        <v>2281</v>
      </c>
      <c r="T6647">
        <v>133.47200000000001</v>
      </c>
      <c r="U6647">
        <v>4</v>
      </c>
      <c r="V6647">
        <v>0.2</v>
      </c>
      <c r="W6647">
        <v>15.015599999999999</v>
      </c>
      <c r="X6647">
        <f t="shared" si="311"/>
        <v>133.47200000000001</v>
      </c>
    </row>
    <row r="6648" spans="1:24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tr">
        <f t="shared" si="309"/>
        <v>Mike Pelletier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tr">
        <f t="shared" si="310"/>
        <v>West</v>
      </c>
      <c r="O6648" t="s">
        <v>43</v>
      </c>
      <c r="P6648" t="s">
        <v>904</v>
      </c>
      <c r="Q6648" t="s">
        <v>31</v>
      </c>
      <c r="R6648" t="s">
        <v>55</v>
      </c>
      <c r="S6648" t="s">
        <v>905</v>
      </c>
      <c r="T6648">
        <v>564.19500000000005</v>
      </c>
      <c r="U6648">
        <v>3</v>
      </c>
      <c r="V6648">
        <v>0.5</v>
      </c>
      <c r="W6648">
        <v>-304.6653</v>
      </c>
      <c r="X6648">
        <f t="shared" si="311"/>
        <v>564.19500000000005</v>
      </c>
    </row>
    <row r="6649" spans="1:24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tr">
        <f t="shared" si="309"/>
        <v>Mike Pelletier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tr">
        <f t="shared" si="310"/>
        <v>West</v>
      </c>
      <c r="O6649" t="s">
        <v>43</v>
      </c>
      <c r="P6649" t="s">
        <v>5374</v>
      </c>
      <c r="Q6649" t="s">
        <v>45</v>
      </c>
      <c r="R6649" t="s">
        <v>77</v>
      </c>
      <c r="S6649" t="s">
        <v>5375</v>
      </c>
      <c r="T6649">
        <v>87.168000000000006</v>
      </c>
      <c r="U6649">
        <v>2</v>
      </c>
      <c r="V6649">
        <v>0.2</v>
      </c>
      <c r="W6649">
        <v>8.7167999999999992</v>
      </c>
      <c r="X6649">
        <f t="shared" si="311"/>
        <v>87.168000000000006</v>
      </c>
    </row>
    <row r="6650" spans="1:24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tr">
        <f t="shared" si="309"/>
        <v>Barry Französisch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tr">
        <f t="shared" si="310"/>
        <v>Central</v>
      </c>
      <c r="O6650" t="s">
        <v>104</v>
      </c>
      <c r="P6650" t="s">
        <v>1833</v>
      </c>
      <c r="Q6650" t="s">
        <v>45</v>
      </c>
      <c r="R6650" t="s">
        <v>74</v>
      </c>
      <c r="S6650" t="s">
        <v>1834</v>
      </c>
      <c r="T6650">
        <v>42.616</v>
      </c>
      <c r="U6650">
        <v>7</v>
      </c>
      <c r="V6650">
        <v>0.8</v>
      </c>
      <c r="W6650">
        <v>-68.185599999999994</v>
      </c>
      <c r="X6650">
        <f t="shared" si="311"/>
        <v>42.616</v>
      </c>
    </row>
    <row r="6651" spans="1:24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tr">
        <f t="shared" si="309"/>
        <v>Barry Französisch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tr">
        <f t="shared" si="310"/>
        <v>Central</v>
      </c>
      <c r="O6651" t="s">
        <v>104</v>
      </c>
      <c r="P6651" t="s">
        <v>7670</v>
      </c>
      <c r="Q6651" t="s">
        <v>70</v>
      </c>
      <c r="R6651" t="s">
        <v>1218</v>
      </c>
      <c r="S6651" t="s">
        <v>7671</v>
      </c>
      <c r="T6651">
        <v>319.98399999999998</v>
      </c>
      <c r="U6651">
        <v>2</v>
      </c>
      <c r="V6651">
        <v>0.2</v>
      </c>
      <c r="W6651">
        <v>107.99460000000001</v>
      </c>
      <c r="X6651">
        <f t="shared" si="311"/>
        <v>319.98399999999998</v>
      </c>
    </row>
    <row r="6652" spans="1:24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tr">
        <f t="shared" si="309"/>
        <v>Barry Französisch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tr">
        <f t="shared" si="310"/>
        <v>Central</v>
      </c>
      <c r="O6652" t="s">
        <v>104</v>
      </c>
      <c r="P6652" t="s">
        <v>1092</v>
      </c>
      <c r="Q6652" t="s">
        <v>45</v>
      </c>
      <c r="R6652" t="s">
        <v>268</v>
      </c>
      <c r="S6652" t="s">
        <v>1093</v>
      </c>
      <c r="T6652">
        <v>45.92</v>
      </c>
      <c r="U6652">
        <v>5</v>
      </c>
      <c r="V6652">
        <v>0.2</v>
      </c>
      <c r="W6652">
        <v>15.497999999999999</v>
      </c>
      <c r="X6652">
        <f t="shared" si="311"/>
        <v>45.92</v>
      </c>
    </row>
    <row r="6653" spans="1:24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tr">
        <f t="shared" si="309"/>
        <v>Barry Französisch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tr">
        <f t="shared" si="310"/>
        <v>Central</v>
      </c>
      <c r="O6653" t="s">
        <v>104</v>
      </c>
      <c r="P6653" t="s">
        <v>2938</v>
      </c>
      <c r="Q6653" t="s">
        <v>31</v>
      </c>
      <c r="R6653" t="s">
        <v>64</v>
      </c>
      <c r="S6653" t="s">
        <v>2939</v>
      </c>
      <c r="T6653">
        <v>21.184000000000001</v>
      </c>
      <c r="U6653">
        <v>2</v>
      </c>
      <c r="V6653">
        <v>0.6</v>
      </c>
      <c r="W6653">
        <v>-11.651199999999999</v>
      </c>
      <c r="X6653">
        <f t="shared" si="311"/>
        <v>21.184000000000001</v>
      </c>
    </row>
    <row r="6654" spans="1:24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tr">
        <f t="shared" si="309"/>
        <v>Barry Französisch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tr">
        <f t="shared" si="310"/>
        <v>Central</v>
      </c>
      <c r="O6654" t="s">
        <v>104</v>
      </c>
      <c r="P6654" t="s">
        <v>769</v>
      </c>
      <c r="Q6654" t="s">
        <v>45</v>
      </c>
      <c r="R6654" t="s">
        <v>89</v>
      </c>
      <c r="S6654" t="s">
        <v>770</v>
      </c>
      <c r="T6654">
        <v>20.736000000000001</v>
      </c>
      <c r="U6654">
        <v>4</v>
      </c>
      <c r="V6654">
        <v>0.2</v>
      </c>
      <c r="W6654">
        <v>7.2576000000000001</v>
      </c>
      <c r="X6654">
        <f t="shared" si="311"/>
        <v>20.736000000000001</v>
      </c>
    </row>
    <row r="6655" spans="1:24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tr">
        <f t="shared" si="309"/>
        <v>Barry Französisch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tr">
        <f t="shared" si="310"/>
        <v>Central</v>
      </c>
      <c r="O6655" t="s">
        <v>104</v>
      </c>
      <c r="P6655" t="s">
        <v>6602</v>
      </c>
      <c r="Q6655" t="s">
        <v>31</v>
      </c>
      <c r="R6655" t="s">
        <v>35</v>
      </c>
      <c r="S6655" t="s">
        <v>6603</v>
      </c>
      <c r="T6655">
        <v>213.43</v>
      </c>
      <c r="U6655">
        <v>5</v>
      </c>
      <c r="V6655">
        <v>0.3</v>
      </c>
      <c r="W6655">
        <v>-39.637</v>
      </c>
      <c r="X6655">
        <f t="shared" si="311"/>
        <v>213.43</v>
      </c>
    </row>
    <row r="6656" spans="1:24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tr">
        <f t="shared" si="309"/>
        <v>Katherine Murray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tr">
        <f t="shared" si="310"/>
        <v>West</v>
      </c>
      <c r="O6656" t="s">
        <v>43</v>
      </c>
      <c r="P6656" t="s">
        <v>3406</v>
      </c>
      <c r="Q6656" t="s">
        <v>70</v>
      </c>
      <c r="R6656" t="s">
        <v>71</v>
      </c>
      <c r="S6656" t="s">
        <v>3407</v>
      </c>
      <c r="T6656">
        <v>333.57600000000002</v>
      </c>
      <c r="U6656">
        <v>3</v>
      </c>
      <c r="V6656">
        <v>0.2</v>
      </c>
      <c r="W6656">
        <v>25.0182</v>
      </c>
      <c r="X6656">
        <f t="shared" si="311"/>
        <v>333.57600000000002</v>
      </c>
    </row>
    <row r="6657" spans="1:24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tr">
        <f t="shared" si="309"/>
        <v>Katherine Murray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tr">
        <f t="shared" si="310"/>
        <v>West</v>
      </c>
      <c r="O6657" t="s">
        <v>43</v>
      </c>
      <c r="P6657" t="s">
        <v>4942</v>
      </c>
      <c r="Q6657" t="s">
        <v>70</v>
      </c>
      <c r="R6657" t="s">
        <v>160</v>
      </c>
      <c r="S6657" t="s">
        <v>4943</v>
      </c>
      <c r="T6657">
        <v>31.992000000000001</v>
      </c>
      <c r="U6657">
        <v>1</v>
      </c>
      <c r="V6657">
        <v>0.2</v>
      </c>
      <c r="W6657">
        <v>4.7988</v>
      </c>
      <c r="X6657">
        <f t="shared" si="311"/>
        <v>31.992000000000001</v>
      </c>
    </row>
    <row r="6658" spans="1:24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tr">
        <f t="shared" si="309"/>
        <v>Katherine Murray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tr">
        <f t="shared" si="310"/>
        <v>West</v>
      </c>
      <c r="O6658" t="s">
        <v>43</v>
      </c>
      <c r="P6658" t="s">
        <v>3548</v>
      </c>
      <c r="Q6658" t="s">
        <v>45</v>
      </c>
      <c r="R6658" t="s">
        <v>58</v>
      </c>
      <c r="S6658" t="s">
        <v>3549</v>
      </c>
      <c r="T6658">
        <v>51.167999999999999</v>
      </c>
      <c r="U6658">
        <v>2</v>
      </c>
      <c r="V6658">
        <v>0.2</v>
      </c>
      <c r="W6658">
        <v>-6.3959999999999999</v>
      </c>
      <c r="X6658">
        <f t="shared" si="311"/>
        <v>51.167999999999999</v>
      </c>
    </row>
    <row r="6659" spans="1:24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tr">
        <f t="shared" ref="G6659:G6722" si="312">TRIM(H6659)</f>
        <v>Katherine Murray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tr">
        <f t="shared" ref="N6659:N6722" si="313">PROPER(TRIM(O6659))</f>
        <v>West</v>
      </c>
      <c r="O6659" t="s">
        <v>43</v>
      </c>
      <c r="P6659" t="s">
        <v>6446</v>
      </c>
      <c r="Q6659" t="s">
        <v>45</v>
      </c>
      <c r="R6659" t="s">
        <v>172</v>
      </c>
      <c r="S6659" t="s">
        <v>6447</v>
      </c>
      <c r="T6659">
        <v>10.64</v>
      </c>
      <c r="U6659">
        <v>5</v>
      </c>
      <c r="V6659">
        <v>0.2</v>
      </c>
      <c r="W6659">
        <v>3.8570000000000002</v>
      </c>
      <c r="X6659">
        <f t="shared" ref="X6659:X6722" si="314">T6659</f>
        <v>10.64</v>
      </c>
    </row>
    <row r="6660" spans="1:24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tr">
        <f t="shared" si="312"/>
        <v>Katherine Murray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tr">
        <f t="shared" si="313"/>
        <v>West</v>
      </c>
      <c r="O6660" t="s">
        <v>43</v>
      </c>
      <c r="P6660" t="s">
        <v>2311</v>
      </c>
      <c r="Q6660" t="s">
        <v>31</v>
      </c>
      <c r="R6660" t="s">
        <v>64</v>
      </c>
      <c r="S6660" t="s">
        <v>2312</v>
      </c>
      <c r="T6660">
        <v>68.703999999999994</v>
      </c>
      <c r="U6660">
        <v>2</v>
      </c>
      <c r="V6660">
        <v>0.2</v>
      </c>
      <c r="W6660">
        <v>16.3172</v>
      </c>
      <c r="X6660">
        <f t="shared" si="314"/>
        <v>68.703999999999994</v>
      </c>
    </row>
    <row r="6661" spans="1:24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tr">
        <f t="shared" si="312"/>
        <v>Katherine Murray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tr">
        <f t="shared" si="313"/>
        <v>West</v>
      </c>
      <c r="O6661" t="s">
        <v>43</v>
      </c>
      <c r="P6661" t="s">
        <v>3830</v>
      </c>
      <c r="Q6661" t="s">
        <v>31</v>
      </c>
      <c r="R6661" t="s">
        <v>55</v>
      </c>
      <c r="S6661" t="s">
        <v>3281</v>
      </c>
      <c r="T6661">
        <v>386.91</v>
      </c>
      <c r="U6661">
        <v>9</v>
      </c>
      <c r="V6661">
        <v>0.5</v>
      </c>
      <c r="W6661">
        <v>-185.71680000000001</v>
      </c>
      <c r="X6661">
        <f t="shared" si="314"/>
        <v>386.91</v>
      </c>
    </row>
    <row r="6662" spans="1:24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tr">
        <f t="shared" si="312"/>
        <v>Denny Blanton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tr">
        <f t="shared" si="313"/>
        <v>East</v>
      </c>
      <c r="O6662" t="s">
        <v>147</v>
      </c>
      <c r="P6662" t="s">
        <v>7351</v>
      </c>
      <c r="Q6662" t="s">
        <v>45</v>
      </c>
      <c r="R6662" t="s">
        <v>67</v>
      </c>
      <c r="S6662" t="s">
        <v>7352</v>
      </c>
      <c r="T6662">
        <v>39.659999999999997</v>
      </c>
      <c r="U6662">
        <v>2</v>
      </c>
      <c r="V6662">
        <v>0</v>
      </c>
      <c r="W6662">
        <v>11.898</v>
      </c>
      <c r="X6662">
        <f t="shared" si="314"/>
        <v>39.659999999999997</v>
      </c>
    </row>
    <row r="6663" spans="1:24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tr">
        <f t="shared" si="312"/>
        <v>Denny Blanton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tr">
        <f t="shared" si="313"/>
        <v>East</v>
      </c>
      <c r="O6663" t="s">
        <v>147</v>
      </c>
      <c r="P6663" t="s">
        <v>4190</v>
      </c>
      <c r="Q6663" t="s">
        <v>45</v>
      </c>
      <c r="R6663" t="s">
        <v>77</v>
      </c>
      <c r="S6663" t="s">
        <v>4191</v>
      </c>
      <c r="T6663">
        <v>113.92</v>
      </c>
      <c r="U6663">
        <v>2</v>
      </c>
      <c r="V6663">
        <v>0</v>
      </c>
      <c r="W6663">
        <v>33.036799999999999</v>
      </c>
      <c r="X6663">
        <f t="shared" si="314"/>
        <v>113.92</v>
      </c>
    </row>
    <row r="6664" spans="1:24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tr">
        <f t="shared" si="312"/>
        <v>Denny Blanton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tr">
        <f t="shared" si="313"/>
        <v>East</v>
      </c>
      <c r="O6664" t="s">
        <v>147</v>
      </c>
      <c r="P6664" t="s">
        <v>5002</v>
      </c>
      <c r="Q6664" t="s">
        <v>45</v>
      </c>
      <c r="R6664" t="s">
        <v>74</v>
      </c>
      <c r="S6664" t="s">
        <v>5003</v>
      </c>
      <c r="T6664">
        <v>447.86</v>
      </c>
      <c r="U6664">
        <v>7</v>
      </c>
      <c r="V6664">
        <v>0</v>
      </c>
      <c r="W6664">
        <v>210.49420000000001</v>
      </c>
      <c r="X6664">
        <f t="shared" si="314"/>
        <v>447.86</v>
      </c>
    </row>
    <row r="6665" spans="1:24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tr">
        <f t="shared" si="312"/>
        <v>Olvera Toch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tr">
        <f t="shared" si="313"/>
        <v>South</v>
      </c>
      <c r="O6665" t="s">
        <v>29</v>
      </c>
      <c r="P6665" t="s">
        <v>2809</v>
      </c>
      <c r="Q6665" t="s">
        <v>31</v>
      </c>
      <c r="R6665" t="s">
        <v>55</v>
      </c>
      <c r="S6665" t="s">
        <v>2810</v>
      </c>
      <c r="T6665">
        <v>356.85</v>
      </c>
      <c r="U6665">
        <v>5</v>
      </c>
      <c r="V6665">
        <v>0</v>
      </c>
      <c r="W6665">
        <v>60.664499999999997</v>
      </c>
      <c r="X6665">
        <f t="shared" si="314"/>
        <v>356.85</v>
      </c>
    </row>
    <row r="6666" spans="1:24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tr">
        <f t="shared" si="312"/>
        <v>Olvera Toch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tr">
        <f t="shared" si="313"/>
        <v>South</v>
      </c>
      <c r="O6666" t="s">
        <v>29</v>
      </c>
      <c r="P6666" t="s">
        <v>3297</v>
      </c>
      <c r="Q6666" t="s">
        <v>45</v>
      </c>
      <c r="R6666" t="s">
        <v>172</v>
      </c>
      <c r="S6666" t="s">
        <v>3298</v>
      </c>
      <c r="T6666">
        <v>251.58</v>
      </c>
      <c r="U6666">
        <v>7</v>
      </c>
      <c r="V6666">
        <v>0</v>
      </c>
      <c r="W6666">
        <v>113.211</v>
      </c>
      <c r="X6666">
        <f t="shared" si="314"/>
        <v>251.58</v>
      </c>
    </row>
    <row r="6667" spans="1:24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tr">
        <f t="shared" si="312"/>
        <v>John Stevenson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tr">
        <f t="shared" si="313"/>
        <v>Central</v>
      </c>
      <c r="O6667" t="s">
        <v>104</v>
      </c>
      <c r="P6667" t="s">
        <v>8543</v>
      </c>
      <c r="Q6667" t="s">
        <v>45</v>
      </c>
      <c r="R6667" t="s">
        <v>89</v>
      </c>
      <c r="S6667" t="s">
        <v>8544</v>
      </c>
      <c r="T6667">
        <v>219.84</v>
      </c>
      <c r="U6667">
        <v>5</v>
      </c>
      <c r="V6667">
        <v>0.2</v>
      </c>
      <c r="W6667">
        <v>79.691999999999993</v>
      </c>
      <c r="X6667">
        <f t="shared" si="314"/>
        <v>219.84</v>
      </c>
    </row>
    <row r="6668" spans="1:24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tr">
        <f t="shared" si="312"/>
        <v>Cynthia Arntzen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tr">
        <f t="shared" si="313"/>
        <v>East</v>
      </c>
      <c r="O6668" t="s">
        <v>147</v>
      </c>
      <c r="P6668" t="s">
        <v>7661</v>
      </c>
      <c r="Q6668" t="s">
        <v>31</v>
      </c>
      <c r="R6668" t="s">
        <v>64</v>
      </c>
      <c r="S6668" t="s">
        <v>7662</v>
      </c>
      <c r="T6668">
        <v>42.85</v>
      </c>
      <c r="U6668">
        <v>5</v>
      </c>
      <c r="V6668">
        <v>0</v>
      </c>
      <c r="W6668">
        <v>15.426</v>
      </c>
      <c r="X6668">
        <f t="shared" si="314"/>
        <v>42.85</v>
      </c>
    </row>
    <row r="6669" spans="1:24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tr">
        <f t="shared" si="312"/>
        <v>Cynthia Arntzen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tr">
        <f t="shared" si="313"/>
        <v>East</v>
      </c>
      <c r="O6669" t="s">
        <v>147</v>
      </c>
      <c r="P6669" t="s">
        <v>2505</v>
      </c>
      <c r="Q6669" t="s">
        <v>45</v>
      </c>
      <c r="R6669" t="s">
        <v>46</v>
      </c>
      <c r="S6669" t="s">
        <v>2506</v>
      </c>
      <c r="T6669">
        <v>6.16</v>
      </c>
      <c r="U6669">
        <v>2</v>
      </c>
      <c r="V6669">
        <v>0</v>
      </c>
      <c r="W6669">
        <v>2.9567999999999999</v>
      </c>
      <c r="X6669">
        <f t="shared" si="314"/>
        <v>6.16</v>
      </c>
    </row>
    <row r="6670" spans="1:24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tr">
        <f t="shared" si="312"/>
        <v>Cynthia Arntzen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tr">
        <f t="shared" si="313"/>
        <v>East</v>
      </c>
      <c r="O6670" t="s">
        <v>147</v>
      </c>
      <c r="P6670" t="s">
        <v>8580</v>
      </c>
      <c r="Q6670" t="s">
        <v>45</v>
      </c>
      <c r="R6670" t="s">
        <v>578</v>
      </c>
      <c r="S6670" t="s">
        <v>8581</v>
      </c>
      <c r="T6670">
        <v>17</v>
      </c>
      <c r="U6670">
        <v>2</v>
      </c>
      <c r="V6670">
        <v>0</v>
      </c>
      <c r="W6670">
        <v>4.42</v>
      </c>
      <c r="X6670">
        <f t="shared" si="314"/>
        <v>17</v>
      </c>
    </row>
    <row r="6671" spans="1:24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tr">
        <f t="shared" si="312"/>
        <v>Cynthia Arntzen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tr">
        <f t="shared" si="313"/>
        <v>East</v>
      </c>
      <c r="O6671" t="s">
        <v>147</v>
      </c>
      <c r="P6671" t="s">
        <v>6824</v>
      </c>
      <c r="Q6671" t="s">
        <v>70</v>
      </c>
      <c r="R6671" t="s">
        <v>160</v>
      </c>
      <c r="S6671" t="s">
        <v>6825</v>
      </c>
      <c r="T6671">
        <v>87.4</v>
      </c>
      <c r="U6671">
        <v>5</v>
      </c>
      <c r="V6671">
        <v>0</v>
      </c>
      <c r="W6671">
        <v>34.96</v>
      </c>
      <c r="X6671">
        <f t="shared" si="314"/>
        <v>87.4</v>
      </c>
    </row>
    <row r="6672" spans="1:24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tr">
        <f t="shared" si="312"/>
        <v>Mick Hernandez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tr">
        <f t="shared" si="313"/>
        <v>South</v>
      </c>
      <c r="O6672" t="s">
        <v>29</v>
      </c>
      <c r="P6672" t="s">
        <v>2051</v>
      </c>
      <c r="Q6672" t="s">
        <v>45</v>
      </c>
      <c r="R6672" t="s">
        <v>74</v>
      </c>
      <c r="S6672" t="s">
        <v>2052</v>
      </c>
      <c r="T6672">
        <v>29.84</v>
      </c>
      <c r="U6672">
        <v>2</v>
      </c>
      <c r="V6672">
        <v>0</v>
      </c>
      <c r="W6672">
        <v>13.428000000000001</v>
      </c>
      <c r="X6672">
        <f t="shared" si="314"/>
        <v>29.84</v>
      </c>
    </row>
    <row r="6673" spans="1:24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tr">
        <f t="shared" si="312"/>
        <v>Robert Barroso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tr">
        <f t="shared" si="313"/>
        <v>West</v>
      </c>
      <c r="O6673" t="s">
        <v>43</v>
      </c>
      <c r="P6673" t="s">
        <v>2263</v>
      </c>
      <c r="Q6673" t="s">
        <v>45</v>
      </c>
      <c r="R6673" t="s">
        <v>74</v>
      </c>
      <c r="S6673" t="s">
        <v>2264</v>
      </c>
      <c r="T6673">
        <v>49.567999999999998</v>
      </c>
      <c r="U6673">
        <v>2</v>
      </c>
      <c r="V6673">
        <v>0.2</v>
      </c>
      <c r="W6673">
        <v>17.348800000000001</v>
      </c>
      <c r="X6673">
        <f t="shared" si="314"/>
        <v>49.567999999999998</v>
      </c>
    </row>
    <row r="6674" spans="1:24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tr">
        <f t="shared" si="312"/>
        <v>Sean Braxton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tr">
        <f t="shared" si="313"/>
        <v>West</v>
      </c>
      <c r="O6674" t="s">
        <v>43</v>
      </c>
      <c r="P6674" t="s">
        <v>489</v>
      </c>
      <c r="Q6674" t="s">
        <v>45</v>
      </c>
      <c r="R6674" t="s">
        <v>67</v>
      </c>
      <c r="S6674" t="s">
        <v>490</v>
      </c>
      <c r="T6674">
        <v>265.86</v>
      </c>
      <c r="U6674">
        <v>7</v>
      </c>
      <c r="V6674">
        <v>0</v>
      </c>
      <c r="W6674">
        <v>79.757999999999996</v>
      </c>
      <c r="X6674">
        <f t="shared" si="314"/>
        <v>265.86</v>
      </c>
    </row>
    <row r="6675" spans="1:24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tr">
        <f t="shared" si="312"/>
        <v>Tamara Willingham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tr">
        <f t="shared" si="313"/>
        <v>South</v>
      </c>
      <c r="O6675" t="s">
        <v>29</v>
      </c>
      <c r="P6675" t="s">
        <v>9029</v>
      </c>
      <c r="Q6675" t="s">
        <v>31</v>
      </c>
      <c r="R6675" t="s">
        <v>64</v>
      </c>
      <c r="S6675" t="s">
        <v>9030</v>
      </c>
      <c r="T6675">
        <v>67.959999999999994</v>
      </c>
      <c r="U6675">
        <v>4</v>
      </c>
      <c r="V6675">
        <v>0</v>
      </c>
      <c r="W6675">
        <v>12.232799999999999</v>
      </c>
      <c r="X6675">
        <f t="shared" si="314"/>
        <v>67.959999999999994</v>
      </c>
    </row>
    <row r="6676" spans="1:24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tr">
        <f t="shared" si="312"/>
        <v>Denise Leinenbach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tr">
        <f t="shared" si="313"/>
        <v>Central</v>
      </c>
      <c r="O6676" t="s">
        <v>104</v>
      </c>
      <c r="P6676" t="s">
        <v>3327</v>
      </c>
      <c r="Q6676" t="s">
        <v>45</v>
      </c>
      <c r="R6676" t="s">
        <v>67</v>
      </c>
      <c r="S6676" t="s">
        <v>3328</v>
      </c>
      <c r="T6676">
        <v>10.92</v>
      </c>
      <c r="U6676">
        <v>6</v>
      </c>
      <c r="V6676">
        <v>0</v>
      </c>
      <c r="W6676">
        <v>4.9139999999999997</v>
      </c>
      <c r="X6676">
        <f t="shared" si="314"/>
        <v>10.92</v>
      </c>
    </row>
    <row r="6677" spans="1:24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tr">
        <f t="shared" si="312"/>
        <v>Denise Leinenbach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tr">
        <f t="shared" si="313"/>
        <v>Central</v>
      </c>
      <c r="O6677" t="s">
        <v>104</v>
      </c>
      <c r="P6677" t="s">
        <v>9032</v>
      </c>
      <c r="Q6677" t="s">
        <v>70</v>
      </c>
      <c r="R6677" t="s">
        <v>683</v>
      </c>
      <c r="S6677" t="s">
        <v>9033</v>
      </c>
      <c r="T6677">
        <v>83.9</v>
      </c>
      <c r="U6677">
        <v>2</v>
      </c>
      <c r="V6677">
        <v>0</v>
      </c>
      <c r="W6677">
        <v>22.652999999999999</v>
      </c>
      <c r="X6677">
        <f t="shared" si="314"/>
        <v>83.9</v>
      </c>
    </row>
    <row r="6678" spans="1:24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tr">
        <f t="shared" si="312"/>
        <v>Denise Leinenbach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tr">
        <f t="shared" si="313"/>
        <v>Central</v>
      </c>
      <c r="O6678" t="s">
        <v>104</v>
      </c>
      <c r="P6678" t="s">
        <v>7641</v>
      </c>
      <c r="Q6678" t="s">
        <v>45</v>
      </c>
      <c r="R6678" t="s">
        <v>77</v>
      </c>
      <c r="S6678" t="s">
        <v>7642</v>
      </c>
      <c r="T6678">
        <v>19.75</v>
      </c>
      <c r="U6678">
        <v>5</v>
      </c>
      <c r="V6678">
        <v>0</v>
      </c>
      <c r="W6678">
        <v>5.1349999999999998</v>
      </c>
      <c r="X6678">
        <f t="shared" si="314"/>
        <v>19.75</v>
      </c>
    </row>
    <row r="6679" spans="1:24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tr">
        <f t="shared" si="312"/>
        <v>Denise Leinenbach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tr">
        <f t="shared" si="313"/>
        <v>Central</v>
      </c>
      <c r="O6679" t="s">
        <v>104</v>
      </c>
      <c r="P6679" t="s">
        <v>6694</v>
      </c>
      <c r="Q6679" t="s">
        <v>70</v>
      </c>
      <c r="R6679" t="s">
        <v>160</v>
      </c>
      <c r="S6679" t="s">
        <v>6695</v>
      </c>
      <c r="T6679">
        <v>393.54</v>
      </c>
      <c r="U6679">
        <v>3</v>
      </c>
      <c r="V6679">
        <v>0</v>
      </c>
      <c r="W6679">
        <v>165.2868</v>
      </c>
      <c r="X6679">
        <f t="shared" si="314"/>
        <v>393.54</v>
      </c>
    </row>
    <row r="6680" spans="1:24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tr">
        <f t="shared" si="312"/>
        <v>Shirley Daniels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tr">
        <f t="shared" si="313"/>
        <v>West</v>
      </c>
      <c r="O6680" t="s">
        <v>43</v>
      </c>
      <c r="P6680" t="s">
        <v>3513</v>
      </c>
      <c r="Q6680" t="s">
        <v>31</v>
      </c>
      <c r="R6680" t="s">
        <v>64</v>
      </c>
      <c r="S6680" t="s">
        <v>3514</v>
      </c>
      <c r="T6680">
        <v>46.872</v>
      </c>
      <c r="U6680">
        <v>7</v>
      </c>
      <c r="V6680">
        <v>0.2</v>
      </c>
      <c r="W6680">
        <v>3.5154000000000001</v>
      </c>
      <c r="X6680">
        <f t="shared" si="314"/>
        <v>46.872</v>
      </c>
    </row>
    <row r="6681" spans="1:24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tr">
        <f t="shared" si="312"/>
        <v>Ted Butterfield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tr">
        <f t="shared" si="313"/>
        <v>East</v>
      </c>
      <c r="O6681" t="s">
        <v>147</v>
      </c>
      <c r="P6681" t="s">
        <v>1486</v>
      </c>
      <c r="Q6681" t="s">
        <v>45</v>
      </c>
      <c r="R6681" t="s">
        <v>58</v>
      </c>
      <c r="S6681" t="s">
        <v>1487</v>
      </c>
      <c r="T6681">
        <v>10.9</v>
      </c>
      <c r="U6681">
        <v>1</v>
      </c>
      <c r="V6681">
        <v>0</v>
      </c>
      <c r="W6681">
        <v>2.8340000000000001</v>
      </c>
      <c r="X6681">
        <f t="shared" si="314"/>
        <v>10.9</v>
      </c>
    </row>
    <row r="6682" spans="1:24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tr">
        <f t="shared" si="312"/>
        <v>Ted Butterfield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tr">
        <f t="shared" si="313"/>
        <v>East</v>
      </c>
      <c r="O6682" t="s">
        <v>147</v>
      </c>
      <c r="P6682" t="s">
        <v>1454</v>
      </c>
      <c r="Q6682" t="s">
        <v>45</v>
      </c>
      <c r="R6682" t="s">
        <v>89</v>
      </c>
      <c r="S6682" t="s">
        <v>1455</v>
      </c>
      <c r="T6682">
        <v>79.92</v>
      </c>
      <c r="U6682">
        <v>4</v>
      </c>
      <c r="V6682">
        <v>0</v>
      </c>
      <c r="W6682">
        <v>37.562399999999997</v>
      </c>
      <c r="X6682">
        <f t="shared" si="314"/>
        <v>79.92</v>
      </c>
    </row>
    <row r="6683" spans="1:24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tr">
        <f t="shared" si="312"/>
        <v>Ted Butterfield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tr">
        <f t="shared" si="313"/>
        <v>East</v>
      </c>
      <c r="O6683" t="s">
        <v>147</v>
      </c>
      <c r="P6683" t="s">
        <v>7162</v>
      </c>
      <c r="Q6683" t="s">
        <v>45</v>
      </c>
      <c r="R6683" t="s">
        <v>89</v>
      </c>
      <c r="S6683" t="s">
        <v>7163</v>
      </c>
      <c r="T6683">
        <v>146.82</v>
      </c>
      <c r="U6683">
        <v>3</v>
      </c>
      <c r="V6683">
        <v>0</v>
      </c>
      <c r="W6683">
        <v>73.41</v>
      </c>
      <c r="X6683">
        <f t="shared" si="314"/>
        <v>146.82</v>
      </c>
    </row>
    <row r="6684" spans="1:24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tr">
        <f t="shared" si="312"/>
        <v>Dennis Pardue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tr">
        <f t="shared" si="313"/>
        <v>Central</v>
      </c>
      <c r="O6684" t="s">
        <v>104</v>
      </c>
      <c r="P6684" t="s">
        <v>2942</v>
      </c>
      <c r="Q6684" t="s">
        <v>45</v>
      </c>
      <c r="R6684" t="s">
        <v>74</v>
      </c>
      <c r="S6684" t="s">
        <v>2943</v>
      </c>
      <c r="T6684">
        <v>3.6</v>
      </c>
      <c r="U6684">
        <v>2</v>
      </c>
      <c r="V6684">
        <v>0</v>
      </c>
      <c r="W6684">
        <v>1.728</v>
      </c>
      <c r="X6684">
        <f t="shared" si="314"/>
        <v>3.6</v>
      </c>
    </row>
    <row r="6685" spans="1:24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tr">
        <f t="shared" si="312"/>
        <v>Deanra Eno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tr">
        <f t="shared" si="313"/>
        <v>West</v>
      </c>
      <c r="O6685" t="s">
        <v>43</v>
      </c>
      <c r="P6685" t="s">
        <v>6598</v>
      </c>
      <c r="Q6685" t="s">
        <v>31</v>
      </c>
      <c r="R6685" t="s">
        <v>64</v>
      </c>
      <c r="S6685" t="s">
        <v>6599</v>
      </c>
      <c r="T6685">
        <v>20.04</v>
      </c>
      <c r="U6685">
        <v>6</v>
      </c>
      <c r="V6685">
        <v>0</v>
      </c>
      <c r="W6685">
        <v>8.8176000000000005</v>
      </c>
      <c r="X6685">
        <f t="shared" si="314"/>
        <v>20.04</v>
      </c>
    </row>
    <row r="6686" spans="1:24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tr">
        <f t="shared" si="312"/>
        <v>Mick Crebagga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tr">
        <f t="shared" si="313"/>
        <v>Central</v>
      </c>
      <c r="O6686" t="s">
        <v>104</v>
      </c>
      <c r="P6686" t="s">
        <v>3518</v>
      </c>
      <c r="Q6686" t="s">
        <v>45</v>
      </c>
      <c r="R6686" t="s">
        <v>58</v>
      </c>
      <c r="S6686" t="s">
        <v>3519</v>
      </c>
      <c r="T6686">
        <v>180.01599999999999</v>
      </c>
      <c r="U6686">
        <v>1</v>
      </c>
      <c r="V6686">
        <v>0.2</v>
      </c>
      <c r="W6686">
        <v>-15.7514</v>
      </c>
      <c r="X6686">
        <f t="shared" si="314"/>
        <v>180.01599999999999</v>
      </c>
    </row>
    <row r="6687" spans="1:24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tr">
        <f t="shared" si="312"/>
        <v>Mick Crebagga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tr">
        <f t="shared" si="313"/>
        <v>Central</v>
      </c>
      <c r="O6687" t="s">
        <v>104</v>
      </c>
      <c r="P6687" t="s">
        <v>2682</v>
      </c>
      <c r="Q6687" t="s">
        <v>31</v>
      </c>
      <c r="R6687" t="s">
        <v>64</v>
      </c>
      <c r="S6687" t="s">
        <v>2683</v>
      </c>
      <c r="T6687">
        <v>41.552</v>
      </c>
      <c r="U6687">
        <v>2</v>
      </c>
      <c r="V6687">
        <v>0.6</v>
      </c>
      <c r="W6687">
        <v>-19.737200000000001</v>
      </c>
      <c r="X6687">
        <f t="shared" si="314"/>
        <v>41.552</v>
      </c>
    </row>
    <row r="6688" spans="1:24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tr">
        <f t="shared" si="312"/>
        <v>Mick Crebagga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tr">
        <f t="shared" si="313"/>
        <v>Central</v>
      </c>
      <c r="O6688" t="s">
        <v>104</v>
      </c>
      <c r="P6688" t="s">
        <v>3724</v>
      </c>
      <c r="Q6688" t="s">
        <v>45</v>
      </c>
      <c r="R6688" t="s">
        <v>67</v>
      </c>
      <c r="S6688" t="s">
        <v>3725</v>
      </c>
      <c r="T6688">
        <v>13.12</v>
      </c>
      <c r="U6688">
        <v>5</v>
      </c>
      <c r="V6688">
        <v>0.2</v>
      </c>
      <c r="W6688">
        <v>1.476</v>
      </c>
      <c r="X6688">
        <f t="shared" si="314"/>
        <v>13.12</v>
      </c>
    </row>
    <row r="6689" spans="1:24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tr">
        <f t="shared" si="312"/>
        <v>Hunter Glantz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tr">
        <f t="shared" si="313"/>
        <v>West</v>
      </c>
      <c r="O6689" t="s">
        <v>43</v>
      </c>
      <c r="P6689" t="s">
        <v>5606</v>
      </c>
      <c r="Q6689" t="s">
        <v>45</v>
      </c>
      <c r="R6689" t="s">
        <v>58</v>
      </c>
      <c r="S6689" t="s">
        <v>5607</v>
      </c>
      <c r="T6689">
        <v>1117.92</v>
      </c>
      <c r="U6689">
        <v>4</v>
      </c>
      <c r="V6689">
        <v>0</v>
      </c>
      <c r="W6689">
        <v>55.896000000000001</v>
      </c>
      <c r="X6689">
        <f t="shared" si="314"/>
        <v>1117.92</v>
      </c>
    </row>
    <row r="6690" spans="1:24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tr">
        <f t="shared" si="312"/>
        <v>Candace McMahon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tr">
        <f t="shared" si="313"/>
        <v>West</v>
      </c>
      <c r="O6690" t="s">
        <v>43</v>
      </c>
      <c r="P6690" t="s">
        <v>4523</v>
      </c>
      <c r="Q6690" t="s">
        <v>70</v>
      </c>
      <c r="R6690" t="s">
        <v>160</v>
      </c>
      <c r="S6690" t="s">
        <v>4524</v>
      </c>
      <c r="T6690">
        <v>111.96</v>
      </c>
      <c r="U6690">
        <v>4</v>
      </c>
      <c r="V6690">
        <v>0</v>
      </c>
      <c r="W6690">
        <v>21.272400000000001</v>
      </c>
      <c r="X6690">
        <f t="shared" si="314"/>
        <v>111.96</v>
      </c>
    </row>
    <row r="6691" spans="1:24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tr">
        <f t="shared" si="312"/>
        <v>Roy Phan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tr">
        <f t="shared" si="313"/>
        <v>Central</v>
      </c>
      <c r="O6691" t="s">
        <v>104</v>
      </c>
      <c r="P6691" t="s">
        <v>5213</v>
      </c>
      <c r="Q6691" t="s">
        <v>45</v>
      </c>
      <c r="R6691" t="s">
        <v>67</v>
      </c>
      <c r="S6691" t="s">
        <v>5214</v>
      </c>
      <c r="T6691">
        <v>12.16</v>
      </c>
      <c r="U6691">
        <v>5</v>
      </c>
      <c r="V6691">
        <v>0.2</v>
      </c>
      <c r="W6691">
        <v>2.1280000000000001</v>
      </c>
      <c r="X6691">
        <f t="shared" si="314"/>
        <v>12.16</v>
      </c>
    </row>
    <row r="6692" spans="1:24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tr">
        <f t="shared" si="312"/>
        <v>Luke Schmidt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tr">
        <f t="shared" si="313"/>
        <v>Central</v>
      </c>
      <c r="O6692" t="s">
        <v>104</v>
      </c>
      <c r="P6692" t="s">
        <v>973</v>
      </c>
      <c r="Q6692" t="s">
        <v>45</v>
      </c>
      <c r="R6692" t="s">
        <v>74</v>
      </c>
      <c r="S6692" t="s">
        <v>974</v>
      </c>
      <c r="T6692">
        <v>17.52</v>
      </c>
      <c r="U6692">
        <v>4</v>
      </c>
      <c r="V6692">
        <v>0</v>
      </c>
      <c r="W6692">
        <v>8.4095999999999993</v>
      </c>
      <c r="X6692">
        <f t="shared" si="314"/>
        <v>17.52</v>
      </c>
    </row>
    <row r="6693" spans="1:24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tr">
        <f t="shared" si="312"/>
        <v>Luke Schmidt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tr">
        <f t="shared" si="313"/>
        <v>Central</v>
      </c>
      <c r="O6693" t="s">
        <v>104</v>
      </c>
      <c r="P6693" t="s">
        <v>1596</v>
      </c>
      <c r="Q6693" t="s">
        <v>45</v>
      </c>
      <c r="R6693" t="s">
        <v>77</v>
      </c>
      <c r="S6693" t="s">
        <v>1597</v>
      </c>
      <c r="T6693">
        <v>155.88</v>
      </c>
      <c r="U6693">
        <v>6</v>
      </c>
      <c r="V6693">
        <v>0</v>
      </c>
      <c r="W6693">
        <v>54.558</v>
      </c>
      <c r="X6693">
        <f t="shared" si="314"/>
        <v>155.88</v>
      </c>
    </row>
    <row r="6694" spans="1:24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tr">
        <f t="shared" si="312"/>
        <v>Daniel Raglin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tr">
        <f t="shared" si="313"/>
        <v>South</v>
      </c>
      <c r="O6694" t="s">
        <v>29</v>
      </c>
      <c r="P6694" t="s">
        <v>5381</v>
      </c>
      <c r="Q6694" t="s">
        <v>45</v>
      </c>
      <c r="R6694" t="s">
        <v>74</v>
      </c>
      <c r="S6694" t="s">
        <v>5382</v>
      </c>
      <c r="T6694">
        <v>477.51</v>
      </c>
      <c r="U6694">
        <v>11</v>
      </c>
      <c r="V6694">
        <v>0</v>
      </c>
      <c r="W6694">
        <v>219.65459999999999</v>
      </c>
      <c r="X6694">
        <f t="shared" si="314"/>
        <v>477.51</v>
      </c>
    </row>
    <row r="6695" spans="1:24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tr">
        <f t="shared" si="312"/>
        <v>Cindy Chapman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tr">
        <f t="shared" si="313"/>
        <v>East</v>
      </c>
      <c r="O6695" t="s">
        <v>147</v>
      </c>
      <c r="P6695" t="s">
        <v>5784</v>
      </c>
      <c r="Q6695" t="s">
        <v>45</v>
      </c>
      <c r="R6695" t="s">
        <v>89</v>
      </c>
      <c r="S6695" t="s">
        <v>5785</v>
      </c>
      <c r="T6695">
        <v>164.88</v>
      </c>
      <c r="U6695">
        <v>3</v>
      </c>
      <c r="V6695">
        <v>0</v>
      </c>
      <c r="W6695">
        <v>80.791200000000003</v>
      </c>
      <c r="X6695">
        <f t="shared" si="314"/>
        <v>164.88</v>
      </c>
    </row>
    <row r="6696" spans="1:24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tr">
        <f t="shared" si="312"/>
        <v>Shirley Schmidt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tr">
        <f t="shared" si="313"/>
        <v>Central</v>
      </c>
      <c r="O6696" t="s">
        <v>104</v>
      </c>
      <c r="P6696" t="s">
        <v>4391</v>
      </c>
      <c r="Q6696" t="s">
        <v>70</v>
      </c>
      <c r="R6696" t="s">
        <v>160</v>
      </c>
      <c r="S6696" t="s">
        <v>4392</v>
      </c>
      <c r="T6696">
        <v>47.97</v>
      </c>
      <c r="U6696">
        <v>3</v>
      </c>
      <c r="V6696">
        <v>0</v>
      </c>
      <c r="W6696">
        <v>14.870699999999999</v>
      </c>
      <c r="X6696">
        <f t="shared" si="314"/>
        <v>47.97</v>
      </c>
    </row>
    <row r="6697" spans="1:24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tr">
        <f t="shared" si="312"/>
        <v>Jamie Frazer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tr">
        <f t="shared" si="313"/>
        <v>East</v>
      </c>
      <c r="O6697" t="s">
        <v>147</v>
      </c>
      <c r="P6697" t="s">
        <v>6996</v>
      </c>
      <c r="Q6697" t="s">
        <v>45</v>
      </c>
      <c r="R6697" t="s">
        <v>74</v>
      </c>
      <c r="S6697" t="s">
        <v>6997</v>
      </c>
      <c r="T6697">
        <v>415.17599999999999</v>
      </c>
      <c r="U6697">
        <v>3</v>
      </c>
      <c r="V6697">
        <v>0.2</v>
      </c>
      <c r="W6697">
        <v>134.93219999999999</v>
      </c>
      <c r="X6697">
        <f t="shared" si="314"/>
        <v>415.17599999999999</v>
      </c>
    </row>
    <row r="6698" spans="1:24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tr">
        <f t="shared" si="312"/>
        <v>Jamie Frazer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tr">
        <f t="shared" si="313"/>
        <v>East</v>
      </c>
      <c r="O6698" t="s">
        <v>147</v>
      </c>
      <c r="P6698" t="s">
        <v>3529</v>
      </c>
      <c r="Q6698" t="s">
        <v>45</v>
      </c>
      <c r="R6698" t="s">
        <v>74</v>
      </c>
      <c r="S6698" t="s">
        <v>3530</v>
      </c>
      <c r="T6698">
        <v>35.231999999999999</v>
      </c>
      <c r="U6698">
        <v>3</v>
      </c>
      <c r="V6698">
        <v>0.2</v>
      </c>
      <c r="W6698">
        <v>11.4504</v>
      </c>
      <c r="X6698">
        <f t="shared" si="314"/>
        <v>35.231999999999999</v>
      </c>
    </row>
    <row r="6699" spans="1:24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tr">
        <f t="shared" si="312"/>
        <v>Jamie Frazer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tr">
        <f t="shared" si="313"/>
        <v>East</v>
      </c>
      <c r="O6699" t="s">
        <v>147</v>
      </c>
      <c r="P6699" t="s">
        <v>5784</v>
      </c>
      <c r="Q6699" t="s">
        <v>45</v>
      </c>
      <c r="R6699" t="s">
        <v>89</v>
      </c>
      <c r="S6699" t="s">
        <v>5785</v>
      </c>
      <c r="T6699">
        <v>54.96</v>
      </c>
      <c r="U6699">
        <v>1</v>
      </c>
      <c r="V6699">
        <v>0</v>
      </c>
      <c r="W6699">
        <v>26.930399999999999</v>
      </c>
      <c r="X6699">
        <f t="shared" si="314"/>
        <v>54.96</v>
      </c>
    </row>
    <row r="6700" spans="1:24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tr">
        <f t="shared" si="312"/>
        <v>Shaun Weien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tr">
        <f t="shared" si="313"/>
        <v>West</v>
      </c>
      <c r="O6700" t="s">
        <v>43</v>
      </c>
      <c r="P6700" t="s">
        <v>9048</v>
      </c>
      <c r="Q6700" t="s">
        <v>45</v>
      </c>
      <c r="R6700" t="s">
        <v>89</v>
      </c>
      <c r="S6700" t="s">
        <v>9049</v>
      </c>
      <c r="T6700">
        <v>16.34</v>
      </c>
      <c r="U6700">
        <v>2</v>
      </c>
      <c r="V6700">
        <v>0</v>
      </c>
      <c r="W6700">
        <v>7.6798000000000002</v>
      </c>
      <c r="X6700">
        <f t="shared" si="314"/>
        <v>16.34</v>
      </c>
    </row>
    <row r="6701" spans="1:24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tr">
        <f t="shared" si="312"/>
        <v>Shaun Weien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tr">
        <f t="shared" si="313"/>
        <v>West</v>
      </c>
      <c r="O6701" t="s">
        <v>43</v>
      </c>
      <c r="P6701" t="s">
        <v>4627</v>
      </c>
      <c r="Q6701" t="s">
        <v>31</v>
      </c>
      <c r="R6701" t="s">
        <v>35</v>
      </c>
      <c r="S6701" t="s">
        <v>4628</v>
      </c>
      <c r="T6701">
        <v>225.29599999999999</v>
      </c>
      <c r="U6701">
        <v>2</v>
      </c>
      <c r="V6701">
        <v>0.2</v>
      </c>
      <c r="W6701">
        <v>22.529599999999999</v>
      </c>
      <c r="X6701">
        <f t="shared" si="314"/>
        <v>225.29599999999999</v>
      </c>
    </row>
    <row r="6702" spans="1:24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tr">
        <f t="shared" si="312"/>
        <v>Shaun Weien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tr">
        <f t="shared" si="313"/>
        <v>West</v>
      </c>
      <c r="O6702" t="s">
        <v>43</v>
      </c>
      <c r="P6702" t="s">
        <v>1201</v>
      </c>
      <c r="Q6702" t="s">
        <v>45</v>
      </c>
      <c r="R6702" t="s">
        <v>74</v>
      </c>
      <c r="S6702" t="s">
        <v>1202</v>
      </c>
      <c r="T6702">
        <v>50.351999999999997</v>
      </c>
      <c r="U6702">
        <v>3</v>
      </c>
      <c r="V6702">
        <v>0.2</v>
      </c>
      <c r="W6702">
        <v>17.623200000000001</v>
      </c>
      <c r="X6702">
        <f t="shared" si="314"/>
        <v>50.351999999999997</v>
      </c>
    </row>
    <row r="6703" spans="1:24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tr">
        <f t="shared" si="312"/>
        <v>Sheri Gordon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tr">
        <f t="shared" si="313"/>
        <v>South</v>
      </c>
      <c r="O6703" t="s">
        <v>29</v>
      </c>
      <c r="P6703" t="s">
        <v>4630</v>
      </c>
      <c r="Q6703" t="s">
        <v>31</v>
      </c>
      <c r="R6703" t="s">
        <v>64</v>
      </c>
      <c r="S6703" t="s">
        <v>4631</v>
      </c>
      <c r="T6703">
        <v>163.136</v>
      </c>
      <c r="U6703">
        <v>4</v>
      </c>
      <c r="V6703">
        <v>0.2</v>
      </c>
      <c r="W6703">
        <v>20.391999999999999</v>
      </c>
      <c r="X6703">
        <f t="shared" si="314"/>
        <v>163.136</v>
      </c>
    </row>
    <row r="6704" spans="1:24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tr">
        <f t="shared" si="312"/>
        <v>Sheri Gordon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tr">
        <f t="shared" si="313"/>
        <v>South</v>
      </c>
      <c r="O6704" t="s">
        <v>29</v>
      </c>
      <c r="P6704" t="s">
        <v>3432</v>
      </c>
      <c r="Q6704" t="s">
        <v>45</v>
      </c>
      <c r="R6704" t="s">
        <v>74</v>
      </c>
      <c r="S6704" t="s">
        <v>3433</v>
      </c>
      <c r="T6704">
        <v>6.4080000000000004</v>
      </c>
      <c r="U6704">
        <v>4</v>
      </c>
      <c r="V6704">
        <v>0.7</v>
      </c>
      <c r="W6704">
        <v>-4.9127999999999998</v>
      </c>
      <c r="X6704">
        <f t="shared" si="314"/>
        <v>6.4080000000000004</v>
      </c>
    </row>
    <row r="6705" spans="1:24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tr">
        <f t="shared" si="312"/>
        <v>Christine Sundaresam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tr">
        <f t="shared" si="313"/>
        <v>West</v>
      </c>
      <c r="O6705" t="s">
        <v>43</v>
      </c>
      <c r="P6705" t="s">
        <v>4972</v>
      </c>
      <c r="Q6705" t="s">
        <v>70</v>
      </c>
      <c r="R6705" t="s">
        <v>71</v>
      </c>
      <c r="S6705" t="s">
        <v>4973</v>
      </c>
      <c r="T6705">
        <v>217.584</v>
      </c>
      <c r="U6705">
        <v>2</v>
      </c>
      <c r="V6705">
        <v>0.2</v>
      </c>
      <c r="W6705">
        <v>19.038599999999999</v>
      </c>
      <c r="X6705">
        <f t="shared" si="314"/>
        <v>217.584</v>
      </c>
    </row>
    <row r="6706" spans="1:24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tr">
        <f t="shared" si="312"/>
        <v>Christine Sundaresam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tr">
        <f t="shared" si="313"/>
        <v>West</v>
      </c>
      <c r="O6706" t="s">
        <v>43</v>
      </c>
      <c r="P6706" t="s">
        <v>3149</v>
      </c>
      <c r="Q6706" t="s">
        <v>45</v>
      </c>
      <c r="R6706" t="s">
        <v>268</v>
      </c>
      <c r="S6706" t="s">
        <v>3150</v>
      </c>
      <c r="T6706">
        <v>5.43</v>
      </c>
      <c r="U6706">
        <v>3</v>
      </c>
      <c r="V6706">
        <v>0</v>
      </c>
      <c r="W6706">
        <v>1.7919</v>
      </c>
      <c r="X6706">
        <f t="shared" si="314"/>
        <v>5.43</v>
      </c>
    </row>
    <row r="6707" spans="1:24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tr">
        <f t="shared" si="312"/>
        <v>Christine Sundaresam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tr">
        <f t="shared" si="313"/>
        <v>West</v>
      </c>
      <c r="O6707" t="s">
        <v>43</v>
      </c>
      <c r="P6707" t="s">
        <v>693</v>
      </c>
      <c r="Q6707" t="s">
        <v>70</v>
      </c>
      <c r="R6707" t="s">
        <v>71</v>
      </c>
      <c r="S6707" t="s">
        <v>694</v>
      </c>
      <c r="T6707">
        <v>143.976</v>
      </c>
      <c r="U6707">
        <v>3</v>
      </c>
      <c r="V6707">
        <v>0.2</v>
      </c>
      <c r="W6707">
        <v>8.9984999999999999</v>
      </c>
      <c r="X6707">
        <f t="shared" si="314"/>
        <v>143.976</v>
      </c>
    </row>
    <row r="6708" spans="1:24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tr">
        <f t="shared" si="312"/>
        <v>Steve Chapman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tr">
        <f t="shared" si="313"/>
        <v>South</v>
      </c>
      <c r="O6708" t="s">
        <v>29</v>
      </c>
      <c r="P6708" t="s">
        <v>3570</v>
      </c>
      <c r="Q6708" t="s">
        <v>70</v>
      </c>
      <c r="R6708" t="s">
        <v>71</v>
      </c>
      <c r="S6708" t="s">
        <v>3571</v>
      </c>
      <c r="T6708">
        <v>519.67999999999995</v>
      </c>
      <c r="U6708">
        <v>7</v>
      </c>
      <c r="V6708">
        <v>0.2</v>
      </c>
      <c r="W6708">
        <v>58.463999999999999</v>
      </c>
      <c r="X6708">
        <f t="shared" si="314"/>
        <v>519.67999999999995</v>
      </c>
    </row>
    <row r="6709" spans="1:24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tr">
        <f t="shared" si="312"/>
        <v>Ben Ferrer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tr">
        <f t="shared" si="313"/>
        <v>East</v>
      </c>
      <c r="O6709" t="s">
        <v>147</v>
      </c>
      <c r="P6709" t="s">
        <v>9054</v>
      </c>
      <c r="Q6709" t="s">
        <v>45</v>
      </c>
      <c r="R6709" t="s">
        <v>46</v>
      </c>
      <c r="S6709" t="s">
        <v>9055</v>
      </c>
      <c r="T6709">
        <v>7.83</v>
      </c>
      <c r="U6709">
        <v>3</v>
      </c>
      <c r="V6709">
        <v>0</v>
      </c>
      <c r="W6709">
        <v>3.6017999999999999</v>
      </c>
      <c r="X6709">
        <f t="shared" si="314"/>
        <v>7.83</v>
      </c>
    </row>
    <row r="6710" spans="1:24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tr">
        <f t="shared" si="312"/>
        <v>Gary Zandusky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tr">
        <f t="shared" si="313"/>
        <v>West</v>
      </c>
      <c r="O6710" t="s">
        <v>43</v>
      </c>
      <c r="P6710" t="s">
        <v>687</v>
      </c>
      <c r="Q6710" t="s">
        <v>31</v>
      </c>
      <c r="R6710" t="s">
        <v>35</v>
      </c>
      <c r="S6710" t="s">
        <v>688</v>
      </c>
      <c r="T6710">
        <v>883.84</v>
      </c>
      <c r="U6710">
        <v>4</v>
      </c>
      <c r="V6710">
        <v>0.2</v>
      </c>
      <c r="W6710">
        <v>99.432000000000002</v>
      </c>
      <c r="X6710">
        <f t="shared" si="314"/>
        <v>883.84</v>
      </c>
    </row>
    <row r="6711" spans="1:24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tr">
        <f t="shared" si="312"/>
        <v>Gary Zandusky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tr">
        <f t="shared" si="313"/>
        <v>West</v>
      </c>
      <c r="O6711" t="s">
        <v>43</v>
      </c>
      <c r="P6711" t="s">
        <v>1086</v>
      </c>
      <c r="Q6711" t="s">
        <v>31</v>
      </c>
      <c r="R6711" t="s">
        <v>35</v>
      </c>
      <c r="S6711" t="s">
        <v>1087</v>
      </c>
      <c r="T6711">
        <v>230.352</v>
      </c>
      <c r="U6711">
        <v>3</v>
      </c>
      <c r="V6711">
        <v>0.2</v>
      </c>
      <c r="W6711">
        <v>20.155799999999999</v>
      </c>
      <c r="X6711">
        <f t="shared" si="314"/>
        <v>230.352</v>
      </c>
    </row>
    <row r="6712" spans="1:24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tr">
        <f t="shared" si="312"/>
        <v>Stephanie Phelps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tr">
        <f t="shared" si="313"/>
        <v>West</v>
      </c>
      <c r="O6712" t="s">
        <v>43</v>
      </c>
      <c r="P6712" t="s">
        <v>4650</v>
      </c>
      <c r="Q6712" t="s">
        <v>45</v>
      </c>
      <c r="R6712" t="s">
        <v>74</v>
      </c>
      <c r="S6712" t="s">
        <v>4651</v>
      </c>
      <c r="T6712">
        <v>273.92</v>
      </c>
      <c r="U6712">
        <v>8</v>
      </c>
      <c r="V6712">
        <v>0.2</v>
      </c>
      <c r="W6712">
        <v>99.296000000000006</v>
      </c>
      <c r="X6712">
        <f t="shared" si="314"/>
        <v>273.92</v>
      </c>
    </row>
    <row r="6713" spans="1:24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tr">
        <f t="shared" si="312"/>
        <v>Pauline Johnson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tr">
        <f t="shared" si="313"/>
        <v>East</v>
      </c>
      <c r="O6713" t="s">
        <v>147</v>
      </c>
      <c r="P6713" t="s">
        <v>4061</v>
      </c>
      <c r="Q6713" t="s">
        <v>45</v>
      </c>
      <c r="R6713" t="s">
        <v>67</v>
      </c>
      <c r="S6713" t="s">
        <v>4062</v>
      </c>
      <c r="T6713">
        <v>9.9120000000000008</v>
      </c>
      <c r="U6713">
        <v>3</v>
      </c>
      <c r="V6713">
        <v>0.2</v>
      </c>
      <c r="W6713">
        <v>1.2390000000000001</v>
      </c>
      <c r="X6713">
        <f t="shared" si="314"/>
        <v>9.9120000000000008</v>
      </c>
    </row>
    <row r="6714" spans="1:24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tr">
        <f t="shared" si="312"/>
        <v>Dave Brooks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tr">
        <f t="shared" si="313"/>
        <v>Central</v>
      </c>
      <c r="O6714" t="s">
        <v>104</v>
      </c>
      <c r="P6714" t="s">
        <v>5407</v>
      </c>
      <c r="Q6714" t="s">
        <v>31</v>
      </c>
      <c r="R6714" t="s">
        <v>64</v>
      </c>
      <c r="S6714" t="s">
        <v>5408</v>
      </c>
      <c r="T6714">
        <v>266.35199999999998</v>
      </c>
      <c r="U6714">
        <v>6</v>
      </c>
      <c r="V6714">
        <v>0.6</v>
      </c>
      <c r="W6714">
        <v>-292.98719999999997</v>
      </c>
      <c r="X6714">
        <f t="shared" si="314"/>
        <v>266.35199999999998</v>
      </c>
    </row>
    <row r="6715" spans="1:24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tr">
        <f t="shared" si="312"/>
        <v>Dave Brooks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tr">
        <f t="shared" si="313"/>
        <v>Central</v>
      </c>
      <c r="O6715" t="s">
        <v>104</v>
      </c>
      <c r="P6715" t="s">
        <v>1084</v>
      </c>
      <c r="Q6715" t="s">
        <v>31</v>
      </c>
      <c r="R6715" t="s">
        <v>64</v>
      </c>
      <c r="S6715" t="s">
        <v>1085</v>
      </c>
      <c r="T6715">
        <v>56.328000000000003</v>
      </c>
      <c r="U6715">
        <v>3</v>
      </c>
      <c r="V6715">
        <v>0.6</v>
      </c>
      <c r="W6715">
        <v>-26.755800000000001</v>
      </c>
      <c r="X6715">
        <f t="shared" si="314"/>
        <v>56.328000000000003</v>
      </c>
    </row>
    <row r="6716" spans="1:24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tr">
        <f t="shared" si="312"/>
        <v>Dave Brooks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tr">
        <f t="shared" si="313"/>
        <v>Central</v>
      </c>
      <c r="O6716" t="s">
        <v>104</v>
      </c>
      <c r="P6716" t="s">
        <v>3773</v>
      </c>
      <c r="Q6716" t="s">
        <v>70</v>
      </c>
      <c r="R6716" t="s">
        <v>160</v>
      </c>
      <c r="S6716" t="s">
        <v>3774</v>
      </c>
      <c r="T6716">
        <v>39.264000000000003</v>
      </c>
      <c r="U6716">
        <v>3</v>
      </c>
      <c r="V6716">
        <v>0.2</v>
      </c>
      <c r="W6716">
        <v>-4.9080000000000004</v>
      </c>
      <c r="X6716">
        <f t="shared" si="314"/>
        <v>39.264000000000003</v>
      </c>
    </row>
    <row r="6717" spans="1:24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tr">
        <f t="shared" si="312"/>
        <v>Dave Brooks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tr">
        <f t="shared" si="313"/>
        <v>Central</v>
      </c>
      <c r="O6717" t="s">
        <v>104</v>
      </c>
      <c r="P6717" t="s">
        <v>6853</v>
      </c>
      <c r="Q6717" t="s">
        <v>45</v>
      </c>
      <c r="R6717" t="s">
        <v>67</v>
      </c>
      <c r="S6717" t="s">
        <v>6854</v>
      </c>
      <c r="T6717">
        <v>95.231999999999999</v>
      </c>
      <c r="U6717">
        <v>6</v>
      </c>
      <c r="V6717">
        <v>0.2</v>
      </c>
      <c r="W6717">
        <v>24.9984</v>
      </c>
      <c r="X6717">
        <f t="shared" si="314"/>
        <v>95.231999999999999</v>
      </c>
    </row>
    <row r="6718" spans="1:24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tr">
        <f t="shared" si="312"/>
        <v>Christine Kargatis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tr">
        <f t="shared" si="313"/>
        <v>South</v>
      </c>
      <c r="O6718" t="s">
        <v>29</v>
      </c>
      <c r="P6718" t="s">
        <v>2577</v>
      </c>
      <c r="Q6718" t="s">
        <v>45</v>
      </c>
      <c r="R6718" t="s">
        <v>268</v>
      </c>
      <c r="S6718" t="s">
        <v>2578</v>
      </c>
      <c r="T6718">
        <v>30</v>
      </c>
      <c r="U6718">
        <v>6</v>
      </c>
      <c r="V6718">
        <v>0</v>
      </c>
      <c r="W6718">
        <v>14.4</v>
      </c>
      <c r="X6718">
        <f t="shared" si="314"/>
        <v>30</v>
      </c>
    </row>
    <row r="6719" spans="1:24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tr">
        <f t="shared" si="312"/>
        <v>Christine Kargatis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tr">
        <f t="shared" si="313"/>
        <v>South</v>
      </c>
      <c r="O6719" t="s">
        <v>29</v>
      </c>
      <c r="P6719" t="s">
        <v>2131</v>
      </c>
      <c r="Q6719" t="s">
        <v>45</v>
      </c>
      <c r="R6719" t="s">
        <v>89</v>
      </c>
      <c r="S6719" t="s">
        <v>2132</v>
      </c>
      <c r="T6719">
        <v>25.92</v>
      </c>
      <c r="U6719">
        <v>4</v>
      </c>
      <c r="V6719">
        <v>0</v>
      </c>
      <c r="W6719">
        <v>12.700799999999999</v>
      </c>
      <c r="X6719">
        <f t="shared" si="314"/>
        <v>25.92</v>
      </c>
    </row>
    <row r="6720" spans="1:24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tr">
        <f t="shared" si="312"/>
        <v>Christine Kargatis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tr">
        <f t="shared" si="313"/>
        <v>South</v>
      </c>
      <c r="O6720" t="s">
        <v>29</v>
      </c>
      <c r="P6720" t="s">
        <v>3472</v>
      </c>
      <c r="Q6720" t="s">
        <v>31</v>
      </c>
      <c r="R6720" t="s">
        <v>64</v>
      </c>
      <c r="S6720" t="s">
        <v>3473</v>
      </c>
      <c r="T6720">
        <v>159.91999999999999</v>
      </c>
      <c r="U6720">
        <v>4</v>
      </c>
      <c r="V6720">
        <v>0</v>
      </c>
      <c r="W6720">
        <v>31.984000000000002</v>
      </c>
      <c r="X6720">
        <f t="shared" si="314"/>
        <v>159.91999999999999</v>
      </c>
    </row>
    <row r="6721" spans="1:24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tr">
        <f t="shared" si="312"/>
        <v>Sandra Flanagan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tr">
        <f t="shared" si="313"/>
        <v>South</v>
      </c>
      <c r="O6721" t="s">
        <v>29</v>
      </c>
      <c r="P6721" t="s">
        <v>3658</v>
      </c>
      <c r="Q6721" t="s">
        <v>45</v>
      </c>
      <c r="R6721" t="s">
        <v>77</v>
      </c>
      <c r="S6721" t="s">
        <v>3659</v>
      </c>
      <c r="T6721">
        <v>34.944000000000003</v>
      </c>
      <c r="U6721">
        <v>3</v>
      </c>
      <c r="V6721">
        <v>0.2</v>
      </c>
      <c r="W6721">
        <v>3.0575999999999999</v>
      </c>
      <c r="X6721">
        <f t="shared" si="314"/>
        <v>34.944000000000003</v>
      </c>
    </row>
    <row r="6722" spans="1:24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tr">
        <f t="shared" si="312"/>
        <v>Dave Poirier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tr">
        <f t="shared" si="313"/>
        <v>West</v>
      </c>
      <c r="O6722" t="s">
        <v>43</v>
      </c>
      <c r="P6722" t="s">
        <v>2469</v>
      </c>
      <c r="Q6722" t="s">
        <v>70</v>
      </c>
      <c r="R6722" t="s">
        <v>160</v>
      </c>
      <c r="S6722" t="s">
        <v>2470</v>
      </c>
      <c r="T6722">
        <v>149.94999999999999</v>
      </c>
      <c r="U6722">
        <v>5</v>
      </c>
      <c r="V6722">
        <v>0</v>
      </c>
      <c r="W6722">
        <v>31.4895</v>
      </c>
      <c r="X6722">
        <f t="shared" si="314"/>
        <v>149.94999999999999</v>
      </c>
    </row>
    <row r="6723" spans="1:24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tr">
        <f t="shared" ref="G6723:G6786" si="315">TRIM(H6723)</f>
        <v>Dave Poirier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tr">
        <f t="shared" ref="N6723:N6786" si="316">PROPER(TRIM(O6723))</f>
        <v>West</v>
      </c>
      <c r="O6723" t="s">
        <v>43</v>
      </c>
      <c r="P6723" t="s">
        <v>8417</v>
      </c>
      <c r="Q6723" t="s">
        <v>45</v>
      </c>
      <c r="R6723" t="s">
        <v>67</v>
      </c>
      <c r="S6723" t="s">
        <v>8418</v>
      </c>
      <c r="T6723">
        <v>23.32</v>
      </c>
      <c r="U6723">
        <v>2</v>
      </c>
      <c r="V6723">
        <v>0</v>
      </c>
      <c r="W6723">
        <v>6.0632000000000001</v>
      </c>
      <c r="X6723">
        <f t="shared" ref="X6723:X6786" si="317">T6723</f>
        <v>23.32</v>
      </c>
    </row>
    <row r="6724" spans="1:24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tr">
        <f t="shared" si="315"/>
        <v>Dave Poirier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tr">
        <f t="shared" si="316"/>
        <v>West</v>
      </c>
      <c r="O6724" t="s">
        <v>43</v>
      </c>
      <c r="P6724" t="s">
        <v>5098</v>
      </c>
      <c r="Q6724" t="s">
        <v>45</v>
      </c>
      <c r="R6724" t="s">
        <v>67</v>
      </c>
      <c r="S6724" t="s">
        <v>5099</v>
      </c>
      <c r="T6724">
        <v>16.739999999999998</v>
      </c>
      <c r="U6724">
        <v>3</v>
      </c>
      <c r="V6724">
        <v>0</v>
      </c>
      <c r="W6724">
        <v>4.8545999999999996</v>
      </c>
      <c r="X6724">
        <f t="shared" si="317"/>
        <v>16.739999999999998</v>
      </c>
    </row>
    <row r="6725" spans="1:24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tr">
        <f t="shared" si="315"/>
        <v>Vivian Mathis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tr">
        <f t="shared" si="316"/>
        <v>East</v>
      </c>
      <c r="O6725" t="s">
        <v>147</v>
      </c>
      <c r="P6725" t="s">
        <v>4401</v>
      </c>
      <c r="Q6725" t="s">
        <v>45</v>
      </c>
      <c r="R6725" t="s">
        <v>268</v>
      </c>
      <c r="S6725" t="s">
        <v>562</v>
      </c>
      <c r="T6725">
        <v>14.82</v>
      </c>
      <c r="U6725">
        <v>6</v>
      </c>
      <c r="V6725">
        <v>0</v>
      </c>
      <c r="W6725">
        <v>6.9653999999999998</v>
      </c>
      <c r="X6725">
        <f t="shared" si="317"/>
        <v>14.82</v>
      </c>
    </row>
    <row r="6726" spans="1:24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tr">
        <f t="shared" si="315"/>
        <v>Sarah Foster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tr">
        <f t="shared" si="316"/>
        <v>West</v>
      </c>
      <c r="O6726" t="s">
        <v>43</v>
      </c>
      <c r="P6726" t="s">
        <v>868</v>
      </c>
      <c r="Q6726" t="s">
        <v>45</v>
      </c>
      <c r="R6726" t="s">
        <v>268</v>
      </c>
      <c r="S6726" t="s">
        <v>869</v>
      </c>
      <c r="T6726">
        <v>10.47</v>
      </c>
      <c r="U6726">
        <v>3</v>
      </c>
      <c r="V6726">
        <v>0</v>
      </c>
      <c r="W6726">
        <v>4.8162000000000003</v>
      </c>
      <c r="X6726">
        <f t="shared" si="317"/>
        <v>10.47</v>
      </c>
    </row>
    <row r="6727" spans="1:24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tr">
        <f t="shared" si="315"/>
        <v>Sarah Foster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tr">
        <f t="shared" si="316"/>
        <v>West</v>
      </c>
      <c r="O6727" t="s">
        <v>43</v>
      </c>
      <c r="P6727" t="s">
        <v>7389</v>
      </c>
      <c r="Q6727" t="s">
        <v>45</v>
      </c>
      <c r="R6727" t="s">
        <v>46</v>
      </c>
      <c r="S6727" t="s">
        <v>7390</v>
      </c>
      <c r="T6727">
        <v>11.07</v>
      </c>
      <c r="U6727">
        <v>3</v>
      </c>
      <c r="V6727">
        <v>0</v>
      </c>
      <c r="W6727">
        <v>5.2028999999999996</v>
      </c>
      <c r="X6727">
        <f t="shared" si="317"/>
        <v>11.07</v>
      </c>
    </row>
    <row r="6728" spans="1:24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tr">
        <f t="shared" si="315"/>
        <v>Sarah Foster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tr">
        <f t="shared" si="316"/>
        <v>West</v>
      </c>
      <c r="O6728" t="s">
        <v>43</v>
      </c>
      <c r="P6728" t="s">
        <v>2448</v>
      </c>
      <c r="Q6728" t="s">
        <v>45</v>
      </c>
      <c r="R6728" t="s">
        <v>74</v>
      </c>
      <c r="S6728" t="s">
        <v>2449</v>
      </c>
      <c r="T6728">
        <v>20.704000000000001</v>
      </c>
      <c r="U6728">
        <v>4</v>
      </c>
      <c r="V6728">
        <v>0.2</v>
      </c>
      <c r="W6728">
        <v>7.7640000000000002</v>
      </c>
      <c r="X6728">
        <f t="shared" si="317"/>
        <v>20.704000000000001</v>
      </c>
    </row>
    <row r="6729" spans="1:24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tr">
        <f t="shared" si="315"/>
        <v>Steve Chapman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tr">
        <f t="shared" si="316"/>
        <v>Central</v>
      </c>
      <c r="O6729" t="s">
        <v>104</v>
      </c>
      <c r="P6729" t="s">
        <v>8185</v>
      </c>
      <c r="Q6729" t="s">
        <v>45</v>
      </c>
      <c r="R6729" t="s">
        <v>89</v>
      </c>
      <c r="S6729" t="s">
        <v>8186</v>
      </c>
      <c r="T6729">
        <v>177.2</v>
      </c>
      <c r="U6729">
        <v>5</v>
      </c>
      <c r="V6729">
        <v>0</v>
      </c>
      <c r="W6729">
        <v>83.284000000000006</v>
      </c>
      <c r="X6729">
        <f t="shared" si="317"/>
        <v>177.2</v>
      </c>
    </row>
    <row r="6730" spans="1:24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tr">
        <f t="shared" si="315"/>
        <v>Maureen Fritzler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tr">
        <f t="shared" si="316"/>
        <v>South</v>
      </c>
      <c r="O6730" t="s">
        <v>29</v>
      </c>
      <c r="P6730" t="s">
        <v>4702</v>
      </c>
      <c r="Q6730" t="s">
        <v>31</v>
      </c>
      <c r="R6730" t="s">
        <v>64</v>
      </c>
      <c r="S6730" t="s">
        <v>4703</v>
      </c>
      <c r="T6730">
        <v>50.496000000000002</v>
      </c>
      <c r="U6730">
        <v>6</v>
      </c>
      <c r="V6730">
        <v>0.2</v>
      </c>
      <c r="W6730">
        <v>8.2056000000000004</v>
      </c>
      <c r="X6730">
        <f t="shared" si="317"/>
        <v>50.496000000000002</v>
      </c>
    </row>
    <row r="6731" spans="1:24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tr">
        <f t="shared" si="315"/>
        <v>Benjamin Venier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tr">
        <f t="shared" si="316"/>
        <v>South</v>
      </c>
      <c r="O6731" t="s">
        <v>29</v>
      </c>
      <c r="P6731" t="s">
        <v>5224</v>
      </c>
      <c r="Q6731" t="s">
        <v>45</v>
      </c>
      <c r="R6731" t="s">
        <v>74</v>
      </c>
      <c r="S6731" t="s">
        <v>5225</v>
      </c>
      <c r="T6731">
        <v>6.1289999999999996</v>
      </c>
      <c r="U6731">
        <v>3</v>
      </c>
      <c r="V6731">
        <v>0.7</v>
      </c>
      <c r="W6731">
        <v>-4.4946000000000002</v>
      </c>
      <c r="X6731">
        <f t="shared" si="317"/>
        <v>6.1289999999999996</v>
      </c>
    </row>
    <row r="6732" spans="1:24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tr">
        <f t="shared" si="315"/>
        <v>Benjamin Venier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tr">
        <f t="shared" si="316"/>
        <v>South</v>
      </c>
      <c r="O6732" t="s">
        <v>29</v>
      </c>
      <c r="P6732" t="s">
        <v>944</v>
      </c>
      <c r="Q6732" t="s">
        <v>31</v>
      </c>
      <c r="R6732" t="s">
        <v>35</v>
      </c>
      <c r="S6732" t="s">
        <v>945</v>
      </c>
      <c r="T6732">
        <v>643.13599999999997</v>
      </c>
      <c r="U6732">
        <v>4</v>
      </c>
      <c r="V6732">
        <v>0.2</v>
      </c>
      <c r="W6732">
        <v>56.2744</v>
      </c>
      <c r="X6732">
        <f t="shared" si="317"/>
        <v>643.13599999999997</v>
      </c>
    </row>
    <row r="6733" spans="1:24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tr">
        <f t="shared" si="315"/>
        <v>Benjamin Venier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tr">
        <f t="shared" si="316"/>
        <v>South</v>
      </c>
      <c r="O6733" t="s">
        <v>29</v>
      </c>
      <c r="P6733" t="s">
        <v>1156</v>
      </c>
      <c r="Q6733" t="s">
        <v>45</v>
      </c>
      <c r="R6733" t="s">
        <v>89</v>
      </c>
      <c r="S6733" t="s">
        <v>1157</v>
      </c>
      <c r="T6733">
        <v>20.736000000000001</v>
      </c>
      <c r="U6733">
        <v>4</v>
      </c>
      <c r="V6733">
        <v>0.2</v>
      </c>
      <c r="W6733">
        <v>7.2576000000000001</v>
      </c>
      <c r="X6733">
        <f t="shared" si="317"/>
        <v>20.736000000000001</v>
      </c>
    </row>
    <row r="6734" spans="1:24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tr">
        <f t="shared" si="315"/>
        <v>Katrina Edelman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tr">
        <f t="shared" si="316"/>
        <v>West</v>
      </c>
      <c r="O6734" t="s">
        <v>43</v>
      </c>
      <c r="P6734" t="s">
        <v>6311</v>
      </c>
      <c r="Q6734" t="s">
        <v>45</v>
      </c>
      <c r="R6734" t="s">
        <v>89</v>
      </c>
      <c r="S6734" t="s">
        <v>6312</v>
      </c>
      <c r="T6734">
        <v>177.536</v>
      </c>
      <c r="U6734">
        <v>4</v>
      </c>
      <c r="V6734">
        <v>0.2</v>
      </c>
      <c r="W6734">
        <v>62.137599999999999</v>
      </c>
      <c r="X6734">
        <f t="shared" si="317"/>
        <v>177.536</v>
      </c>
    </row>
    <row r="6735" spans="1:24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tr">
        <f t="shared" si="315"/>
        <v>Katrina Edelman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tr">
        <f t="shared" si="316"/>
        <v>West</v>
      </c>
      <c r="O6735" t="s">
        <v>43</v>
      </c>
      <c r="P6735" t="s">
        <v>5139</v>
      </c>
      <c r="Q6735" t="s">
        <v>45</v>
      </c>
      <c r="R6735" t="s">
        <v>77</v>
      </c>
      <c r="S6735" t="s">
        <v>5140</v>
      </c>
      <c r="T6735">
        <v>32.432000000000002</v>
      </c>
      <c r="U6735">
        <v>2</v>
      </c>
      <c r="V6735">
        <v>0.2</v>
      </c>
      <c r="W6735">
        <v>3.2431999999999999</v>
      </c>
      <c r="X6735">
        <f t="shared" si="317"/>
        <v>32.432000000000002</v>
      </c>
    </row>
    <row r="6736" spans="1:24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tr">
        <f t="shared" si="315"/>
        <v>Evan Minnotte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tr">
        <f t="shared" si="316"/>
        <v>South</v>
      </c>
      <c r="O6736" t="s">
        <v>29</v>
      </c>
      <c r="P6736" t="s">
        <v>2625</v>
      </c>
      <c r="Q6736" t="s">
        <v>45</v>
      </c>
      <c r="R6736" t="s">
        <v>46</v>
      </c>
      <c r="S6736" t="s">
        <v>2626</v>
      </c>
      <c r="T6736">
        <v>11.696</v>
      </c>
      <c r="U6736">
        <v>2</v>
      </c>
      <c r="V6736">
        <v>0.2</v>
      </c>
      <c r="W6736">
        <v>3.9474</v>
      </c>
      <c r="X6736">
        <f t="shared" si="317"/>
        <v>11.696</v>
      </c>
    </row>
    <row r="6737" spans="1:24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tr">
        <f t="shared" si="315"/>
        <v>Brian Thompson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tr">
        <f t="shared" si="316"/>
        <v>West</v>
      </c>
      <c r="O6737" t="s">
        <v>43</v>
      </c>
      <c r="P6737" t="s">
        <v>3859</v>
      </c>
      <c r="Q6737" t="s">
        <v>45</v>
      </c>
      <c r="R6737" t="s">
        <v>77</v>
      </c>
      <c r="S6737" t="s">
        <v>3860</v>
      </c>
      <c r="T6737">
        <v>113.76</v>
      </c>
      <c r="U6737">
        <v>3</v>
      </c>
      <c r="V6737">
        <v>0</v>
      </c>
      <c r="W6737">
        <v>44.366399999999999</v>
      </c>
      <c r="X6737">
        <f t="shared" si="317"/>
        <v>113.76</v>
      </c>
    </row>
    <row r="6738" spans="1:24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tr">
        <f t="shared" si="315"/>
        <v>Brian Thompson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tr">
        <f t="shared" si="316"/>
        <v>West</v>
      </c>
      <c r="O6738" t="s">
        <v>43</v>
      </c>
      <c r="P6738" t="s">
        <v>7511</v>
      </c>
      <c r="Q6738" t="s">
        <v>45</v>
      </c>
      <c r="R6738" t="s">
        <v>58</v>
      </c>
      <c r="S6738" t="s">
        <v>7512</v>
      </c>
      <c r="T6738">
        <v>579.51</v>
      </c>
      <c r="U6738">
        <v>3</v>
      </c>
      <c r="V6738">
        <v>0</v>
      </c>
      <c r="W6738">
        <v>81.131399999999999</v>
      </c>
      <c r="X6738">
        <f t="shared" si="317"/>
        <v>579.51</v>
      </c>
    </row>
    <row r="6739" spans="1:24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tr">
        <f t="shared" si="315"/>
        <v>Brian Thompson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tr">
        <f t="shared" si="316"/>
        <v>West</v>
      </c>
      <c r="O6739" t="s">
        <v>43</v>
      </c>
      <c r="P6739" t="s">
        <v>8529</v>
      </c>
      <c r="Q6739" t="s">
        <v>45</v>
      </c>
      <c r="R6739" t="s">
        <v>58</v>
      </c>
      <c r="S6739" t="s">
        <v>8530</v>
      </c>
      <c r="T6739">
        <v>150.66</v>
      </c>
      <c r="U6739">
        <v>9</v>
      </c>
      <c r="V6739">
        <v>0</v>
      </c>
      <c r="W6739">
        <v>6.0263999999999998</v>
      </c>
      <c r="X6739">
        <f t="shared" si="317"/>
        <v>150.66</v>
      </c>
    </row>
    <row r="6740" spans="1:24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tr">
        <f t="shared" si="315"/>
        <v>Brian Thompson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tr">
        <f t="shared" si="316"/>
        <v>West</v>
      </c>
      <c r="O6740" t="s">
        <v>43</v>
      </c>
      <c r="P6740" t="s">
        <v>1907</v>
      </c>
      <c r="Q6740" t="s">
        <v>45</v>
      </c>
      <c r="R6740" t="s">
        <v>74</v>
      </c>
      <c r="S6740" t="s">
        <v>1908</v>
      </c>
      <c r="T6740">
        <v>48.031999999999996</v>
      </c>
      <c r="U6740">
        <v>4</v>
      </c>
      <c r="V6740">
        <v>0.2</v>
      </c>
      <c r="W6740">
        <v>15.6104</v>
      </c>
      <c r="X6740">
        <f t="shared" si="317"/>
        <v>48.031999999999996</v>
      </c>
    </row>
    <row r="6741" spans="1:24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tr">
        <f t="shared" si="315"/>
        <v>Michelle Moray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tr">
        <f t="shared" si="316"/>
        <v>Central</v>
      </c>
      <c r="O6741" t="s">
        <v>104</v>
      </c>
      <c r="P6741" t="s">
        <v>5564</v>
      </c>
      <c r="Q6741" t="s">
        <v>45</v>
      </c>
      <c r="R6741" t="s">
        <v>58</v>
      </c>
      <c r="S6741" t="s">
        <v>5565</v>
      </c>
      <c r="T6741">
        <v>102.624</v>
      </c>
      <c r="U6741">
        <v>3</v>
      </c>
      <c r="V6741">
        <v>0.2</v>
      </c>
      <c r="W6741">
        <v>7.6967999999999996</v>
      </c>
      <c r="X6741">
        <f t="shared" si="317"/>
        <v>102.624</v>
      </c>
    </row>
    <row r="6742" spans="1:24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tr">
        <f t="shared" si="315"/>
        <v>Michelle Moray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tr">
        <f t="shared" si="316"/>
        <v>Central</v>
      </c>
      <c r="O6742" t="s">
        <v>104</v>
      </c>
      <c r="P6742" t="s">
        <v>4776</v>
      </c>
      <c r="Q6742" t="s">
        <v>31</v>
      </c>
      <c r="R6742" t="s">
        <v>35</v>
      </c>
      <c r="S6742" t="s">
        <v>4777</v>
      </c>
      <c r="T6742">
        <v>359.77199999999999</v>
      </c>
      <c r="U6742">
        <v>2</v>
      </c>
      <c r="V6742">
        <v>0.3</v>
      </c>
      <c r="W6742">
        <v>-5.1395999999999997</v>
      </c>
      <c r="X6742">
        <f t="shared" si="317"/>
        <v>359.77199999999999</v>
      </c>
    </row>
    <row r="6743" spans="1:24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tr">
        <f t="shared" si="315"/>
        <v>Michelle Moray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tr">
        <f t="shared" si="316"/>
        <v>Central</v>
      </c>
      <c r="O6743" t="s">
        <v>104</v>
      </c>
      <c r="P6743" t="s">
        <v>3125</v>
      </c>
      <c r="Q6743" t="s">
        <v>45</v>
      </c>
      <c r="R6743" t="s">
        <v>67</v>
      </c>
      <c r="S6743" t="s">
        <v>3126</v>
      </c>
      <c r="T6743">
        <v>13.391999999999999</v>
      </c>
      <c r="U6743">
        <v>3</v>
      </c>
      <c r="V6743">
        <v>0.2</v>
      </c>
      <c r="W6743">
        <v>3.1806000000000001</v>
      </c>
      <c r="X6743">
        <f t="shared" si="317"/>
        <v>13.391999999999999</v>
      </c>
    </row>
    <row r="6744" spans="1:24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tr">
        <f t="shared" si="315"/>
        <v>Patrick O'Brill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tr">
        <f t="shared" si="316"/>
        <v>West</v>
      </c>
      <c r="O6744" t="s">
        <v>43</v>
      </c>
      <c r="P6744" t="s">
        <v>303</v>
      </c>
      <c r="Q6744" t="s">
        <v>31</v>
      </c>
      <c r="R6744" t="s">
        <v>35</v>
      </c>
      <c r="S6744" t="s">
        <v>551</v>
      </c>
      <c r="T6744">
        <v>122.136</v>
      </c>
      <c r="U6744">
        <v>3</v>
      </c>
      <c r="V6744">
        <v>0.2</v>
      </c>
      <c r="W6744">
        <v>-13.7403</v>
      </c>
      <c r="X6744">
        <f t="shared" si="317"/>
        <v>122.136</v>
      </c>
    </row>
    <row r="6745" spans="1:24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tr">
        <f t="shared" si="315"/>
        <v>Sung Pak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tr">
        <f t="shared" si="316"/>
        <v>East</v>
      </c>
      <c r="O6745" t="s">
        <v>147</v>
      </c>
      <c r="P6745" t="s">
        <v>657</v>
      </c>
      <c r="Q6745" t="s">
        <v>45</v>
      </c>
      <c r="R6745" t="s">
        <v>89</v>
      </c>
      <c r="S6745" t="s">
        <v>658</v>
      </c>
      <c r="T6745">
        <v>35.880000000000003</v>
      </c>
      <c r="U6745">
        <v>6</v>
      </c>
      <c r="V6745">
        <v>0</v>
      </c>
      <c r="W6745">
        <v>16.146000000000001</v>
      </c>
      <c r="X6745">
        <f t="shared" si="317"/>
        <v>35.880000000000003</v>
      </c>
    </row>
    <row r="6746" spans="1:24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tr">
        <f t="shared" si="315"/>
        <v>Christine Sundaresam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tr">
        <f t="shared" si="316"/>
        <v>East</v>
      </c>
      <c r="O6746" t="s">
        <v>147</v>
      </c>
      <c r="P6746" t="s">
        <v>2302</v>
      </c>
      <c r="Q6746" t="s">
        <v>70</v>
      </c>
      <c r="R6746" t="s">
        <v>160</v>
      </c>
      <c r="S6746" t="s">
        <v>2303</v>
      </c>
      <c r="T6746">
        <v>479.952</v>
      </c>
      <c r="U6746">
        <v>6</v>
      </c>
      <c r="V6746">
        <v>0.2</v>
      </c>
      <c r="W6746">
        <v>107.9892</v>
      </c>
      <c r="X6746">
        <f t="shared" si="317"/>
        <v>479.952</v>
      </c>
    </row>
    <row r="6747" spans="1:24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tr">
        <f t="shared" si="315"/>
        <v>Christine Sundaresam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tr">
        <f t="shared" si="316"/>
        <v>East</v>
      </c>
      <c r="O6747" t="s">
        <v>147</v>
      </c>
      <c r="P6747" t="s">
        <v>1032</v>
      </c>
      <c r="Q6747" t="s">
        <v>45</v>
      </c>
      <c r="R6747" t="s">
        <v>67</v>
      </c>
      <c r="S6747" t="s">
        <v>1033</v>
      </c>
      <c r="T6747">
        <v>23.92</v>
      </c>
      <c r="U6747">
        <v>5</v>
      </c>
      <c r="V6747">
        <v>0.2</v>
      </c>
      <c r="W6747">
        <v>1.794</v>
      </c>
      <c r="X6747">
        <f t="shared" si="317"/>
        <v>23.92</v>
      </c>
    </row>
    <row r="6748" spans="1:24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tr">
        <f t="shared" si="315"/>
        <v>Ken Brennan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tr">
        <f t="shared" si="316"/>
        <v>East</v>
      </c>
      <c r="O6748" t="s">
        <v>147</v>
      </c>
      <c r="P6748" t="s">
        <v>6055</v>
      </c>
      <c r="Q6748" t="s">
        <v>70</v>
      </c>
      <c r="R6748" t="s">
        <v>71</v>
      </c>
      <c r="S6748" t="s">
        <v>6056</v>
      </c>
      <c r="T6748">
        <v>629.95000000000005</v>
      </c>
      <c r="U6748">
        <v>5</v>
      </c>
      <c r="V6748">
        <v>0</v>
      </c>
      <c r="W6748">
        <v>163.78700000000001</v>
      </c>
      <c r="X6748">
        <f t="shared" si="317"/>
        <v>629.95000000000005</v>
      </c>
    </row>
    <row r="6749" spans="1:24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tr">
        <f t="shared" si="315"/>
        <v>Allen Armold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tr">
        <f t="shared" si="316"/>
        <v>East</v>
      </c>
      <c r="O6749" t="s">
        <v>147</v>
      </c>
      <c r="P6749" t="s">
        <v>1716</v>
      </c>
      <c r="Q6749" t="s">
        <v>45</v>
      </c>
      <c r="R6749" t="s">
        <v>74</v>
      </c>
      <c r="S6749" t="s">
        <v>1717</v>
      </c>
      <c r="T6749">
        <v>14.952</v>
      </c>
      <c r="U6749">
        <v>1</v>
      </c>
      <c r="V6749">
        <v>0.2</v>
      </c>
      <c r="W6749">
        <v>5.0462999999999996</v>
      </c>
      <c r="X6749">
        <f t="shared" si="317"/>
        <v>14.952</v>
      </c>
    </row>
    <row r="6750" spans="1:24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tr">
        <f t="shared" si="315"/>
        <v>Allen Armold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tr">
        <f t="shared" si="316"/>
        <v>East</v>
      </c>
      <c r="O6750" t="s">
        <v>147</v>
      </c>
      <c r="P6750" t="s">
        <v>5573</v>
      </c>
      <c r="Q6750" t="s">
        <v>45</v>
      </c>
      <c r="R6750" t="s">
        <v>89</v>
      </c>
      <c r="S6750" t="s">
        <v>5574</v>
      </c>
      <c r="T6750">
        <v>17.940000000000001</v>
      </c>
      <c r="U6750">
        <v>3</v>
      </c>
      <c r="V6750">
        <v>0</v>
      </c>
      <c r="W6750">
        <v>8.0730000000000004</v>
      </c>
      <c r="X6750">
        <f t="shared" si="317"/>
        <v>17.940000000000001</v>
      </c>
    </row>
    <row r="6751" spans="1:24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tr">
        <f t="shared" si="315"/>
        <v>Allen Armold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tr">
        <f t="shared" si="316"/>
        <v>East</v>
      </c>
      <c r="O6751" t="s">
        <v>147</v>
      </c>
      <c r="P6751" t="s">
        <v>7947</v>
      </c>
      <c r="Q6751" t="s">
        <v>70</v>
      </c>
      <c r="R6751" t="s">
        <v>71</v>
      </c>
      <c r="S6751" t="s">
        <v>7948</v>
      </c>
      <c r="T6751">
        <v>116.98</v>
      </c>
      <c r="U6751">
        <v>2</v>
      </c>
      <c r="V6751">
        <v>0</v>
      </c>
      <c r="W6751">
        <v>29.245000000000001</v>
      </c>
      <c r="X6751">
        <f t="shared" si="317"/>
        <v>116.98</v>
      </c>
    </row>
    <row r="6752" spans="1:24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tr">
        <f t="shared" si="315"/>
        <v>Becky Pak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tr">
        <f t="shared" si="316"/>
        <v>East</v>
      </c>
      <c r="O6752" t="s">
        <v>147</v>
      </c>
      <c r="P6752" t="s">
        <v>6602</v>
      </c>
      <c r="Q6752" t="s">
        <v>31</v>
      </c>
      <c r="R6752" t="s">
        <v>35</v>
      </c>
      <c r="S6752" t="s">
        <v>6603</v>
      </c>
      <c r="T6752">
        <v>121.96</v>
      </c>
      <c r="U6752">
        <v>2</v>
      </c>
      <c r="V6752">
        <v>0</v>
      </c>
      <c r="W6752">
        <v>20.7332</v>
      </c>
      <c r="X6752">
        <f t="shared" si="317"/>
        <v>121.96</v>
      </c>
    </row>
    <row r="6753" spans="1:24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tr">
        <f t="shared" si="315"/>
        <v>Becky Pak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tr">
        <f t="shared" si="316"/>
        <v>East</v>
      </c>
      <c r="O6753" t="s">
        <v>147</v>
      </c>
      <c r="P6753" t="s">
        <v>6513</v>
      </c>
      <c r="Q6753" t="s">
        <v>45</v>
      </c>
      <c r="R6753" t="s">
        <v>77</v>
      </c>
      <c r="S6753" t="s">
        <v>6514</v>
      </c>
      <c r="T6753">
        <v>8.74</v>
      </c>
      <c r="U6753">
        <v>2</v>
      </c>
      <c r="V6753">
        <v>0</v>
      </c>
      <c r="W6753">
        <v>2.2724000000000002</v>
      </c>
      <c r="X6753">
        <f t="shared" si="317"/>
        <v>8.74</v>
      </c>
    </row>
    <row r="6754" spans="1:24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tr">
        <f t="shared" si="315"/>
        <v>Becky Pak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tr">
        <f t="shared" si="316"/>
        <v>East</v>
      </c>
      <c r="O6754" t="s">
        <v>147</v>
      </c>
      <c r="P6754" t="s">
        <v>1324</v>
      </c>
      <c r="Q6754" t="s">
        <v>45</v>
      </c>
      <c r="R6754" t="s">
        <v>89</v>
      </c>
      <c r="S6754" t="s">
        <v>1325</v>
      </c>
      <c r="T6754">
        <v>61.96</v>
      </c>
      <c r="U6754">
        <v>2</v>
      </c>
      <c r="V6754">
        <v>0</v>
      </c>
      <c r="W6754">
        <v>27.882000000000001</v>
      </c>
      <c r="X6754">
        <f t="shared" si="317"/>
        <v>61.96</v>
      </c>
    </row>
    <row r="6755" spans="1:24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tr">
        <f t="shared" si="315"/>
        <v>Becky Pak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tr">
        <f t="shared" si="316"/>
        <v>East</v>
      </c>
      <c r="O6755" t="s">
        <v>147</v>
      </c>
      <c r="P6755" t="s">
        <v>5829</v>
      </c>
      <c r="Q6755" t="s">
        <v>45</v>
      </c>
      <c r="R6755" t="s">
        <v>74</v>
      </c>
      <c r="S6755" t="s">
        <v>5830</v>
      </c>
      <c r="T6755">
        <v>7.96</v>
      </c>
      <c r="U6755">
        <v>2</v>
      </c>
      <c r="V6755">
        <v>0</v>
      </c>
      <c r="W6755">
        <v>3.7412000000000001</v>
      </c>
      <c r="X6755">
        <f t="shared" si="317"/>
        <v>7.96</v>
      </c>
    </row>
    <row r="6756" spans="1:24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tr">
        <f t="shared" si="315"/>
        <v>Becky Pak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tr">
        <f t="shared" si="316"/>
        <v>East</v>
      </c>
      <c r="O6756" t="s">
        <v>147</v>
      </c>
      <c r="P6756" t="s">
        <v>105</v>
      </c>
      <c r="Q6756" t="s">
        <v>45</v>
      </c>
      <c r="R6756" t="s">
        <v>77</v>
      </c>
      <c r="S6756" t="s">
        <v>106</v>
      </c>
      <c r="T6756">
        <v>275.24</v>
      </c>
      <c r="U6756">
        <v>4</v>
      </c>
      <c r="V6756">
        <v>0</v>
      </c>
      <c r="W6756">
        <v>121.1056</v>
      </c>
      <c r="X6756">
        <f t="shared" si="317"/>
        <v>275.24</v>
      </c>
    </row>
    <row r="6757" spans="1:24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tr">
        <f t="shared" si="315"/>
        <v>Theresa Coyne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tr">
        <f t="shared" si="316"/>
        <v>East</v>
      </c>
      <c r="O6757" t="s">
        <v>147</v>
      </c>
      <c r="P6757" t="s">
        <v>6165</v>
      </c>
      <c r="Q6757" t="s">
        <v>31</v>
      </c>
      <c r="R6757" t="s">
        <v>64</v>
      </c>
      <c r="S6757" t="s">
        <v>6166</v>
      </c>
      <c r="T6757">
        <v>47.4</v>
      </c>
      <c r="U6757">
        <v>5</v>
      </c>
      <c r="V6757">
        <v>0</v>
      </c>
      <c r="W6757">
        <v>18.96</v>
      </c>
      <c r="X6757">
        <f t="shared" si="317"/>
        <v>47.4</v>
      </c>
    </row>
    <row r="6758" spans="1:24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tr">
        <f t="shared" si="315"/>
        <v>Theresa Coyne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tr">
        <f t="shared" si="316"/>
        <v>East</v>
      </c>
      <c r="O6758" t="s">
        <v>147</v>
      </c>
      <c r="P6758" t="s">
        <v>6960</v>
      </c>
      <c r="Q6758" t="s">
        <v>31</v>
      </c>
      <c r="R6758" t="s">
        <v>35</v>
      </c>
      <c r="S6758" t="s">
        <v>6961</v>
      </c>
      <c r="T6758">
        <v>512.96</v>
      </c>
      <c r="U6758">
        <v>4</v>
      </c>
      <c r="V6758">
        <v>0</v>
      </c>
      <c r="W6758">
        <v>143.62880000000001</v>
      </c>
      <c r="X6758">
        <f t="shared" si="317"/>
        <v>512.96</v>
      </c>
    </row>
    <row r="6759" spans="1:24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tr">
        <f t="shared" si="315"/>
        <v>Theresa Coyne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tr">
        <f t="shared" si="316"/>
        <v>East</v>
      </c>
      <c r="O6759" t="s">
        <v>147</v>
      </c>
      <c r="P6759" t="s">
        <v>3147</v>
      </c>
      <c r="Q6759" t="s">
        <v>70</v>
      </c>
      <c r="R6759" t="s">
        <v>71</v>
      </c>
      <c r="S6759" t="s">
        <v>3148</v>
      </c>
      <c r="T6759">
        <v>395.94</v>
      </c>
      <c r="U6759">
        <v>6</v>
      </c>
      <c r="V6759">
        <v>0</v>
      </c>
      <c r="W6759">
        <v>102.9444</v>
      </c>
      <c r="X6759">
        <f t="shared" si="317"/>
        <v>395.94</v>
      </c>
    </row>
    <row r="6760" spans="1:24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tr">
        <f t="shared" si="315"/>
        <v>Theresa Coyne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tr">
        <f t="shared" si="316"/>
        <v>East</v>
      </c>
      <c r="O6760" t="s">
        <v>147</v>
      </c>
      <c r="P6760" t="s">
        <v>1415</v>
      </c>
      <c r="Q6760" t="s">
        <v>45</v>
      </c>
      <c r="R6760" t="s">
        <v>58</v>
      </c>
      <c r="S6760" t="s">
        <v>1416</v>
      </c>
      <c r="T6760">
        <v>81.96</v>
      </c>
      <c r="U6760">
        <v>2</v>
      </c>
      <c r="V6760">
        <v>0</v>
      </c>
      <c r="W6760">
        <v>0</v>
      </c>
      <c r="X6760">
        <f t="shared" si="317"/>
        <v>81.96</v>
      </c>
    </row>
    <row r="6761" spans="1:24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tr">
        <f t="shared" si="315"/>
        <v>Barry Gonzalez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tr">
        <f t="shared" si="316"/>
        <v>South</v>
      </c>
      <c r="O6761" t="s">
        <v>29</v>
      </c>
      <c r="P6761" t="s">
        <v>3479</v>
      </c>
      <c r="Q6761" t="s">
        <v>45</v>
      </c>
      <c r="R6761" t="s">
        <v>67</v>
      </c>
      <c r="S6761" t="s">
        <v>3480</v>
      </c>
      <c r="T6761">
        <v>32.776000000000003</v>
      </c>
      <c r="U6761">
        <v>1</v>
      </c>
      <c r="V6761">
        <v>0.2</v>
      </c>
      <c r="W6761">
        <v>2.4582000000000002</v>
      </c>
      <c r="X6761">
        <f t="shared" si="317"/>
        <v>32.776000000000003</v>
      </c>
    </row>
    <row r="6762" spans="1:24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tr">
        <f t="shared" si="315"/>
        <v>Denny Ordway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tr">
        <f t="shared" si="316"/>
        <v>East</v>
      </c>
      <c r="O6762" t="s">
        <v>147</v>
      </c>
      <c r="P6762" t="s">
        <v>339</v>
      </c>
      <c r="Q6762" t="s">
        <v>45</v>
      </c>
      <c r="R6762" t="s">
        <v>58</v>
      </c>
      <c r="S6762" t="s">
        <v>340</v>
      </c>
      <c r="T6762">
        <v>272.94</v>
      </c>
      <c r="U6762">
        <v>3</v>
      </c>
      <c r="V6762">
        <v>0</v>
      </c>
      <c r="W6762">
        <v>0</v>
      </c>
      <c r="X6762">
        <f t="shared" si="317"/>
        <v>272.94</v>
      </c>
    </row>
    <row r="6763" spans="1:24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tr">
        <f t="shared" si="315"/>
        <v>Darren Budd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tr">
        <f t="shared" si="316"/>
        <v>East</v>
      </c>
      <c r="O6763" t="s">
        <v>147</v>
      </c>
      <c r="P6763" t="s">
        <v>3503</v>
      </c>
      <c r="Q6763" t="s">
        <v>31</v>
      </c>
      <c r="R6763" t="s">
        <v>35</v>
      </c>
      <c r="S6763" t="s">
        <v>3504</v>
      </c>
      <c r="T6763">
        <v>253.76400000000001</v>
      </c>
      <c r="U6763">
        <v>2</v>
      </c>
      <c r="V6763">
        <v>0.1</v>
      </c>
      <c r="W6763">
        <v>31.015599999999999</v>
      </c>
      <c r="X6763">
        <f t="shared" si="317"/>
        <v>253.76400000000001</v>
      </c>
    </row>
    <row r="6764" spans="1:24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tr">
        <f t="shared" si="315"/>
        <v>Rob Lucas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tr">
        <f t="shared" si="316"/>
        <v>Central</v>
      </c>
      <c r="O6764" t="s">
        <v>104</v>
      </c>
      <c r="P6764" t="s">
        <v>44</v>
      </c>
      <c r="Q6764" t="s">
        <v>45</v>
      </c>
      <c r="R6764" t="s">
        <v>46</v>
      </c>
      <c r="S6764" t="s">
        <v>47</v>
      </c>
      <c r="T6764">
        <v>29.24</v>
      </c>
      <c r="U6764">
        <v>5</v>
      </c>
      <c r="V6764">
        <v>0.2</v>
      </c>
      <c r="W6764">
        <v>9.8684999999999992</v>
      </c>
      <c r="X6764">
        <f t="shared" si="317"/>
        <v>29.24</v>
      </c>
    </row>
    <row r="6765" spans="1:24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tr">
        <f t="shared" si="315"/>
        <v>Rob Lucas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tr">
        <f t="shared" si="316"/>
        <v>Central</v>
      </c>
      <c r="O6765" t="s">
        <v>104</v>
      </c>
      <c r="P6765" t="s">
        <v>886</v>
      </c>
      <c r="Q6765" t="s">
        <v>45</v>
      </c>
      <c r="R6765" t="s">
        <v>58</v>
      </c>
      <c r="S6765" t="s">
        <v>887</v>
      </c>
      <c r="T6765">
        <v>35.167999999999999</v>
      </c>
      <c r="U6765">
        <v>2</v>
      </c>
      <c r="V6765">
        <v>0.2</v>
      </c>
      <c r="W6765">
        <v>-8.3523999999999994</v>
      </c>
      <c r="X6765">
        <f t="shared" si="317"/>
        <v>35.167999999999999</v>
      </c>
    </row>
    <row r="6766" spans="1:24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tr">
        <f t="shared" si="315"/>
        <v>Rob Lucas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tr">
        <f t="shared" si="316"/>
        <v>Central</v>
      </c>
      <c r="O6766" t="s">
        <v>104</v>
      </c>
      <c r="P6766" t="s">
        <v>9087</v>
      </c>
      <c r="Q6766" t="s">
        <v>70</v>
      </c>
      <c r="R6766" t="s">
        <v>683</v>
      </c>
      <c r="S6766" t="s">
        <v>9088</v>
      </c>
      <c r="T6766">
        <v>1362.9</v>
      </c>
      <c r="U6766">
        <v>3</v>
      </c>
      <c r="V6766">
        <v>0.3</v>
      </c>
      <c r="W6766">
        <v>-19.47</v>
      </c>
      <c r="X6766">
        <f t="shared" si="317"/>
        <v>1362.9</v>
      </c>
    </row>
    <row r="6767" spans="1:24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tr">
        <f t="shared" si="315"/>
        <v>Sarah Jordon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tr">
        <f t="shared" si="316"/>
        <v>Central</v>
      </c>
      <c r="O6767" t="s">
        <v>104</v>
      </c>
      <c r="P6767" t="s">
        <v>1166</v>
      </c>
      <c r="Q6767" t="s">
        <v>31</v>
      </c>
      <c r="R6767" t="s">
        <v>35</v>
      </c>
      <c r="S6767" t="s">
        <v>1167</v>
      </c>
      <c r="T6767">
        <v>317.05799999999999</v>
      </c>
      <c r="U6767">
        <v>3</v>
      </c>
      <c r="V6767">
        <v>0.3</v>
      </c>
      <c r="W6767">
        <v>-18.117599999999999</v>
      </c>
      <c r="X6767">
        <f t="shared" si="317"/>
        <v>317.05799999999999</v>
      </c>
    </row>
    <row r="6768" spans="1:24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tr">
        <f t="shared" si="315"/>
        <v>Sarah Jordon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tr">
        <f t="shared" si="316"/>
        <v>Central</v>
      </c>
      <c r="O6768" t="s">
        <v>104</v>
      </c>
      <c r="P6768" t="s">
        <v>178</v>
      </c>
      <c r="Q6768" t="s">
        <v>45</v>
      </c>
      <c r="R6768" t="s">
        <v>67</v>
      </c>
      <c r="S6768" t="s">
        <v>179</v>
      </c>
      <c r="T6768">
        <v>15.76</v>
      </c>
      <c r="U6768">
        <v>2</v>
      </c>
      <c r="V6768">
        <v>0.2</v>
      </c>
      <c r="W6768">
        <v>3.5459999999999998</v>
      </c>
      <c r="X6768">
        <f t="shared" si="317"/>
        <v>15.76</v>
      </c>
    </row>
    <row r="6769" spans="1:24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tr">
        <f t="shared" si="315"/>
        <v>Sarah Jordon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tr">
        <f t="shared" si="316"/>
        <v>Central</v>
      </c>
      <c r="O6769" t="s">
        <v>104</v>
      </c>
      <c r="P6769" t="s">
        <v>4072</v>
      </c>
      <c r="Q6769" t="s">
        <v>31</v>
      </c>
      <c r="R6769" t="s">
        <v>64</v>
      </c>
      <c r="S6769" t="s">
        <v>4073</v>
      </c>
      <c r="T6769">
        <v>14.56</v>
      </c>
      <c r="U6769">
        <v>5</v>
      </c>
      <c r="V6769">
        <v>0.6</v>
      </c>
      <c r="W6769">
        <v>-6.1879999999999997</v>
      </c>
      <c r="X6769">
        <f t="shared" si="317"/>
        <v>14.56</v>
      </c>
    </row>
    <row r="6770" spans="1:24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tr">
        <f t="shared" si="315"/>
        <v>Charles Sheldon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tr">
        <f t="shared" si="316"/>
        <v>East</v>
      </c>
      <c r="O6770" t="s">
        <v>147</v>
      </c>
      <c r="P6770" t="s">
        <v>3550</v>
      </c>
      <c r="Q6770" t="s">
        <v>45</v>
      </c>
      <c r="R6770" t="s">
        <v>74</v>
      </c>
      <c r="S6770" t="s">
        <v>3551</v>
      </c>
      <c r="T6770">
        <v>196.21</v>
      </c>
      <c r="U6770">
        <v>7</v>
      </c>
      <c r="V6770">
        <v>0</v>
      </c>
      <c r="W6770">
        <v>98.105000000000004</v>
      </c>
      <c r="X6770">
        <f t="shared" si="317"/>
        <v>196.21</v>
      </c>
    </row>
    <row r="6771" spans="1:24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tr">
        <f t="shared" si="315"/>
        <v>Julie Prescott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tr">
        <f t="shared" si="316"/>
        <v>South</v>
      </c>
      <c r="O6771" t="s">
        <v>29</v>
      </c>
      <c r="P6771" t="s">
        <v>7481</v>
      </c>
      <c r="Q6771" t="s">
        <v>45</v>
      </c>
      <c r="R6771" t="s">
        <v>67</v>
      </c>
      <c r="S6771" t="s">
        <v>7482</v>
      </c>
      <c r="T6771">
        <v>35.4</v>
      </c>
      <c r="U6771">
        <v>5</v>
      </c>
      <c r="V6771">
        <v>0</v>
      </c>
      <c r="W6771">
        <v>13.452</v>
      </c>
      <c r="X6771">
        <f t="shared" si="317"/>
        <v>35.4</v>
      </c>
    </row>
    <row r="6772" spans="1:24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tr">
        <f t="shared" si="315"/>
        <v>Nick Crebassa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tr">
        <f t="shared" si="316"/>
        <v>West</v>
      </c>
      <c r="O6772" t="s">
        <v>43</v>
      </c>
      <c r="P6772" t="s">
        <v>4301</v>
      </c>
      <c r="Q6772" t="s">
        <v>45</v>
      </c>
      <c r="R6772" t="s">
        <v>89</v>
      </c>
      <c r="S6772" t="s">
        <v>4302</v>
      </c>
      <c r="T6772">
        <v>419.4</v>
      </c>
      <c r="U6772">
        <v>5</v>
      </c>
      <c r="V6772">
        <v>0.2</v>
      </c>
      <c r="W6772">
        <v>146.79</v>
      </c>
      <c r="X6772">
        <f t="shared" si="317"/>
        <v>419.4</v>
      </c>
    </row>
    <row r="6773" spans="1:24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tr">
        <f t="shared" si="315"/>
        <v>Nick Crebassa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tr">
        <f t="shared" si="316"/>
        <v>West</v>
      </c>
      <c r="O6773" t="s">
        <v>43</v>
      </c>
      <c r="P6773" t="s">
        <v>8879</v>
      </c>
      <c r="Q6773" t="s">
        <v>45</v>
      </c>
      <c r="R6773" t="s">
        <v>74</v>
      </c>
      <c r="S6773" t="s">
        <v>8880</v>
      </c>
      <c r="T6773">
        <v>13.005000000000001</v>
      </c>
      <c r="U6773">
        <v>3</v>
      </c>
      <c r="V6773">
        <v>0.7</v>
      </c>
      <c r="W6773">
        <v>-9.9704999999999995</v>
      </c>
      <c r="X6773">
        <f t="shared" si="317"/>
        <v>13.005000000000001</v>
      </c>
    </row>
    <row r="6774" spans="1:24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tr">
        <f t="shared" si="315"/>
        <v>Carl Weiss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tr">
        <f t="shared" si="316"/>
        <v>West</v>
      </c>
      <c r="O6774" t="s">
        <v>43</v>
      </c>
      <c r="P6774" t="s">
        <v>1225</v>
      </c>
      <c r="Q6774" t="s">
        <v>45</v>
      </c>
      <c r="R6774" t="s">
        <v>74</v>
      </c>
      <c r="S6774" t="s">
        <v>1226</v>
      </c>
      <c r="T6774">
        <v>7.7119999999999997</v>
      </c>
      <c r="U6774">
        <v>2</v>
      </c>
      <c r="V6774">
        <v>0.2</v>
      </c>
      <c r="W6774">
        <v>2.7955999999999999</v>
      </c>
      <c r="X6774">
        <f t="shared" si="317"/>
        <v>7.7119999999999997</v>
      </c>
    </row>
    <row r="6775" spans="1:24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tr">
        <f t="shared" si="315"/>
        <v>Carl Weiss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tr">
        <f t="shared" si="316"/>
        <v>West</v>
      </c>
      <c r="O6775" t="s">
        <v>43</v>
      </c>
      <c r="P6775" t="s">
        <v>6939</v>
      </c>
      <c r="Q6775" t="s">
        <v>45</v>
      </c>
      <c r="R6775" t="s">
        <v>74</v>
      </c>
      <c r="S6775" t="s">
        <v>6940</v>
      </c>
      <c r="T6775">
        <v>4.1760000000000002</v>
      </c>
      <c r="U6775">
        <v>1</v>
      </c>
      <c r="V6775">
        <v>0.2</v>
      </c>
      <c r="W6775">
        <v>1.3049999999999999</v>
      </c>
      <c r="X6775">
        <f t="shared" si="317"/>
        <v>4.1760000000000002</v>
      </c>
    </row>
    <row r="6776" spans="1:24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tr">
        <f t="shared" si="315"/>
        <v>Carl Weiss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tr">
        <f t="shared" si="316"/>
        <v>West</v>
      </c>
      <c r="O6776" t="s">
        <v>43</v>
      </c>
      <c r="P6776" t="s">
        <v>9094</v>
      </c>
      <c r="Q6776" t="s">
        <v>45</v>
      </c>
      <c r="R6776" t="s">
        <v>89</v>
      </c>
      <c r="S6776" t="s">
        <v>9095</v>
      </c>
      <c r="T6776">
        <v>38.880000000000003</v>
      </c>
      <c r="U6776">
        <v>6</v>
      </c>
      <c r="V6776">
        <v>0</v>
      </c>
      <c r="W6776">
        <v>18.662400000000002</v>
      </c>
      <c r="X6776">
        <f t="shared" si="317"/>
        <v>38.880000000000003</v>
      </c>
    </row>
    <row r="6777" spans="1:24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tr">
        <f t="shared" si="315"/>
        <v>Chad McGuire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tr">
        <f t="shared" si="316"/>
        <v>East</v>
      </c>
      <c r="O6777" t="s">
        <v>147</v>
      </c>
      <c r="P6777" t="s">
        <v>1030</v>
      </c>
      <c r="Q6777" t="s">
        <v>45</v>
      </c>
      <c r="R6777" t="s">
        <v>89</v>
      </c>
      <c r="S6777" t="s">
        <v>1031</v>
      </c>
      <c r="T6777">
        <v>17.64</v>
      </c>
      <c r="U6777">
        <v>4</v>
      </c>
      <c r="V6777">
        <v>0</v>
      </c>
      <c r="W6777">
        <v>8.1143999999999998</v>
      </c>
      <c r="X6777">
        <f t="shared" si="317"/>
        <v>17.64</v>
      </c>
    </row>
    <row r="6778" spans="1:24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tr">
        <f t="shared" si="315"/>
        <v>Pete Takahito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tr">
        <f t="shared" si="316"/>
        <v>Central</v>
      </c>
      <c r="O6778" t="s">
        <v>104</v>
      </c>
      <c r="P6778" t="s">
        <v>216</v>
      </c>
      <c r="Q6778" t="s">
        <v>45</v>
      </c>
      <c r="R6778" t="s">
        <v>58</v>
      </c>
      <c r="S6778" t="s">
        <v>217</v>
      </c>
      <c r="T6778">
        <v>93.456000000000003</v>
      </c>
      <c r="U6778">
        <v>3</v>
      </c>
      <c r="V6778">
        <v>0.2</v>
      </c>
      <c r="W6778">
        <v>-17.523</v>
      </c>
      <c r="X6778">
        <f t="shared" si="317"/>
        <v>93.456000000000003</v>
      </c>
    </row>
    <row r="6779" spans="1:24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tr">
        <f t="shared" si="315"/>
        <v>Craig Leslie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tr">
        <f t="shared" si="316"/>
        <v>East</v>
      </c>
      <c r="O6779" t="s">
        <v>147</v>
      </c>
      <c r="P6779" t="s">
        <v>4955</v>
      </c>
      <c r="Q6779" t="s">
        <v>70</v>
      </c>
      <c r="R6779" t="s">
        <v>160</v>
      </c>
      <c r="S6779" t="s">
        <v>4956</v>
      </c>
      <c r="T6779">
        <v>449.91</v>
      </c>
      <c r="U6779">
        <v>9</v>
      </c>
      <c r="V6779">
        <v>0</v>
      </c>
      <c r="W6779">
        <v>157.46850000000001</v>
      </c>
      <c r="X6779">
        <f t="shared" si="317"/>
        <v>449.91</v>
      </c>
    </row>
    <row r="6780" spans="1:24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tr">
        <f t="shared" si="315"/>
        <v>Herbert Flentye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tr">
        <f t="shared" si="316"/>
        <v>East</v>
      </c>
      <c r="O6780" t="s">
        <v>147</v>
      </c>
      <c r="P6780" t="s">
        <v>4484</v>
      </c>
      <c r="Q6780" t="s">
        <v>31</v>
      </c>
      <c r="R6780" t="s">
        <v>32</v>
      </c>
      <c r="S6780" t="s">
        <v>4485</v>
      </c>
      <c r="T6780">
        <v>344.94</v>
      </c>
      <c r="U6780">
        <v>3</v>
      </c>
      <c r="V6780">
        <v>0</v>
      </c>
      <c r="W6780">
        <v>31.044599999999999</v>
      </c>
      <c r="X6780">
        <f t="shared" si="317"/>
        <v>344.94</v>
      </c>
    </row>
    <row r="6781" spans="1:24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tr">
        <f t="shared" si="315"/>
        <v>Herbert Flentye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tr">
        <f t="shared" si="316"/>
        <v>East</v>
      </c>
      <c r="O6781" t="s">
        <v>147</v>
      </c>
      <c r="P6781" t="s">
        <v>5069</v>
      </c>
      <c r="Q6781" t="s">
        <v>31</v>
      </c>
      <c r="R6781" t="s">
        <v>64</v>
      </c>
      <c r="S6781" t="s">
        <v>5070</v>
      </c>
      <c r="T6781">
        <v>14.76</v>
      </c>
      <c r="U6781">
        <v>2</v>
      </c>
      <c r="V6781">
        <v>0</v>
      </c>
      <c r="W6781">
        <v>4.2804000000000002</v>
      </c>
      <c r="X6781">
        <f t="shared" si="317"/>
        <v>14.76</v>
      </c>
    </row>
    <row r="6782" spans="1:24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tr">
        <f t="shared" si="315"/>
        <v>Herbert Flentye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tr">
        <f t="shared" si="316"/>
        <v>East</v>
      </c>
      <c r="O6782" t="s">
        <v>147</v>
      </c>
      <c r="P6782" t="s">
        <v>3315</v>
      </c>
      <c r="Q6782" t="s">
        <v>45</v>
      </c>
      <c r="R6782" t="s">
        <v>74</v>
      </c>
      <c r="S6782" t="s">
        <v>3316</v>
      </c>
      <c r="T6782">
        <v>12.76</v>
      </c>
      <c r="U6782">
        <v>2</v>
      </c>
      <c r="V6782">
        <v>0</v>
      </c>
      <c r="W6782">
        <v>5.8696000000000002</v>
      </c>
      <c r="X6782">
        <f t="shared" si="317"/>
        <v>12.76</v>
      </c>
    </row>
    <row r="6783" spans="1:24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tr">
        <f t="shared" si="315"/>
        <v>Herbert Flentye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tr">
        <f t="shared" si="316"/>
        <v>East</v>
      </c>
      <c r="O6783" t="s">
        <v>147</v>
      </c>
      <c r="P6783" t="s">
        <v>2625</v>
      </c>
      <c r="Q6783" t="s">
        <v>45</v>
      </c>
      <c r="R6783" t="s">
        <v>46</v>
      </c>
      <c r="S6783" t="s">
        <v>2626</v>
      </c>
      <c r="T6783">
        <v>58.48</v>
      </c>
      <c r="U6783">
        <v>8</v>
      </c>
      <c r="V6783">
        <v>0</v>
      </c>
      <c r="W6783">
        <v>27.485600000000002</v>
      </c>
      <c r="X6783">
        <f t="shared" si="317"/>
        <v>58.48</v>
      </c>
    </row>
    <row r="6784" spans="1:24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tr">
        <f t="shared" si="315"/>
        <v>John Castell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tr">
        <f t="shared" si="316"/>
        <v>East</v>
      </c>
      <c r="O6784" t="s">
        <v>147</v>
      </c>
      <c r="P6784" t="s">
        <v>2115</v>
      </c>
      <c r="Q6784" t="s">
        <v>31</v>
      </c>
      <c r="R6784" t="s">
        <v>64</v>
      </c>
      <c r="S6784" t="s">
        <v>2116</v>
      </c>
      <c r="T6784">
        <v>20.096</v>
      </c>
      <c r="U6784">
        <v>4</v>
      </c>
      <c r="V6784">
        <v>0.2</v>
      </c>
      <c r="W6784">
        <v>3.0144000000000002</v>
      </c>
      <c r="X6784">
        <f t="shared" si="317"/>
        <v>20.096</v>
      </c>
    </row>
    <row r="6785" spans="1:24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tr">
        <f t="shared" si="315"/>
        <v>John Castell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tr">
        <f t="shared" si="316"/>
        <v>East</v>
      </c>
      <c r="O6785" t="s">
        <v>147</v>
      </c>
      <c r="P6785" t="s">
        <v>9101</v>
      </c>
      <c r="Q6785" t="s">
        <v>45</v>
      </c>
      <c r="R6785" t="s">
        <v>578</v>
      </c>
      <c r="S6785" t="s">
        <v>9102</v>
      </c>
      <c r="T6785">
        <v>37.752000000000002</v>
      </c>
      <c r="U6785">
        <v>3</v>
      </c>
      <c r="V6785">
        <v>0.2</v>
      </c>
      <c r="W6785">
        <v>4.2470999999999997</v>
      </c>
      <c r="X6785">
        <f t="shared" si="317"/>
        <v>37.752000000000002</v>
      </c>
    </row>
    <row r="6786" spans="1:24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tr">
        <f t="shared" si="315"/>
        <v>John Castell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tr">
        <f t="shared" si="316"/>
        <v>East</v>
      </c>
      <c r="O6786" t="s">
        <v>147</v>
      </c>
      <c r="P6786" t="s">
        <v>8268</v>
      </c>
      <c r="Q6786" t="s">
        <v>31</v>
      </c>
      <c r="R6786" t="s">
        <v>55</v>
      </c>
      <c r="S6786" t="s">
        <v>8269</v>
      </c>
      <c r="T6786">
        <v>138.58799999999999</v>
      </c>
      <c r="U6786">
        <v>1</v>
      </c>
      <c r="V6786">
        <v>0.4</v>
      </c>
      <c r="W6786">
        <v>-34.646999999999998</v>
      </c>
      <c r="X6786">
        <f t="shared" si="317"/>
        <v>138.58799999999999</v>
      </c>
    </row>
    <row r="6787" spans="1:24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tr">
        <f t="shared" ref="G6787:G6850" si="318">TRIM(H6787)</f>
        <v>John Castell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tr">
        <f t="shared" ref="N6787:N6850" si="319">PROPER(TRIM(O6787))</f>
        <v>East</v>
      </c>
      <c r="O6787" t="s">
        <v>147</v>
      </c>
      <c r="P6787" t="s">
        <v>1546</v>
      </c>
      <c r="Q6787" t="s">
        <v>45</v>
      </c>
      <c r="R6787" t="s">
        <v>58</v>
      </c>
      <c r="S6787" t="s">
        <v>1547</v>
      </c>
      <c r="T6787">
        <v>259.92</v>
      </c>
      <c r="U6787">
        <v>5</v>
      </c>
      <c r="V6787">
        <v>0.2</v>
      </c>
      <c r="W6787">
        <v>-25.992000000000001</v>
      </c>
      <c r="X6787">
        <f t="shared" ref="X6787:X6850" si="320">T6787</f>
        <v>259.92</v>
      </c>
    </row>
    <row r="6788" spans="1:24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tr">
        <f t="shared" si="318"/>
        <v>John Castell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tr">
        <f t="shared" si="319"/>
        <v>East</v>
      </c>
      <c r="O6788" t="s">
        <v>147</v>
      </c>
      <c r="P6788" t="s">
        <v>1059</v>
      </c>
      <c r="Q6788" t="s">
        <v>45</v>
      </c>
      <c r="R6788" t="s">
        <v>89</v>
      </c>
      <c r="S6788" t="s">
        <v>1060</v>
      </c>
      <c r="T6788">
        <v>20.736000000000001</v>
      </c>
      <c r="U6788">
        <v>4</v>
      </c>
      <c r="V6788">
        <v>0.2</v>
      </c>
      <c r="W6788">
        <v>7.2576000000000001</v>
      </c>
      <c r="X6788">
        <f t="shared" si="320"/>
        <v>20.736000000000001</v>
      </c>
    </row>
    <row r="6789" spans="1:24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tr">
        <f t="shared" si="318"/>
        <v>Jonathan Howell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tr">
        <f t="shared" si="319"/>
        <v>South</v>
      </c>
      <c r="O6789" t="s">
        <v>29</v>
      </c>
      <c r="P6789" t="s">
        <v>3076</v>
      </c>
      <c r="Q6789" t="s">
        <v>31</v>
      </c>
      <c r="R6789" t="s">
        <v>64</v>
      </c>
      <c r="S6789" t="s">
        <v>3077</v>
      </c>
      <c r="T6789">
        <v>129.93</v>
      </c>
      <c r="U6789">
        <v>3</v>
      </c>
      <c r="V6789">
        <v>0</v>
      </c>
      <c r="W6789">
        <v>12.993</v>
      </c>
      <c r="X6789">
        <f t="shared" si="320"/>
        <v>129.93</v>
      </c>
    </row>
    <row r="6790" spans="1:24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tr">
        <f t="shared" si="318"/>
        <v>Jonathan Howell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tr">
        <f t="shared" si="319"/>
        <v>South</v>
      </c>
      <c r="O6790" t="s">
        <v>29</v>
      </c>
      <c r="P6790" t="s">
        <v>3886</v>
      </c>
      <c r="Q6790" t="s">
        <v>45</v>
      </c>
      <c r="R6790" t="s">
        <v>89</v>
      </c>
      <c r="S6790" t="s">
        <v>3887</v>
      </c>
      <c r="T6790">
        <v>69.930000000000007</v>
      </c>
      <c r="U6790">
        <v>7</v>
      </c>
      <c r="V6790">
        <v>0</v>
      </c>
      <c r="W6790">
        <v>31.468499999999999</v>
      </c>
      <c r="X6790">
        <f t="shared" si="320"/>
        <v>69.930000000000007</v>
      </c>
    </row>
    <row r="6791" spans="1:24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tr">
        <f t="shared" si="318"/>
        <v>Corey Catlett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tr">
        <f t="shared" si="319"/>
        <v>South</v>
      </c>
      <c r="O6791" t="s">
        <v>29</v>
      </c>
      <c r="P6791" t="s">
        <v>1569</v>
      </c>
      <c r="Q6791" t="s">
        <v>45</v>
      </c>
      <c r="R6791" t="s">
        <v>67</v>
      </c>
      <c r="S6791" t="s">
        <v>1570</v>
      </c>
      <c r="T6791">
        <v>140.73599999999999</v>
      </c>
      <c r="U6791">
        <v>4</v>
      </c>
      <c r="V6791">
        <v>0.2</v>
      </c>
      <c r="W6791">
        <v>12.314399999999999</v>
      </c>
      <c r="X6791">
        <f t="shared" si="320"/>
        <v>140.73599999999999</v>
      </c>
    </row>
    <row r="6792" spans="1:24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tr">
        <f t="shared" si="318"/>
        <v>Ionia McGrath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tr">
        <f t="shared" si="319"/>
        <v>West</v>
      </c>
      <c r="O6792" t="s">
        <v>43</v>
      </c>
      <c r="P6792" t="s">
        <v>1046</v>
      </c>
      <c r="Q6792" t="s">
        <v>45</v>
      </c>
      <c r="R6792" t="s">
        <v>74</v>
      </c>
      <c r="S6792" t="s">
        <v>1047</v>
      </c>
      <c r="T6792">
        <v>8.32</v>
      </c>
      <c r="U6792">
        <v>5</v>
      </c>
      <c r="V6792">
        <v>0.2</v>
      </c>
      <c r="W6792">
        <v>2.8079999999999998</v>
      </c>
      <c r="X6792">
        <f t="shared" si="320"/>
        <v>8.32</v>
      </c>
    </row>
    <row r="6793" spans="1:24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tr">
        <f t="shared" si="318"/>
        <v>Ben Ferrer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tr">
        <f t="shared" si="319"/>
        <v>West</v>
      </c>
      <c r="O6793" t="s">
        <v>43</v>
      </c>
      <c r="P6793" t="s">
        <v>7118</v>
      </c>
      <c r="Q6793" t="s">
        <v>31</v>
      </c>
      <c r="R6793" t="s">
        <v>64</v>
      </c>
      <c r="S6793" t="s">
        <v>7119</v>
      </c>
      <c r="T6793">
        <v>9.98</v>
      </c>
      <c r="U6793">
        <v>1</v>
      </c>
      <c r="V6793">
        <v>0</v>
      </c>
      <c r="W6793">
        <v>2.7944</v>
      </c>
      <c r="X6793">
        <f t="shared" si="320"/>
        <v>9.98</v>
      </c>
    </row>
    <row r="6794" spans="1:24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tr">
        <f t="shared" si="318"/>
        <v>Christine Sundaresam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tr">
        <f t="shared" si="319"/>
        <v>East</v>
      </c>
      <c r="O6794" t="s">
        <v>147</v>
      </c>
      <c r="P6794" t="s">
        <v>2104</v>
      </c>
      <c r="Q6794" t="s">
        <v>45</v>
      </c>
      <c r="R6794" t="s">
        <v>74</v>
      </c>
      <c r="S6794" t="s">
        <v>2105</v>
      </c>
      <c r="T6794">
        <v>62.94</v>
      </c>
      <c r="U6794">
        <v>3</v>
      </c>
      <c r="V6794">
        <v>0</v>
      </c>
      <c r="W6794">
        <v>30.211200000000002</v>
      </c>
      <c r="X6794">
        <f t="shared" si="320"/>
        <v>62.94</v>
      </c>
    </row>
    <row r="6795" spans="1:24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tr">
        <f t="shared" si="318"/>
        <v>Matt Connell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tr">
        <f t="shared" si="319"/>
        <v>Central</v>
      </c>
      <c r="O6795" t="s">
        <v>104</v>
      </c>
      <c r="P6795" t="s">
        <v>4084</v>
      </c>
      <c r="Q6795" t="s">
        <v>45</v>
      </c>
      <c r="R6795" t="s">
        <v>58</v>
      </c>
      <c r="S6795" t="s">
        <v>4085</v>
      </c>
      <c r="T6795">
        <v>21.488</v>
      </c>
      <c r="U6795">
        <v>2</v>
      </c>
      <c r="V6795">
        <v>0.2</v>
      </c>
      <c r="W6795">
        <v>1.6115999999999999</v>
      </c>
      <c r="X6795">
        <f t="shared" si="320"/>
        <v>21.488</v>
      </c>
    </row>
    <row r="6796" spans="1:24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tr">
        <f t="shared" si="318"/>
        <v>Matt Connell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tr">
        <f t="shared" si="319"/>
        <v>Central</v>
      </c>
      <c r="O6796" t="s">
        <v>104</v>
      </c>
      <c r="P6796" t="s">
        <v>5208</v>
      </c>
      <c r="Q6796" t="s">
        <v>70</v>
      </c>
      <c r="R6796" t="s">
        <v>71</v>
      </c>
      <c r="S6796" t="s">
        <v>5209</v>
      </c>
      <c r="T6796">
        <v>239.976</v>
      </c>
      <c r="U6796">
        <v>3</v>
      </c>
      <c r="V6796">
        <v>0.2</v>
      </c>
      <c r="W6796">
        <v>26.997299999999999</v>
      </c>
      <c r="X6796">
        <f t="shared" si="320"/>
        <v>239.976</v>
      </c>
    </row>
    <row r="6797" spans="1:24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tr">
        <f t="shared" si="318"/>
        <v>Matt Connell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tr">
        <f t="shared" si="319"/>
        <v>Central</v>
      </c>
      <c r="O6797" t="s">
        <v>104</v>
      </c>
      <c r="P6797" t="s">
        <v>7156</v>
      </c>
      <c r="Q6797" t="s">
        <v>31</v>
      </c>
      <c r="R6797" t="s">
        <v>64</v>
      </c>
      <c r="S6797" t="s">
        <v>7157</v>
      </c>
      <c r="T6797">
        <v>34.503999999999998</v>
      </c>
      <c r="U6797">
        <v>2</v>
      </c>
      <c r="V6797">
        <v>0.6</v>
      </c>
      <c r="W6797">
        <v>-15.5268</v>
      </c>
      <c r="X6797">
        <f t="shared" si="320"/>
        <v>34.503999999999998</v>
      </c>
    </row>
    <row r="6798" spans="1:24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tr">
        <f t="shared" si="318"/>
        <v>Mick Crebagga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tr">
        <f t="shared" si="319"/>
        <v>Central</v>
      </c>
      <c r="O6798" t="s">
        <v>104</v>
      </c>
      <c r="P6798" t="s">
        <v>3936</v>
      </c>
      <c r="Q6798" t="s">
        <v>31</v>
      </c>
      <c r="R6798" t="s">
        <v>64</v>
      </c>
      <c r="S6798" t="s">
        <v>5154</v>
      </c>
      <c r="T6798">
        <v>20.103999999999999</v>
      </c>
      <c r="U6798">
        <v>2</v>
      </c>
      <c r="V6798">
        <v>0.6</v>
      </c>
      <c r="W6798">
        <v>-16.585799999999999</v>
      </c>
      <c r="X6798">
        <f t="shared" si="320"/>
        <v>20.103999999999999</v>
      </c>
    </row>
    <row r="6799" spans="1:24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tr">
        <f t="shared" si="318"/>
        <v>Mick Crebagga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tr">
        <f t="shared" si="319"/>
        <v>Central</v>
      </c>
      <c r="O6799" t="s">
        <v>104</v>
      </c>
      <c r="P6799" t="s">
        <v>1607</v>
      </c>
      <c r="Q6799" t="s">
        <v>45</v>
      </c>
      <c r="R6799" t="s">
        <v>74</v>
      </c>
      <c r="S6799" t="s">
        <v>1608</v>
      </c>
      <c r="T6799">
        <v>3.798</v>
      </c>
      <c r="U6799">
        <v>1</v>
      </c>
      <c r="V6799">
        <v>0.8</v>
      </c>
      <c r="W6799">
        <v>-6.0768000000000004</v>
      </c>
      <c r="X6799">
        <f t="shared" si="320"/>
        <v>3.798</v>
      </c>
    </row>
    <row r="6800" spans="1:24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tr">
        <f t="shared" si="318"/>
        <v>Mick Crebagga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tr">
        <f t="shared" si="319"/>
        <v>Central</v>
      </c>
      <c r="O6800" t="s">
        <v>104</v>
      </c>
      <c r="P6800" t="s">
        <v>9112</v>
      </c>
      <c r="Q6800" t="s">
        <v>31</v>
      </c>
      <c r="R6800" t="s">
        <v>64</v>
      </c>
      <c r="S6800" t="s">
        <v>9113</v>
      </c>
      <c r="T6800">
        <v>7.88</v>
      </c>
      <c r="U6800">
        <v>5</v>
      </c>
      <c r="V6800">
        <v>0.6</v>
      </c>
      <c r="W6800">
        <v>-3.94</v>
      </c>
      <c r="X6800">
        <f t="shared" si="320"/>
        <v>7.88</v>
      </c>
    </row>
    <row r="6801" spans="1:24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tr">
        <f t="shared" si="318"/>
        <v>Laurel Workman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tr">
        <f t="shared" si="319"/>
        <v>West</v>
      </c>
      <c r="O6801" t="s">
        <v>43</v>
      </c>
      <c r="P6801" t="s">
        <v>927</v>
      </c>
      <c r="Q6801" t="s">
        <v>31</v>
      </c>
      <c r="R6801" t="s">
        <v>55</v>
      </c>
      <c r="S6801" t="s">
        <v>928</v>
      </c>
      <c r="T6801">
        <v>35.445</v>
      </c>
      <c r="U6801">
        <v>1</v>
      </c>
      <c r="V6801">
        <v>0.5</v>
      </c>
      <c r="W6801">
        <v>-24.102599999999999</v>
      </c>
      <c r="X6801">
        <f t="shared" si="320"/>
        <v>35.445</v>
      </c>
    </row>
    <row r="6802" spans="1:24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tr">
        <f t="shared" si="318"/>
        <v>Laurel Workman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tr">
        <f t="shared" si="319"/>
        <v>West</v>
      </c>
      <c r="O6802" t="s">
        <v>43</v>
      </c>
      <c r="P6802" t="s">
        <v>5719</v>
      </c>
      <c r="Q6802" t="s">
        <v>70</v>
      </c>
      <c r="R6802" t="s">
        <v>683</v>
      </c>
      <c r="S6802" t="s">
        <v>5720</v>
      </c>
      <c r="T6802">
        <v>269.97000000000003</v>
      </c>
      <c r="U6802">
        <v>2</v>
      </c>
      <c r="V6802">
        <v>0.7</v>
      </c>
      <c r="W6802">
        <v>-386.95699999999999</v>
      </c>
      <c r="X6802">
        <f t="shared" si="320"/>
        <v>269.97000000000003</v>
      </c>
    </row>
    <row r="6803" spans="1:24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tr">
        <f t="shared" si="318"/>
        <v>Laurel Workman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tr">
        <f t="shared" si="319"/>
        <v>West</v>
      </c>
      <c r="O6803" t="s">
        <v>43</v>
      </c>
      <c r="P6803" t="s">
        <v>4825</v>
      </c>
      <c r="Q6803" t="s">
        <v>70</v>
      </c>
      <c r="R6803" t="s">
        <v>160</v>
      </c>
      <c r="S6803" t="s">
        <v>4826</v>
      </c>
      <c r="T6803">
        <v>45.12</v>
      </c>
      <c r="U6803">
        <v>3</v>
      </c>
      <c r="V6803">
        <v>0.2</v>
      </c>
      <c r="W6803">
        <v>-7.8959999999999999</v>
      </c>
      <c r="X6803">
        <f t="shared" si="320"/>
        <v>45.12</v>
      </c>
    </row>
    <row r="6804" spans="1:24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tr">
        <f t="shared" si="318"/>
        <v>Laurel Workman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tr">
        <f t="shared" si="319"/>
        <v>West</v>
      </c>
      <c r="O6804" t="s">
        <v>43</v>
      </c>
      <c r="P6804" t="s">
        <v>2835</v>
      </c>
      <c r="Q6804" t="s">
        <v>70</v>
      </c>
      <c r="R6804" t="s">
        <v>160</v>
      </c>
      <c r="S6804" t="s">
        <v>2836</v>
      </c>
      <c r="T6804">
        <v>100.8</v>
      </c>
      <c r="U6804">
        <v>2</v>
      </c>
      <c r="V6804">
        <v>0.2</v>
      </c>
      <c r="W6804">
        <v>21.42</v>
      </c>
      <c r="X6804">
        <f t="shared" si="320"/>
        <v>100.8</v>
      </c>
    </row>
    <row r="6805" spans="1:24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tr">
        <f t="shared" si="318"/>
        <v>Laurel Workman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tr">
        <f t="shared" si="319"/>
        <v>West</v>
      </c>
      <c r="O6805" t="s">
        <v>43</v>
      </c>
      <c r="P6805" t="s">
        <v>4585</v>
      </c>
      <c r="Q6805" t="s">
        <v>31</v>
      </c>
      <c r="R6805" t="s">
        <v>35</v>
      </c>
      <c r="S6805" t="s">
        <v>4586</v>
      </c>
      <c r="T6805">
        <v>47.968000000000004</v>
      </c>
      <c r="U6805">
        <v>2</v>
      </c>
      <c r="V6805">
        <v>0.2</v>
      </c>
      <c r="W6805">
        <v>4.1971999999999996</v>
      </c>
      <c r="X6805">
        <f t="shared" si="320"/>
        <v>47.968000000000004</v>
      </c>
    </row>
    <row r="6806" spans="1:24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tr">
        <f t="shared" si="318"/>
        <v>Keith Herrera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tr">
        <f t="shared" si="319"/>
        <v>West</v>
      </c>
      <c r="O6806" t="s">
        <v>43</v>
      </c>
      <c r="P6806" t="s">
        <v>4955</v>
      </c>
      <c r="Q6806" t="s">
        <v>70</v>
      </c>
      <c r="R6806" t="s">
        <v>160</v>
      </c>
      <c r="S6806" t="s">
        <v>4956</v>
      </c>
      <c r="T6806">
        <v>99.98</v>
      </c>
      <c r="U6806">
        <v>2</v>
      </c>
      <c r="V6806">
        <v>0</v>
      </c>
      <c r="W6806">
        <v>34.993000000000002</v>
      </c>
      <c r="X6806">
        <f t="shared" si="320"/>
        <v>99.98</v>
      </c>
    </row>
    <row r="6807" spans="1:24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tr">
        <f t="shared" si="318"/>
        <v>Robert Barroso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tr">
        <f t="shared" si="319"/>
        <v>South</v>
      </c>
      <c r="O6807" t="s">
        <v>29</v>
      </c>
      <c r="P6807" t="s">
        <v>5713</v>
      </c>
      <c r="Q6807" t="s">
        <v>45</v>
      </c>
      <c r="R6807" t="s">
        <v>89</v>
      </c>
      <c r="S6807" t="s">
        <v>5714</v>
      </c>
      <c r="T6807">
        <v>9.9600000000000009</v>
      </c>
      <c r="U6807">
        <v>2</v>
      </c>
      <c r="V6807">
        <v>0</v>
      </c>
      <c r="W6807">
        <v>4.8803999999999998</v>
      </c>
      <c r="X6807">
        <f t="shared" si="320"/>
        <v>9.9600000000000009</v>
      </c>
    </row>
    <row r="6808" spans="1:24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tr">
        <f t="shared" si="318"/>
        <v>Giulietta Dortch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tr">
        <f t="shared" si="319"/>
        <v>West</v>
      </c>
      <c r="O6808" t="s">
        <v>43</v>
      </c>
      <c r="P6808" t="s">
        <v>1225</v>
      </c>
      <c r="Q6808" t="s">
        <v>45</v>
      </c>
      <c r="R6808" t="s">
        <v>74</v>
      </c>
      <c r="S6808" t="s">
        <v>1226</v>
      </c>
      <c r="T6808">
        <v>3.8559999999999999</v>
      </c>
      <c r="U6808">
        <v>1</v>
      </c>
      <c r="V6808">
        <v>0.2</v>
      </c>
      <c r="W6808">
        <v>1.3977999999999999</v>
      </c>
      <c r="X6808">
        <f t="shared" si="320"/>
        <v>3.8559999999999999</v>
      </c>
    </row>
    <row r="6809" spans="1:24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tr">
        <f t="shared" si="318"/>
        <v>Ed Braxton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tr">
        <f t="shared" si="319"/>
        <v>Central</v>
      </c>
      <c r="O6809" t="s">
        <v>104</v>
      </c>
      <c r="P6809" t="s">
        <v>1734</v>
      </c>
      <c r="Q6809" t="s">
        <v>45</v>
      </c>
      <c r="R6809" t="s">
        <v>89</v>
      </c>
      <c r="S6809" t="s">
        <v>1735</v>
      </c>
      <c r="T6809">
        <v>98.376000000000005</v>
      </c>
      <c r="U6809">
        <v>3</v>
      </c>
      <c r="V6809">
        <v>0.2</v>
      </c>
      <c r="W6809">
        <v>35.661299999999997</v>
      </c>
      <c r="X6809">
        <f t="shared" si="320"/>
        <v>98.376000000000005</v>
      </c>
    </row>
    <row r="6810" spans="1:24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tr">
        <f t="shared" si="318"/>
        <v>Ed Braxton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tr">
        <f t="shared" si="319"/>
        <v>Central</v>
      </c>
      <c r="O6810" t="s">
        <v>104</v>
      </c>
      <c r="P6810" t="s">
        <v>7099</v>
      </c>
      <c r="Q6810" t="s">
        <v>31</v>
      </c>
      <c r="R6810" t="s">
        <v>64</v>
      </c>
      <c r="S6810" t="s">
        <v>7100</v>
      </c>
      <c r="T6810">
        <v>22.38</v>
      </c>
      <c r="U6810">
        <v>3</v>
      </c>
      <c r="V6810">
        <v>0.6</v>
      </c>
      <c r="W6810">
        <v>-7.8330000000000002</v>
      </c>
      <c r="X6810">
        <f t="shared" si="320"/>
        <v>22.38</v>
      </c>
    </row>
    <row r="6811" spans="1:24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tr">
        <f t="shared" si="318"/>
        <v>Pamela Stobb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tr">
        <f t="shared" si="319"/>
        <v>East</v>
      </c>
      <c r="O6811" t="s">
        <v>147</v>
      </c>
      <c r="P6811" t="s">
        <v>2448</v>
      </c>
      <c r="Q6811" t="s">
        <v>45</v>
      </c>
      <c r="R6811" t="s">
        <v>74</v>
      </c>
      <c r="S6811" t="s">
        <v>2449</v>
      </c>
      <c r="T6811">
        <v>3.8820000000000001</v>
      </c>
      <c r="U6811">
        <v>2</v>
      </c>
      <c r="V6811">
        <v>0.7</v>
      </c>
      <c r="W6811">
        <v>-2.5880000000000001</v>
      </c>
      <c r="X6811">
        <f t="shared" si="320"/>
        <v>3.8820000000000001</v>
      </c>
    </row>
    <row r="6812" spans="1:24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tr">
        <f t="shared" si="318"/>
        <v>Pamela Stobb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tr">
        <f t="shared" si="319"/>
        <v>East</v>
      </c>
      <c r="O6812" t="s">
        <v>147</v>
      </c>
      <c r="P6812" t="s">
        <v>9032</v>
      </c>
      <c r="Q6812" t="s">
        <v>70</v>
      </c>
      <c r="R6812" t="s">
        <v>683</v>
      </c>
      <c r="S6812" t="s">
        <v>9033</v>
      </c>
      <c r="T6812">
        <v>12.585000000000001</v>
      </c>
      <c r="U6812">
        <v>1</v>
      </c>
      <c r="V6812">
        <v>0.7</v>
      </c>
      <c r="W6812">
        <v>-18.038499999999999</v>
      </c>
      <c r="X6812">
        <f t="shared" si="320"/>
        <v>12.585000000000001</v>
      </c>
    </row>
    <row r="6813" spans="1:24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tr">
        <f t="shared" si="318"/>
        <v>Pamela Stobb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tr">
        <f t="shared" si="319"/>
        <v>East</v>
      </c>
      <c r="O6813" t="s">
        <v>147</v>
      </c>
      <c r="P6813" t="s">
        <v>1552</v>
      </c>
      <c r="Q6813" t="s">
        <v>31</v>
      </c>
      <c r="R6813" t="s">
        <v>35</v>
      </c>
      <c r="S6813" t="s">
        <v>1553</v>
      </c>
      <c r="T6813">
        <v>113.372</v>
      </c>
      <c r="U6813">
        <v>2</v>
      </c>
      <c r="V6813">
        <v>0.3</v>
      </c>
      <c r="W6813">
        <v>-29.152799999999999</v>
      </c>
      <c r="X6813">
        <f t="shared" si="320"/>
        <v>113.372</v>
      </c>
    </row>
    <row r="6814" spans="1:24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tr">
        <f t="shared" si="318"/>
        <v>Pamela Stobb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tr">
        <f t="shared" si="319"/>
        <v>East</v>
      </c>
      <c r="O6814" t="s">
        <v>147</v>
      </c>
      <c r="P6814" t="s">
        <v>3081</v>
      </c>
      <c r="Q6814" t="s">
        <v>45</v>
      </c>
      <c r="R6814" t="s">
        <v>74</v>
      </c>
      <c r="S6814" t="s">
        <v>3082</v>
      </c>
      <c r="T6814">
        <v>18.312000000000001</v>
      </c>
      <c r="U6814">
        <v>4</v>
      </c>
      <c r="V6814">
        <v>0.7</v>
      </c>
      <c r="W6814">
        <v>-12.208</v>
      </c>
      <c r="X6814">
        <f t="shared" si="320"/>
        <v>18.312000000000001</v>
      </c>
    </row>
    <row r="6815" spans="1:24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tr">
        <f t="shared" si="318"/>
        <v>Pamela Stobb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tr">
        <f t="shared" si="319"/>
        <v>East</v>
      </c>
      <c r="O6815" t="s">
        <v>147</v>
      </c>
      <c r="P6815" t="s">
        <v>9120</v>
      </c>
      <c r="Q6815" t="s">
        <v>31</v>
      </c>
      <c r="R6815" t="s">
        <v>64</v>
      </c>
      <c r="S6815" t="s">
        <v>9121</v>
      </c>
      <c r="T6815">
        <v>127.93600000000001</v>
      </c>
      <c r="U6815">
        <v>8</v>
      </c>
      <c r="V6815">
        <v>0.2</v>
      </c>
      <c r="W6815">
        <v>4.7976000000000001</v>
      </c>
      <c r="X6815">
        <f t="shared" si="320"/>
        <v>127.93600000000001</v>
      </c>
    </row>
    <row r="6816" spans="1:24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tr">
        <f t="shared" si="318"/>
        <v>Pamela Stobb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tr">
        <f t="shared" si="319"/>
        <v>East</v>
      </c>
      <c r="O6816" t="s">
        <v>147</v>
      </c>
      <c r="P6816" t="s">
        <v>1363</v>
      </c>
      <c r="Q6816" t="s">
        <v>70</v>
      </c>
      <c r="R6816" t="s">
        <v>683</v>
      </c>
      <c r="S6816" t="s">
        <v>1364</v>
      </c>
      <c r="T6816">
        <v>241.17</v>
      </c>
      <c r="U6816">
        <v>2</v>
      </c>
      <c r="V6816">
        <v>0.7</v>
      </c>
      <c r="W6816">
        <v>-168.81899999999999</v>
      </c>
      <c r="X6816">
        <f t="shared" si="320"/>
        <v>241.17</v>
      </c>
    </row>
    <row r="6817" spans="1:24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tr">
        <f t="shared" si="318"/>
        <v>Gary Hwang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tr">
        <f t="shared" si="319"/>
        <v>West</v>
      </c>
      <c r="O6817" t="s">
        <v>43</v>
      </c>
      <c r="P6817" t="s">
        <v>4106</v>
      </c>
      <c r="Q6817" t="s">
        <v>31</v>
      </c>
      <c r="R6817" t="s">
        <v>64</v>
      </c>
      <c r="S6817" t="s">
        <v>1287</v>
      </c>
      <c r="T6817">
        <v>6.24</v>
      </c>
      <c r="U6817">
        <v>3</v>
      </c>
      <c r="V6817">
        <v>0</v>
      </c>
      <c r="W6817">
        <v>2.6208</v>
      </c>
      <c r="X6817">
        <f t="shared" si="320"/>
        <v>6.24</v>
      </c>
    </row>
    <row r="6818" spans="1:24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tr">
        <f t="shared" si="318"/>
        <v>Gary Hwang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tr">
        <f t="shared" si="319"/>
        <v>West</v>
      </c>
      <c r="O6818" t="s">
        <v>43</v>
      </c>
      <c r="P6818" t="s">
        <v>1176</v>
      </c>
      <c r="Q6818" t="s">
        <v>45</v>
      </c>
      <c r="R6818" t="s">
        <v>268</v>
      </c>
      <c r="S6818" t="s">
        <v>1177</v>
      </c>
      <c r="T6818">
        <v>17.899999999999999</v>
      </c>
      <c r="U6818">
        <v>5</v>
      </c>
      <c r="V6818">
        <v>0</v>
      </c>
      <c r="W6818">
        <v>8.9499999999999993</v>
      </c>
      <c r="X6818">
        <f t="shared" si="320"/>
        <v>17.899999999999999</v>
      </c>
    </row>
    <row r="6819" spans="1:24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tr">
        <f t="shared" si="318"/>
        <v>Gary Hwang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tr">
        <f t="shared" si="319"/>
        <v>West</v>
      </c>
      <c r="O6819" t="s">
        <v>43</v>
      </c>
      <c r="P6819" t="s">
        <v>1257</v>
      </c>
      <c r="Q6819" t="s">
        <v>45</v>
      </c>
      <c r="R6819" t="s">
        <v>74</v>
      </c>
      <c r="S6819" t="s">
        <v>1258</v>
      </c>
      <c r="T6819">
        <v>3266.3760000000002</v>
      </c>
      <c r="U6819">
        <v>3</v>
      </c>
      <c r="V6819">
        <v>0.2</v>
      </c>
      <c r="W6819">
        <v>1061.5722000000001</v>
      </c>
      <c r="X6819">
        <f t="shared" si="320"/>
        <v>3266.3760000000002</v>
      </c>
    </row>
    <row r="6820" spans="1:24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tr">
        <f t="shared" si="318"/>
        <v>Lori Olson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tr">
        <f t="shared" si="319"/>
        <v>Central</v>
      </c>
      <c r="O6820" t="s">
        <v>104</v>
      </c>
      <c r="P6820" t="s">
        <v>5492</v>
      </c>
      <c r="Q6820" t="s">
        <v>45</v>
      </c>
      <c r="R6820" t="s">
        <v>74</v>
      </c>
      <c r="S6820" t="s">
        <v>5493</v>
      </c>
      <c r="T6820">
        <v>1.68</v>
      </c>
      <c r="U6820">
        <v>5</v>
      </c>
      <c r="V6820">
        <v>0.8</v>
      </c>
      <c r="W6820">
        <v>-2.6880000000000002</v>
      </c>
      <c r="X6820">
        <f t="shared" si="320"/>
        <v>1.68</v>
      </c>
    </row>
    <row r="6821" spans="1:24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tr">
        <f t="shared" si="318"/>
        <v>Lori Olson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tr">
        <f t="shared" si="319"/>
        <v>Central</v>
      </c>
      <c r="O6821" t="s">
        <v>104</v>
      </c>
      <c r="P6821" t="s">
        <v>6352</v>
      </c>
      <c r="Q6821" t="s">
        <v>31</v>
      </c>
      <c r="R6821" t="s">
        <v>64</v>
      </c>
      <c r="S6821" t="s">
        <v>6353</v>
      </c>
      <c r="T6821">
        <v>7.968</v>
      </c>
      <c r="U6821">
        <v>3</v>
      </c>
      <c r="V6821">
        <v>0.6</v>
      </c>
      <c r="W6821">
        <v>-2.3904000000000001</v>
      </c>
      <c r="X6821">
        <f t="shared" si="320"/>
        <v>7.968</v>
      </c>
    </row>
    <row r="6822" spans="1:24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tr">
        <f t="shared" si="318"/>
        <v>Lori Olson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tr">
        <f t="shared" si="319"/>
        <v>Central</v>
      </c>
      <c r="O6822" t="s">
        <v>104</v>
      </c>
      <c r="P6822" t="s">
        <v>717</v>
      </c>
      <c r="Q6822" t="s">
        <v>31</v>
      </c>
      <c r="R6822" t="s">
        <v>35</v>
      </c>
      <c r="S6822" t="s">
        <v>718</v>
      </c>
      <c r="T6822">
        <v>113.372</v>
      </c>
      <c r="U6822">
        <v>2</v>
      </c>
      <c r="V6822">
        <v>0.3</v>
      </c>
      <c r="W6822">
        <v>-3.2391999999999999</v>
      </c>
      <c r="X6822">
        <f t="shared" si="320"/>
        <v>113.372</v>
      </c>
    </row>
    <row r="6823" spans="1:24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tr">
        <f t="shared" si="318"/>
        <v>Lori Olson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tr">
        <f t="shared" si="319"/>
        <v>Central</v>
      </c>
      <c r="O6823" t="s">
        <v>104</v>
      </c>
      <c r="P6823" t="s">
        <v>1365</v>
      </c>
      <c r="Q6823" t="s">
        <v>31</v>
      </c>
      <c r="R6823" t="s">
        <v>64</v>
      </c>
      <c r="S6823" t="s">
        <v>1366</v>
      </c>
      <c r="T6823">
        <v>2.96</v>
      </c>
      <c r="U6823">
        <v>2</v>
      </c>
      <c r="V6823">
        <v>0.6</v>
      </c>
      <c r="W6823">
        <v>-1.4059999999999999</v>
      </c>
      <c r="X6823">
        <f t="shared" si="320"/>
        <v>2.96</v>
      </c>
    </row>
    <row r="6824" spans="1:24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tr">
        <f t="shared" si="318"/>
        <v>Cindy Stewart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tr">
        <f t="shared" si="319"/>
        <v>West</v>
      </c>
      <c r="O6824" t="s">
        <v>43</v>
      </c>
      <c r="P6824" t="s">
        <v>2864</v>
      </c>
      <c r="Q6824" t="s">
        <v>45</v>
      </c>
      <c r="R6824" t="s">
        <v>77</v>
      </c>
      <c r="S6824" t="s">
        <v>2865</v>
      </c>
      <c r="T6824">
        <v>168.1</v>
      </c>
      <c r="U6824">
        <v>5</v>
      </c>
      <c r="V6824">
        <v>0</v>
      </c>
      <c r="W6824">
        <v>43.706000000000003</v>
      </c>
      <c r="X6824">
        <f t="shared" si="320"/>
        <v>168.1</v>
      </c>
    </row>
    <row r="6825" spans="1:24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tr">
        <f t="shared" si="318"/>
        <v>Yana Sorensen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tr">
        <f t="shared" si="319"/>
        <v>South</v>
      </c>
      <c r="O6825" t="s">
        <v>29</v>
      </c>
      <c r="P6825" t="s">
        <v>1806</v>
      </c>
      <c r="Q6825" t="s">
        <v>45</v>
      </c>
      <c r="R6825" t="s">
        <v>172</v>
      </c>
      <c r="S6825" t="s">
        <v>1807</v>
      </c>
      <c r="T6825">
        <v>98.46</v>
      </c>
      <c r="U6825">
        <v>9</v>
      </c>
      <c r="V6825">
        <v>0</v>
      </c>
      <c r="W6825">
        <v>49.23</v>
      </c>
      <c r="X6825">
        <f t="shared" si="320"/>
        <v>98.46</v>
      </c>
    </row>
    <row r="6826" spans="1:24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tr">
        <f t="shared" si="318"/>
        <v>Yana Sorensen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tr">
        <f t="shared" si="319"/>
        <v>South</v>
      </c>
      <c r="O6826" t="s">
        <v>29</v>
      </c>
      <c r="P6826" t="s">
        <v>1440</v>
      </c>
      <c r="Q6826" t="s">
        <v>31</v>
      </c>
      <c r="R6826" t="s">
        <v>55</v>
      </c>
      <c r="S6826" t="s">
        <v>1441</v>
      </c>
      <c r="T6826">
        <v>358.58</v>
      </c>
      <c r="U6826">
        <v>2</v>
      </c>
      <c r="V6826">
        <v>0</v>
      </c>
      <c r="W6826">
        <v>39.443800000000003</v>
      </c>
      <c r="X6826">
        <f t="shared" si="320"/>
        <v>358.58</v>
      </c>
    </row>
    <row r="6827" spans="1:24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tr">
        <f t="shared" si="318"/>
        <v>Tamara Chand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tr">
        <f t="shared" si="319"/>
        <v>Central</v>
      </c>
      <c r="O6827" t="s">
        <v>104</v>
      </c>
      <c r="P6827" t="s">
        <v>2814</v>
      </c>
      <c r="Q6827" t="s">
        <v>45</v>
      </c>
      <c r="R6827" t="s">
        <v>58</v>
      </c>
      <c r="S6827" t="s">
        <v>2815</v>
      </c>
      <c r="T6827">
        <v>32.479999999999997</v>
      </c>
      <c r="U6827">
        <v>2</v>
      </c>
      <c r="V6827">
        <v>0</v>
      </c>
      <c r="W6827">
        <v>4.8719999999999999</v>
      </c>
      <c r="X6827">
        <f t="shared" si="320"/>
        <v>32.479999999999997</v>
      </c>
    </row>
    <row r="6828" spans="1:24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tr">
        <f t="shared" si="318"/>
        <v>Tamara Chand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tr">
        <f t="shared" si="319"/>
        <v>Central</v>
      </c>
      <c r="O6828" t="s">
        <v>104</v>
      </c>
      <c r="P6828" t="s">
        <v>5746</v>
      </c>
      <c r="Q6828" t="s">
        <v>70</v>
      </c>
      <c r="R6828" t="s">
        <v>1218</v>
      </c>
      <c r="S6828" t="s">
        <v>5747</v>
      </c>
      <c r="T6828">
        <v>17499.95</v>
      </c>
      <c r="U6828">
        <v>5</v>
      </c>
      <c r="V6828">
        <v>0</v>
      </c>
      <c r="W6828">
        <v>8399.9760000000006</v>
      </c>
      <c r="X6828">
        <f t="shared" si="320"/>
        <v>17499.95</v>
      </c>
    </row>
    <row r="6829" spans="1:24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tr">
        <f t="shared" si="318"/>
        <v>Tamara Chand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tr">
        <f t="shared" si="319"/>
        <v>Central</v>
      </c>
      <c r="O6829" t="s">
        <v>104</v>
      </c>
      <c r="P6829" t="s">
        <v>6374</v>
      </c>
      <c r="Q6829" t="s">
        <v>45</v>
      </c>
      <c r="R6829" t="s">
        <v>74</v>
      </c>
      <c r="S6829" t="s">
        <v>6375</v>
      </c>
      <c r="T6829">
        <v>735.98</v>
      </c>
      <c r="U6829">
        <v>2</v>
      </c>
      <c r="V6829">
        <v>0</v>
      </c>
      <c r="W6829">
        <v>331.19099999999997</v>
      </c>
      <c r="X6829">
        <f t="shared" si="320"/>
        <v>735.98</v>
      </c>
    </row>
    <row r="6830" spans="1:24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tr">
        <f t="shared" si="318"/>
        <v>Tamara Chand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tr">
        <f t="shared" si="319"/>
        <v>Central</v>
      </c>
      <c r="O6830" t="s">
        <v>104</v>
      </c>
      <c r="P6830" t="s">
        <v>2715</v>
      </c>
      <c r="Q6830" t="s">
        <v>45</v>
      </c>
      <c r="R6830" t="s">
        <v>74</v>
      </c>
      <c r="S6830" t="s">
        <v>2716</v>
      </c>
      <c r="T6830">
        <v>34.369999999999997</v>
      </c>
      <c r="U6830">
        <v>7</v>
      </c>
      <c r="V6830">
        <v>0</v>
      </c>
      <c r="W6830">
        <v>16.8413</v>
      </c>
      <c r="X6830">
        <f t="shared" si="320"/>
        <v>34.369999999999997</v>
      </c>
    </row>
    <row r="6831" spans="1:24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tr">
        <f t="shared" si="318"/>
        <v>Tamara Chand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tr">
        <f t="shared" si="319"/>
        <v>Central</v>
      </c>
      <c r="O6831" t="s">
        <v>104</v>
      </c>
      <c r="P6831" t="s">
        <v>876</v>
      </c>
      <c r="Q6831" t="s">
        <v>45</v>
      </c>
      <c r="R6831" t="s">
        <v>67</v>
      </c>
      <c r="S6831" t="s">
        <v>877</v>
      </c>
      <c r="T6831">
        <v>33.96</v>
      </c>
      <c r="U6831">
        <v>2</v>
      </c>
      <c r="V6831">
        <v>0</v>
      </c>
      <c r="W6831">
        <v>9.5088000000000008</v>
      </c>
      <c r="X6831">
        <f t="shared" si="320"/>
        <v>33.96</v>
      </c>
    </row>
    <row r="6832" spans="1:24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tr">
        <f t="shared" si="318"/>
        <v>Pauline Webber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tr">
        <f t="shared" si="319"/>
        <v>East</v>
      </c>
      <c r="O6832" t="s">
        <v>147</v>
      </c>
      <c r="P6832" t="s">
        <v>3861</v>
      </c>
      <c r="Q6832" t="s">
        <v>70</v>
      </c>
      <c r="R6832" t="s">
        <v>71</v>
      </c>
      <c r="S6832" t="s">
        <v>3862</v>
      </c>
      <c r="T6832">
        <v>197.97</v>
      </c>
      <c r="U6832">
        <v>3</v>
      </c>
      <c r="V6832">
        <v>0</v>
      </c>
      <c r="W6832">
        <v>53.451900000000002</v>
      </c>
      <c r="X6832">
        <f t="shared" si="320"/>
        <v>197.97</v>
      </c>
    </row>
    <row r="6833" spans="1:24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tr">
        <f t="shared" si="318"/>
        <v>Cari Schnelling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tr">
        <f t="shared" si="319"/>
        <v>East</v>
      </c>
      <c r="O6833" t="s">
        <v>147</v>
      </c>
      <c r="P6833" t="s">
        <v>5303</v>
      </c>
      <c r="Q6833" t="s">
        <v>45</v>
      </c>
      <c r="R6833" t="s">
        <v>77</v>
      </c>
      <c r="S6833" t="s">
        <v>5304</v>
      </c>
      <c r="T6833">
        <v>17.48</v>
      </c>
      <c r="U6833">
        <v>4</v>
      </c>
      <c r="V6833">
        <v>0</v>
      </c>
      <c r="W6833">
        <v>4.5448000000000004</v>
      </c>
      <c r="X6833">
        <f t="shared" si="320"/>
        <v>17.48</v>
      </c>
    </row>
    <row r="6834" spans="1:24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tr">
        <f t="shared" si="318"/>
        <v>David Philippe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tr">
        <f t="shared" si="319"/>
        <v>Central</v>
      </c>
      <c r="O6834" t="s">
        <v>104</v>
      </c>
      <c r="P6834" t="s">
        <v>5852</v>
      </c>
      <c r="Q6834" t="s">
        <v>45</v>
      </c>
      <c r="R6834" t="s">
        <v>67</v>
      </c>
      <c r="S6834" t="s">
        <v>5853</v>
      </c>
      <c r="T6834">
        <v>8.016</v>
      </c>
      <c r="U6834">
        <v>3</v>
      </c>
      <c r="V6834">
        <v>0.2</v>
      </c>
      <c r="W6834">
        <v>1.002</v>
      </c>
      <c r="X6834">
        <f t="shared" si="320"/>
        <v>8.016</v>
      </c>
    </row>
    <row r="6835" spans="1:24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tr">
        <f t="shared" si="318"/>
        <v>Pauline Johnson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tr">
        <f t="shared" si="319"/>
        <v>West</v>
      </c>
      <c r="O6835" t="s">
        <v>43</v>
      </c>
      <c r="P6835" t="s">
        <v>3780</v>
      </c>
      <c r="Q6835" t="s">
        <v>31</v>
      </c>
      <c r="R6835" t="s">
        <v>55</v>
      </c>
      <c r="S6835" t="s">
        <v>3781</v>
      </c>
      <c r="T6835">
        <v>146.04</v>
      </c>
      <c r="U6835">
        <v>1</v>
      </c>
      <c r="V6835">
        <v>0.2</v>
      </c>
      <c r="W6835">
        <v>-12.778499999999999</v>
      </c>
      <c r="X6835">
        <f t="shared" si="320"/>
        <v>146.04</v>
      </c>
    </row>
    <row r="6836" spans="1:24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tr">
        <f t="shared" si="318"/>
        <v>Brendan Murry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tr">
        <f t="shared" si="319"/>
        <v>West</v>
      </c>
      <c r="O6836" t="s">
        <v>43</v>
      </c>
      <c r="P6836" t="s">
        <v>8727</v>
      </c>
      <c r="Q6836" t="s">
        <v>70</v>
      </c>
      <c r="R6836" t="s">
        <v>160</v>
      </c>
      <c r="S6836" t="s">
        <v>8728</v>
      </c>
      <c r="T6836">
        <v>27.88</v>
      </c>
      <c r="U6836">
        <v>2</v>
      </c>
      <c r="V6836">
        <v>0</v>
      </c>
      <c r="W6836">
        <v>3.9032</v>
      </c>
      <c r="X6836">
        <f t="shared" si="320"/>
        <v>27.88</v>
      </c>
    </row>
    <row r="6837" spans="1:24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tr">
        <f t="shared" si="318"/>
        <v>Dionis Lloyd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tr">
        <f t="shared" si="319"/>
        <v>West</v>
      </c>
      <c r="O6837" t="s">
        <v>43</v>
      </c>
      <c r="P6837" t="s">
        <v>2259</v>
      </c>
      <c r="Q6837" t="s">
        <v>45</v>
      </c>
      <c r="R6837" t="s">
        <v>46</v>
      </c>
      <c r="S6837" t="s">
        <v>2260</v>
      </c>
      <c r="T6837">
        <v>152.65</v>
      </c>
      <c r="U6837">
        <v>5</v>
      </c>
      <c r="V6837">
        <v>0</v>
      </c>
      <c r="W6837">
        <v>70.218999999999994</v>
      </c>
      <c r="X6837">
        <f t="shared" si="320"/>
        <v>152.65</v>
      </c>
    </row>
    <row r="6838" spans="1:24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tr">
        <f t="shared" si="318"/>
        <v>Dionis Lloyd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tr">
        <f t="shared" si="319"/>
        <v>West</v>
      </c>
      <c r="O6838" t="s">
        <v>43</v>
      </c>
      <c r="P6838" t="s">
        <v>872</v>
      </c>
      <c r="Q6838" t="s">
        <v>31</v>
      </c>
      <c r="R6838" t="s">
        <v>64</v>
      </c>
      <c r="S6838" t="s">
        <v>873</v>
      </c>
      <c r="T6838">
        <v>22.72</v>
      </c>
      <c r="U6838">
        <v>1</v>
      </c>
      <c r="V6838">
        <v>0</v>
      </c>
      <c r="W6838">
        <v>9.3152000000000008</v>
      </c>
      <c r="X6838">
        <f t="shared" si="320"/>
        <v>22.72</v>
      </c>
    </row>
    <row r="6839" spans="1:24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tr">
        <f t="shared" si="318"/>
        <v>Barbara Fisher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tr">
        <f t="shared" si="319"/>
        <v>East</v>
      </c>
      <c r="O6839" t="s">
        <v>147</v>
      </c>
      <c r="P6839" t="s">
        <v>1284</v>
      </c>
      <c r="Q6839" t="s">
        <v>45</v>
      </c>
      <c r="R6839" t="s">
        <v>67</v>
      </c>
      <c r="S6839" t="s">
        <v>1285</v>
      </c>
      <c r="T6839">
        <v>11.12</v>
      </c>
      <c r="U6839">
        <v>4</v>
      </c>
      <c r="V6839">
        <v>0</v>
      </c>
      <c r="W6839">
        <v>2.8912</v>
      </c>
      <c r="X6839">
        <f t="shared" si="320"/>
        <v>11.12</v>
      </c>
    </row>
    <row r="6840" spans="1:24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tr">
        <f t="shared" si="318"/>
        <v>Fred Chung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tr">
        <f t="shared" si="319"/>
        <v>West</v>
      </c>
      <c r="O6840" t="s">
        <v>43</v>
      </c>
      <c r="P6840" t="s">
        <v>8244</v>
      </c>
      <c r="Q6840" t="s">
        <v>45</v>
      </c>
      <c r="R6840" t="s">
        <v>77</v>
      </c>
      <c r="S6840" t="s">
        <v>8245</v>
      </c>
      <c r="T6840">
        <v>1640.7</v>
      </c>
      <c r="U6840">
        <v>5</v>
      </c>
      <c r="V6840">
        <v>0</v>
      </c>
      <c r="W6840">
        <v>459.39600000000002</v>
      </c>
      <c r="X6840">
        <f t="shared" si="320"/>
        <v>1640.7</v>
      </c>
    </row>
    <row r="6841" spans="1:24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tr">
        <f t="shared" si="318"/>
        <v>Fred Chung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tr">
        <f t="shared" si="319"/>
        <v>West</v>
      </c>
      <c r="O6841" t="s">
        <v>43</v>
      </c>
      <c r="P6841" t="s">
        <v>3570</v>
      </c>
      <c r="Q6841" t="s">
        <v>70</v>
      </c>
      <c r="R6841" t="s">
        <v>71</v>
      </c>
      <c r="S6841" t="s">
        <v>3571</v>
      </c>
      <c r="T6841">
        <v>371.2</v>
      </c>
      <c r="U6841">
        <v>5</v>
      </c>
      <c r="V6841">
        <v>0.2</v>
      </c>
      <c r="W6841">
        <v>41.76</v>
      </c>
      <c r="X6841">
        <f t="shared" si="320"/>
        <v>371.2</v>
      </c>
    </row>
    <row r="6842" spans="1:24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tr">
        <f t="shared" si="318"/>
        <v>Mike Pelletier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tr">
        <f t="shared" si="319"/>
        <v>East</v>
      </c>
      <c r="O6842" t="s">
        <v>147</v>
      </c>
      <c r="P6842" t="s">
        <v>413</v>
      </c>
      <c r="Q6842" t="s">
        <v>45</v>
      </c>
      <c r="R6842" t="s">
        <v>74</v>
      </c>
      <c r="S6842" t="s">
        <v>414</v>
      </c>
      <c r="T6842">
        <v>14.832000000000001</v>
      </c>
      <c r="U6842">
        <v>3</v>
      </c>
      <c r="V6842">
        <v>0.7</v>
      </c>
      <c r="W6842">
        <v>-10.382400000000001</v>
      </c>
      <c r="X6842">
        <f t="shared" si="320"/>
        <v>14.832000000000001</v>
      </c>
    </row>
    <row r="6843" spans="1:24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tr">
        <f t="shared" si="318"/>
        <v>Anthony Johnson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tr">
        <f t="shared" si="319"/>
        <v>South</v>
      </c>
      <c r="O6843" t="s">
        <v>29</v>
      </c>
      <c r="P6843" t="s">
        <v>7699</v>
      </c>
      <c r="Q6843" t="s">
        <v>70</v>
      </c>
      <c r="R6843" t="s">
        <v>160</v>
      </c>
      <c r="S6843" t="s">
        <v>7700</v>
      </c>
      <c r="T6843">
        <v>20.7</v>
      </c>
      <c r="U6843">
        <v>3</v>
      </c>
      <c r="V6843">
        <v>0</v>
      </c>
      <c r="W6843">
        <v>1.6559999999999999</v>
      </c>
      <c r="X6843">
        <f t="shared" si="320"/>
        <v>20.7</v>
      </c>
    </row>
    <row r="6844" spans="1:24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tr">
        <f t="shared" si="318"/>
        <v>Anthony Johnson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tr">
        <f t="shared" si="319"/>
        <v>South</v>
      </c>
      <c r="O6844" t="s">
        <v>29</v>
      </c>
      <c r="P6844" t="s">
        <v>4945</v>
      </c>
      <c r="Q6844" t="s">
        <v>45</v>
      </c>
      <c r="R6844" t="s">
        <v>268</v>
      </c>
      <c r="S6844" t="s">
        <v>562</v>
      </c>
      <c r="T6844">
        <v>11.34</v>
      </c>
      <c r="U6844">
        <v>3</v>
      </c>
      <c r="V6844">
        <v>0</v>
      </c>
      <c r="W6844">
        <v>5.2164000000000001</v>
      </c>
      <c r="X6844">
        <f t="shared" si="320"/>
        <v>11.34</v>
      </c>
    </row>
    <row r="6845" spans="1:24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tr">
        <f t="shared" si="318"/>
        <v>Anthony Johnson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tr">
        <f t="shared" si="319"/>
        <v>South</v>
      </c>
      <c r="O6845" t="s">
        <v>29</v>
      </c>
      <c r="P6845" t="s">
        <v>4097</v>
      </c>
      <c r="Q6845" t="s">
        <v>45</v>
      </c>
      <c r="R6845" t="s">
        <v>58</v>
      </c>
      <c r="S6845" t="s">
        <v>4098</v>
      </c>
      <c r="T6845">
        <v>67.900000000000006</v>
      </c>
      <c r="U6845">
        <v>5</v>
      </c>
      <c r="V6845">
        <v>0</v>
      </c>
      <c r="W6845">
        <v>0.67900000000000005</v>
      </c>
      <c r="X6845">
        <f t="shared" si="320"/>
        <v>67.900000000000006</v>
      </c>
    </row>
    <row r="6846" spans="1:24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tr">
        <f t="shared" si="318"/>
        <v>Anthony Johnson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tr">
        <f t="shared" si="319"/>
        <v>South</v>
      </c>
      <c r="O6846" t="s">
        <v>29</v>
      </c>
      <c r="P6846" t="s">
        <v>9138</v>
      </c>
      <c r="Q6846" t="s">
        <v>31</v>
      </c>
      <c r="R6846" t="s">
        <v>35</v>
      </c>
      <c r="S6846" t="s">
        <v>9139</v>
      </c>
      <c r="T6846">
        <v>1059.1199999999999</v>
      </c>
      <c r="U6846">
        <v>4</v>
      </c>
      <c r="V6846">
        <v>0</v>
      </c>
      <c r="W6846">
        <v>307.14479999999998</v>
      </c>
      <c r="X6846">
        <f t="shared" si="320"/>
        <v>1059.1199999999999</v>
      </c>
    </row>
    <row r="6847" spans="1:24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tr">
        <f t="shared" si="318"/>
        <v>Becky Castell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tr">
        <f t="shared" si="319"/>
        <v>West</v>
      </c>
      <c r="O6847" t="s">
        <v>43</v>
      </c>
      <c r="P6847" t="s">
        <v>4738</v>
      </c>
      <c r="Q6847" t="s">
        <v>31</v>
      </c>
      <c r="R6847" t="s">
        <v>35</v>
      </c>
      <c r="S6847" t="s">
        <v>4739</v>
      </c>
      <c r="T6847">
        <v>478.48</v>
      </c>
      <c r="U6847">
        <v>2</v>
      </c>
      <c r="V6847">
        <v>0.2</v>
      </c>
      <c r="W6847">
        <v>47.847999999999999</v>
      </c>
      <c r="X6847">
        <f t="shared" si="320"/>
        <v>478.48</v>
      </c>
    </row>
    <row r="6848" spans="1:24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tr">
        <f t="shared" si="318"/>
        <v>Ricardo Sperren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tr">
        <f t="shared" si="319"/>
        <v>West</v>
      </c>
      <c r="O6848" t="s">
        <v>43</v>
      </c>
      <c r="P6848" t="s">
        <v>8945</v>
      </c>
      <c r="Q6848" t="s">
        <v>45</v>
      </c>
      <c r="R6848" t="s">
        <v>89</v>
      </c>
      <c r="S6848" t="s">
        <v>8946</v>
      </c>
      <c r="T6848">
        <v>32.04</v>
      </c>
      <c r="U6848">
        <v>4</v>
      </c>
      <c r="V6848">
        <v>0</v>
      </c>
      <c r="W6848">
        <v>14.417999999999999</v>
      </c>
      <c r="X6848">
        <f t="shared" si="320"/>
        <v>32.04</v>
      </c>
    </row>
    <row r="6849" spans="1:24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tr">
        <f t="shared" si="318"/>
        <v>Nora Paige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tr">
        <f t="shared" si="319"/>
        <v>West</v>
      </c>
      <c r="O6849" t="s">
        <v>43</v>
      </c>
      <c r="P6849" t="s">
        <v>1675</v>
      </c>
      <c r="Q6849" t="s">
        <v>70</v>
      </c>
      <c r="R6849" t="s">
        <v>71</v>
      </c>
      <c r="S6849" t="s">
        <v>1676</v>
      </c>
      <c r="T6849">
        <v>55.991999999999997</v>
      </c>
      <c r="U6849">
        <v>1</v>
      </c>
      <c r="V6849">
        <v>0.2</v>
      </c>
      <c r="W6849">
        <v>3.4994999999999998</v>
      </c>
      <c r="X6849">
        <f t="shared" si="320"/>
        <v>55.991999999999997</v>
      </c>
    </row>
    <row r="6850" spans="1:24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tr">
        <f t="shared" si="318"/>
        <v>Bobby Trafton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tr">
        <f t="shared" si="319"/>
        <v>Central</v>
      </c>
      <c r="O6850" t="s">
        <v>104</v>
      </c>
      <c r="P6850" t="s">
        <v>7647</v>
      </c>
      <c r="Q6850" t="s">
        <v>45</v>
      </c>
      <c r="R6850" t="s">
        <v>89</v>
      </c>
      <c r="S6850" t="s">
        <v>7648</v>
      </c>
      <c r="T6850">
        <v>76.864000000000004</v>
      </c>
      <c r="U6850">
        <v>2</v>
      </c>
      <c r="V6850">
        <v>0.2</v>
      </c>
      <c r="W6850">
        <v>26.9024</v>
      </c>
      <c r="X6850">
        <f t="shared" si="320"/>
        <v>76.864000000000004</v>
      </c>
    </row>
    <row r="6851" spans="1:24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tr">
        <f t="shared" ref="G6851:G6914" si="321">TRIM(H6851)</f>
        <v>Benjamin Patterson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tr">
        <f t="shared" ref="N6851:N6914" si="322">PROPER(TRIM(O6851))</f>
        <v>West</v>
      </c>
      <c r="O6851" t="s">
        <v>43</v>
      </c>
      <c r="P6851" t="s">
        <v>6046</v>
      </c>
      <c r="Q6851" t="s">
        <v>31</v>
      </c>
      <c r="R6851" t="s">
        <v>64</v>
      </c>
      <c r="S6851" t="s">
        <v>6047</v>
      </c>
      <c r="T6851">
        <v>59.92</v>
      </c>
      <c r="U6851">
        <v>4</v>
      </c>
      <c r="V6851">
        <v>0</v>
      </c>
      <c r="W6851">
        <v>27.563199999999998</v>
      </c>
      <c r="X6851">
        <f t="shared" ref="X6851:X6914" si="323">T6851</f>
        <v>59.92</v>
      </c>
    </row>
    <row r="6852" spans="1:24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tr">
        <f t="shared" si="321"/>
        <v>Jack O'Briant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tr">
        <f t="shared" si="322"/>
        <v>Central</v>
      </c>
      <c r="O6852" t="s">
        <v>104</v>
      </c>
      <c r="P6852" t="s">
        <v>200</v>
      </c>
      <c r="Q6852" t="s">
        <v>31</v>
      </c>
      <c r="R6852" t="s">
        <v>32</v>
      </c>
      <c r="S6852" t="s">
        <v>201</v>
      </c>
      <c r="T6852">
        <v>1565.88</v>
      </c>
      <c r="U6852">
        <v>6</v>
      </c>
      <c r="V6852">
        <v>0</v>
      </c>
      <c r="W6852">
        <v>407.12880000000001</v>
      </c>
      <c r="X6852">
        <f t="shared" si="323"/>
        <v>1565.88</v>
      </c>
    </row>
    <row r="6853" spans="1:24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tr">
        <f t="shared" si="321"/>
        <v>Jack O'Briant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tr">
        <f t="shared" si="322"/>
        <v>Central</v>
      </c>
      <c r="O6853" t="s">
        <v>104</v>
      </c>
      <c r="P6853" t="s">
        <v>284</v>
      </c>
      <c r="Q6853" t="s">
        <v>45</v>
      </c>
      <c r="R6853" t="s">
        <v>74</v>
      </c>
      <c r="S6853" t="s">
        <v>285</v>
      </c>
      <c r="T6853">
        <v>106.05</v>
      </c>
      <c r="U6853">
        <v>7</v>
      </c>
      <c r="V6853">
        <v>0</v>
      </c>
      <c r="W6853">
        <v>49.843499999999999</v>
      </c>
      <c r="X6853">
        <f t="shared" si="323"/>
        <v>106.05</v>
      </c>
    </row>
    <row r="6854" spans="1:24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tr">
        <f t="shared" si="321"/>
        <v>Monica Federle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tr">
        <f t="shared" si="322"/>
        <v>South</v>
      </c>
      <c r="O6854" t="s">
        <v>29</v>
      </c>
      <c r="P6854" t="s">
        <v>760</v>
      </c>
      <c r="Q6854" t="s">
        <v>45</v>
      </c>
      <c r="R6854" t="s">
        <v>58</v>
      </c>
      <c r="S6854" t="s">
        <v>761</v>
      </c>
      <c r="T6854">
        <v>62.04</v>
      </c>
      <c r="U6854">
        <v>4</v>
      </c>
      <c r="V6854">
        <v>0</v>
      </c>
      <c r="W6854">
        <v>17.371200000000002</v>
      </c>
      <c r="X6854">
        <f t="shared" si="323"/>
        <v>62.04</v>
      </c>
    </row>
    <row r="6855" spans="1:24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tr">
        <f t="shared" si="321"/>
        <v>Monica Federle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tr">
        <f t="shared" si="322"/>
        <v>South</v>
      </c>
      <c r="O6855" t="s">
        <v>29</v>
      </c>
      <c r="P6855" t="s">
        <v>5824</v>
      </c>
      <c r="Q6855" t="s">
        <v>70</v>
      </c>
      <c r="R6855" t="s">
        <v>71</v>
      </c>
      <c r="S6855" t="s">
        <v>5825</v>
      </c>
      <c r="T6855">
        <v>494.97</v>
      </c>
      <c r="U6855">
        <v>3</v>
      </c>
      <c r="V6855">
        <v>0</v>
      </c>
      <c r="W6855">
        <v>148.49100000000001</v>
      </c>
      <c r="X6855">
        <f t="shared" si="323"/>
        <v>494.97</v>
      </c>
    </row>
    <row r="6856" spans="1:24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tr">
        <f t="shared" si="321"/>
        <v>Monica Federle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tr">
        <f t="shared" si="322"/>
        <v>South</v>
      </c>
      <c r="O6856" t="s">
        <v>29</v>
      </c>
      <c r="P6856" t="s">
        <v>840</v>
      </c>
      <c r="Q6856" t="s">
        <v>45</v>
      </c>
      <c r="R6856" t="s">
        <v>58</v>
      </c>
      <c r="S6856" t="s">
        <v>841</v>
      </c>
      <c r="T6856">
        <v>367.96</v>
      </c>
      <c r="U6856">
        <v>4</v>
      </c>
      <c r="V6856">
        <v>0</v>
      </c>
      <c r="W6856">
        <v>14.718400000000001</v>
      </c>
      <c r="X6856">
        <f t="shared" si="323"/>
        <v>367.96</v>
      </c>
    </row>
    <row r="6857" spans="1:24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tr">
        <f t="shared" si="321"/>
        <v>Monica Federle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tr">
        <f t="shared" si="322"/>
        <v>South</v>
      </c>
      <c r="O6857" t="s">
        <v>29</v>
      </c>
      <c r="P6857" t="s">
        <v>4546</v>
      </c>
      <c r="Q6857" t="s">
        <v>45</v>
      </c>
      <c r="R6857" t="s">
        <v>89</v>
      </c>
      <c r="S6857" t="s">
        <v>4547</v>
      </c>
      <c r="T6857">
        <v>44.96</v>
      </c>
      <c r="U6857">
        <v>2</v>
      </c>
      <c r="V6857">
        <v>0</v>
      </c>
      <c r="W6857">
        <v>20.6816</v>
      </c>
      <c r="X6857">
        <f t="shared" si="323"/>
        <v>44.96</v>
      </c>
    </row>
    <row r="6858" spans="1:24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tr">
        <f t="shared" si="321"/>
        <v>Monica Federle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tr">
        <f t="shared" si="322"/>
        <v>South</v>
      </c>
      <c r="O6858" t="s">
        <v>29</v>
      </c>
      <c r="P6858" t="s">
        <v>7759</v>
      </c>
      <c r="Q6858" t="s">
        <v>45</v>
      </c>
      <c r="R6858" t="s">
        <v>172</v>
      </c>
      <c r="S6858" t="s">
        <v>7760</v>
      </c>
      <c r="T6858">
        <v>182.94</v>
      </c>
      <c r="U6858">
        <v>3</v>
      </c>
      <c r="V6858">
        <v>0</v>
      </c>
      <c r="W6858">
        <v>85.981800000000007</v>
      </c>
      <c r="X6858">
        <f t="shared" si="323"/>
        <v>182.94</v>
      </c>
    </row>
    <row r="6859" spans="1:24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tr">
        <f t="shared" si="321"/>
        <v>Pamela Stobb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tr">
        <f t="shared" si="322"/>
        <v>West</v>
      </c>
      <c r="O6859" t="s">
        <v>43</v>
      </c>
      <c r="P6859" t="s">
        <v>3708</v>
      </c>
      <c r="Q6859" t="s">
        <v>45</v>
      </c>
      <c r="R6859" t="s">
        <v>89</v>
      </c>
      <c r="S6859" t="s">
        <v>3709</v>
      </c>
      <c r="T6859">
        <v>28.14</v>
      </c>
      <c r="U6859">
        <v>3</v>
      </c>
      <c r="V6859">
        <v>0</v>
      </c>
      <c r="W6859">
        <v>13.507199999999999</v>
      </c>
      <c r="X6859">
        <f t="shared" si="323"/>
        <v>28.14</v>
      </c>
    </row>
    <row r="6860" spans="1:24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tr">
        <f t="shared" si="321"/>
        <v>Pamela Stobb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tr">
        <f t="shared" si="322"/>
        <v>West</v>
      </c>
      <c r="O6860" t="s">
        <v>43</v>
      </c>
      <c r="P6860" t="s">
        <v>3632</v>
      </c>
      <c r="Q6860" t="s">
        <v>45</v>
      </c>
      <c r="R6860" t="s">
        <v>46</v>
      </c>
      <c r="S6860" t="s">
        <v>3633</v>
      </c>
      <c r="T6860">
        <v>7.38</v>
      </c>
      <c r="U6860">
        <v>2</v>
      </c>
      <c r="V6860">
        <v>0</v>
      </c>
      <c r="W6860">
        <v>3.4685999999999999</v>
      </c>
      <c r="X6860">
        <f t="shared" si="323"/>
        <v>7.38</v>
      </c>
    </row>
    <row r="6861" spans="1:24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tr">
        <f t="shared" si="321"/>
        <v>Pamela Stobb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tr">
        <f t="shared" si="322"/>
        <v>West</v>
      </c>
      <c r="O6861" t="s">
        <v>43</v>
      </c>
      <c r="P6861" t="s">
        <v>3304</v>
      </c>
      <c r="Q6861" t="s">
        <v>45</v>
      </c>
      <c r="R6861" t="s">
        <v>268</v>
      </c>
      <c r="S6861" t="s">
        <v>3305</v>
      </c>
      <c r="T6861">
        <v>10.9</v>
      </c>
      <c r="U6861">
        <v>5</v>
      </c>
      <c r="V6861">
        <v>0</v>
      </c>
      <c r="W6861">
        <v>3.597</v>
      </c>
      <c r="X6861">
        <f t="shared" si="323"/>
        <v>10.9</v>
      </c>
    </row>
    <row r="6862" spans="1:24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tr">
        <f t="shared" si="321"/>
        <v>Pamela Stobb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tr">
        <f t="shared" si="322"/>
        <v>West</v>
      </c>
      <c r="O6862" t="s">
        <v>43</v>
      </c>
      <c r="P6862" t="s">
        <v>2364</v>
      </c>
      <c r="Q6862" t="s">
        <v>70</v>
      </c>
      <c r="R6862" t="s">
        <v>160</v>
      </c>
      <c r="S6862" t="s">
        <v>2365</v>
      </c>
      <c r="T6862">
        <v>274.89</v>
      </c>
      <c r="U6862">
        <v>11</v>
      </c>
      <c r="V6862">
        <v>0</v>
      </c>
      <c r="W6862">
        <v>46.731299999999997</v>
      </c>
      <c r="X6862">
        <f t="shared" si="323"/>
        <v>274.89</v>
      </c>
    </row>
    <row r="6863" spans="1:24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tr">
        <f t="shared" si="321"/>
        <v>Pamela Stobb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tr">
        <f t="shared" si="322"/>
        <v>West</v>
      </c>
      <c r="O6863" t="s">
        <v>43</v>
      </c>
      <c r="P6863" t="s">
        <v>4765</v>
      </c>
      <c r="Q6863" t="s">
        <v>45</v>
      </c>
      <c r="R6863" t="s">
        <v>46</v>
      </c>
      <c r="S6863" t="s">
        <v>4766</v>
      </c>
      <c r="T6863">
        <v>23.04</v>
      </c>
      <c r="U6863">
        <v>8</v>
      </c>
      <c r="V6863">
        <v>0</v>
      </c>
      <c r="W6863">
        <v>11.2896</v>
      </c>
      <c r="X6863">
        <f t="shared" si="323"/>
        <v>23.04</v>
      </c>
    </row>
    <row r="6864" spans="1:24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tr">
        <f t="shared" si="321"/>
        <v>Pamela Stobb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tr">
        <f t="shared" si="322"/>
        <v>West</v>
      </c>
      <c r="O6864" t="s">
        <v>43</v>
      </c>
      <c r="P6864" t="s">
        <v>4847</v>
      </c>
      <c r="Q6864" t="s">
        <v>31</v>
      </c>
      <c r="R6864" t="s">
        <v>35</v>
      </c>
      <c r="S6864" t="s">
        <v>4848</v>
      </c>
      <c r="T6864">
        <v>218.352</v>
      </c>
      <c r="U6864">
        <v>3</v>
      </c>
      <c r="V6864">
        <v>0.2</v>
      </c>
      <c r="W6864">
        <v>-19.105799999999999</v>
      </c>
      <c r="X6864">
        <f t="shared" si="323"/>
        <v>218.352</v>
      </c>
    </row>
    <row r="6865" spans="1:24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tr">
        <f t="shared" si="321"/>
        <v>Maribeth Yedwab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tr">
        <f t="shared" si="322"/>
        <v>Central</v>
      </c>
      <c r="O6865" t="s">
        <v>104</v>
      </c>
      <c r="P6865" t="s">
        <v>6022</v>
      </c>
      <c r="Q6865" t="s">
        <v>45</v>
      </c>
      <c r="R6865" t="s">
        <v>89</v>
      </c>
      <c r="S6865" t="s">
        <v>6023</v>
      </c>
      <c r="T6865">
        <v>10.368</v>
      </c>
      <c r="U6865">
        <v>2</v>
      </c>
      <c r="V6865">
        <v>0.2</v>
      </c>
      <c r="W6865">
        <v>3.6288</v>
      </c>
      <c r="X6865">
        <f t="shared" si="323"/>
        <v>10.368</v>
      </c>
    </row>
    <row r="6866" spans="1:24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tr">
        <f t="shared" si="321"/>
        <v>Scot Coram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tr">
        <f t="shared" si="322"/>
        <v>West</v>
      </c>
      <c r="O6866" t="s">
        <v>43</v>
      </c>
      <c r="P6866" t="s">
        <v>2904</v>
      </c>
      <c r="Q6866" t="s">
        <v>45</v>
      </c>
      <c r="R6866" t="s">
        <v>74</v>
      </c>
      <c r="S6866" t="s">
        <v>2905</v>
      </c>
      <c r="T6866">
        <v>12.672000000000001</v>
      </c>
      <c r="U6866">
        <v>2</v>
      </c>
      <c r="V6866">
        <v>0.2</v>
      </c>
      <c r="W6866">
        <v>4.7519999999999998</v>
      </c>
      <c r="X6866">
        <f t="shared" si="323"/>
        <v>12.672000000000001</v>
      </c>
    </row>
    <row r="6867" spans="1:24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tr">
        <f t="shared" si="321"/>
        <v>Scot Coram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tr">
        <f t="shared" si="322"/>
        <v>West</v>
      </c>
      <c r="O6867" t="s">
        <v>43</v>
      </c>
      <c r="P6867" t="s">
        <v>1786</v>
      </c>
      <c r="Q6867" t="s">
        <v>70</v>
      </c>
      <c r="R6867" t="s">
        <v>71</v>
      </c>
      <c r="S6867" t="s">
        <v>1787</v>
      </c>
      <c r="T6867">
        <v>91.96</v>
      </c>
      <c r="U6867">
        <v>5</v>
      </c>
      <c r="V6867">
        <v>0.2</v>
      </c>
      <c r="W6867">
        <v>-20.690999999999999</v>
      </c>
      <c r="X6867">
        <f t="shared" si="323"/>
        <v>91.96</v>
      </c>
    </row>
    <row r="6868" spans="1:24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tr">
        <f t="shared" si="321"/>
        <v>Scot Coram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tr">
        <f t="shared" si="322"/>
        <v>West</v>
      </c>
      <c r="O6868" t="s">
        <v>43</v>
      </c>
      <c r="P6868" t="s">
        <v>477</v>
      </c>
      <c r="Q6868" t="s">
        <v>70</v>
      </c>
      <c r="R6868" t="s">
        <v>160</v>
      </c>
      <c r="S6868" t="s">
        <v>478</v>
      </c>
      <c r="T6868">
        <v>254.97</v>
      </c>
      <c r="U6868">
        <v>3</v>
      </c>
      <c r="V6868">
        <v>0</v>
      </c>
      <c r="W6868">
        <v>91.789199999999994</v>
      </c>
      <c r="X6868">
        <f t="shared" si="323"/>
        <v>254.97</v>
      </c>
    </row>
    <row r="6869" spans="1:24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tr">
        <f t="shared" si="321"/>
        <v>Scot Coram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tr">
        <f t="shared" si="322"/>
        <v>West</v>
      </c>
      <c r="O6869" t="s">
        <v>43</v>
      </c>
      <c r="P6869" t="s">
        <v>5970</v>
      </c>
      <c r="Q6869" t="s">
        <v>70</v>
      </c>
      <c r="R6869" t="s">
        <v>71</v>
      </c>
      <c r="S6869" t="s">
        <v>5971</v>
      </c>
      <c r="T6869">
        <v>31.984000000000002</v>
      </c>
      <c r="U6869">
        <v>2</v>
      </c>
      <c r="V6869">
        <v>0.2</v>
      </c>
      <c r="W6869">
        <v>-7.9960000000000004</v>
      </c>
      <c r="X6869">
        <f t="shared" si="323"/>
        <v>31.984000000000002</v>
      </c>
    </row>
    <row r="6870" spans="1:24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tr">
        <f t="shared" si="321"/>
        <v>Scot Coram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tr">
        <f t="shared" si="322"/>
        <v>West</v>
      </c>
      <c r="O6870" t="s">
        <v>43</v>
      </c>
      <c r="P6870" t="s">
        <v>5707</v>
      </c>
      <c r="Q6870" t="s">
        <v>31</v>
      </c>
      <c r="R6870" t="s">
        <v>55</v>
      </c>
      <c r="S6870" t="s">
        <v>5708</v>
      </c>
      <c r="T6870">
        <v>2887.056</v>
      </c>
      <c r="U6870">
        <v>9</v>
      </c>
      <c r="V6870">
        <v>0.2</v>
      </c>
      <c r="W6870">
        <v>180.441</v>
      </c>
      <c r="X6870">
        <f t="shared" si="323"/>
        <v>2887.056</v>
      </c>
    </row>
    <row r="6871" spans="1:24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tr">
        <f t="shared" si="321"/>
        <v>Scot Coram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tr">
        <f t="shared" si="322"/>
        <v>West</v>
      </c>
      <c r="O6871" t="s">
        <v>43</v>
      </c>
      <c r="P6871" t="s">
        <v>6182</v>
      </c>
      <c r="Q6871" t="s">
        <v>45</v>
      </c>
      <c r="R6871" t="s">
        <v>89</v>
      </c>
      <c r="S6871" t="s">
        <v>6183</v>
      </c>
      <c r="T6871">
        <v>12.96</v>
      </c>
      <c r="U6871">
        <v>2</v>
      </c>
      <c r="V6871">
        <v>0</v>
      </c>
      <c r="W6871">
        <v>6.2207999999999997</v>
      </c>
      <c r="X6871">
        <f t="shared" si="323"/>
        <v>12.96</v>
      </c>
    </row>
    <row r="6872" spans="1:24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tr">
        <f t="shared" si="321"/>
        <v>Scot Coram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tr">
        <f t="shared" si="322"/>
        <v>West</v>
      </c>
      <c r="O6872" t="s">
        <v>43</v>
      </c>
      <c r="P6872" t="s">
        <v>7110</v>
      </c>
      <c r="Q6872" t="s">
        <v>45</v>
      </c>
      <c r="R6872" t="s">
        <v>89</v>
      </c>
      <c r="S6872" t="s">
        <v>7111</v>
      </c>
      <c r="T6872">
        <v>47.52</v>
      </c>
      <c r="U6872">
        <v>9</v>
      </c>
      <c r="V6872">
        <v>0</v>
      </c>
      <c r="W6872">
        <v>21.384</v>
      </c>
      <c r="X6872">
        <f t="shared" si="323"/>
        <v>47.52</v>
      </c>
    </row>
    <row r="6873" spans="1:24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tr">
        <f t="shared" si="321"/>
        <v>Randy Ferguson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tr">
        <f t="shared" si="322"/>
        <v>Central</v>
      </c>
      <c r="O6873" t="s">
        <v>104</v>
      </c>
      <c r="P6873" t="s">
        <v>2687</v>
      </c>
      <c r="Q6873" t="s">
        <v>45</v>
      </c>
      <c r="R6873" t="s">
        <v>46</v>
      </c>
      <c r="S6873" t="s">
        <v>2688</v>
      </c>
      <c r="T6873">
        <v>11.952</v>
      </c>
      <c r="U6873">
        <v>3</v>
      </c>
      <c r="V6873">
        <v>0.2</v>
      </c>
      <c r="W6873">
        <v>3.8843999999999999</v>
      </c>
      <c r="X6873">
        <f t="shared" si="323"/>
        <v>11.952</v>
      </c>
    </row>
    <row r="6874" spans="1:24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tr">
        <f t="shared" si="321"/>
        <v>Sandra Glassco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tr">
        <f t="shared" si="322"/>
        <v>West</v>
      </c>
      <c r="O6874" t="s">
        <v>43</v>
      </c>
      <c r="P6874" t="s">
        <v>7538</v>
      </c>
      <c r="Q6874" t="s">
        <v>45</v>
      </c>
      <c r="R6874" t="s">
        <v>89</v>
      </c>
      <c r="S6874" t="s">
        <v>7539</v>
      </c>
      <c r="T6874">
        <v>4.9800000000000004</v>
      </c>
      <c r="U6874">
        <v>1</v>
      </c>
      <c r="V6874">
        <v>0</v>
      </c>
      <c r="W6874">
        <v>2.3405999999999998</v>
      </c>
      <c r="X6874">
        <f t="shared" si="323"/>
        <v>4.9800000000000004</v>
      </c>
    </row>
    <row r="6875" spans="1:24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tr">
        <f t="shared" si="321"/>
        <v>Tracy Blumstein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tr">
        <f t="shared" si="322"/>
        <v>Central</v>
      </c>
      <c r="O6875" t="s">
        <v>104</v>
      </c>
      <c r="P6875" t="s">
        <v>3249</v>
      </c>
      <c r="Q6875" t="s">
        <v>45</v>
      </c>
      <c r="R6875" t="s">
        <v>74</v>
      </c>
      <c r="S6875" t="s">
        <v>3250</v>
      </c>
      <c r="T6875">
        <v>10.78</v>
      </c>
      <c r="U6875">
        <v>5</v>
      </c>
      <c r="V6875">
        <v>0.8</v>
      </c>
      <c r="W6875">
        <v>-17.248000000000001</v>
      </c>
      <c r="X6875">
        <f t="shared" si="323"/>
        <v>10.78</v>
      </c>
    </row>
    <row r="6876" spans="1:24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tr">
        <f t="shared" si="321"/>
        <v>Tracy Blumstein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tr">
        <f t="shared" si="322"/>
        <v>Central</v>
      </c>
      <c r="O6876" t="s">
        <v>104</v>
      </c>
      <c r="P6876" t="s">
        <v>3763</v>
      </c>
      <c r="Q6876" t="s">
        <v>70</v>
      </c>
      <c r="R6876" t="s">
        <v>160</v>
      </c>
      <c r="S6876" t="s">
        <v>3764</v>
      </c>
      <c r="T6876">
        <v>119.976</v>
      </c>
      <c r="U6876">
        <v>3</v>
      </c>
      <c r="V6876">
        <v>0.2</v>
      </c>
      <c r="W6876">
        <v>-17.996400000000001</v>
      </c>
      <c r="X6876">
        <f t="shared" si="323"/>
        <v>119.976</v>
      </c>
    </row>
    <row r="6877" spans="1:24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tr">
        <f t="shared" si="321"/>
        <v>Michael Moore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tr">
        <f t="shared" si="322"/>
        <v>South</v>
      </c>
      <c r="O6877" t="s">
        <v>29</v>
      </c>
      <c r="P6877" t="s">
        <v>5550</v>
      </c>
      <c r="Q6877" t="s">
        <v>45</v>
      </c>
      <c r="R6877" t="s">
        <v>46</v>
      </c>
      <c r="S6877" t="s">
        <v>5551</v>
      </c>
      <c r="T6877">
        <v>25.06</v>
      </c>
      <c r="U6877">
        <v>2</v>
      </c>
      <c r="V6877">
        <v>0</v>
      </c>
      <c r="W6877">
        <v>11.7782</v>
      </c>
      <c r="X6877">
        <f t="shared" si="323"/>
        <v>25.06</v>
      </c>
    </row>
    <row r="6878" spans="1:24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tr">
        <f t="shared" si="321"/>
        <v>Michael Moore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tr">
        <f t="shared" si="322"/>
        <v>South</v>
      </c>
      <c r="O6878" t="s">
        <v>29</v>
      </c>
      <c r="P6878" t="s">
        <v>5075</v>
      </c>
      <c r="Q6878" t="s">
        <v>31</v>
      </c>
      <c r="R6878" t="s">
        <v>55</v>
      </c>
      <c r="S6878" t="s">
        <v>5076</v>
      </c>
      <c r="T6878">
        <v>1652.94</v>
      </c>
      <c r="U6878">
        <v>3</v>
      </c>
      <c r="V6878">
        <v>0</v>
      </c>
      <c r="W6878">
        <v>314.05860000000001</v>
      </c>
      <c r="X6878">
        <f t="shared" si="323"/>
        <v>1652.94</v>
      </c>
    </row>
    <row r="6879" spans="1:24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tr">
        <f t="shared" si="321"/>
        <v>Claire Gute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tr">
        <f t="shared" si="322"/>
        <v>Central</v>
      </c>
      <c r="O6879" t="s">
        <v>104</v>
      </c>
      <c r="P6879" t="s">
        <v>3358</v>
      </c>
      <c r="Q6879" t="s">
        <v>31</v>
      </c>
      <c r="R6879" t="s">
        <v>64</v>
      </c>
      <c r="S6879" t="s">
        <v>3359</v>
      </c>
      <c r="T6879">
        <v>131.376</v>
      </c>
      <c r="U6879">
        <v>6</v>
      </c>
      <c r="V6879">
        <v>0.6</v>
      </c>
      <c r="W6879">
        <v>-95.247600000000006</v>
      </c>
      <c r="X6879">
        <f t="shared" si="323"/>
        <v>131.376</v>
      </c>
    </row>
    <row r="6880" spans="1:24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tr">
        <f t="shared" si="321"/>
        <v>Claire Gute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tr">
        <f t="shared" si="322"/>
        <v>Central</v>
      </c>
      <c r="O6880" t="s">
        <v>104</v>
      </c>
      <c r="P6880" t="s">
        <v>4316</v>
      </c>
      <c r="Q6880" t="s">
        <v>45</v>
      </c>
      <c r="R6880" t="s">
        <v>89</v>
      </c>
      <c r="S6880" t="s">
        <v>4317</v>
      </c>
      <c r="T6880">
        <v>5.3440000000000003</v>
      </c>
      <c r="U6880">
        <v>1</v>
      </c>
      <c r="V6880">
        <v>0.2</v>
      </c>
      <c r="W6880">
        <v>1.8704000000000001</v>
      </c>
      <c r="X6880">
        <f t="shared" si="323"/>
        <v>5.3440000000000003</v>
      </c>
    </row>
    <row r="6881" spans="1:24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tr">
        <f t="shared" si="321"/>
        <v>Tamara Willingham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tr">
        <f t="shared" si="322"/>
        <v>West</v>
      </c>
      <c r="O6881" t="s">
        <v>43</v>
      </c>
      <c r="P6881" t="s">
        <v>1730</v>
      </c>
      <c r="Q6881" t="s">
        <v>31</v>
      </c>
      <c r="R6881" t="s">
        <v>35</v>
      </c>
      <c r="S6881" t="s">
        <v>1731</v>
      </c>
      <c r="T6881">
        <v>2003.92</v>
      </c>
      <c r="U6881">
        <v>5</v>
      </c>
      <c r="V6881">
        <v>0.2</v>
      </c>
      <c r="W6881">
        <v>125.245</v>
      </c>
      <c r="X6881">
        <f t="shared" si="323"/>
        <v>2003.92</v>
      </c>
    </row>
    <row r="6882" spans="1:24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tr">
        <f t="shared" si="321"/>
        <v>Tamara Willingham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tr">
        <f t="shared" si="322"/>
        <v>West</v>
      </c>
      <c r="O6882" t="s">
        <v>43</v>
      </c>
      <c r="P6882" t="s">
        <v>5442</v>
      </c>
      <c r="Q6882" t="s">
        <v>45</v>
      </c>
      <c r="R6882" t="s">
        <v>89</v>
      </c>
      <c r="S6882" t="s">
        <v>5443</v>
      </c>
      <c r="T6882">
        <v>32.4</v>
      </c>
      <c r="U6882">
        <v>5</v>
      </c>
      <c r="V6882">
        <v>0</v>
      </c>
      <c r="W6882">
        <v>15.552</v>
      </c>
      <c r="X6882">
        <f t="shared" si="323"/>
        <v>32.4</v>
      </c>
    </row>
    <row r="6883" spans="1:24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tr">
        <f t="shared" si="321"/>
        <v>Tamara Willingham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tr">
        <f t="shared" si="322"/>
        <v>West</v>
      </c>
      <c r="O6883" t="s">
        <v>43</v>
      </c>
      <c r="P6883" t="s">
        <v>902</v>
      </c>
      <c r="Q6883" t="s">
        <v>31</v>
      </c>
      <c r="R6883" t="s">
        <v>55</v>
      </c>
      <c r="S6883" t="s">
        <v>903</v>
      </c>
      <c r="T6883">
        <v>1913.4</v>
      </c>
      <c r="U6883">
        <v>9</v>
      </c>
      <c r="V6883">
        <v>0</v>
      </c>
      <c r="W6883">
        <v>401.81400000000002</v>
      </c>
      <c r="X6883">
        <f t="shared" si="323"/>
        <v>1913.4</v>
      </c>
    </row>
    <row r="6884" spans="1:24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tr">
        <f t="shared" si="321"/>
        <v>Tamara Willingham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tr">
        <f t="shared" si="322"/>
        <v>West</v>
      </c>
      <c r="O6884" t="s">
        <v>43</v>
      </c>
      <c r="P6884" t="s">
        <v>4671</v>
      </c>
      <c r="Q6884" t="s">
        <v>45</v>
      </c>
      <c r="R6884" t="s">
        <v>58</v>
      </c>
      <c r="S6884" t="s">
        <v>4672</v>
      </c>
      <c r="T6884">
        <v>146.72999999999999</v>
      </c>
      <c r="U6884">
        <v>3</v>
      </c>
      <c r="V6884">
        <v>0</v>
      </c>
      <c r="W6884">
        <v>2.9346000000000001</v>
      </c>
      <c r="X6884">
        <f t="shared" si="323"/>
        <v>146.72999999999999</v>
      </c>
    </row>
    <row r="6885" spans="1:24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tr">
        <f t="shared" si="321"/>
        <v>Tamara Willingham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tr">
        <f t="shared" si="322"/>
        <v>West</v>
      </c>
      <c r="O6885" t="s">
        <v>43</v>
      </c>
      <c r="P6885" t="s">
        <v>1550</v>
      </c>
      <c r="Q6885" t="s">
        <v>45</v>
      </c>
      <c r="R6885" t="s">
        <v>89</v>
      </c>
      <c r="S6885" t="s">
        <v>1551</v>
      </c>
      <c r="T6885">
        <v>114.2</v>
      </c>
      <c r="U6885">
        <v>5</v>
      </c>
      <c r="V6885">
        <v>0</v>
      </c>
      <c r="W6885">
        <v>52.531999999999996</v>
      </c>
      <c r="X6885">
        <f t="shared" si="323"/>
        <v>114.2</v>
      </c>
    </row>
    <row r="6886" spans="1:24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tr">
        <f t="shared" si="321"/>
        <v>Bill Donatelli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tr">
        <f t="shared" si="322"/>
        <v>Central</v>
      </c>
      <c r="O6886" t="s">
        <v>104</v>
      </c>
      <c r="P6886" t="s">
        <v>6255</v>
      </c>
      <c r="Q6886" t="s">
        <v>31</v>
      </c>
      <c r="R6886" t="s">
        <v>35</v>
      </c>
      <c r="S6886" t="s">
        <v>6256</v>
      </c>
      <c r="T6886">
        <v>2567.84</v>
      </c>
      <c r="U6886">
        <v>8</v>
      </c>
      <c r="V6886">
        <v>0</v>
      </c>
      <c r="W6886">
        <v>770.35199999999998</v>
      </c>
      <c r="X6886">
        <f t="shared" si="323"/>
        <v>2567.84</v>
      </c>
    </row>
    <row r="6887" spans="1:24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tr">
        <f t="shared" si="321"/>
        <v>Helen Abelman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tr">
        <f t="shared" si="322"/>
        <v>East</v>
      </c>
      <c r="O6887" t="s">
        <v>147</v>
      </c>
      <c r="P6887" t="s">
        <v>467</v>
      </c>
      <c r="Q6887" t="s">
        <v>70</v>
      </c>
      <c r="R6887" t="s">
        <v>160</v>
      </c>
      <c r="S6887" t="s">
        <v>468</v>
      </c>
      <c r="T6887">
        <v>37.055999999999997</v>
      </c>
      <c r="U6887">
        <v>4</v>
      </c>
      <c r="V6887">
        <v>0.2</v>
      </c>
      <c r="W6887">
        <v>8.8008000000000006</v>
      </c>
      <c r="X6887">
        <f t="shared" si="323"/>
        <v>37.055999999999997</v>
      </c>
    </row>
    <row r="6888" spans="1:24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tr">
        <f t="shared" si="321"/>
        <v>Helen Abelman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tr">
        <f t="shared" si="322"/>
        <v>East</v>
      </c>
      <c r="O6888" t="s">
        <v>147</v>
      </c>
      <c r="P6888" t="s">
        <v>4001</v>
      </c>
      <c r="Q6888" t="s">
        <v>70</v>
      </c>
      <c r="R6888" t="s">
        <v>71</v>
      </c>
      <c r="S6888" t="s">
        <v>4002</v>
      </c>
      <c r="T6888">
        <v>259.89600000000002</v>
      </c>
      <c r="U6888">
        <v>2</v>
      </c>
      <c r="V6888">
        <v>0.4</v>
      </c>
      <c r="W6888">
        <v>-56.3108</v>
      </c>
      <c r="X6888">
        <f t="shared" si="323"/>
        <v>259.89600000000002</v>
      </c>
    </row>
    <row r="6889" spans="1:24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tr">
        <f t="shared" si="321"/>
        <v>Lauren Leatherbury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tr">
        <f t="shared" si="322"/>
        <v>West</v>
      </c>
      <c r="O6889" t="s">
        <v>43</v>
      </c>
      <c r="P6889" t="s">
        <v>328</v>
      </c>
      <c r="Q6889" t="s">
        <v>45</v>
      </c>
      <c r="R6889" t="s">
        <v>89</v>
      </c>
      <c r="S6889" t="s">
        <v>329</v>
      </c>
      <c r="T6889">
        <v>19.05</v>
      </c>
      <c r="U6889">
        <v>3</v>
      </c>
      <c r="V6889">
        <v>0</v>
      </c>
      <c r="W6889">
        <v>8.7629999999999999</v>
      </c>
      <c r="X6889">
        <f t="shared" si="323"/>
        <v>19.05</v>
      </c>
    </row>
    <row r="6890" spans="1:24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tr">
        <f t="shared" si="321"/>
        <v>Lauren Leatherbury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tr">
        <f t="shared" si="322"/>
        <v>West</v>
      </c>
      <c r="O6890" t="s">
        <v>43</v>
      </c>
      <c r="P6890" t="s">
        <v>3918</v>
      </c>
      <c r="Q6890" t="s">
        <v>45</v>
      </c>
      <c r="R6890" t="s">
        <v>74</v>
      </c>
      <c r="S6890" t="s">
        <v>3919</v>
      </c>
      <c r="T6890">
        <v>73.343999999999994</v>
      </c>
      <c r="U6890">
        <v>3</v>
      </c>
      <c r="V6890">
        <v>0.2</v>
      </c>
      <c r="W6890">
        <v>27.504000000000001</v>
      </c>
      <c r="X6890">
        <f t="shared" si="323"/>
        <v>73.343999999999994</v>
      </c>
    </row>
    <row r="6891" spans="1:24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tr">
        <f t="shared" si="321"/>
        <v>Saphhira Shifley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tr">
        <f t="shared" si="322"/>
        <v>South</v>
      </c>
      <c r="O6891" t="s">
        <v>29</v>
      </c>
      <c r="P6891" t="s">
        <v>767</v>
      </c>
      <c r="Q6891" t="s">
        <v>70</v>
      </c>
      <c r="R6891" t="s">
        <v>71</v>
      </c>
      <c r="S6891" t="s">
        <v>768</v>
      </c>
      <c r="T6891">
        <v>95.68</v>
      </c>
      <c r="U6891">
        <v>8</v>
      </c>
      <c r="V6891">
        <v>0</v>
      </c>
      <c r="W6891">
        <v>26.790400000000002</v>
      </c>
      <c r="X6891">
        <f t="shared" si="323"/>
        <v>95.68</v>
      </c>
    </row>
    <row r="6892" spans="1:24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tr">
        <f t="shared" si="321"/>
        <v>Saphhira Shifley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tr">
        <f t="shared" si="322"/>
        <v>South</v>
      </c>
      <c r="O6892" t="s">
        <v>29</v>
      </c>
      <c r="P6892" t="s">
        <v>1037</v>
      </c>
      <c r="Q6892" t="s">
        <v>45</v>
      </c>
      <c r="R6892" t="s">
        <v>89</v>
      </c>
      <c r="S6892" t="s">
        <v>1038</v>
      </c>
      <c r="T6892">
        <v>50.96</v>
      </c>
      <c r="U6892">
        <v>7</v>
      </c>
      <c r="V6892">
        <v>0</v>
      </c>
      <c r="W6892">
        <v>24.460799999999999</v>
      </c>
      <c r="X6892">
        <f t="shared" si="323"/>
        <v>50.96</v>
      </c>
    </row>
    <row r="6893" spans="1:24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tr">
        <f t="shared" si="321"/>
        <v>Saphhira Shifley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tr">
        <f t="shared" si="322"/>
        <v>South</v>
      </c>
      <c r="O6893" t="s">
        <v>29</v>
      </c>
      <c r="P6893" t="s">
        <v>489</v>
      </c>
      <c r="Q6893" t="s">
        <v>45</v>
      </c>
      <c r="R6893" t="s">
        <v>67</v>
      </c>
      <c r="S6893" t="s">
        <v>490</v>
      </c>
      <c r="T6893">
        <v>113.94</v>
      </c>
      <c r="U6893">
        <v>3</v>
      </c>
      <c r="V6893">
        <v>0</v>
      </c>
      <c r="W6893">
        <v>34.182000000000002</v>
      </c>
      <c r="X6893">
        <f t="shared" si="323"/>
        <v>113.94</v>
      </c>
    </row>
    <row r="6894" spans="1:24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tr">
        <f t="shared" si="321"/>
        <v>Saphhira Shifley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tr">
        <f t="shared" si="322"/>
        <v>South</v>
      </c>
      <c r="O6894" t="s">
        <v>29</v>
      </c>
      <c r="P6894" t="s">
        <v>6182</v>
      </c>
      <c r="Q6894" t="s">
        <v>45</v>
      </c>
      <c r="R6894" t="s">
        <v>89</v>
      </c>
      <c r="S6894" t="s">
        <v>6183</v>
      </c>
      <c r="T6894">
        <v>25.92</v>
      </c>
      <c r="U6894">
        <v>4</v>
      </c>
      <c r="V6894">
        <v>0</v>
      </c>
      <c r="W6894">
        <v>12.441599999999999</v>
      </c>
      <c r="X6894">
        <f t="shared" si="323"/>
        <v>25.92</v>
      </c>
    </row>
    <row r="6895" spans="1:24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tr">
        <f t="shared" si="321"/>
        <v>Saphhira Shifley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tr">
        <f t="shared" si="322"/>
        <v>South</v>
      </c>
      <c r="O6895" t="s">
        <v>29</v>
      </c>
      <c r="P6895" t="s">
        <v>6548</v>
      </c>
      <c r="Q6895" t="s">
        <v>31</v>
      </c>
      <c r="R6895" t="s">
        <v>64</v>
      </c>
      <c r="S6895" t="s">
        <v>6549</v>
      </c>
      <c r="T6895">
        <v>20.32</v>
      </c>
      <c r="U6895">
        <v>4</v>
      </c>
      <c r="V6895">
        <v>0</v>
      </c>
      <c r="W6895">
        <v>6.9088000000000003</v>
      </c>
      <c r="X6895">
        <f t="shared" si="323"/>
        <v>20.32</v>
      </c>
    </row>
    <row r="6896" spans="1:24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tr">
        <f t="shared" si="321"/>
        <v>Saphhira Shifley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tr">
        <f t="shared" si="322"/>
        <v>South</v>
      </c>
      <c r="O6896" t="s">
        <v>29</v>
      </c>
      <c r="P6896" t="s">
        <v>270</v>
      </c>
      <c r="Q6896" t="s">
        <v>70</v>
      </c>
      <c r="R6896" t="s">
        <v>71</v>
      </c>
      <c r="S6896" t="s">
        <v>271</v>
      </c>
      <c r="T6896">
        <v>411.98</v>
      </c>
      <c r="U6896">
        <v>2</v>
      </c>
      <c r="V6896">
        <v>0</v>
      </c>
      <c r="W6896">
        <v>119.4742</v>
      </c>
      <c r="X6896">
        <f t="shared" si="323"/>
        <v>411.98</v>
      </c>
    </row>
    <row r="6897" spans="1:24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tr">
        <f t="shared" si="321"/>
        <v>Saphhira Shifley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tr">
        <f t="shared" si="322"/>
        <v>South</v>
      </c>
      <c r="O6897" t="s">
        <v>29</v>
      </c>
      <c r="P6897" t="s">
        <v>2378</v>
      </c>
      <c r="Q6897" t="s">
        <v>45</v>
      </c>
      <c r="R6897" t="s">
        <v>578</v>
      </c>
      <c r="S6897" t="s">
        <v>2379</v>
      </c>
      <c r="T6897">
        <v>34.479999999999997</v>
      </c>
      <c r="U6897">
        <v>2</v>
      </c>
      <c r="V6897">
        <v>0</v>
      </c>
      <c r="W6897">
        <v>9.9992000000000001</v>
      </c>
      <c r="X6897">
        <f t="shared" si="323"/>
        <v>34.479999999999997</v>
      </c>
    </row>
    <row r="6898" spans="1:24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tr">
        <f t="shared" si="321"/>
        <v>Saphhira Shifley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tr">
        <f t="shared" si="322"/>
        <v>South</v>
      </c>
      <c r="O6898" t="s">
        <v>29</v>
      </c>
      <c r="P6898" t="s">
        <v>7682</v>
      </c>
      <c r="Q6898" t="s">
        <v>45</v>
      </c>
      <c r="R6898" t="s">
        <v>89</v>
      </c>
      <c r="S6898" t="s">
        <v>7683</v>
      </c>
      <c r="T6898">
        <v>244.55</v>
      </c>
      <c r="U6898">
        <v>5</v>
      </c>
      <c r="V6898">
        <v>0</v>
      </c>
      <c r="W6898">
        <v>114.9385</v>
      </c>
      <c r="X6898">
        <f t="shared" si="323"/>
        <v>244.55</v>
      </c>
    </row>
    <row r="6899" spans="1:24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tr">
        <f t="shared" si="321"/>
        <v>Chloris Kastensmidt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tr">
        <f t="shared" si="322"/>
        <v>East</v>
      </c>
      <c r="O6899" t="s">
        <v>147</v>
      </c>
      <c r="P6899" t="s">
        <v>4927</v>
      </c>
      <c r="Q6899" t="s">
        <v>45</v>
      </c>
      <c r="R6899" t="s">
        <v>74</v>
      </c>
      <c r="S6899" t="s">
        <v>4928</v>
      </c>
      <c r="T6899">
        <v>10.782</v>
      </c>
      <c r="U6899">
        <v>3</v>
      </c>
      <c r="V6899">
        <v>0.7</v>
      </c>
      <c r="W6899">
        <v>-7.9067999999999996</v>
      </c>
      <c r="X6899">
        <f t="shared" si="323"/>
        <v>10.782</v>
      </c>
    </row>
    <row r="6900" spans="1:24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tr">
        <f t="shared" si="321"/>
        <v>Vivek Sundaresam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tr">
        <f t="shared" si="322"/>
        <v>Central</v>
      </c>
      <c r="O6900" t="s">
        <v>104</v>
      </c>
      <c r="P6900" t="s">
        <v>3193</v>
      </c>
      <c r="Q6900" t="s">
        <v>31</v>
      </c>
      <c r="R6900" t="s">
        <v>35</v>
      </c>
      <c r="S6900" t="s">
        <v>3194</v>
      </c>
      <c r="T6900">
        <v>602.65099999999995</v>
      </c>
      <c r="U6900">
        <v>7</v>
      </c>
      <c r="V6900">
        <v>0.3</v>
      </c>
      <c r="W6900">
        <v>-163.57669999999999</v>
      </c>
      <c r="X6900">
        <f t="shared" si="323"/>
        <v>602.65099999999995</v>
      </c>
    </row>
    <row r="6901" spans="1:24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tr">
        <f t="shared" si="321"/>
        <v>Vivek Sundaresam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tr">
        <f t="shared" si="322"/>
        <v>Central</v>
      </c>
      <c r="O6901" t="s">
        <v>104</v>
      </c>
      <c r="P6901" t="s">
        <v>4840</v>
      </c>
      <c r="Q6901" t="s">
        <v>45</v>
      </c>
      <c r="R6901" t="s">
        <v>74</v>
      </c>
      <c r="S6901" t="s">
        <v>4841</v>
      </c>
      <c r="T6901">
        <v>7.6559999999999997</v>
      </c>
      <c r="U6901">
        <v>6</v>
      </c>
      <c r="V6901">
        <v>0.8</v>
      </c>
      <c r="W6901">
        <v>-13.0152</v>
      </c>
      <c r="X6901">
        <f t="shared" si="323"/>
        <v>7.6559999999999997</v>
      </c>
    </row>
    <row r="6902" spans="1:24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tr">
        <f t="shared" si="321"/>
        <v>Tanja Norvell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tr">
        <f t="shared" si="322"/>
        <v>East</v>
      </c>
      <c r="O6902" t="s">
        <v>147</v>
      </c>
      <c r="P6902" t="s">
        <v>2569</v>
      </c>
      <c r="Q6902" t="s">
        <v>70</v>
      </c>
      <c r="R6902" t="s">
        <v>160</v>
      </c>
      <c r="S6902" t="s">
        <v>2570</v>
      </c>
      <c r="T6902">
        <v>559.92999999999995</v>
      </c>
      <c r="U6902">
        <v>7</v>
      </c>
      <c r="V6902">
        <v>0</v>
      </c>
      <c r="W6902">
        <v>167.97900000000001</v>
      </c>
      <c r="X6902">
        <f t="shared" si="323"/>
        <v>559.92999999999995</v>
      </c>
    </row>
    <row r="6903" spans="1:24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tr">
        <f t="shared" si="321"/>
        <v>Harold Ryan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tr">
        <f t="shared" si="322"/>
        <v>West</v>
      </c>
      <c r="O6903" t="s">
        <v>43</v>
      </c>
      <c r="P6903" t="s">
        <v>1217</v>
      </c>
      <c r="Q6903" t="s">
        <v>70</v>
      </c>
      <c r="R6903" t="s">
        <v>1218</v>
      </c>
      <c r="S6903" t="s">
        <v>1219</v>
      </c>
      <c r="T6903">
        <v>2399.96</v>
      </c>
      <c r="U6903">
        <v>5</v>
      </c>
      <c r="V6903">
        <v>0.2</v>
      </c>
      <c r="W6903">
        <v>839.98599999999999</v>
      </c>
      <c r="X6903">
        <f t="shared" si="323"/>
        <v>2399.96</v>
      </c>
    </row>
    <row r="6904" spans="1:24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tr">
        <f t="shared" si="321"/>
        <v>Jill Stevenson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tr">
        <f t="shared" si="322"/>
        <v>Central</v>
      </c>
      <c r="O6904" t="s">
        <v>104</v>
      </c>
      <c r="P6904" t="s">
        <v>2577</v>
      </c>
      <c r="Q6904" t="s">
        <v>45</v>
      </c>
      <c r="R6904" t="s">
        <v>268</v>
      </c>
      <c r="S6904" t="s">
        <v>2578</v>
      </c>
      <c r="T6904">
        <v>16</v>
      </c>
      <c r="U6904">
        <v>4</v>
      </c>
      <c r="V6904">
        <v>0.2</v>
      </c>
      <c r="W6904">
        <v>5.6</v>
      </c>
      <c r="X6904">
        <f t="shared" si="323"/>
        <v>16</v>
      </c>
    </row>
    <row r="6905" spans="1:24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tr">
        <f t="shared" si="321"/>
        <v>Jill Stevenson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tr">
        <f t="shared" si="322"/>
        <v>Central</v>
      </c>
      <c r="O6905" t="s">
        <v>104</v>
      </c>
      <c r="P6905" t="s">
        <v>9167</v>
      </c>
      <c r="Q6905" t="s">
        <v>45</v>
      </c>
      <c r="R6905" t="s">
        <v>77</v>
      </c>
      <c r="S6905" t="s">
        <v>9168</v>
      </c>
      <c r="T6905">
        <v>5.5880000000000001</v>
      </c>
      <c r="U6905">
        <v>2</v>
      </c>
      <c r="V6905">
        <v>0.8</v>
      </c>
      <c r="W6905">
        <v>-15.0876</v>
      </c>
      <c r="X6905">
        <f t="shared" si="323"/>
        <v>5.5880000000000001</v>
      </c>
    </row>
    <row r="6906" spans="1:24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tr">
        <f t="shared" si="321"/>
        <v>Jill Stevenson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tr">
        <f t="shared" si="322"/>
        <v>Central</v>
      </c>
      <c r="O6906" t="s">
        <v>104</v>
      </c>
      <c r="P6906" t="s">
        <v>8380</v>
      </c>
      <c r="Q6906" t="s">
        <v>45</v>
      </c>
      <c r="R6906" t="s">
        <v>58</v>
      </c>
      <c r="S6906" t="s">
        <v>8381</v>
      </c>
      <c r="T6906">
        <v>235.92</v>
      </c>
      <c r="U6906">
        <v>5</v>
      </c>
      <c r="V6906">
        <v>0.2</v>
      </c>
      <c r="W6906">
        <v>-44.234999999999999</v>
      </c>
      <c r="X6906">
        <f t="shared" si="323"/>
        <v>235.92</v>
      </c>
    </row>
    <row r="6907" spans="1:24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tr">
        <f t="shared" si="321"/>
        <v>Brad Norvell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tr">
        <f t="shared" si="322"/>
        <v>West</v>
      </c>
      <c r="O6907" t="s">
        <v>43</v>
      </c>
      <c r="P6907" t="s">
        <v>2659</v>
      </c>
      <c r="Q6907" t="s">
        <v>45</v>
      </c>
      <c r="R6907" t="s">
        <v>58</v>
      </c>
      <c r="S6907" t="s">
        <v>2660</v>
      </c>
      <c r="T6907">
        <v>10.68</v>
      </c>
      <c r="U6907">
        <v>1</v>
      </c>
      <c r="V6907">
        <v>0</v>
      </c>
      <c r="W6907">
        <v>2.8835999999999999</v>
      </c>
      <c r="X6907">
        <f t="shared" si="323"/>
        <v>10.68</v>
      </c>
    </row>
    <row r="6908" spans="1:24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tr">
        <f t="shared" si="321"/>
        <v>Allen Rosenblatt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tr">
        <f t="shared" si="322"/>
        <v>Central</v>
      </c>
      <c r="O6908" t="s">
        <v>104</v>
      </c>
      <c r="P6908" t="s">
        <v>1345</v>
      </c>
      <c r="Q6908" t="s">
        <v>45</v>
      </c>
      <c r="R6908" t="s">
        <v>74</v>
      </c>
      <c r="S6908" t="s">
        <v>1346</v>
      </c>
      <c r="T6908">
        <v>41.28</v>
      </c>
      <c r="U6908">
        <v>2</v>
      </c>
      <c r="V6908">
        <v>0</v>
      </c>
      <c r="W6908">
        <v>19.814399999999999</v>
      </c>
      <c r="X6908">
        <f t="shared" si="323"/>
        <v>41.28</v>
      </c>
    </row>
    <row r="6909" spans="1:24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tr">
        <f t="shared" si="321"/>
        <v>Shaun Weien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tr">
        <f t="shared" si="322"/>
        <v>West</v>
      </c>
      <c r="O6909" t="s">
        <v>43</v>
      </c>
      <c r="P6909" t="s">
        <v>7950</v>
      </c>
      <c r="Q6909" t="s">
        <v>70</v>
      </c>
      <c r="R6909" t="s">
        <v>71</v>
      </c>
      <c r="S6909" t="s">
        <v>7951</v>
      </c>
      <c r="T6909">
        <v>1001.5839999999999</v>
      </c>
      <c r="U6909">
        <v>2</v>
      </c>
      <c r="V6909">
        <v>0.2</v>
      </c>
      <c r="W6909">
        <v>125.19799999999999</v>
      </c>
      <c r="X6909">
        <f t="shared" si="323"/>
        <v>1001.5839999999999</v>
      </c>
    </row>
    <row r="6910" spans="1:24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tr">
        <f t="shared" si="321"/>
        <v>Justin Ellison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tr">
        <f t="shared" si="322"/>
        <v>South</v>
      </c>
      <c r="O6910" t="s">
        <v>29</v>
      </c>
      <c r="P6910" t="s">
        <v>5069</v>
      </c>
      <c r="Q6910" t="s">
        <v>31</v>
      </c>
      <c r="R6910" t="s">
        <v>64</v>
      </c>
      <c r="S6910" t="s">
        <v>5070</v>
      </c>
      <c r="T6910">
        <v>14.76</v>
      </c>
      <c r="U6910">
        <v>2</v>
      </c>
      <c r="V6910">
        <v>0</v>
      </c>
      <c r="W6910">
        <v>4.2804000000000002</v>
      </c>
      <c r="X6910">
        <f t="shared" si="323"/>
        <v>14.76</v>
      </c>
    </row>
    <row r="6911" spans="1:24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tr">
        <f t="shared" si="321"/>
        <v>Lena Hernandez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tr">
        <f t="shared" si="322"/>
        <v>East</v>
      </c>
      <c r="O6911" t="s">
        <v>147</v>
      </c>
      <c r="P6911" t="s">
        <v>2969</v>
      </c>
      <c r="Q6911" t="s">
        <v>45</v>
      </c>
      <c r="R6911" t="s">
        <v>74</v>
      </c>
      <c r="S6911" t="s">
        <v>2970</v>
      </c>
      <c r="T6911">
        <v>2.5019999999999998</v>
      </c>
      <c r="U6911">
        <v>3</v>
      </c>
      <c r="V6911">
        <v>0.7</v>
      </c>
      <c r="W6911">
        <v>-2.0015999999999998</v>
      </c>
      <c r="X6911">
        <f t="shared" si="323"/>
        <v>2.5019999999999998</v>
      </c>
    </row>
    <row r="6912" spans="1:24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tr">
        <f t="shared" si="321"/>
        <v>Vivek Gonzalez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tr">
        <f t="shared" si="322"/>
        <v>West</v>
      </c>
      <c r="O6912" t="s">
        <v>43</v>
      </c>
      <c r="P6912" t="s">
        <v>1078</v>
      </c>
      <c r="Q6912" t="s">
        <v>31</v>
      </c>
      <c r="R6912" t="s">
        <v>32</v>
      </c>
      <c r="S6912" t="s">
        <v>1079</v>
      </c>
      <c r="T6912">
        <v>115.96</v>
      </c>
      <c r="U6912">
        <v>2</v>
      </c>
      <c r="V6912">
        <v>0</v>
      </c>
      <c r="W6912">
        <v>25.511199999999999</v>
      </c>
      <c r="X6912">
        <f t="shared" si="323"/>
        <v>115.96</v>
      </c>
    </row>
    <row r="6913" spans="1:24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tr">
        <f t="shared" si="321"/>
        <v>Eric Murdock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tr">
        <f t="shared" si="322"/>
        <v>West</v>
      </c>
      <c r="O6913" t="s">
        <v>43</v>
      </c>
      <c r="P6913" t="s">
        <v>3226</v>
      </c>
      <c r="Q6913" t="s">
        <v>45</v>
      </c>
      <c r="R6913" t="s">
        <v>58</v>
      </c>
      <c r="S6913" t="s">
        <v>3227</v>
      </c>
      <c r="T6913">
        <v>186.54</v>
      </c>
      <c r="U6913">
        <v>3</v>
      </c>
      <c r="V6913">
        <v>0</v>
      </c>
      <c r="W6913">
        <v>50.3658</v>
      </c>
      <c r="X6913">
        <f t="shared" si="323"/>
        <v>186.54</v>
      </c>
    </row>
    <row r="6914" spans="1:24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tr">
        <f t="shared" si="321"/>
        <v>Elizabeth Moffitt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tr">
        <f t="shared" si="322"/>
        <v>West</v>
      </c>
      <c r="O6914" t="s">
        <v>43</v>
      </c>
      <c r="P6914" t="s">
        <v>2671</v>
      </c>
      <c r="Q6914" t="s">
        <v>70</v>
      </c>
      <c r="R6914" t="s">
        <v>160</v>
      </c>
      <c r="S6914" t="s">
        <v>2672</v>
      </c>
      <c r="T6914">
        <v>159.56</v>
      </c>
      <c r="U6914">
        <v>4</v>
      </c>
      <c r="V6914">
        <v>0</v>
      </c>
      <c r="W6914">
        <v>59.037199999999999</v>
      </c>
      <c r="X6914">
        <f t="shared" si="323"/>
        <v>159.56</v>
      </c>
    </row>
    <row r="6915" spans="1:24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tr">
        <f t="shared" ref="G6915:G6978" si="324">TRIM(H6915)</f>
        <v>Jonathan Howell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tr">
        <f t="shared" ref="N6915:N6978" si="325">PROPER(TRIM(O6915))</f>
        <v>South</v>
      </c>
      <c r="O6915" t="s">
        <v>29</v>
      </c>
      <c r="P6915" t="s">
        <v>469</v>
      </c>
      <c r="Q6915" t="s">
        <v>70</v>
      </c>
      <c r="R6915" t="s">
        <v>71</v>
      </c>
      <c r="S6915" t="s">
        <v>470</v>
      </c>
      <c r="T6915">
        <v>55.984000000000002</v>
      </c>
      <c r="U6915">
        <v>2</v>
      </c>
      <c r="V6915">
        <v>0.2</v>
      </c>
      <c r="W6915">
        <v>4.1988000000000003</v>
      </c>
      <c r="X6915">
        <f t="shared" ref="X6915:X6978" si="326">T6915</f>
        <v>55.984000000000002</v>
      </c>
    </row>
    <row r="6916" spans="1:24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tr">
        <f t="shared" si="324"/>
        <v>Nora Preis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tr">
        <f t="shared" si="325"/>
        <v>Central</v>
      </c>
      <c r="O6916" t="s">
        <v>104</v>
      </c>
      <c r="P6916" t="s">
        <v>2121</v>
      </c>
      <c r="Q6916" t="s">
        <v>45</v>
      </c>
      <c r="R6916" t="s">
        <v>58</v>
      </c>
      <c r="S6916" t="s">
        <v>2122</v>
      </c>
      <c r="T6916">
        <v>132.16</v>
      </c>
      <c r="U6916">
        <v>1</v>
      </c>
      <c r="V6916">
        <v>0.2</v>
      </c>
      <c r="W6916">
        <v>9.9120000000000008</v>
      </c>
      <c r="X6916">
        <f t="shared" si="326"/>
        <v>132.16</v>
      </c>
    </row>
    <row r="6917" spans="1:24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tr">
        <f t="shared" si="324"/>
        <v>Nora Preis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tr">
        <f t="shared" si="325"/>
        <v>Central</v>
      </c>
      <c r="O6917" t="s">
        <v>104</v>
      </c>
      <c r="P6917" t="s">
        <v>2051</v>
      </c>
      <c r="Q6917" t="s">
        <v>45</v>
      </c>
      <c r="R6917" t="s">
        <v>74</v>
      </c>
      <c r="S6917" t="s">
        <v>2052</v>
      </c>
      <c r="T6917">
        <v>17.904</v>
      </c>
      <c r="U6917">
        <v>6</v>
      </c>
      <c r="V6917">
        <v>0.8</v>
      </c>
      <c r="W6917">
        <v>-31.332000000000001</v>
      </c>
      <c r="X6917">
        <f t="shared" si="326"/>
        <v>17.904</v>
      </c>
    </row>
    <row r="6918" spans="1:24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tr">
        <f t="shared" si="324"/>
        <v>Nora Preis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tr">
        <f t="shared" si="325"/>
        <v>Central</v>
      </c>
      <c r="O6918" t="s">
        <v>104</v>
      </c>
      <c r="P6918" t="s">
        <v>3801</v>
      </c>
      <c r="Q6918" t="s">
        <v>45</v>
      </c>
      <c r="R6918" t="s">
        <v>89</v>
      </c>
      <c r="S6918" t="s">
        <v>3802</v>
      </c>
      <c r="T6918">
        <v>124.032</v>
      </c>
      <c r="U6918">
        <v>4</v>
      </c>
      <c r="V6918">
        <v>0.2</v>
      </c>
      <c r="W6918">
        <v>44.961599999999997</v>
      </c>
      <c r="X6918">
        <f t="shared" si="326"/>
        <v>124.032</v>
      </c>
    </row>
    <row r="6919" spans="1:24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tr">
        <f t="shared" si="324"/>
        <v>Stefanie Holloman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tr">
        <f t="shared" si="325"/>
        <v>West</v>
      </c>
      <c r="O6919" t="s">
        <v>43</v>
      </c>
      <c r="P6919" t="s">
        <v>4527</v>
      </c>
      <c r="Q6919" t="s">
        <v>31</v>
      </c>
      <c r="R6919" t="s">
        <v>35</v>
      </c>
      <c r="S6919" t="s">
        <v>4528</v>
      </c>
      <c r="T6919">
        <v>1403.92</v>
      </c>
      <c r="U6919">
        <v>5</v>
      </c>
      <c r="V6919">
        <v>0.2</v>
      </c>
      <c r="W6919">
        <v>70.195999999999998</v>
      </c>
      <c r="X6919">
        <f t="shared" si="326"/>
        <v>1403.92</v>
      </c>
    </row>
    <row r="6920" spans="1:24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tr">
        <f t="shared" si="324"/>
        <v>Bryan Mills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tr">
        <f t="shared" si="325"/>
        <v>West</v>
      </c>
      <c r="O6920" t="s">
        <v>43</v>
      </c>
      <c r="P6920" t="s">
        <v>6448</v>
      </c>
      <c r="Q6920" t="s">
        <v>45</v>
      </c>
      <c r="R6920" t="s">
        <v>578</v>
      </c>
      <c r="S6920" t="s">
        <v>6449</v>
      </c>
      <c r="T6920">
        <v>28.8</v>
      </c>
      <c r="U6920">
        <v>3</v>
      </c>
      <c r="V6920">
        <v>0</v>
      </c>
      <c r="W6920">
        <v>0.86399999999999999</v>
      </c>
      <c r="X6920">
        <f t="shared" si="326"/>
        <v>28.8</v>
      </c>
    </row>
    <row r="6921" spans="1:24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tr">
        <f t="shared" si="324"/>
        <v>Henry Goldwyn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tr">
        <f t="shared" si="325"/>
        <v>East</v>
      </c>
      <c r="O6921" t="s">
        <v>147</v>
      </c>
      <c r="P6921" t="s">
        <v>3134</v>
      </c>
      <c r="Q6921" t="s">
        <v>45</v>
      </c>
      <c r="R6921" t="s">
        <v>74</v>
      </c>
      <c r="S6921" t="s">
        <v>3135</v>
      </c>
      <c r="T6921">
        <v>24.588000000000001</v>
      </c>
      <c r="U6921">
        <v>2</v>
      </c>
      <c r="V6921">
        <v>0.7</v>
      </c>
      <c r="W6921">
        <v>-18.031199999999998</v>
      </c>
      <c r="X6921">
        <f t="shared" si="326"/>
        <v>24.588000000000001</v>
      </c>
    </row>
    <row r="6922" spans="1:24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tr">
        <f t="shared" si="324"/>
        <v>Becky Martin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tr">
        <f t="shared" si="325"/>
        <v>West</v>
      </c>
      <c r="O6922" t="s">
        <v>43</v>
      </c>
      <c r="P6922" t="s">
        <v>2106</v>
      </c>
      <c r="Q6922" t="s">
        <v>45</v>
      </c>
      <c r="R6922" t="s">
        <v>77</v>
      </c>
      <c r="S6922" t="s">
        <v>2107</v>
      </c>
      <c r="T6922">
        <v>356.79</v>
      </c>
      <c r="U6922">
        <v>7</v>
      </c>
      <c r="V6922">
        <v>0</v>
      </c>
      <c r="W6922">
        <v>99.901200000000003</v>
      </c>
      <c r="X6922">
        <f t="shared" si="326"/>
        <v>356.79</v>
      </c>
    </row>
    <row r="6923" spans="1:24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tr">
        <f t="shared" si="324"/>
        <v>Penelope Sewall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tr">
        <f t="shared" si="325"/>
        <v>East</v>
      </c>
      <c r="O6923" t="s">
        <v>147</v>
      </c>
      <c r="P6923" t="s">
        <v>2427</v>
      </c>
      <c r="Q6923" t="s">
        <v>45</v>
      </c>
      <c r="R6923" t="s">
        <v>172</v>
      </c>
      <c r="S6923" t="s">
        <v>2428</v>
      </c>
      <c r="T6923">
        <v>16.98</v>
      </c>
      <c r="U6923">
        <v>1</v>
      </c>
      <c r="V6923">
        <v>0</v>
      </c>
      <c r="W6923">
        <v>8.49</v>
      </c>
      <c r="X6923">
        <f t="shared" si="326"/>
        <v>16.98</v>
      </c>
    </row>
    <row r="6924" spans="1:24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tr">
        <f t="shared" si="324"/>
        <v>Maurice Satty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tr">
        <f t="shared" si="325"/>
        <v>South</v>
      </c>
      <c r="O6924" t="s">
        <v>29</v>
      </c>
      <c r="P6924" t="s">
        <v>1975</v>
      </c>
      <c r="Q6924" t="s">
        <v>45</v>
      </c>
      <c r="R6924" t="s">
        <v>46</v>
      </c>
      <c r="S6924" t="s">
        <v>1976</v>
      </c>
      <c r="T6924">
        <v>491.55</v>
      </c>
      <c r="U6924">
        <v>5</v>
      </c>
      <c r="V6924">
        <v>0</v>
      </c>
      <c r="W6924">
        <v>240.8595</v>
      </c>
      <c r="X6924">
        <f t="shared" si="326"/>
        <v>491.55</v>
      </c>
    </row>
    <row r="6925" spans="1:24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tr">
        <f t="shared" si="324"/>
        <v>Maurice Satty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tr">
        <f t="shared" si="325"/>
        <v>South</v>
      </c>
      <c r="O6925" t="s">
        <v>29</v>
      </c>
      <c r="P6925" t="s">
        <v>1695</v>
      </c>
      <c r="Q6925" t="s">
        <v>45</v>
      </c>
      <c r="R6925" t="s">
        <v>172</v>
      </c>
      <c r="S6925" t="s">
        <v>1696</v>
      </c>
      <c r="T6925">
        <v>7.38</v>
      </c>
      <c r="U6925">
        <v>2</v>
      </c>
      <c r="V6925">
        <v>0</v>
      </c>
      <c r="W6925">
        <v>3.3948</v>
      </c>
      <c r="X6925">
        <f t="shared" si="326"/>
        <v>7.38</v>
      </c>
    </row>
    <row r="6926" spans="1:24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tr">
        <f t="shared" si="324"/>
        <v>Janet Lee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tr">
        <f t="shared" si="325"/>
        <v>East</v>
      </c>
      <c r="O6926" t="s">
        <v>147</v>
      </c>
      <c r="P6926" t="s">
        <v>3663</v>
      </c>
      <c r="Q6926" t="s">
        <v>45</v>
      </c>
      <c r="R6926" t="s">
        <v>89</v>
      </c>
      <c r="S6926" t="s">
        <v>3664</v>
      </c>
      <c r="T6926">
        <v>23.66</v>
      </c>
      <c r="U6926">
        <v>7</v>
      </c>
      <c r="V6926">
        <v>0</v>
      </c>
      <c r="W6926">
        <v>10.883599999999999</v>
      </c>
      <c r="X6926">
        <f t="shared" si="326"/>
        <v>23.66</v>
      </c>
    </row>
    <row r="6927" spans="1:24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tr">
        <f t="shared" si="324"/>
        <v>Janet Lee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tr">
        <f t="shared" si="325"/>
        <v>East</v>
      </c>
      <c r="O6927" t="s">
        <v>147</v>
      </c>
      <c r="P6927" t="s">
        <v>6705</v>
      </c>
      <c r="Q6927" t="s">
        <v>31</v>
      </c>
      <c r="R6927" t="s">
        <v>32</v>
      </c>
      <c r="S6927" t="s">
        <v>6706</v>
      </c>
      <c r="T6927">
        <v>681.40800000000002</v>
      </c>
      <c r="U6927">
        <v>12</v>
      </c>
      <c r="V6927">
        <v>0.2</v>
      </c>
      <c r="W6927">
        <v>42.588000000000001</v>
      </c>
      <c r="X6927">
        <f t="shared" si="326"/>
        <v>681.40800000000002</v>
      </c>
    </row>
    <row r="6928" spans="1:24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tr">
        <f t="shared" si="324"/>
        <v>Khloe Miller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tr">
        <f t="shared" si="325"/>
        <v>West</v>
      </c>
      <c r="O6928" t="s">
        <v>43</v>
      </c>
      <c r="P6928" t="s">
        <v>8132</v>
      </c>
      <c r="Q6928" t="s">
        <v>45</v>
      </c>
      <c r="R6928" t="s">
        <v>46</v>
      </c>
      <c r="S6928" t="s">
        <v>8133</v>
      </c>
      <c r="T6928">
        <v>18.899999999999999</v>
      </c>
      <c r="U6928">
        <v>3</v>
      </c>
      <c r="V6928">
        <v>0</v>
      </c>
      <c r="W6928">
        <v>8.6940000000000008</v>
      </c>
      <c r="X6928">
        <f t="shared" si="326"/>
        <v>18.899999999999999</v>
      </c>
    </row>
    <row r="6929" spans="1:24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tr">
        <f t="shared" si="324"/>
        <v>Ruben Dartt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tr">
        <f t="shared" si="325"/>
        <v>West</v>
      </c>
      <c r="O6929" t="s">
        <v>43</v>
      </c>
      <c r="P6929" t="s">
        <v>5025</v>
      </c>
      <c r="Q6929" t="s">
        <v>45</v>
      </c>
      <c r="R6929" t="s">
        <v>58</v>
      </c>
      <c r="S6929" t="s">
        <v>5026</v>
      </c>
      <c r="T6929">
        <v>93.68</v>
      </c>
      <c r="U6929">
        <v>4</v>
      </c>
      <c r="V6929">
        <v>0</v>
      </c>
      <c r="W6929">
        <v>25.293600000000001</v>
      </c>
      <c r="X6929">
        <f t="shared" si="326"/>
        <v>93.68</v>
      </c>
    </row>
    <row r="6930" spans="1:24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tr">
        <f t="shared" si="324"/>
        <v>Ruben Dartt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tr">
        <f t="shared" si="325"/>
        <v>West</v>
      </c>
      <c r="O6930" t="s">
        <v>43</v>
      </c>
      <c r="P6930" t="s">
        <v>2231</v>
      </c>
      <c r="Q6930" t="s">
        <v>45</v>
      </c>
      <c r="R6930" t="s">
        <v>46</v>
      </c>
      <c r="S6930" t="s">
        <v>2232</v>
      </c>
      <c r="T6930">
        <v>21.93</v>
      </c>
      <c r="U6930">
        <v>3</v>
      </c>
      <c r="V6930">
        <v>0</v>
      </c>
      <c r="W6930">
        <v>10.3071</v>
      </c>
      <c r="X6930">
        <f t="shared" si="326"/>
        <v>21.93</v>
      </c>
    </row>
    <row r="6931" spans="1:24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tr">
        <f t="shared" si="324"/>
        <v>Ruben Dartt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tr">
        <f t="shared" si="325"/>
        <v>West</v>
      </c>
      <c r="O6931" t="s">
        <v>43</v>
      </c>
      <c r="P6931" t="s">
        <v>1381</v>
      </c>
      <c r="Q6931" t="s">
        <v>70</v>
      </c>
      <c r="R6931" t="s">
        <v>71</v>
      </c>
      <c r="S6931" t="s">
        <v>1382</v>
      </c>
      <c r="T6931">
        <v>862.34400000000005</v>
      </c>
      <c r="U6931">
        <v>7</v>
      </c>
      <c r="V6931">
        <v>0.2</v>
      </c>
      <c r="W6931">
        <v>97.0137</v>
      </c>
      <c r="X6931">
        <f t="shared" si="326"/>
        <v>862.34400000000005</v>
      </c>
    </row>
    <row r="6932" spans="1:24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tr">
        <f t="shared" si="324"/>
        <v>Ruben Dartt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tr">
        <f t="shared" si="325"/>
        <v>West</v>
      </c>
      <c r="O6932" t="s">
        <v>43</v>
      </c>
      <c r="P6932" t="s">
        <v>2655</v>
      </c>
      <c r="Q6932" t="s">
        <v>45</v>
      </c>
      <c r="R6932" t="s">
        <v>89</v>
      </c>
      <c r="S6932" t="s">
        <v>2656</v>
      </c>
      <c r="T6932">
        <v>19.98</v>
      </c>
      <c r="U6932">
        <v>1</v>
      </c>
      <c r="V6932">
        <v>0</v>
      </c>
      <c r="W6932">
        <v>9.3905999999999992</v>
      </c>
      <c r="X6932">
        <f t="shared" si="326"/>
        <v>19.98</v>
      </c>
    </row>
    <row r="6933" spans="1:24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tr">
        <f t="shared" si="324"/>
        <v>Shui Tom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tr">
        <f t="shared" si="325"/>
        <v>East</v>
      </c>
      <c r="O6933" t="s">
        <v>147</v>
      </c>
      <c r="P6933" t="s">
        <v>9190</v>
      </c>
      <c r="Q6933" t="s">
        <v>70</v>
      </c>
      <c r="R6933" t="s">
        <v>71</v>
      </c>
      <c r="S6933" t="s">
        <v>9191</v>
      </c>
      <c r="T6933">
        <v>13.494</v>
      </c>
      <c r="U6933">
        <v>1</v>
      </c>
      <c r="V6933">
        <v>0.4</v>
      </c>
      <c r="W6933">
        <v>-2.2490000000000001</v>
      </c>
      <c r="X6933">
        <f t="shared" si="326"/>
        <v>13.494</v>
      </c>
    </row>
    <row r="6934" spans="1:24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tr">
        <f t="shared" si="324"/>
        <v>Shui Tom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tr">
        <f t="shared" si="325"/>
        <v>East</v>
      </c>
      <c r="O6934" t="s">
        <v>147</v>
      </c>
      <c r="P6934" t="s">
        <v>8141</v>
      </c>
      <c r="Q6934" t="s">
        <v>70</v>
      </c>
      <c r="R6934" t="s">
        <v>71</v>
      </c>
      <c r="S6934" t="s">
        <v>8142</v>
      </c>
      <c r="T6934">
        <v>23.988</v>
      </c>
      <c r="U6934">
        <v>2</v>
      </c>
      <c r="V6934">
        <v>0.4</v>
      </c>
      <c r="W6934">
        <v>-13.993</v>
      </c>
      <c r="X6934">
        <f t="shared" si="326"/>
        <v>23.988</v>
      </c>
    </row>
    <row r="6935" spans="1:24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tr">
        <f t="shared" si="324"/>
        <v>Shui Tom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tr">
        <f t="shared" si="325"/>
        <v>East</v>
      </c>
      <c r="O6935" t="s">
        <v>147</v>
      </c>
      <c r="P6935" t="s">
        <v>9120</v>
      </c>
      <c r="Q6935" t="s">
        <v>31</v>
      </c>
      <c r="R6935" t="s">
        <v>64</v>
      </c>
      <c r="S6935" t="s">
        <v>9121</v>
      </c>
      <c r="T6935">
        <v>31.984000000000002</v>
      </c>
      <c r="U6935">
        <v>2</v>
      </c>
      <c r="V6935">
        <v>0.2</v>
      </c>
      <c r="W6935">
        <v>1.1994</v>
      </c>
      <c r="X6935">
        <f t="shared" si="326"/>
        <v>31.984000000000002</v>
      </c>
    </row>
    <row r="6936" spans="1:24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tr">
        <f t="shared" si="324"/>
        <v>Shui Tom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tr">
        <f t="shared" si="325"/>
        <v>East</v>
      </c>
      <c r="O6936" t="s">
        <v>147</v>
      </c>
      <c r="P6936" t="s">
        <v>4234</v>
      </c>
      <c r="Q6936" t="s">
        <v>45</v>
      </c>
      <c r="R6936" t="s">
        <v>67</v>
      </c>
      <c r="S6936" t="s">
        <v>4235</v>
      </c>
      <c r="T6936">
        <v>41.584000000000003</v>
      </c>
      <c r="U6936">
        <v>2</v>
      </c>
      <c r="V6936">
        <v>0.2</v>
      </c>
      <c r="W6936">
        <v>4.6782000000000004</v>
      </c>
      <c r="X6936">
        <f t="shared" si="326"/>
        <v>41.584000000000003</v>
      </c>
    </row>
    <row r="6937" spans="1:24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tr">
        <f t="shared" si="324"/>
        <v>Bart Pistole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tr">
        <f t="shared" si="325"/>
        <v>Central</v>
      </c>
      <c r="O6937" t="s">
        <v>104</v>
      </c>
      <c r="P6937" t="s">
        <v>443</v>
      </c>
      <c r="Q6937" t="s">
        <v>70</v>
      </c>
      <c r="R6937" t="s">
        <v>160</v>
      </c>
      <c r="S6937" t="s">
        <v>444</v>
      </c>
      <c r="T6937">
        <v>95.975999999999999</v>
      </c>
      <c r="U6937">
        <v>3</v>
      </c>
      <c r="V6937">
        <v>0.2</v>
      </c>
      <c r="W6937">
        <v>-10.7973</v>
      </c>
      <c r="X6937">
        <f t="shared" si="326"/>
        <v>95.975999999999999</v>
      </c>
    </row>
    <row r="6938" spans="1:24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tr">
        <f t="shared" si="324"/>
        <v>Tom Ashbrook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tr">
        <f t="shared" si="325"/>
        <v>Central</v>
      </c>
      <c r="O6938" t="s">
        <v>104</v>
      </c>
      <c r="P6938" t="s">
        <v>9194</v>
      </c>
      <c r="Q6938" t="s">
        <v>31</v>
      </c>
      <c r="R6938" t="s">
        <v>64</v>
      </c>
      <c r="S6938" t="s">
        <v>9195</v>
      </c>
      <c r="T6938">
        <v>84.272000000000006</v>
      </c>
      <c r="U6938">
        <v>2</v>
      </c>
      <c r="V6938">
        <v>0.6</v>
      </c>
      <c r="W6938">
        <v>-75.844800000000006</v>
      </c>
      <c r="X6938">
        <f t="shared" si="326"/>
        <v>84.272000000000006</v>
      </c>
    </row>
    <row r="6939" spans="1:24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tr">
        <f t="shared" si="324"/>
        <v>Pamela Stobb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tr">
        <f t="shared" si="325"/>
        <v>Central</v>
      </c>
      <c r="O6939" t="s">
        <v>104</v>
      </c>
      <c r="P6939" t="s">
        <v>8565</v>
      </c>
      <c r="Q6939" t="s">
        <v>45</v>
      </c>
      <c r="R6939" t="s">
        <v>89</v>
      </c>
      <c r="S6939" t="s">
        <v>8566</v>
      </c>
      <c r="T6939">
        <v>36.543999999999997</v>
      </c>
      <c r="U6939">
        <v>2</v>
      </c>
      <c r="V6939">
        <v>0.2</v>
      </c>
      <c r="W6939">
        <v>11.876799999999999</v>
      </c>
      <c r="X6939">
        <f t="shared" si="326"/>
        <v>36.543999999999997</v>
      </c>
    </row>
    <row r="6940" spans="1:24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tr">
        <f t="shared" si="324"/>
        <v>Nora Preis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tr">
        <f t="shared" si="325"/>
        <v>West</v>
      </c>
      <c r="O6940" t="s">
        <v>43</v>
      </c>
      <c r="P6940" t="s">
        <v>9198</v>
      </c>
      <c r="Q6940" t="s">
        <v>70</v>
      </c>
      <c r="R6940" t="s">
        <v>160</v>
      </c>
      <c r="S6940" t="s">
        <v>9199</v>
      </c>
      <c r="T6940">
        <v>479.72</v>
      </c>
      <c r="U6940">
        <v>4</v>
      </c>
      <c r="V6940">
        <v>0</v>
      </c>
      <c r="W6940">
        <v>52.769199999999998</v>
      </c>
      <c r="X6940">
        <f t="shared" si="326"/>
        <v>479.72</v>
      </c>
    </row>
    <row r="6941" spans="1:24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tr">
        <f t="shared" si="324"/>
        <v>Scott Cohen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tr">
        <f t="shared" si="325"/>
        <v>East</v>
      </c>
      <c r="O6941" t="s">
        <v>147</v>
      </c>
      <c r="P6941" t="s">
        <v>2601</v>
      </c>
      <c r="Q6941" t="s">
        <v>45</v>
      </c>
      <c r="R6941" t="s">
        <v>74</v>
      </c>
      <c r="S6941" t="s">
        <v>2602</v>
      </c>
      <c r="T6941">
        <v>102.36799999999999</v>
      </c>
      <c r="U6941">
        <v>2</v>
      </c>
      <c r="V6941">
        <v>0.2</v>
      </c>
      <c r="W6941">
        <v>37.108400000000003</v>
      </c>
      <c r="X6941">
        <f t="shared" si="326"/>
        <v>102.36799999999999</v>
      </c>
    </row>
    <row r="6942" spans="1:24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tr">
        <f t="shared" si="324"/>
        <v>Scott Cohen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tr">
        <f t="shared" si="325"/>
        <v>East</v>
      </c>
      <c r="O6942" t="s">
        <v>147</v>
      </c>
      <c r="P6942" t="s">
        <v>2623</v>
      </c>
      <c r="Q6942" t="s">
        <v>45</v>
      </c>
      <c r="R6942" t="s">
        <v>578</v>
      </c>
      <c r="S6942" t="s">
        <v>2624</v>
      </c>
      <c r="T6942">
        <v>28.4</v>
      </c>
      <c r="U6942">
        <v>5</v>
      </c>
      <c r="V6942">
        <v>0</v>
      </c>
      <c r="W6942">
        <v>8.2360000000000007</v>
      </c>
      <c r="X6942">
        <f t="shared" si="326"/>
        <v>28.4</v>
      </c>
    </row>
    <row r="6943" spans="1:24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tr">
        <f t="shared" si="324"/>
        <v>Scott Cohen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tr">
        <f t="shared" si="325"/>
        <v>East</v>
      </c>
      <c r="O6943" t="s">
        <v>147</v>
      </c>
      <c r="P6943" t="s">
        <v>2015</v>
      </c>
      <c r="Q6943" t="s">
        <v>45</v>
      </c>
      <c r="R6943" t="s">
        <v>58</v>
      </c>
      <c r="S6943" t="s">
        <v>2016</v>
      </c>
      <c r="T6943">
        <v>713.88</v>
      </c>
      <c r="U6943">
        <v>4</v>
      </c>
      <c r="V6943">
        <v>0</v>
      </c>
      <c r="W6943">
        <v>214.16399999999999</v>
      </c>
      <c r="X6943">
        <f t="shared" si="326"/>
        <v>713.88</v>
      </c>
    </row>
    <row r="6944" spans="1:24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tr">
        <f t="shared" si="324"/>
        <v>Scott Cohen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tr">
        <f t="shared" si="325"/>
        <v>East</v>
      </c>
      <c r="O6944" t="s">
        <v>147</v>
      </c>
      <c r="P6944" t="s">
        <v>5188</v>
      </c>
      <c r="Q6944" t="s">
        <v>45</v>
      </c>
      <c r="R6944" t="s">
        <v>89</v>
      </c>
      <c r="S6944" t="s">
        <v>5189</v>
      </c>
      <c r="T6944">
        <v>68.52</v>
      </c>
      <c r="U6944">
        <v>3</v>
      </c>
      <c r="V6944">
        <v>0</v>
      </c>
      <c r="W6944">
        <v>31.519200000000001</v>
      </c>
      <c r="X6944">
        <f t="shared" si="326"/>
        <v>68.52</v>
      </c>
    </row>
    <row r="6945" spans="1:24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tr">
        <f t="shared" si="324"/>
        <v>Russell D'Ascenzo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tr">
        <f t="shared" si="325"/>
        <v>West</v>
      </c>
      <c r="O6945" t="s">
        <v>43</v>
      </c>
      <c r="P6945" t="s">
        <v>9202</v>
      </c>
      <c r="Q6945" t="s">
        <v>70</v>
      </c>
      <c r="R6945" t="s">
        <v>71</v>
      </c>
      <c r="S6945" t="s">
        <v>9203</v>
      </c>
      <c r="T6945">
        <v>623.96</v>
      </c>
      <c r="U6945">
        <v>5</v>
      </c>
      <c r="V6945">
        <v>0.2</v>
      </c>
      <c r="W6945">
        <v>38.997500000000002</v>
      </c>
      <c r="X6945">
        <f t="shared" si="326"/>
        <v>623.96</v>
      </c>
    </row>
    <row r="6946" spans="1:24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tr">
        <f t="shared" si="324"/>
        <v>Thea Hudgings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tr">
        <f t="shared" si="325"/>
        <v>East</v>
      </c>
      <c r="O6946" t="s">
        <v>147</v>
      </c>
      <c r="P6946" t="s">
        <v>3904</v>
      </c>
      <c r="Q6946" t="s">
        <v>45</v>
      </c>
      <c r="R6946" t="s">
        <v>74</v>
      </c>
      <c r="S6946" t="s">
        <v>3905</v>
      </c>
      <c r="T6946">
        <v>11.12</v>
      </c>
      <c r="U6946">
        <v>4</v>
      </c>
      <c r="V6946">
        <v>0</v>
      </c>
      <c r="W6946">
        <v>5.4488000000000003</v>
      </c>
      <c r="X6946">
        <f t="shared" si="326"/>
        <v>11.12</v>
      </c>
    </row>
    <row r="6947" spans="1:24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tr">
        <f t="shared" si="324"/>
        <v>Greg Matthias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tr">
        <f t="shared" si="325"/>
        <v>East</v>
      </c>
      <c r="O6947" t="s">
        <v>147</v>
      </c>
      <c r="P6947" t="s">
        <v>4891</v>
      </c>
      <c r="Q6947" t="s">
        <v>31</v>
      </c>
      <c r="R6947" t="s">
        <v>32</v>
      </c>
      <c r="S6947" t="s">
        <v>4892</v>
      </c>
      <c r="T6947">
        <v>523.91999999999996</v>
      </c>
      <c r="U6947">
        <v>5</v>
      </c>
      <c r="V6947">
        <v>0.2</v>
      </c>
      <c r="W6947">
        <v>-26.196000000000002</v>
      </c>
      <c r="X6947">
        <f t="shared" si="326"/>
        <v>523.91999999999996</v>
      </c>
    </row>
    <row r="6948" spans="1:24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tr">
        <f t="shared" si="324"/>
        <v>Jesus Ocampo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tr">
        <f t="shared" si="325"/>
        <v>West</v>
      </c>
      <c r="O6948" t="s">
        <v>43</v>
      </c>
      <c r="P6948" t="s">
        <v>1231</v>
      </c>
      <c r="Q6948" t="s">
        <v>45</v>
      </c>
      <c r="R6948" t="s">
        <v>268</v>
      </c>
      <c r="S6948" t="s">
        <v>1232</v>
      </c>
      <c r="T6948">
        <v>2.48</v>
      </c>
      <c r="U6948">
        <v>2</v>
      </c>
      <c r="V6948">
        <v>0</v>
      </c>
      <c r="W6948">
        <v>1.1656</v>
      </c>
      <c r="X6948">
        <f t="shared" si="326"/>
        <v>2.48</v>
      </c>
    </row>
    <row r="6949" spans="1:24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tr">
        <f t="shared" si="324"/>
        <v>Zuschuss Carroll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tr">
        <f t="shared" si="325"/>
        <v>Central</v>
      </c>
      <c r="O6949" t="s">
        <v>104</v>
      </c>
      <c r="P6949" t="s">
        <v>3696</v>
      </c>
      <c r="Q6949" t="s">
        <v>45</v>
      </c>
      <c r="R6949" t="s">
        <v>58</v>
      </c>
      <c r="S6949" t="s">
        <v>3697</v>
      </c>
      <c r="T6949">
        <v>221.024</v>
      </c>
      <c r="U6949">
        <v>2</v>
      </c>
      <c r="V6949">
        <v>0.2</v>
      </c>
      <c r="W6949">
        <v>-55.256</v>
      </c>
      <c r="X6949">
        <f t="shared" si="326"/>
        <v>221.024</v>
      </c>
    </row>
    <row r="6950" spans="1:24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tr">
        <f t="shared" si="324"/>
        <v>Zuschuss Carroll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tr">
        <f t="shared" si="325"/>
        <v>Central</v>
      </c>
      <c r="O6950" t="s">
        <v>104</v>
      </c>
      <c r="P6950" t="s">
        <v>6602</v>
      </c>
      <c r="Q6950" t="s">
        <v>31</v>
      </c>
      <c r="R6950" t="s">
        <v>35</v>
      </c>
      <c r="S6950" t="s">
        <v>6603</v>
      </c>
      <c r="T6950">
        <v>128.05799999999999</v>
      </c>
      <c r="U6950">
        <v>3</v>
      </c>
      <c r="V6950">
        <v>0.3</v>
      </c>
      <c r="W6950">
        <v>-23.7822</v>
      </c>
      <c r="X6950">
        <f t="shared" si="326"/>
        <v>128.05799999999999</v>
      </c>
    </row>
    <row r="6951" spans="1:24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tr">
        <f t="shared" si="324"/>
        <v>Anne Pryor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tr">
        <f t="shared" si="325"/>
        <v>East</v>
      </c>
      <c r="O6951" t="s">
        <v>147</v>
      </c>
      <c r="P6951" t="s">
        <v>4501</v>
      </c>
      <c r="Q6951" t="s">
        <v>45</v>
      </c>
      <c r="R6951" t="s">
        <v>74</v>
      </c>
      <c r="S6951" t="s">
        <v>4502</v>
      </c>
      <c r="T6951">
        <v>58.408000000000001</v>
      </c>
      <c r="U6951">
        <v>7</v>
      </c>
      <c r="V6951">
        <v>0.2</v>
      </c>
      <c r="W6951">
        <v>18.252500000000001</v>
      </c>
      <c r="X6951">
        <f t="shared" si="326"/>
        <v>58.408000000000001</v>
      </c>
    </row>
    <row r="6952" spans="1:24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tr">
        <f t="shared" si="324"/>
        <v>Anne Pryor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tr">
        <f t="shared" si="325"/>
        <v>East</v>
      </c>
      <c r="O6952" t="s">
        <v>147</v>
      </c>
      <c r="P6952" t="s">
        <v>3814</v>
      </c>
      <c r="Q6952" t="s">
        <v>31</v>
      </c>
      <c r="R6952" t="s">
        <v>55</v>
      </c>
      <c r="S6952" t="s">
        <v>3815</v>
      </c>
      <c r="T6952">
        <v>79.974000000000004</v>
      </c>
      <c r="U6952">
        <v>3</v>
      </c>
      <c r="V6952">
        <v>0.4</v>
      </c>
      <c r="W6952">
        <v>-29.323799999999999</v>
      </c>
      <c r="X6952">
        <f t="shared" si="326"/>
        <v>79.974000000000004</v>
      </c>
    </row>
    <row r="6953" spans="1:24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tr">
        <f t="shared" si="324"/>
        <v>Grace Kelly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tr">
        <f t="shared" si="325"/>
        <v>Central</v>
      </c>
      <c r="O6953" t="s">
        <v>104</v>
      </c>
      <c r="P6953" t="s">
        <v>9210</v>
      </c>
      <c r="Q6953" t="s">
        <v>70</v>
      </c>
      <c r="R6953" t="s">
        <v>683</v>
      </c>
      <c r="S6953" t="s">
        <v>9211</v>
      </c>
      <c r="T6953">
        <v>479.988</v>
      </c>
      <c r="U6953">
        <v>2</v>
      </c>
      <c r="V6953">
        <v>0.4</v>
      </c>
      <c r="W6953">
        <v>55.998600000000003</v>
      </c>
      <c r="X6953">
        <f t="shared" si="326"/>
        <v>479.988</v>
      </c>
    </row>
    <row r="6954" spans="1:24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tr">
        <f t="shared" si="324"/>
        <v>Henry MacAllister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tr">
        <f t="shared" si="325"/>
        <v>West</v>
      </c>
      <c r="O6954" t="s">
        <v>43</v>
      </c>
      <c r="P6954" t="s">
        <v>4745</v>
      </c>
      <c r="Q6954" t="s">
        <v>45</v>
      </c>
      <c r="R6954" t="s">
        <v>74</v>
      </c>
      <c r="S6954" t="s">
        <v>4746</v>
      </c>
      <c r="T6954">
        <v>11.808</v>
      </c>
      <c r="U6954">
        <v>3</v>
      </c>
      <c r="V6954">
        <v>0.2</v>
      </c>
      <c r="W6954">
        <v>4.1327999999999996</v>
      </c>
      <c r="X6954">
        <f t="shared" si="326"/>
        <v>11.808</v>
      </c>
    </row>
    <row r="6955" spans="1:24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tr">
        <f t="shared" si="324"/>
        <v>Henry MacAllister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tr">
        <f t="shared" si="325"/>
        <v>West</v>
      </c>
      <c r="O6955" t="s">
        <v>43</v>
      </c>
      <c r="P6955" t="s">
        <v>7015</v>
      </c>
      <c r="Q6955" t="s">
        <v>45</v>
      </c>
      <c r="R6955" t="s">
        <v>74</v>
      </c>
      <c r="S6955" t="s">
        <v>7016</v>
      </c>
      <c r="T6955">
        <v>53.567999999999998</v>
      </c>
      <c r="U6955">
        <v>4</v>
      </c>
      <c r="V6955">
        <v>0.2</v>
      </c>
      <c r="W6955">
        <v>19.418399999999998</v>
      </c>
      <c r="X6955">
        <f t="shared" si="326"/>
        <v>53.567999999999998</v>
      </c>
    </row>
    <row r="6956" spans="1:24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tr">
        <f t="shared" si="324"/>
        <v>Henry MacAllister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tr">
        <f t="shared" si="325"/>
        <v>West</v>
      </c>
      <c r="O6956" t="s">
        <v>43</v>
      </c>
      <c r="P6956" t="s">
        <v>5655</v>
      </c>
      <c r="Q6956" t="s">
        <v>70</v>
      </c>
      <c r="R6956" t="s">
        <v>71</v>
      </c>
      <c r="S6956" t="s">
        <v>5656</v>
      </c>
      <c r="T6956">
        <v>503.96</v>
      </c>
      <c r="U6956">
        <v>5</v>
      </c>
      <c r="V6956">
        <v>0.2</v>
      </c>
      <c r="W6956">
        <v>50.396000000000001</v>
      </c>
      <c r="X6956">
        <f t="shared" si="326"/>
        <v>503.96</v>
      </c>
    </row>
    <row r="6957" spans="1:24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tr">
        <f t="shared" si="324"/>
        <v>Linda Southworth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tr">
        <f t="shared" si="325"/>
        <v>West</v>
      </c>
      <c r="O6957" t="s">
        <v>43</v>
      </c>
      <c r="P6957" t="s">
        <v>2991</v>
      </c>
      <c r="Q6957" t="s">
        <v>45</v>
      </c>
      <c r="R6957" t="s">
        <v>172</v>
      </c>
      <c r="S6957" t="s">
        <v>2992</v>
      </c>
      <c r="T6957">
        <v>21.34</v>
      </c>
      <c r="U6957">
        <v>2</v>
      </c>
      <c r="V6957">
        <v>0</v>
      </c>
      <c r="W6957">
        <v>9.8163999999999998</v>
      </c>
      <c r="X6957">
        <f t="shared" si="326"/>
        <v>21.34</v>
      </c>
    </row>
    <row r="6958" spans="1:24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tr">
        <f t="shared" si="324"/>
        <v>Anemone Ratner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tr">
        <f t="shared" si="325"/>
        <v>South</v>
      </c>
      <c r="O6958" t="s">
        <v>29</v>
      </c>
      <c r="P6958" t="s">
        <v>5523</v>
      </c>
      <c r="Q6958" t="s">
        <v>45</v>
      </c>
      <c r="R6958" t="s">
        <v>74</v>
      </c>
      <c r="S6958" t="s">
        <v>5524</v>
      </c>
      <c r="T6958">
        <v>36.4</v>
      </c>
      <c r="U6958">
        <v>5</v>
      </c>
      <c r="V6958">
        <v>0</v>
      </c>
      <c r="W6958">
        <v>17.108000000000001</v>
      </c>
      <c r="X6958">
        <f t="shared" si="326"/>
        <v>36.4</v>
      </c>
    </row>
    <row r="6959" spans="1:24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tr">
        <f t="shared" si="324"/>
        <v>Anemone Ratner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tr">
        <f t="shared" si="325"/>
        <v>South</v>
      </c>
      <c r="O6959" t="s">
        <v>29</v>
      </c>
      <c r="P6959" t="s">
        <v>169</v>
      </c>
      <c r="Q6959" t="s">
        <v>31</v>
      </c>
      <c r="R6959" t="s">
        <v>64</v>
      </c>
      <c r="S6959" t="s">
        <v>170</v>
      </c>
      <c r="T6959">
        <v>51.75</v>
      </c>
      <c r="U6959">
        <v>1</v>
      </c>
      <c r="V6959">
        <v>0</v>
      </c>
      <c r="W6959">
        <v>15.525</v>
      </c>
      <c r="X6959">
        <f t="shared" si="326"/>
        <v>51.75</v>
      </c>
    </row>
    <row r="6960" spans="1:24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tr">
        <f t="shared" si="324"/>
        <v>Rick Huthwaite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tr">
        <f t="shared" si="325"/>
        <v>West</v>
      </c>
      <c r="O6960" t="s">
        <v>43</v>
      </c>
      <c r="P6960" t="s">
        <v>760</v>
      </c>
      <c r="Q6960" t="s">
        <v>45</v>
      </c>
      <c r="R6960" t="s">
        <v>58</v>
      </c>
      <c r="S6960" t="s">
        <v>761</v>
      </c>
      <c r="T6960">
        <v>15.51</v>
      </c>
      <c r="U6960">
        <v>1</v>
      </c>
      <c r="V6960">
        <v>0</v>
      </c>
      <c r="W6960">
        <v>4.3428000000000004</v>
      </c>
      <c r="X6960">
        <f t="shared" si="326"/>
        <v>15.51</v>
      </c>
    </row>
    <row r="6961" spans="1:24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tr">
        <f t="shared" si="324"/>
        <v>Rick Huthwaite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tr">
        <f t="shared" si="325"/>
        <v>West</v>
      </c>
      <c r="O6961" t="s">
        <v>43</v>
      </c>
      <c r="P6961" t="s">
        <v>559</v>
      </c>
      <c r="Q6961" t="s">
        <v>45</v>
      </c>
      <c r="R6961" t="s">
        <v>89</v>
      </c>
      <c r="S6961" t="s">
        <v>560</v>
      </c>
      <c r="T6961">
        <v>146.82</v>
      </c>
      <c r="U6961">
        <v>3</v>
      </c>
      <c r="V6961">
        <v>0</v>
      </c>
      <c r="W6961">
        <v>73.41</v>
      </c>
      <c r="X6961">
        <f t="shared" si="326"/>
        <v>146.82</v>
      </c>
    </row>
    <row r="6962" spans="1:24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tr">
        <f t="shared" si="324"/>
        <v>Rick Huthwaite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tr">
        <f t="shared" si="325"/>
        <v>West</v>
      </c>
      <c r="O6962" t="s">
        <v>43</v>
      </c>
      <c r="P6962" t="s">
        <v>1902</v>
      </c>
      <c r="Q6962" t="s">
        <v>45</v>
      </c>
      <c r="R6962" t="s">
        <v>89</v>
      </c>
      <c r="S6962" t="s">
        <v>1903</v>
      </c>
      <c r="T6962">
        <v>12.96</v>
      </c>
      <c r="U6962">
        <v>2</v>
      </c>
      <c r="V6962">
        <v>0</v>
      </c>
      <c r="W6962">
        <v>6.2207999999999997</v>
      </c>
      <c r="X6962">
        <f t="shared" si="326"/>
        <v>12.96</v>
      </c>
    </row>
    <row r="6963" spans="1:24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tr">
        <f t="shared" si="324"/>
        <v>Thomas Brumley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tr">
        <f t="shared" si="325"/>
        <v>West</v>
      </c>
      <c r="O6963" t="s">
        <v>43</v>
      </c>
      <c r="P6963" t="s">
        <v>4070</v>
      </c>
      <c r="Q6963" t="s">
        <v>45</v>
      </c>
      <c r="R6963" t="s">
        <v>67</v>
      </c>
      <c r="S6963" t="s">
        <v>4071</v>
      </c>
      <c r="T6963">
        <v>7.8</v>
      </c>
      <c r="U6963">
        <v>3</v>
      </c>
      <c r="V6963">
        <v>0</v>
      </c>
      <c r="W6963">
        <v>2.1059999999999999</v>
      </c>
      <c r="X6963">
        <f t="shared" si="326"/>
        <v>7.8</v>
      </c>
    </row>
    <row r="6964" spans="1:24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tr">
        <f t="shared" si="324"/>
        <v>Jonathan Doherty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tr">
        <f t="shared" si="325"/>
        <v>South</v>
      </c>
      <c r="O6964" t="s">
        <v>29</v>
      </c>
      <c r="P6964" t="s">
        <v>171</v>
      </c>
      <c r="Q6964" t="s">
        <v>45</v>
      </c>
      <c r="R6964" t="s">
        <v>172</v>
      </c>
      <c r="S6964" t="s">
        <v>173</v>
      </c>
      <c r="T6964">
        <v>10.199999999999999</v>
      </c>
      <c r="U6964">
        <v>5</v>
      </c>
      <c r="V6964">
        <v>0</v>
      </c>
      <c r="W6964">
        <v>4.7939999999999996</v>
      </c>
      <c r="X6964">
        <f t="shared" si="326"/>
        <v>10.199999999999999</v>
      </c>
    </row>
    <row r="6965" spans="1:24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tr">
        <f t="shared" si="324"/>
        <v>Jonathan Doherty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tr">
        <f t="shared" si="325"/>
        <v>South</v>
      </c>
      <c r="O6965" t="s">
        <v>29</v>
      </c>
      <c r="P6965" t="s">
        <v>6116</v>
      </c>
      <c r="Q6965" t="s">
        <v>45</v>
      </c>
      <c r="R6965" t="s">
        <v>67</v>
      </c>
      <c r="S6965" t="s">
        <v>6117</v>
      </c>
      <c r="T6965">
        <v>22.32</v>
      </c>
      <c r="U6965">
        <v>3</v>
      </c>
      <c r="V6965">
        <v>0</v>
      </c>
      <c r="W6965">
        <v>5.58</v>
      </c>
      <c r="X6965">
        <f t="shared" si="326"/>
        <v>22.32</v>
      </c>
    </row>
    <row r="6966" spans="1:24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tr">
        <f t="shared" si="324"/>
        <v>Jonathan Doherty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tr">
        <f t="shared" si="325"/>
        <v>South</v>
      </c>
      <c r="O6966" t="s">
        <v>29</v>
      </c>
      <c r="P6966" t="s">
        <v>2110</v>
      </c>
      <c r="Q6966" t="s">
        <v>45</v>
      </c>
      <c r="R6966" t="s">
        <v>74</v>
      </c>
      <c r="S6966" t="s">
        <v>2111</v>
      </c>
      <c r="T6966">
        <v>24.1</v>
      </c>
      <c r="U6966">
        <v>5</v>
      </c>
      <c r="V6966">
        <v>0</v>
      </c>
      <c r="W6966">
        <v>11.086</v>
      </c>
      <c r="X6966">
        <f t="shared" si="326"/>
        <v>24.1</v>
      </c>
    </row>
    <row r="6967" spans="1:24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tr">
        <f t="shared" si="324"/>
        <v>Jonathan Doherty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tr">
        <f t="shared" si="325"/>
        <v>South</v>
      </c>
      <c r="O6967" t="s">
        <v>29</v>
      </c>
      <c r="P6967" t="s">
        <v>5338</v>
      </c>
      <c r="Q6967" t="s">
        <v>70</v>
      </c>
      <c r="R6967" t="s">
        <v>160</v>
      </c>
      <c r="S6967" t="s">
        <v>5339</v>
      </c>
      <c r="T6967">
        <v>75.98</v>
      </c>
      <c r="U6967">
        <v>2</v>
      </c>
      <c r="V6967">
        <v>0</v>
      </c>
      <c r="W6967">
        <v>18.235199999999999</v>
      </c>
      <c r="X6967">
        <f t="shared" si="326"/>
        <v>75.98</v>
      </c>
    </row>
    <row r="6968" spans="1:24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tr">
        <f t="shared" si="324"/>
        <v>Jonathan Doherty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tr">
        <f t="shared" si="325"/>
        <v>South</v>
      </c>
      <c r="O6968" t="s">
        <v>29</v>
      </c>
      <c r="P6968" t="s">
        <v>1970</v>
      </c>
      <c r="Q6968" t="s">
        <v>45</v>
      </c>
      <c r="R6968" t="s">
        <v>74</v>
      </c>
      <c r="S6968" t="s">
        <v>1971</v>
      </c>
      <c r="T6968">
        <v>6.46</v>
      </c>
      <c r="U6968">
        <v>2</v>
      </c>
      <c r="V6968">
        <v>0</v>
      </c>
      <c r="W6968">
        <v>3.1654</v>
      </c>
      <c r="X6968">
        <f t="shared" si="326"/>
        <v>6.46</v>
      </c>
    </row>
    <row r="6969" spans="1:24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tr">
        <f t="shared" si="324"/>
        <v>Jonathan Doherty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tr">
        <f t="shared" si="325"/>
        <v>South</v>
      </c>
      <c r="O6969" t="s">
        <v>29</v>
      </c>
      <c r="P6969" t="s">
        <v>7071</v>
      </c>
      <c r="Q6969" t="s">
        <v>45</v>
      </c>
      <c r="R6969" t="s">
        <v>89</v>
      </c>
      <c r="S6969" t="s">
        <v>7072</v>
      </c>
      <c r="T6969">
        <v>60.12</v>
      </c>
      <c r="U6969">
        <v>9</v>
      </c>
      <c r="V6969">
        <v>0</v>
      </c>
      <c r="W6969">
        <v>28.857600000000001</v>
      </c>
      <c r="X6969">
        <f t="shared" si="326"/>
        <v>60.12</v>
      </c>
    </row>
    <row r="6970" spans="1:24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tr">
        <f t="shared" si="324"/>
        <v>Michael Paige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tr">
        <f t="shared" si="325"/>
        <v>East</v>
      </c>
      <c r="O6970" t="s">
        <v>147</v>
      </c>
      <c r="P6970" t="s">
        <v>3508</v>
      </c>
      <c r="Q6970" t="s">
        <v>70</v>
      </c>
      <c r="R6970" t="s">
        <v>71</v>
      </c>
      <c r="S6970" t="s">
        <v>3509</v>
      </c>
      <c r="T6970">
        <v>824.97</v>
      </c>
      <c r="U6970">
        <v>3</v>
      </c>
      <c r="V6970">
        <v>0</v>
      </c>
      <c r="W6970">
        <v>214.4922</v>
      </c>
      <c r="X6970">
        <f t="shared" si="326"/>
        <v>824.97</v>
      </c>
    </row>
    <row r="6971" spans="1:24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tr">
        <f t="shared" si="324"/>
        <v>Joy Bell-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tr">
        <f t="shared" si="325"/>
        <v>West</v>
      </c>
      <c r="O6971" t="s">
        <v>43</v>
      </c>
      <c r="P6971" t="s">
        <v>2049</v>
      </c>
      <c r="Q6971" t="s">
        <v>31</v>
      </c>
      <c r="R6971" t="s">
        <v>64</v>
      </c>
      <c r="S6971" t="s">
        <v>2050</v>
      </c>
      <c r="T6971">
        <v>24.85</v>
      </c>
      <c r="U6971">
        <v>5</v>
      </c>
      <c r="V6971">
        <v>0</v>
      </c>
      <c r="W6971">
        <v>7.7035</v>
      </c>
      <c r="X6971">
        <f t="shared" si="326"/>
        <v>24.85</v>
      </c>
    </row>
    <row r="6972" spans="1:24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tr">
        <f t="shared" si="324"/>
        <v>Adrian Barton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tr">
        <f t="shared" si="325"/>
        <v>West</v>
      </c>
      <c r="O6972" t="s">
        <v>43</v>
      </c>
      <c r="P6972" t="s">
        <v>6766</v>
      </c>
      <c r="Q6972" t="s">
        <v>45</v>
      </c>
      <c r="R6972" t="s">
        <v>58</v>
      </c>
      <c r="S6972" t="s">
        <v>6767</v>
      </c>
      <c r="T6972">
        <v>12.624000000000001</v>
      </c>
      <c r="U6972">
        <v>2</v>
      </c>
      <c r="V6972">
        <v>0.2</v>
      </c>
      <c r="W6972">
        <v>-2.5247999999999999</v>
      </c>
      <c r="X6972">
        <f t="shared" si="326"/>
        <v>12.624000000000001</v>
      </c>
    </row>
    <row r="6973" spans="1:24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tr">
        <f t="shared" si="324"/>
        <v>Adrian Barton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tr">
        <f t="shared" si="325"/>
        <v>West</v>
      </c>
      <c r="O6973" t="s">
        <v>43</v>
      </c>
      <c r="P6973" t="s">
        <v>857</v>
      </c>
      <c r="Q6973" t="s">
        <v>70</v>
      </c>
      <c r="R6973" t="s">
        <v>160</v>
      </c>
      <c r="S6973" t="s">
        <v>858</v>
      </c>
      <c r="T6973">
        <v>89.584000000000003</v>
      </c>
      <c r="U6973">
        <v>2</v>
      </c>
      <c r="V6973">
        <v>0.2</v>
      </c>
      <c r="W6973">
        <v>4.4791999999999996</v>
      </c>
      <c r="X6973">
        <f t="shared" si="326"/>
        <v>89.584000000000003</v>
      </c>
    </row>
    <row r="6974" spans="1:24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tr">
        <f t="shared" si="324"/>
        <v>Adrian Barton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tr">
        <f t="shared" si="325"/>
        <v>West</v>
      </c>
      <c r="O6974" t="s">
        <v>43</v>
      </c>
      <c r="P6974" t="s">
        <v>6651</v>
      </c>
      <c r="Q6974" t="s">
        <v>70</v>
      </c>
      <c r="R6974" t="s">
        <v>71</v>
      </c>
      <c r="S6974" t="s">
        <v>6652</v>
      </c>
      <c r="T6974">
        <v>471.92</v>
      </c>
      <c r="U6974">
        <v>2</v>
      </c>
      <c r="V6974">
        <v>0.2</v>
      </c>
      <c r="W6974">
        <v>29.495000000000001</v>
      </c>
      <c r="X6974">
        <f t="shared" si="326"/>
        <v>471.92</v>
      </c>
    </row>
    <row r="6975" spans="1:24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tr">
        <f t="shared" si="324"/>
        <v>Adrian Barton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tr">
        <f t="shared" si="325"/>
        <v>West</v>
      </c>
      <c r="O6975" t="s">
        <v>43</v>
      </c>
      <c r="P6975" t="s">
        <v>284</v>
      </c>
      <c r="Q6975" t="s">
        <v>45</v>
      </c>
      <c r="R6975" t="s">
        <v>74</v>
      </c>
      <c r="S6975" t="s">
        <v>285</v>
      </c>
      <c r="T6975">
        <v>18.18</v>
      </c>
      <c r="U6975">
        <v>4</v>
      </c>
      <c r="V6975">
        <v>0.7</v>
      </c>
      <c r="W6975">
        <v>-13.938000000000001</v>
      </c>
      <c r="X6975">
        <f t="shared" si="326"/>
        <v>18.18</v>
      </c>
    </row>
    <row r="6976" spans="1:24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tr">
        <f t="shared" si="324"/>
        <v>Charles Crestani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tr">
        <f t="shared" si="325"/>
        <v>Central</v>
      </c>
      <c r="O6976" t="s">
        <v>104</v>
      </c>
      <c r="P6976" t="s">
        <v>6853</v>
      </c>
      <c r="Q6976" t="s">
        <v>45</v>
      </c>
      <c r="R6976" t="s">
        <v>67</v>
      </c>
      <c r="S6976" t="s">
        <v>6854</v>
      </c>
      <c r="T6976">
        <v>31.744</v>
      </c>
      <c r="U6976">
        <v>2</v>
      </c>
      <c r="V6976">
        <v>0.2</v>
      </c>
      <c r="W6976">
        <v>8.3328000000000007</v>
      </c>
      <c r="X6976">
        <f t="shared" si="326"/>
        <v>31.744</v>
      </c>
    </row>
    <row r="6977" spans="1:24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tr">
        <f t="shared" si="324"/>
        <v>Craig Yedwab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tr">
        <f t="shared" si="325"/>
        <v>West</v>
      </c>
      <c r="O6977" t="s">
        <v>43</v>
      </c>
      <c r="P6977" t="s">
        <v>4570</v>
      </c>
      <c r="Q6977" t="s">
        <v>45</v>
      </c>
      <c r="R6977" t="s">
        <v>46</v>
      </c>
      <c r="S6977" t="s">
        <v>4571</v>
      </c>
      <c r="T6977">
        <v>5.9039999999999999</v>
      </c>
      <c r="U6977">
        <v>2</v>
      </c>
      <c r="V6977">
        <v>0.2</v>
      </c>
      <c r="W6977">
        <v>1.9925999999999999</v>
      </c>
      <c r="X6977">
        <f t="shared" si="326"/>
        <v>5.9039999999999999</v>
      </c>
    </row>
    <row r="6978" spans="1:24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tr">
        <f t="shared" si="324"/>
        <v>Craig Yedwab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tr">
        <f t="shared" si="325"/>
        <v>West</v>
      </c>
      <c r="O6978" t="s">
        <v>43</v>
      </c>
      <c r="P6978" t="s">
        <v>2438</v>
      </c>
      <c r="Q6978" t="s">
        <v>31</v>
      </c>
      <c r="R6978" t="s">
        <v>64</v>
      </c>
      <c r="S6978" t="s">
        <v>2439</v>
      </c>
      <c r="T6978">
        <v>621.76</v>
      </c>
      <c r="U6978">
        <v>4</v>
      </c>
      <c r="V6978">
        <v>0.2</v>
      </c>
      <c r="W6978">
        <v>46.631999999999998</v>
      </c>
      <c r="X6978">
        <f t="shared" si="326"/>
        <v>621.76</v>
      </c>
    </row>
    <row r="6979" spans="1:24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tr">
        <f t="shared" ref="G6979:G7042" si="327">TRIM(H6979)</f>
        <v>Emily Phan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tr">
        <f t="shared" ref="N6979:N7042" si="328">PROPER(TRIM(O6979))</f>
        <v>South</v>
      </c>
      <c r="O6979" t="s">
        <v>29</v>
      </c>
      <c r="P6979" t="s">
        <v>3901</v>
      </c>
      <c r="Q6979" t="s">
        <v>70</v>
      </c>
      <c r="R6979" t="s">
        <v>71</v>
      </c>
      <c r="S6979" t="s">
        <v>3902</v>
      </c>
      <c r="T6979">
        <v>59.98</v>
      </c>
      <c r="U6979">
        <v>2</v>
      </c>
      <c r="V6979">
        <v>0</v>
      </c>
      <c r="W6979">
        <v>17.994</v>
      </c>
      <c r="X6979">
        <f t="shared" ref="X6979:X7042" si="329">T6979</f>
        <v>59.98</v>
      </c>
    </row>
    <row r="6980" spans="1:24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tr">
        <f t="shared" si="327"/>
        <v>Delfina Latchford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tr">
        <f t="shared" si="328"/>
        <v>South</v>
      </c>
      <c r="O6980" t="s">
        <v>29</v>
      </c>
      <c r="P6980" t="s">
        <v>1438</v>
      </c>
      <c r="Q6980" t="s">
        <v>45</v>
      </c>
      <c r="R6980" t="s">
        <v>89</v>
      </c>
      <c r="S6980" t="s">
        <v>1439</v>
      </c>
      <c r="T6980">
        <v>48.87</v>
      </c>
      <c r="U6980">
        <v>9</v>
      </c>
      <c r="V6980">
        <v>0</v>
      </c>
      <c r="W6980">
        <v>23.946300000000001</v>
      </c>
      <c r="X6980">
        <f t="shared" si="329"/>
        <v>48.87</v>
      </c>
    </row>
    <row r="6981" spans="1:24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tr">
        <f t="shared" si="327"/>
        <v>Sean O'Donnell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tr">
        <f t="shared" si="328"/>
        <v>West</v>
      </c>
      <c r="O6981" t="s">
        <v>43</v>
      </c>
      <c r="P6981" t="s">
        <v>7723</v>
      </c>
      <c r="Q6981" t="s">
        <v>45</v>
      </c>
      <c r="R6981" t="s">
        <v>89</v>
      </c>
      <c r="S6981" t="s">
        <v>7724</v>
      </c>
      <c r="T6981">
        <v>154.9</v>
      </c>
      <c r="U6981">
        <v>5</v>
      </c>
      <c r="V6981">
        <v>0</v>
      </c>
      <c r="W6981">
        <v>69.704999999999998</v>
      </c>
      <c r="X6981">
        <f t="shared" si="329"/>
        <v>154.9</v>
      </c>
    </row>
    <row r="6982" spans="1:24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tr">
        <f t="shared" si="327"/>
        <v>Bart Pistole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tr">
        <f t="shared" si="328"/>
        <v>East</v>
      </c>
      <c r="O6982" t="s">
        <v>147</v>
      </c>
      <c r="P6982" t="s">
        <v>4321</v>
      </c>
      <c r="Q6982" t="s">
        <v>45</v>
      </c>
      <c r="R6982" t="s">
        <v>268</v>
      </c>
      <c r="S6982" t="s">
        <v>4322</v>
      </c>
      <c r="T6982">
        <v>5.92</v>
      </c>
      <c r="U6982">
        <v>4</v>
      </c>
      <c r="V6982">
        <v>0</v>
      </c>
      <c r="W6982">
        <v>2.8416000000000001</v>
      </c>
      <c r="X6982">
        <f t="shared" si="329"/>
        <v>5.92</v>
      </c>
    </row>
    <row r="6983" spans="1:24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tr">
        <f t="shared" si="327"/>
        <v>Bart Pistole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tr">
        <f t="shared" si="328"/>
        <v>East</v>
      </c>
      <c r="O6983" t="s">
        <v>147</v>
      </c>
      <c r="P6983" t="s">
        <v>7066</v>
      </c>
      <c r="Q6983" t="s">
        <v>45</v>
      </c>
      <c r="R6983" t="s">
        <v>89</v>
      </c>
      <c r="S6983" t="s">
        <v>7067</v>
      </c>
      <c r="T6983">
        <v>30.18</v>
      </c>
      <c r="U6983">
        <v>3</v>
      </c>
      <c r="V6983">
        <v>0</v>
      </c>
      <c r="W6983">
        <v>13.8828</v>
      </c>
      <c r="X6983">
        <f t="shared" si="329"/>
        <v>30.18</v>
      </c>
    </row>
    <row r="6984" spans="1:24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tr">
        <f t="shared" si="327"/>
        <v>Joseph Airdo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tr">
        <f t="shared" si="328"/>
        <v>Central</v>
      </c>
      <c r="O6984" t="s">
        <v>104</v>
      </c>
      <c r="P6984" t="s">
        <v>2110</v>
      </c>
      <c r="Q6984" t="s">
        <v>45</v>
      </c>
      <c r="R6984" t="s">
        <v>74</v>
      </c>
      <c r="S6984" t="s">
        <v>2111</v>
      </c>
      <c r="T6984">
        <v>24.1</v>
      </c>
      <c r="U6984">
        <v>5</v>
      </c>
      <c r="V6984">
        <v>0</v>
      </c>
      <c r="W6984">
        <v>11.086</v>
      </c>
      <c r="X6984">
        <f t="shared" si="329"/>
        <v>24.1</v>
      </c>
    </row>
    <row r="6985" spans="1:24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tr">
        <f t="shared" si="327"/>
        <v>Joseph Airdo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tr">
        <f t="shared" si="328"/>
        <v>Central</v>
      </c>
      <c r="O6985" t="s">
        <v>104</v>
      </c>
      <c r="P6985" t="s">
        <v>1575</v>
      </c>
      <c r="Q6985" t="s">
        <v>70</v>
      </c>
      <c r="R6985" t="s">
        <v>71</v>
      </c>
      <c r="S6985" t="s">
        <v>1576</v>
      </c>
      <c r="T6985">
        <v>8.7799999999999994</v>
      </c>
      <c r="U6985">
        <v>1</v>
      </c>
      <c r="V6985">
        <v>0</v>
      </c>
      <c r="W6985">
        <v>2.2827999999999999</v>
      </c>
      <c r="X6985">
        <f t="shared" si="329"/>
        <v>8.7799999999999994</v>
      </c>
    </row>
    <row r="6986" spans="1:24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tr">
        <f t="shared" si="327"/>
        <v>Joseph Airdo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tr">
        <f t="shared" si="328"/>
        <v>Central</v>
      </c>
      <c r="O6986" t="s">
        <v>104</v>
      </c>
      <c r="P6986" t="s">
        <v>2136</v>
      </c>
      <c r="Q6986" t="s">
        <v>45</v>
      </c>
      <c r="R6986" t="s">
        <v>77</v>
      </c>
      <c r="S6986" t="s">
        <v>2137</v>
      </c>
      <c r="T6986">
        <v>376.74</v>
      </c>
      <c r="U6986">
        <v>4</v>
      </c>
      <c r="V6986">
        <v>0.1</v>
      </c>
      <c r="W6986">
        <v>71.162000000000006</v>
      </c>
      <c r="X6986">
        <f t="shared" si="329"/>
        <v>376.74</v>
      </c>
    </row>
    <row r="6987" spans="1:24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tr">
        <f t="shared" si="327"/>
        <v>Joseph Airdo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tr">
        <f t="shared" si="328"/>
        <v>Central</v>
      </c>
      <c r="O6987" t="s">
        <v>104</v>
      </c>
      <c r="P6987" t="s">
        <v>3053</v>
      </c>
      <c r="Q6987" t="s">
        <v>45</v>
      </c>
      <c r="R6987" t="s">
        <v>74</v>
      </c>
      <c r="S6987" t="s">
        <v>3054</v>
      </c>
      <c r="T6987">
        <v>29.52</v>
      </c>
      <c r="U6987">
        <v>4</v>
      </c>
      <c r="V6987">
        <v>0</v>
      </c>
      <c r="W6987">
        <v>14.4648</v>
      </c>
      <c r="X6987">
        <f t="shared" si="329"/>
        <v>29.52</v>
      </c>
    </row>
    <row r="6988" spans="1:24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tr">
        <f t="shared" si="327"/>
        <v>Joseph Airdo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tr">
        <f t="shared" si="328"/>
        <v>Central</v>
      </c>
      <c r="O6988" t="s">
        <v>104</v>
      </c>
      <c r="P6988" t="s">
        <v>3430</v>
      </c>
      <c r="Q6988" t="s">
        <v>45</v>
      </c>
      <c r="R6988" t="s">
        <v>67</v>
      </c>
      <c r="S6988" t="s">
        <v>3431</v>
      </c>
      <c r="T6988">
        <v>11.96</v>
      </c>
      <c r="U6988">
        <v>2</v>
      </c>
      <c r="V6988">
        <v>0</v>
      </c>
      <c r="W6988">
        <v>2.99</v>
      </c>
      <c r="X6988">
        <f t="shared" si="329"/>
        <v>11.96</v>
      </c>
    </row>
    <row r="6989" spans="1:24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tr">
        <f t="shared" si="327"/>
        <v>Joseph Airdo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tr">
        <f t="shared" si="328"/>
        <v>Central</v>
      </c>
      <c r="O6989" t="s">
        <v>104</v>
      </c>
      <c r="P6989" t="s">
        <v>4323</v>
      </c>
      <c r="Q6989" t="s">
        <v>45</v>
      </c>
      <c r="R6989" t="s">
        <v>74</v>
      </c>
      <c r="S6989" t="s">
        <v>4324</v>
      </c>
      <c r="T6989">
        <v>26.4</v>
      </c>
      <c r="U6989">
        <v>5</v>
      </c>
      <c r="V6989">
        <v>0</v>
      </c>
      <c r="W6989">
        <v>12.672000000000001</v>
      </c>
      <c r="X6989">
        <f t="shared" si="329"/>
        <v>26.4</v>
      </c>
    </row>
    <row r="6990" spans="1:24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tr">
        <f t="shared" si="327"/>
        <v>Brenda Bowman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tr">
        <f t="shared" si="328"/>
        <v>South</v>
      </c>
      <c r="O6990" t="s">
        <v>29</v>
      </c>
      <c r="P6990" t="s">
        <v>5619</v>
      </c>
      <c r="Q6990" t="s">
        <v>45</v>
      </c>
      <c r="R6990" t="s">
        <v>77</v>
      </c>
      <c r="S6990" t="s">
        <v>5620</v>
      </c>
      <c r="T6990">
        <v>1158.1199999999999</v>
      </c>
      <c r="U6990">
        <v>5</v>
      </c>
      <c r="V6990">
        <v>0.2</v>
      </c>
      <c r="W6990">
        <v>130.2885</v>
      </c>
      <c r="X6990">
        <f t="shared" si="329"/>
        <v>1158.1199999999999</v>
      </c>
    </row>
    <row r="6991" spans="1:24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tr">
        <f t="shared" si="327"/>
        <v>Dennis Kane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tr">
        <f t="shared" si="328"/>
        <v>Central</v>
      </c>
      <c r="O6991" t="s">
        <v>104</v>
      </c>
      <c r="P6991" t="s">
        <v>9233</v>
      </c>
      <c r="Q6991" t="s">
        <v>45</v>
      </c>
      <c r="R6991" t="s">
        <v>77</v>
      </c>
      <c r="S6991" t="s">
        <v>9234</v>
      </c>
      <c r="T6991">
        <v>1.3919999999999999</v>
      </c>
      <c r="U6991">
        <v>2</v>
      </c>
      <c r="V6991">
        <v>0.8</v>
      </c>
      <c r="W6991">
        <v>-3.7584</v>
      </c>
      <c r="X6991">
        <f t="shared" si="329"/>
        <v>1.3919999999999999</v>
      </c>
    </row>
    <row r="6992" spans="1:24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tr">
        <f t="shared" si="327"/>
        <v>Rob Haberlin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tr">
        <f t="shared" si="328"/>
        <v>South</v>
      </c>
      <c r="O6992" t="s">
        <v>29</v>
      </c>
      <c r="P6992" t="s">
        <v>2596</v>
      </c>
      <c r="Q6992" t="s">
        <v>45</v>
      </c>
      <c r="R6992" t="s">
        <v>77</v>
      </c>
      <c r="S6992" t="s">
        <v>2597</v>
      </c>
      <c r="T6992">
        <v>44.43</v>
      </c>
      <c r="U6992">
        <v>3</v>
      </c>
      <c r="V6992">
        <v>0</v>
      </c>
      <c r="W6992">
        <v>18.660599999999999</v>
      </c>
      <c r="X6992">
        <f t="shared" si="329"/>
        <v>44.43</v>
      </c>
    </row>
    <row r="6993" spans="1:24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tr">
        <f t="shared" si="327"/>
        <v>Rob Haberlin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tr">
        <f t="shared" si="328"/>
        <v>South</v>
      </c>
      <c r="O6993" t="s">
        <v>29</v>
      </c>
      <c r="P6993" t="s">
        <v>5840</v>
      </c>
      <c r="Q6993" t="s">
        <v>70</v>
      </c>
      <c r="R6993" t="s">
        <v>71</v>
      </c>
      <c r="S6993" t="s">
        <v>5841</v>
      </c>
      <c r="T6993">
        <v>226.2</v>
      </c>
      <c r="U6993">
        <v>5</v>
      </c>
      <c r="V6993">
        <v>0</v>
      </c>
      <c r="W6993">
        <v>58.811999999999998</v>
      </c>
      <c r="X6993">
        <f t="shared" si="329"/>
        <v>226.2</v>
      </c>
    </row>
    <row r="6994" spans="1:24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tr">
        <f t="shared" si="327"/>
        <v>Rob Haberlin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tr">
        <f t="shared" si="328"/>
        <v>South</v>
      </c>
      <c r="O6994" t="s">
        <v>29</v>
      </c>
      <c r="P6994" t="s">
        <v>5278</v>
      </c>
      <c r="Q6994" t="s">
        <v>31</v>
      </c>
      <c r="R6994" t="s">
        <v>64</v>
      </c>
      <c r="S6994" t="s">
        <v>5279</v>
      </c>
      <c r="T6994">
        <v>186.54</v>
      </c>
      <c r="U6994">
        <v>3</v>
      </c>
      <c r="V6994">
        <v>0</v>
      </c>
      <c r="W6994">
        <v>41.038800000000002</v>
      </c>
      <c r="X6994">
        <f t="shared" si="329"/>
        <v>186.54</v>
      </c>
    </row>
    <row r="6995" spans="1:24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tr">
        <f t="shared" si="327"/>
        <v>Rob Haberlin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tr">
        <f t="shared" si="328"/>
        <v>South</v>
      </c>
      <c r="O6995" t="s">
        <v>29</v>
      </c>
      <c r="P6995" t="s">
        <v>489</v>
      </c>
      <c r="Q6995" t="s">
        <v>45</v>
      </c>
      <c r="R6995" t="s">
        <v>67</v>
      </c>
      <c r="S6995" t="s">
        <v>490</v>
      </c>
      <c r="T6995">
        <v>265.86</v>
      </c>
      <c r="U6995">
        <v>7</v>
      </c>
      <c r="V6995">
        <v>0</v>
      </c>
      <c r="W6995">
        <v>79.757999999999996</v>
      </c>
      <c r="X6995">
        <f t="shared" si="329"/>
        <v>265.86</v>
      </c>
    </row>
    <row r="6996" spans="1:24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tr">
        <f t="shared" si="327"/>
        <v>Rob Haberlin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tr">
        <f t="shared" si="328"/>
        <v>South</v>
      </c>
      <c r="O6996" t="s">
        <v>29</v>
      </c>
      <c r="P6996" t="s">
        <v>1234</v>
      </c>
      <c r="Q6996" t="s">
        <v>45</v>
      </c>
      <c r="R6996" t="s">
        <v>67</v>
      </c>
      <c r="S6996" t="s">
        <v>1235</v>
      </c>
      <c r="T6996">
        <v>27.9</v>
      </c>
      <c r="U6996">
        <v>5</v>
      </c>
      <c r="V6996">
        <v>0</v>
      </c>
      <c r="W6996">
        <v>6.9749999999999996</v>
      </c>
      <c r="X6996">
        <f t="shared" si="329"/>
        <v>27.9</v>
      </c>
    </row>
    <row r="6997" spans="1:24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tr">
        <f t="shared" si="327"/>
        <v>Aleksandra Gannaway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tr">
        <f t="shared" si="328"/>
        <v>West</v>
      </c>
      <c r="O6997" t="s">
        <v>43</v>
      </c>
      <c r="P6997" t="s">
        <v>4117</v>
      </c>
      <c r="Q6997" t="s">
        <v>45</v>
      </c>
      <c r="R6997" t="s">
        <v>77</v>
      </c>
      <c r="S6997" t="s">
        <v>4118</v>
      </c>
      <c r="T6997">
        <v>31.08</v>
      </c>
      <c r="U6997">
        <v>4</v>
      </c>
      <c r="V6997">
        <v>0</v>
      </c>
      <c r="W6997">
        <v>8.3916000000000004</v>
      </c>
      <c r="X6997">
        <f t="shared" si="329"/>
        <v>31.08</v>
      </c>
    </row>
    <row r="6998" spans="1:24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tr">
        <f t="shared" si="327"/>
        <v>Jennifer Braxton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tr">
        <f t="shared" si="328"/>
        <v>Central</v>
      </c>
      <c r="O6998" t="s">
        <v>104</v>
      </c>
      <c r="P6998" t="s">
        <v>674</v>
      </c>
      <c r="Q6998" t="s">
        <v>45</v>
      </c>
      <c r="R6998" t="s">
        <v>74</v>
      </c>
      <c r="S6998" t="s">
        <v>675</v>
      </c>
      <c r="T6998">
        <v>13.84</v>
      </c>
      <c r="U6998">
        <v>4</v>
      </c>
      <c r="V6998">
        <v>0.8</v>
      </c>
      <c r="W6998">
        <v>-22.143999999999998</v>
      </c>
      <c r="X6998">
        <f t="shared" si="329"/>
        <v>13.84</v>
      </c>
    </row>
    <row r="6999" spans="1:24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tr">
        <f t="shared" si="327"/>
        <v>Jennifer Braxton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tr">
        <f t="shared" si="328"/>
        <v>Central</v>
      </c>
      <c r="O6999" t="s">
        <v>104</v>
      </c>
      <c r="P6999" t="s">
        <v>4314</v>
      </c>
      <c r="Q6999" t="s">
        <v>45</v>
      </c>
      <c r="R6999" t="s">
        <v>89</v>
      </c>
      <c r="S6999" t="s">
        <v>4315</v>
      </c>
      <c r="T6999">
        <v>175.87200000000001</v>
      </c>
      <c r="U6999">
        <v>4</v>
      </c>
      <c r="V6999">
        <v>0.2</v>
      </c>
      <c r="W6999">
        <v>63.753599999999999</v>
      </c>
      <c r="X6999">
        <f t="shared" si="329"/>
        <v>175.87200000000001</v>
      </c>
    </row>
    <row r="7000" spans="1:24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tr">
        <f t="shared" si="327"/>
        <v>Becky Castell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tr">
        <f t="shared" si="328"/>
        <v>West</v>
      </c>
      <c r="O7000" t="s">
        <v>43</v>
      </c>
      <c r="P7000" t="s">
        <v>2847</v>
      </c>
      <c r="Q7000" t="s">
        <v>45</v>
      </c>
      <c r="R7000" t="s">
        <v>89</v>
      </c>
      <c r="S7000" t="s">
        <v>6819</v>
      </c>
      <c r="T7000">
        <v>12.96</v>
      </c>
      <c r="U7000">
        <v>2</v>
      </c>
      <c r="V7000">
        <v>0</v>
      </c>
      <c r="W7000">
        <v>6.3503999999999996</v>
      </c>
      <c r="X7000">
        <f t="shared" si="329"/>
        <v>12.96</v>
      </c>
    </row>
    <row r="7001" spans="1:24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tr">
        <f t="shared" si="327"/>
        <v>Kimberly Carter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tr">
        <f t="shared" si="328"/>
        <v>South</v>
      </c>
      <c r="O7001" t="s">
        <v>29</v>
      </c>
      <c r="P7001" t="s">
        <v>7898</v>
      </c>
      <c r="Q7001" t="s">
        <v>45</v>
      </c>
      <c r="R7001" t="s">
        <v>77</v>
      </c>
      <c r="S7001" t="s">
        <v>7899</v>
      </c>
      <c r="T7001">
        <v>208.44</v>
      </c>
      <c r="U7001">
        <v>3</v>
      </c>
      <c r="V7001">
        <v>0</v>
      </c>
      <c r="W7001">
        <v>62.531999999999996</v>
      </c>
      <c r="X7001">
        <f t="shared" si="329"/>
        <v>208.44</v>
      </c>
    </row>
    <row r="7002" spans="1:24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tr">
        <f t="shared" si="327"/>
        <v>Kimberly Carter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tr">
        <f t="shared" si="328"/>
        <v>South</v>
      </c>
      <c r="O7002" t="s">
        <v>29</v>
      </c>
      <c r="P7002" t="s">
        <v>1963</v>
      </c>
      <c r="Q7002" t="s">
        <v>45</v>
      </c>
      <c r="R7002" t="s">
        <v>578</v>
      </c>
      <c r="S7002" t="s">
        <v>1964</v>
      </c>
      <c r="T7002">
        <v>25.76</v>
      </c>
      <c r="U7002">
        <v>2</v>
      </c>
      <c r="V7002">
        <v>0</v>
      </c>
      <c r="W7002">
        <v>0.77280000000000004</v>
      </c>
      <c r="X7002">
        <f t="shared" si="329"/>
        <v>25.76</v>
      </c>
    </row>
    <row r="7003" spans="1:24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tr">
        <f t="shared" si="327"/>
        <v>Daniel Raglin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tr">
        <f t="shared" si="328"/>
        <v>Central</v>
      </c>
      <c r="O7003" t="s">
        <v>104</v>
      </c>
      <c r="P7003" t="s">
        <v>6963</v>
      </c>
      <c r="Q7003" t="s">
        <v>31</v>
      </c>
      <c r="R7003" t="s">
        <v>35</v>
      </c>
      <c r="S7003" t="s">
        <v>6964</v>
      </c>
      <c r="T7003">
        <v>366.74400000000003</v>
      </c>
      <c r="U7003">
        <v>4</v>
      </c>
      <c r="V7003">
        <v>0.3</v>
      </c>
      <c r="W7003">
        <v>-110.0232</v>
      </c>
      <c r="X7003">
        <f t="shared" si="329"/>
        <v>366.74400000000003</v>
      </c>
    </row>
    <row r="7004" spans="1:24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tr">
        <f t="shared" si="327"/>
        <v>David Wiener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tr">
        <f t="shared" si="328"/>
        <v>West</v>
      </c>
      <c r="O7004" t="s">
        <v>43</v>
      </c>
      <c r="P7004" t="s">
        <v>1862</v>
      </c>
      <c r="Q7004" t="s">
        <v>31</v>
      </c>
      <c r="R7004" t="s">
        <v>64</v>
      </c>
      <c r="S7004" t="s">
        <v>1863</v>
      </c>
      <c r="T7004">
        <v>289.24</v>
      </c>
      <c r="U7004">
        <v>7</v>
      </c>
      <c r="V7004">
        <v>0</v>
      </c>
      <c r="W7004">
        <v>26.031600000000001</v>
      </c>
      <c r="X7004">
        <f t="shared" si="329"/>
        <v>289.24</v>
      </c>
    </row>
    <row r="7005" spans="1:24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tr">
        <f t="shared" si="327"/>
        <v>David Wiener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tr">
        <f t="shared" si="328"/>
        <v>West</v>
      </c>
      <c r="O7005" t="s">
        <v>43</v>
      </c>
      <c r="P7005" t="s">
        <v>5381</v>
      </c>
      <c r="Q7005" t="s">
        <v>45</v>
      </c>
      <c r="R7005" t="s">
        <v>74</v>
      </c>
      <c r="S7005" t="s">
        <v>5382</v>
      </c>
      <c r="T7005">
        <v>69.456000000000003</v>
      </c>
      <c r="U7005">
        <v>2</v>
      </c>
      <c r="V7005">
        <v>0.2</v>
      </c>
      <c r="W7005">
        <v>22.5732</v>
      </c>
      <c r="X7005">
        <f t="shared" si="329"/>
        <v>69.456000000000003</v>
      </c>
    </row>
    <row r="7006" spans="1:24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tr">
        <f t="shared" si="327"/>
        <v>Michelle Ellison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tr">
        <f t="shared" si="328"/>
        <v>Central</v>
      </c>
      <c r="O7006" t="s">
        <v>104</v>
      </c>
      <c r="P7006" t="s">
        <v>5780</v>
      </c>
      <c r="Q7006" t="s">
        <v>45</v>
      </c>
      <c r="R7006" t="s">
        <v>89</v>
      </c>
      <c r="S7006" t="s">
        <v>5781</v>
      </c>
      <c r="T7006">
        <v>5.1840000000000002</v>
      </c>
      <c r="U7006">
        <v>1</v>
      </c>
      <c r="V7006">
        <v>0.2</v>
      </c>
      <c r="W7006">
        <v>1.8144</v>
      </c>
      <c r="X7006">
        <f t="shared" si="329"/>
        <v>5.1840000000000002</v>
      </c>
    </row>
    <row r="7007" spans="1:24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tr">
        <f t="shared" si="327"/>
        <v>Jeremy Farry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tr">
        <f t="shared" si="328"/>
        <v>East</v>
      </c>
      <c r="O7007" t="s">
        <v>147</v>
      </c>
      <c r="P7007" t="s">
        <v>8389</v>
      </c>
      <c r="Q7007" t="s">
        <v>31</v>
      </c>
      <c r="R7007" t="s">
        <v>35</v>
      </c>
      <c r="S7007" t="s">
        <v>8390</v>
      </c>
      <c r="T7007">
        <v>205.16399999999999</v>
      </c>
      <c r="U7007">
        <v>2</v>
      </c>
      <c r="V7007">
        <v>0.1</v>
      </c>
      <c r="W7007">
        <v>13.6776</v>
      </c>
      <c r="X7007">
        <f t="shared" si="329"/>
        <v>205.16399999999999</v>
      </c>
    </row>
    <row r="7008" spans="1:24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tr">
        <f t="shared" si="327"/>
        <v>Sung Pak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tr">
        <f t="shared" si="328"/>
        <v>Central</v>
      </c>
      <c r="O7008" t="s">
        <v>104</v>
      </c>
      <c r="P7008" t="s">
        <v>6063</v>
      </c>
      <c r="Q7008" t="s">
        <v>31</v>
      </c>
      <c r="R7008" t="s">
        <v>64</v>
      </c>
      <c r="S7008" t="s">
        <v>6064</v>
      </c>
      <c r="T7008">
        <v>8.5440000000000005</v>
      </c>
      <c r="U7008">
        <v>2</v>
      </c>
      <c r="V7008">
        <v>0.6</v>
      </c>
      <c r="W7008">
        <v>-7.476</v>
      </c>
      <c r="X7008">
        <f t="shared" si="329"/>
        <v>8.5440000000000005</v>
      </c>
    </row>
    <row r="7009" spans="1:24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tr">
        <f t="shared" si="327"/>
        <v>Katherine Nockton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tr">
        <f t="shared" si="328"/>
        <v>East</v>
      </c>
      <c r="O7009" t="s">
        <v>147</v>
      </c>
      <c r="P7009" t="s">
        <v>1600</v>
      </c>
      <c r="Q7009" t="s">
        <v>45</v>
      </c>
      <c r="R7009" t="s">
        <v>74</v>
      </c>
      <c r="S7009" t="s">
        <v>1601</v>
      </c>
      <c r="T7009">
        <v>12.827999999999999</v>
      </c>
      <c r="U7009">
        <v>2</v>
      </c>
      <c r="V7009">
        <v>0.7</v>
      </c>
      <c r="W7009">
        <v>-8.9795999999999996</v>
      </c>
      <c r="X7009">
        <f t="shared" si="329"/>
        <v>12.827999999999999</v>
      </c>
    </row>
    <row r="7010" spans="1:24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tr">
        <f t="shared" si="327"/>
        <v>Katherine Nockton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tr">
        <f t="shared" si="328"/>
        <v>East</v>
      </c>
      <c r="O7010" t="s">
        <v>147</v>
      </c>
      <c r="P7010" t="s">
        <v>1797</v>
      </c>
      <c r="Q7010" t="s">
        <v>31</v>
      </c>
      <c r="R7010" t="s">
        <v>35</v>
      </c>
      <c r="S7010" t="s">
        <v>1798</v>
      </c>
      <c r="T7010">
        <v>598.45799999999997</v>
      </c>
      <c r="U7010">
        <v>3</v>
      </c>
      <c r="V7010">
        <v>0.3</v>
      </c>
      <c r="W7010">
        <v>-42.747</v>
      </c>
      <c r="X7010">
        <f t="shared" si="329"/>
        <v>598.45799999999997</v>
      </c>
    </row>
    <row r="7011" spans="1:24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tr">
        <f t="shared" si="327"/>
        <v>Katherine Nockton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tr">
        <f t="shared" si="328"/>
        <v>East</v>
      </c>
      <c r="O7011" t="s">
        <v>147</v>
      </c>
      <c r="P7011" t="s">
        <v>6553</v>
      </c>
      <c r="Q7011" t="s">
        <v>31</v>
      </c>
      <c r="R7011" t="s">
        <v>64</v>
      </c>
      <c r="S7011" t="s">
        <v>6554</v>
      </c>
      <c r="T7011">
        <v>25.984000000000002</v>
      </c>
      <c r="U7011">
        <v>1</v>
      </c>
      <c r="V7011">
        <v>0.2</v>
      </c>
      <c r="W7011">
        <v>-3.8976000000000002</v>
      </c>
      <c r="X7011">
        <f t="shared" si="329"/>
        <v>25.984000000000002</v>
      </c>
    </row>
    <row r="7012" spans="1:24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tr">
        <f t="shared" si="327"/>
        <v>Greg Tran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tr">
        <f t="shared" si="328"/>
        <v>East</v>
      </c>
      <c r="O7012" t="s">
        <v>147</v>
      </c>
      <c r="P7012" t="s">
        <v>5628</v>
      </c>
      <c r="Q7012" t="s">
        <v>45</v>
      </c>
      <c r="R7012" t="s">
        <v>74</v>
      </c>
      <c r="S7012" t="s">
        <v>1221</v>
      </c>
      <c r="T7012">
        <v>17.96</v>
      </c>
      <c r="U7012">
        <v>5</v>
      </c>
      <c r="V7012">
        <v>0.2</v>
      </c>
      <c r="W7012">
        <v>5.8369999999999997</v>
      </c>
      <c r="X7012">
        <f t="shared" si="329"/>
        <v>17.96</v>
      </c>
    </row>
    <row r="7013" spans="1:24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tr">
        <f t="shared" si="327"/>
        <v>Greg Tran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tr">
        <f t="shared" si="328"/>
        <v>East</v>
      </c>
      <c r="O7013" t="s">
        <v>147</v>
      </c>
      <c r="P7013" t="s">
        <v>6884</v>
      </c>
      <c r="Q7013" t="s">
        <v>45</v>
      </c>
      <c r="R7013" t="s">
        <v>578</v>
      </c>
      <c r="S7013" t="s">
        <v>6885</v>
      </c>
      <c r="T7013">
        <v>5.04</v>
      </c>
      <c r="U7013">
        <v>2</v>
      </c>
      <c r="V7013">
        <v>0</v>
      </c>
      <c r="W7013">
        <v>0.1512</v>
      </c>
      <c r="X7013">
        <f t="shared" si="329"/>
        <v>5.04</v>
      </c>
    </row>
    <row r="7014" spans="1:24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tr">
        <f t="shared" si="327"/>
        <v>Greg Tran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tr">
        <f t="shared" si="328"/>
        <v>East</v>
      </c>
      <c r="O7014" t="s">
        <v>147</v>
      </c>
      <c r="P7014" t="s">
        <v>358</v>
      </c>
      <c r="Q7014" t="s">
        <v>45</v>
      </c>
      <c r="R7014" t="s">
        <v>77</v>
      </c>
      <c r="S7014" t="s">
        <v>359</v>
      </c>
      <c r="T7014">
        <v>208.16</v>
      </c>
      <c r="U7014">
        <v>1</v>
      </c>
      <c r="V7014">
        <v>0</v>
      </c>
      <c r="W7014">
        <v>56.203200000000002</v>
      </c>
      <c r="X7014">
        <f t="shared" si="329"/>
        <v>208.16</v>
      </c>
    </row>
    <row r="7015" spans="1:24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tr">
        <f t="shared" si="327"/>
        <v>Daniel Byrd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tr">
        <f t="shared" si="328"/>
        <v>West</v>
      </c>
      <c r="O7015" t="s">
        <v>43</v>
      </c>
      <c r="P7015" t="s">
        <v>2614</v>
      </c>
      <c r="Q7015" t="s">
        <v>31</v>
      </c>
      <c r="R7015" t="s">
        <v>32</v>
      </c>
      <c r="S7015" t="s">
        <v>2615</v>
      </c>
      <c r="T7015">
        <v>148.25700000000001</v>
      </c>
      <c r="U7015">
        <v>3</v>
      </c>
      <c r="V7015">
        <v>0.15</v>
      </c>
      <c r="W7015">
        <v>15.697800000000001</v>
      </c>
      <c r="X7015">
        <f t="shared" si="329"/>
        <v>148.25700000000001</v>
      </c>
    </row>
    <row r="7016" spans="1:24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tr">
        <f t="shared" si="327"/>
        <v>Filia McAdams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tr">
        <f t="shared" si="328"/>
        <v>South</v>
      </c>
      <c r="O7016" t="s">
        <v>29</v>
      </c>
      <c r="P7016" t="s">
        <v>1611</v>
      </c>
      <c r="Q7016" t="s">
        <v>45</v>
      </c>
      <c r="R7016" t="s">
        <v>77</v>
      </c>
      <c r="S7016" t="s">
        <v>1612</v>
      </c>
      <c r="T7016">
        <v>146.76</v>
      </c>
      <c r="U7016">
        <v>3</v>
      </c>
      <c r="V7016">
        <v>0</v>
      </c>
      <c r="W7016">
        <v>38.157600000000002</v>
      </c>
      <c r="X7016">
        <f t="shared" si="329"/>
        <v>146.76</v>
      </c>
    </row>
    <row r="7017" spans="1:24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tr">
        <f t="shared" si="327"/>
        <v>Filia McAdams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tr">
        <f t="shared" si="328"/>
        <v>South</v>
      </c>
      <c r="O7017" t="s">
        <v>29</v>
      </c>
      <c r="P7017" t="s">
        <v>2640</v>
      </c>
      <c r="Q7017" t="s">
        <v>70</v>
      </c>
      <c r="R7017" t="s">
        <v>160</v>
      </c>
      <c r="S7017" t="s">
        <v>2641</v>
      </c>
      <c r="T7017">
        <v>32.96</v>
      </c>
      <c r="U7017">
        <v>2</v>
      </c>
      <c r="V7017">
        <v>0</v>
      </c>
      <c r="W7017">
        <v>14.172800000000001</v>
      </c>
      <c r="X7017">
        <f t="shared" si="329"/>
        <v>32.96</v>
      </c>
    </row>
    <row r="7018" spans="1:24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tr">
        <f t="shared" si="327"/>
        <v>Filia McAdams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tr">
        <f t="shared" si="328"/>
        <v>South</v>
      </c>
      <c r="O7018" t="s">
        <v>29</v>
      </c>
      <c r="P7018" t="s">
        <v>1822</v>
      </c>
      <c r="Q7018" t="s">
        <v>70</v>
      </c>
      <c r="R7018" t="s">
        <v>71</v>
      </c>
      <c r="S7018" t="s">
        <v>1823</v>
      </c>
      <c r="T7018">
        <v>587.97</v>
      </c>
      <c r="U7018">
        <v>3</v>
      </c>
      <c r="V7018">
        <v>0</v>
      </c>
      <c r="W7018">
        <v>164.63159999999999</v>
      </c>
      <c r="X7018">
        <f t="shared" si="329"/>
        <v>587.97</v>
      </c>
    </row>
    <row r="7019" spans="1:24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tr">
        <f t="shared" si="327"/>
        <v>Filia McAdams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tr">
        <f t="shared" si="328"/>
        <v>South</v>
      </c>
      <c r="O7019" t="s">
        <v>29</v>
      </c>
      <c r="P7019" t="s">
        <v>6171</v>
      </c>
      <c r="Q7019" t="s">
        <v>45</v>
      </c>
      <c r="R7019" t="s">
        <v>89</v>
      </c>
      <c r="S7019" t="s">
        <v>6172</v>
      </c>
      <c r="T7019">
        <v>14.94</v>
      </c>
      <c r="U7019">
        <v>3</v>
      </c>
      <c r="V7019">
        <v>0</v>
      </c>
      <c r="W7019">
        <v>7.0217999999999998</v>
      </c>
      <c r="X7019">
        <f t="shared" si="329"/>
        <v>14.94</v>
      </c>
    </row>
    <row r="7020" spans="1:24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tr">
        <f t="shared" si="327"/>
        <v>Sally Matthias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tr">
        <f t="shared" si="328"/>
        <v>East</v>
      </c>
      <c r="O7020" t="s">
        <v>147</v>
      </c>
      <c r="P7020" t="s">
        <v>7389</v>
      </c>
      <c r="Q7020" t="s">
        <v>45</v>
      </c>
      <c r="R7020" t="s">
        <v>46</v>
      </c>
      <c r="S7020" t="s">
        <v>7390</v>
      </c>
      <c r="T7020">
        <v>25.83</v>
      </c>
      <c r="U7020">
        <v>7</v>
      </c>
      <c r="V7020">
        <v>0</v>
      </c>
      <c r="W7020">
        <v>12.1401</v>
      </c>
      <c r="X7020">
        <f t="shared" si="329"/>
        <v>25.83</v>
      </c>
    </row>
    <row r="7021" spans="1:24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tr">
        <f t="shared" si="327"/>
        <v>Arthur Prichep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tr">
        <f t="shared" si="328"/>
        <v>West</v>
      </c>
      <c r="O7021" t="s">
        <v>43</v>
      </c>
      <c r="P7021" t="s">
        <v>9252</v>
      </c>
      <c r="Q7021" t="s">
        <v>45</v>
      </c>
      <c r="R7021" t="s">
        <v>89</v>
      </c>
      <c r="S7021" t="s">
        <v>9253</v>
      </c>
      <c r="T7021">
        <v>15.552</v>
      </c>
      <c r="U7021">
        <v>3</v>
      </c>
      <c r="V7021">
        <v>0.2</v>
      </c>
      <c r="W7021">
        <v>5.4432</v>
      </c>
      <c r="X7021">
        <f t="shared" si="329"/>
        <v>15.552</v>
      </c>
    </row>
    <row r="7022" spans="1:24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tr">
        <f t="shared" si="327"/>
        <v>Arthur Prichep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tr">
        <f t="shared" si="328"/>
        <v>West</v>
      </c>
      <c r="O7022" t="s">
        <v>43</v>
      </c>
      <c r="P7022" t="s">
        <v>8580</v>
      </c>
      <c r="Q7022" t="s">
        <v>45</v>
      </c>
      <c r="R7022" t="s">
        <v>578</v>
      </c>
      <c r="S7022" t="s">
        <v>8581</v>
      </c>
      <c r="T7022">
        <v>6.8</v>
      </c>
      <c r="U7022">
        <v>1</v>
      </c>
      <c r="V7022">
        <v>0.2</v>
      </c>
      <c r="W7022">
        <v>0.51</v>
      </c>
      <c r="X7022">
        <f t="shared" si="329"/>
        <v>6.8</v>
      </c>
    </row>
    <row r="7023" spans="1:24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tr">
        <f t="shared" si="327"/>
        <v>Arthur Prichep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tr">
        <f t="shared" si="328"/>
        <v>West</v>
      </c>
      <c r="O7023" t="s">
        <v>43</v>
      </c>
      <c r="P7023" t="s">
        <v>1022</v>
      </c>
      <c r="Q7023" t="s">
        <v>31</v>
      </c>
      <c r="R7023" t="s">
        <v>64</v>
      </c>
      <c r="S7023" t="s">
        <v>1023</v>
      </c>
      <c r="T7023">
        <v>4.2240000000000002</v>
      </c>
      <c r="U7023">
        <v>3</v>
      </c>
      <c r="V7023">
        <v>0.2</v>
      </c>
      <c r="W7023">
        <v>1.2672000000000001</v>
      </c>
      <c r="X7023">
        <f t="shared" si="329"/>
        <v>4.2240000000000002</v>
      </c>
    </row>
    <row r="7024" spans="1:24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tr">
        <f t="shared" si="327"/>
        <v>Arthur Prichep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tr">
        <f t="shared" si="328"/>
        <v>West</v>
      </c>
      <c r="O7024" t="s">
        <v>43</v>
      </c>
      <c r="P7024" t="s">
        <v>1646</v>
      </c>
      <c r="Q7024" t="s">
        <v>70</v>
      </c>
      <c r="R7024" t="s">
        <v>71</v>
      </c>
      <c r="S7024" t="s">
        <v>1647</v>
      </c>
      <c r="T7024">
        <v>143.63999999999999</v>
      </c>
      <c r="U7024">
        <v>9</v>
      </c>
      <c r="V7024">
        <v>0.2</v>
      </c>
      <c r="W7024">
        <v>10.773</v>
      </c>
      <c r="X7024">
        <f t="shared" si="329"/>
        <v>143.63999999999999</v>
      </c>
    </row>
    <row r="7025" spans="1:24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tr">
        <f t="shared" si="327"/>
        <v>Arthur Prichep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tr">
        <f t="shared" si="328"/>
        <v>West</v>
      </c>
      <c r="O7025" t="s">
        <v>43</v>
      </c>
      <c r="P7025" t="s">
        <v>2785</v>
      </c>
      <c r="Q7025" t="s">
        <v>45</v>
      </c>
      <c r="R7025" t="s">
        <v>89</v>
      </c>
      <c r="S7025" t="s">
        <v>2786</v>
      </c>
      <c r="T7025">
        <v>31.103999999999999</v>
      </c>
      <c r="U7025">
        <v>6</v>
      </c>
      <c r="V7025">
        <v>0.2</v>
      </c>
      <c r="W7025">
        <v>10.8864</v>
      </c>
      <c r="X7025">
        <f t="shared" si="329"/>
        <v>31.103999999999999</v>
      </c>
    </row>
    <row r="7026" spans="1:24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tr">
        <f t="shared" si="327"/>
        <v>Arthur Prichep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tr">
        <f t="shared" si="328"/>
        <v>West</v>
      </c>
      <c r="O7026" t="s">
        <v>43</v>
      </c>
      <c r="P7026" t="s">
        <v>4080</v>
      </c>
      <c r="Q7026" t="s">
        <v>45</v>
      </c>
      <c r="R7026" t="s">
        <v>89</v>
      </c>
      <c r="S7026" t="s">
        <v>4081</v>
      </c>
      <c r="T7026">
        <v>223.05600000000001</v>
      </c>
      <c r="U7026">
        <v>9</v>
      </c>
      <c r="V7026">
        <v>0.2</v>
      </c>
      <c r="W7026">
        <v>69.704999999999998</v>
      </c>
      <c r="X7026">
        <f t="shared" si="329"/>
        <v>223.05600000000001</v>
      </c>
    </row>
    <row r="7027" spans="1:24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tr">
        <f t="shared" si="327"/>
        <v>Sibella Parks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tr">
        <f t="shared" si="328"/>
        <v>East</v>
      </c>
      <c r="O7027" t="s">
        <v>147</v>
      </c>
      <c r="P7027" t="s">
        <v>2053</v>
      </c>
      <c r="Q7027" t="s">
        <v>70</v>
      </c>
      <c r="R7027" t="s">
        <v>71</v>
      </c>
      <c r="S7027" t="s">
        <v>2054</v>
      </c>
      <c r="T7027">
        <v>227.46</v>
      </c>
      <c r="U7027">
        <v>6</v>
      </c>
      <c r="V7027">
        <v>0</v>
      </c>
      <c r="W7027">
        <v>65.963399999999993</v>
      </c>
      <c r="X7027">
        <f t="shared" si="329"/>
        <v>227.46</v>
      </c>
    </row>
    <row r="7028" spans="1:24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tr">
        <f t="shared" si="327"/>
        <v>Sibella Parks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tr">
        <f t="shared" si="328"/>
        <v>East</v>
      </c>
      <c r="O7028" t="s">
        <v>147</v>
      </c>
      <c r="P7028" t="s">
        <v>8879</v>
      </c>
      <c r="Q7028" t="s">
        <v>45</v>
      </c>
      <c r="R7028" t="s">
        <v>74</v>
      </c>
      <c r="S7028" t="s">
        <v>8880</v>
      </c>
      <c r="T7028">
        <v>46.24</v>
      </c>
      <c r="U7028">
        <v>4</v>
      </c>
      <c r="V7028">
        <v>0.2</v>
      </c>
      <c r="W7028">
        <v>15.606</v>
      </c>
      <c r="X7028">
        <f t="shared" si="329"/>
        <v>46.24</v>
      </c>
    </row>
    <row r="7029" spans="1:24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tr">
        <f t="shared" si="327"/>
        <v>Rob Dowd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tr">
        <f t="shared" si="328"/>
        <v>East</v>
      </c>
      <c r="O7029" t="s">
        <v>147</v>
      </c>
      <c r="P7029" t="s">
        <v>2777</v>
      </c>
      <c r="Q7029" t="s">
        <v>45</v>
      </c>
      <c r="R7029" t="s">
        <v>46</v>
      </c>
      <c r="S7029" t="s">
        <v>2778</v>
      </c>
      <c r="T7029">
        <v>5.22</v>
      </c>
      <c r="U7029">
        <v>2</v>
      </c>
      <c r="V7029">
        <v>0</v>
      </c>
      <c r="W7029">
        <v>2.4011999999999998</v>
      </c>
      <c r="X7029">
        <f t="shared" si="329"/>
        <v>5.22</v>
      </c>
    </row>
    <row r="7030" spans="1:24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tr">
        <f t="shared" si="327"/>
        <v>Matt Collins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tr">
        <f t="shared" si="328"/>
        <v>Central</v>
      </c>
      <c r="O7030" t="s">
        <v>104</v>
      </c>
      <c r="P7030" t="s">
        <v>3873</v>
      </c>
      <c r="Q7030" t="s">
        <v>45</v>
      </c>
      <c r="R7030" t="s">
        <v>89</v>
      </c>
      <c r="S7030" t="s">
        <v>3874</v>
      </c>
      <c r="T7030">
        <v>33.9</v>
      </c>
      <c r="U7030">
        <v>5</v>
      </c>
      <c r="V7030">
        <v>0</v>
      </c>
      <c r="W7030">
        <v>15.593999999999999</v>
      </c>
      <c r="X7030">
        <f t="shared" si="329"/>
        <v>33.9</v>
      </c>
    </row>
    <row r="7031" spans="1:24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tr">
        <f t="shared" si="327"/>
        <v>Edward Becker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tr">
        <f t="shared" si="328"/>
        <v>East</v>
      </c>
      <c r="O7031" t="s">
        <v>147</v>
      </c>
      <c r="P7031" t="s">
        <v>4780</v>
      </c>
      <c r="Q7031" t="s">
        <v>45</v>
      </c>
      <c r="R7031" t="s">
        <v>58</v>
      </c>
      <c r="S7031" t="s">
        <v>2660</v>
      </c>
      <c r="T7031">
        <v>28.14</v>
      </c>
      <c r="U7031">
        <v>3</v>
      </c>
      <c r="V7031">
        <v>0</v>
      </c>
      <c r="W7031">
        <v>7.8792</v>
      </c>
      <c r="X7031">
        <f t="shared" si="329"/>
        <v>28.14</v>
      </c>
    </row>
    <row r="7032" spans="1:24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tr">
        <f t="shared" si="327"/>
        <v>Edward Becker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tr">
        <f t="shared" si="328"/>
        <v>East</v>
      </c>
      <c r="O7032" t="s">
        <v>147</v>
      </c>
      <c r="P7032" t="s">
        <v>6692</v>
      </c>
      <c r="Q7032" t="s">
        <v>70</v>
      </c>
      <c r="R7032" t="s">
        <v>160</v>
      </c>
      <c r="S7032" t="s">
        <v>6693</v>
      </c>
      <c r="T7032">
        <v>36</v>
      </c>
      <c r="U7032">
        <v>2</v>
      </c>
      <c r="V7032">
        <v>0</v>
      </c>
      <c r="W7032">
        <v>6.48</v>
      </c>
      <c r="X7032">
        <f t="shared" si="329"/>
        <v>36</v>
      </c>
    </row>
    <row r="7033" spans="1:24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tr">
        <f t="shared" si="327"/>
        <v>Edward Becker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tr">
        <f t="shared" si="328"/>
        <v>East</v>
      </c>
      <c r="O7033" t="s">
        <v>147</v>
      </c>
      <c r="P7033" t="s">
        <v>1161</v>
      </c>
      <c r="Q7033" t="s">
        <v>45</v>
      </c>
      <c r="R7033" t="s">
        <v>67</v>
      </c>
      <c r="S7033" t="s">
        <v>1162</v>
      </c>
      <c r="T7033">
        <v>92.94</v>
      </c>
      <c r="U7033">
        <v>3</v>
      </c>
      <c r="V7033">
        <v>0</v>
      </c>
      <c r="W7033">
        <v>25.093800000000002</v>
      </c>
      <c r="X7033">
        <f t="shared" si="329"/>
        <v>92.94</v>
      </c>
    </row>
    <row r="7034" spans="1:24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tr">
        <f t="shared" si="327"/>
        <v>Edward Becker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tr">
        <f t="shared" si="328"/>
        <v>East</v>
      </c>
      <c r="O7034" t="s">
        <v>147</v>
      </c>
      <c r="P7034" t="s">
        <v>4847</v>
      </c>
      <c r="Q7034" t="s">
        <v>31</v>
      </c>
      <c r="R7034" t="s">
        <v>35</v>
      </c>
      <c r="S7034" t="s">
        <v>4848</v>
      </c>
      <c r="T7034">
        <v>245.64599999999999</v>
      </c>
      <c r="U7034">
        <v>3</v>
      </c>
      <c r="V7034">
        <v>0.1</v>
      </c>
      <c r="W7034">
        <v>8.1882000000000001</v>
      </c>
      <c r="X7034">
        <f t="shared" si="329"/>
        <v>245.64599999999999</v>
      </c>
    </row>
    <row r="7035" spans="1:24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tr">
        <f t="shared" si="327"/>
        <v>Edward Becker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tr">
        <f t="shared" si="328"/>
        <v>East</v>
      </c>
      <c r="O7035" t="s">
        <v>147</v>
      </c>
      <c r="P7035" t="s">
        <v>2779</v>
      </c>
      <c r="Q7035" t="s">
        <v>45</v>
      </c>
      <c r="R7035" t="s">
        <v>74</v>
      </c>
      <c r="S7035" t="s">
        <v>2780</v>
      </c>
      <c r="T7035">
        <v>55.008000000000003</v>
      </c>
      <c r="U7035">
        <v>3</v>
      </c>
      <c r="V7035">
        <v>0.2</v>
      </c>
      <c r="W7035">
        <v>17.190000000000001</v>
      </c>
      <c r="X7035">
        <f t="shared" si="329"/>
        <v>55.008000000000003</v>
      </c>
    </row>
    <row r="7036" spans="1:24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tr">
        <f t="shared" si="327"/>
        <v>Edward Becker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tr">
        <f t="shared" si="328"/>
        <v>East</v>
      </c>
      <c r="O7036" t="s">
        <v>147</v>
      </c>
      <c r="P7036" t="s">
        <v>3529</v>
      </c>
      <c r="Q7036" t="s">
        <v>45</v>
      </c>
      <c r="R7036" t="s">
        <v>74</v>
      </c>
      <c r="S7036" t="s">
        <v>3530</v>
      </c>
      <c r="T7036">
        <v>35.231999999999999</v>
      </c>
      <c r="U7036">
        <v>3</v>
      </c>
      <c r="V7036">
        <v>0.2</v>
      </c>
      <c r="W7036">
        <v>11.4504</v>
      </c>
      <c r="X7036">
        <f t="shared" si="329"/>
        <v>35.231999999999999</v>
      </c>
    </row>
    <row r="7037" spans="1:24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tr">
        <f t="shared" si="327"/>
        <v>Jim Epp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tr">
        <f t="shared" si="328"/>
        <v>West</v>
      </c>
      <c r="O7037" t="s">
        <v>43</v>
      </c>
      <c r="P7037" t="s">
        <v>2481</v>
      </c>
      <c r="Q7037" t="s">
        <v>31</v>
      </c>
      <c r="R7037" t="s">
        <v>35</v>
      </c>
      <c r="S7037" t="s">
        <v>2482</v>
      </c>
      <c r="T7037">
        <v>523.39200000000005</v>
      </c>
      <c r="U7037">
        <v>3</v>
      </c>
      <c r="V7037">
        <v>0.2</v>
      </c>
      <c r="W7037">
        <v>52.339199999999998</v>
      </c>
      <c r="X7037">
        <f t="shared" si="329"/>
        <v>523.39200000000005</v>
      </c>
    </row>
    <row r="7038" spans="1:24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tr">
        <f t="shared" si="327"/>
        <v>Cari Schnelling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tr">
        <f t="shared" si="328"/>
        <v>South</v>
      </c>
      <c r="O7038" t="s">
        <v>29</v>
      </c>
      <c r="P7038" t="s">
        <v>3319</v>
      </c>
      <c r="Q7038" t="s">
        <v>70</v>
      </c>
      <c r="R7038" t="s">
        <v>1218</v>
      </c>
      <c r="S7038" t="s">
        <v>3320</v>
      </c>
      <c r="T7038">
        <v>479.98399999999998</v>
      </c>
      <c r="U7038">
        <v>2</v>
      </c>
      <c r="V7038">
        <v>0.2</v>
      </c>
      <c r="W7038">
        <v>89.997</v>
      </c>
      <c r="X7038">
        <f t="shared" si="329"/>
        <v>479.98399999999998</v>
      </c>
    </row>
    <row r="7039" spans="1:24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tr">
        <f t="shared" si="327"/>
        <v>Peter Bühler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tr">
        <f t="shared" si="328"/>
        <v>South</v>
      </c>
      <c r="O7039" t="s">
        <v>29</v>
      </c>
      <c r="P7039" t="s">
        <v>5442</v>
      </c>
      <c r="Q7039" t="s">
        <v>45</v>
      </c>
      <c r="R7039" t="s">
        <v>89</v>
      </c>
      <c r="S7039" t="s">
        <v>5443</v>
      </c>
      <c r="T7039">
        <v>12.96</v>
      </c>
      <c r="U7039">
        <v>2</v>
      </c>
      <c r="V7039">
        <v>0</v>
      </c>
      <c r="W7039">
        <v>6.2207999999999997</v>
      </c>
      <c r="X7039">
        <f t="shared" si="329"/>
        <v>12.96</v>
      </c>
    </row>
    <row r="7040" spans="1:24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tr">
        <f t="shared" si="327"/>
        <v>Peter Bühler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tr">
        <f t="shared" si="328"/>
        <v>South</v>
      </c>
      <c r="O7040" t="s">
        <v>29</v>
      </c>
      <c r="P7040" t="s">
        <v>9261</v>
      </c>
      <c r="Q7040" t="s">
        <v>45</v>
      </c>
      <c r="R7040" t="s">
        <v>67</v>
      </c>
      <c r="S7040" t="s">
        <v>9262</v>
      </c>
      <c r="T7040">
        <v>17.940000000000001</v>
      </c>
      <c r="U7040">
        <v>3</v>
      </c>
      <c r="V7040">
        <v>0</v>
      </c>
      <c r="W7040">
        <v>6.4584000000000001</v>
      </c>
      <c r="X7040">
        <f t="shared" si="329"/>
        <v>17.940000000000001</v>
      </c>
    </row>
    <row r="7041" spans="1:24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tr">
        <f t="shared" si="327"/>
        <v>Annie Thurman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tr">
        <f t="shared" si="328"/>
        <v>East</v>
      </c>
      <c r="O7041" t="s">
        <v>147</v>
      </c>
      <c r="P7041" t="s">
        <v>935</v>
      </c>
      <c r="Q7041" t="s">
        <v>45</v>
      </c>
      <c r="R7041" t="s">
        <v>58</v>
      </c>
      <c r="S7041" t="s">
        <v>936</v>
      </c>
      <c r="T7041">
        <v>166.72</v>
      </c>
      <c r="U7041">
        <v>2</v>
      </c>
      <c r="V7041">
        <v>0</v>
      </c>
      <c r="W7041">
        <v>41.68</v>
      </c>
      <c r="X7041">
        <f t="shared" si="329"/>
        <v>166.72</v>
      </c>
    </row>
    <row r="7042" spans="1:24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tr">
        <f t="shared" si="327"/>
        <v>Annie Thurman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tr">
        <f t="shared" si="328"/>
        <v>East</v>
      </c>
      <c r="O7042" t="s">
        <v>147</v>
      </c>
      <c r="P7042" t="s">
        <v>5494</v>
      </c>
      <c r="Q7042" t="s">
        <v>45</v>
      </c>
      <c r="R7042" t="s">
        <v>74</v>
      </c>
      <c r="S7042" t="s">
        <v>5495</v>
      </c>
      <c r="T7042">
        <v>24.815999999999999</v>
      </c>
      <c r="U7042">
        <v>3</v>
      </c>
      <c r="V7042">
        <v>0.2</v>
      </c>
      <c r="W7042">
        <v>8.3754000000000008</v>
      </c>
      <c r="X7042">
        <f t="shared" si="329"/>
        <v>24.815999999999999</v>
      </c>
    </row>
    <row r="7043" spans="1:24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tr">
        <f t="shared" ref="G7043:G7106" si="330">TRIM(H7043)</f>
        <v>Annie Thurman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tr">
        <f t="shared" ref="N7043:N7106" si="331">PROPER(TRIM(O7043))</f>
        <v>East</v>
      </c>
      <c r="O7043" t="s">
        <v>147</v>
      </c>
      <c r="P7043" t="s">
        <v>5278</v>
      </c>
      <c r="Q7043" t="s">
        <v>31</v>
      </c>
      <c r="R7043" t="s">
        <v>64</v>
      </c>
      <c r="S7043" t="s">
        <v>5279</v>
      </c>
      <c r="T7043">
        <v>124.36</v>
      </c>
      <c r="U7043">
        <v>2</v>
      </c>
      <c r="V7043">
        <v>0</v>
      </c>
      <c r="W7043">
        <v>27.359200000000001</v>
      </c>
      <c r="X7043">
        <f t="shared" ref="X7043:X7106" si="332">T7043</f>
        <v>124.36</v>
      </c>
    </row>
    <row r="7044" spans="1:24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tr">
        <f t="shared" si="330"/>
        <v>Seth Vernon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tr">
        <f t="shared" si="331"/>
        <v>East</v>
      </c>
      <c r="O7044" t="s">
        <v>147</v>
      </c>
      <c r="P7044" t="s">
        <v>7670</v>
      </c>
      <c r="Q7044" t="s">
        <v>70</v>
      </c>
      <c r="R7044" t="s">
        <v>1218</v>
      </c>
      <c r="S7044" t="s">
        <v>7671</v>
      </c>
      <c r="T7044">
        <v>599.97</v>
      </c>
      <c r="U7044">
        <v>5</v>
      </c>
      <c r="V7044">
        <v>0.4</v>
      </c>
      <c r="W7044">
        <v>69.996499999999997</v>
      </c>
      <c r="X7044">
        <f t="shared" si="332"/>
        <v>599.97</v>
      </c>
    </row>
    <row r="7045" spans="1:24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tr">
        <f t="shared" si="330"/>
        <v>Seth Vernon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tr">
        <f t="shared" si="331"/>
        <v>East</v>
      </c>
      <c r="O7045" t="s">
        <v>147</v>
      </c>
      <c r="P7045" t="s">
        <v>1843</v>
      </c>
      <c r="Q7045" t="s">
        <v>31</v>
      </c>
      <c r="R7045" t="s">
        <v>35</v>
      </c>
      <c r="S7045" t="s">
        <v>1844</v>
      </c>
      <c r="T7045">
        <v>198.744</v>
      </c>
      <c r="U7045">
        <v>4</v>
      </c>
      <c r="V7045">
        <v>0.3</v>
      </c>
      <c r="W7045">
        <v>-14.196</v>
      </c>
      <c r="X7045">
        <f t="shared" si="332"/>
        <v>198.744</v>
      </c>
    </row>
    <row r="7046" spans="1:24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tr">
        <f t="shared" si="330"/>
        <v>Seth Vernon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tr">
        <f t="shared" si="331"/>
        <v>East</v>
      </c>
      <c r="O7046" t="s">
        <v>147</v>
      </c>
      <c r="P7046" t="s">
        <v>5417</v>
      </c>
      <c r="Q7046" t="s">
        <v>45</v>
      </c>
      <c r="R7046" t="s">
        <v>578</v>
      </c>
      <c r="S7046" t="s">
        <v>5418</v>
      </c>
      <c r="T7046">
        <v>9.1839999999999993</v>
      </c>
      <c r="U7046">
        <v>2</v>
      </c>
      <c r="V7046">
        <v>0.2</v>
      </c>
      <c r="W7046">
        <v>1.1479999999999999</v>
      </c>
      <c r="X7046">
        <f t="shared" si="332"/>
        <v>9.1839999999999993</v>
      </c>
    </row>
    <row r="7047" spans="1:24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tr">
        <f t="shared" si="330"/>
        <v>Patrick Jones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tr">
        <f t="shared" si="331"/>
        <v>Central</v>
      </c>
      <c r="O7047" t="s">
        <v>104</v>
      </c>
      <c r="P7047" t="s">
        <v>4868</v>
      </c>
      <c r="Q7047" t="s">
        <v>45</v>
      </c>
      <c r="R7047" t="s">
        <v>89</v>
      </c>
      <c r="S7047" t="s">
        <v>4869</v>
      </c>
      <c r="T7047">
        <v>9.2479999999999993</v>
      </c>
      <c r="U7047">
        <v>2</v>
      </c>
      <c r="V7047">
        <v>0.2</v>
      </c>
      <c r="W7047">
        <v>3.3523999999999998</v>
      </c>
      <c r="X7047">
        <f t="shared" si="332"/>
        <v>9.2479999999999993</v>
      </c>
    </row>
    <row r="7048" spans="1:24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tr">
        <f t="shared" si="330"/>
        <v>Nathan Mautz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tr">
        <f t="shared" si="331"/>
        <v>West</v>
      </c>
      <c r="O7048" t="s">
        <v>43</v>
      </c>
      <c r="P7048" t="s">
        <v>884</v>
      </c>
      <c r="Q7048" t="s">
        <v>31</v>
      </c>
      <c r="R7048" t="s">
        <v>55</v>
      </c>
      <c r="S7048" t="s">
        <v>885</v>
      </c>
      <c r="T7048">
        <v>99.591999999999999</v>
      </c>
      <c r="U7048">
        <v>1</v>
      </c>
      <c r="V7048">
        <v>0.2</v>
      </c>
      <c r="W7048">
        <v>2.4897999999999998</v>
      </c>
      <c r="X7048">
        <f t="shared" si="332"/>
        <v>99.591999999999999</v>
      </c>
    </row>
    <row r="7049" spans="1:24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tr">
        <f t="shared" si="330"/>
        <v>Nathan Mautz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tr">
        <f t="shared" si="331"/>
        <v>West</v>
      </c>
      <c r="O7049" t="s">
        <v>43</v>
      </c>
      <c r="P7049" t="s">
        <v>1182</v>
      </c>
      <c r="Q7049" t="s">
        <v>70</v>
      </c>
      <c r="R7049" t="s">
        <v>160</v>
      </c>
      <c r="S7049" t="s">
        <v>1183</v>
      </c>
      <c r="T7049">
        <v>399.96</v>
      </c>
      <c r="U7049">
        <v>4</v>
      </c>
      <c r="V7049">
        <v>0</v>
      </c>
      <c r="W7049">
        <v>139.98599999999999</v>
      </c>
      <c r="X7049">
        <f t="shared" si="332"/>
        <v>399.96</v>
      </c>
    </row>
    <row r="7050" spans="1:24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tr">
        <f t="shared" si="330"/>
        <v>Toby Ritter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tr">
        <f t="shared" si="331"/>
        <v>South</v>
      </c>
      <c r="O7050" t="s">
        <v>29</v>
      </c>
      <c r="P7050" t="s">
        <v>6751</v>
      </c>
      <c r="Q7050" t="s">
        <v>45</v>
      </c>
      <c r="R7050" t="s">
        <v>89</v>
      </c>
      <c r="S7050" t="s">
        <v>6752</v>
      </c>
      <c r="T7050">
        <v>15.552</v>
      </c>
      <c r="U7050">
        <v>3</v>
      </c>
      <c r="V7050">
        <v>0.2</v>
      </c>
      <c r="W7050">
        <v>5.4432</v>
      </c>
      <c r="X7050">
        <f t="shared" si="332"/>
        <v>15.552</v>
      </c>
    </row>
    <row r="7051" spans="1:24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tr">
        <f t="shared" si="330"/>
        <v>Barry Franz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tr">
        <f t="shared" si="331"/>
        <v>West</v>
      </c>
      <c r="O7051" t="s">
        <v>43</v>
      </c>
      <c r="P7051" t="s">
        <v>6953</v>
      </c>
      <c r="Q7051" t="s">
        <v>45</v>
      </c>
      <c r="R7051" t="s">
        <v>67</v>
      </c>
      <c r="S7051" t="s">
        <v>6954</v>
      </c>
      <c r="T7051">
        <v>14.576000000000001</v>
      </c>
      <c r="U7051">
        <v>2</v>
      </c>
      <c r="V7051">
        <v>0.2</v>
      </c>
      <c r="W7051">
        <v>2.3685999999999998</v>
      </c>
      <c r="X7051">
        <f t="shared" si="332"/>
        <v>14.576000000000001</v>
      </c>
    </row>
    <row r="7052" spans="1:24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tr">
        <f t="shared" si="330"/>
        <v>William Brown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tr">
        <f t="shared" si="331"/>
        <v>West</v>
      </c>
      <c r="O7052" t="s">
        <v>43</v>
      </c>
      <c r="P7052" t="s">
        <v>1090</v>
      </c>
      <c r="Q7052" t="s">
        <v>45</v>
      </c>
      <c r="R7052" t="s">
        <v>74</v>
      </c>
      <c r="S7052" t="s">
        <v>1091</v>
      </c>
      <c r="T7052">
        <v>209.6</v>
      </c>
      <c r="U7052">
        <v>5</v>
      </c>
      <c r="V7052">
        <v>0.2</v>
      </c>
      <c r="W7052">
        <v>68.12</v>
      </c>
      <c r="X7052">
        <f t="shared" si="332"/>
        <v>209.6</v>
      </c>
    </row>
    <row r="7053" spans="1:24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tr">
        <f t="shared" si="330"/>
        <v>William Brown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tr">
        <f t="shared" si="331"/>
        <v>West</v>
      </c>
      <c r="O7053" t="s">
        <v>43</v>
      </c>
      <c r="P7053" t="s">
        <v>8417</v>
      </c>
      <c r="Q7053" t="s">
        <v>45</v>
      </c>
      <c r="R7053" t="s">
        <v>67</v>
      </c>
      <c r="S7053" t="s">
        <v>8418</v>
      </c>
      <c r="T7053">
        <v>23.32</v>
      </c>
      <c r="U7053">
        <v>2</v>
      </c>
      <c r="V7053">
        <v>0</v>
      </c>
      <c r="W7053">
        <v>6.0632000000000001</v>
      </c>
      <c r="X7053">
        <f t="shared" si="332"/>
        <v>23.32</v>
      </c>
    </row>
    <row r="7054" spans="1:24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tr">
        <f t="shared" si="330"/>
        <v>William Brown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tr">
        <f t="shared" si="331"/>
        <v>West</v>
      </c>
      <c r="O7054" t="s">
        <v>43</v>
      </c>
      <c r="P7054" t="s">
        <v>4713</v>
      </c>
      <c r="Q7054" t="s">
        <v>45</v>
      </c>
      <c r="R7054" t="s">
        <v>89</v>
      </c>
      <c r="S7054" t="s">
        <v>4714</v>
      </c>
      <c r="T7054">
        <v>30.98</v>
      </c>
      <c r="U7054">
        <v>1</v>
      </c>
      <c r="V7054">
        <v>0</v>
      </c>
      <c r="W7054">
        <v>13.941000000000001</v>
      </c>
      <c r="X7054">
        <f t="shared" si="332"/>
        <v>30.98</v>
      </c>
    </row>
    <row r="7055" spans="1:24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tr">
        <f t="shared" si="330"/>
        <v>William Brown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tr">
        <f t="shared" si="331"/>
        <v>West</v>
      </c>
      <c r="O7055" t="s">
        <v>43</v>
      </c>
      <c r="P7055" t="s">
        <v>2469</v>
      </c>
      <c r="Q7055" t="s">
        <v>70</v>
      </c>
      <c r="R7055" t="s">
        <v>160</v>
      </c>
      <c r="S7055" t="s">
        <v>2470</v>
      </c>
      <c r="T7055">
        <v>119.96</v>
      </c>
      <c r="U7055">
        <v>4</v>
      </c>
      <c r="V7055">
        <v>0</v>
      </c>
      <c r="W7055">
        <v>25.191600000000001</v>
      </c>
      <c r="X7055">
        <f t="shared" si="332"/>
        <v>119.96</v>
      </c>
    </row>
    <row r="7056" spans="1:24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tr">
        <f t="shared" si="330"/>
        <v>William Brown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tr">
        <f t="shared" si="331"/>
        <v>West</v>
      </c>
      <c r="O7056" t="s">
        <v>43</v>
      </c>
      <c r="P7056" t="s">
        <v>4847</v>
      </c>
      <c r="Q7056" t="s">
        <v>31</v>
      </c>
      <c r="R7056" t="s">
        <v>35</v>
      </c>
      <c r="S7056" t="s">
        <v>4848</v>
      </c>
      <c r="T7056">
        <v>363.92</v>
      </c>
      <c r="U7056">
        <v>5</v>
      </c>
      <c r="V7056">
        <v>0.2</v>
      </c>
      <c r="W7056">
        <v>-31.843</v>
      </c>
      <c r="X7056">
        <f t="shared" si="332"/>
        <v>363.92</v>
      </c>
    </row>
    <row r="7057" spans="1:24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tr">
        <f t="shared" si="330"/>
        <v>William Brown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tr">
        <f t="shared" si="331"/>
        <v>West</v>
      </c>
      <c r="O7057" t="s">
        <v>43</v>
      </c>
      <c r="P7057" t="s">
        <v>2051</v>
      </c>
      <c r="Q7057" t="s">
        <v>45</v>
      </c>
      <c r="R7057" t="s">
        <v>74</v>
      </c>
      <c r="S7057" t="s">
        <v>2052</v>
      </c>
      <c r="T7057">
        <v>35.808</v>
      </c>
      <c r="U7057">
        <v>3</v>
      </c>
      <c r="V7057">
        <v>0.2</v>
      </c>
      <c r="W7057">
        <v>11.19</v>
      </c>
      <c r="X7057">
        <f t="shared" si="332"/>
        <v>35.808</v>
      </c>
    </row>
    <row r="7058" spans="1:24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tr">
        <f t="shared" si="330"/>
        <v>William Brown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tr">
        <f t="shared" si="331"/>
        <v>West</v>
      </c>
      <c r="O7058" t="s">
        <v>43</v>
      </c>
      <c r="P7058" t="s">
        <v>3228</v>
      </c>
      <c r="Q7058" t="s">
        <v>45</v>
      </c>
      <c r="R7058" t="s">
        <v>74</v>
      </c>
      <c r="S7058" t="s">
        <v>3229</v>
      </c>
      <c r="T7058">
        <v>122.688</v>
      </c>
      <c r="U7058">
        <v>9</v>
      </c>
      <c r="V7058">
        <v>0.2</v>
      </c>
      <c r="W7058">
        <v>39.873600000000003</v>
      </c>
      <c r="X7058">
        <f t="shared" si="332"/>
        <v>122.688</v>
      </c>
    </row>
    <row r="7059" spans="1:24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tr">
        <f t="shared" si="330"/>
        <v>William Brown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tr">
        <f t="shared" si="331"/>
        <v>West</v>
      </c>
      <c r="O7059" t="s">
        <v>43</v>
      </c>
      <c r="P7059" t="s">
        <v>3497</v>
      </c>
      <c r="Q7059" t="s">
        <v>31</v>
      </c>
      <c r="R7059" t="s">
        <v>55</v>
      </c>
      <c r="S7059" t="s">
        <v>3498</v>
      </c>
      <c r="T7059">
        <v>892.13599999999997</v>
      </c>
      <c r="U7059">
        <v>7</v>
      </c>
      <c r="V7059">
        <v>0.2</v>
      </c>
      <c r="W7059">
        <v>111.517</v>
      </c>
      <c r="X7059">
        <f t="shared" si="332"/>
        <v>892.13599999999997</v>
      </c>
    </row>
    <row r="7060" spans="1:24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tr">
        <f t="shared" si="330"/>
        <v>William Brown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tr">
        <f t="shared" si="331"/>
        <v>West</v>
      </c>
      <c r="O7060" t="s">
        <v>43</v>
      </c>
      <c r="P7060" t="s">
        <v>8529</v>
      </c>
      <c r="Q7060" t="s">
        <v>45</v>
      </c>
      <c r="R7060" t="s">
        <v>58</v>
      </c>
      <c r="S7060" t="s">
        <v>8530</v>
      </c>
      <c r="T7060">
        <v>50.22</v>
      </c>
      <c r="U7060">
        <v>3</v>
      </c>
      <c r="V7060">
        <v>0</v>
      </c>
      <c r="W7060">
        <v>2.0087999999999999</v>
      </c>
      <c r="X7060">
        <f t="shared" si="332"/>
        <v>50.22</v>
      </c>
    </row>
    <row r="7061" spans="1:24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tr">
        <f t="shared" si="330"/>
        <v>William Brown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tr">
        <f t="shared" si="331"/>
        <v>West</v>
      </c>
      <c r="O7061" t="s">
        <v>43</v>
      </c>
      <c r="P7061" t="s">
        <v>2280</v>
      </c>
      <c r="Q7061" t="s">
        <v>45</v>
      </c>
      <c r="R7061" t="s">
        <v>77</v>
      </c>
      <c r="S7061" t="s">
        <v>2281</v>
      </c>
      <c r="T7061">
        <v>83.42</v>
      </c>
      <c r="U7061">
        <v>2</v>
      </c>
      <c r="V7061">
        <v>0</v>
      </c>
      <c r="W7061">
        <v>24.191800000000001</v>
      </c>
      <c r="X7061">
        <f t="shared" si="332"/>
        <v>83.42</v>
      </c>
    </row>
    <row r="7062" spans="1:24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tr">
        <f t="shared" si="330"/>
        <v>William Brown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tr">
        <f t="shared" si="331"/>
        <v>West</v>
      </c>
      <c r="O7062" t="s">
        <v>43</v>
      </c>
      <c r="P7062" t="s">
        <v>9270</v>
      </c>
      <c r="Q7062" t="s">
        <v>45</v>
      </c>
      <c r="R7062" t="s">
        <v>74</v>
      </c>
      <c r="S7062" t="s">
        <v>9271</v>
      </c>
      <c r="T7062">
        <v>5.8719999999999999</v>
      </c>
      <c r="U7062">
        <v>2</v>
      </c>
      <c r="V7062">
        <v>0.2</v>
      </c>
      <c r="W7062">
        <v>2.1286</v>
      </c>
      <c r="X7062">
        <f t="shared" si="332"/>
        <v>5.8719999999999999</v>
      </c>
    </row>
    <row r="7063" spans="1:24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tr">
        <f t="shared" si="330"/>
        <v>Ken Heidel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tr">
        <f t="shared" si="331"/>
        <v>West</v>
      </c>
      <c r="O7063" t="s">
        <v>43</v>
      </c>
      <c r="P7063" t="s">
        <v>3437</v>
      </c>
      <c r="Q7063" t="s">
        <v>45</v>
      </c>
      <c r="R7063" t="s">
        <v>74</v>
      </c>
      <c r="S7063" t="s">
        <v>3438</v>
      </c>
      <c r="T7063">
        <v>12.144</v>
      </c>
      <c r="U7063">
        <v>3</v>
      </c>
      <c r="V7063">
        <v>0.2</v>
      </c>
      <c r="W7063">
        <v>4.0986000000000002</v>
      </c>
      <c r="X7063">
        <f t="shared" si="332"/>
        <v>12.144</v>
      </c>
    </row>
    <row r="7064" spans="1:24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tr">
        <f t="shared" si="330"/>
        <v>Ken Lonsdale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tr">
        <f t="shared" si="331"/>
        <v>West</v>
      </c>
      <c r="O7064" t="s">
        <v>43</v>
      </c>
      <c r="P7064" t="s">
        <v>8411</v>
      </c>
      <c r="Q7064" t="s">
        <v>45</v>
      </c>
      <c r="R7064" t="s">
        <v>172</v>
      </c>
      <c r="S7064" t="s">
        <v>8063</v>
      </c>
      <c r="T7064">
        <v>27.792000000000002</v>
      </c>
      <c r="U7064">
        <v>3</v>
      </c>
      <c r="V7064">
        <v>0.2</v>
      </c>
      <c r="W7064">
        <v>10.422000000000001</v>
      </c>
      <c r="X7064">
        <f t="shared" si="332"/>
        <v>27.792000000000002</v>
      </c>
    </row>
    <row r="7065" spans="1:24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tr">
        <f t="shared" si="330"/>
        <v>Michael Granlund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tr">
        <f t="shared" si="331"/>
        <v>West</v>
      </c>
      <c r="O7065" t="s">
        <v>43</v>
      </c>
      <c r="P7065" t="s">
        <v>6820</v>
      </c>
      <c r="Q7065" t="s">
        <v>45</v>
      </c>
      <c r="R7065" t="s">
        <v>578</v>
      </c>
      <c r="S7065" t="s">
        <v>6821</v>
      </c>
      <c r="T7065">
        <v>6.2080000000000002</v>
      </c>
      <c r="U7065">
        <v>2</v>
      </c>
      <c r="V7065">
        <v>0.2</v>
      </c>
      <c r="W7065">
        <v>0.69840000000000002</v>
      </c>
      <c r="X7065">
        <f t="shared" si="332"/>
        <v>6.2080000000000002</v>
      </c>
    </row>
    <row r="7066" spans="1:24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tr">
        <f t="shared" si="330"/>
        <v>Jay Fein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tr">
        <f t="shared" si="331"/>
        <v>East</v>
      </c>
      <c r="O7066" t="s">
        <v>147</v>
      </c>
      <c r="P7066" t="s">
        <v>3627</v>
      </c>
      <c r="Q7066" t="s">
        <v>45</v>
      </c>
      <c r="R7066" t="s">
        <v>77</v>
      </c>
      <c r="S7066" t="s">
        <v>3628</v>
      </c>
      <c r="T7066">
        <v>32.67</v>
      </c>
      <c r="U7066">
        <v>3</v>
      </c>
      <c r="V7066">
        <v>0</v>
      </c>
      <c r="W7066">
        <v>8.4941999999999993</v>
      </c>
      <c r="X7066">
        <f t="shared" si="332"/>
        <v>32.67</v>
      </c>
    </row>
    <row r="7067" spans="1:24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tr">
        <f t="shared" si="330"/>
        <v>Roland Schwarz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tr">
        <f t="shared" si="331"/>
        <v>West</v>
      </c>
      <c r="O7067" t="s">
        <v>43</v>
      </c>
      <c r="P7067" t="s">
        <v>2876</v>
      </c>
      <c r="Q7067" t="s">
        <v>45</v>
      </c>
      <c r="R7067" t="s">
        <v>58</v>
      </c>
      <c r="S7067" t="s">
        <v>2877</v>
      </c>
      <c r="T7067">
        <v>1261.33</v>
      </c>
      <c r="U7067">
        <v>7</v>
      </c>
      <c r="V7067">
        <v>0</v>
      </c>
      <c r="W7067">
        <v>327.94580000000002</v>
      </c>
      <c r="X7067">
        <f t="shared" si="332"/>
        <v>1261.33</v>
      </c>
    </row>
    <row r="7068" spans="1:24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tr">
        <f t="shared" si="330"/>
        <v>Nancy Lomonaco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tr">
        <f t="shared" si="331"/>
        <v>West</v>
      </c>
      <c r="O7068" t="s">
        <v>43</v>
      </c>
      <c r="P7068" t="s">
        <v>5994</v>
      </c>
      <c r="Q7068" t="s">
        <v>45</v>
      </c>
      <c r="R7068" t="s">
        <v>89</v>
      </c>
      <c r="S7068" t="s">
        <v>5995</v>
      </c>
      <c r="T7068">
        <v>38.880000000000003</v>
      </c>
      <c r="U7068">
        <v>6</v>
      </c>
      <c r="V7068">
        <v>0</v>
      </c>
      <c r="W7068">
        <v>18.662400000000002</v>
      </c>
      <c r="X7068">
        <f t="shared" si="332"/>
        <v>38.880000000000003</v>
      </c>
    </row>
    <row r="7069" spans="1:24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tr">
        <f t="shared" si="330"/>
        <v>Alejandro Savely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tr">
        <f t="shared" si="331"/>
        <v>Central</v>
      </c>
      <c r="O7069" t="s">
        <v>104</v>
      </c>
      <c r="P7069" t="s">
        <v>795</v>
      </c>
      <c r="Q7069" t="s">
        <v>45</v>
      </c>
      <c r="R7069" t="s">
        <v>74</v>
      </c>
      <c r="S7069" t="s">
        <v>796</v>
      </c>
      <c r="T7069">
        <v>1.964</v>
      </c>
      <c r="U7069">
        <v>2</v>
      </c>
      <c r="V7069">
        <v>0.8</v>
      </c>
      <c r="W7069">
        <v>-3.2406000000000001</v>
      </c>
      <c r="X7069">
        <f t="shared" si="332"/>
        <v>1.964</v>
      </c>
    </row>
    <row r="7070" spans="1:24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tr">
        <f t="shared" si="330"/>
        <v>Alejandro Savely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tr">
        <f t="shared" si="331"/>
        <v>Central</v>
      </c>
      <c r="O7070" t="s">
        <v>104</v>
      </c>
      <c r="P7070" t="s">
        <v>2701</v>
      </c>
      <c r="Q7070" t="s">
        <v>45</v>
      </c>
      <c r="R7070" t="s">
        <v>89</v>
      </c>
      <c r="S7070" t="s">
        <v>2702</v>
      </c>
      <c r="T7070">
        <v>82.656000000000006</v>
      </c>
      <c r="U7070">
        <v>9</v>
      </c>
      <c r="V7070">
        <v>0.2</v>
      </c>
      <c r="W7070">
        <v>30.995999999999999</v>
      </c>
      <c r="X7070">
        <f t="shared" si="332"/>
        <v>82.656000000000006</v>
      </c>
    </row>
    <row r="7071" spans="1:24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tr">
        <f t="shared" si="330"/>
        <v>Gene McClure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tr">
        <f t="shared" si="331"/>
        <v>West</v>
      </c>
      <c r="O7071" t="s">
        <v>43</v>
      </c>
      <c r="P7071" t="s">
        <v>1771</v>
      </c>
      <c r="Q7071" t="s">
        <v>45</v>
      </c>
      <c r="R7071" t="s">
        <v>89</v>
      </c>
      <c r="S7071" t="s">
        <v>1772</v>
      </c>
      <c r="T7071">
        <v>5.98</v>
      </c>
      <c r="U7071">
        <v>1</v>
      </c>
      <c r="V7071">
        <v>0</v>
      </c>
      <c r="W7071">
        <v>2.6909999999999998</v>
      </c>
      <c r="X7071">
        <f t="shared" si="332"/>
        <v>5.98</v>
      </c>
    </row>
    <row r="7072" spans="1:24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tr">
        <f t="shared" si="330"/>
        <v>Stephanie Ulpright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tr">
        <f t="shared" si="331"/>
        <v>Central</v>
      </c>
      <c r="O7072" t="s">
        <v>104</v>
      </c>
      <c r="P7072" t="s">
        <v>2376</v>
      </c>
      <c r="Q7072" t="s">
        <v>45</v>
      </c>
      <c r="R7072" t="s">
        <v>89</v>
      </c>
      <c r="S7072" t="s">
        <v>2377</v>
      </c>
      <c r="T7072">
        <v>9.2479999999999993</v>
      </c>
      <c r="U7072">
        <v>2</v>
      </c>
      <c r="V7072">
        <v>0.2</v>
      </c>
      <c r="W7072">
        <v>3.3523999999999998</v>
      </c>
      <c r="X7072">
        <f t="shared" si="332"/>
        <v>9.2479999999999993</v>
      </c>
    </row>
    <row r="7073" spans="1:24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tr">
        <f t="shared" si="330"/>
        <v>Chloris Kastensmidt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tr">
        <f t="shared" si="331"/>
        <v>Central</v>
      </c>
      <c r="O7073" t="s">
        <v>104</v>
      </c>
      <c r="P7073" t="s">
        <v>6259</v>
      </c>
      <c r="Q7073" t="s">
        <v>45</v>
      </c>
      <c r="R7073" t="s">
        <v>67</v>
      </c>
      <c r="S7073" t="s">
        <v>6260</v>
      </c>
      <c r="T7073">
        <v>4.4480000000000004</v>
      </c>
      <c r="U7073">
        <v>2</v>
      </c>
      <c r="V7073">
        <v>0.2</v>
      </c>
      <c r="W7073">
        <v>0.33360000000000001</v>
      </c>
      <c r="X7073">
        <f t="shared" si="332"/>
        <v>4.4480000000000004</v>
      </c>
    </row>
    <row r="7074" spans="1:24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tr">
        <f t="shared" si="330"/>
        <v>Chloris Kastensmidt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tr">
        <f t="shared" si="331"/>
        <v>Central</v>
      </c>
      <c r="O7074" t="s">
        <v>104</v>
      </c>
      <c r="P7074" t="s">
        <v>4454</v>
      </c>
      <c r="Q7074" t="s">
        <v>45</v>
      </c>
      <c r="R7074" t="s">
        <v>89</v>
      </c>
      <c r="S7074" t="s">
        <v>4455</v>
      </c>
      <c r="T7074">
        <v>5.1840000000000002</v>
      </c>
      <c r="U7074">
        <v>1</v>
      </c>
      <c r="V7074">
        <v>0.2</v>
      </c>
      <c r="W7074">
        <v>1.8144</v>
      </c>
      <c r="X7074">
        <f t="shared" si="332"/>
        <v>5.1840000000000002</v>
      </c>
    </row>
    <row r="7075" spans="1:24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tr">
        <f t="shared" si="330"/>
        <v>Chloris Kastensmidt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tr">
        <f t="shared" si="331"/>
        <v>Central</v>
      </c>
      <c r="O7075" t="s">
        <v>104</v>
      </c>
      <c r="P7075" t="s">
        <v>1569</v>
      </c>
      <c r="Q7075" t="s">
        <v>45</v>
      </c>
      <c r="R7075" t="s">
        <v>67</v>
      </c>
      <c r="S7075" t="s">
        <v>1570</v>
      </c>
      <c r="T7075">
        <v>175.92</v>
      </c>
      <c r="U7075">
        <v>5</v>
      </c>
      <c r="V7075">
        <v>0.2</v>
      </c>
      <c r="W7075">
        <v>15.393000000000001</v>
      </c>
      <c r="X7075">
        <f t="shared" si="332"/>
        <v>175.92</v>
      </c>
    </row>
    <row r="7076" spans="1:24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tr">
        <f t="shared" si="330"/>
        <v>Chloris Kastensmidt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tr">
        <f t="shared" si="331"/>
        <v>Central</v>
      </c>
      <c r="O7076" t="s">
        <v>104</v>
      </c>
      <c r="P7076" t="s">
        <v>3885</v>
      </c>
      <c r="Q7076" t="s">
        <v>45</v>
      </c>
      <c r="R7076" t="s">
        <v>74</v>
      </c>
      <c r="S7076" t="s">
        <v>1216</v>
      </c>
      <c r="T7076">
        <v>4.7519999999999998</v>
      </c>
      <c r="U7076">
        <v>4</v>
      </c>
      <c r="V7076">
        <v>0.8</v>
      </c>
      <c r="W7076">
        <v>-8.3160000000000007</v>
      </c>
      <c r="X7076">
        <f t="shared" si="332"/>
        <v>4.7519999999999998</v>
      </c>
    </row>
    <row r="7077" spans="1:24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tr">
        <f t="shared" si="330"/>
        <v>Chloris Kastensmidt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tr">
        <f t="shared" si="331"/>
        <v>Central</v>
      </c>
      <c r="O7077" t="s">
        <v>104</v>
      </c>
      <c r="P7077" t="s">
        <v>4225</v>
      </c>
      <c r="Q7077" t="s">
        <v>45</v>
      </c>
      <c r="R7077" t="s">
        <v>578</v>
      </c>
      <c r="S7077" t="s">
        <v>4226</v>
      </c>
      <c r="T7077">
        <v>13.343999999999999</v>
      </c>
      <c r="U7077">
        <v>2</v>
      </c>
      <c r="V7077">
        <v>0.2</v>
      </c>
      <c r="W7077">
        <v>1.0007999999999999</v>
      </c>
      <c r="X7077">
        <f t="shared" si="332"/>
        <v>13.343999999999999</v>
      </c>
    </row>
    <row r="7078" spans="1:24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tr">
        <f t="shared" si="330"/>
        <v>Jill Matthias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tr">
        <f t="shared" si="331"/>
        <v>West</v>
      </c>
      <c r="O7078" t="s">
        <v>43</v>
      </c>
      <c r="P7078" t="s">
        <v>2340</v>
      </c>
      <c r="Q7078" t="s">
        <v>45</v>
      </c>
      <c r="R7078" t="s">
        <v>172</v>
      </c>
      <c r="S7078" t="s">
        <v>2341</v>
      </c>
      <c r="T7078">
        <v>54.9</v>
      </c>
      <c r="U7078">
        <v>5</v>
      </c>
      <c r="V7078">
        <v>0</v>
      </c>
      <c r="W7078">
        <v>26.901</v>
      </c>
      <c r="X7078">
        <f t="shared" si="332"/>
        <v>54.9</v>
      </c>
    </row>
    <row r="7079" spans="1:24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tr">
        <f t="shared" si="330"/>
        <v>Joe Elijah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tr">
        <f t="shared" si="331"/>
        <v>South</v>
      </c>
      <c r="O7079" t="s">
        <v>29</v>
      </c>
      <c r="P7079" t="s">
        <v>2476</v>
      </c>
      <c r="Q7079" t="s">
        <v>45</v>
      </c>
      <c r="R7079" t="s">
        <v>74</v>
      </c>
      <c r="S7079" t="s">
        <v>2477</v>
      </c>
      <c r="T7079">
        <v>22.911000000000001</v>
      </c>
      <c r="U7079">
        <v>7</v>
      </c>
      <c r="V7079">
        <v>0.7</v>
      </c>
      <c r="W7079">
        <v>-17.565100000000001</v>
      </c>
      <c r="X7079">
        <f t="shared" si="332"/>
        <v>22.911000000000001</v>
      </c>
    </row>
    <row r="7080" spans="1:24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tr">
        <f t="shared" si="330"/>
        <v>Joe Elijah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tr">
        <f t="shared" si="331"/>
        <v>South</v>
      </c>
      <c r="O7080" t="s">
        <v>29</v>
      </c>
      <c r="P7080" t="s">
        <v>5946</v>
      </c>
      <c r="Q7080" t="s">
        <v>45</v>
      </c>
      <c r="R7080" t="s">
        <v>77</v>
      </c>
      <c r="S7080" t="s">
        <v>5947</v>
      </c>
      <c r="T7080">
        <v>309.45600000000002</v>
      </c>
      <c r="U7080">
        <v>9</v>
      </c>
      <c r="V7080">
        <v>0.2</v>
      </c>
      <c r="W7080">
        <v>34.813800000000001</v>
      </c>
      <c r="X7080">
        <f t="shared" si="332"/>
        <v>309.45600000000002</v>
      </c>
    </row>
    <row r="7081" spans="1:24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tr">
        <f t="shared" si="330"/>
        <v>Joe Elijah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tr">
        <f t="shared" si="331"/>
        <v>South</v>
      </c>
      <c r="O7081" t="s">
        <v>29</v>
      </c>
      <c r="P7081" t="s">
        <v>1893</v>
      </c>
      <c r="Q7081" t="s">
        <v>45</v>
      </c>
      <c r="R7081" t="s">
        <v>67</v>
      </c>
      <c r="S7081" t="s">
        <v>1894</v>
      </c>
      <c r="T7081">
        <v>19.456</v>
      </c>
      <c r="U7081">
        <v>4</v>
      </c>
      <c r="V7081">
        <v>0.2</v>
      </c>
      <c r="W7081">
        <v>3.4047999999999998</v>
      </c>
      <c r="X7081">
        <f t="shared" si="332"/>
        <v>19.456</v>
      </c>
    </row>
    <row r="7082" spans="1:24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tr">
        <f t="shared" si="330"/>
        <v>Joe Elijah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tr">
        <f t="shared" si="331"/>
        <v>South</v>
      </c>
      <c r="O7082" t="s">
        <v>29</v>
      </c>
      <c r="P7082" t="s">
        <v>509</v>
      </c>
      <c r="Q7082" t="s">
        <v>31</v>
      </c>
      <c r="R7082" t="s">
        <v>55</v>
      </c>
      <c r="S7082" t="s">
        <v>510</v>
      </c>
      <c r="T7082">
        <v>472.51799999999997</v>
      </c>
      <c r="U7082">
        <v>3</v>
      </c>
      <c r="V7082">
        <v>0.4</v>
      </c>
      <c r="W7082">
        <v>-149.63069999999999</v>
      </c>
      <c r="X7082">
        <f t="shared" si="332"/>
        <v>472.51799999999997</v>
      </c>
    </row>
    <row r="7083" spans="1:24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tr">
        <f t="shared" si="330"/>
        <v>Joe Elijah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tr">
        <f t="shared" si="331"/>
        <v>South</v>
      </c>
      <c r="O7083" t="s">
        <v>29</v>
      </c>
      <c r="P7083" t="s">
        <v>2710</v>
      </c>
      <c r="Q7083" t="s">
        <v>70</v>
      </c>
      <c r="R7083" t="s">
        <v>160</v>
      </c>
      <c r="S7083" t="s">
        <v>4271</v>
      </c>
      <c r="T7083">
        <v>1012.68</v>
      </c>
      <c r="U7083">
        <v>3</v>
      </c>
      <c r="V7083">
        <v>0.2</v>
      </c>
      <c r="W7083">
        <v>303.80399999999997</v>
      </c>
      <c r="X7083">
        <f t="shared" si="332"/>
        <v>1012.68</v>
      </c>
    </row>
    <row r="7084" spans="1:24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tr">
        <f t="shared" si="330"/>
        <v>Joe Elijah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tr">
        <f t="shared" si="331"/>
        <v>South</v>
      </c>
      <c r="O7084" t="s">
        <v>29</v>
      </c>
      <c r="P7084" t="s">
        <v>5941</v>
      </c>
      <c r="Q7084" t="s">
        <v>45</v>
      </c>
      <c r="R7084" t="s">
        <v>74</v>
      </c>
      <c r="S7084" t="s">
        <v>5942</v>
      </c>
      <c r="T7084">
        <v>17.22</v>
      </c>
      <c r="U7084">
        <v>5</v>
      </c>
      <c r="V7084">
        <v>0.7</v>
      </c>
      <c r="W7084">
        <v>-12.628</v>
      </c>
      <c r="X7084">
        <f t="shared" si="332"/>
        <v>17.22</v>
      </c>
    </row>
    <row r="7085" spans="1:24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tr">
        <f t="shared" si="330"/>
        <v>Anthony Rawles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tr">
        <f t="shared" si="331"/>
        <v>West</v>
      </c>
      <c r="O7085" t="s">
        <v>43</v>
      </c>
      <c r="P7085" t="s">
        <v>5178</v>
      </c>
      <c r="Q7085" t="s">
        <v>45</v>
      </c>
      <c r="R7085" t="s">
        <v>67</v>
      </c>
      <c r="S7085" t="s">
        <v>5179</v>
      </c>
      <c r="T7085">
        <v>3.52</v>
      </c>
      <c r="U7085">
        <v>2</v>
      </c>
      <c r="V7085">
        <v>0</v>
      </c>
      <c r="W7085">
        <v>1.6896</v>
      </c>
      <c r="X7085">
        <f t="shared" si="332"/>
        <v>3.52</v>
      </c>
    </row>
    <row r="7086" spans="1:24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tr">
        <f t="shared" si="330"/>
        <v>Anthony Rawles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tr">
        <f t="shared" si="331"/>
        <v>West</v>
      </c>
      <c r="O7086" t="s">
        <v>43</v>
      </c>
      <c r="P7086" t="s">
        <v>3706</v>
      </c>
      <c r="Q7086" t="s">
        <v>70</v>
      </c>
      <c r="R7086" t="s">
        <v>71</v>
      </c>
      <c r="S7086" t="s">
        <v>3707</v>
      </c>
      <c r="T7086">
        <v>1626.192</v>
      </c>
      <c r="U7086">
        <v>9</v>
      </c>
      <c r="V7086">
        <v>0.2</v>
      </c>
      <c r="W7086">
        <v>121.9644</v>
      </c>
      <c r="X7086">
        <f t="shared" si="332"/>
        <v>1626.192</v>
      </c>
    </row>
    <row r="7087" spans="1:24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tr">
        <f t="shared" si="330"/>
        <v>Adam Hart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tr">
        <f t="shared" si="331"/>
        <v>East</v>
      </c>
      <c r="O7087" t="s">
        <v>147</v>
      </c>
      <c r="P7087" t="s">
        <v>6722</v>
      </c>
      <c r="Q7087" t="s">
        <v>45</v>
      </c>
      <c r="R7087" t="s">
        <v>74</v>
      </c>
      <c r="S7087" t="s">
        <v>6723</v>
      </c>
      <c r="T7087">
        <v>8.5950000000000006</v>
      </c>
      <c r="U7087">
        <v>5</v>
      </c>
      <c r="V7087">
        <v>0.7</v>
      </c>
      <c r="W7087">
        <v>-6.3029999999999999</v>
      </c>
      <c r="X7087">
        <f t="shared" si="332"/>
        <v>8.5950000000000006</v>
      </c>
    </row>
    <row r="7088" spans="1:24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tr">
        <f t="shared" si="330"/>
        <v>Adam Hart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tr">
        <f t="shared" si="331"/>
        <v>East</v>
      </c>
      <c r="O7088" t="s">
        <v>147</v>
      </c>
      <c r="P7088" t="s">
        <v>5901</v>
      </c>
      <c r="Q7088" t="s">
        <v>45</v>
      </c>
      <c r="R7088" t="s">
        <v>578</v>
      </c>
      <c r="S7088" t="s">
        <v>5902</v>
      </c>
      <c r="T7088">
        <v>190.89599999999999</v>
      </c>
      <c r="U7088">
        <v>2</v>
      </c>
      <c r="V7088">
        <v>0.2</v>
      </c>
      <c r="W7088">
        <v>-42.951599999999999</v>
      </c>
      <c r="X7088">
        <f t="shared" si="332"/>
        <v>190.89599999999999</v>
      </c>
    </row>
    <row r="7089" spans="1:24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tr">
        <f t="shared" si="330"/>
        <v>George Ashbrook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tr">
        <f t="shared" si="331"/>
        <v>West</v>
      </c>
      <c r="O7089" t="s">
        <v>43</v>
      </c>
      <c r="P7089" t="s">
        <v>5275</v>
      </c>
      <c r="Q7089" t="s">
        <v>45</v>
      </c>
      <c r="R7089" t="s">
        <v>58</v>
      </c>
      <c r="S7089" t="s">
        <v>5276</v>
      </c>
      <c r="T7089">
        <v>99.87</v>
      </c>
      <c r="U7089">
        <v>3</v>
      </c>
      <c r="V7089">
        <v>0</v>
      </c>
      <c r="W7089">
        <v>23.968800000000002</v>
      </c>
      <c r="X7089">
        <f t="shared" si="332"/>
        <v>99.87</v>
      </c>
    </row>
    <row r="7090" spans="1:24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tr">
        <f t="shared" si="330"/>
        <v>Jennifer Ferguson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tr">
        <f t="shared" si="331"/>
        <v>West</v>
      </c>
      <c r="O7090" t="s">
        <v>43</v>
      </c>
      <c r="P7090" t="s">
        <v>4140</v>
      </c>
      <c r="Q7090" t="s">
        <v>45</v>
      </c>
      <c r="R7090" t="s">
        <v>67</v>
      </c>
      <c r="S7090" t="s">
        <v>4141</v>
      </c>
      <c r="T7090">
        <v>79.36</v>
      </c>
      <c r="U7090">
        <v>4</v>
      </c>
      <c r="V7090">
        <v>0</v>
      </c>
      <c r="W7090">
        <v>23.808</v>
      </c>
      <c r="X7090">
        <f t="shared" si="332"/>
        <v>79.36</v>
      </c>
    </row>
    <row r="7091" spans="1:24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tr">
        <f t="shared" si="330"/>
        <v>Kristen Hastings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tr">
        <f t="shared" si="331"/>
        <v>West</v>
      </c>
      <c r="O7091" t="s">
        <v>43</v>
      </c>
      <c r="P7091" t="s">
        <v>4769</v>
      </c>
      <c r="Q7091" t="s">
        <v>70</v>
      </c>
      <c r="R7091" t="s">
        <v>71</v>
      </c>
      <c r="S7091" t="s">
        <v>4770</v>
      </c>
      <c r="T7091">
        <v>119.96</v>
      </c>
      <c r="U7091">
        <v>1</v>
      </c>
      <c r="V7091">
        <v>0.2</v>
      </c>
      <c r="W7091">
        <v>7.4974999999999996</v>
      </c>
      <c r="X7091">
        <f t="shared" si="332"/>
        <v>119.96</v>
      </c>
    </row>
    <row r="7092" spans="1:24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tr">
        <f t="shared" si="330"/>
        <v>Craig Carroll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tr">
        <f t="shared" si="331"/>
        <v>South</v>
      </c>
      <c r="O7092" t="s">
        <v>29</v>
      </c>
      <c r="P7092" t="s">
        <v>1056</v>
      </c>
      <c r="Q7092" t="s">
        <v>45</v>
      </c>
      <c r="R7092" t="s">
        <v>89</v>
      </c>
      <c r="S7092" t="s">
        <v>185</v>
      </c>
      <c r="T7092">
        <v>106.32</v>
      </c>
      <c r="U7092">
        <v>3</v>
      </c>
      <c r="V7092">
        <v>0</v>
      </c>
      <c r="W7092">
        <v>49.970399999999998</v>
      </c>
      <c r="X7092">
        <f t="shared" si="332"/>
        <v>106.32</v>
      </c>
    </row>
    <row r="7093" spans="1:24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tr">
        <f t="shared" si="330"/>
        <v>Craig Carroll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tr">
        <f t="shared" si="331"/>
        <v>South</v>
      </c>
      <c r="O7093" t="s">
        <v>29</v>
      </c>
      <c r="P7093" t="s">
        <v>5374</v>
      </c>
      <c r="Q7093" t="s">
        <v>45</v>
      </c>
      <c r="R7093" t="s">
        <v>77</v>
      </c>
      <c r="S7093" t="s">
        <v>5375</v>
      </c>
      <c r="T7093">
        <v>163.44</v>
      </c>
      <c r="U7093">
        <v>3</v>
      </c>
      <c r="V7093">
        <v>0</v>
      </c>
      <c r="W7093">
        <v>45.763199999999998</v>
      </c>
      <c r="X7093">
        <f t="shared" si="332"/>
        <v>163.44</v>
      </c>
    </row>
    <row r="7094" spans="1:24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tr">
        <f t="shared" si="330"/>
        <v>Craig Carroll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tr">
        <f t="shared" si="331"/>
        <v>South</v>
      </c>
      <c r="O7094" t="s">
        <v>29</v>
      </c>
      <c r="P7094" t="s">
        <v>5770</v>
      </c>
      <c r="Q7094" t="s">
        <v>45</v>
      </c>
      <c r="R7094" t="s">
        <v>67</v>
      </c>
      <c r="S7094" t="s">
        <v>5771</v>
      </c>
      <c r="T7094">
        <v>42.76</v>
      </c>
      <c r="U7094">
        <v>2</v>
      </c>
      <c r="V7094">
        <v>0</v>
      </c>
      <c r="W7094">
        <v>11.117599999999999</v>
      </c>
      <c r="X7094">
        <f t="shared" si="332"/>
        <v>42.76</v>
      </c>
    </row>
    <row r="7095" spans="1:24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tr">
        <f t="shared" si="330"/>
        <v>Craig Carroll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tr">
        <f t="shared" si="331"/>
        <v>South</v>
      </c>
      <c r="O7095" t="s">
        <v>29</v>
      </c>
      <c r="P7095" t="s">
        <v>6658</v>
      </c>
      <c r="Q7095" t="s">
        <v>45</v>
      </c>
      <c r="R7095" t="s">
        <v>89</v>
      </c>
      <c r="S7095" t="s">
        <v>6659</v>
      </c>
      <c r="T7095">
        <v>51.55</v>
      </c>
      <c r="U7095">
        <v>5</v>
      </c>
      <c r="V7095">
        <v>0</v>
      </c>
      <c r="W7095">
        <v>24.2285</v>
      </c>
      <c r="X7095">
        <f t="shared" si="332"/>
        <v>51.55</v>
      </c>
    </row>
    <row r="7096" spans="1:24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tr">
        <f t="shared" si="330"/>
        <v>Jill Fjeld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tr">
        <f t="shared" si="331"/>
        <v>Central</v>
      </c>
      <c r="O7096" t="s">
        <v>104</v>
      </c>
      <c r="P7096" t="s">
        <v>1182</v>
      </c>
      <c r="Q7096" t="s">
        <v>70</v>
      </c>
      <c r="R7096" t="s">
        <v>160</v>
      </c>
      <c r="S7096" t="s">
        <v>1183</v>
      </c>
      <c r="T7096">
        <v>479.952</v>
      </c>
      <c r="U7096">
        <v>6</v>
      </c>
      <c r="V7096">
        <v>0.2</v>
      </c>
      <c r="W7096">
        <v>89.991</v>
      </c>
      <c r="X7096">
        <f t="shared" si="332"/>
        <v>479.952</v>
      </c>
    </row>
    <row r="7097" spans="1:24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tr">
        <f t="shared" si="330"/>
        <v>Resi Pölking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tr">
        <f t="shared" si="331"/>
        <v>East</v>
      </c>
      <c r="O7097" t="s">
        <v>147</v>
      </c>
      <c r="P7097" t="s">
        <v>3918</v>
      </c>
      <c r="Q7097" t="s">
        <v>45</v>
      </c>
      <c r="R7097" t="s">
        <v>74</v>
      </c>
      <c r="S7097" t="s">
        <v>3919</v>
      </c>
      <c r="T7097">
        <v>146.68799999999999</v>
      </c>
      <c r="U7097">
        <v>6</v>
      </c>
      <c r="V7097">
        <v>0.2</v>
      </c>
      <c r="W7097">
        <v>55.008000000000003</v>
      </c>
      <c r="X7097">
        <f t="shared" si="332"/>
        <v>146.68799999999999</v>
      </c>
    </row>
    <row r="7098" spans="1:24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tr">
        <f t="shared" si="330"/>
        <v>Resi Pölking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tr">
        <f t="shared" si="331"/>
        <v>East</v>
      </c>
      <c r="O7098" t="s">
        <v>147</v>
      </c>
      <c r="P7098" t="s">
        <v>6996</v>
      </c>
      <c r="Q7098" t="s">
        <v>45</v>
      </c>
      <c r="R7098" t="s">
        <v>74</v>
      </c>
      <c r="S7098" t="s">
        <v>6997</v>
      </c>
      <c r="T7098">
        <v>276.78399999999999</v>
      </c>
      <c r="U7098">
        <v>2</v>
      </c>
      <c r="V7098">
        <v>0.2</v>
      </c>
      <c r="W7098">
        <v>89.954800000000006</v>
      </c>
      <c r="X7098">
        <f t="shared" si="332"/>
        <v>276.78399999999999</v>
      </c>
    </row>
    <row r="7099" spans="1:24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tr">
        <f t="shared" si="330"/>
        <v>Resi Pölking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tr">
        <f t="shared" si="331"/>
        <v>East</v>
      </c>
      <c r="O7099" t="s">
        <v>147</v>
      </c>
      <c r="P7099" t="s">
        <v>3351</v>
      </c>
      <c r="Q7099" t="s">
        <v>45</v>
      </c>
      <c r="R7099" t="s">
        <v>74</v>
      </c>
      <c r="S7099" t="s">
        <v>3352</v>
      </c>
      <c r="T7099">
        <v>25.32</v>
      </c>
      <c r="U7099">
        <v>5</v>
      </c>
      <c r="V7099">
        <v>0.2</v>
      </c>
      <c r="W7099">
        <v>9.1784999999999997</v>
      </c>
      <c r="X7099">
        <f t="shared" si="332"/>
        <v>25.32</v>
      </c>
    </row>
    <row r="7100" spans="1:24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tr">
        <f t="shared" si="330"/>
        <v>Carol Darley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tr">
        <f t="shared" si="331"/>
        <v>East</v>
      </c>
      <c r="O7100" t="s">
        <v>147</v>
      </c>
      <c r="P7100" t="s">
        <v>8185</v>
      </c>
      <c r="Q7100" t="s">
        <v>45</v>
      </c>
      <c r="R7100" t="s">
        <v>89</v>
      </c>
      <c r="S7100" t="s">
        <v>8186</v>
      </c>
      <c r="T7100">
        <v>318.95999999999998</v>
      </c>
      <c r="U7100">
        <v>9</v>
      </c>
      <c r="V7100">
        <v>0</v>
      </c>
      <c r="W7100">
        <v>149.91120000000001</v>
      </c>
      <c r="X7100">
        <f t="shared" si="332"/>
        <v>318.95999999999998</v>
      </c>
    </row>
    <row r="7101" spans="1:24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tr">
        <f t="shared" si="330"/>
        <v>David Flashing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tr">
        <f t="shared" si="331"/>
        <v>East</v>
      </c>
      <c r="O7101" t="s">
        <v>147</v>
      </c>
      <c r="P7101" t="s">
        <v>8185</v>
      </c>
      <c r="Q7101" t="s">
        <v>45</v>
      </c>
      <c r="R7101" t="s">
        <v>89</v>
      </c>
      <c r="S7101" t="s">
        <v>8186</v>
      </c>
      <c r="T7101">
        <v>212.64</v>
      </c>
      <c r="U7101">
        <v>6</v>
      </c>
      <c r="V7101">
        <v>0</v>
      </c>
      <c r="W7101">
        <v>99.940799999999996</v>
      </c>
      <c r="X7101">
        <f t="shared" si="332"/>
        <v>212.64</v>
      </c>
    </row>
    <row r="7102" spans="1:24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tr">
        <f t="shared" si="330"/>
        <v>Sally Matthias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tr">
        <f t="shared" si="331"/>
        <v>West</v>
      </c>
      <c r="O7102" t="s">
        <v>43</v>
      </c>
      <c r="P7102" t="s">
        <v>4695</v>
      </c>
      <c r="Q7102" t="s">
        <v>45</v>
      </c>
      <c r="R7102" t="s">
        <v>172</v>
      </c>
      <c r="S7102" t="s">
        <v>670</v>
      </c>
      <c r="T7102">
        <v>23.472000000000001</v>
      </c>
      <c r="U7102">
        <v>3</v>
      </c>
      <c r="V7102">
        <v>0.2</v>
      </c>
      <c r="W7102">
        <v>8.8019999999999996</v>
      </c>
      <c r="X7102">
        <f t="shared" si="332"/>
        <v>23.472000000000001</v>
      </c>
    </row>
    <row r="7103" spans="1:24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tr">
        <f t="shared" si="330"/>
        <v>Susan Gilcrest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tr">
        <f t="shared" si="331"/>
        <v>Central</v>
      </c>
      <c r="O7103" t="s">
        <v>104</v>
      </c>
      <c r="P7103" t="s">
        <v>184</v>
      </c>
      <c r="Q7103" t="s">
        <v>45</v>
      </c>
      <c r="R7103" t="s">
        <v>89</v>
      </c>
      <c r="S7103" t="s">
        <v>185</v>
      </c>
      <c r="T7103">
        <v>19.648</v>
      </c>
      <c r="U7103">
        <v>2</v>
      </c>
      <c r="V7103">
        <v>0.2</v>
      </c>
      <c r="W7103">
        <v>6.6311999999999998</v>
      </c>
      <c r="X7103">
        <f t="shared" si="332"/>
        <v>19.648</v>
      </c>
    </row>
    <row r="7104" spans="1:24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tr">
        <f t="shared" si="330"/>
        <v>Larry Hughes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tr">
        <f t="shared" si="331"/>
        <v>East</v>
      </c>
      <c r="O7104" t="s">
        <v>147</v>
      </c>
      <c r="P7104" t="s">
        <v>1375</v>
      </c>
      <c r="Q7104" t="s">
        <v>45</v>
      </c>
      <c r="R7104" t="s">
        <v>74</v>
      </c>
      <c r="S7104" t="s">
        <v>1376</v>
      </c>
      <c r="T7104">
        <v>6.57</v>
      </c>
      <c r="U7104">
        <v>3</v>
      </c>
      <c r="V7104">
        <v>0.7</v>
      </c>
      <c r="W7104">
        <v>-5.0369999999999999</v>
      </c>
      <c r="X7104">
        <f t="shared" si="332"/>
        <v>6.57</v>
      </c>
    </row>
    <row r="7105" spans="1:24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tr">
        <f t="shared" si="330"/>
        <v>Eva Jacobs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tr">
        <f t="shared" si="331"/>
        <v>West</v>
      </c>
      <c r="O7105" t="s">
        <v>43</v>
      </c>
      <c r="P7105" t="s">
        <v>7570</v>
      </c>
      <c r="Q7105" t="s">
        <v>45</v>
      </c>
      <c r="R7105" t="s">
        <v>58</v>
      </c>
      <c r="S7105" t="s">
        <v>7571</v>
      </c>
      <c r="T7105">
        <v>421.1</v>
      </c>
      <c r="U7105">
        <v>2</v>
      </c>
      <c r="V7105">
        <v>0</v>
      </c>
      <c r="W7105">
        <v>105.27500000000001</v>
      </c>
      <c r="X7105">
        <f t="shared" si="332"/>
        <v>421.1</v>
      </c>
    </row>
    <row r="7106" spans="1:24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tr">
        <f t="shared" si="330"/>
        <v>Katharine Harms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tr">
        <f t="shared" si="331"/>
        <v>East</v>
      </c>
      <c r="O7106" t="s">
        <v>147</v>
      </c>
      <c r="P7106" t="s">
        <v>1282</v>
      </c>
      <c r="Q7106" t="s">
        <v>31</v>
      </c>
      <c r="R7106" t="s">
        <v>35</v>
      </c>
      <c r="S7106" t="s">
        <v>1283</v>
      </c>
      <c r="T7106">
        <v>760.11599999999999</v>
      </c>
      <c r="U7106">
        <v>6</v>
      </c>
      <c r="V7106">
        <v>0.3</v>
      </c>
      <c r="W7106">
        <v>-43.435200000000002</v>
      </c>
      <c r="X7106">
        <f t="shared" si="332"/>
        <v>760.11599999999999</v>
      </c>
    </row>
    <row r="7107" spans="1:24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tr">
        <f t="shared" ref="G7107:G7170" si="333">TRIM(H7107)</f>
        <v>Katharine Harms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tr">
        <f t="shared" ref="N7107:N7170" si="334">PROPER(TRIM(O7107))</f>
        <v>East</v>
      </c>
      <c r="O7107" t="s">
        <v>147</v>
      </c>
      <c r="P7107" t="s">
        <v>5661</v>
      </c>
      <c r="Q7107" t="s">
        <v>31</v>
      </c>
      <c r="R7107" t="s">
        <v>64</v>
      </c>
      <c r="S7107" t="s">
        <v>5662</v>
      </c>
      <c r="T7107">
        <v>38.783999999999999</v>
      </c>
      <c r="U7107">
        <v>3</v>
      </c>
      <c r="V7107">
        <v>0.2</v>
      </c>
      <c r="W7107">
        <v>7.2720000000000002</v>
      </c>
      <c r="X7107">
        <f t="shared" ref="X7107:X7170" si="335">T7107</f>
        <v>38.783999999999999</v>
      </c>
    </row>
    <row r="7108" spans="1:24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tr">
        <f t="shared" si="333"/>
        <v>Katharine Harms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tr">
        <f t="shared" si="334"/>
        <v>East</v>
      </c>
      <c r="O7108" t="s">
        <v>147</v>
      </c>
      <c r="P7108" t="s">
        <v>7152</v>
      </c>
      <c r="Q7108" t="s">
        <v>70</v>
      </c>
      <c r="R7108" t="s">
        <v>160</v>
      </c>
      <c r="S7108" t="s">
        <v>7153</v>
      </c>
      <c r="T7108">
        <v>122.328</v>
      </c>
      <c r="U7108">
        <v>9</v>
      </c>
      <c r="V7108">
        <v>0.2</v>
      </c>
      <c r="W7108">
        <v>1.5290999999999999</v>
      </c>
      <c r="X7108">
        <f t="shared" si="335"/>
        <v>122.328</v>
      </c>
    </row>
    <row r="7109" spans="1:24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tr">
        <f t="shared" si="333"/>
        <v>Kunst Miller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tr">
        <f t="shared" si="334"/>
        <v>East</v>
      </c>
      <c r="O7109" t="s">
        <v>147</v>
      </c>
      <c r="P7109" t="s">
        <v>2790</v>
      </c>
      <c r="Q7109" t="s">
        <v>70</v>
      </c>
      <c r="R7109" t="s">
        <v>71</v>
      </c>
      <c r="S7109" t="s">
        <v>2791</v>
      </c>
      <c r="T7109">
        <v>25.98</v>
      </c>
      <c r="U7109">
        <v>2</v>
      </c>
      <c r="V7109">
        <v>0</v>
      </c>
      <c r="W7109">
        <v>0.77939999999999998</v>
      </c>
      <c r="X7109">
        <f t="shared" si="335"/>
        <v>25.98</v>
      </c>
    </row>
    <row r="7110" spans="1:24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tr">
        <f t="shared" si="333"/>
        <v>Kunst Miller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tr">
        <f t="shared" si="334"/>
        <v>East</v>
      </c>
      <c r="O7110" t="s">
        <v>147</v>
      </c>
      <c r="P7110" t="s">
        <v>4818</v>
      </c>
      <c r="Q7110" t="s">
        <v>45</v>
      </c>
      <c r="R7110" t="s">
        <v>67</v>
      </c>
      <c r="S7110" t="s">
        <v>4819</v>
      </c>
      <c r="T7110">
        <v>3.28</v>
      </c>
      <c r="U7110">
        <v>2</v>
      </c>
      <c r="V7110">
        <v>0</v>
      </c>
      <c r="W7110">
        <v>1.476</v>
      </c>
      <c r="X7110">
        <f t="shared" si="335"/>
        <v>3.28</v>
      </c>
    </row>
    <row r="7111" spans="1:24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tr">
        <f t="shared" si="333"/>
        <v>Kunst Miller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tr">
        <f t="shared" si="334"/>
        <v>East</v>
      </c>
      <c r="O7111" t="s">
        <v>147</v>
      </c>
      <c r="P7111" t="s">
        <v>685</v>
      </c>
      <c r="Q7111" t="s">
        <v>45</v>
      </c>
      <c r="R7111" t="s">
        <v>58</v>
      </c>
      <c r="S7111" t="s">
        <v>686</v>
      </c>
      <c r="T7111">
        <v>459.88</v>
      </c>
      <c r="U7111">
        <v>4</v>
      </c>
      <c r="V7111">
        <v>0</v>
      </c>
      <c r="W7111">
        <v>13.7964</v>
      </c>
      <c r="X7111">
        <f t="shared" si="335"/>
        <v>459.88</v>
      </c>
    </row>
    <row r="7112" spans="1:24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tr">
        <f t="shared" si="333"/>
        <v>Kunst Miller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tr">
        <f t="shared" si="334"/>
        <v>East</v>
      </c>
      <c r="O7112" t="s">
        <v>147</v>
      </c>
      <c r="P7112" t="s">
        <v>6820</v>
      </c>
      <c r="Q7112" t="s">
        <v>45</v>
      </c>
      <c r="R7112" t="s">
        <v>578</v>
      </c>
      <c r="S7112" t="s">
        <v>6821</v>
      </c>
      <c r="T7112">
        <v>7.76</v>
      </c>
      <c r="U7112">
        <v>2</v>
      </c>
      <c r="V7112">
        <v>0</v>
      </c>
      <c r="W7112">
        <v>2.2504</v>
      </c>
      <c r="X7112">
        <f t="shared" si="335"/>
        <v>7.76</v>
      </c>
    </row>
    <row r="7113" spans="1:24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tr">
        <f t="shared" si="333"/>
        <v>Kunst Miller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tr">
        <f t="shared" si="334"/>
        <v>East</v>
      </c>
      <c r="O7113" t="s">
        <v>147</v>
      </c>
      <c r="P7113" t="s">
        <v>3560</v>
      </c>
      <c r="Q7113" t="s">
        <v>45</v>
      </c>
      <c r="R7113" t="s">
        <v>67</v>
      </c>
      <c r="S7113" t="s">
        <v>3561</v>
      </c>
      <c r="T7113">
        <v>71.959999999999994</v>
      </c>
      <c r="U7113">
        <v>2</v>
      </c>
      <c r="V7113">
        <v>0</v>
      </c>
      <c r="W7113">
        <v>17.989999999999998</v>
      </c>
      <c r="X7113">
        <f t="shared" si="335"/>
        <v>71.959999999999994</v>
      </c>
    </row>
    <row r="7114" spans="1:24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tr">
        <f t="shared" si="333"/>
        <v>Kunst Miller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tr">
        <f t="shared" si="334"/>
        <v>East</v>
      </c>
      <c r="O7114" t="s">
        <v>147</v>
      </c>
      <c r="P7114" t="s">
        <v>577</v>
      </c>
      <c r="Q7114" t="s">
        <v>45</v>
      </c>
      <c r="R7114" t="s">
        <v>578</v>
      </c>
      <c r="S7114" t="s">
        <v>579</v>
      </c>
      <c r="T7114">
        <v>54.9</v>
      </c>
      <c r="U7114">
        <v>5</v>
      </c>
      <c r="V7114">
        <v>0</v>
      </c>
      <c r="W7114">
        <v>15.372</v>
      </c>
      <c r="X7114">
        <f t="shared" si="335"/>
        <v>54.9</v>
      </c>
    </row>
    <row r="7115" spans="1:24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tr">
        <f t="shared" si="333"/>
        <v>Kunst Miller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tr">
        <f t="shared" si="334"/>
        <v>East</v>
      </c>
      <c r="O7115" t="s">
        <v>147</v>
      </c>
      <c r="P7115" t="s">
        <v>6144</v>
      </c>
      <c r="Q7115" t="s">
        <v>45</v>
      </c>
      <c r="R7115" t="s">
        <v>74</v>
      </c>
      <c r="S7115" t="s">
        <v>6145</v>
      </c>
      <c r="T7115">
        <v>9.2799999999999994</v>
      </c>
      <c r="U7115">
        <v>2</v>
      </c>
      <c r="V7115">
        <v>0.2</v>
      </c>
      <c r="W7115">
        <v>3.2480000000000002</v>
      </c>
      <c r="X7115">
        <f t="shared" si="335"/>
        <v>9.2799999999999994</v>
      </c>
    </row>
    <row r="7116" spans="1:24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tr">
        <f t="shared" si="333"/>
        <v>Lindsay Williams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tr">
        <f t="shared" si="334"/>
        <v>West</v>
      </c>
      <c r="O7116" t="s">
        <v>43</v>
      </c>
      <c r="P7116" t="s">
        <v>7504</v>
      </c>
      <c r="Q7116" t="s">
        <v>31</v>
      </c>
      <c r="R7116" t="s">
        <v>55</v>
      </c>
      <c r="S7116" t="s">
        <v>7505</v>
      </c>
      <c r="T7116">
        <v>1685.88</v>
      </c>
      <c r="U7116">
        <v>6</v>
      </c>
      <c r="V7116">
        <v>0</v>
      </c>
      <c r="W7116">
        <v>320.31720000000001</v>
      </c>
      <c r="X7116">
        <f t="shared" si="335"/>
        <v>1685.88</v>
      </c>
    </row>
    <row r="7117" spans="1:24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tr">
        <f t="shared" si="333"/>
        <v>Lindsay Williams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tr">
        <f t="shared" si="334"/>
        <v>West</v>
      </c>
      <c r="O7117" t="s">
        <v>43</v>
      </c>
      <c r="P7117" t="s">
        <v>749</v>
      </c>
      <c r="Q7117" t="s">
        <v>45</v>
      </c>
      <c r="R7117" t="s">
        <v>74</v>
      </c>
      <c r="S7117" t="s">
        <v>750</v>
      </c>
      <c r="T7117">
        <v>5.7279999999999998</v>
      </c>
      <c r="U7117">
        <v>2</v>
      </c>
      <c r="V7117">
        <v>0.2</v>
      </c>
      <c r="W7117">
        <v>2.0047999999999999</v>
      </c>
      <c r="X7117">
        <f t="shared" si="335"/>
        <v>5.7279999999999998</v>
      </c>
    </row>
    <row r="7118" spans="1:24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tr">
        <f t="shared" si="333"/>
        <v>Ivan Gibson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tr">
        <f t="shared" si="334"/>
        <v>West</v>
      </c>
      <c r="O7118" t="s">
        <v>43</v>
      </c>
      <c r="P7118" t="s">
        <v>4344</v>
      </c>
      <c r="Q7118" t="s">
        <v>45</v>
      </c>
      <c r="R7118" t="s">
        <v>89</v>
      </c>
      <c r="S7118" t="s">
        <v>4345</v>
      </c>
      <c r="T7118">
        <v>61.96</v>
      </c>
      <c r="U7118">
        <v>2</v>
      </c>
      <c r="V7118">
        <v>0</v>
      </c>
      <c r="W7118">
        <v>27.882000000000001</v>
      </c>
      <c r="X7118">
        <f t="shared" si="335"/>
        <v>61.96</v>
      </c>
    </row>
    <row r="7119" spans="1:24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tr">
        <f t="shared" si="333"/>
        <v>Ivan Gibson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tr">
        <f t="shared" si="334"/>
        <v>West</v>
      </c>
      <c r="O7119" t="s">
        <v>43</v>
      </c>
      <c r="P7119" t="s">
        <v>5492</v>
      </c>
      <c r="Q7119" t="s">
        <v>45</v>
      </c>
      <c r="R7119" t="s">
        <v>74</v>
      </c>
      <c r="S7119" t="s">
        <v>5493</v>
      </c>
      <c r="T7119">
        <v>1.3440000000000001</v>
      </c>
      <c r="U7119">
        <v>1</v>
      </c>
      <c r="V7119">
        <v>0.2</v>
      </c>
      <c r="W7119">
        <v>0.47039999999999998</v>
      </c>
      <c r="X7119">
        <f t="shared" si="335"/>
        <v>1.3440000000000001</v>
      </c>
    </row>
    <row r="7120" spans="1:24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tr">
        <f t="shared" si="333"/>
        <v>Jennifer Patt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tr">
        <f t="shared" si="334"/>
        <v>East</v>
      </c>
      <c r="O7120" t="s">
        <v>147</v>
      </c>
      <c r="P7120" t="s">
        <v>5444</v>
      </c>
      <c r="Q7120" t="s">
        <v>45</v>
      </c>
      <c r="R7120" t="s">
        <v>89</v>
      </c>
      <c r="S7120" t="s">
        <v>5445</v>
      </c>
      <c r="T7120">
        <v>17.940000000000001</v>
      </c>
      <c r="U7120">
        <v>3</v>
      </c>
      <c r="V7120">
        <v>0</v>
      </c>
      <c r="W7120">
        <v>8.7905999999999995</v>
      </c>
      <c r="X7120">
        <f t="shared" si="335"/>
        <v>17.940000000000001</v>
      </c>
    </row>
    <row r="7121" spans="1:24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tr">
        <f t="shared" si="333"/>
        <v>Greg Guthrie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tr">
        <f t="shared" si="334"/>
        <v>West</v>
      </c>
      <c r="O7121" t="s">
        <v>43</v>
      </c>
      <c r="P7121" t="s">
        <v>2058</v>
      </c>
      <c r="Q7121" t="s">
        <v>45</v>
      </c>
      <c r="R7121" t="s">
        <v>74</v>
      </c>
      <c r="S7121" t="s">
        <v>2059</v>
      </c>
      <c r="T7121">
        <v>13.904</v>
      </c>
      <c r="U7121">
        <v>2</v>
      </c>
      <c r="V7121">
        <v>0.2</v>
      </c>
      <c r="W7121">
        <v>4.5187999999999997</v>
      </c>
      <c r="X7121">
        <f t="shared" si="335"/>
        <v>13.904</v>
      </c>
    </row>
    <row r="7122" spans="1:24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tr">
        <f t="shared" si="333"/>
        <v>Muhammed MacIntyre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tr">
        <f t="shared" si="334"/>
        <v>South</v>
      </c>
      <c r="O7122" t="s">
        <v>29</v>
      </c>
      <c r="P7122" t="s">
        <v>4774</v>
      </c>
      <c r="Q7122" t="s">
        <v>45</v>
      </c>
      <c r="R7122" t="s">
        <v>74</v>
      </c>
      <c r="S7122" t="s">
        <v>4775</v>
      </c>
      <c r="T7122">
        <v>67.194000000000003</v>
      </c>
      <c r="U7122">
        <v>1</v>
      </c>
      <c r="V7122">
        <v>0.7</v>
      </c>
      <c r="W7122">
        <v>-51.5154</v>
      </c>
      <c r="X7122">
        <f t="shared" si="335"/>
        <v>67.194000000000003</v>
      </c>
    </row>
    <row r="7123" spans="1:24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tr">
        <f t="shared" si="333"/>
        <v>Sean O'Donnell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tr">
        <f t="shared" si="334"/>
        <v>West</v>
      </c>
      <c r="O7123" t="s">
        <v>43</v>
      </c>
      <c r="P7123" t="s">
        <v>8697</v>
      </c>
      <c r="Q7123" t="s">
        <v>45</v>
      </c>
      <c r="R7123" t="s">
        <v>89</v>
      </c>
      <c r="S7123" t="s">
        <v>8698</v>
      </c>
      <c r="T7123">
        <v>41.86</v>
      </c>
      <c r="U7123">
        <v>7</v>
      </c>
      <c r="V7123">
        <v>0</v>
      </c>
      <c r="W7123">
        <v>18.837</v>
      </c>
      <c r="X7123">
        <f t="shared" si="335"/>
        <v>41.86</v>
      </c>
    </row>
    <row r="7124" spans="1:24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tr">
        <f t="shared" si="333"/>
        <v>Sean O'Donnell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tr">
        <f t="shared" si="334"/>
        <v>West</v>
      </c>
      <c r="O7124" t="s">
        <v>43</v>
      </c>
      <c r="P7124" t="s">
        <v>6584</v>
      </c>
      <c r="Q7124" t="s">
        <v>31</v>
      </c>
      <c r="R7124" t="s">
        <v>32</v>
      </c>
      <c r="S7124" t="s">
        <v>6585</v>
      </c>
      <c r="T7124">
        <v>141.96</v>
      </c>
      <c r="U7124">
        <v>2</v>
      </c>
      <c r="V7124">
        <v>0</v>
      </c>
      <c r="W7124">
        <v>41.168399999999998</v>
      </c>
      <c r="X7124">
        <f t="shared" si="335"/>
        <v>141.96</v>
      </c>
    </row>
    <row r="7125" spans="1:24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tr">
        <f t="shared" si="333"/>
        <v>Monica Federle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tr">
        <f t="shared" si="334"/>
        <v>East</v>
      </c>
      <c r="O7125" t="s">
        <v>147</v>
      </c>
      <c r="P7125" t="s">
        <v>6598</v>
      </c>
      <c r="Q7125" t="s">
        <v>31</v>
      </c>
      <c r="R7125" t="s">
        <v>64</v>
      </c>
      <c r="S7125" t="s">
        <v>6599</v>
      </c>
      <c r="T7125">
        <v>10.02</v>
      </c>
      <c r="U7125">
        <v>3</v>
      </c>
      <c r="V7125">
        <v>0</v>
      </c>
      <c r="W7125">
        <v>4.4088000000000003</v>
      </c>
      <c r="X7125">
        <f t="shared" si="335"/>
        <v>10.02</v>
      </c>
    </row>
    <row r="7126" spans="1:24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tr">
        <f t="shared" si="333"/>
        <v>Monica Federle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tr">
        <f t="shared" si="334"/>
        <v>East</v>
      </c>
      <c r="O7126" t="s">
        <v>147</v>
      </c>
      <c r="P7126" t="s">
        <v>5861</v>
      </c>
      <c r="Q7126" t="s">
        <v>45</v>
      </c>
      <c r="R7126" t="s">
        <v>89</v>
      </c>
      <c r="S7126" t="s">
        <v>5862</v>
      </c>
      <c r="T7126">
        <v>144.12</v>
      </c>
      <c r="U7126">
        <v>3</v>
      </c>
      <c r="V7126">
        <v>0</v>
      </c>
      <c r="W7126">
        <v>69.177599999999998</v>
      </c>
      <c r="X7126">
        <f t="shared" si="335"/>
        <v>144.12</v>
      </c>
    </row>
    <row r="7127" spans="1:24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tr">
        <f t="shared" si="333"/>
        <v>James Galang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tr">
        <f t="shared" si="334"/>
        <v>South</v>
      </c>
      <c r="O7127" t="s">
        <v>29</v>
      </c>
      <c r="P7127" t="s">
        <v>5297</v>
      </c>
      <c r="Q7127" t="s">
        <v>45</v>
      </c>
      <c r="R7127" t="s">
        <v>89</v>
      </c>
      <c r="S7127" t="s">
        <v>5298</v>
      </c>
      <c r="T7127">
        <v>17.940000000000001</v>
      </c>
      <c r="U7127">
        <v>3</v>
      </c>
      <c r="V7127">
        <v>0</v>
      </c>
      <c r="W7127">
        <v>8.7905999999999995</v>
      </c>
      <c r="X7127">
        <f t="shared" si="335"/>
        <v>17.940000000000001</v>
      </c>
    </row>
    <row r="7128" spans="1:24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tr">
        <f t="shared" si="333"/>
        <v>James Galang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tr">
        <f t="shared" si="334"/>
        <v>South</v>
      </c>
      <c r="O7128" t="s">
        <v>29</v>
      </c>
      <c r="P7128" t="s">
        <v>781</v>
      </c>
      <c r="Q7128" t="s">
        <v>45</v>
      </c>
      <c r="R7128" t="s">
        <v>67</v>
      </c>
      <c r="S7128" t="s">
        <v>782</v>
      </c>
      <c r="T7128">
        <v>13.89</v>
      </c>
      <c r="U7128">
        <v>3</v>
      </c>
      <c r="V7128">
        <v>0</v>
      </c>
      <c r="W7128">
        <v>4.5837000000000003</v>
      </c>
      <c r="X7128">
        <f t="shared" si="335"/>
        <v>13.89</v>
      </c>
    </row>
    <row r="7129" spans="1:24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tr">
        <f t="shared" si="333"/>
        <v>Justin MacKendrick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tr">
        <f t="shared" si="334"/>
        <v>East</v>
      </c>
      <c r="O7129" t="s">
        <v>147</v>
      </c>
      <c r="P7129" t="s">
        <v>4512</v>
      </c>
      <c r="Q7129" t="s">
        <v>45</v>
      </c>
      <c r="R7129" t="s">
        <v>89</v>
      </c>
      <c r="S7129" t="s">
        <v>4513</v>
      </c>
      <c r="T7129">
        <v>16.45</v>
      </c>
      <c r="U7129">
        <v>5</v>
      </c>
      <c r="V7129">
        <v>0</v>
      </c>
      <c r="W7129">
        <v>7.5670000000000002</v>
      </c>
      <c r="X7129">
        <f t="shared" si="335"/>
        <v>16.45</v>
      </c>
    </row>
    <row r="7130" spans="1:24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tr">
        <f t="shared" si="333"/>
        <v>Justin MacKendrick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tr">
        <f t="shared" si="334"/>
        <v>East</v>
      </c>
      <c r="O7130" t="s">
        <v>147</v>
      </c>
      <c r="P7130" t="s">
        <v>6198</v>
      </c>
      <c r="Q7130" t="s">
        <v>31</v>
      </c>
      <c r="R7130" t="s">
        <v>64</v>
      </c>
      <c r="S7130" t="s">
        <v>6199</v>
      </c>
      <c r="T7130">
        <v>19.920000000000002</v>
      </c>
      <c r="U7130">
        <v>4</v>
      </c>
      <c r="V7130">
        <v>0</v>
      </c>
      <c r="W7130">
        <v>6.5735999999999999</v>
      </c>
      <c r="X7130">
        <f t="shared" si="335"/>
        <v>19.920000000000002</v>
      </c>
    </row>
    <row r="7131" spans="1:24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tr">
        <f t="shared" si="333"/>
        <v>Pete Kriz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tr">
        <f t="shared" si="334"/>
        <v>South</v>
      </c>
      <c r="O7131" t="s">
        <v>29</v>
      </c>
      <c r="P7131" t="s">
        <v>3564</v>
      </c>
      <c r="Q7131" t="s">
        <v>70</v>
      </c>
      <c r="R7131" t="s">
        <v>160</v>
      </c>
      <c r="S7131" t="s">
        <v>3565</v>
      </c>
      <c r="T7131">
        <v>35.167999999999999</v>
      </c>
      <c r="U7131">
        <v>4</v>
      </c>
      <c r="V7131">
        <v>0.2</v>
      </c>
      <c r="W7131">
        <v>8.3523999999999994</v>
      </c>
      <c r="X7131">
        <f t="shared" si="335"/>
        <v>35.167999999999999</v>
      </c>
    </row>
    <row r="7132" spans="1:24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tr">
        <f t="shared" si="333"/>
        <v>Pete Kriz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tr">
        <f t="shared" si="334"/>
        <v>South</v>
      </c>
      <c r="O7132" t="s">
        <v>29</v>
      </c>
      <c r="P7132" t="s">
        <v>7524</v>
      </c>
      <c r="Q7132" t="s">
        <v>45</v>
      </c>
      <c r="R7132" t="s">
        <v>89</v>
      </c>
      <c r="S7132" t="s">
        <v>8214</v>
      </c>
      <c r="T7132">
        <v>123.08799999999999</v>
      </c>
      <c r="U7132">
        <v>7</v>
      </c>
      <c r="V7132">
        <v>0.2</v>
      </c>
      <c r="W7132">
        <v>40.003599999999999</v>
      </c>
      <c r="X7132">
        <f t="shared" si="335"/>
        <v>123.08799999999999</v>
      </c>
    </row>
    <row r="7133" spans="1:24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tr">
        <f t="shared" si="333"/>
        <v>Tonja Turnell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tr">
        <f t="shared" si="334"/>
        <v>Central</v>
      </c>
      <c r="O7133" t="s">
        <v>104</v>
      </c>
      <c r="P7133" t="s">
        <v>3830</v>
      </c>
      <c r="Q7133" t="s">
        <v>31</v>
      </c>
      <c r="R7133" t="s">
        <v>55</v>
      </c>
      <c r="S7133" t="s">
        <v>3281</v>
      </c>
      <c r="T7133">
        <v>257.94</v>
      </c>
      <c r="U7133">
        <v>3</v>
      </c>
      <c r="V7133">
        <v>0</v>
      </c>
      <c r="W7133">
        <v>67.064400000000006</v>
      </c>
      <c r="X7133">
        <f t="shared" si="335"/>
        <v>257.94</v>
      </c>
    </row>
    <row r="7134" spans="1:24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tr">
        <f t="shared" si="333"/>
        <v>Tonja Turnell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tr">
        <f t="shared" si="334"/>
        <v>Central</v>
      </c>
      <c r="O7134" t="s">
        <v>104</v>
      </c>
      <c r="P7134" t="s">
        <v>4597</v>
      </c>
      <c r="Q7134" t="s">
        <v>70</v>
      </c>
      <c r="R7134" t="s">
        <v>71</v>
      </c>
      <c r="S7134" t="s">
        <v>4598</v>
      </c>
      <c r="T7134">
        <v>1879.96</v>
      </c>
      <c r="U7134">
        <v>4</v>
      </c>
      <c r="V7134">
        <v>0</v>
      </c>
      <c r="W7134">
        <v>545.1884</v>
      </c>
      <c r="X7134">
        <f t="shared" si="335"/>
        <v>1879.96</v>
      </c>
    </row>
    <row r="7135" spans="1:24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tr">
        <f t="shared" si="333"/>
        <v>Tonja Turnell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tr">
        <f t="shared" si="334"/>
        <v>Central</v>
      </c>
      <c r="O7135" t="s">
        <v>104</v>
      </c>
      <c r="P7135" t="s">
        <v>3936</v>
      </c>
      <c r="Q7135" t="s">
        <v>31</v>
      </c>
      <c r="R7135" t="s">
        <v>64</v>
      </c>
      <c r="S7135" t="s">
        <v>3937</v>
      </c>
      <c r="T7135">
        <v>27.46</v>
      </c>
      <c r="U7135">
        <v>2</v>
      </c>
      <c r="V7135">
        <v>0</v>
      </c>
      <c r="W7135">
        <v>9.8856000000000002</v>
      </c>
      <c r="X7135">
        <f t="shared" si="335"/>
        <v>27.46</v>
      </c>
    </row>
    <row r="7136" spans="1:24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tr">
        <f t="shared" si="333"/>
        <v>Tonja Turnell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tr">
        <f t="shared" si="334"/>
        <v>Central</v>
      </c>
      <c r="O7136" t="s">
        <v>104</v>
      </c>
      <c r="P7136" t="s">
        <v>3210</v>
      </c>
      <c r="Q7136" t="s">
        <v>70</v>
      </c>
      <c r="R7136" t="s">
        <v>71</v>
      </c>
      <c r="S7136" t="s">
        <v>3211</v>
      </c>
      <c r="T7136">
        <v>89.98</v>
      </c>
      <c r="U7136">
        <v>2</v>
      </c>
      <c r="V7136">
        <v>0</v>
      </c>
      <c r="W7136">
        <v>43.190399999999997</v>
      </c>
      <c r="X7136">
        <f t="shared" si="335"/>
        <v>89.98</v>
      </c>
    </row>
    <row r="7137" spans="1:24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tr">
        <f t="shared" si="333"/>
        <v>Tonja Turnell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tr">
        <f t="shared" si="334"/>
        <v>Central</v>
      </c>
      <c r="O7137" t="s">
        <v>104</v>
      </c>
      <c r="P7137" t="s">
        <v>687</v>
      </c>
      <c r="Q7137" t="s">
        <v>31</v>
      </c>
      <c r="R7137" t="s">
        <v>35</v>
      </c>
      <c r="S7137" t="s">
        <v>688</v>
      </c>
      <c r="T7137">
        <v>828.6</v>
      </c>
      <c r="U7137">
        <v>3</v>
      </c>
      <c r="V7137">
        <v>0</v>
      </c>
      <c r="W7137">
        <v>240.29400000000001</v>
      </c>
      <c r="X7137">
        <f t="shared" si="335"/>
        <v>828.6</v>
      </c>
    </row>
    <row r="7138" spans="1:24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tr">
        <f t="shared" si="333"/>
        <v>Sung Shariari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tr">
        <f t="shared" si="334"/>
        <v>South</v>
      </c>
      <c r="O7138" t="s">
        <v>29</v>
      </c>
      <c r="P7138" t="s">
        <v>2110</v>
      </c>
      <c r="Q7138" t="s">
        <v>45</v>
      </c>
      <c r="R7138" t="s">
        <v>74</v>
      </c>
      <c r="S7138" t="s">
        <v>2111</v>
      </c>
      <c r="T7138">
        <v>7.23</v>
      </c>
      <c r="U7138">
        <v>5</v>
      </c>
      <c r="V7138">
        <v>0.7</v>
      </c>
      <c r="W7138">
        <v>-5.7839999999999998</v>
      </c>
      <c r="X7138">
        <f t="shared" si="335"/>
        <v>7.23</v>
      </c>
    </row>
    <row r="7139" spans="1:24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tr">
        <f t="shared" si="333"/>
        <v>Sung Shariari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tr">
        <f t="shared" si="334"/>
        <v>South</v>
      </c>
      <c r="O7139" t="s">
        <v>29</v>
      </c>
      <c r="P7139" t="s">
        <v>1486</v>
      </c>
      <c r="Q7139" t="s">
        <v>45</v>
      </c>
      <c r="R7139" t="s">
        <v>58</v>
      </c>
      <c r="S7139" t="s">
        <v>1487</v>
      </c>
      <c r="T7139">
        <v>17.440000000000001</v>
      </c>
      <c r="U7139">
        <v>2</v>
      </c>
      <c r="V7139">
        <v>0.2</v>
      </c>
      <c r="W7139">
        <v>1.3080000000000001</v>
      </c>
      <c r="X7139">
        <f t="shared" si="335"/>
        <v>17.440000000000001</v>
      </c>
    </row>
    <row r="7140" spans="1:24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tr">
        <f t="shared" si="333"/>
        <v>Sung Shariari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tr">
        <f t="shared" si="334"/>
        <v>South</v>
      </c>
      <c r="O7140" t="s">
        <v>29</v>
      </c>
      <c r="P7140" t="s">
        <v>1090</v>
      </c>
      <c r="Q7140" t="s">
        <v>45</v>
      </c>
      <c r="R7140" t="s">
        <v>74</v>
      </c>
      <c r="S7140" t="s">
        <v>1091</v>
      </c>
      <c r="T7140">
        <v>62.88</v>
      </c>
      <c r="U7140">
        <v>4</v>
      </c>
      <c r="V7140">
        <v>0.7</v>
      </c>
      <c r="W7140">
        <v>-50.304000000000002</v>
      </c>
      <c r="X7140">
        <f t="shared" si="335"/>
        <v>62.88</v>
      </c>
    </row>
    <row r="7141" spans="1:24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tr">
        <f t="shared" si="333"/>
        <v>Sung Shariari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tr">
        <f t="shared" si="334"/>
        <v>South</v>
      </c>
      <c r="O7141" t="s">
        <v>29</v>
      </c>
      <c r="P7141" t="s">
        <v>1673</v>
      </c>
      <c r="Q7141" t="s">
        <v>31</v>
      </c>
      <c r="R7141" t="s">
        <v>32</v>
      </c>
      <c r="S7141" t="s">
        <v>1674</v>
      </c>
      <c r="T7141">
        <v>290.35199999999998</v>
      </c>
      <c r="U7141">
        <v>3</v>
      </c>
      <c r="V7141">
        <v>0.2</v>
      </c>
      <c r="W7141">
        <v>-36.293999999999997</v>
      </c>
      <c r="X7141">
        <f t="shared" si="335"/>
        <v>290.35199999999998</v>
      </c>
    </row>
    <row r="7142" spans="1:24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tr">
        <f t="shared" si="333"/>
        <v>Trudy Glocke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tr">
        <f t="shared" si="334"/>
        <v>Central</v>
      </c>
      <c r="O7142" t="s">
        <v>104</v>
      </c>
      <c r="P7142" t="s">
        <v>2821</v>
      </c>
      <c r="Q7142" t="s">
        <v>70</v>
      </c>
      <c r="R7142" t="s">
        <v>160</v>
      </c>
      <c r="S7142" t="s">
        <v>2822</v>
      </c>
      <c r="T7142">
        <v>113.52</v>
      </c>
      <c r="U7142">
        <v>4</v>
      </c>
      <c r="V7142">
        <v>0</v>
      </c>
      <c r="W7142">
        <v>46.543199999999999</v>
      </c>
      <c r="X7142">
        <f t="shared" si="335"/>
        <v>113.52</v>
      </c>
    </row>
    <row r="7143" spans="1:24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tr">
        <f t="shared" si="333"/>
        <v>Trudy Glocke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tr">
        <f t="shared" si="334"/>
        <v>Central</v>
      </c>
      <c r="O7143" t="s">
        <v>104</v>
      </c>
      <c r="P7143" t="s">
        <v>5049</v>
      </c>
      <c r="Q7143" t="s">
        <v>31</v>
      </c>
      <c r="R7143" t="s">
        <v>64</v>
      </c>
      <c r="S7143" t="s">
        <v>5050</v>
      </c>
      <c r="T7143">
        <v>135.30000000000001</v>
      </c>
      <c r="U7143">
        <v>5</v>
      </c>
      <c r="V7143">
        <v>0</v>
      </c>
      <c r="W7143">
        <v>37.884</v>
      </c>
      <c r="X7143">
        <f t="shared" si="335"/>
        <v>135.30000000000001</v>
      </c>
    </row>
    <row r="7144" spans="1:24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tr">
        <f t="shared" si="333"/>
        <v>Harold Pawlan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tr">
        <f t="shared" si="334"/>
        <v>South</v>
      </c>
      <c r="O7144" t="s">
        <v>29</v>
      </c>
      <c r="P7144" t="s">
        <v>5700</v>
      </c>
      <c r="Q7144" t="s">
        <v>31</v>
      </c>
      <c r="R7144" t="s">
        <v>64</v>
      </c>
      <c r="S7144" t="s">
        <v>5701</v>
      </c>
      <c r="T7144">
        <v>111.15</v>
      </c>
      <c r="U7144">
        <v>5</v>
      </c>
      <c r="V7144">
        <v>0</v>
      </c>
      <c r="W7144">
        <v>48.905999999999999</v>
      </c>
      <c r="X7144">
        <f t="shared" si="335"/>
        <v>111.15</v>
      </c>
    </row>
    <row r="7145" spans="1:24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tr">
        <f t="shared" si="333"/>
        <v>Marc Harrigan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tr">
        <f t="shared" si="334"/>
        <v>East</v>
      </c>
      <c r="O7145" t="s">
        <v>147</v>
      </c>
      <c r="P7145" t="s">
        <v>5635</v>
      </c>
      <c r="Q7145" t="s">
        <v>70</v>
      </c>
      <c r="R7145" t="s">
        <v>71</v>
      </c>
      <c r="S7145" t="s">
        <v>5636</v>
      </c>
      <c r="T7145">
        <v>776.85</v>
      </c>
      <c r="U7145">
        <v>5</v>
      </c>
      <c r="V7145">
        <v>0.4</v>
      </c>
      <c r="W7145">
        <v>-181.26499999999999</v>
      </c>
      <c r="X7145">
        <f t="shared" si="335"/>
        <v>776.85</v>
      </c>
    </row>
    <row r="7146" spans="1:24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tr">
        <f t="shared" si="333"/>
        <v>Marc Harrigan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tr">
        <f t="shared" si="334"/>
        <v>East</v>
      </c>
      <c r="O7146" t="s">
        <v>147</v>
      </c>
      <c r="P7146" t="s">
        <v>461</v>
      </c>
      <c r="Q7146" t="s">
        <v>45</v>
      </c>
      <c r="R7146" t="s">
        <v>74</v>
      </c>
      <c r="S7146" t="s">
        <v>462</v>
      </c>
      <c r="T7146">
        <v>12.294</v>
      </c>
      <c r="U7146">
        <v>1</v>
      </c>
      <c r="V7146">
        <v>0.7</v>
      </c>
      <c r="W7146">
        <v>-8.6058000000000003</v>
      </c>
      <c r="X7146">
        <f t="shared" si="335"/>
        <v>12.294</v>
      </c>
    </row>
    <row r="7147" spans="1:24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tr">
        <f t="shared" si="333"/>
        <v>Marc Harrigan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tr">
        <f t="shared" si="334"/>
        <v>East</v>
      </c>
      <c r="O7147" t="s">
        <v>147</v>
      </c>
      <c r="P7147" t="s">
        <v>3280</v>
      </c>
      <c r="Q7147" t="s">
        <v>31</v>
      </c>
      <c r="R7147" t="s">
        <v>55</v>
      </c>
      <c r="S7147" t="s">
        <v>3281</v>
      </c>
      <c r="T7147">
        <v>154.76400000000001</v>
      </c>
      <c r="U7147">
        <v>3</v>
      </c>
      <c r="V7147">
        <v>0.4</v>
      </c>
      <c r="W7147">
        <v>-46.429200000000002</v>
      </c>
      <c r="X7147">
        <f t="shared" si="335"/>
        <v>154.76400000000001</v>
      </c>
    </row>
    <row r="7148" spans="1:24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tr">
        <f t="shared" si="333"/>
        <v>Marc Harrigan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tr">
        <f t="shared" si="334"/>
        <v>East</v>
      </c>
      <c r="O7148" t="s">
        <v>147</v>
      </c>
      <c r="P7148" t="s">
        <v>8950</v>
      </c>
      <c r="Q7148" t="s">
        <v>45</v>
      </c>
      <c r="R7148" t="s">
        <v>58</v>
      </c>
      <c r="S7148" t="s">
        <v>8951</v>
      </c>
      <c r="T7148">
        <v>43.28</v>
      </c>
      <c r="U7148">
        <v>1</v>
      </c>
      <c r="V7148">
        <v>0.2</v>
      </c>
      <c r="W7148">
        <v>3.246</v>
      </c>
      <c r="X7148">
        <f t="shared" si="335"/>
        <v>43.28</v>
      </c>
    </row>
    <row r="7149" spans="1:24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tr">
        <f t="shared" si="333"/>
        <v>Christy Brittain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tr">
        <f t="shared" si="334"/>
        <v>East</v>
      </c>
      <c r="O7149" t="s">
        <v>147</v>
      </c>
      <c r="P7149" t="s">
        <v>4713</v>
      </c>
      <c r="Q7149" t="s">
        <v>45</v>
      </c>
      <c r="R7149" t="s">
        <v>89</v>
      </c>
      <c r="S7149" t="s">
        <v>4714</v>
      </c>
      <c r="T7149">
        <v>92.94</v>
      </c>
      <c r="U7149">
        <v>3</v>
      </c>
      <c r="V7149">
        <v>0</v>
      </c>
      <c r="W7149">
        <v>41.823</v>
      </c>
      <c r="X7149">
        <f t="shared" si="335"/>
        <v>92.94</v>
      </c>
    </row>
    <row r="7150" spans="1:24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tr">
        <f t="shared" si="333"/>
        <v>Christy Brittain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tr">
        <f t="shared" si="334"/>
        <v>East</v>
      </c>
      <c r="O7150" t="s">
        <v>147</v>
      </c>
      <c r="P7150" t="s">
        <v>5300</v>
      </c>
      <c r="Q7150" t="s">
        <v>45</v>
      </c>
      <c r="R7150" t="s">
        <v>77</v>
      </c>
      <c r="S7150" t="s">
        <v>5301</v>
      </c>
      <c r="T7150">
        <v>52.56</v>
      </c>
      <c r="U7150">
        <v>3</v>
      </c>
      <c r="V7150">
        <v>0</v>
      </c>
      <c r="W7150">
        <v>18.396000000000001</v>
      </c>
      <c r="X7150">
        <f t="shared" si="335"/>
        <v>52.56</v>
      </c>
    </row>
    <row r="7151" spans="1:24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tr">
        <f t="shared" si="333"/>
        <v>Valerie Dominguez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tr">
        <f t="shared" si="334"/>
        <v>Central</v>
      </c>
      <c r="O7151" t="s">
        <v>104</v>
      </c>
      <c r="P7151" t="s">
        <v>5023</v>
      </c>
      <c r="Q7151" t="s">
        <v>70</v>
      </c>
      <c r="R7151" t="s">
        <v>71</v>
      </c>
      <c r="S7151" t="s">
        <v>5024</v>
      </c>
      <c r="T7151">
        <v>971.88</v>
      </c>
      <c r="U7151">
        <v>3</v>
      </c>
      <c r="V7151">
        <v>0.2</v>
      </c>
      <c r="W7151">
        <v>109.3365</v>
      </c>
      <c r="X7151">
        <f t="shared" si="335"/>
        <v>971.88</v>
      </c>
    </row>
    <row r="7152" spans="1:24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tr">
        <f t="shared" si="333"/>
        <v>Sharelle Roach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tr">
        <f t="shared" si="334"/>
        <v>South</v>
      </c>
      <c r="O7152" t="s">
        <v>29</v>
      </c>
      <c r="P7152" t="s">
        <v>1843</v>
      </c>
      <c r="Q7152" t="s">
        <v>31</v>
      </c>
      <c r="R7152" t="s">
        <v>35</v>
      </c>
      <c r="S7152" t="s">
        <v>1844</v>
      </c>
      <c r="T7152">
        <v>141.96</v>
      </c>
      <c r="U7152">
        <v>2</v>
      </c>
      <c r="V7152">
        <v>0</v>
      </c>
      <c r="W7152">
        <v>35.49</v>
      </c>
      <c r="X7152">
        <f t="shared" si="335"/>
        <v>141.96</v>
      </c>
    </row>
    <row r="7153" spans="1:24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tr">
        <f t="shared" si="333"/>
        <v>Alex Grayson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tr">
        <f t="shared" si="334"/>
        <v>West</v>
      </c>
      <c r="O7153" t="s">
        <v>43</v>
      </c>
      <c r="P7153" t="s">
        <v>3780</v>
      </c>
      <c r="Q7153" t="s">
        <v>31</v>
      </c>
      <c r="R7153" t="s">
        <v>55</v>
      </c>
      <c r="S7153" t="s">
        <v>3781</v>
      </c>
      <c r="T7153">
        <v>182.55</v>
      </c>
      <c r="U7153">
        <v>2</v>
      </c>
      <c r="V7153">
        <v>0.5</v>
      </c>
      <c r="W7153">
        <v>-135.08699999999999</v>
      </c>
      <c r="X7153">
        <f t="shared" si="335"/>
        <v>182.55</v>
      </c>
    </row>
    <row r="7154" spans="1:24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tr">
        <f t="shared" si="333"/>
        <v>Bart Pistole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tr">
        <f t="shared" si="334"/>
        <v>South</v>
      </c>
      <c r="O7154" t="s">
        <v>29</v>
      </c>
      <c r="P7154" t="s">
        <v>1628</v>
      </c>
      <c r="Q7154" t="s">
        <v>45</v>
      </c>
      <c r="R7154" t="s">
        <v>89</v>
      </c>
      <c r="S7154" t="s">
        <v>1629</v>
      </c>
      <c r="T7154">
        <v>88.768000000000001</v>
      </c>
      <c r="U7154">
        <v>2</v>
      </c>
      <c r="V7154">
        <v>0.2</v>
      </c>
      <c r="W7154">
        <v>31.0688</v>
      </c>
      <c r="X7154">
        <f t="shared" si="335"/>
        <v>88.768000000000001</v>
      </c>
    </row>
    <row r="7155" spans="1:24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tr">
        <f t="shared" si="333"/>
        <v>Julia West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tr">
        <f t="shared" si="334"/>
        <v>Central</v>
      </c>
      <c r="O7155" t="s">
        <v>104</v>
      </c>
      <c r="P7155" t="s">
        <v>3859</v>
      </c>
      <c r="Q7155" t="s">
        <v>45</v>
      </c>
      <c r="R7155" t="s">
        <v>77</v>
      </c>
      <c r="S7155" t="s">
        <v>3860</v>
      </c>
      <c r="T7155">
        <v>53.088000000000001</v>
      </c>
      <c r="U7155">
        <v>7</v>
      </c>
      <c r="V7155">
        <v>0.8</v>
      </c>
      <c r="W7155">
        <v>-108.8304</v>
      </c>
      <c r="X7155">
        <f t="shared" si="335"/>
        <v>53.088000000000001</v>
      </c>
    </row>
    <row r="7156" spans="1:24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tr">
        <f t="shared" si="333"/>
        <v>Lena Hernandez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tr">
        <f t="shared" si="334"/>
        <v>South</v>
      </c>
      <c r="O7156" t="s">
        <v>29</v>
      </c>
      <c r="P7156" t="s">
        <v>8510</v>
      </c>
      <c r="Q7156" t="s">
        <v>31</v>
      </c>
      <c r="R7156" t="s">
        <v>64</v>
      </c>
      <c r="S7156" t="s">
        <v>8511</v>
      </c>
      <c r="T7156">
        <v>275.88</v>
      </c>
      <c r="U7156">
        <v>6</v>
      </c>
      <c r="V7156">
        <v>0</v>
      </c>
      <c r="W7156">
        <v>46.8996</v>
      </c>
      <c r="X7156">
        <f t="shared" si="335"/>
        <v>275.88</v>
      </c>
    </row>
    <row r="7157" spans="1:24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tr">
        <f t="shared" si="333"/>
        <v>Lena Hernandez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tr">
        <f t="shared" si="334"/>
        <v>South</v>
      </c>
      <c r="O7157" t="s">
        <v>29</v>
      </c>
      <c r="P7157" t="s">
        <v>1396</v>
      </c>
      <c r="Q7157" t="s">
        <v>45</v>
      </c>
      <c r="R7157" t="s">
        <v>74</v>
      </c>
      <c r="S7157" t="s">
        <v>1397</v>
      </c>
      <c r="T7157">
        <v>157.9</v>
      </c>
      <c r="U7157">
        <v>5</v>
      </c>
      <c r="V7157">
        <v>0</v>
      </c>
      <c r="W7157">
        <v>74.212999999999994</v>
      </c>
      <c r="X7157">
        <f t="shared" si="335"/>
        <v>157.9</v>
      </c>
    </row>
    <row r="7158" spans="1:24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tr">
        <f t="shared" si="333"/>
        <v>Kean Thornton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tr">
        <f t="shared" si="334"/>
        <v>East</v>
      </c>
      <c r="O7158" t="s">
        <v>147</v>
      </c>
      <c r="P7158" t="s">
        <v>2929</v>
      </c>
      <c r="Q7158" t="s">
        <v>45</v>
      </c>
      <c r="R7158" t="s">
        <v>46</v>
      </c>
      <c r="S7158" t="s">
        <v>2930</v>
      </c>
      <c r="T7158">
        <v>4.91</v>
      </c>
      <c r="U7158">
        <v>1</v>
      </c>
      <c r="V7158">
        <v>0</v>
      </c>
      <c r="W7158">
        <v>2.4058999999999999</v>
      </c>
      <c r="X7158">
        <f t="shared" si="335"/>
        <v>4.91</v>
      </c>
    </row>
    <row r="7159" spans="1:24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tr">
        <f t="shared" si="333"/>
        <v>Chris Cortes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tr">
        <f t="shared" si="334"/>
        <v>West</v>
      </c>
      <c r="O7159" t="s">
        <v>43</v>
      </c>
      <c r="P7159" t="s">
        <v>886</v>
      </c>
      <c r="Q7159" t="s">
        <v>45</v>
      </c>
      <c r="R7159" t="s">
        <v>58</v>
      </c>
      <c r="S7159" t="s">
        <v>887</v>
      </c>
      <c r="T7159">
        <v>87.92</v>
      </c>
      <c r="U7159">
        <v>4</v>
      </c>
      <c r="V7159">
        <v>0</v>
      </c>
      <c r="W7159">
        <v>0.87919999999999998</v>
      </c>
      <c r="X7159">
        <f t="shared" si="335"/>
        <v>87.92</v>
      </c>
    </row>
    <row r="7160" spans="1:24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tr">
        <f t="shared" si="333"/>
        <v>Chris Cortes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tr">
        <f t="shared" si="334"/>
        <v>West</v>
      </c>
      <c r="O7160" t="s">
        <v>43</v>
      </c>
      <c r="P7160" t="s">
        <v>9325</v>
      </c>
      <c r="Q7160" t="s">
        <v>45</v>
      </c>
      <c r="R7160" t="s">
        <v>89</v>
      </c>
      <c r="S7160" t="s">
        <v>9326</v>
      </c>
      <c r="T7160">
        <v>5.98</v>
      </c>
      <c r="U7160">
        <v>1</v>
      </c>
      <c r="V7160">
        <v>0</v>
      </c>
      <c r="W7160">
        <v>2.9302000000000001</v>
      </c>
      <c r="X7160">
        <f t="shared" si="335"/>
        <v>5.98</v>
      </c>
    </row>
    <row r="7161" spans="1:24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tr">
        <f t="shared" si="333"/>
        <v>Ben Ferrer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tr">
        <f t="shared" si="334"/>
        <v>Central</v>
      </c>
      <c r="O7161" t="s">
        <v>104</v>
      </c>
      <c r="P7161" t="s">
        <v>3406</v>
      </c>
      <c r="Q7161" t="s">
        <v>70</v>
      </c>
      <c r="R7161" t="s">
        <v>71</v>
      </c>
      <c r="S7161" t="s">
        <v>3407</v>
      </c>
      <c r="T7161">
        <v>222.38399999999999</v>
      </c>
      <c r="U7161">
        <v>2</v>
      </c>
      <c r="V7161">
        <v>0.2</v>
      </c>
      <c r="W7161">
        <v>16.678799999999999</v>
      </c>
      <c r="X7161">
        <f t="shared" si="335"/>
        <v>222.38399999999999</v>
      </c>
    </row>
    <row r="7162" spans="1:24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tr">
        <f t="shared" si="333"/>
        <v>Ben Ferrer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tr">
        <f t="shared" si="334"/>
        <v>Central</v>
      </c>
      <c r="O7162" t="s">
        <v>104</v>
      </c>
      <c r="P7162" t="s">
        <v>2577</v>
      </c>
      <c r="Q7162" t="s">
        <v>45</v>
      </c>
      <c r="R7162" t="s">
        <v>268</v>
      </c>
      <c r="S7162" t="s">
        <v>2578</v>
      </c>
      <c r="T7162">
        <v>16</v>
      </c>
      <c r="U7162">
        <v>4</v>
      </c>
      <c r="V7162">
        <v>0.2</v>
      </c>
      <c r="W7162">
        <v>5.6</v>
      </c>
      <c r="X7162">
        <f t="shared" si="335"/>
        <v>16</v>
      </c>
    </row>
    <row r="7163" spans="1:24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tr">
        <f t="shared" si="333"/>
        <v>Maxwell Schwartz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tr">
        <f t="shared" si="334"/>
        <v>South</v>
      </c>
      <c r="O7163" t="s">
        <v>29</v>
      </c>
      <c r="P7163" t="s">
        <v>1343</v>
      </c>
      <c r="Q7163" t="s">
        <v>45</v>
      </c>
      <c r="R7163" t="s">
        <v>89</v>
      </c>
      <c r="S7163" t="s">
        <v>1344</v>
      </c>
      <c r="T7163">
        <v>21.84</v>
      </c>
      <c r="U7163">
        <v>3</v>
      </c>
      <c r="V7163">
        <v>0</v>
      </c>
      <c r="W7163">
        <v>10.92</v>
      </c>
      <c r="X7163">
        <f t="shared" si="335"/>
        <v>21.84</v>
      </c>
    </row>
    <row r="7164" spans="1:24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tr">
        <f t="shared" si="333"/>
        <v>Maxwell Schwartz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tr">
        <f t="shared" si="334"/>
        <v>South</v>
      </c>
      <c r="O7164" t="s">
        <v>29</v>
      </c>
      <c r="P7164" t="s">
        <v>2919</v>
      </c>
      <c r="Q7164" t="s">
        <v>45</v>
      </c>
      <c r="R7164" t="s">
        <v>74</v>
      </c>
      <c r="S7164" t="s">
        <v>2920</v>
      </c>
      <c r="T7164">
        <v>15.6</v>
      </c>
      <c r="U7164">
        <v>5</v>
      </c>
      <c r="V7164">
        <v>0</v>
      </c>
      <c r="W7164">
        <v>7.6440000000000001</v>
      </c>
      <c r="X7164">
        <f t="shared" si="335"/>
        <v>15.6</v>
      </c>
    </row>
    <row r="7165" spans="1:24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tr">
        <f t="shared" si="333"/>
        <v>Aaron Hawkins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tr">
        <f t="shared" si="334"/>
        <v>East</v>
      </c>
      <c r="O7165" t="s">
        <v>147</v>
      </c>
      <c r="P7165" t="s">
        <v>6403</v>
      </c>
      <c r="Q7165" t="s">
        <v>45</v>
      </c>
      <c r="R7165" t="s">
        <v>172</v>
      </c>
      <c r="S7165" t="s">
        <v>670</v>
      </c>
      <c r="T7165">
        <v>247.84</v>
      </c>
      <c r="U7165">
        <v>8</v>
      </c>
      <c r="V7165">
        <v>0</v>
      </c>
      <c r="W7165">
        <v>121.44159999999999</v>
      </c>
      <c r="X7165">
        <f t="shared" si="335"/>
        <v>247.84</v>
      </c>
    </row>
    <row r="7166" spans="1:24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tr">
        <f t="shared" si="333"/>
        <v>Aaron Hawkins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tr">
        <f t="shared" si="334"/>
        <v>East</v>
      </c>
      <c r="O7166" t="s">
        <v>147</v>
      </c>
      <c r="P7166" t="s">
        <v>3595</v>
      </c>
      <c r="Q7166" t="s">
        <v>45</v>
      </c>
      <c r="R7166" t="s">
        <v>74</v>
      </c>
      <c r="S7166" t="s">
        <v>3596</v>
      </c>
      <c r="T7166">
        <v>9.9120000000000008</v>
      </c>
      <c r="U7166">
        <v>3</v>
      </c>
      <c r="V7166">
        <v>0.2</v>
      </c>
      <c r="W7166">
        <v>3.3452999999999999</v>
      </c>
      <c r="X7166">
        <f t="shared" si="335"/>
        <v>9.9120000000000008</v>
      </c>
    </row>
    <row r="7167" spans="1:24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tr">
        <f t="shared" si="333"/>
        <v>Clytie Kelty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tr">
        <f t="shared" si="334"/>
        <v>East</v>
      </c>
      <c r="O7167" t="s">
        <v>147</v>
      </c>
      <c r="P7167" t="s">
        <v>276</v>
      </c>
      <c r="Q7167" t="s">
        <v>45</v>
      </c>
      <c r="R7167" t="s">
        <v>58</v>
      </c>
      <c r="S7167" t="s">
        <v>277</v>
      </c>
      <c r="T7167">
        <v>69.52</v>
      </c>
      <c r="U7167">
        <v>2</v>
      </c>
      <c r="V7167">
        <v>0</v>
      </c>
      <c r="W7167">
        <v>17.38</v>
      </c>
      <c r="X7167">
        <f t="shared" si="335"/>
        <v>69.52</v>
      </c>
    </row>
    <row r="7168" spans="1:24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tr">
        <f t="shared" si="333"/>
        <v>Naresj Patel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tr">
        <f t="shared" si="334"/>
        <v>West</v>
      </c>
      <c r="O7168" t="s">
        <v>43</v>
      </c>
      <c r="P7168" t="s">
        <v>2540</v>
      </c>
      <c r="Q7168" t="s">
        <v>45</v>
      </c>
      <c r="R7168" t="s">
        <v>67</v>
      </c>
      <c r="S7168" t="s">
        <v>2541</v>
      </c>
      <c r="T7168">
        <v>11.52</v>
      </c>
      <c r="U7168">
        <v>4</v>
      </c>
      <c r="V7168">
        <v>0</v>
      </c>
      <c r="W7168">
        <v>3.2256</v>
      </c>
      <c r="X7168">
        <f t="shared" si="335"/>
        <v>11.52</v>
      </c>
    </row>
    <row r="7169" spans="1:24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tr">
        <f t="shared" si="333"/>
        <v>Naresj Patel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tr">
        <f t="shared" si="334"/>
        <v>West</v>
      </c>
      <c r="O7169" t="s">
        <v>43</v>
      </c>
      <c r="P7169" t="s">
        <v>4738</v>
      </c>
      <c r="Q7169" t="s">
        <v>31</v>
      </c>
      <c r="R7169" t="s">
        <v>35</v>
      </c>
      <c r="S7169" t="s">
        <v>4739</v>
      </c>
      <c r="T7169">
        <v>717.72</v>
      </c>
      <c r="U7169">
        <v>3</v>
      </c>
      <c r="V7169">
        <v>0.2</v>
      </c>
      <c r="W7169">
        <v>71.772000000000006</v>
      </c>
      <c r="X7169">
        <f t="shared" si="335"/>
        <v>717.72</v>
      </c>
    </row>
    <row r="7170" spans="1:24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tr">
        <f t="shared" si="333"/>
        <v>Naresj Patel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tr">
        <f t="shared" si="334"/>
        <v>West</v>
      </c>
      <c r="O7170" t="s">
        <v>43</v>
      </c>
      <c r="P7170" t="s">
        <v>1548</v>
      </c>
      <c r="Q7170" t="s">
        <v>45</v>
      </c>
      <c r="R7170" t="s">
        <v>58</v>
      </c>
      <c r="S7170" t="s">
        <v>1549</v>
      </c>
      <c r="T7170">
        <v>236.5</v>
      </c>
      <c r="U7170">
        <v>10</v>
      </c>
      <c r="V7170">
        <v>0</v>
      </c>
      <c r="W7170">
        <v>68.584999999999994</v>
      </c>
      <c r="X7170">
        <f t="shared" si="335"/>
        <v>236.5</v>
      </c>
    </row>
    <row r="7171" spans="1:24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tr">
        <f t="shared" ref="G7171:G7234" si="336">TRIM(H7171)</f>
        <v>Naresj Patel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tr">
        <f t="shared" ref="N7171:N7234" si="337">PROPER(TRIM(O7171))</f>
        <v>West</v>
      </c>
      <c r="O7171" t="s">
        <v>43</v>
      </c>
      <c r="P7171" t="s">
        <v>4685</v>
      </c>
      <c r="Q7171" t="s">
        <v>31</v>
      </c>
      <c r="R7171" t="s">
        <v>55</v>
      </c>
      <c r="S7171" t="s">
        <v>4686</v>
      </c>
      <c r="T7171">
        <v>170.352</v>
      </c>
      <c r="U7171">
        <v>3</v>
      </c>
      <c r="V7171">
        <v>0.2</v>
      </c>
      <c r="W7171">
        <v>19.1646</v>
      </c>
      <c r="X7171">
        <f t="shared" ref="X7171:X7234" si="338">T7171</f>
        <v>170.352</v>
      </c>
    </row>
    <row r="7172" spans="1:24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tr">
        <f t="shared" si="336"/>
        <v>Gary McGarr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tr">
        <f t="shared" si="337"/>
        <v>East</v>
      </c>
      <c r="O7172" t="s">
        <v>147</v>
      </c>
      <c r="P7172" t="s">
        <v>1552</v>
      </c>
      <c r="Q7172" t="s">
        <v>31</v>
      </c>
      <c r="R7172" t="s">
        <v>35</v>
      </c>
      <c r="S7172" t="s">
        <v>1553</v>
      </c>
      <c r="T7172">
        <v>145.76400000000001</v>
      </c>
      <c r="U7172">
        <v>2</v>
      </c>
      <c r="V7172">
        <v>0.1</v>
      </c>
      <c r="W7172">
        <v>3.2391999999999999</v>
      </c>
      <c r="X7172">
        <f t="shared" si="338"/>
        <v>145.76400000000001</v>
      </c>
    </row>
    <row r="7173" spans="1:24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tr">
        <f t="shared" si="336"/>
        <v>Speros Goranitis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tr">
        <f t="shared" si="337"/>
        <v>West</v>
      </c>
      <c r="O7173" t="s">
        <v>43</v>
      </c>
      <c r="P7173" t="s">
        <v>1417</v>
      </c>
      <c r="Q7173" t="s">
        <v>70</v>
      </c>
      <c r="R7173" t="s">
        <v>160</v>
      </c>
      <c r="S7173" t="s">
        <v>1418</v>
      </c>
      <c r="T7173">
        <v>107.97</v>
      </c>
      <c r="U7173">
        <v>3</v>
      </c>
      <c r="V7173">
        <v>0</v>
      </c>
      <c r="W7173">
        <v>22.6737</v>
      </c>
      <c r="X7173">
        <f t="shared" si="338"/>
        <v>107.97</v>
      </c>
    </row>
    <row r="7174" spans="1:24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tr">
        <f t="shared" si="336"/>
        <v>Heather Kirkland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tr">
        <f t="shared" si="337"/>
        <v>Central</v>
      </c>
      <c r="O7174" t="s">
        <v>104</v>
      </c>
      <c r="P7174" t="s">
        <v>1417</v>
      </c>
      <c r="Q7174" t="s">
        <v>70</v>
      </c>
      <c r="R7174" t="s">
        <v>160</v>
      </c>
      <c r="S7174" t="s">
        <v>1418</v>
      </c>
      <c r="T7174">
        <v>143.96</v>
      </c>
      <c r="U7174">
        <v>5</v>
      </c>
      <c r="V7174">
        <v>0.2</v>
      </c>
      <c r="W7174">
        <v>1.7995000000000001</v>
      </c>
      <c r="X7174">
        <f t="shared" si="338"/>
        <v>143.96</v>
      </c>
    </row>
    <row r="7175" spans="1:24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tr">
        <f t="shared" si="336"/>
        <v>Heather Kirkland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tr">
        <f t="shared" si="337"/>
        <v>Central</v>
      </c>
      <c r="O7175" t="s">
        <v>104</v>
      </c>
      <c r="P7175" t="s">
        <v>1383</v>
      </c>
      <c r="Q7175" t="s">
        <v>70</v>
      </c>
      <c r="R7175" t="s">
        <v>1218</v>
      </c>
      <c r="S7175" t="s">
        <v>1384</v>
      </c>
      <c r="T7175">
        <v>2399.96</v>
      </c>
      <c r="U7175">
        <v>5</v>
      </c>
      <c r="V7175">
        <v>0.2</v>
      </c>
      <c r="W7175">
        <v>569.9905</v>
      </c>
      <c r="X7175">
        <f t="shared" si="338"/>
        <v>2399.96</v>
      </c>
    </row>
    <row r="7176" spans="1:24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tr">
        <f t="shared" si="336"/>
        <v>Heather Kirkland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tr">
        <f t="shared" si="337"/>
        <v>Central</v>
      </c>
      <c r="O7176" t="s">
        <v>104</v>
      </c>
      <c r="P7176" t="s">
        <v>5422</v>
      </c>
      <c r="Q7176" t="s">
        <v>45</v>
      </c>
      <c r="R7176" t="s">
        <v>89</v>
      </c>
      <c r="S7176" t="s">
        <v>5423</v>
      </c>
      <c r="T7176">
        <v>74.352000000000004</v>
      </c>
      <c r="U7176">
        <v>3</v>
      </c>
      <c r="V7176">
        <v>0.2</v>
      </c>
      <c r="W7176">
        <v>23.234999999999999</v>
      </c>
      <c r="X7176">
        <f t="shared" si="338"/>
        <v>74.352000000000004</v>
      </c>
    </row>
    <row r="7177" spans="1:24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tr">
        <f t="shared" si="336"/>
        <v>Heather Kirkland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tr">
        <f t="shared" si="337"/>
        <v>Central</v>
      </c>
      <c r="O7177" t="s">
        <v>104</v>
      </c>
      <c r="P7177" t="s">
        <v>5374</v>
      </c>
      <c r="Q7177" t="s">
        <v>45</v>
      </c>
      <c r="R7177" t="s">
        <v>77</v>
      </c>
      <c r="S7177" t="s">
        <v>5375</v>
      </c>
      <c r="T7177">
        <v>87.168000000000006</v>
      </c>
      <c r="U7177">
        <v>8</v>
      </c>
      <c r="V7177">
        <v>0.8</v>
      </c>
      <c r="W7177">
        <v>-226.63679999999999</v>
      </c>
      <c r="X7177">
        <f t="shared" si="338"/>
        <v>87.168000000000006</v>
      </c>
    </row>
    <row r="7178" spans="1:24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tr">
        <f t="shared" si="336"/>
        <v>Heather Kirkland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tr">
        <f t="shared" si="337"/>
        <v>Central</v>
      </c>
      <c r="O7178" t="s">
        <v>104</v>
      </c>
      <c r="P7178" t="s">
        <v>4084</v>
      </c>
      <c r="Q7178" t="s">
        <v>45</v>
      </c>
      <c r="R7178" t="s">
        <v>58</v>
      </c>
      <c r="S7178" t="s">
        <v>4085</v>
      </c>
      <c r="T7178">
        <v>32.231999999999999</v>
      </c>
      <c r="U7178">
        <v>3</v>
      </c>
      <c r="V7178">
        <v>0.2</v>
      </c>
      <c r="W7178">
        <v>2.4174000000000002</v>
      </c>
      <c r="X7178">
        <f t="shared" si="338"/>
        <v>32.231999999999999</v>
      </c>
    </row>
    <row r="7179" spans="1:24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tr">
        <f t="shared" si="336"/>
        <v>Muhammed Yedwab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tr">
        <f t="shared" si="337"/>
        <v>East</v>
      </c>
      <c r="O7179" t="s">
        <v>147</v>
      </c>
      <c r="P7179" t="s">
        <v>9270</v>
      </c>
      <c r="Q7179" t="s">
        <v>45</v>
      </c>
      <c r="R7179" t="s">
        <v>74</v>
      </c>
      <c r="S7179" t="s">
        <v>9271</v>
      </c>
      <c r="T7179">
        <v>2.202</v>
      </c>
      <c r="U7179">
        <v>2</v>
      </c>
      <c r="V7179">
        <v>0.7</v>
      </c>
      <c r="W7179">
        <v>-1.5414000000000001</v>
      </c>
      <c r="X7179">
        <f t="shared" si="338"/>
        <v>2.202</v>
      </c>
    </row>
    <row r="7180" spans="1:24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tr">
        <f t="shared" si="336"/>
        <v>Muhammed Yedwab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tr">
        <f t="shared" si="337"/>
        <v>East</v>
      </c>
      <c r="O7180" t="s">
        <v>147</v>
      </c>
      <c r="P7180" t="s">
        <v>3373</v>
      </c>
      <c r="Q7180" t="s">
        <v>45</v>
      </c>
      <c r="R7180" t="s">
        <v>74</v>
      </c>
      <c r="S7180" t="s">
        <v>3374</v>
      </c>
      <c r="T7180">
        <v>9.3960000000000008</v>
      </c>
      <c r="U7180">
        <v>3</v>
      </c>
      <c r="V7180">
        <v>0.7</v>
      </c>
      <c r="W7180">
        <v>-7.5167999999999999</v>
      </c>
      <c r="X7180">
        <f t="shared" si="338"/>
        <v>9.3960000000000008</v>
      </c>
    </row>
    <row r="7181" spans="1:24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tr">
        <f t="shared" si="336"/>
        <v>Ryan Crowe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tr">
        <f t="shared" si="337"/>
        <v>East</v>
      </c>
      <c r="O7181" t="s">
        <v>147</v>
      </c>
      <c r="P7181" t="s">
        <v>6424</v>
      </c>
      <c r="Q7181" t="s">
        <v>70</v>
      </c>
      <c r="R7181" t="s">
        <v>71</v>
      </c>
      <c r="S7181" t="s">
        <v>6425</v>
      </c>
      <c r="T7181">
        <v>89.97</v>
      </c>
      <c r="U7181">
        <v>3</v>
      </c>
      <c r="V7181">
        <v>0</v>
      </c>
      <c r="W7181">
        <v>25.191600000000001</v>
      </c>
      <c r="X7181">
        <f t="shared" si="338"/>
        <v>89.97</v>
      </c>
    </row>
    <row r="7182" spans="1:24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tr">
        <f t="shared" si="336"/>
        <v>Jack O'Briant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tr">
        <f t="shared" si="337"/>
        <v>South</v>
      </c>
      <c r="O7182" t="s">
        <v>29</v>
      </c>
      <c r="P7182" t="s">
        <v>1266</v>
      </c>
      <c r="Q7182" t="s">
        <v>45</v>
      </c>
      <c r="R7182" t="s">
        <v>67</v>
      </c>
      <c r="S7182" t="s">
        <v>1267</v>
      </c>
      <c r="T7182">
        <v>12.78</v>
      </c>
      <c r="U7182">
        <v>3</v>
      </c>
      <c r="V7182">
        <v>0</v>
      </c>
      <c r="W7182">
        <v>5.2397999999999998</v>
      </c>
      <c r="X7182">
        <f t="shared" si="338"/>
        <v>12.78</v>
      </c>
    </row>
    <row r="7183" spans="1:24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tr">
        <f t="shared" si="336"/>
        <v>Mitch Webber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tr">
        <f t="shared" si="337"/>
        <v>East</v>
      </c>
      <c r="O7183" t="s">
        <v>147</v>
      </c>
      <c r="P7183" t="s">
        <v>4266</v>
      </c>
      <c r="Q7183" t="s">
        <v>70</v>
      </c>
      <c r="R7183" t="s">
        <v>160</v>
      </c>
      <c r="S7183" t="s">
        <v>4267</v>
      </c>
      <c r="T7183">
        <v>40</v>
      </c>
      <c r="U7183">
        <v>2</v>
      </c>
      <c r="V7183">
        <v>0.2</v>
      </c>
      <c r="W7183">
        <v>0.5</v>
      </c>
      <c r="X7183">
        <f t="shared" si="338"/>
        <v>40</v>
      </c>
    </row>
    <row r="7184" spans="1:24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tr">
        <f t="shared" si="336"/>
        <v>Nick Zandusky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tr">
        <f t="shared" si="337"/>
        <v>West</v>
      </c>
      <c r="O7184" t="s">
        <v>43</v>
      </c>
      <c r="P7184" t="s">
        <v>2733</v>
      </c>
      <c r="Q7184" t="s">
        <v>45</v>
      </c>
      <c r="R7184" t="s">
        <v>74</v>
      </c>
      <c r="S7184" t="s">
        <v>2734</v>
      </c>
      <c r="T7184">
        <v>23.24</v>
      </c>
      <c r="U7184">
        <v>5</v>
      </c>
      <c r="V7184">
        <v>0.2</v>
      </c>
      <c r="W7184">
        <v>7.5529999999999999</v>
      </c>
      <c r="X7184">
        <f t="shared" si="338"/>
        <v>23.24</v>
      </c>
    </row>
    <row r="7185" spans="1:24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tr">
        <f t="shared" si="336"/>
        <v>Janet Martin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tr">
        <f t="shared" si="337"/>
        <v>East</v>
      </c>
      <c r="O7185" t="s">
        <v>147</v>
      </c>
      <c r="P7185" t="s">
        <v>202</v>
      </c>
      <c r="Q7185" t="s">
        <v>31</v>
      </c>
      <c r="R7185" t="s">
        <v>35</v>
      </c>
      <c r="S7185" t="s">
        <v>203</v>
      </c>
      <c r="T7185">
        <v>908.82</v>
      </c>
      <c r="U7185">
        <v>9</v>
      </c>
      <c r="V7185">
        <v>0</v>
      </c>
      <c r="W7185">
        <v>227.20500000000001</v>
      </c>
      <c r="X7185">
        <f t="shared" si="338"/>
        <v>908.82</v>
      </c>
    </row>
    <row r="7186" spans="1:24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tr">
        <f t="shared" si="336"/>
        <v>Emily Ducich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tr">
        <f t="shared" si="337"/>
        <v>Central</v>
      </c>
      <c r="O7186" t="s">
        <v>104</v>
      </c>
      <c r="P7186" t="s">
        <v>6841</v>
      </c>
      <c r="Q7186" t="s">
        <v>45</v>
      </c>
      <c r="R7186" t="s">
        <v>578</v>
      </c>
      <c r="S7186" t="s">
        <v>6842</v>
      </c>
      <c r="T7186">
        <v>5.5519999999999996</v>
      </c>
      <c r="U7186">
        <v>2</v>
      </c>
      <c r="V7186">
        <v>0.2</v>
      </c>
      <c r="W7186">
        <v>-1.0409999999999999</v>
      </c>
      <c r="X7186">
        <f t="shared" si="338"/>
        <v>5.5519999999999996</v>
      </c>
    </row>
    <row r="7187" spans="1:24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tr">
        <f t="shared" si="336"/>
        <v>Emily Ducich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tr">
        <f t="shared" si="337"/>
        <v>Central</v>
      </c>
      <c r="O7187" t="s">
        <v>104</v>
      </c>
      <c r="P7187" t="s">
        <v>5852</v>
      </c>
      <c r="Q7187" t="s">
        <v>45</v>
      </c>
      <c r="R7187" t="s">
        <v>67</v>
      </c>
      <c r="S7187" t="s">
        <v>5853</v>
      </c>
      <c r="T7187">
        <v>8.016</v>
      </c>
      <c r="U7187">
        <v>3</v>
      </c>
      <c r="V7187">
        <v>0.2</v>
      </c>
      <c r="W7187">
        <v>1.002</v>
      </c>
      <c r="X7187">
        <f t="shared" si="338"/>
        <v>8.016</v>
      </c>
    </row>
    <row r="7188" spans="1:24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tr">
        <f t="shared" si="336"/>
        <v>Emily Ducich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tr">
        <f t="shared" si="337"/>
        <v>Central</v>
      </c>
      <c r="O7188" t="s">
        <v>104</v>
      </c>
      <c r="P7188" t="s">
        <v>5757</v>
      </c>
      <c r="Q7188" t="s">
        <v>31</v>
      </c>
      <c r="R7188" t="s">
        <v>35</v>
      </c>
      <c r="S7188" t="s">
        <v>5758</v>
      </c>
      <c r="T7188">
        <v>74.591999999999999</v>
      </c>
      <c r="U7188">
        <v>4</v>
      </c>
      <c r="V7188">
        <v>0.3</v>
      </c>
      <c r="W7188">
        <v>-2.1312000000000002</v>
      </c>
      <c r="X7188">
        <f t="shared" si="338"/>
        <v>74.591999999999999</v>
      </c>
    </row>
    <row r="7189" spans="1:24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tr">
        <f t="shared" si="336"/>
        <v>Emily Ducich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tr">
        <f t="shared" si="337"/>
        <v>Central</v>
      </c>
      <c r="O7189" t="s">
        <v>104</v>
      </c>
      <c r="P7189" t="s">
        <v>6268</v>
      </c>
      <c r="Q7189" t="s">
        <v>31</v>
      </c>
      <c r="R7189" t="s">
        <v>64</v>
      </c>
      <c r="S7189" t="s">
        <v>6269</v>
      </c>
      <c r="T7189">
        <v>16.783999999999999</v>
      </c>
      <c r="U7189">
        <v>2</v>
      </c>
      <c r="V7189">
        <v>0.6</v>
      </c>
      <c r="W7189">
        <v>-22.238800000000001</v>
      </c>
      <c r="X7189">
        <f t="shared" si="338"/>
        <v>16.783999999999999</v>
      </c>
    </row>
    <row r="7190" spans="1:24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tr">
        <f t="shared" si="336"/>
        <v>Emily Ducich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tr">
        <f t="shared" si="337"/>
        <v>Central</v>
      </c>
      <c r="O7190" t="s">
        <v>104</v>
      </c>
      <c r="P7190" t="s">
        <v>2078</v>
      </c>
      <c r="Q7190" t="s">
        <v>45</v>
      </c>
      <c r="R7190" t="s">
        <v>77</v>
      </c>
      <c r="S7190" t="s">
        <v>2079</v>
      </c>
      <c r="T7190">
        <v>38.863999999999997</v>
      </c>
      <c r="U7190">
        <v>4</v>
      </c>
      <c r="V7190">
        <v>0.8</v>
      </c>
      <c r="W7190">
        <v>-99.103200000000001</v>
      </c>
      <c r="X7190">
        <f t="shared" si="338"/>
        <v>38.863999999999997</v>
      </c>
    </row>
    <row r="7191" spans="1:24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tr">
        <f t="shared" si="336"/>
        <v>Dianna Wilson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tr">
        <f t="shared" si="337"/>
        <v>West</v>
      </c>
      <c r="O7191" t="s">
        <v>43</v>
      </c>
      <c r="P7191" t="s">
        <v>6355</v>
      </c>
      <c r="Q7191" t="s">
        <v>70</v>
      </c>
      <c r="R7191" t="s">
        <v>71</v>
      </c>
      <c r="S7191" t="s">
        <v>6356</v>
      </c>
      <c r="T7191">
        <v>203.976</v>
      </c>
      <c r="U7191">
        <v>3</v>
      </c>
      <c r="V7191">
        <v>0.2</v>
      </c>
      <c r="W7191">
        <v>25.497</v>
      </c>
      <c r="X7191">
        <f t="shared" si="338"/>
        <v>203.976</v>
      </c>
    </row>
    <row r="7192" spans="1:24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tr">
        <f t="shared" si="336"/>
        <v>Dianna Wilson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tr">
        <f t="shared" si="337"/>
        <v>West</v>
      </c>
      <c r="O7192" t="s">
        <v>43</v>
      </c>
      <c r="P7192" t="s">
        <v>7504</v>
      </c>
      <c r="Q7192" t="s">
        <v>31</v>
      </c>
      <c r="R7192" t="s">
        <v>55</v>
      </c>
      <c r="S7192" t="s">
        <v>7505</v>
      </c>
      <c r="T7192">
        <v>674.35199999999998</v>
      </c>
      <c r="U7192">
        <v>3</v>
      </c>
      <c r="V7192">
        <v>0.2</v>
      </c>
      <c r="W7192">
        <v>-8.4293999999999993</v>
      </c>
      <c r="X7192">
        <f t="shared" si="338"/>
        <v>674.35199999999998</v>
      </c>
    </row>
    <row r="7193" spans="1:24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tr">
        <f t="shared" si="336"/>
        <v>Jamie Kunitz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tr">
        <f t="shared" si="337"/>
        <v>South</v>
      </c>
      <c r="O7193" t="s">
        <v>29</v>
      </c>
      <c r="P7193" t="s">
        <v>1220</v>
      </c>
      <c r="Q7193" t="s">
        <v>45</v>
      </c>
      <c r="R7193" t="s">
        <v>74</v>
      </c>
      <c r="S7193" t="s">
        <v>1221</v>
      </c>
      <c r="T7193">
        <v>5.3879999999999999</v>
      </c>
      <c r="U7193">
        <v>4</v>
      </c>
      <c r="V7193">
        <v>0.7</v>
      </c>
      <c r="W7193">
        <v>-4.49</v>
      </c>
      <c r="X7193">
        <f t="shared" si="338"/>
        <v>5.3879999999999999</v>
      </c>
    </row>
    <row r="7194" spans="1:24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tr">
        <f t="shared" si="336"/>
        <v>Jamie Kunitz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tr">
        <f t="shared" si="337"/>
        <v>South</v>
      </c>
      <c r="O7194" t="s">
        <v>29</v>
      </c>
      <c r="P7194" t="s">
        <v>4648</v>
      </c>
      <c r="Q7194" t="s">
        <v>45</v>
      </c>
      <c r="R7194" t="s">
        <v>67</v>
      </c>
      <c r="S7194" t="s">
        <v>3042</v>
      </c>
      <c r="T7194">
        <v>30.975999999999999</v>
      </c>
      <c r="U7194">
        <v>8</v>
      </c>
      <c r="V7194">
        <v>0.2</v>
      </c>
      <c r="W7194">
        <v>5.0335999999999999</v>
      </c>
      <c r="X7194">
        <f t="shared" si="338"/>
        <v>30.975999999999999</v>
      </c>
    </row>
    <row r="7195" spans="1:24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tr">
        <f t="shared" si="336"/>
        <v>John Stevenson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tr">
        <f t="shared" si="337"/>
        <v>South</v>
      </c>
      <c r="O7195" t="s">
        <v>29</v>
      </c>
      <c r="P7195" t="s">
        <v>3518</v>
      </c>
      <c r="Q7195" t="s">
        <v>45</v>
      </c>
      <c r="R7195" t="s">
        <v>58</v>
      </c>
      <c r="S7195" t="s">
        <v>3519</v>
      </c>
      <c r="T7195">
        <v>1350.12</v>
      </c>
      <c r="U7195">
        <v>6</v>
      </c>
      <c r="V7195">
        <v>0</v>
      </c>
      <c r="W7195">
        <v>175.51560000000001</v>
      </c>
      <c r="X7195">
        <f t="shared" si="338"/>
        <v>1350.12</v>
      </c>
    </row>
    <row r="7196" spans="1:24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tr">
        <f t="shared" si="336"/>
        <v>John Stevenson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tr">
        <f t="shared" si="337"/>
        <v>South</v>
      </c>
      <c r="O7196" t="s">
        <v>29</v>
      </c>
      <c r="P7196" t="s">
        <v>544</v>
      </c>
      <c r="Q7196" t="s">
        <v>45</v>
      </c>
      <c r="R7196" t="s">
        <v>74</v>
      </c>
      <c r="S7196" t="s">
        <v>545</v>
      </c>
      <c r="T7196">
        <v>15.92</v>
      </c>
      <c r="U7196">
        <v>4</v>
      </c>
      <c r="V7196">
        <v>0</v>
      </c>
      <c r="W7196">
        <v>7.4824000000000002</v>
      </c>
      <c r="X7196">
        <f t="shared" si="338"/>
        <v>15.92</v>
      </c>
    </row>
    <row r="7197" spans="1:24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tr">
        <f t="shared" si="336"/>
        <v>Philisse Overcash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tr">
        <f t="shared" si="337"/>
        <v>West</v>
      </c>
      <c r="O7197" t="s">
        <v>43</v>
      </c>
      <c r="P7197" t="s">
        <v>169</v>
      </c>
      <c r="Q7197" t="s">
        <v>31</v>
      </c>
      <c r="R7197" t="s">
        <v>64</v>
      </c>
      <c r="S7197" t="s">
        <v>5424</v>
      </c>
      <c r="T7197">
        <v>19.54</v>
      </c>
      <c r="U7197">
        <v>2</v>
      </c>
      <c r="V7197">
        <v>0</v>
      </c>
      <c r="W7197">
        <v>7.2298</v>
      </c>
      <c r="X7197">
        <f t="shared" si="338"/>
        <v>19.54</v>
      </c>
    </row>
    <row r="7198" spans="1:24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tr">
        <f t="shared" si="336"/>
        <v>Marc Harrigan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tr">
        <f t="shared" si="337"/>
        <v>West</v>
      </c>
      <c r="O7198" t="s">
        <v>43</v>
      </c>
      <c r="P7198" t="s">
        <v>4170</v>
      </c>
      <c r="Q7198" t="s">
        <v>45</v>
      </c>
      <c r="R7198" t="s">
        <v>67</v>
      </c>
      <c r="S7198" t="s">
        <v>4171</v>
      </c>
      <c r="T7198">
        <v>21.4</v>
      </c>
      <c r="U7198">
        <v>5</v>
      </c>
      <c r="V7198">
        <v>0</v>
      </c>
      <c r="W7198">
        <v>6.2060000000000004</v>
      </c>
      <c r="X7198">
        <f t="shared" si="338"/>
        <v>21.4</v>
      </c>
    </row>
    <row r="7199" spans="1:24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tr">
        <f t="shared" si="336"/>
        <v>Marc Harrigan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tr">
        <f t="shared" si="337"/>
        <v>West</v>
      </c>
      <c r="O7199" t="s">
        <v>43</v>
      </c>
      <c r="P7199" t="s">
        <v>8132</v>
      </c>
      <c r="Q7199" t="s">
        <v>45</v>
      </c>
      <c r="R7199" t="s">
        <v>46</v>
      </c>
      <c r="S7199" t="s">
        <v>8133</v>
      </c>
      <c r="T7199">
        <v>12.6</v>
      </c>
      <c r="U7199">
        <v>2</v>
      </c>
      <c r="V7199">
        <v>0</v>
      </c>
      <c r="W7199">
        <v>5.7960000000000003</v>
      </c>
      <c r="X7199">
        <f t="shared" si="338"/>
        <v>12.6</v>
      </c>
    </row>
    <row r="7200" spans="1:24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tr">
        <f t="shared" si="336"/>
        <v>Philisse Overcash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tr">
        <f t="shared" si="337"/>
        <v>East</v>
      </c>
      <c r="O7200" t="s">
        <v>147</v>
      </c>
      <c r="P7200" t="s">
        <v>1032</v>
      </c>
      <c r="Q7200" t="s">
        <v>45</v>
      </c>
      <c r="R7200" t="s">
        <v>67</v>
      </c>
      <c r="S7200" t="s">
        <v>1033</v>
      </c>
      <c r="T7200">
        <v>11.96</v>
      </c>
      <c r="U7200">
        <v>2</v>
      </c>
      <c r="V7200">
        <v>0</v>
      </c>
      <c r="W7200">
        <v>3.1095999999999999</v>
      </c>
      <c r="X7200">
        <f t="shared" si="338"/>
        <v>11.96</v>
      </c>
    </row>
    <row r="7201" spans="1:24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tr">
        <f t="shared" si="336"/>
        <v>Philisse Overcash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tr">
        <f t="shared" si="337"/>
        <v>East</v>
      </c>
      <c r="O7201" t="s">
        <v>147</v>
      </c>
      <c r="P7201" t="s">
        <v>1206</v>
      </c>
      <c r="Q7201" t="s">
        <v>70</v>
      </c>
      <c r="R7201" t="s">
        <v>71</v>
      </c>
      <c r="S7201" t="s">
        <v>1207</v>
      </c>
      <c r="T7201">
        <v>138</v>
      </c>
      <c r="U7201">
        <v>2</v>
      </c>
      <c r="V7201">
        <v>0</v>
      </c>
      <c r="W7201">
        <v>34.5</v>
      </c>
      <c r="X7201">
        <f t="shared" si="338"/>
        <v>138</v>
      </c>
    </row>
    <row r="7202" spans="1:24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tr">
        <f t="shared" si="336"/>
        <v>Herbert Flentye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tr">
        <f t="shared" si="337"/>
        <v>South</v>
      </c>
      <c r="O7202" t="s">
        <v>29</v>
      </c>
      <c r="P7202" t="s">
        <v>5243</v>
      </c>
      <c r="Q7202" t="s">
        <v>70</v>
      </c>
      <c r="R7202" t="s">
        <v>71</v>
      </c>
      <c r="S7202" t="s">
        <v>5244</v>
      </c>
      <c r="T7202">
        <v>116.76</v>
      </c>
      <c r="U7202">
        <v>1</v>
      </c>
      <c r="V7202">
        <v>0.2</v>
      </c>
      <c r="W7202">
        <v>14.595000000000001</v>
      </c>
      <c r="X7202">
        <f t="shared" si="338"/>
        <v>116.76</v>
      </c>
    </row>
    <row r="7203" spans="1:24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tr">
        <f t="shared" si="336"/>
        <v>Herbert Flentye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tr">
        <f t="shared" si="337"/>
        <v>South</v>
      </c>
      <c r="O7203" t="s">
        <v>29</v>
      </c>
      <c r="P7203" t="s">
        <v>3830</v>
      </c>
      <c r="Q7203" t="s">
        <v>31</v>
      </c>
      <c r="R7203" t="s">
        <v>55</v>
      </c>
      <c r="S7203" t="s">
        <v>3281</v>
      </c>
      <c r="T7203">
        <v>331.02300000000002</v>
      </c>
      <c r="U7203">
        <v>7</v>
      </c>
      <c r="V7203">
        <v>0.45</v>
      </c>
      <c r="W7203">
        <v>-114.35339999999999</v>
      </c>
      <c r="X7203">
        <f t="shared" si="338"/>
        <v>331.02300000000002</v>
      </c>
    </row>
    <row r="7204" spans="1:24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tr">
        <f t="shared" si="336"/>
        <v>Victoria Brennan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tr">
        <f t="shared" si="337"/>
        <v>East</v>
      </c>
      <c r="O7204" t="s">
        <v>147</v>
      </c>
      <c r="P7204" t="s">
        <v>9350</v>
      </c>
      <c r="Q7204" t="s">
        <v>31</v>
      </c>
      <c r="R7204" t="s">
        <v>64</v>
      </c>
      <c r="S7204" t="s">
        <v>9351</v>
      </c>
      <c r="T7204">
        <v>756.8</v>
      </c>
      <c r="U7204">
        <v>5</v>
      </c>
      <c r="V7204">
        <v>0</v>
      </c>
      <c r="W7204">
        <v>75.680000000000007</v>
      </c>
      <c r="X7204">
        <f t="shared" si="338"/>
        <v>756.8</v>
      </c>
    </row>
    <row r="7205" spans="1:24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tr">
        <f t="shared" si="336"/>
        <v>Michael Granlund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tr">
        <f t="shared" si="337"/>
        <v>Central</v>
      </c>
      <c r="O7205" t="s">
        <v>104</v>
      </c>
      <c r="P7205" t="s">
        <v>7607</v>
      </c>
      <c r="Q7205" t="s">
        <v>31</v>
      </c>
      <c r="R7205" t="s">
        <v>64</v>
      </c>
      <c r="S7205" t="s">
        <v>7608</v>
      </c>
      <c r="T7205">
        <v>8.7360000000000007</v>
      </c>
      <c r="U7205">
        <v>3</v>
      </c>
      <c r="V7205">
        <v>0.6</v>
      </c>
      <c r="W7205">
        <v>-4.8048000000000002</v>
      </c>
      <c r="X7205">
        <f t="shared" si="338"/>
        <v>8.7360000000000007</v>
      </c>
    </row>
    <row r="7206" spans="1:24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tr">
        <f t="shared" si="336"/>
        <v>Bobby Odegard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tr">
        <f t="shared" si="337"/>
        <v>East</v>
      </c>
      <c r="O7206" t="s">
        <v>147</v>
      </c>
      <c r="P7206" t="s">
        <v>5213</v>
      </c>
      <c r="Q7206" t="s">
        <v>45</v>
      </c>
      <c r="R7206" t="s">
        <v>67</v>
      </c>
      <c r="S7206" t="s">
        <v>5214</v>
      </c>
      <c r="T7206">
        <v>6.08</v>
      </c>
      <c r="U7206">
        <v>2</v>
      </c>
      <c r="V7206">
        <v>0</v>
      </c>
      <c r="W7206">
        <v>2.0672000000000001</v>
      </c>
      <c r="X7206">
        <f t="shared" si="338"/>
        <v>6.08</v>
      </c>
    </row>
    <row r="7207" spans="1:24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tr">
        <f t="shared" si="336"/>
        <v>Chad McGuire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tr">
        <f t="shared" si="337"/>
        <v>West</v>
      </c>
      <c r="O7207" t="s">
        <v>43</v>
      </c>
      <c r="P7207" t="s">
        <v>2728</v>
      </c>
      <c r="Q7207" t="s">
        <v>31</v>
      </c>
      <c r="R7207" t="s">
        <v>64</v>
      </c>
      <c r="S7207" t="s">
        <v>2729</v>
      </c>
      <c r="T7207">
        <v>17.46</v>
      </c>
      <c r="U7207">
        <v>2</v>
      </c>
      <c r="V7207">
        <v>0</v>
      </c>
      <c r="W7207">
        <v>5.9363999999999999</v>
      </c>
      <c r="X7207">
        <f t="shared" si="338"/>
        <v>17.46</v>
      </c>
    </row>
    <row r="7208" spans="1:24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tr">
        <f t="shared" si="336"/>
        <v>Chad McGuire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tr">
        <f t="shared" si="337"/>
        <v>West</v>
      </c>
      <c r="O7208" t="s">
        <v>43</v>
      </c>
      <c r="P7208" t="s">
        <v>9032</v>
      </c>
      <c r="Q7208" t="s">
        <v>70</v>
      </c>
      <c r="R7208" t="s">
        <v>683</v>
      </c>
      <c r="S7208" t="s">
        <v>9033</v>
      </c>
      <c r="T7208">
        <v>369.16</v>
      </c>
      <c r="U7208">
        <v>11</v>
      </c>
      <c r="V7208">
        <v>0.2</v>
      </c>
      <c r="W7208">
        <v>32.301499999999997</v>
      </c>
      <c r="X7208">
        <f t="shared" si="338"/>
        <v>369.16</v>
      </c>
    </row>
    <row r="7209" spans="1:24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tr">
        <f t="shared" si="336"/>
        <v>Linda Cazamias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tr">
        <f t="shared" si="337"/>
        <v>West</v>
      </c>
      <c r="O7209" t="s">
        <v>43</v>
      </c>
      <c r="P7209" t="s">
        <v>3327</v>
      </c>
      <c r="Q7209" t="s">
        <v>45</v>
      </c>
      <c r="R7209" t="s">
        <v>67</v>
      </c>
      <c r="S7209" t="s">
        <v>3328</v>
      </c>
      <c r="T7209">
        <v>2.9119999999999999</v>
      </c>
      <c r="U7209">
        <v>2</v>
      </c>
      <c r="V7209">
        <v>0.2</v>
      </c>
      <c r="W7209">
        <v>0.91</v>
      </c>
      <c r="X7209">
        <f t="shared" si="338"/>
        <v>2.9119999999999999</v>
      </c>
    </row>
    <row r="7210" spans="1:24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tr">
        <f t="shared" si="336"/>
        <v>Linda Cazamias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tr">
        <f t="shared" si="337"/>
        <v>West</v>
      </c>
      <c r="O7210" t="s">
        <v>43</v>
      </c>
      <c r="P7210" t="s">
        <v>9252</v>
      </c>
      <c r="Q7210" t="s">
        <v>45</v>
      </c>
      <c r="R7210" t="s">
        <v>89</v>
      </c>
      <c r="S7210" t="s">
        <v>9253</v>
      </c>
      <c r="T7210">
        <v>20.736000000000001</v>
      </c>
      <c r="U7210">
        <v>4</v>
      </c>
      <c r="V7210">
        <v>0.2</v>
      </c>
      <c r="W7210">
        <v>7.2576000000000001</v>
      </c>
      <c r="X7210">
        <f t="shared" si="338"/>
        <v>20.736000000000001</v>
      </c>
    </row>
    <row r="7211" spans="1:24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tr">
        <f t="shared" si="336"/>
        <v>Linda Cazamias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tr">
        <f t="shared" si="337"/>
        <v>West</v>
      </c>
      <c r="O7211" t="s">
        <v>43</v>
      </c>
      <c r="P7211" t="s">
        <v>1771</v>
      </c>
      <c r="Q7211" t="s">
        <v>45</v>
      </c>
      <c r="R7211" t="s">
        <v>89</v>
      </c>
      <c r="S7211" t="s">
        <v>1772</v>
      </c>
      <c r="T7211">
        <v>9.5679999999999996</v>
      </c>
      <c r="U7211">
        <v>2</v>
      </c>
      <c r="V7211">
        <v>0.2</v>
      </c>
      <c r="W7211">
        <v>2.99</v>
      </c>
      <c r="X7211">
        <f t="shared" si="338"/>
        <v>9.5679999999999996</v>
      </c>
    </row>
    <row r="7212" spans="1:24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tr">
        <f t="shared" si="336"/>
        <v>Edward Hooks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tr">
        <f t="shared" si="337"/>
        <v>West</v>
      </c>
      <c r="O7212" t="s">
        <v>43</v>
      </c>
      <c r="P7212" t="s">
        <v>7066</v>
      </c>
      <c r="Q7212" t="s">
        <v>45</v>
      </c>
      <c r="R7212" t="s">
        <v>89</v>
      </c>
      <c r="S7212" t="s">
        <v>7067</v>
      </c>
      <c r="T7212">
        <v>30.18</v>
      </c>
      <c r="U7212">
        <v>3</v>
      </c>
      <c r="V7212">
        <v>0</v>
      </c>
      <c r="W7212">
        <v>13.8828</v>
      </c>
      <c r="X7212">
        <f t="shared" si="338"/>
        <v>30.18</v>
      </c>
    </row>
    <row r="7213" spans="1:24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tr">
        <f t="shared" si="336"/>
        <v>Edward Hooks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tr">
        <f t="shared" si="337"/>
        <v>West</v>
      </c>
      <c r="O7213" t="s">
        <v>43</v>
      </c>
      <c r="P7213" t="s">
        <v>293</v>
      </c>
      <c r="Q7213" t="s">
        <v>45</v>
      </c>
      <c r="R7213" t="s">
        <v>74</v>
      </c>
      <c r="S7213" t="s">
        <v>294</v>
      </c>
      <c r="T7213">
        <v>51.648000000000003</v>
      </c>
      <c r="U7213">
        <v>12</v>
      </c>
      <c r="V7213">
        <v>0.2</v>
      </c>
      <c r="W7213">
        <v>18.7224</v>
      </c>
      <c r="X7213">
        <f t="shared" si="338"/>
        <v>51.648000000000003</v>
      </c>
    </row>
    <row r="7214" spans="1:24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tr">
        <f t="shared" si="336"/>
        <v>Edward Hooks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tr">
        <f t="shared" si="337"/>
        <v>West</v>
      </c>
      <c r="O7214" t="s">
        <v>43</v>
      </c>
      <c r="P7214" t="s">
        <v>2361</v>
      </c>
      <c r="Q7214" t="s">
        <v>45</v>
      </c>
      <c r="R7214" t="s">
        <v>74</v>
      </c>
      <c r="S7214" t="s">
        <v>2362</v>
      </c>
      <c r="T7214">
        <v>11.231999999999999</v>
      </c>
      <c r="U7214">
        <v>3</v>
      </c>
      <c r="V7214">
        <v>0.2</v>
      </c>
      <c r="W7214">
        <v>3.9312</v>
      </c>
      <c r="X7214">
        <f t="shared" si="338"/>
        <v>11.231999999999999</v>
      </c>
    </row>
    <row r="7215" spans="1:24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tr">
        <f t="shared" si="336"/>
        <v>Marc Crier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tr">
        <f t="shared" si="337"/>
        <v>West</v>
      </c>
      <c r="O7215" t="s">
        <v>43</v>
      </c>
      <c r="P7215" t="s">
        <v>4491</v>
      </c>
      <c r="Q7215" t="s">
        <v>45</v>
      </c>
      <c r="R7215" t="s">
        <v>46</v>
      </c>
      <c r="S7215" t="s">
        <v>4492</v>
      </c>
      <c r="T7215">
        <v>14.73</v>
      </c>
      <c r="U7215">
        <v>3</v>
      </c>
      <c r="V7215">
        <v>0</v>
      </c>
      <c r="W7215">
        <v>7.2176999999999998</v>
      </c>
      <c r="X7215">
        <f t="shared" si="338"/>
        <v>14.73</v>
      </c>
    </row>
    <row r="7216" spans="1:24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tr">
        <f t="shared" si="336"/>
        <v>Helen Wasserman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tr">
        <f t="shared" si="337"/>
        <v>Central</v>
      </c>
      <c r="O7216" t="s">
        <v>104</v>
      </c>
      <c r="P7216" t="s">
        <v>4850</v>
      </c>
      <c r="Q7216" t="s">
        <v>45</v>
      </c>
      <c r="R7216" t="s">
        <v>67</v>
      </c>
      <c r="S7216" t="s">
        <v>4851</v>
      </c>
      <c r="T7216">
        <v>16.399999999999999</v>
      </c>
      <c r="U7216">
        <v>5</v>
      </c>
      <c r="V7216">
        <v>0</v>
      </c>
      <c r="W7216">
        <v>4.7560000000000002</v>
      </c>
      <c r="X7216">
        <f t="shared" si="338"/>
        <v>16.399999999999999</v>
      </c>
    </row>
    <row r="7217" spans="1:24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tr">
        <f t="shared" si="336"/>
        <v>Helen Wasserman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tr">
        <f t="shared" si="337"/>
        <v>Central</v>
      </c>
      <c r="O7217" t="s">
        <v>104</v>
      </c>
      <c r="P7217" t="s">
        <v>3360</v>
      </c>
      <c r="Q7217" t="s">
        <v>45</v>
      </c>
      <c r="R7217" t="s">
        <v>89</v>
      </c>
      <c r="S7217" t="s">
        <v>3361</v>
      </c>
      <c r="T7217">
        <v>25.92</v>
      </c>
      <c r="U7217">
        <v>4</v>
      </c>
      <c r="V7217">
        <v>0</v>
      </c>
      <c r="W7217">
        <v>12.441599999999999</v>
      </c>
      <c r="X7217">
        <f t="shared" si="338"/>
        <v>25.92</v>
      </c>
    </row>
    <row r="7218" spans="1:24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tr">
        <f t="shared" si="336"/>
        <v>Lena Cacioppo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tr">
        <f t="shared" si="337"/>
        <v>West</v>
      </c>
      <c r="O7218" t="s">
        <v>43</v>
      </c>
      <c r="P7218" t="s">
        <v>1762</v>
      </c>
      <c r="Q7218" t="s">
        <v>45</v>
      </c>
      <c r="R7218" t="s">
        <v>67</v>
      </c>
      <c r="S7218" t="s">
        <v>1763</v>
      </c>
      <c r="T7218">
        <v>8.82</v>
      </c>
      <c r="U7218">
        <v>3</v>
      </c>
      <c r="V7218">
        <v>0</v>
      </c>
      <c r="W7218">
        <v>2.5577999999999999</v>
      </c>
      <c r="X7218">
        <f t="shared" si="338"/>
        <v>8.82</v>
      </c>
    </row>
    <row r="7219" spans="1:24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tr">
        <f t="shared" si="336"/>
        <v>Lena Cacioppo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tr">
        <f t="shared" si="337"/>
        <v>West</v>
      </c>
      <c r="O7219" t="s">
        <v>43</v>
      </c>
      <c r="P7219" t="s">
        <v>3575</v>
      </c>
      <c r="Q7219" t="s">
        <v>45</v>
      </c>
      <c r="R7219" t="s">
        <v>74</v>
      </c>
      <c r="S7219" t="s">
        <v>8596</v>
      </c>
      <c r="T7219">
        <v>62.496000000000002</v>
      </c>
      <c r="U7219">
        <v>2</v>
      </c>
      <c r="V7219">
        <v>0.2</v>
      </c>
      <c r="W7219">
        <v>21.8736</v>
      </c>
      <c r="X7219">
        <f t="shared" si="338"/>
        <v>62.496000000000002</v>
      </c>
    </row>
    <row r="7220" spans="1:24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tr">
        <f t="shared" si="336"/>
        <v>Lena Cacioppo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tr">
        <f t="shared" si="337"/>
        <v>West</v>
      </c>
      <c r="O7220" t="s">
        <v>43</v>
      </c>
      <c r="P7220" t="s">
        <v>477</v>
      </c>
      <c r="Q7220" t="s">
        <v>70</v>
      </c>
      <c r="R7220" t="s">
        <v>160</v>
      </c>
      <c r="S7220" t="s">
        <v>478</v>
      </c>
      <c r="T7220">
        <v>339.96</v>
      </c>
      <c r="U7220">
        <v>4</v>
      </c>
      <c r="V7220">
        <v>0</v>
      </c>
      <c r="W7220">
        <v>122.3856</v>
      </c>
      <c r="X7220">
        <f t="shared" si="338"/>
        <v>339.96</v>
      </c>
    </row>
    <row r="7221" spans="1:24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tr">
        <f t="shared" si="336"/>
        <v>Lena Cacioppo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tr">
        <f t="shared" si="337"/>
        <v>West</v>
      </c>
      <c r="O7221" t="s">
        <v>43</v>
      </c>
      <c r="P7221" t="s">
        <v>2263</v>
      </c>
      <c r="Q7221" t="s">
        <v>45</v>
      </c>
      <c r="R7221" t="s">
        <v>74</v>
      </c>
      <c r="S7221" t="s">
        <v>2264</v>
      </c>
      <c r="T7221">
        <v>49.567999999999998</v>
      </c>
      <c r="U7221">
        <v>2</v>
      </c>
      <c r="V7221">
        <v>0.2</v>
      </c>
      <c r="W7221">
        <v>17.348800000000001</v>
      </c>
      <c r="X7221">
        <f t="shared" si="338"/>
        <v>49.567999999999998</v>
      </c>
    </row>
    <row r="7222" spans="1:24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tr">
        <f t="shared" si="336"/>
        <v>Beth Paige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tr">
        <f t="shared" si="337"/>
        <v>East</v>
      </c>
      <c r="O7222" t="s">
        <v>147</v>
      </c>
      <c r="P7222" t="s">
        <v>2213</v>
      </c>
      <c r="Q7222" t="s">
        <v>45</v>
      </c>
      <c r="R7222" t="s">
        <v>74</v>
      </c>
      <c r="S7222" t="s">
        <v>2214</v>
      </c>
      <c r="T7222">
        <v>274.49099999999999</v>
      </c>
      <c r="U7222">
        <v>3</v>
      </c>
      <c r="V7222">
        <v>0.7</v>
      </c>
      <c r="W7222">
        <v>-228.74250000000001</v>
      </c>
      <c r="X7222">
        <f t="shared" si="338"/>
        <v>274.49099999999999</v>
      </c>
    </row>
    <row r="7223" spans="1:24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tr">
        <f t="shared" si="336"/>
        <v>Toby Gnade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tr">
        <f t="shared" si="337"/>
        <v>East</v>
      </c>
      <c r="O7223" t="s">
        <v>147</v>
      </c>
      <c r="P7223" t="s">
        <v>7605</v>
      </c>
      <c r="Q7223" t="s">
        <v>70</v>
      </c>
      <c r="R7223" t="s">
        <v>71</v>
      </c>
      <c r="S7223" t="s">
        <v>7606</v>
      </c>
      <c r="T7223">
        <v>137.94</v>
      </c>
      <c r="U7223">
        <v>3</v>
      </c>
      <c r="V7223">
        <v>0</v>
      </c>
      <c r="W7223">
        <v>35.864400000000003</v>
      </c>
      <c r="X7223">
        <f t="shared" si="338"/>
        <v>137.94</v>
      </c>
    </row>
    <row r="7224" spans="1:24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tr">
        <f t="shared" si="336"/>
        <v>Mick Crebagga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tr">
        <f t="shared" si="337"/>
        <v>Central</v>
      </c>
      <c r="O7224" t="s">
        <v>104</v>
      </c>
      <c r="P7224" t="s">
        <v>2574</v>
      </c>
      <c r="Q7224" t="s">
        <v>70</v>
      </c>
      <c r="R7224" t="s">
        <v>160</v>
      </c>
      <c r="S7224" t="s">
        <v>2575</v>
      </c>
      <c r="T7224">
        <v>40.68</v>
      </c>
      <c r="U7224">
        <v>3</v>
      </c>
      <c r="V7224">
        <v>0.2</v>
      </c>
      <c r="W7224">
        <v>-7.1189999999999998</v>
      </c>
      <c r="X7224">
        <f t="shared" si="338"/>
        <v>40.68</v>
      </c>
    </row>
    <row r="7225" spans="1:24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tr">
        <f t="shared" si="336"/>
        <v>Raymond Buch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tr">
        <f t="shared" si="337"/>
        <v>West</v>
      </c>
      <c r="O7225" t="s">
        <v>43</v>
      </c>
      <c r="P7225" t="s">
        <v>211</v>
      </c>
      <c r="Q7225" t="s">
        <v>70</v>
      </c>
      <c r="R7225" t="s">
        <v>71</v>
      </c>
      <c r="S7225" t="s">
        <v>212</v>
      </c>
      <c r="T7225">
        <v>110.376</v>
      </c>
      <c r="U7225">
        <v>3</v>
      </c>
      <c r="V7225">
        <v>0.2</v>
      </c>
      <c r="W7225">
        <v>12.417299999999999</v>
      </c>
      <c r="X7225">
        <f t="shared" si="338"/>
        <v>110.376</v>
      </c>
    </row>
    <row r="7226" spans="1:24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tr">
        <f t="shared" si="336"/>
        <v>Raymond Buch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tr">
        <f t="shared" si="337"/>
        <v>West</v>
      </c>
      <c r="O7226" t="s">
        <v>43</v>
      </c>
      <c r="P7226" t="s">
        <v>7464</v>
      </c>
      <c r="Q7226" t="s">
        <v>45</v>
      </c>
      <c r="R7226" t="s">
        <v>77</v>
      </c>
      <c r="S7226" t="s">
        <v>7465</v>
      </c>
      <c r="T7226">
        <v>151.62</v>
      </c>
      <c r="U7226">
        <v>7</v>
      </c>
      <c r="V7226">
        <v>0</v>
      </c>
      <c r="W7226">
        <v>50.034599999999998</v>
      </c>
      <c r="X7226">
        <f t="shared" si="338"/>
        <v>151.62</v>
      </c>
    </row>
    <row r="7227" spans="1:24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tr">
        <f t="shared" si="336"/>
        <v>Raymond Buch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tr">
        <f t="shared" si="337"/>
        <v>West</v>
      </c>
      <c r="O7227" t="s">
        <v>43</v>
      </c>
      <c r="P7227" t="s">
        <v>1720</v>
      </c>
      <c r="Q7227" t="s">
        <v>31</v>
      </c>
      <c r="R7227" t="s">
        <v>64</v>
      </c>
      <c r="S7227" t="s">
        <v>1721</v>
      </c>
      <c r="T7227">
        <v>30.8</v>
      </c>
      <c r="U7227">
        <v>4</v>
      </c>
      <c r="V7227">
        <v>0</v>
      </c>
      <c r="W7227">
        <v>10.164</v>
      </c>
      <c r="X7227">
        <f t="shared" si="338"/>
        <v>30.8</v>
      </c>
    </row>
    <row r="7228" spans="1:24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tr">
        <f t="shared" si="336"/>
        <v>Erin Smith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tr">
        <f t="shared" si="337"/>
        <v>East</v>
      </c>
      <c r="O7228" t="s">
        <v>147</v>
      </c>
      <c r="P7228" t="s">
        <v>4080</v>
      </c>
      <c r="Q7228" t="s">
        <v>45</v>
      </c>
      <c r="R7228" t="s">
        <v>89</v>
      </c>
      <c r="S7228" t="s">
        <v>4081</v>
      </c>
      <c r="T7228">
        <v>123.92</v>
      </c>
      <c r="U7228">
        <v>5</v>
      </c>
      <c r="V7228">
        <v>0.2</v>
      </c>
      <c r="W7228">
        <v>38.725000000000001</v>
      </c>
      <c r="X7228">
        <f t="shared" si="338"/>
        <v>123.92</v>
      </c>
    </row>
    <row r="7229" spans="1:24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tr">
        <f t="shared" si="336"/>
        <v>Erin Smith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tr">
        <f t="shared" si="337"/>
        <v>East</v>
      </c>
      <c r="O7229" t="s">
        <v>147</v>
      </c>
      <c r="P7229" t="s">
        <v>2999</v>
      </c>
      <c r="Q7229" t="s">
        <v>70</v>
      </c>
      <c r="R7229" t="s">
        <v>160</v>
      </c>
      <c r="S7229" t="s">
        <v>3000</v>
      </c>
      <c r="T7229">
        <v>1319.8</v>
      </c>
      <c r="U7229">
        <v>5</v>
      </c>
      <c r="V7229">
        <v>0.2</v>
      </c>
      <c r="W7229">
        <v>214.4675</v>
      </c>
      <c r="X7229">
        <f t="shared" si="338"/>
        <v>1319.8</v>
      </c>
    </row>
    <row r="7230" spans="1:24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tr">
        <f t="shared" si="336"/>
        <v>Roger Demir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tr">
        <f t="shared" si="337"/>
        <v>West</v>
      </c>
      <c r="O7230" t="s">
        <v>43</v>
      </c>
      <c r="P7230" t="s">
        <v>1716</v>
      </c>
      <c r="Q7230" t="s">
        <v>45</v>
      </c>
      <c r="R7230" t="s">
        <v>74</v>
      </c>
      <c r="S7230" t="s">
        <v>1717</v>
      </c>
      <c r="T7230">
        <v>89.712000000000003</v>
      </c>
      <c r="U7230">
        <v>6</v>
      </c>
      <c r="V7230">
        <v>0.2</v>
      </c>
      <c r="W7230">
        <v>30.277799999999999</v>
      </c>
      <c r="X7230">
        <f t="shared" si="338"/>
        <v>89.712000000000003</v>
      </c>
    </row>
    <row r="7231" spans="1:24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tr">
        <f t="shared" si="336"/>
        <v>Roger Demir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tr">
        <f t="shared" si="337"/>
        <v>West</v>
      </c>
      <c r="O7231" t="s">
        <v>43</v>
      </c>
      <c r="P7231" t="s">
        <v>950</v>
      </c>
      <c r="Q7231" t="s">
        <v>45</v>
      </c>
      <c r="R7231" t="s">
        <v>89</v>
      </c>
      <c r="S7231" t="s">
        <v>951</v>
      </c>
      <c r="T7231">
        <v>22.83</v>
      </c>
      <c r="U7231">
        <v>3</v>
      </c>
      <c r="V7231">
        <v>0</v>
      </c>
      <c r="W7231">
        <v>10.7301</v>
      </c>
      <c r="X7231">
        <f t="shared" si="338"/>
        <v>22.83</v>
      </c>
    </row>
    <row r="7232" spans="1:24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tr">
        <f t="shared" si="336"/>
        <v>Shahid Collister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tr">
        <f t="shared" si="337"/>
        <v>East</v>
      </c>
      <c r="O7232" t="s">
        <v>147</v>
      </c>
      <c r="P7232" t="s">
        <v>4335</v>
      </c>
      <c r="Q7232" t="s">
        <v>45</v>
      </c>
      <c r="R7232" t="s">
        <v>74</v>
      </c>
      <c r="S7232" t="s">
        <v>4336</v>
      </c>
      <c r="T7232">
        <v>30.88</v>
      </c>
      <c r="U7232">
        <v>2</v>
      </c>
      <c r="V7232">
        <v>0</v>
      </c>
      <c r="W7232">
        <v>15.44</v>
      </c>
      <c r="X7232">
        <f t="shared" si="338"/>
        <v>30.88</v>
      </c>
    </row>
    <row r="7233" spans="1:24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tr">
        <f t="shared" si="336"/>
        <v>Shahid Collister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tr">
        <f t="shared" si="337"/>
        <v>East</v>
      </c>
      <c r="O7233" t="s">
        <v>147</v>
      </c>
      <c r="P7233" t="s">
        <v>8784</v>
      </c>
      <c r="Q7233" t="s">
        <v>45</v>
      </c>
      <c r="R7233" t="s">
        <v>77</v>
      </c>
      <c r="S7233" t="s">
        <v>8785</v>
      </c>
      <c r="T7233">
        <v>465.16</v>
      </c>
      <c r="U7233">
        <v>2</v>
      </c>
      <c r="V7233">
        <v>0</v>
      </c>
      <c r="W7233">
        <v>120.94159999999999</v>
      </c>
      <c r="X7233">
        <f t="shared" si="338"/>
        <v>465.16</v>
      </c>
    </row>
    <row r="7234" spans="1:24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tr">
        <f t="shared" si="336"/>
        <v>Shahid Collister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tr">
        <f t="shared" si="337"/>
        <v>East</v>
      </c>
      <c r="O7234" t="s">
        <v>147</v>
      </c>
      <c r="P7234" t="s">
        <v>3873</v>
      </c>
      <c r="Q7234" t="s">
        <v>45</v>
      </c>
      <c r="R7234" t="s">
        <v>89</v>
      </c>
      <c r="S7234" t="s">
        <v>3874</v>
      </c>
      <c r="T7234">
        <v>27.12</v>
      </c>
      <c r="U7234">
        <v>4</v>
      </c>
      <c r="V7234">
        <v>0</v>
      </c>
      <c r="W7234">
        <v>12.475199999999999</v>
      </c>
      <c r="X7234">
        <f t="shared" si="338"/>
        <v>27.12</v>
      </c>
    </row>
    <row r="7235" spans="1:24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tr">
        <f t="shared" ref="G7235:G7298" si="339">TRIM(H7235)</f>
        <v>Giulietta Baptist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tr">
        <f t="shared" ref="N7235:N7298" si="340">PROPER(TRIM(O7235))</f>
        <v>East</v>
      </c>
      <c r="O7235" t="s">
        <v>147</v>
      </c>
      <c r="P7235" t="s">
        <v>1496</v>
      </c>
      <c r="Q7235" t="s">
        <v>31</v>
      </c>
      <c r="R7235" t="s">
        <v>64</v>
      </c>
      <c r="S7235" t="s">
        <v>1497</v>
      </c>
      <c r="T7235">
        <v>113.6</v>
      </c>
      <c r="U7235">
        <v>8</v>
      </c>
      <c r="V7235">
        <v>0</v>
      </c>
      <c r="W7235">
        <v>44.304000000000002</v>
      </c>
      <c r="X7235">
        <f t="shared" ref="X7235:X7298" si="341">T7235</f>
        <v>113.6</v>
      </c>
    </row>
    <row r="7236" spans="1:24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tr">
        <f t="shared" si="339"/>
        <v>Giulietta Baptist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tr">
        <f t="shared" si="340"/>
        <v>East</v>
      </c>
      <c r="O7236" t="s">
        <v>147</v>
      </c>
      <c r="P7236" t="s">
        <v>2131</v>
      </c>
      <c r="Q7236" t="s">
        <v>45</v>
      </c>
      <c r="R7236" t="s">
        <v>89</v>
      </c>
      <c r="S7236" t="s">
        <v>2132</v>
      </c>
      <c r="T7236">
        <v>12.96</v>
      </c>
      <c r="U7236">
        <v>2</v>
      </c>
      <c r="V7236">
        <v>0</v>
      </c>
      <c r="W7236">
        <v>6.3503999999999996</v>
      </c>
      <c r="X7236">
        <f t="shared" si="341"/>
        <v>12.96</v>
      </c>
    </row>
    <row r="7237" spans="1:24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tr">
        <f t="shared" si="339"/>
        <v>Giulietta Baptist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tr">
        <f t="shared" si="340"/>
        <v>East</v>
      </c>
      <c r="O7237" t="s">
        <v>147</v>
      </c>
      <c r="P7237" t="s">
        <v>5381</v>
      </c>
      <c r="Q7237" t="s">
        <v>45</v>
      </c>
      <c r="R7237" t="s">
        <v>74</v>
      </c>
      <c r="S7237" t="s">
        <v>5382</v>
      </c>
      <c r="T7237">
        <v>69.456000000000003</v>
      </c>
      <c r="U7237">
        <v>2</v>
      </c>
      <c r="V7237">
        <v>0.2</v>
      </c>
      <c r="W7237">
        <v>22.5732</v>
      </c>
      <c r="X7237">
        <f t="shared" si="341"/>
        <v>69.456000000000003</v>
      </c>
    </row>
    <row r="7238" spans="1:24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tr">
        <f t="shared" si="339"/>
        <v>Frank Preis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tr">
        <f t="shared" si="340"/>
        <v>West</v>
      </c>
      <c r="O7238" t="s">
        <v>43</v>
      </c>
      <c r="P7238" t="s">
        <v>2540</v>
      </c>
      <c r="Q7238" t="s">
        <v>45</v>
      </c>
      <c r="R7238" t="s">
        <v>67</v>
      </c>
      <c r="S7238" t="s">
        <v>2541</v>
      </c>
      <c r="T7238">
        <v>8.64</v>
      </c>
      <c r="U7238">
        <v>3</v>
      </c>
      <c r="V7238">
        <v>0</v>
      </c>
      <c r="W7238">
        <v>2.4192</v>
      </c>
      <c r="X7238">
        <f t="shared" si="341"/>
        <v>8.64</v>
      </c>
    </row>
    <row r="7239" spans="1:24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tr">
        <f t="shared" si="339"/>
        <v>Erin Ashbrook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tr">
        <f t="shared" si="340"/>
        <v>East</v>
      </c>
      <c r="O7239" t="s">
        <v>147</v>
      </c>
      <c r="P7239" t="s">
        <v>9371</v>
      </c>
      <c r="Q7239" t="s">
        <v>70</v>
      </c>
      <c r="R7239" t="s">
        <v>683</v>
      </c>
      <c r="S7239" t="s">
        <v>9372</v>
      </c>
      <c r="T7239">
        <v>341.99099999999999</v>
      </c>
      <c r="U7239">
        <v>3</v>
      </c>
      <c r="V7239">
        <v>0.7</v>
      </c>
      <c r="W7239">
        <v>-319.19159999999999</v>
      </c>
      <c r="X7239">
        <f t="shared" si="341"/>
        <v>341.99099999999999</v>
      </c>
    </row>
    <row r="7240" spans="1:24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tr">
        <f t="shared" si="339"/>
        <v>Sean Christensen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tr">
        <f t="shared" si="340"/>
        <v>West</v>
      </c>
      <c r="O7240" t="s">
        <v>43</v>
      </c>
      <c r="P7240" t="s">
        <v>6090</v>
      </c>
      <c r="Q7240" t="s">
        <v>31</v>
      </c>
      <c r="R7240" t="s">
        <v>64</v>
      </c>
      <c r="S7240" t="s">
        <v>6091</v>
      </c>
      <c r="T7240">
        <v>43.96</v>
      </c>
      <c r="U7240">
        <v>7</v>
      </c>
      <c r="V7240">
        <v>0</v>
      </c>
      <c r="W7240">
        <v>18.463200000000001</v>
      </c>
      <c r="X7240">
        <f t="shared" si="341"/>
        <v>43.96</v>
      </c>
    </row>
    <row r="7241" spans="1:24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tr">
        <f t="shared" si="339"/>
        <v>Sean Christensen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tr">
        <f t="shared" si="340"/>
        <v>West</v>
      </c>
      <c r="O7241" t="s">
        <v>43</v>
      </c>
      <c r="P7241" t="s">
        <v>669</v>
      </c>
      <c r="Q7241" t="s">
        <v>45</v>
      </c>
      <c r="R7241" t="s">
        <v>172</v>
      </c>
      <c r="S7241" t="s">
        <v>670</v>
      </c>
      <c r="T7241">
        <v>39.76</v>
      </c>
      <c r="U7241">
        <v>7</v>
      </c>
      <c r="V7241">
        <v>0</v>
      </c>
      <c r="W7241">
        <v>18.687200000000001</v>
      </c>
      <c r="X7241">
        <f t="shared" si="341"/>
        <v>39.76</v>
      </c>
    </row>
    <row r="7242" spans="1:24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tr">
        <f t="shared" si="339"/>
        <v>Jay Fein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tr">
        <f t="shared" si="340"/>
        <v>West</v>
      </c>
      <c r="O7242" t="s">
        <v>43</v>
      </c>
      <c r="P7242" t="s">
        <v>6165</v>
      </c>
      <c r="Q7242" t="s">
        <v>31</v>
      </c>
      <c r="R7242" t="s">
        <v>64</v>
      </c>
      <c r="S7242" t="s">
        <v>6166</v>
      </c>
      <c r="T7242">
        <v>66.36</v>
      </c>
      <c r="U7242">
        <v>7</v>
      </c>
      <c r="V7242">
        <v>0</v>
      </c>
      <c r="W7242">
        <v>26.544</v>
      </c>
      <c r="X7242">
        <f t="shared" si="341"/>
        <v>66.36</v>
      </c>
    </row>
    <row r="7243" spans="1:24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tr">
        <f t="shared" si="339"/>
        <v>Jay Fein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tr">
        <f t="shared" si="340"/>
        <v>West</v>
      </c>
      <c r="O7243" t="s">
        <v>43</v>
      </c>
      <c r="P7243" t="s">
        <v>2391</v>
      </c>
      <c r="Q7243" t="s">
        <v>45</v>
      </c>
      <c r="R7243" t="s">
        <v>74</v>
      </c>
      <c r="S7243" t="s">
        <v>2392</v>
      </c>
      <c r="T7243">
        <v>92.88</v>
      </c>
      <c r="U7243">
        <v>6</v>
      </c>
      <c r="V7243">
        <v>0.2</v>
      </c>
      <c r="W7243">
        <v>30.186</v>
      </c>
      <c r="X7243">
        <f t="shared" si="341"/>
        <v>92.88</v>
      </c>
    </row>
    <row r="7244" spans="1:24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tr">
        <f t="shared" si="339"/>
        <v>Jay Fein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tr">
        <f t="shared" si="340"/>
        <v>West</v>
      </c>
      <c r="O7244" t="s">
        <v>43</v>
      </c>
      <c r="P7244" t="s">
        <v>1718</v>
      </c>
      <c r="Q7244" t="s">
        <v>31</v>
      </c>
      <c r="R7244" t="s">
        <v>64</v>
      </c>
      <c r="S7244" t="s">
        <v>8150</v>
      </c>
      <c r="T7244">
        <v>24.14</v>
      </c>
      <c r="U7244">
        <v>2</v>
      </c>
      <c r="V7244">
        <v>0</v>
      </c>
      <c r="W7244">
        <v>7.9661999999999997</v>
      </c>
      <c r="X7244">
        <f t="shared" si="341"/>
        <v>24.14</v>
      </c>
    </row>
    <row r="7245" spans="1:24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tr">
        <f t="shared" si="339"/>
        <v>Tom Prescott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tr">
        <f t="shared" si="340"/>
        <v>East</v>
      </c>
      <c r="O7245" t="s">
        <v>147</v>
      </c>
      <c r="P7245" t="s">
        <v>1876</v>
      </c>
      <c r="Q7245" t="s">
        <v>31</v>
      </c>
      <c r="R7245" t="s">
        <v>35</v>
      </c>
      <c r="S7245" t="s">
        <v>1877</v>
      </c>
      <c r="T7245">
        <v>4416.174</v>
      </c>
      <c r="U7245">
        <v>9</v>
      </c>
      <c r="V7245">
        <v>0.3</v>
      </c>
      <c r="W7245">
        <v>-630.88199999999995</v>
      </c>
      <c r="X7245">
        <f t="shared" si="341"/>
        <v>4416.174</v>
      </c>
    </row>
    <row r="7246" spans="1:24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tr">
        <f t="shared" si="339"/>
        <v>Rob Lucas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tr">
        <f t="shared" si="340"/>
        <v>West</v>
      </c>
      <c r="O7246" t="s">
        <v>43</v>
      </c>
      <c r="P7246" t="s">
        <v>7481</v>
      </c>
      <c r="Q7246" t="s">
        <v>45</v>
      </c>
      <c r="R7246" t="s">
        <v>67</v>
      </c>
      <c r="S7246" t="s">
        <v>7482</v>
      </c>
      <c r="T7246">
        <v>49.56</v>
      </c>
      <c r="U7246">
        <v>7</v>
      </c>
      <c r="V7246">
        <v>0</v>
      </c>
      <c r="W7246">
        <v>18.832799999999999</v>
      </c>
      <c r="X7246">
        <f t="shared" si="341"/>
        <v>49.56</v>
      </c>
    </row>
    <row r="7247" spans="1:24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tr">
        <f t="shared" si="339"/>
        <v>Sarah Bern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tr">
        <f t="shared" si="340"/>
        <v>West</v>
      </c>
      <c r="O7247" t="s">
        <v>43</v>
      </c>
      <c r="P7247" t="s">
        <v>4157</v>
      </c>
      <c r="Q7247" t="s">
        <v>45</v>
      </c>
      <c r="R7247" t="s">
        <v>58</v>
      </c>
      <c r="S7247" t="s">
        <v>4158</v>
      </c>
      <c r="T7247">
        <v>354.9</v>
      </c>
      <c r="U7247">
        <v>5</v>
      </c>
      <c r="V7247">
        <v>0</v>
      </c>
      <c r="W7247">
        <v>17.745000000000001</v>
      </c>
      <c r="X7247">
        <f t="shared" si="341"/>
        <v>354.9</v>
      </c>
    </row>
    <row r="7248" spans="1:24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tr">
        <f t="shared" si="339"/>
        <v>Jill Stevenson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tr">
        <f t="shared" si="340"/>
        <v>East</v>
      </c>
      <c r="O7248" t="s">
        <v>147</v>
      </c>
      <c r="P7248" t="s">
        <v>8132</v>
      </c>
      <c r="Q7248" t="s">
        <v>45</v>
      </c>
      <c r="R7248" t="s">
        <v>46</v>
      </c>
      <c r="S7248" t="s">
        <v>8133</v>
      </c>
      <c r="T7248">
        <v>15.12</v>
      </c>
      <c r="U7248">
        <v>3</v>
      </c>
      <c r="V7248">
        <v>0.2</v>
      </c>
      <c r="W7248">
        <v>4.9139999999999997</v>
      </c>
      <c r="X7248">
        <f t="shared" si="341"/>
        <v>15.12</v>
      </c>
    </row>
    <row r="7249" spans="1:24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tr">
        <f t="shared" si="339"/>
        <v>Jill Stevenson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tr">
        <f t="shared" si="340"/>
        <v>East</v>
      </c>
      <c r="O7249" t="s">
        <v>147</v>
      </c>
      <c r="P7249" t="s">
        <v>1447</v>
      </c>
      <c r="Q7249" t="s">
        <v>31</v>
      </c>
      <c r="R7249" t="s">
        <v>32</v>
      </c>
      <c r="S7249" t="s">
        <v>1448</v>
      </c>
      <c r="T7249">
        <v>302.45</v>
      </c>
      <c r="U7249">
        <v>5</v>
      </c>
      <c r="V7249">
        <v>0.5</v>
      </c>
      <c r="W7249">
        <v>-199.61699999999999</v>
      </c>
      <c r="X7249">
        <f t="shared" si="341"/>
        <v>302.45</v>
      </c>
    </row>
    <row r="7250" spans="1:24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tr">
        <f t="shared" si="339"/>
        <v>Jill Stevenson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tr">
        <f t="shared" si="340"/>
        <v>East</v>
      </c>
      <c r="O7250" t="s">
        <v>147</v>
      </c>
      <c r="P7250" t="s">
        <v>2736</v>
      </c>
      <c r="Q7250" t="s">
        <v>45</v>
      </c>
      <c r="R7250" t="s">
        <v>58</v>
      </c>
      <c r="S7250" t="s">
        <v>2737</v>
      </c>
      <c r="T7250">
        <v>44.671999999999997</v>
      </c>
      <c r="U7250">
        <v>8</v>
      </c>
      <c r="V7250">
        <v>0.2</v>
      </c>
      <c r="W7250">
        <v>-10.0512</v>
      </c>
      <c r="X7250">
        <f t="shared" si="341"/>
        <v>44.671999999999997</v>
      </c>
    </row>
    <row r="7251" spans="1:24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tr">
        <f t="shared" si="339"/>
        <v>Becky Pak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tr">
        <f t="shared" si="340"/>
        <v>West</v>
      </c>
      <c r="O7251" t="s">
        <v>43</v>
      </c>
      <c r="P7251" t="s">
        <v>6927</v>
      </c>
      <c r="Q7251" t="s">
        <v>70</v>
      </c>
      <c r="R7251" t="s">
        <v>160</v>
      </c>
      <c r="S7251" t="s">
        <v>6928</v>
      </c>
      <c r="T7251">
        <v>119.98</v>
      </c>
      <c r="U7251">
        <v>2</v>
      </c>
      <c r="V7251">
        <v>0</v>
      </c>
      <c r="W7251">
        <v>35.994</v>
      </c>
      <c r="X7251">
        <f t="shared" si="341"/>
        <v>119.98</v>
      </c>
    </row>
    <row r="7252" spans="1:24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tr">
        <f t="shared" si="339"/>
        <v>Becky Pak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tr">
        <f t="shared" si="340"/>
        <v>West</v>
      </c>
      <c r="O7252" t="s">
        <v>43</v>
      </c>
      <c r="P7252" t="s">
        <v>8232</v>
      </c>
      <c r="Q7252" t="s">
        <v>70</v>
      </c>
      <c r="R7252" t="s">
        <v>160</v>
      </c>
      <c r="S7252" t="s">
        <v>8233</v>
      </c>
      <c r="T7252">
        <v>989.97</v>
      </c>
      <c r="U7252">
        <v>3</v>
      </c>
      <c r="V7252">
        <v>0</v>
      </c>
      <c r="W7252">
        <v>395.988</v>
      </c>
      <c r="X7252">
        <f t="shared" si="341"/>
        <v>989.97</v>
      </c>
    </row>
    <row r="7253" spans="1:24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tr">
        <f t="shared" si="339"/>
        <v>Elizabeth Moffitt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tr">
        <f t="shared" si="340"/>
        <v>South</v>
      </c>
      <c r="O7253" t="s">
        <v>29</v>
      </c>
      <c r="P7253" t="s">
        <v>9381</v>
      </c>
      <c r="Q7253" t="s">
        <v>45</v>
      </c>
      <c r="R7253" t="s">
        <v>46</v>
      </c>
      <c r="S7253" t="s">
        <v>9382</v>
      </c>
      <c r="T7253">
        <v>9.2159999999999993</v>
      </c>
      <c r="U7253">
        <v>4</v>
      </c>
      <c r="V7253">
        <v>0.2</v>
      </c>
      <c r="W7253">
        <v>3.3408000000000002</v>
      </c>
      <c r="X7253">
        <f t="shared" si="341"/>
        <v>9.2159999999999993</v>
      </c>
    </row>
    <row r="7254" spans="1:24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tr">
        <f t="shared" si="339"/>
        <v>Steve Chapman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tr">
        <f t="shared" si="340"/>
        <v>Central</v>
      </c>
      <c r="O7254" t="s">
        <v>104</v>
      </c>
      <c r="P7254" t="s">
        <v>5188</v>
      </c>
      <c r="Q7254" t="s">
        <v>45</v>
      </c>
      <c r="R7254" t="s">
        <v>89</v>
      </c>
      <c r="S7254" t="s">
        <v>5189</v>
      </c>
      <c r="T7254">
        <v>68.52</v>
      </c>
      <c r="U7254">
        <v>3</v>
      </c>
      <c r="V7254">
        <v>0</v>
      </c>
      <c r="W7254">
        <v>31.519200000000001</v>
      </c>
      <c r="X7254">
        <f t="shared" si="341"/>
        <v>68.52</v>
      </c>
    </row>
    <row r="7255" spans="1:24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tr">
        <f t="shared" si="339"/>
        <v>Eugene Moren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tr">
        <f t="shared" si="340"/>
        <v>Central</v>
      </c>
      <c r="O7255" t="s">
        <v>104</v>
      </c>
      <c r="P7255" t="s">
        <v>714</v>
      </c>
      <c r="Q7255" t="s">
        <v>45</v>
      </c>
      <c r="R7255" t="s">
        <v>77</v>
      </c>
      <c r="S7255" t="s">
        <v>715</v>
      </c>
      <c r="T7255">
        <v>364.74</v>
      </c>
      <c r="U7255">
        <v>3</v>
      </c>
      <c r="V7255">
        <v>0</v>
      </c>
      <c r="W7255">
        <v>109.422</v>
      </c>
      <c r="X7255">
        <f t="shared" si="341"/>
        <v>364.74</v>
      </c>
    </row>
    <row r="7256" spans="1:24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tr">
        <f t="shared" si="339"/>
        <v>Eugene Moren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tr">
        <f t="shared" si="340"/>
        <v>Central</v>
      </c>
      <c r="O7256" t="s">
        <v>104</v>
      </c>
      <c r="P7256" t="s">
        <v>4753</v>
      </c>
      <c r="Q7256" t="s">
        <v>31</v>
      </c>
      <c r="R7256" t="s">
        <v>64</v>
      </c>
      <c r="S7256" t="s">
        <v>4754</v>
      </c>
      <c r="T7256">
        <v>47.4</v>
      </c>
      <c r="U7256">
        <v>5</v>
      </c>
      <c r="V7256">
        <v>0</v>
      </c>
      <c r="W7256">
        <v>21.33</v>
      </c>
      <c r="X7256">
        <f t="shared" si="341"/>
        <v>47.4</v>
      </c>
    </row>
    <row r="7257" spans="1:24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tr">
        <f t="shared" si="339"/>
        <v>Eugene Moren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tr">
        <f t="shared" si="340"/>
        <v>Central</v>
      </c>
      <c r="O7257" t="s">
        <v>104</v>
      </c>
      <c r="P7257" t="s">
        <v>1041</v>
      </c>
      <c r="Q7257" t="s">
        <v>45</v>
      </c>
      <c r="R7257" t="s">
        <v>58</v>
      </c>
      <c r="S7257" t="s">
        <v>1042</v>
      </c>
      <c r="T7257">
        <v>49.76</v>
      </c>
      <c r="U7257">
        <v>4</v>
      </c>
      <c r="V7257">
        <v>0</v>
      </c>
      <c r="W7257">
        <v>13.9328</v>
      </c>
      <c r="X7257">
        <f t="shared" si="341"/>
        <v>49.76</v>
      </c>
    </row>
    <row r="7258" spans="1:24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tr">
        <f t="shared" si="339"/>
        <v>Eugene Moren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tr">
        <f t="shared" si="340"/>
        <v>Central</v>
      </c>
      <c r="O7258" t="s">
        <v>104</v>
      </c>
      <c r="P7258" t="s">
        <v>1284</v>
      </c>
      <c r="Q7258" t="s">
        <v>45</v>
      </c>
      <c r="R7258" t="s">
        <v>67</v>
      </c>
      <c r="S7258" t="s">
        <v>1285</v>
      </c>
      <c r="T7258">
        <v>5.56</v>
      </c>
      <c r="U7258">
        <v>2</v>
      </c>
      <c r="V7258">
        <v>0</v>
      </c>
      <c r="W7258">
        <v>1.4456</v>
      </c>
      <c r="X7258">
        <f t="shared" si="341"/>
        <v>5.56</v>
      </c>
    </row>
    <row r="7259" spans="1:24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tr">
        <f t="shared" si="339"/>
        <v>Eugene Moren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tr">
        <f t="shared" si="340"/>
        <v>Central</v>
      </c>
      <c r="O7259" t="s">
        <v>104</v>
      </c>
      <c r="P7259" t="s">
        <v>3577</v>
      </c>
      <c r="Q7259" t="s">
        <v>45</v>
      </c>
      <c r="R7259" t="s">
        <v>89</v>
      </c>
      <c r="S7259" t="s">
        <v>3578</v>
      </c>
      <c r="T7259">
        <v>629.1</v>
      </c>
      <c r="U7259">
        <v>6</v>
      </c>
      <c r="V7259">
        <v>0</v>
      </c>
      <c r="W7259">
        <v>301.96800000000002</v>
      </c>
      <c r="X7259">
        <f t="shared" si="341"/>
        <v>629.1</v>
      </c>
    </row>
    <row r="7260" spans="1:24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tr">
        <f t="shared" si="339"/>
        <v>Eugene Moren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tr">
        <f t="shared" si="340"/>
        <v>Central</v>
      </c>
      <c r="O7260" t="s">
        <v>104</v>
      </c>
      <c r="P7260" t="s">
        <v>586</v>
      </c>
      <c r="Q7260" t="s">
        <v>45</v>
      </c>
      <c r="R7260" t="s">
        <v>67</v>
      </c>
      <c r="S7260" t="s">
        <v>587</v>
      </c>
      <c r="T7260">
        <v>14.7</v>
      </c>
      <c r="U7260">
        <v>5</v>
      </c>
      <c r="V7260">
        <v>0</v>
      </c>
      <c r="W7260">
        <v>3.9689999999999999</v>
      </c>
      <c r="X7260">
        <f t="shared" si="341"/>
        <v>14.7</v>
      </c>
    </row>
    <row r="7261" spans="1:24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tr">
        <f t="shared" si="339"/>
        <v>Eugene Moren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tr">
        <f t="shared" si="340"/>
        <v>Central</v>
      </c>
      <c r="O7261" t="s">
        <v>104</v>
      </c>
      <c r="P7261" t="s">
        <v>3819</v>
      </c>
      <c r="Q7261" t="s">
        <v>45</v>
      </c>
      <c r="R7261" t="s">
        <v>89</v>
      </c>
      <c r="S7261" t="s">
        <v>3820</v>
      </c>
      <c r="T7261">
        <v>45.36</v>
      </c>
      <c r="U7261">
        <v>7</v>
      </c>
      <c r="V7261">
        <v>0</v>
      </c>
      <c r="W7261">
        <v>21.7728</v>
      </c>
      <c r="X7261">
        <f t="shared" si="341"/>
        <v>45.36</v>
      </c>
    </row>
    <row r="7262" spans="1:24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tr">
        <f t="shared" si="339"/>
        <v>Eugene Moren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tr">
        <f t="shared" si="340"/>
        <v>Central</v>
      </c>
      <c r="O7262" t="s">
        <v>104</v>
      </c>
      <c r="P7262" t="s">
        <v>4246</v>
      </c>
      <c r="Q7262" t="s">
        <v>70</v>
      </c>
      <c r="R7262" t="s">
        <v>71</v>
      </c>
      <c r="S7262" t="s">
        <v>4247</v>
      </c>
      <c r="T7262">
        <v>125.99</v>
      </c>
      <c r="U7262">
        <v>1</v>
      </c>
      <c r="V7262">
        <v>0</v>
      </c>
      <c r="W7262">
        <v>35.277200000000001</v>
      </c>
      <c r="X7262">
        <f t="shared" si="341"/>
        <v>125.99</v>
      </c>
    </row>
    <row r="7263" spans="1:24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tr">
        <f t="shared" si="339"/>
        <v>George Zrebassa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tr">
        <f t="shared" si="340"/>
        <v>West</v>
      </c>
      <c r="O7263" t="s">
        <v>43</v>
      </c>
      <c r="P7263" t="s">
        <v>7852</v>
      </c>
      <c r="Q7263" t="s">
        <v>45</v>
      </c>
      <c r="R7263" t="s">
        <v>67</v>
      </c>
      <c r="S7263" t="s">
        <v>7853</v>
      </c>
      <c r="T7263">
        <v>14.7</v>
      </c>
      <c r="U7263">
        <v>7</v>
      </c>
      <c r="V7263">
        <v>0</v>
      </c>
      <c r="W7263">
        <v>4.1159999999999997</v>
      </c>
      <c r="X7263">
        <f t="shared" si="341"/>
        <v>14.7</v>
      </c>
    </row>
    <row r="7264" spans="1:24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tr">
        <f t="shared" si="339"/>
        <v>Marina Lichtenstein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tr">
        <f t="shared" si="340"/>
        <v>East</v>
      </c>
      <c r="O7264" t="s">
        <v>147</v>
      </c>
      <c r="P7264" t="s">
        <v>247</v>
      </c>
      <c r="Q7264" t="s">
        <v>70</v>
      </c>
      <c r="R7264" t="s">
        <v>71</v>
      </c>
      <c r="S7264" t="s">
        <v>248</v>
      </c>
      <c r="T7264">
        <v>32.700000000000003</v>
      </c>
      <c r="U7264">
        <v>5</v>
      </c>
      <c r="V7264">
        <v>0.4</v>
      </c>
      <c r="W7264">
        <v>-6.54</v>
      </c>
      <c r="X7264">
        <f t="shared" si="341"/>
        <v>32.700000000000003</v>
      </c>
    </row>
    <row r="7265" spans="1:24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tr">
        <f t="shared" si="339"/>
        <v>Marina Lichtenstein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tr">
        <f t="shared" si="340"/>
        <v>East</v>
      </c>
      <c r="O7265" t="s">
        <v>147</v>
      </c>
      <c r="P7265" t="s">
        <v>7432</v>
      </c>
      <c r="Q7265" t="s">
        <v>45</v>
      </c>
      <c r="R7265" t="s">
        <v>172</v>
      </c>
      <c r="S7265" t="s">
        <v>7433</v>
      </c>
      <c r="T7265">
        <v>31.68</v>
      </c>
      <c r="U7265">
        <v>4</v>
      </c>
      <c r="V7265">
        <v>0.2</v>
      </c>
      <c r="W7265">
        <v>11.087999999999999</v>
      </c>
      <c r="X7265">
        <f t="shared" si="341"/>
        <v>31.68</v>
      </c>
    </row>
    <row r="7266" spans="1:24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tr">
        <f t="shared" si="339"/>
        <v>Paul Gonzalez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tr">
        <f t="shared" si="340"/>
        <v>South</v>
      </c>
      <c r="O7266" t="s">
        <v>29</v>
      </c>
      <c r="P7266" t="s">
        <v>6396</v>
      </c>
      <c r="Q7266" t="s">
        <v>45</v>
      </c>
      <c r="R7266" t="s">
        <v>67</v>
      </c>
      <c r="S7266" t="s">
        <v>6397</v>
      </c>
      <c r="T7266">
        <v>181.86</v>
      </c>
      <c r="U7266">
        <v>7</v>
      </c>
      <c r="V7266">
        <v>0</v>
      </c>
      <c r="W7266">
        <v>50.9208</v>
      </c>
      <c r="X7266">
        <f t="shared" si="341"/>
        <v>181.86</v>
      </c>
    </row>
    <row r="7267" spans="1:24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tr">
        <f t="shared" si="339"/>
        <v>Damala Kotsonis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tr">
        <f t="shared" si="340"/>
        <v>Central</v>
      </c>
      <c r="O7267" t="s">
        <v>104</v>
      </c>
      <c r="P7267" t="s">
        <v>3553</v>
      </c>
      <c r="Q7267" t="s">
        <v>31</v>
      </c>
      <c r="R7267" t="s">
        <v>35</v>
      </c>
      <c r="S7267" t="s">
        <v>3554</v>
      </c>
      <c r="T7267">
        <v>155.37200000000001</v>
      </c>
      <c r="U7267">
        <v>2</v>
      </c>
      <c r="V7267">
        <v>0.3</v>
      </c>
      <c r="W7267">
        <v>-35.513599999999997</v>
      </c>
      <c r="X7267">
        <f t="shared" si="341"/>
        <v>155.37200000000001</v>
      </c>
    </row>
    <row r="7268" spans="1:24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tr">
        <f t="shared" si="339"/>
        <v>Sarah Jordon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tr">
        <f t="shared" si="340"/>
        <v>South</v>
      </c>
      <c r="O7268" t="s">
        <v>29</v>
      </c>
      <c r="P7268" t="s">
        <v>2051</v>
      </c>
      <c r="Q7268" t="s">
        <v>45</v>
      </c>
      <c r="R7268" t="s">
        <v>74</v>
      </c>
      <c r="S7268" t="s">
        <v>2052</v>
      </c>
      <c r="T7268">
        <v>13.428000000000001</v>
      </c>
      <c r="U7268">
        <v>3</v>
      </c>
      <c r="V7268">
        <v>0.7</v>
      </c>
      <c r="W7268">
        <v>-11.19</v>
      </c>
      <c r="X7268">
        <f t="shared" si="341"/>
        <v>13.428000000000001</v>
      </c>
    </row>
    <row r="7269" spans="1:24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tr">
        <f t="shared" si="339"/>
        <v>Sarah Jordon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tr">
        <f t="shared" si="340"/>
        <v>South</v>
      </c>
      <c r="O7269" t="s">
        <v>29</v>
      </c>
      <c r="P7269" t="s">
        <v>4022</v>
      </c>
      <c r="Q7269" t="s">
        <v>45</v>
      </c>
      <c r="R7269" t="s">
        <v>58</v>
      </c>
      <c r="S7269" t="s">
        <v>4023</v>
      </c>
      <c r="T7269">
        <v>67.135999999999996</v>
      </c>
      <c r="U7269">
        <v>4</v>
      </c>
      <c r="V7269">
        <v>0.2</v>
      </c>
      <c r="W7269">
        <v>-0.83919999999999995</v>
      </c>
      <c r="X7269">
        <f t="shared" si="341"/>
        <v>67.135999999999996</v>
      </c>
    </row>
    <row r="7270" spans="1:24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tr">
        <f t="shared" si="339"/>
        <v>Anna Gayman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tr">
        <f t="shared" si="340"/>
        <v>South</v>
      </c>
      <c r="O7270" t="s">
        <v>29</v>
      </c>
      <c r="P7270" t="s">
        <v>6808</v>
      </c>
      <c r="Q7270" t="s">
        <v>45</v>
      </c>
      <c r="R7270" t="s">
        <v>89</v>
      </c>
      <c r="S7270" t="s">
        <v>6809</v>
      </c>
      <c r="T7270">
        <v>89.567999999999998</v>
      </c>
      <c r="U7270">
        <v>2</v>
      </c>
      <c r="V7270">
        <v>0.2</v>
      </c>
      <c r="W7270">
        <v>32.468400000000003</v>
      </c>
      <c r="X7270">
        <f t="shared" si="341"/>
        <v>89.567999999999998</v>
      </c>
    </row>
    <row r="7271" spans="1:24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tr">
        <f t="shared" si="339"/>
        <v>Anna Gayman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tr">
        <f t="shared" si="340"/>
        <v>South</v>
      </c>
      <c r="O7271" t="s">
        <v>29</v>
      </c>
      <c r="P7271" t="s">
        <v>9391</v>
      </c>
      <c r="Q7271" t="s">
        <v>31</v>
      </c>
      <c r="R7271" t="s">
        <v>64</v>
      </c>
      <c r="S7271" t="s">
        <v>9392</v>
      </c>
      <c r="T7271">
        <v>315.77600000000001</v>
      </c>
      <c r="U7271">
        <v>8</v>
      </c>
      <c r="V7271">
        <v>0.2</v>
      </c>
      <c r="W7271">
        <v>31.5776</v>
      </c>
      <c r="X7271">
        <f t="shared" si="341"/>
        <v>315.77600000000001</v>
      </c>
    </row>
    <row r="7272" spans="1:24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tr">
        <f t="shared" si="339"/>
        <v>Keith Dawkins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tr">
        <f t="shared" si="340"/>
        <v>West</v>
      </c>
      <c r="O7272" t="s">
        <v>43</v>
      </c>
      <c r="P7272" t="s">
        <v>4656</v>
      </c>
      <c r="Q7272" t="s">
        <v>31</v>
      </c>
      <c r="R7272" t="s">
        <v>32</v>
      </c>
      <c r="S7272" t="s">
        <v>4657</v>
      </c>
      <c r="T7272">
        <v>273.666</v>
      </c>
      <c r="U7272">
        <v>2</v>
      </c>
      <c r="V7272">
        <v>0.15</v>
      </c>
      <c r="W7272">
        <v>-12.878399999999999</v>
      </c>
      <c r="X7272">
        <f t="shared" si="341"/>
        <v>273.666</v>
      </c>
    </row>
    <row r="7273" spans="1:24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tr">
        <f t="shared" si="339"/>
        <v>Keith Dawkins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tr">
        <f t="shared" si="340"/>
        <v>West</v>
      </c>
      <c r="O7273" t="s">
        <v>43</v>
      </c>
      <c r="P7273" t="s">
        <v>5303</v>
      </c>
      <c r="Q7273" t="s">
        <v>45</v>
      </c>
      <c r="R7273" t="s">
        <v>77</v>
      </c>
      <c r="S7273" t="s">
        <v>5304</v>
      </c>
      <c r="T7273">
        <v>17.48</v>
      </c>
      <c r="U7273">
        <v>4</v>
      </c>
      <c r="V7273">
        <v>0</v>
      </c>
      <c r="W7273">
        <v>4.5448000000000004</v>
      </c>
      <c r="X7273">
        <f t="shared" si="341"/>
        <v>17.48</v>
      </c>
    </row>
    <row r="7274" spans="1:24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tr">
        <f t="shared" si="339"/>
        <v>Erica Bern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tr">
        <f t="shared" si="340"/>
        <v>South</v>
      </c>
      <c r="O7274" t="s">
        <v>29</v>
      </c>
      <c r="P7274" t="s">
        <v>1963</v>
      </c>
      <c r="Q7274" t="s">
        <v>45</v>
      </c>
      <c r="R7274" t="s">
        <v>578</v>
      </c>
      <c r="S7274" t="s">
        <v>1964</v>
      </c>
      <c r="T7274">
        <v>20.608000000000001</v>
      </c>
      <c r="U7274">
        <v>2</v>
      </c>
      <c r="V7274">
        <v>0.2</v>
      </c>
      <c r="W7274">
        <v>-4.3792</v>
      </c>
      <c r="X7274">
        <f t="shared" si="341"/>
        <v>20.608000000000001</v>
      </c>
    </row>
    <row r="7275" spans="1:24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tr">
        <f t="shared" si="339"/>
        <v>Erica Bern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tr">
        <f t="shared" si="340"/>
        <v>South</v>
      </c>
      <c r="O7275" t="s">
        <v>29</v>
      </c>
      <c r="P7275" t="s">
        <v>1024</v>
      </c>
      <c r="Q7275" t="s">
        <v>45</v>
      </c>
      <c r="R7275" t="s">
        <v>74</v>
      </c>
      <c r="S7275" t="s">
        <v>1025</v>
      </c>
      <c r="T7275">
        <v>4.0949999999999998</v>
      </c>
      <c r="U7275">
        <v>3</v>
      </c>
      <c r="V7275">
        <v>0.7</v>
      </c>
      <c r="W7275">
        <v>-2.73</v>
      </c>
      <c r="X7275">
        <f t="shared" si="341"/>
        <v>4.0949999999999998</v>
      </c>
    </row>
    <row r="7276" spans="1:24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tr">
        <f t="shared" si="339"/>
        <v>Arthur Wiediger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tr">
        <f t="shared" si="340"/>
        <v>West</v>
      </c>
      <c r="O7276" t="s">
        <v>43</v>
      </c>
      <c r="P7276" t="s">
        <v>6355</v>
      </c>
      <c r="Q7276" t="s">
        <v>70</v>
      </c>
      <c r="R7276" t="s">
        <v>71</v>
      </c>
      <c r="S7276" t="s">
        <v>6356</v>
      </c>
      <c r="T7276">
        <v>339.96</v>
      </c>
      <c r="U7276">
        <v>5</v>
      </c>
      <c r="V7276">
        <v>0.2</v>
      </c>
      <c r="W7276">
        <v>42.494999999999997</v>
      </c>
      <c r="X7276">
        <f t="shared" si="341"/>
        <v>339.96</v>
      </c>
    </row>
    <row r="7277" spans="1:24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tr">
        <f t="shared" si="339"/>
        <v>Arthur Wiediger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tr">
        <f t="shared" si="340"/>
        <v>West</v>
      </c>
      <c r="O7277" t="s">
        <v>43</v>
      </c>
      <c r="P7277" t="s">
        <v>2527</v>
      </c>
      <c r="Q7277" t="s">
        <v>31</v>
      </c>
      <c r="R7277" t="s">
        <v>64</v>
      </c>
      <c r="S7277" t="s">
        <v>2528</v>
      </c>
      <c r="T7277">
        <v>63.98</v>
      </c>
      <c r="U7277">
        <v>7</v>
      </c>
      <c r="V7277">
        <v>0</v>
      </c>
      <c r="W7277">
        <v>21.7532</v>
      </c>
      <c r="X7277">
        <f t="shared" si="341"/>
        <v>63.98</v>
      </c>
    </row>
    <row r="7278" spans="1:24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tr">
        <f t="shared" si="339"/>
        <v>Julie Kriz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tr">
        <f t="shared" si="340"/>
        <v>South</v>
      </c>
      <c r="O7278" t="s">
        <v>29</v>
      </c>
      <c r="P7278" t="s">
        <v>5482</v>
      </c>
      <c r="Q7278" t="s">
        <v>70</v>
      </c>
      <c r="R7278" t="s">
        <v>160</v>
      </c>
      <c r="S7278" t="s">
        <v>5483</v>
      </c>
      <c r="T7278">
        <v>799.92</v>
      </c>
      <c r="U7278">
        <v>10</v>
      </c>
      <c r="V7278">
        <v>0.2</v>
      </c>
      <c r="W7278">
        <v>239.976</v>
      </c>
      <c r="X7278">
        <f t="shared" si="341"/>
        <v>799.92</v>
      </c>
    </row>
    <row r="7279" spans="1:24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tr">
        <f t="shared" si="339"/>
        <v>Tracy Collins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tr">
        <f t="shared" si="340"/>
        <v>West</v>
      </c>
      <c r="O7279" t="s">
        <v>43</v>
      </c>
      <c r="P7279" t="s">
        <v>9190</v>
      </c>
      <c r="Q7279" t="s">
        <v>70</v>
      </c>
      <c r="R7279" t="s">
        <v>71</v>
      </c>
      <c r="S7279" t="s">
        <v>9191</v>
      </c>
      <c r="T7279">
        <v>35.984000000000002</v>
      </c>
      <c r="U7279">
        <v>2</v>
      </c>
      <c r="V7279">
        <v>0.2</v>
      </c>
      <c r="W7279">
        <v>4.4980000000000002</v>
      </c>
      <c r="X7279">
        <f t="shared" si="341"/>
        <v>35.984000000000002</v>
      </c>
    </row>
    <row r="7280" spans="1:24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tr">
        <f t="shared" si="339"/>
        <v>Tracy Collins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tr">
        <f t="shared" si="340"/>
        <v>West</v>
      </c>
      <c r="O7280" t="s">
        <v>43</v>
      </c>
      <c r="P7280" t="s">
        <v>5334</v>
      </c>
      <c r="Q7280" t="s">
        <v>70</v>
      </c>
      <c r="R7280" t="s">
        <v>160</v>
      </c>
      <c r="S7280" t="s">
        <v>5335</v>
      </c>
      <c r="T7280">
        <v>389.97</v>
      </c>
      <c r="U7280">
        <v>3</v>
      </c>
      <c r="V7280">
        <v>0</v>
      </c>
      <c r="W7280">
        <v>132.5898</v>
      </c>
      <c r="X7280">
        <f t="shared" si="341"/>
        <v>389.97</v>
      </c>
    </row>
    <row r="7281" spans="1:24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tr">
        <f t="shared" si="339"/>
        <v>Tiffany House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tr">
        <f t="shared" si="340"/>
        <v>West</v>
      </c>
      <c r="O7281" t="s">
        <v>43</v>
      </c>
      <c r="P7281" t="s">
        <v>908</v>
      </c>
      <c r="Q7281" t="s">
        <v>70</v>
      </c>
      <c r="R7281" t="s">
        <v>160</v>
      </c>
      <c r="S7281" t="s">
        <v>1788</v>
      </c>
      <c r="T7281">
        <v>185.52799999999999</v>
      </c>
      <c r="U7281">
        <v>7</v>
      </c>
      <c r="V7281">
        <v>0.2</v>
      </c>
      <c r="W7281">
        <v>48.701099999999997</v>
      </c>
      <c r="X7281">
        <f t="shared" si="341"/>
        <v>185.52799999999999</v>
      </c>
    </row>
    <row r="7282" spans="1:24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tr">
        <f t="shared" si="339"/>
        <v>Pierre Wener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tr">
        <f t="shared" si="340"/>
        <v>East</v>
      </c>
      <c r="O7282" t="s">
        <v>147</v>
      </c>
      <c r="P7282" t="s">
        <v>1746</v>
      </c>
      <c r="Q7282" t="s">
        <v>45</v>
      </c>
      <c r="R7282" t="s">
        <v>74</v>
      </c>
      <c r="S7282" t="s">
        <v>1747</v>
      </c>
      <c r="T7282">
        <v>2541.98</v>
      </c>
      <c r="U7282">
        <v>2</v>
      </c>
      <c r="V7282">
        <v>0</v>
      </c>
      <c r="W7282">
        <v>1270.99</v>
      </c>
      <c r="X7282">
        <f t="shared" si="341"/>
        <v>2541.98</v>
      </c>
    </row>
    <row r="7283" spans="1:24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tr">
        <f t="shared" si="339"/>
        <v>Gary Hansen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tr">
        <f t="shared" si="340"/>
        <v>West</v>
      </c>
      <c r="O7283" t="s">
        <v>43</v>
      </c>
      <c r="P7283" t="s">
        <v>874</v>
      </c>
      <c r="Q7283" t="s">
        <v>70</v>
      </c>
      <c r="R7283" t="s">
        <v>683</v>
      </c>
      <c r="S7283" t="s">
        <v>875</v>
      </c>
      <c r="T7283">
        <v>599.98500000000001</v>
      </c>
      <c r="U7283">
        <v>5</v>
      </c>
      <c r="V7283">
        <v>0.7</v>
      </c>
      <c r="W7283">
        <v>-479.988</v>
      </c>
      <c r="X7283">
        <f t="shared" si="341"/>
        <v>599.98500000000001</v>
      </c>
    </row>
    <row r="7284" spans="1:24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tr">
        <f t="shared" si="339"/>
        <v>Joe Kamberova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tr">
        <f t="shared" si="340"/>
        <v>Central</v>
      </c>
      <c r="O7284" t="s">
        <v>104</v>
      </c>
      <c r="P7284" t="s">
        <v>3437</v>
      </c>
      <c r="Q7284" t="s">
        <v>45</v>
      </c>
      <c r="R7284" t="s">
        <v>74</v>
      </c>
      <c r="S7284" t="s">
        <v>3438</v>
      </c>
      <c r="T7284">
        <v>3.036</v>
      </c>
      <c r="U7284">
        <v>3</v>
      </c>
      <c r="V7284">
        <v>0.8</v>
      </c>
      <c r="W7284">
        <v>-5.0094000000000003</v>
      </c>
      <c r="X7284">
        <f t="shared" si="341"/>
        <v>3.036</v>
      </c>
    </row>
    <row r="7285" spans="1:24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tr">
        <f t="shared" si="339"/>
        <v>Logan Currie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tr">
        <f t="shared" si="340"/>
        <v>East</v>
      </c>
      <c r="O7285" t="s">
        <v>147</v>
      </c>
      <c r="P7285" t="s">
        <v>1248</v>
      </c>
      <c r="Q7285" t="s">
        <v>45</v>
      </c>
      <c r="R7285" t="s">
        <v>67</v>
      </c>
      <c r="S7285" t="s">
        <v>1249</v>
      </c>
      <c r="T7285">
        <v>25.92</v>
      </c>
      <c r="U7285">
        <v>5</v>
      </c>
      <c r="V7285">
        <v>0.2</v>
      </c>
      <c r="W7285">
        <v>3.8879999999999999</v>
      </c>
      <c r="X7285">
        <f t="shared" si="341"/>
        <v>25.92</v>
      </c>
    </row>
    <row r="7286" spans="1:24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tr">
        <f t="shared" si="339"/>
        <v>Logan Currie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tr">
        <f t="shared" si="340"/>
        <v>East</v>
      </c>
      <c r="O7286" t="s">
        <v>147</v>
      </c>
      <c r="P7286" t="s">
        <v>1862</v>
      </c>
      <c r="Q7286" t="s">
        <v>31</v>
      </c>
      <c r="R7286" t="s">
        <v>64</v>
      </c>
      <c r="S7286" t="s">
        <v>1863</v>
      </c>
      <c r="T7286">
        <v>66.111999999999995</v>
      </c>
      <c r="U7286">
        <v>2</v>
      </c>
      <c r="V7286">
        <v>0.2</v>
      </c>
      <c r="W7286">
        <v>-9.0904000000000007</v>
      </c>
      <c r="X7286">
        <f t="shared" si="341"/>
        <v>66.111999999999995</v>
      </c>
    </row>
    <row r="7287" spans="1:24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tr">
        <f t="shared" si="339"/>
        <v>Berenike Kampe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tr">
        <f t="shared" si="340"/>
        <v>West</v>
      </c>
      <c r="O7287" t="s">
        <v>43</v>
      </c>
      <c r="P7287" t="s">
        <v>2209</v>
      </c>
      <c r="Q7287" t="s">
        <v>70</v>
      </c>
      <c r="R7287" t="s">
        <v>160</v>
      </c>
      <c r="S7287" t="s">
        <v>2210</v>
      </c>
      <c r="T7287">
        <v>46.36</v>
      </c>
      <c r="U7287">
        <v>4</v>
      </c>
      <c r="V7287">
        <v>0</v>
      </c>
      <c r="W7287">
        <v>15.2988</v>
      </c>
      <c r="X7287">
        <f t="shared" si="341"/>
        <v>46.36</v>
      </c>
    </row>
    <row r="7288" spans="1:24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tr">
        <f t="shared" si="339"/>
        <v>Bill Shonely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tr">
        <f t="shared" si="340"/>
        <v>Central</v>
      </c>
      <c r="O7288" t="s">
        <v>104</v>
      </c>
      <c r="P7288" t="s">
        <v>7699</v>
      </c>
      <c r="Q7288" t="s">
        <v>70</v>
      </c>
      <c r="R7288" t="s">
        <v>160</v>
      </c>
      <c r="S7288" t="s">
        <v>7700</v>
      </c>
      <c r="T7288">
        <v>6.9</v>
      </c>
      <c r="U7288">
        <v>1</v>
      </c>
      <c r="V7288">
        <v>0</v>
      </c>
      <c r="W7288">
        <v>0.55200000000000005</v>
      </c>
      <c r="X7288">
        <f t="shared" si="341"/>
        <v>6.9</v>
      </c>
    </row>
    <row r="7289" spans="1:24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tr">
        <f t="shared" si="339"/>
        <v>Bill Shonely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tr">
        <f t="shared" si="340"/>
        <v>Central</v>
      </c>
      <c r="O7289" t="s">
        <v>104</v>
      </c>
      <c r="P7289" t="s">
        <v>3964</v>
      </c>
      <c r="Q7289" t="s">
        <v>31</v>
      </c>
      <c r="R7289" t="s">
        <v>64</v>
      </c>
      <c r="S7289" t="s">
        <v>5777</v>
      </c>
      <c r="T7289">
        <v>57.69</v>
      </c>
      <c r="U7289">
        <v>3</v>
      </c>
      <c r="V7289">
        <v>0</v>
      </c>
      <c r="W7289">
        <v>23.652899999999999</v>
      </c>
      <c r="X7289">
        <f t="shared" si="341"/>
        <v>57.69</v>
      </c>
    </row>
    <row r="7290" spans="1:24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tr">
        <f t="shared" si="339"/>
        <v>Andy Gerbode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tr">
        <f t="shared" si="340"/>
        <v>Central</v>
      </c>
      <c r="O7290" t="s">
        <v>104</v>
      </c>
      <c r="P7290" t="s">
        <v>5749</v>
      </c>
      <c r="Q7290" t="s">
        <v>70</v>
      </c>
      <c r="R7290" t="s">
        <v>683</v>
      </c>
      <c r="S7290" t="s">
        <v>5750</v>
      </c>
      <c r="T7290">
        <v>559.71</v>
      </c>
      <c r="U7290">
        <v>3</v>
      </c>
      <c r="V7290">
        <v>0.4</v>
      </c>
      <c r="W7290">
        <v>-121.2705</v>
      </c>
      <c r="X7290">
        <f t="shared" si="341"/>
        <v>559.71</v>
      </c>
    </row>
    <row r="7291" spans="1:24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tr">
        <f t="shared" si="339"/>
        <v>Steven Cartwright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tr">
        <f t="shared" si="340"/>
        <v>West</v>
      </c>
      <c r="O7291" t="s">
        <v>43</v>
      </c>
      <c r="P7291" t="s">
        <v>1195</v>
      </c>
      <c r="Q7291" t="s">
        <v>45</v>
      </c>
      <c r="R7291" t="s">
        <v>58</v>
      </c>
      <c r="S7291" t="s">
        <v>1196</v>
      </c>
      <c r="T7291">
        <v>305.01</v>
      </c>
      <c r="U7291">
        <v>9</v>
      </c>
      <c r="V7291">
        <v>0</v>
      </c>
      <c r="W7291">
        <v>76.252499999999998</v>
      </c>
      <c r="X7291">
        <f t="shared" si="341"/>
        <v>305.01</v>
      </c>
    </row>
    <row r="7292" spans="1:24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tr">
        <f t="shared" si="339"/>
        <v>Steven Cartwright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tr">
        <f t="shared" si="340"/>
        <v>West</v>
      </c>
      <c r="O7292" t="s">
        <v>43</v>
      </c>
      <c r="P7292" t="s">
        <v>575</v>
      </c>
      <c r="Q7292" t="s">
        <v>45</v>
      </c>
      <c r="R7292" t="s">
        <v>74</v>
      </c>
      <c r="S7292" t="s">
        <v>576</v>
      </c>
      <c r="T7292">
        <v>50.783999999999999</v>
      </c>
      <c r="U7292">
        <v>2</v>
      </c>
      <c r="V7292">
        <v>0.2</v>
      </c>
      <c r="W7292">
        <v>17.7744</v>
      </c>
      <c r="X7292">
        <f t="shared" si="341"/>
        <v>50.783999999999999</v>
      </c>
    </row>
    <row r="7293" spans="1:24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tr">
        <f t="shared" si="339"/>
        <v>Steven Cartwright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tr">
        <f t="shared" si="340"/>
        <v>West</v>
      </c>
      <c r="O7293" t="s">
        <v>43</v>
      </c>
      <c r="P7293" t="s">
        <v>1074</v>
      </c>
      <c r="Q7293" t="s">
        <v>45</v>
      </c>
      <c r="R7293" t="s">
        <v>46</v>
      </c>
      <c r="S7293" t="s">
        <v>1075</v>
      </c>
      <c r="T7293">
        <v>26.01</v>
      </c>
      <c r="U7293">
        <v>9</v>
      </c>
      <c r="V7293">
        <v>0</v>
      </c>
      <c r="W7293">
        <v>12.2247</v>
      </c>
      <c r="X7293">
        <f t="shared" si="341"/>
        <v>26.01</v>
      </c>
    </row>
    <row r="7294" spans="1:24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tr">
        <f t="shared" si="339"/>
        <v>Lena Radford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tr">
        <f t="shared" si="340"/>
        <v>South</v>
      </c>
      <c r="O7294" t="s">
        <v>29</v>
      </c>
      <c r="P7294" t="s">
        <v>9408</v>
      </c>
      <c r="Q7294" t="s">
        <v>70</v>
      </c>
      <c r="R7294" t="s">
        <v>683</v>
      </c>
      <c r="S7294" t="s">
        <v>9088</v>
      </c>
      <c r="T7294">
        <v>649</v>
      </c>
      <c r="U7294">
        <v>2</v>
      </c>
      <c r="V7294">
        <v>0.5</v>
      </c>
      <c r="W7294">
        <v>-272.58</v>
      </c>
      <c r="X7294">
        <f t="shared" si="341"/>
        <v>649</v>
      </c>
    </row>
    <row r="7295" spans="1:24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tr">
        <f t="shared" si="339"/>
        <v>Christy Brittain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tr">
        <f t="shared" si="340"/>
        <v>West</v>
      </c>
      <c r="O7295" t="s">
        <v>43</v>
      </c>
      <c r="P7295" t="s">
        <v>7661</v>
      </c>
      <c r="Q7295" t="s">
        <v>31</v>
      </c>
      <c r="R7295" t="s">
        <v>64</v>
      </c>
      <c r="S7295" t="s">
        <v>7662</v>
      </c>
      <c r="T7295">
        <v>59.99</v>
      </c>
      <c r="U7295">
        <v>7</v>
      </c>
      <c r="V7295">
        <v>0</v>
      </c>
      <c r="W7295">
        <v>21.596399999999999</v>
      </c>
      <c r="X7295">
        <f t="shared" si="341"/>
        <v>59.99</v>
      </c>
    </row>
    <row r="7296" spans="1:24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tr">
        <f t="shared" si="339"/>
        <v>Ruben Dartt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tr">
        <f t="shared" si="340"/>
        <v>West</v>
      </c>
      <c r="O7296" t="s">
        <v>43</v>
      </c>
      <c r="P7296" t="s">
        <v>2047</v>
      </c>
      <c r="Q7296" t="s">
        <v>31</v>
      </c>
      <c r="R7296" t="s">
        <v>64</v>
      </c>
      <c r="S7296" t="s">
        <v>2048</v>
      </c>
      <c r="T7296">
        <v>20.239999999999998</v>
      </c>
      <c r="U7296">
        <v>1</v>
      </c>
      <c r="V7296">
        <v>0</v>
      </c>
      <c r="W7296">
        <v>7.8936000000000002</v>
      </c>
      <c r="X7296">
        <f t="shared" si="341"/>
        <v>20.239999999999998</v>
      </c>
    </row>
    <row r="7297" spans="1:24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tr">
        <f t="shared" si="339"/>
        <v>Nat Carroll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tr">
        <f t="shared" si="340"/>
        <v>Central</v>
      </c>
      <c r="O7297" t="s">
        <v>104</v>
      </c>
      <c r="P7297" t="s">
        <v>6812</v>
      </c>
      <c r="Q7297" t="s">
        <v>45</v>
      </c>
      <c r="R7297" t="s">
        <v>67</v>
      </c>
      <c r="S7297" t="s">
        <v>6813</v>
      </c>
      <c r="T7297">
        <v>37.840000000000003</v>
      </c>
      <c r="U7297">
        <v>2</v>
      </c>
      <c r="V7297">
        <v>0.2</v>
      </c>
      <c r="W7297">
        <v>2.8380000000000001</v>
      </c>
      <c r="X7297">
        <f t="shared" si="341"/>
        <v>37.840000000000003</v>
      </c>
    </row>
    <row r="7298" spans="1:24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tr">
        <f t="shared" si="339"/>
        <v>Nat Carroll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tr">
        <f t="shared" si="340"/>
        <v>Central</v>
      </c>
      <c r="O7298" t="s">
        <v>104</v>
      </c>
      <c r="P7298" t="s">
        <v>7841</v>
      </c>
      <c r="Q7298" t="s">
        <v>45</v>
      </c>
      <c r="R7298" t="s">
        <v>268</v>
      </c>
      <c r="S7298" t="s">
        <v>7842</v>
      </c>
      <c r="T7298">
        <v>5.4720000000000004</v>
      </c>
      <c r="U7298">
        <v>6</v>
      </c>
      <c r="V7298">
        <v>0.2</v>
      </c>
      <c r="W7298">
        <v>1.8468</v>
      </c>
      <c r="X7298">
        <f t="shared" si="341"/>
        <v>5.4720000000000004</v>
      </c>
    </row>
    <row r="7299" spans="1:24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tr">
        <f t="shared" ref="G7299:G7362" si="342">TRIM(H7299)</f>
        <v>Nona Balk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tr">
        <f t="shared" ref="N7299:N7362" si="343">PROPER(TRIM(O7299))</f>
        <v>East</v>
      </c>
      <c r="O7299" t="s">
        <v>147</v>
      </c>
      <c r="P7299" t="s">
        <v>4898</v>
      </c>
      <c r="Q7299" t="s">
        <v>45</v>
      </c>
      <c r="R7299" t="s">
        <v>58</v>
      </c>
      <c r="S7299" t="s">
        <v>4899</v>
      </c>
      <c r="T7299">
        <v>77.239999999999995</v>
      </c>
      <c r="U7299">
        <v>5</v>
      </c>
      <c r="V7299">
        <v>0.2</v>
      </c>
      <c r="W7299">
        <v>7.7240000000000002</v>
      </c>
      <c r="X7299">
        <f t="shared" ref="X7299:X7362" si="344">T7299</f>
        <v>77.239999999999995</v>
      </c>
    </row>
    <row r="7300" spans="1:24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tr">
        <f t="shared" si="342"/>
        <v>Joe Kamberova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tr">
        <f t="shared" si="343"/>
        <v>Central</v>
      </c>
      <c r="O7300" t="s">
        <v>104</v>
      </c>
      <c r="P7300" t="s">
        <v>1107</v>
      </c>
      <c r="Q7300" t="s">
        <v>31</v>
      </c>
      <c r="R7300" t="s">
        <v>55</v>
      </c>
      <c r="S7300" t="s">
        <v>1108</v>
      </c>
      <c r="T7300">
        <v>292.10000000000002</v>
      </c>
      <c r="U7300">
        <v>4</v>
      </c>
      <c r="V7300">
        <v>0.5</v>
      </c>
      <c r="W7300">
        <v>-175.26</v>
      </c>
      <c r="X7300">
        <f t="shared" si="344"/>
        <v>292.10000000000002</v>
      </c>
    </row>
    <row r="7301" spans="1:24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tr">
        <f t="shared" si="342"/>
        <v>Joe Kamberova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tr">
        <f t="shared" si="343"/>
        <v>Central</v>
      </c>
      <c r="O7301" t="s">
        <v>104</v>
      </c>
      <c r="P7301" t="s">
        <v>6063</v>
      </c>
      <c r="Q7301" t="s">
        <v>31</v>
      </c>
      <c r="R7301" t="s">
        <v>64</v>
      </c>
      <c r="S7301" t="s">
        <v>6064</v>
      </c>
      <c r="T7301">
        <v>8.5440000000000005</v>
      </c>
      <c r="U7301">
        <v>2</v>
      </c>
      <c r="V7301">
        <v>0.6</v>
      </c>
      <c r="W7301">
        <v>-7.476</v>
      </c>
      <c r="X7301">
        <f t="shared" si="344"/>
        <v>8.5440000000000005</v>
      </c>
    </row>
    <row r="7302" spans="1:24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tr">
        <f t="shared" si="342"/>
        <v>Joe Kamberova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tr">
        <f t="shared" si="343"/>
        <v>Central</v>
      </c>
      <c r="O7302" t="s">
        <v>104</v>
      </c>
      <c r="P7302" t="s">
        <v>7498</v>
      </c>
      <c r="Q7302" t="s">
        <v>31</v>
      </c>
      <c r="R7302" t="s">
        <v>32</v>
      </c>
      <c r="S7302" t="s">
        <v>7499</v>
      </c>
      <c r="T7302">
        <v>424.11599999999999</v>
      </c>
      <c r="U7302">
        <v>6</v>
      </c>
      <c r="V7302">
        <v>0.3</v>
      </c>
      <c r="W7302">
        <v>-30.294</v>
      </c>
      <c r="X7302">
        <f t="shared" si="344"/>
        <v>424.11599999999999</v>
      </c>
    </row>
    <row r="7303" spans="1:24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tr">
        <f t="shared" si="342"/>
        <v>Joe Kamberova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tr">
        <f t="shared" si="343"/>
        <v>Central</v>
      </c>
      <c r="O7303" t="s">
        <v>104</v>
      </c>
      <c r="P7303" t="s">
        <v>2110</v>
      </c>
      <c r="Q7303" t="s">
        <v>45</v>
      </c>
      <c r="R7303" t="s">
        <v>74</v>
      </c>
      <c r="S7303" t="s">
        <v>2111</v>
      </c>
      <c r="T7303">
        <v>2.8919999999999999</v>
      </c>
      <c r="U7303">
        <v>3</v>
      </c>
      <c r="V7303">
        <v>0.8</v>
      </c>
      <c r="W7303">
        <v>-4.9164000000000003</v>
      </c>
      <c r="X7303">
        <f t="shared" si="344"/>
        <v>2.8919999999999999</v>
      </c>
    </row>
    <row r="7304" spans="1:24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tr">
        <f t="shared" si="342"/>
        <v>Joe Kamberova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tr">
        <f t="shared" si="343"/>
        <v>Central</v>
      </c>
      <c r="O7304" t="s">
        <v>104</v>
      </c>
      <c r="P7304" t="s">
        <v>2433</v>
      </c>
      <c r="Q7304" t="s">
        <v>45</v>
      </c>
      <c r="R7304" t="s">
        <v>58</v>
      </c>
      <c r="S7304" t="s">
        <v>2434</v>
      </c>
      <c r="T7304">
        <v>381.72</v>
      </c>
      <c r="U7304">
        <v>5</v>
      </c>
      <c r="V7304">
        <v>0.2</v>
      </c>
      <c r="W7304">
        <v>-66.801000000000002</v>
      </c>
      <c r="X7304">
        <f t="shared" si="344"/>
        <v>381.72</v>
      </c>
    </row>
    <row r="7305" spans="1:24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tr">
        <f t="shared" si="342"/>
        <v>Doug O'Connell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tr">
        <f t="shared" si="343"/>
        <v>South</v>
      </c>
      <c r="O7305" t="s">
        <v>29</v>
      </c>
      <c r="P7305" t="s">
        <v>702</v>
      </c>
      <c r="Q7305" t="s">
        <v>31</v>
      </c>
      <c r="R7305" t="s">
        <v>35</v>
      </c>
      <c r="S7305" t="s">
        <v>703</v>
      </c>
      <c r="T7305">
        <v>97.183999999999997</v>
      </c>
      <c r="U7305">
        <v>2</v>
      </c>
      <c r="V7305">
        <v>0.2</v>
      </c>
      <c r="W7305">
        <v>6.0739999999999998</v>
      </c>
      <c r="X7305">
        <f t="shared" si="344"/>
        <v>97.183999999999997</v>
      </c>
    </row>
    <row r="7306" spans="1:24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tr">
        <f t="shared" si="342"/>
        <v>Doug O'Connell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tr">
        <f t="shared" si="343"/>
        <v>South</v>
      </c>
      <c r="O7306" t="s">
        <v>29</v>
      </c>
      <c r="P7306" t="s">
        <v>2862</v>
      </c>
      <c r="Q7306" t="s">
        <v>45</v>
      </c>
      <c r="R7306" t="s">
        <v>89</v>
      </c>
      <c r="S7306" t="s">
        <v>2863</v>
      </c>
      <c r="T7306">
        <v>10.368</v>
      </c>
      <c r="U7306">
        <v>2</v>
      </c>
      <c r="V7306">
        <v>0.2</v>
      </c>
      <c r="W7306">
        <v>3.6288</v>
      </c>
      <c r="X7306">
        <f t="shared" si="344"/>
        <v>10.368</v>
      </c>
    </row>
    <row r="7307" spans="1:24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tr">
        <f t="shared" si="342"/>
        <v>Mike Gockenbach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tr">
        <f t="shared" si="343"/>
        <v>Central</v>
      </c>
      <c r="O7307" t="s">
        <v>104</v>
      </c>
      <c r="P7307" t="s">
        <v>1605</v>
      </c>
      <c r="Q7307" t="s">
        <v>31</v>
      </c>
      <c r="R7307" t="s">
        <v>55</v>
      </c>
      <c r="S7307" t="s">
        <v>1606</v>
      </c>
      <c r="T7307">
        <v>890.84100000000001</v>
      </c>
      <c r="U7307">
        <v>3</v>
      </c>
      <c r="V7307">
        <v>0.3</v>
      </c>
      <c r="W7307">
        <v>-152.71559999999999</v>
      </c>
      <c r="X7307">
        <f t="shared" si="344"/>
        <v>890.84100000000001</v>
      </c>
    </row>
    <row r="7308" spans="1:24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tr">
        <f t="shared" si="342"/>
        <v>Logan Haushalter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tr">
        <f t="shared" si="343"/>
        <v>West</v>
      </c>
      <c r="O7308" t="s">
        <v>43</v>
      </c>
      <c r="P7308" t="s">
        <v>6692</v>
      </c>
      <c r="Q7308" t="s">
        <v>70</v>
      </c>
      <c r="R7308" t="s">
        <v>160</v>
      </c>
      <c r="S7308" t="s">
        <v>6693</v>
      </c>
      <c r="T7308">
        <v>72</v>
      </c>
      <c r="U7308">
        <v>4</v>
      </c>
      <c r="V7308">
        <v>0</v>
      </c>
      <c r="W7308">
        <v>12.96</v>
      </c>
      <c r="X7308">
        <f t="shared" si="344"/>
        <v>72</v>
      </c>
    </row>
    <row r="7309" spans="1:24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tr">
        <f t="shared" si="342"/>
        <v>Logan Haushalter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tr">
        <f t="shared" si="343"/>
        <v>West</v>
      </c>
      <c r="O7309" t="s">
        <v>43</v>
      </c>
      <c r="P7309" t="s">
        <v>6149</v>
      </c>
      <c r="Q7309" t="s">
        <v>31</v>
      </c>
      <c r="R7309" t="s">
        <v>35</v>
      </c>
      <c r="S7309" t="s">
        <v>6150</v>
      </c>
      <c r="T7309">
        <v>113.88800000000001</v>
      </c>
      <c r="U7309">
        <v>2</v>
      </c>
      <c r="V7309">
        <v>0.2</v>
      </c>
      <c r="W7309">
        <v>9.9651999999999994</v>
      </c>
      <c r="X7309">
        <f t="shared" si="344"/>
        <v>113.88800000000001</v>
      </c>
    </row>
    <row r="7310" spans="1:24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tr">
        <f t="shared" si="342"/>
        <v>Logan Haushalter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tr">
        <f t="shared" si="343"/>
        <v>West</v>
      </c>
      <c r="O7310" t="s">
        <v>43</v>
      </c>
      <c r="P7310" t="s">
        <v>1712</v>
      </c>
      <c r="Q7310" t="s">
        <v>45</v>
      </c>
      <c r="R7310" t="s">
        <v>172</v>
      </c>
      <c r="S7310" t="s">
        <v>1713</v>
      </c>
      <c r="T7310">
        <v>158.13</v>
      </c>
      <c r="U7310">
        <v>3</v>
      </c>
      <c r="V7310">
        <v>0</v>
      </c>
      <c r="W7310">
        <v>77.483699999999999</v>
      </c>
      <c r="X7310">
        <f t="shared" si="344"/>
        <v>158.13</v>
      </c>
    </row>
    <row r="7311" spans="1:24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tr">
        <f t="shared" si="342"/>
        <v>Muhammed MacIntyre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tr">
        <f t="shared" si="343"/>
        <v>East</v>
      </c>
      <c r="O7311" t="s">
        <v>147</v>
      </c>
      <c r="P7311" t="s">
        <v>4874</v>
      </c>
      <c r="Q7311" t="s">
        <v>45</v>
      </c>
      <c r="R7311" t="s">
        <v>268</v>
      </c>
      <c r="S7311" t="s">
        <v>4875</v>
      </c>
      <c r="T7311">
        <v>14.13</v>
      </c>
      <c r="U7311">
        <v>3</v>
      </c>
      <c r="V7311">
        <v>0</v>
      </c>
      <c r="W7311">
        <v>0.70650000000000002</v>
      </c>
      <c r="X7311">
        <f t="shared" si="344"/>
        <v>14.13</v>
      </c>
    </row>
    <row r="7312" spans="1:24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tr">
        <f t="shared" si="342"/>
        <v>Bill Donatelli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tr">
        <f t="shared" si="343"/>
        <v>Central</v>
      </c>
      <c r="O7312" t="s">
        <v>104</v>
      </c>
      <c r="P7312" t="s">
        <v>2213</v>
      </c>
      <c r="Q7312" t="s">
        <v>45</v>
      </c>
      <c r="R7312" t="s">
        <v>74</v>
      </c>
      <c r="S7312" t="s">
        <v>3607</v>
      </c>
      <c r="T7312">
        <v>64.75</v>
      </c>
      <c r="U7312">
        <v>5</v>
      </c>
      <c r="V7312">
        <v>0</v>
      </c>
      <c r="W7312">
        <v>29.137499999999999</v>
      </c>
      <c r="X7312">
        <f t="shared" si="344"/>
        <v>64.75</v>
      </c>
    </row>
    <row r="7313" spans="1:24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tr">
        <f t="shared" si="342"/>
        <v>Sonia Cooley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tr">
        <f t="shared" si="343"/>
        <v>South</v>
      </c>
      <c r="O7313" t="s">
        <v>29</v>
      </c>
      <c r="P7313" t="s">
        <v>2919</v>
      </c>
      <c r="Q7313" t="s">
        <v>45</v>
      </c>
      <c r="R7313" t="s">
        <v>74</v>
      </c>
      <c r="S7313" t="s">
        <v>2920</v>
      </c>
      <c r="T7313">
        <v>1.8720000000000001</v>
      </c>
      <c r="U7313">
        <v>2</v>
      </c>
      <c r="V7313">
        <v>0.7</v>
      </c>
      <c r="W7313">
        <v>-1.3104</v>
      </c>
      <c r="X7313">
        <f t="shared" si="344"/>
        <v>1.8720000000000001</v>
      </c>
    </row>
    <row r="7314" spans="1:24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tr">
        <f t="shared" si="342"/>
        <v>Sonia Cooley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tr">
        <f t="shared" si="343"/>
        <v>South</v>
      </c>
      <c r="O7314" t="s">
        <v>29</v>
      </c>
      <c r="P7314" t="s">
        <v>1716</v>
      </c>
      <c r="Q7314" t="s">
        <v>45</v>
      </c>
      <c r="R7314" t="s">
        <v>74</v>
      </c>
      <c r="S7314" t="s">
        <v>1717</v>
      </c>
      <c r="T7314">
        <v>11.214</v>
      </c>
      <c r="U7314">
        <v>2</v>
      </c>
      <c r="V7314">
        <v>0.7</v>
      </c>
      <c r="W7314">
        <v>-8.5974000000000004</v>
      </c>
      <c r="X7314">
        <f t="shared" si="344"/>
        <v>11.214</v>
      </c>
    </row>
    <row r="7315" spans="1:24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tr">
        <f t="shared" si="342"/>
        <v>Sonia Cooley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tr">
        <f t="shared" si="343"/>
        <v>South</v>
      </c>
      <c r="O7315" t="s">
        <v>29</v>
      </c>
      <c r="P7315" t="s">
        <v>7513</v>
      </c>
      <c r="Q7315" t="s">
        <v>45</v>
      </c>
      <c r="R7315" t="s">
        <v>67</v>
      </c>
      <c r="S7315" t="s">
        <v>7514</v>
      </c>
      <c r="T7315">
        <v>37.375999999999998</v>
      </c>
      <c r="U7315">
        <v>8</v>
      </c>
      <c r="V7315">
        <v>0.2</v>
      </c>
      <c r="W7315">
        <v>7.4752000000000001</v>
      </c>
      <c r="X7315">
        <f t="shared" si="344"/>
        <v>37.375999999999998</v>
      </c>
    </row>
    <row r="7316" spans="1:24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tr">
        <f t="shared" si="342"/>
        <v>Tanja Norvell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tr">
        <f t="shared" si="343"/>
        <v>Central</v>
      </c>
      <c r="O7316" t="s">
        <v>104</v>
      </c>
      <c r="P7316" t="s">
        <v>4472</v>
      </c>
      <c r="Q7316" t="s">
        <v>70</v>
      </c>
      <c r="R7316" t="s">
        <v>71</v>
      </c>
      <c r="S7316" t="s">
        <v>4473</v>
      </c>
      <c r="T7316">
        <v>286.39999999999998</v>
      </c>
      <c r="U7316">
        <v>1</v>
      </c>
      <c r="V7316">
        <v>0.2</v>
      </c>
      <c r="W7316">
        <v>25.06</v>
      </c>
      <c r="X7316">
        <f t="shared" si="344"/>
        <v>286.39999999999998</v>
      </c>
    </row>
    <row r="7317" spans="1:24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tr">
        <f t="shared" si="342"/>
        <v>Zuschuss Carroll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tr">
        <f t="shared" si="343"/>
        <v>East</v>
      </c>
      <c r="O7317" t="s">
        <v>147</v>
      </c>
      <c r="P7317" t="s">
        <v>4239</v>
      </c>
      <c r="Q7317" t="s">
        <v>45</v>
      </c>
      <c r="R7317" t="s">
        <v>67</v>
      </c>
      <c r="S7317" t="s">
        <v>4240</v>
      </c>
      <c r="T7317">
        <v>43.92</v>
      </c>
      <c r="U7317">
        <v>3</v>
      </c>
      <c r="V7317">
        <v>0</v>
      </c>
      <c r="W7317">
        <v>12.736800000000001</v>
      </c>
      <c r="X7317">
        <f t="shared" si="344"/>
        <v>43.92</v>
      </c>
    </row>
    <row r="7318" spans="1:24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tr">
        <f t="shared" si="342"/>
        <v>Nona Balk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tr">
        <f t="shared" si="343"/>
        <v>East</v>
      </c>
      <c r="O7318" t="s">
        <v>147</v>
      </c>
      <c r="P7318" t="s">
        <v>79</v>
      </c>
      <c r="Q7318" t="s">
        <v>31</v>
      </c>
      <c r="R7318" t="s">
        <v>55</v>
      </c>
      <c r="S7318" t="s">
        <v>80</v>
      </c>
      <c r="T7318">
        <v>142.18199999999999</v>
      </c>
      <c r="U7318">
        <v>1</v>
      </c>
      <c r="V7318">
        <v>0.4</v>
      </c>
      <c r="W7318">
        <v>-37.915199999999999</v>
      </c>
      <c r="X7318">
        <f t="shared" si="344"/>
        <v>142.18199999999999</v>
      </c>
    </row>
    <row r="7319" spans="1:24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tr">
        <f t="shared" si="342"/>
        <v>Katharine Harms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tr">
        <f t="shared" si="343"/>
        <v>West</v>
      </c>
      <c r="O7319" t="s">
        <v>43</v>
      </c>
      <c r="P7319" t="s">
        <v>9048</v>
      </c>
      <c r="Q7319" t="s">
        <v>45</v>
      </c>
      <c r="R7319" t="s">
        <v>89</v>
      </c>
      <c r="S7319" t="s">
        <v>9049</v>
      </c>
      <c r="T7319">
        <v>19.608000000000001</v>
      </c>
      <c r="U7319">
        <v>3</v>
      </c>
      <c r="V7319">
        <v>0.2</v>
      </c>
      <c r="W7319">
        <v>6.6177000000000001</v>
      </c>
      <c r="X7319">
        <f t="shared" si="344"/>
        <v>19.608000000000001</v>
      </c>
    </row>
    <row r="7320" spans="1:24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tr">
        <f t="shared" si="342"/>
        <v>Katharine Harms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tr">
        <f t="shared" si="343"/>
        <v>West</v>
      </c>
      <c r="O7320" t="s">
        <v>43</v>
      </c>
      <c r="P7320" t="s">
        <v>3580</v>
      </c>
      <c r="Q7320" t="s">
        <v>45</v>
      </c>
      <c r="R7320" t="s">
        <v>74</v>
      </c>
      <c r="S7320" t="s">
        <v>3581</v>
      </c>
      <c r="T7320">
        <v>4.1580000000000004</v>
      </c>
      <c r="U7320">
        <v>7</v>
      </c>
      <c r="V7320">
        <v>0.7</v>
      </c>
      <c r="W7320">
        <v>-3.4649999999999999</v>
      </c>
      <c r="X7320">
        <f t="shared" si="344"/>
        <v>4.1580000000000004</v>
      </c>
    </row>
    <row r="7321" spans="1:24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tr">
        <f t="shared" si="342"/>
        <v>Michael Nguyen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tr">
        <f t="shared" si="343"/>
        <v>East</v>
      </c>
      <c r="O7321" t="s">
        <v>147</v>
      </c>
      <c r="P7321" t="s">
        <v>3790</v>
      </c>
      <c r="Q7321" t="s">
        <v>70</v>
      </c>
      <c r="R7321" t="s">
        <v>71</v>
      </c>
      <c r="S7321" t="s">
        <v>5712</v>
      </c>
      <c r="T7321">
        <v>979.95</v>
      </c>
      <c r="U7321">
        <v>5</v>
      </c>
      <c r="V7321">
        <v>0</v>
      </c>
      <c r="W7321">
        <v>264.5865</v>
      </c>
      <c r="X7321">
        <f t="shared" si="344"/>
        <v>979.95</v>
      </c>
    </row>
    <row r="7322" spans="1:24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tr">
        <f t="shared" si="342"/>
        <v>Michael Nguyen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tr">
        <f t="shared" si="343"/>
        <v>East</v>
      </c>
      <c r="O7322" t="s">
        <v>147</v>
      </c>
      <c r="P7322" t="s">
        <v>5049</v>
      </c>
      <c r="Q7322" t="s">
        <v>31</v>
      </c>
      <c r="R7322" t="s">
        <v>64</v>
      </c>
      <c r="S7322" t="s">
        <v>5050</v>
      </c>
      <c r="T7322">
        <v>135.30000000000001</v>
      </c>
      <c r="U7322">
        <v>5</v>
      </c>
      <c r="V7322">
        <v>0</v>
      </c>
      <c r="W7322">
        <v>37.884</v>
      </c>
      <c r="X7322">
        <f t="shared" si="344"/>
        <v>135.30000000000001</v>
      </c>
    </row>
    <row r="7323" spans="1:24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tr">
        <f t="shared" si="342"/>
        <v>Muhammed Yedwab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tr">
        <f t="shared" si="343"/>
        <v>Central</v>
      </c>
      <c r="O7323" t="s">
        <v>104</v>
      </c>
      <c r="P7323" t="s">
        <v>4409</v>
      </c>
      <c r="Q7323" t="s">
        <v>45</v>
      </c>
      <c r="R7323" t="s">
        <v>89</v>
      </c>
      <c r="S7323" t="s">
        <v>4410</v>
      </c>
      <c r="T7323">
        <v>8.9039999999999999</v>
      </c>
      <c r="U7323">
        <v>3</v>
      </c>
      <c r="V7323">
        <v>0.2</v>
      </c>
      <c r="W7323">
        <v>3.339</v>
      </c>
      <c r="X7323">
        <f t="shared" si="344"/>
        <v>8.9039999999999999</v>
      </c>
    </row>
    <row r="7324" spans="1:24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tr">
        <f t="shared" si="342"/>
        <v>Muhammed Yedwab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tr">
        <f t="shared" si="343"/>
        <v>Central</v>
      </c>
      <c r="O7324" t="s">
        <v>104</v>
      </c>
      <c r="P7324" t="s">
        <v>2835</v>
      </c>
      <c r="Q7324" t="s">
        <v>70</v>
      </c>
      <c r="R7324" t="s">
        <v>160</v>
      </c>
      <c r="S7324" t="s">
        <v>2836</v>
      </c>
      <c r="T7324">
        <v>100.8</v>
      </c>
      <c r="U7324">
        <v>2</v>
      </c>
      <c r="V7324">
        <v>0.2</v>
      </c>
      <c r="W7324">
        <v>21.42</v>
      </c>
      <c r="X7324">
        <f t="shared" si="344"/>
        <v>100.8</v>
      </c>
    </row>
    <row r="7325" spans="1:24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tr">
        <f t="shared" si="342"/>
        <v>Carlos Soltero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tr">
        <f t="shared" si="343"/>
        <v>East</v>
      </c>
      <c r="O7325" t="s">
        <v>147</v>
      </c>
      <c r="P7325" t="s">
        <v>482</v>
      </c>
      <c r="Q7325" t="s">
        <v>31</v>
      </c>
      <c r="R7325" t="s">
        <v>64</v>
      </c>
      <c r="S7325" t="s">
        <v>483</v>
      </c>
      <c r="T7325">
        <v>41.96</v>
      </c>
      <c r="U7325">
        <v>2</v>
      </c>
      <c r="V7325">
        <v>0</v>
      </c>
      <c r="W7325">
        <v>10.909599999999999</v>
      </c>
      <c r="X7325">
        <f t="shared" si="344"/>
        <v>41.96</v>
      </c>
    </row>
    <row r="7326" spans="1:24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tr">
        <f t="shared" si="342"/>
        <v>Carlos Soltero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tr">
        <f t="shared" si="343"/>
        <v>East</v>
      </c>
      <c r="O7326" t="s">
        <v>147</v>
      </c>
      <c r="P7326" t="s">
        <v>1444</v>
      </c>
      <c r="Q7326" t="s">
        <v>45</v>
      </c>
      <c r="R7326" t="s">
        <v>46</v>
      </c>
      <c r="S7326" t="s">
        <v>1445</v>
      </c>
      <c r="T7326">
        <v>9.4499999999999993</v>
      </c>
      <c r="U7326">
        <v>3</v>
      </c>
      <c r="V7326">
        <v>0</v>
      </c>
      <c r="W7326">
        <v>4.5359999999999996</v>
      </c>
      <c r="X7326">
        <f t="shared" si="344"/>
        <v>9.4499999999999993</v>
      </c>
    </row>
    <row r="7327" spans="1:24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tr">
        <f t="shared" si="342"/>
        <v>Michael Chen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tr">
        <f t="shared" si="343"/>
        <v>West</v>
      </c>
      <c r="O7327" t="s">
        <v>43</v>
      </c>
      <c r="P7327" t="s">
        <v>5399</v>
      </c>
      <c r="Q7327" t="s">
        <v>45</v>
      </c>
      <c r="R7327" t="s">
        <v>77</v>
      </c>
      <c r="S7327" t="s">
        <v>5400</v>
      </c>
      <c r="T7327">
        <v>400.8</v>
      </c>
      <c r="U7327">
        <v>5</v>
      </c>
      <c r="V7327">
        <v>0</v>
      </c>
      <c r="W7327">
        <v>112.224</v>
      </c>
      <c r="X7327">
        <f t="shared" si="344"/>
        <v>400.8</v>
      </c>
    </row>
    <row r="7328" spans="1:24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tr">
        <f t="shared" si="342"/>
        <v>Michael Chen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tr">
        <f t="shared" si="343"/>
        <v>West</v>
      </c>
      <c r="O7328" t="s">
        <v>43</v>
      </c>
      <c r="P7328" t="s">
        <v>1498</v>
      </c>
      <c r="Q7328" t="s">
        <v>45</v>
      </c>
      <c r="R7328" t="s">
        <v>74</v>
      </c>
      <c r="S7328" t="s">
        <v>1499</v>
      </c>
      <c r="T7328">
        <v>28.792000000000002</v>
      </c>
      <c r="U7328">
        <v>1</v>
      </c>
      <c r="V7328">
        <v>0.2</v>
      </c>
      <c r="W7328">
        <v>10.077199999999999</v>
      </c>
      <c r="X7328">
        <f t="shared" si="344"/>
        <v>28.792000000000002</v>
      </c>
    </row>
    <row r="7329" spans="1:24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tr">
        <f t="shared" si="342"/>
        <v>Sample Company A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tr">
        <f t="shared" si="343"/>
        <v>West</v>
      </c>
      <c r="O7329" t="s">
        <v>43</v>
      </c>
      <c r="P7329" t="s">
        <v>5219</v>
      </c>
      <c r="Q7329" t="s">
        <v>31</v>
      </c>
      <c r="R7329" t="s">
        <v>64</v>
      </c>
      <c r="S7329" t="s">
        <v>5220</v>
      </c>
      <c r="T7329">
        <v>111</v>
      </c>
      <c r="U7329">
        <v>2</v>
      </c>
      <c r="V7329">
        <v>0</v>
      </c>
      <c r="W7329">
        <v>14.43</v>
      </c>
      <c r="X7329">
        <f t="shared" si="344"/>
        <v>111</v>
      </c>
    </row>
    <row r="7330" spans="1:24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tr">
        <f t="shared" si="342"/>
        <v>Sample Company A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tr">
        <f t="shared" si="343"/>
        <v>West</v>
      </c>
      <c r="O7330" t="s">
        <v>43</v>
      </c>
      <c r="P7330" t="s">
        <v>874</v>
      </c>
      <c r="Q7330" t="s">
        <v>70</v>
      </c>
      <c r="R7330" t="s">
        <v>683</v>
      </c>
      <c r="S7330" t="s">
        <v>875</v>
      </c>
      <c r="T7330">
        <v>1279.9680000000001</v>
      </c>
      <c r="U7330">
        <v>4</v>
      </c>
      <c r="V7330">
        <v>0.2</v>
      </c>
      <c r="W7330">
        <v>415.9896</v>
      </c>
      <c r="X7330">
        <f t="shared" si="344"/>
        <v>1279.9680000000001</v>
      </c>
    </row>
    <row r="7331" spans="1:24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tr">
        <f t="shared" si="342"/>
        <v>Sample Company A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tr">
        <f t="shared" si="343"/>
        <v>West</v>
      </c>
      <c r="O7331" t="s">
        <v>43</v>
      </c>
      <c r="P7331" t="s">
        <v>5008</v>
      </c>
      <c r="Q7331" t="s">
        <v>45</v>
      </c>
      <c r="R7331" t="s">
        <v>58</v>
      </c>
      <c r="S7331" t="s">
        <v>5009</v>
      </c>
      <c r="T7331">
        <v>1856.19</v>
      </c>
      <c r="U7331">
        <v>7</v>
      </c>
      <c r="V7331">
        <v>0</v>
      </c>
      <c r="W7331">
        <v>334.11419999999998</v>
      </c>
      <c r="X7331">
        <f t="shared" si="344"/>
        <v>1856.19</v>
      </c>
    </row>
    <row r="7332" spans="1:24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tr">
        <f t="shared" si="342"/>
        <v>Stephanie Phelps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tr">
        <f t="shared" si="343"/>
        <v>Central</v>
      </c>
      <c r="O7332" t="s">
        <v>104</v>
      </c>
      <c r="P7332" t="s">
        <v>4753</v>
      </c>
      <c r="Q7332" t="s">
        <v>31</v>
      </c>
      <c r="R7332" t="s">
        <v>64</v>
      </c>
      <c r="S7332" t="s">
        <v>4754</v>
      </c>
      <c r="T7332">
        <v>22.751999999999999</v>
      </c>
      <c r="U7332">
        <v>6</v>
      </c>
      <c r="V7332">
        <v>0.6</v>
      </c>
      <c r="W7332">
        <v>-8.532</v>
      </c>
      <c r="X7332">
        <f t="shared" si="344"/>
        <v>22.751999999999999</v>
      </c>
    </row>
    <row r="7333" spans="1:24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tr">
        <f t="shared" si="342"/>
        <v>Shaun Chance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tr">
        <f t="shared" si="343"/>
        <v>East</v>
      </c>
      <c r="O7333" t="s">
        <v>147</v>
      </c>
      <c r="P7333" t="s">
        <v>988</v>
      </c>
      <c r="Q7333" t="s">
        <v>70</v>
      </c>
      <c r="R7333" t="s">
        <v>71</v>
      </c>
      <c r="S7333" t="s">
        <v>989</v>
      </c>
      <c r="T7333">
        <v>61.542000000000002</v>
      </c>
      <c r="U7333">
        <v>1</v>
      </c>
      <c r="V7333">
        <v>0.4</v>
      </c>
      <c r="W7333">
        <v>-13.334099999999999</v>
      </c>
      <c r="X7333">
        <f t="shared" si="344"/>
        <v>61.542000000000002</v>
      </c>
    </row>
    <row r="7334" spans="1:24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tr">
        <f t="shared" si="342"/>
        <v>Shaun Chance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tr">
        <f t="shared" si="343"/>
        <v>East</v>
      </c>
      <c r="O7334" t="s">
        <v>147</v>
      </c>
      <c r="P7334" t="s">
        <v>6816</v>
      </c>
      <c r="Q7334" t="s">
        <v>45</v>
      </c>
      <c r="R7334" t="s">
        <v>74</v>
      </c>
      <c r="S7334" t="s">
        <v>6817</v>
      </c>
      <c r="T7334">
        <v>81.438000000000002</v>
      </c>
      <c r="U7334">
        <v>7</v>
      </c>
      <c r="V7334">
        <v>0.7</v>
      </c>
      <c r="W7334">
        <v>-65.150400000000005</v>
      </c>
      <c r="X7334">
        <f t="shared" si="344"/>
        <v>81.438000000000002</v>
      </c>
    </row>
    <row r="7335" spans="1:24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tr">
        <f t="shared" si="342"/>
        <v>Patrick Ryan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tr">
        <f t="shared" si="343"/>
        <v>South</v>
      </c>
      <c r="O7335" t="s">
        <v>29</v>
      </c>
      <c r="P7335" t="s">
        <v>1752</v>
      </c>
      <c r="Q7335" t="s">
        <v>31</v>
      </c>
      <c r="R7335" t="s">
        <v>64</v>
      </c>
      <c r="S7335" t="s">
        <v>1753</v>
      </c>
      <c r="T7335">
        <v>67.36</v>
      </c>
      <c r="U7335">
        <v>2</v>
      </c>
      <c r="V7335">
        <v>0.2</v>
      </c>
      <c r="W7335">
        <v>10.103999999999999</v>
      </c>
      <c r="X7335">
        <f t="shared" si="344"/>
        <v>67.36</v>
      </c>
    </row>
    <row r="7336" spans="1:24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tr">
        <f t="shared" si="342"/>
        <v>Patrick Ryan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tr">
        <f t="shared" si="343"/>
        <v>South</v>
      </c>
      <c r="O7336" t="s">
        <v>29</v>
      </c>
      <c r="P7336" t="s">
        <v>872</v>
      </c>
      <c r="Q7336" t="s">
        <v>31</v>
      </c>
      <c r="R7336" t="s">
        <v>64</v>
      </c>
      <c r="S7336" t="s">
        <v>873</v>
      </c>
      <c r="T7336">
        <v>54.527999999999999</v>
      </c>
      <c r="U7336">
        <v>3</v>
      </c>
      <c r="V7336">
        <v>0.2</v>
      </c>
      <c r="W7336">
        <v>14.313599999999999</v>
      </c>
      <c r="X7336">
        <f t="shared" si="344"/>
        <v>54.527999999999999</v>
      </c>
    </row>
    <row r="7337" spans="1:24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tr">
        <f t="shared" si="342"/>
        <v>Jim Karlsson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tr">
        <f t="shared" si="343"/>
        <v>East</v>
      </c>
      <c r="O7337" t="s">
        <v>147</v>
      </c>
      <c r="P7337" t="s">
        <v>2710</v>
      </c>
      <c r="Q7337" t="s">
        <v>70</v>
      </c>
      <c r="R7337" t="s">
        <v>160</v>
      </c>
      <c r="S7337" t="s">
        <v>4271</v>
      </c>
      <c r="T7337">
        <v>843.9</v>
      </c>
      <c r="U7337">
        <v>2</v>
      </c>
      <c r="V7337">
        <v>0</v>
      </c>
      <c r="W7337">
        <v>371.31599999999997</v>
      </c>
      <c r="X7337">
        <f t="shared" si="344"/>
        <v>843.9</v>
      </c>
    </row>
    <row r="7338" spans="1:24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tr">
        <f t="shared" si="342"/>
        <v>Jim Karlsson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tr">
        <f t="shared" si="343"/>
        <v>East</v>
      </c>
      <c r="O7338" t="s">
        <v>147</v>
      </c>
      <c r="P7338" t="s">
        <v>765</v>
      </c>
      <c r="Q7338" t="s">
        <v>31</v>
      </c>
      <c r="R7338" t="s">
        <v>32</v>
      </c>
      <c r="S7338" t="s">
        <v>766</v>
      </c>
      <c r="T7338">
        <v>449.56799999999998</v>
      </c>
      <c r="U7338">
        <v>2</v>
      </c>
      <c r="V7338">
        <v>0.2</v>
      </c>
      <c r="W7338">
        <v>56.195999999999998</v>
      </c>
      <c r="X7338">
        <f t="shared" si="344"/>
        <v>449.56799999999998</v>
      </c>
    </row>
    <row r="7339" spans="1:24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tr">
        <f t="shared" si="342"/>
        <v>Brendan Murry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tr">
        <f t="shared" si="343"/>
        <v>West</v>
      </c>
      <c r="O7339" t="s">
        <v>43</v>
      </c>
      <c r="P7339" t="s">
        <v>4022</v>
      </c>
      <c r="Q7339" t="s">
        <v>45</v>
      </c>
      <c r="R7339" t="s">
        <v>58</v>
      </c>
      <c r="S7339" t="s">
        <v>6593</v>
      </c>
      <c r="T7339">
        <v>15.51</v>
      </c>
      <c r="U7339">
        <v>1</v>
      </c>
      <c r="V7339">
        <v>0</v>
      </c>
      <c r="W7339">
        <v>3.8774999999999999</v>
      </c>
      <c r="X7339">
        <f t="shared" si="344"/>
        <v>15.51</v>
      </c>
    </row>
    <row r="7340" spans="1:24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tr">
        <f t="shared" si="342"/>
        <v>Suzanne McNair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tr">
        <f t="shared" si="343"/>
        <v>East</v>
      </c>
      <c r="O7340" t="s">
        <v>147</v>
      </c>
      <c r="P7340" t="s">
        <v>6149</v>
      </c>
      <c r="Q7340" t="s">
        <v>31</v>
      </c>
      <c r="R7340" t="s">
        <v>35</v>
      </c>
      <c r="S7340" t="s">
        <v>6150</v>
      </c>
      <c r="T7340">
        <v>192.18600000000001</v>
      </c>
      <c r="U7340">
        <v>3</v>
      </c>
      <c r="V7340">
        <v>0.1</v>
      </c>
      <c r="W7340">
        <v>36.3018</v>
      </c>
      <c r="X7340">
        <f t="shared" si="344"/>
        <v>192.18600000000001</v>
      </c>
    </row>
    <row r="7341" spans="1:24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tr">
        <f t="shared" si="342"/>
        <v>Karen Carlisle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tr">
        <f t="shared" si="343"/>
        <v>East</v>
      </c>
      <c r="O7341" t="s">
        <v>147</v>
      </c>
      <c r="P7341" t="s">
        <v>2540</v>
      </c>
      <c r="Q7341" t="s">
        <v>45</v>
      </c>
      <c r="R7341" t="s">
        <v>67</v>
      </c>
      <c r="S7341" t="s">
        <v>2541</v>
      </c>
      <c r="T7341">
        <v>5.76</v>
      </c>
      <c r="U7341">
        <v>2</v>
      </c>
      <c r="V7341">
        <v>0</v>
      </c>
      <c r="W7341">
        <v>1.6128</v>
      </c>
      <c r="X7341">
        <f t="shared" si="344"/>
        <v>5.76</v>
      </c>
    </row>
    <row r="7342" spans="1:24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tr">
        <f t="shared" si="342"/>
        <v>Sheri Gordon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tr">
        <f t="shared" si="343"/>
        <v>South</v>
      </c>
      <c r="O7342" t="s">
        <v>29</v>
      </c>
      <c r="P7342" t="s">
        <v>5173</v>
      </c>
      <c r="Q7342" t="s">
        <v>31</v>
      </c>
      <c r="R7342" t="s">
        <v>35</v>
      </c>
      <c r="S7342" t="s">
        <v>5174</v>
      </c>
      <c r="T7342">
        <v>67.88</v>
      </c>
      <c r="U7342">
        <v>2</v>
      </c>
      <c r="V7342">
        <v>0</v>
      </c>
      <c r="W7342">
        <v>18.3276</v>
      </c>
      <c r="X7342">
        <f t="shared" si="344"/>
        <v>67.88</v>
      </c>
    </row>
    <row r="7343" spans="1:24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tr">
        <f t="shared" si="342"/>
        <v>Sheri Gordon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tr">
        <f t="shared" si="343"/>
        <v>South</v>
      </c>
      <c r="O7343" t="s">
        <v>29</v>
      </c>
      <c r="P7343" t="s">
        <v>256</v>
      </c>
      <c r="Q7343" t="s">
        <v>45</v>
      </c>
      <c r="R7343" t="s">
        <v>46</v>
      </c>
      <c r="S7343" t="s">
        <v>257</v>
      </c>
      <c r="T7343">
        <v>162.88999999999999</v>
      </c>
      <c r="U7343">
        <v>13</v>
      </c>
      <c r="V7343">
        <v>0</v>
      </c>
      <c r="W7343">
        <v>76.558300000000003</v>
      </c>
      <c r="X7343">
        <f t="shared" si="344"/>
        <v>162.88999999999999</v>
      </c>
    </row>
    <row r="7344" spans="1:24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tr">
        <f t="shared" si="342"/>
        <v>Sheri Gordon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tr">
        <f t="shared" si="343"/>
        <v>South</v>
      </c>
      <c r="O7344" t="s">
        <v>29</v>
      </c>
      <c r="P7344" t="s">
        <v>7661</v>
      </c>
      <c r="Q7344" t="s">
        <v>31</v>
      </c>
      <c r="R7344" t="s">
        <v>64</v>
      </c>
      <c r="S7344" t="s">
        <v>7662</v>
      </c>
      <c r="T7344">
        <v>25.71</v>
      </c>
      <c r="U7344">
        <v>3</v>
      </c>
      <c r="V7344">
        <v>0</v>
      </c>
      <c r="W7344">
        <v>9.2555999999999994</v>
      </c>
      <c r="X7344">
        <f t="shared" si="344"/>
        <v>25.71</v>
      </c>
    </row>
    <row r="7345" spans="1:24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tr">
        <f t="shared" si="342"/>
        <v>Tracy Blumstein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tr">
        <f t="shared" si="343"/>
        <v>East</v>
      </c>
      <c r="O7345" t="s">
        <v>147</v>
      </c>
      <c r="P7345" t="s">
        <v>3548</v>
      </c>
      <c r="Q7345" t="s">
        <v>45</v>
      </c>
      <c r="R7345" t="s">
        <v>58</v>
      </c>
      <c r="S7345" t="s">
        <v>3549</v>
      </c>
      <c r="T7345">
        <v>191.88</v>
      </c>
      <c r="U7345">
        <v>6</v>
      </c>
      <c r="V7345">
        <v>0</v>
      </c>
      <c r="W7345">
        <v>19.187999999999999</v>
      </c>
      <c r="X7345">
        <f t="shared" si="344"/>
        <v>191.88</v>
      </c>
    </row>
    <row r="7346" spans="1:24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tr">
        <f t="shared" si="342"/>
        <v>Darrin Van Huff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tr">
        <f t="shared" si="343"/>
        <v>South</v>
      </c>
      <c r="O7346" t="s">
        <v>29</v>
      </c>
      <c r="P7346" t="s">
        <v>809</v>
      </c>
      <c r="Q7346" t="s">
        <v>31</v>
      </c>
      <c r="R7346" t="s">
        <v>55</v>
      </c>
      <c r="S7346" t="s">
        <v>810</v>
      </c>
      <c r="T7346">
        <v>721.875</v>
      </c>
      <c r="U7346">
        <v>6</v>
      </c>
      <c r="V7346">
        <v>0.45</v>
      </c>
      <c r="W7346">
        <v>-420</v>
      </c>
      <c r="X7346">
        <f t="shared" si="344"/>
        <v>721.875</v>
      </c>
    </row>
    <row r="7347" spans="1:24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tr">
        <f t="shared" si="342"/>
        <v>Darrin Van Huff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tr">
        <f t="shared" si="343"/>
        <v>South</v>
      </c>
      <c r="O7347" t="s">
        <v>29</v>
      </c>
      <c r="P7347" t="s">
        <v>1786</v>
      </c>
      <c r="Q7347" t="s">
        <v>70</v>
      </c>
      <c r="R7347" t="s">
        <v>71</v>
      </c>
      <c r="S7347" t="s">
        <v>1787</v>
      </c>
      <c r="T7347">
        <v>73.567999999999998</v>
      </c>
      <c r="U7347">
        <v>4</v>
      </c>
      <c r="V7347">
        <v>0.2</v>
      </c>
      <c r="W7347">
        <v>-16.552800000000001</v>
      </c>
      <c r="X7347">
        <f t="shared" si="344"/>
        <v>73.567999999999998</v>
      </c>
    </row>
    <row r="7348" spans="1:24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tr">
        <f t="shared" si="342"/>
        <v>Darrin Van Huff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tr">
        <f t="shared" si="343"/>
        <v>South</v>
      </c>
      <c r="O7348" t="s">
        <v>29</v>
      </c>
      <c r="P7348" t="s">
        <v>876</v>
      </c>
      <c r="Q7348" t="s">
        <v>45</v>
      </c>
      <c r="R7348" t="s">
        <v>67</v>
      </c>
      <c r="S7348" t="s">
        <v>877</v>
      </c>
      <c r="T7348">
        <v>13.584</v>
      </c>
      <c r="U7348">
        <v>1</v>
      </c>
      <c r="V7348">
        <v>0.2</v>
      </c>
      <c r="W7348">
        <v>1.3584000000000001</v>
      </c>
      <c r="X7348">
        <f t="shared" si="344"/>
        <v>13.584</v>
      </c>
    </row>
    <row r="7349" spans="1:24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tr">
        <f t="shared" si="342"/>
        <v>Darrin Van Huff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tr">
        <f t="shared" si="343"/>
        <v>South</v>
      </c>
      <c r="O7349" t="s">
        <v>29</v>
      </c>
      <c r="P7349" t="s">
        <v>1589</v>
      </c>
      <c r="Q7349" t="s">
        <v>31</v>
      </c>
      <c r="R7349" t="s">
        <v>35</v>
      </c>
      <c r="S7349" t="s">
        <v>1590</v>
      </c>
      <c r="T7349">
        <v>64.784000000000006</v>
      </c>
      <c r="U7349">
        <v>1</v>
      </c>
      <c r="V7349">
        <v>0.2</v>
      </c>
      <c r="W7349">
        <v>-12.147</v>
      </c>
      <c r="X7349">
        <f t="shared" si="344"/>
        <v>64.784000000000006</v>
      </c>
    </row>
    <row r="7350" spans="1:24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tr">
        <f t="shared" si="342"/>
        <v>Sam Craven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tr">
        <f t="shared" si="343"/>
        <v>Central</v>
      </c>
      <c r="O7350" t="s">
        <v>104</v>
      </c>
      <c r="P7350" t="s">
        <v>4879</v>
      </c>
      <c r="Q7350" t="s">
        <v>45</v>
      </c>
      <c r="R7350" t="s">
        <v>77</v>
      </c>
      <c r="S7350" t="s">
        <v>4880</v>
      </c>
      <c r="T7350">
        <v>176.77199999999999</v>
      </c>
      <c r="U7350">
        <v>3</v>
      </c>
      <c r="V7350">
        <v>0.8</v>
      </c>
      <c r="W7350">
        <v>-459.60719999999998</v>
      </c>
      <c r="X7350">
        <f t="shared" si="344"/>
        <v>176.77199999999999</v>
      </c>
    </row>
    <row r="7351" spans="1:24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tr">
        <f t="shared" si="342"/>
        <v>Jennifer Braxton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tr">
        <f t="shared" si="343"/>
        <v>Central</v>
      </c>
      <c r="O7351" t="s">
        <v>104</v>
      </c>
      <c r="P7351" t="s">
        <v>2448</v>
      </c>
      <c r="Q7351" t="s">
        <v>45</v>
      </c>
      <c r="R7351" t="s">
        <v>74</v>
      </c>
      <c r="S7351" t="s">
        <v>2449</v>
      </c>
      <c r="T7351">
        <v>38.82</v>
      </c>
      <c r="U7351">
        <v>6</v>
      </c>
      <c r="V7351">
        <v>0</v>
      </c>
      <c r="W7351">
        <v>19.41</v>
      </c>
      <c r="X7351">
        <f t="shared" si="344"/>
        <v>38.82</v>
      </c>
    </row>
    <row r="7352" spans="1:24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tr">
        <f t="shared" si="342"/>
        <v>Jennifer Braxton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tr">
        <f t="shared" si="343"/>
        <v>Central</v>
      </c>
      <c r="O7352" t="s">
        <v>104</v>
      </c>
      <c r="P7352" t="s">
        <v>973</v>
      </c>
      <c r="Q7352" t="s">
        <v>45</v>
      </c>
      <c r="R7352" t="s">
        <v>74</v>
      </c>
      <c r="S7352" t="s">
        <v>974</v>
      </c>
      <c r="T7352">
        <v>21.9</v>
      </c>
      <c r="U7352">
        <v>5</v>
      </c>
      <c r="V7352">
        <v>0</v>
      </c>
      <c r="W7352">
        <v>10.512</v>
      </c>
      <c r="X7352">
        <f t="shared" si="344"/>
        <v>21.9</v>
      </c>
    </row>
    <row r="7353" spans="1:24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tr">
        <f t="shared" si="342"/>
        <v>Gary Hwang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tr">
        <f t="shared" si="343"/>
        <v>West</v>
      </c>
      <c r="O7353" t="s">
        <v>43</v>
      </c>
      <c r="P7353" t="s">
        <v>1584</v>
      </c>
      <c r="Q7353" t="s">
        <v>70</v>
      </c>
      <c r="R7353" t="s">
        <v>160</v>
      </c>
      <c r="S7353" t="s">
        <v>1585</v>
      </c>
      <c r="T7353">
        <v>111.79</v>
      </c>
      <c r="U7353">
        <v>7</v>
      </c>
      <c r="V7353">
        <v>0</v>
      </c>
      <c r="W7353">
        <v>43.598100000000002</v>
      </c>
      <c r="X7353">
        <f t="shared" si="344"/>
        <v>111.79</v>
      </c>
    </row>
    <row r="7354" spans="1:24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tr">
        <f t="shared" si="342"/>
        <v>Matthew Grinstein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tr">
        <f t="shared" si="343"/>
        <v>East</v>
      </c>
      <c r="O7354" t="s">
        <v>147</v>
      </c>
      <c r="P7354" t="s">
        <v>3570</v>
      </c>
      <c r="Q7354" t="s">
        <v>70</v>
      </c>
      <c r="R7354" t="s">
        <v>71</v>
      </c>
      <c r="S7354" t="s">
        <v>3571</v>
      </c>
      <c r="T7354">
        <v>445.44</v>
      </c>
      <c r="U7354">
        <v>8</v>
      </c>
      <c r="V7354">
        <v>0.4</v>
      </c>
      <c r="W7354">
        <v>-81.664000000000001</v>
      </c>
      <c r="X7354">
        <f t="shared" si="344"/>
        <v>445.44</v>
      </c>
    </row>
    <row r="7355" spans="1:24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tr">
        <f t="shared" si="342"/>
        <v>Robert Dilbeck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tr">
        <f t="shared" si="343"/>
        <v>East</v>
      </c>
      <c r="O7355" t="s">
        <v>147</v>
      </c>
      <c r="P7355" t="s">
        <v>2418</v>
      </c>
      <c r="Q7355" t="s">
        <v>45</v>
      </c>
      <c r="R7355" t="s">
        <v>46</v>
      </c>
      <c r="S7355" t="s">
        <v>2419</v>
      </c>
      <c r="T7355">
        <v>16.52</v>
      </c>
      <c r="U7355">
        <v>5</v>
      </c>
      <c r="V7355">
        <v>0.2</v>
      </c>
      <c r="W7355">
        <v>5.3689999999999998</v>
      </c>
      <c r="X7355">
        <f t="shared" si="344"/>
        <v>16.52</v>
      </c>
    </row>
    <row r="7356" spans="1:24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tr">
        <f t="shared" si="342"/>
        <v>Skye Norling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tr">
        <f t="shared" si="343"/>
        <v>West</v>
      </c>
      <c r="O7356" t="s">
        <v>43</v>
      </c>
      <c r="P7356" t="s">
        <v>8697</v>
      </c>
      <c r="Q7356" t="s">
        <v>45</v>
      </c>
      <c r="R7356" t="s">
        <v>89</v>
      </c>
      <c r="S7356" t="s">
        <v>8698</v>
      </c>
      <c r="T7356">
        <v>29.9</v>
      </c>
      <c r="U7356">
        <v>5</v>
      </c>
      <c r="V7356">
        <v>0</v>
      </c>
      <c r="W7356">
        <v>13.455</v>
      </c>
      <c r="X7356">
        <f t="shared" si="344"/>
        <v>29.9</v>
      </c>
    </row>
    <row r="7357" spans="1:24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tr">
        <f t="shared" si="342"/>
        <v>Anna Häberlin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tr">
        <f t="shared" si="343"/>
        <v>Central</v>
      </c>
      <c r="O7357" t="s">
        <v>104</v>
      </c>
      <c r="P7357" t="s">
        <v>3669</v>
      </c>
      <c r="Q7357" t="s">
        <v>45</v>
      </c>
      <c r="R7357" t="s">
        <v>74</v>
      </c>
      <c r="S7357" t="s">
        <v>3670</v>
      </c>
      <c r="T7357">
        <v>116.4</v>
      </c>
      <c r="U7357">
        <v>8</v>
      </c>
      <c r="V7357">
        <v>0</v>
      </c>
      <c r="W7357">
        <v>52.38</v>
      </c>
      <c r="X7357">
        <f t="shared" si="344"/>
        <v>116.4</v>
      </c>
    </row>
    <row r="7358" spans="1:24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tr">
        <f t="shared" si="342"/>
        <v>Maria Zettner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tr">
        <f t="shared" si="343"/>
        <v>West</v>
      </c>
      <c r="O7358" t="s">
        <v>43</v>
      </c>
      <c r="P7358" t="s">
        <v>4131</v>
      </c>
      <c r="Q7358" t="s">
        <v>45</v>
      </c>
      <c r="R7358" t="s">
        <v>67</v>
      </c>
      <c r="S7358" t="s">
        <v>4132</v>
      </c>
      <c r="T7358">
        <v>1.4079999999999999</v>
      </c>
      <c r="U7358">
        <v>1</v>
      </c>
      <c r="V7358">
        <v>0.2</v>
      </c>
      <c r="W7358">
        <v>0.15840000000000001</v>
      </c>
      <c r="X7358">
        <f t="shared" si="344"/>
        <v>1.4079999999999999</v>
      </c>
    </row>
    <row r="7359" spans="1:24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tr">
        <f t="shared" si="342"/>
        <v>Maria Zettner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tr">
        <f t="shared" si="343"/>
        <v>West</v>
      </c>
      <c r="O7359" t="s">
        <v>43</v>
      </c>
      <c r="P7359" t="s">
        <v>4228</v>
      </c>
      <c r="Q7359" t="s">
        <v>31</v>
      </c>
      <c r="R7359" t="s">
        <v>64</v>
      </c>
      <c r="S7359" t="s">
        <v>4229</v>
      </c>
      <c r="T7359">
        <v>169.56800000000001</v>
      </c>
      <c r="U7359">
        <v>2</v>
      </c>
      <c r="V7359">
        <v>0.2</v>
      </c>
      <c r="W7359">
        <v>0</v>
      </c>
      <c r="X7359">
        <f t="shared" si="344"/>
        <v>169.56800000000001</v>
      </c>
    </row>
    <row r="7360" spans="1:24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tr">
        <f t="shared" si="342"/>
        <v>Alex Russell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tr">
        <f t="shared" si="343"/>
        <v>East</v>
      </c>
      <c r="O7360" t="s">
        <v>147</v>
      </c>
      <c r="P7360" t="s">
        <v>2342</v>
      </c>
      <c r="Q7360" t="s">
        <v>70</v>
      </c>
      <c r="R7360" t="s">
        <v>71</v>
      </c>
      <c r="S7360" t="s">
        <v>2343</v>
      </c>
      <c r="T7360">
        <v>251.964</v>
      </c>
      <c r="U7360">
        <v>6</v>
      </c>
      <c r="V7360">
        <v>0.4</v>
      </c>
      <c r="W7360">
        <v>-50.392800000000001</v>
      </c>
      <c r="X7360">
        <f t="shared" si="344"/>
        <v>251.964</v>
      </c>
    </row>
    <row r="7361" spans="1:24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tr">
        <f t="shared" si="342"/>
        <v>Alex Russell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tr">
        <f t="shared" si="343"/>
        <v>East</v>
      </c>
      <c r="O7361" t="s">
        <v>147</v>
      </c>
      <c r="P7361" t="s">
        <v>1227</v>
      </c>
      <c r="Q7361" t="s">
        <v>31</v>
      </c>
      <c r="R7361" t="s">
        <v>55</v>
      </c>
      <c r="S7361" t="s">
        <v>1228</v>
      </c>
      <c r="T7361">
        <v>523.76400000000001</v>
      </c>
      <c r="U7361">
        <v>3</v>
      </c>
      <c r="V7361">
        <v>0.4</v>
      </c>
      <c r="W7361">
        <v>-192.04679999999999</v>
      </c>
      <c r="X7361">
        <f t="shared" si="344"/>
        <v>523.76400000000001</v>
      </c>
    </row>
    <row r="7362" spans="1:24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tr">
        <f t="shared" si="342"/>
        <v>Jason Fortune-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tr">
        <f t="shared" si="343"/>
        <v>West</v>
      </c>
      <c r="O7362" t="s">
        <v>43</v>
      </c>
      <c r="P7362" t="s">
        <v>4587</v>
      </c>
      <c r="Q7362" t="s">
        <v>45</v>
      </c>
      <c r="R7362" t="s">
        <v>89</v>
      </c>
      <c r="S7362" t="s">
        <v>4588</v>
      </c>
      <c r="T7362">
        <v>19.440000000000001</v>
      </c>
      <c r="U7362">
        <v>3</v>
      </c>
      <c r="V7362">
        <v>0</v>
      </c>
      <c r="W7362">
        <v>9.3312000000000008</v>
      </c>
      <c r="X7362">
        <f t="shared" si="344"/>
        <v>19.440000000000001</v>
      </c>
    </row>
    <row r="7363" spans="1:24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tr">
        <f t="shared" ref="G7363:G7426" si="345">TRIM(H7363)</f>
        <v>Jason Fortune-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tr">
        <f t="shared" ref="N7363:N7426" si="346">PROPER(TRIM(O7363))</f>
        <v>West</v>
      </c>
      <c r="O7363" t="s">
        <v>43</v>
      </c>
      <c r="P7363" t="s">
        <v>1589</v>
      </c>
      <c r="Q7363" t="s">
        <v>31</v>
      </c>
      <c r="R7363" t="s">
        <v>35</v>
      </c>
      <c r="S7363" t="s">
        <v>1590</v>
      </c>
      <c r="T7363">
        <v>194.352</v>
      </c>
      <c r="U7363">
        <v>3</v>
      </c>
      <c r="V7363">
        <v>0.2</v>
      </c>
      <c r="W7363">
        <v>-36.441000000000003</v>
      </c>
      <c r="X7363">
        <f t="shared" ref="X7363:X7426" si="347">T7363</f>
        <v>194.352</v>
      </c>
    </row>
    <row r="7364" spans="1:24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tr">
        <f t="shared" si="345"/>
        <v>Jason Fortune-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tr">
        <f t="shared" si="346"/>
        <v>West</v>
      </c>
      <c r="O7364" t="s">
        <v>43</v>
      </c>
      <c r="P7364" t="s">
        <v>3081</v>
      </c>
      <c r="Q7364" t="s">
        <v>45</v>
      </c>
      <c r="R7364" t="s">
        <v>74</v>
      </c>
      <c r="S7364" t="s">
        <v>3082</v>
      </c>
      <c r="T7364">
        <v>36.624000000000002</v>
      </c>
      <c r="U7364">
        <v>3</v>
      </c>
      <c r="V7364">
        <v>0.2</v>
      </c>
      <c r="W7364">
        <v>13.734</v>
      </c>
      <c r="X7364">
        <f t="shared" si="347"/>
        <v>36.624000000000002</v>
      </c>
    </row>
    <row r="7365" spans="1:24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tr">
        <f t="shared" si="345"/>
        <v>David Smith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tr">
        <f t="shared" si="346"/>
        <v>East</v>
      </c>
      <c r="O7365" t="s">
        <v>147</v>
      </c>
      <c r="P7365" t="s">
        <v>3389</v>
      </c>
      <c r="Q7365" t="s">
        <v>70</v>
      </c>
      <c r="R7365" t="s">
        <v>71</v>
      </c>
      <c r="S7365" t="s">
        <v>3390</v>
      </c>
      <c r="T7365">
        <v>340.18200000000002</v>
      </c>
      <c r="U7365">
        <v>3</v>
      </c>
      <c r="V7365">
        <v>0.4</v>
      </c>
      <c r="W7365">
        <v>-73.706100000000006</v>
      </c>
      <c r="X7365">
        <f t="shared" si="347"/>
        <v>340.18200000000002</v>
      </c>
    </row>
    <row r="7366" spans="1:24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tr">
        <f t="shared" si="345"/>
        <v>David Smith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tr">
        <f t="shared" si="346"/>
        <v>East</v>
      </c>
      <c r="O7366" t="s">
        <v>147</v>
      </c>
      <c r="P7366" t="s">
        <v>4986</v>
      </c>
      <c r="Q7366" t="s">
        <v>45</v>
      </c>
      <c r="R7366" t="s">
        <v>268</v>
      </c>
      <c r="S7366" t="s">
        <v>4987</v>
      </c>
      <c r="T7366">
        <v>12.672000000000001</v>
      </c>
      <c r="U7366">
        <v>8</v>
      </c>
      <c r="V7366">
        <v>0.2</v>
      </c>
      <c r="W7366">
        <v>2.6928000000000001</v>
      </c>
      <c r="X7366">
        <f t="shared" si="347"/>
        <v>12.672000000000001</v>
      </c>
    </row>
    <row r="7367" spans="1:24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tr">
        <f t="shared" si="345"/>
        <v>David Smith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tr">
        <f t="shared" si="346"/>
        <v>East</v>
      </c>
      <c r="O7367" t="s">
        <v>147</v>
      </c>
      <c r="P7367" t="s">
        <v>5941</v>
      </c>
      <c r="Q7367" t="s">
        <v>45</v>
      </c>
      <c r="R7367" t="s">
        <v>74</v>
      </c>
      <c r="S7367" t="s">
        <v>5942</v>
      </c>
      <c r="T7367">
        <v>6.8879999999999999</v>
      </c>
      <c r="U7367">
        <v>2</v>
      </c>
      <c r="V7367">
        <v>0.7</v>
      </c>
      <c r="W7367">
        <v>-5.0511999999999997</v>
      </c>
      <c r="X7367">
        <f t="shared" si="347"/>
        <v>6.8879999999999999</v>
      </c>
    </row>
    <row r="7368" spans="1:24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tr">
        <f t="shared" si="345"/>
        <v>David Smith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tr">
        <f t="shared" si="346"/>
        <v>East</v>
      </c>
      <c r="O7368" t="s">
        <v>147</v>
      </c>
      <c r="P7368" t="s">
        <v>6453</v>
      </c>
      <c r="Q7368" t="s">
        <v>45</v>
      </c>
      <c r="R7368" t="s">
        <v>58</v>
      </c>
      <c r="S7368" t="s">
        <v>6454</v>
      </c>
      <c r="T7368">
        <v>32.543999999999997</v>
      </c>
      <c r="U7368">
        <v>2</v>
      </c>
      <c r="V7368">
        <v>0.2</v>
      </c>
      <c r="W7368">
        <v>-7.7291999999999996</v>
      </c>
      <c r="X7368">
        <f t="shared" si="347"/>
        <v>32.543999999999997</v>
      </c>
    </row>
    <row r="7369" spans="1:24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tr">
        <f t="shared" si="345"/>
        <v>David Smith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tr">
        <f t="shared" si="346"/>
        <v>East</v>
      </c>
      <c r="O7369" t="s">
        <v>147</v>
      </c>
      <c r="P7369" t="s">
        <v>1843</v>
      </c>
      <c r="Q7369" t="s">
        <v>31</v>
      </c>
      <c r="R7369" t="s">
        <v>35</v>
      </c>
      <c r="S7369" t="s">
        <v>1844</v>
      </c>
      <c r="T7369">
        <v>347.80200000000002</v>
      </c>
      <c r="U7369">
        <v>7</v>
      </c>
      <c r="V7369">
        <v>0.3</v>
      </c>
      <c r="W7369">
        <v>-24.843</v>
      </c>
      <c r="X7369">
        <f t="shared" si="347"/>
        <v>347.80200000000002</v>
      </c>
    </row>
    <row r="7370" spans="1:24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tr">
        <f t="shared" si="345"/>
        <v>Bart Pistole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tr">
        <f t="shared" si="346"/>
        <v>South</v>
      </c>
      <c r="O7370" t="s">
        <v>29</v>
      </c>
      <c r="P7370" t="s">
        <v>324</v>
      </c>
      <c r="Q7370" t="s">
        <v>45</v>
      </c>
      <c r="R7370" t="s">
        <v>74</v>
      </c>
      <c r="S7370" t="s">
        <v>6195</v>
      </c>
      <c r="T7370">
        <v>15.57</v>
      </c>
      <c r="U7370">
        <v>3</v>
      </c>
      <c r="V7370">
        <v>0.7</v>
      </c>
      <c r="W7370">
        <v>-11.936999999999999</v>
      </c>
      <c r="X7370">
        <f t="shared" si="347"/>
        <v>15.57</v>
      </c>
    </row>
    <row r="7371" spans="1:24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tr">
        <f t="shared" si="345"/>
        <v>Toby Gnade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tr">
        <f t="shared" si="346"/>
        <v>South</v>
      </c>
      <c r="O7371" t="s">
        <v>29</v>
      </c>
      <c r="P7371" t="s">
        <v>3067</v>
      </c>
      <c r="Q7371" t="s">
        <v>45</v>
      </c>
      <c r="R7371" t="s">
        <v>46</v>
      </c>
      <c r="S7371" t="s">
        <v>3068</v>
      </c>
      <c r="T7371">
        <v>4.6079999999999997</v>
      </c>
      <c r="U7371">
        <v>2</v>
      </c>
      <c r="V7371">
        <v>0.2</v>
      </c>
      <c r="W7371">
        <v>1.6704000000000001</v>
      </c>
      <c r="X7371">
        <f t="shared" si="347"/>
        <v>4.6079999999999997</v>
      </c>
    </row>
    <row r="7372" spans="1:24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tr">
        <f t="shared" si="345"/>
        <v>Bill Tyler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tr">
        <f t="shared" si="346"/>
        <v>Central</v>
      </c>
      <c r="O7372" t="s">
        <v>104</v>
      </c>
      <c r="P7372" t="s">
        <v>3756</v>
      </c>
      <c r="Q7372" t="s">
        <v>70</v>
      </c>
      <c r="R7372" t="s">
        <v>71</v>
      </c>
      <c r="S7372" t="s">
        <v>3757</v>
      </c>
      <c r="T7372">
        <v>257.98</v>
      </c>
      <c r="U7372">
        <v>2</v>
      </c>
      <c r="V7372">
        <v>0</v>
      </c>
      <c r="W7372">
        <v>74.8142</v>
      </c>
      <c r="X7372">
        <f t="shared" si="347"/>
        <v>257.98</v>
      </c>
    </row>
    <row r="7373" spans="1:24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tr">
        <f t="shared" si="345"/>
        <v>Jamie Frazer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tr">
        <f t="shared" si="346"/>
        <v>West</v>
      </c>
      <c r="O7373" t="s">
        <v>43</v>
      </c>
      <c r="P7373" t="s">
        <v>57</v>
      </c>
      <c r="Q7373" t="s">
        <v>45</v>
      </c>
      <c r="R7373" t="s">
        <v>58</v>
      </c>
      <c r="S7373" t="s">
        <v>59</v>
      </c>
      <c r="T7373">
        <v>153.78</v>
      </c>
      <c r="U7373">
        <v>11</v>
      </c>
      <c r="V7373">
        <v>0</v>
      </c>
      <c r="W7373">
        <v>44.596200000000003</v>
      </c>
      <c r="X7373">
        <f t="shared" si="347"/>
        <v>153.78</v>
      </c>
    </row>
    <row r="7374" spans="1:24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tr">
        <f t="shared" si="345"/>
        <v>Jamie Frazer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tr">
        <f t="shared" si="346"/>
        <v>West</v>
      </c>
      <c r="O7374" t="s">
        <v>43</v>
      </c>
      <c r="P7374" t="s">
        <v>6453</v>
      </c>
      <c r="Q7374" t="s">
        <v>45</v>
      </c>
      <c r="R7374" t="s">
        <v>58</v>
      </c>
      <c r="S7374" t="s">
        <v>6454</v>
      </c>
      <c r="T7374">
        <v>61.02</v>
      </c>
      <c r="U7374">
        <v>3</v>
      </c>
      <c r="V7374">
        <v>0</v>
      </c>
      <c r="W7374">
        <v>0.61019999999999996</v>
      </c>
      <c r="X7374">
        <f t="shared" si="347"/>
        <v>61.02</v>
      </c>
    </row>
    <row r="7375" spans="1:24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tr">
        <f t="shared" si="345"/>
        <v>Jamie Frazer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tr">
        <f t="shared" si="346"/>
        <v>West</v>
      </c>
      <c r="O7375" t="s">
        <v>43</v>
      </c>
      <c r="P7375" t="s">
        <v>9101</v>
      </c>
      <c r="Q7375" t="s">
        <v>45</v>
      </c>
      <c r="R7375" t="s">
        <v>578</v>
      </c>
      <c r="S7375" t="s">
        <v>9102</v>
      </c>
      <c r="T7375">
        <v>110.11</v>
      </c>
      <c r="U7375">
        <v>7</v>
      </c>
      <c r="V7375">
        <v>0</v>
      </c>
      <c r="W7375">
        <v>31.931899999999999</v>
      </c>
      <c r="X7375">
        <f t="shared" si="347"/>
        <v>110.11</v>
      </c>
    </row>
    <row r="7376" spans="1:24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tr">
        <f t="shared" si="345"/>
        <v>Jamie Frazer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tr">
        <f t="shared" si="346"/>
        <v>West</v>
      </c>
      <c r="O7376" t="s">
        <v>43</v>
      </c>
      <c r="P7376" t="s">
        <v>2140</v>
      </c>
      <c r="Q7376" t="s">
        <v>45</v>
      </c>
      <c r="R7376" t="s">
        <v>268</v>
      </c>
      <c r="S7376" t="s">
        <v>562</v>
      </c>
      <c r="T7376">
        <v>7.89</v>
      </c>
      <c r="U7376">
        <v>1</v>
      </c>
      <c r="V7376">
        <v>0</v>
      </c>
      <c r="W7376">
        <v>3.5505</v>
      </c>
      <c r="X7376">
        <f t="shared" si="347"/>
        <v>7.89</v>
      </c>
    </row>
    <row r="7377" spans="1:24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tr">
        <f t="shared" si="345"/>
        <v>Michael Kennedy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tr">
        <f t="shared" si="346"/>
        <v>West</v>
      </c>
      <c r="O7377" t="s">
        <v>43</v>
      </c>
      <c r="P7377" t="s">
        <v>1907</v>
      </c>
      <c r="Q7377" t="s">
        <v>45</v>
      </c>
      <c r="R7377" t="s">
        <v>74</v>
      </c>
      <c r="S7377" t="s">
        <v>1908</v>
      </c>
      <c r="T7377">
        <v>36.024000000000001</v>
      </c>
      <c r="U7377">
        <v>3</v>
      </c>
      <c r="V7377">
        <v>0.2</v>
      </c>
      <c r="W7377">
        <v>11.707800000000001</v>
      </c>
      <c r="X7377">
        <f t="shared" si="347"/>
        <v>36.024000000000001</v>
      </c>
    </row>
    <row r="7378" spans="1:24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tr">
        <f t="shared" si="345"/>
        <v>Greg Guthrie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tr">
        <f t="shared" si="346"/>
        <v>Central</v>
      </c>
      <c r="O7378" t="s">
        <v>104</v>
      </c>
      <c r="P7378" t="s">
        <v>876</v>
      </c>
      <c r="Q7378" t="s">
        <v>45</v>
      </c>
      <c r="R7378" t="s">
        <v>67</v>
      </c>
      <c r="S7378" t="s">
        <v>877</v>
      </c>
      <c r="T7378">
        <v>54.335999999999999</v>
      </c>
      <c r="U7378">
        <v>4</v>
      </c>
      <c r="V7378">
        <v>0.2</v>
      </c>
      <c r="W7378">
        <v>5.4336000000000002</v>
      </c>
      <c r="X7378">
        <f t="shared" si="347"/>
        <v>54.335999999999999</v>
      </c>
    </row>
    <row r="7379" spans="1:24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tr">
        <f t="shared" si="345"/>
        <v>Mike Caudle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tr">
        <f t="shared" si="346"/>
        <v>West</v>
      </c>
      <c r="O7379" t="s">
        <v>43</v>
      </c>
      <c r="P7379" t="s">
        <v>1639</v>
      </c>
      <c r="Q7379" t="s">
        <v>45</v>
      </c>
      <c r="R7379" t="s">
        <v>58</v>
      </c>
      <c r="S7379" t="s">
        <v>1640</v>
      </c>
      <c r="T7379">
        <v>92.52</v>
      </c>
      <c r="U7379">
        <v>6</v>
      </c>
      <c r="V7379">
        <v>0</v>
      </c>
      <c r="W7379">
        <v>24.980399999999999</v>
      </c>
      <c r="X7379">
        <f t="shared" si="347"/>
        <v>92.52</v>
      </c>
    </row>
    <row r="7380" spans="1:24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tr">
        <f t="shared" si="345"/>
        <v>Muhammed Lee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tr">
        <f t="shared" si="346"/>
        <v>South</v>
      </c>
      <c r="O7380" t="s">
        <v>29</v>
      </c>
      <c r="P7380" t="s">
        <v>4170</v>
      </c>
      <c r="Q7380" t="s">
        <v>45</v>
      </c>
      <c r="R7380" t="s">
        <v>67</v>
      </c>
      <c r="S7380" t="s">
        <v>4171</v>
      </c>
      <c r="T7380">
        <v>10.272</v>
      </c>
      <c r="U7380">
        <v>3</v>
      </c>
      <c r="V7380">
        <v>0.2</v>
      </c>
      <c r="W7380">
        <v>1.1556</v>
      </c>
      <c r="X7380">
        <f t="shared" si="347"/>
        <v>10.272</v>
      </c>
    </row>
    <row r="7381" spans="1:24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tr">
        <f t="shared" si="345"/>
        <v>Alejandro Grove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tr">
        <f t="shared" si="346"/>
        <v>Central</v>
      </c>
      <c r="O7381" t="s">
        <v>104</v>
      </c>
      <c r="P7381" t="s">
        <v>4097</v>
      </c>
      <c r="Q7381" t="s">
        <v>45</v>
      </c>
      <c r="R7381" t="s">
        <v>58</v>
      </c>
      <c r="S7381" t="s">
        <v>4098</v>
      </c>
      <c r="T7381">
        <v>40.74</v>
      </c>
      <c r="U7381">
        <v>3</v>
      </c>
      <c r="V7381">
        <v>0</v>
      </c>
      <c r="W7381">
        <v>0.40739999999999998</v>
      </c>
      <c r="X7381">
        <f t="shared" si="347"/>
        <v>40.74</v>
      </c>
    </row>
    <row r="7382" spans="1:24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tr">
        <f t="shared" si="345"/>
        <v>Alejandro Grove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tr">
        <f t="shared" si="346"/>
        <v>Central</v>
      </c>
      <c r="O7382" t="s">
        <v>104</v>
      </c>
      <c r="P7382" t="s">
        <v>5617</v>
      </c>
      <c r="Q7382" t="s">
        <v>45</v>
      </c>
      <c r="R7382" t="s">
        <v>46</v>
      </c>
      <c r="S7382" t="s">
        <v>5618</v>
      </c>
      <c r="T7382">
        <v>14.4</v>
      </c>
      <c r="U7382">
        <v>5</v>
      </c>
      <c r="V7382">
        <v>0</v>
      </c>
      <c r="W7382">
        <v>7.056</v>
      </c>
      <c r="X7382">
        <f t="shared" si="347"/>
        <v>14.4</v>
      </c>
    </row>
    <row r="7383" spans="1:24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tr">
        <f t="shared" si="345"/>
        <v>Alejandro Grove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tr">
        <f t="shared" si="346"/>
        <v>Central</v>
      </c>
      <c r="O7383" t="s">
        <v>104</v>
      </c>
      <c r="P7383" t="s">
        <v>6424</v>
      </c>
      <c r="Q7383" t="s">
        <v>70</v>
      </c>
      <c r="R7383" t="s">
        <v>71</v>
      </c>
      <c r="S7383" t="s">
        <v>6425</v>
      </c>
      <c r="T7383">
        <v>149.94999999999999</v>
      </c>
      <c r="U7383">
        <v>5</v>
      </c>
      <c r="V7383">
        <v>0</v>
      </c>
      <c r="W7383">
        <v>41.985999999999997</v>
      </c>
      <c r="X7383">
        <f t="shared" si="347"/>
        <v>149.94999999999999</v>
      </c>
    </row>
    <row r="7384" spans="1:24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tr">
        <f t="shared" si="345"/>
        <v>Alejandro Grove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tr">
        <f t="shared" si="346"/>
        <v>Central</v>
      </c>
      <c r="O7384" t="s">
        <v>104</v>
      </c>
      <c r="P7384" t="s">
        <v>6836</v>
      </c>
      <c r="Q7384" t="s">
        <v>45</v>
      </c>
      <c r="R7384" t="s">
        <v>578</v>
      </c>
      <c r="S7384" t="s">
        <v>6837</v>
      </c>
      <c r="T7384">
        <v>16.899999999999999</v>
      </c>
      <c r="U7384">
        <v>2</v>
      </c>
      <c r="V7384">
        <v>0</v>
      </c>
      <c r="W7384">
        <v>5.07</v>
      </c>
      <c r="X7384">
        <f t="shared" si="347"/>
        <v>16.899999999999999</v>
      </c>
    </row>
    <row r="7385" spans="1:24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tr">
        <f t="shared" si="345"/>
        <v>Alejandro Grove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tr">
        <f t="shared" si="346"/>
        <v>Central</v>
      </c>
      <c r="O7385" t="s">
        <v>104</v>
      </c>
      <c r="P7385" t="s">
        <v>2768</v>
      </c>
      <c r="Q7385" t="s">
        <v>45</v>
      </c>
      <c r="R7385" t="s">
        <v>89</v>
      </c>
      <c r="S7385" t="s">
        <v>2769</v>
      </c>
      <c r="T7385">
        <v>17.61</v>
      </c>
      <c r="U7385">
        <v>3</v>
      </c>
      <c r="V7385">
        <v>0</v>
      </c>
      <c r="W7385">
        <v>8.4527999999999999</v>
      </c>
      <c r="X7385">
        <f t="shared" si="347"/>
        <v>17.61</v>
      </c>
    </row>
    <row r="7386" spans="1:24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tr">
        <f t="shared" si="345"/>
        <v>Alejandro Grove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tr">
        <f t="shared" si="346"/>
        <v>Central</v>
      </c>
      <c r="O7386" t="s">
        <v>104</v>
      </c>
      <c r="P7386" t="s">
        <v>4578</v>
      </c>
      <c r="Q7386" t="s">
        <v>45</v>
      </c>
      <c r="R7386" t="s">
        <v>77</v>
      </c>
      <c r="S7386" t="s">
        <v>4579</v>
      </c>
      <c r="T7386">
        <v>378</v>
      </c>
      <c r="U7386">
        <v>2</v>
      </c>
      <c r="V7386">
        <v>0</v>
      </c>
      <c r="W7386">
        <v>136.08000000000001</v>
      </c>
      <c r="X7386">
        <f t="shared" si="347"/>
        <v>378</v>
      </c>
    </row>
    <row r="7387" spans="1:24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tr">
        <f t="shared" si="345"/>
        <v>Alejandro Grove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tr">
        <f t="shared" si="346"/>
        <v>Central</v>
      </c>
      <c r="O7387" t="s">
        <v>104</v>
      </c>
      <c r="P7387" t="s">
        <v>4012</v>
      </c>
      <c r="Q7387" t="s">
        <v>45</v>
      </c>
      <c r="R7387" t="s">
        <v>89</v>
      </c>
      <c r="S7387" t="s">
        <v>4013</v>
      </c>
      <c r="T7387">
        <v>17.64</v>
      </c>
      <c r="U7387">
        <v>3</v>
      </c>
      <c r="V7387">
        <v>0</v>
      </c>
      <c r="W7387">
        <v>8.6435999999999993</v>
      </c>
      <c r="X7387">
        <f t="shared" si="347"/>
        <v>17.64</v>
      </c>
    </row>
    <row r="7388" spans="1:24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tr">
        <f t="shared" si="345"/>
        <v>Alejandro Grove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tr">
        <f t="shared" si="346"/>
        <v>Central</v>
      </c>
      <c r="O7388" t="s">
        <v>104</v>
      </c>
      <c r="P7388" t="s">
        <v>3226</v>
      </c>
      <c r="Q7388" t="s">
        <v>45</v>
      </c>
      <c r="R7388" t="s">
        <v>58</v>
      </c>
      <c r="S7388" t="s">
        <v>3227</v>
      </c>
      <c r="T7388">
        <v>373.08</v>
      </c>
      <c r="U7388">
        <v>6</v>
      </c>
      <c r="V7388">
        <v>0</v>
      </c>
      <c r="W7388">
        <v>100.7316</v>
      </c>
      <c r="X7388">
        <f t="shared" si="347"/>
        <v>373.08</v>
      </c>
    </row>
    <row r="7389" spans="1:24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tr">
        <f t="shared" si="345"/>
        <v>Alejandro Grove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tr">
        <f t="shared" si="346"/>
        <v>Central</v>
      </c>
      <c r="O7389" t="s">
        <v>104</v>
      </c>
      <c r="P7389" t="s">
        <v>193</v>
      </c>
      <c r="Q7389" t="s">
        <v>31</v>
      </c>
      <c r="R7389" t="s">
        <v>64</v>
      </c>
      <c r="S7389" t="s">
        <v>194</v>
      </c>
      <c r="T7389">
        <v>1336.44</v>
      </c>
      <c r="U7389">
        <v>14</v>
      </c>
      <c r="V7389">
        <v>0</v>
      </c>
      <c r="W7389">
        <v>387.56760000000003</v>
      </c>
      <c r="X7389">
        <f t="shared" si="347"/>
        <v>1336.44</v>
      </c>
    </row>
    <row r="7390" spans="1:24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tr">
        <f t="shared" si="345"/>
        <v>Alejandro Grove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tr">
        <f t="shared" si="346"/>
        <v>Central</v>
      </c>
      <c r="O7390" t="s">
        <v>104</v>
      </c>
      <c r="P7390" t="s">
        <v>4557</v>
      </c>
      <c r="Q7390" t="s">
        <v>70</v>
      </c>
      <c r="R7390" t="s">
        <v>71</v>
      </c>
      <c r="S7390" t="s">
        <v>4558</v>
      </c>
      <c r="T7390">
        <v>29.97</v>
      </c>
      <c r="U7390">
        <v>3</v>
      </c>
      <c r="V7390">
        <v>0</v>
      </c>
      <c r="W7390">
        <v>0.29970000000000002</v>
      </c>
      <c r="X7390">
        <f t="shared" si="347"/>
        <v>29.97</v>
      </c>
    </row>
    <row r="7391" spans="1:24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tr">
        <f t="shared" si="345"/>
        <v>Ted Trevino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tr">
        <f t="shared" si="346"/>
        <v>South</v>
      </c>
      <c r="O7391" t="s">
        <v>29</v>
      </c>
      <c r="P7391" t="s">
        <v>34</v>
      </c>
      <c r="Q7391" t="s">
        <v>31</v>
      </c>
      <c r="R7391" t="s">
        <v>35</v>
      </c>
      <c r="S7391" t="s">
        <v>36</v>
      </c>
      <c r="T7391">
        <v>390.36799999999999</v>
      </c>
      <c r="U7391">
        <v>2</v>
      </c>
      <c r="V7391">
        <v>0.2</v>
      </c>
      <c r="W7391">
        <v>48.795999999999999</v>
      </c>
      <c r="X7391">
        <f t="shared" si="347"/>
        <v>390.36799999999999</v>
      </c>
    </row>
    <row r="7392" spans="1:24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tr">
        <f t="shared" si="345"/>
        <v>Ted Trevino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tr">
        <f t="shared" si="346"/>
        <v>South</v>
      </c>
      <c r="O7392" t="s">
        <v>29</v>
      </c>
      <c r="P7392" t="s">
        <v>906</v>
      </c>
      <c r="Q7392" t="s">
        <v>31</v>
      </c>
      <c r="R7392" t="s">
        <v>64</v>
      </c>
      <c r="S7392" t="s">
        <v>6980</v>
      </c>
      <c r="T7392">
        <v>101.52</v>
      </c>
      <c r="U7392">
        <v>5</v>
      </c>
      <c r="V7392">
        <v>0.2</v>
      </c>
      <c r="W7392">
        <v>19.035</v>
      </c>
      <c r="X7392">
        <f t="shared" si="347"/>
        <v>101.52</v>
      </c>
    </row>
    <row r="7393" spans="1:24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tr">
        <f t="shared" si="345"/>
        <v>Larry Tron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tr">
        <f t="shared" si="346"/>
        <v>East</v>
      </c>
      <c r="O7393" t="s">
        <v>147</v>
      </c>
      <c r="P7393" t="s">
        <v>4713</v>
      </c>
      <c r="Q7393" t="s">
        <v>45</v>
      </c>
      <c r="R7393" t="s">
        <v>89</v>
      </c>
      <c r="S7393" t="s">
        <v>4714</v>
      </c>
      <c r="T7393">
        <v>74.352000000000004</v>
      </c>
      <c r="U7393">
        <v>3</v>
      </c>
      <c r="V7393">
        <v>0.2</v>
      </c>
      <c r="W7393">
        <v>23.234999999999999</v>
      </c>
      <c r="X7393">
        <f t="shared" si="347"/>
        <v>74.352000000000004</v>
      </c>
    </row>
    <row r="7394" spans="1:24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tr">
        <f t="shared" si="345"/>
        <v>Dorothy Dickinson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tr">
        <f t="shared" si="346"/>
        <v>West</v>
      </c>
      <c r="O7394" t="s">
        <v>43</v>
      </c>
      <c r="P7394" t="s">
        <v>5832</v>
      </c>
      <c r="Q7394" t="s">
        <v>45</v>
      </c>
      <c r="R7394" t="s">
        <v>89</v>
      </c>
      <c r="S7394" t="s">
        <v>5833</v>
      </c>
      <c r="T7394">
        <v>15.7</v>
      </c>
      <c r="U7394">
        <v>5</v>
      </c>
      <c r="V7394">
        <v>0</v>
      </c>
      <c r="W7394">
        <v>7.0650000000000004</v>
      </c>
      <c r="X7394">
        <f t="shared" si="347"/>
        <v>15.7</v>
      </c>
    </row>
    <row r="7395" spans="1:24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tr">
        <f t="shared" si="345"/>
        <v>Dorothy Dickinson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tr">
        <f t="shared" si="346"/>
        <v>West</v>
      </c>
      <c r="O7395" t="s">
        <v>43</v>
      </c>
      <c r="P7395" t="s">
        <v>6387</v>
      </c>
      <c r="Q7395" t="s">
        <v>45</v>
      </c>
      <c r="R7395" t="s">
        <v>67</v>
      </c>
      <c r="S7395" t="s">
        <v>6388</v>
      </c>
      <c r="T7395">
        <v>59.52</v>
      </c>
      <c r="U7395">
        <v>3</v>
      </c>
      <c r="V7395">
        <v>0</v>
      </c>
      <c r="W7395">
        <v>15.475199999999999</v>
      </c>
      <c r="X7395">
        <f t="shared" si="347"/>
        <v>59.52</v>
      </c>
    </row>
    <row r="7396" spans="1:24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tr">
        <f t="shared" si="345"/>
        <v>Dorothy Dickinson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tr">
        <f t="shared" si="346"/>
        <v>West</v>
      </c>
      <c r="O7396" t="s">
        <v>43</v>
      </c>
      <c r="P7396" t="s">
        <v>1268</v>
      </c>
      <c r="Q7396" t="s">
        <v>45</v>
      </c>
      <c r="R7396" t="s">
        <v>89</v>
      </c>
      <c r="S7396" t="s">
        <v>1269</v>
      </c>
      <c r="T7396">
        <v>34.4</v>
      </c>
      <c r="U7396">
        <v>5</v>
      </c>
      <c r="V7396">
        <v>0</v>
      </c>
      <c r="W7396">
        <v>15.824</v>
      </c>
      <c r="X7396">
        <f t="shared" si="347"/>
        <v>34.4</v>
      </c>
    </row>
    <row r="7397" spans="1:24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tr">
        <f t="shared" si="345"/>
        <v>Darren Budd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tr">
        <f t="shared" si="346"/>
        <v>East</v>
      </c>
      <c r="O7397" t="s">
        <v>147</v>
      </c>
      <c r="P7397" t="s">
        <v>3812</v>
      </c>
      <c r="Q7397" t="s">
        <v>31</v>
      </c>
      <c r="R7397" t="s">
        <v>55</v>
      </c>
      <c r="S7397" t="s">
        <v>3813</v>
      </c>
      <c r="T7397">
        <v>313.17599999999999</v>
      </c>
      <c r="U7397">
        <v>2</v>
      </c>
      <c r="V7397">
        <v>0.4</v>
      </c>
      <c r="W7397">
        <v>-120.0508</v>
      </c>
      <c r="X7397">
        <f t="shared" si="347"/>
        <v>313.17599999999999</v>
      </c>
    </row>
    <row r="7398" spans="1:24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tr">
        <f t="shared" si="345"/>
        <v>Darren Budd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tr">
        <f t="shared" si="346"/>
        <v>East</v>
      </c>
      <c r="O7398" t="s">
        <v>147</v>
      </c>
      <c r="P7398" t="s">
        <v>2441</v>
      </c>
      <c r="Q7398" t="s">
        <v>31</v>
      </c>
      <c r="R7398" t="s">
        <v>35</v>
      </c>
      <c r="S7398" t="s">
        <v>2442</v>
      </c>
      <c r="T7398">
        <v>866.64599999999996</v>
      </c>
      <c r="U7398">
        <v>3</v>
      </c>
      <c r="V7398">
        <v>0.1</v>
      </c>
      <c r="W7398">
        <v>173.32919999999999</v>
      </c>
      <c r="X7398">
        <f t="shared" si="347"/>
        <v>866.64599999999996</v>
      </c>
    </row>
    <row r="7399" spans="1:24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tr">
        <f t="shared" si="345"/>
        <v>Dario Medina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tr">
        <f t="shared" si="346"/>
        <v>East</v>
      </c>
      <c r="O7399" t="s">
        <v>147</v>
      </c>
      <c r="P7399" t="s">
        <v>817</v>
      </c>
      <c r="Q7399" t="s">
        <v>45</v>
      </c>
      <c r="R7399" t="s">
        <v>77</v>
      </c>
      <c r="S7399" t="s">
        <v>818</v>
      </c>
      <c r="T7399">
        <v>795.40800000000002</v>
      </c>
      <c r="U7399">
        <v>6</v>
      </c>
      <c r="V7399">
        <v>0.2</v>
      </c>
      <c r="W7399">
        <v>59.6556</v>
      </c>
      <c r="X7399">
        <f t="shared" si="347"/>
        <v>795.40800000000002</v>
      </c>
    </row>
    <row r="7400" spans="1:24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tr">
        <f t="shared" si="345"/>
        <v>Max Engle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tr">
        <f t="shared" si="346"/>
        <v>Central</v>
      </c>
      <c r="O7400" t="s">
        <v>104</v>
      </c>
      <c r="P7400" t="s">
        <v>4187</v>
      </c>
      <c r="Q7400" t="s">
        <v>45</v>
      </c>
      <c r="R7400" t="s">
        <v>89</v>
      </c>
      <c r="S7400" t="s">
        <v>4188</v>
      </c>
      <c r="T7400">
        <v>35.856000000000002</v>
      </c>
      <c r="U7400">
        <v>9</v>
      </c>
      <c r="V7400">
        <v>0.2</v>
      </c>
      <c r="W7400">
        <v>12.9978</v>
      </c>
      <c r="X7400">
        <f t="shared" si="347"/>
        <v>35.856000000000002</v>
      </c>
    </row>
    <row r="7401" spans="1:24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tr">
        <f t="shared" si="345"/>
        <v>Max Engle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tr">
        <f t="shared" si="346"/>
        <v>Central</v>
      </c>
      <c r="O7401" t="s">
        <v>104</v>
      </c>
      <c r="P7401" t="s">
        <v>2093</v>
      </c>
      <c r="Q7401" t="s">
        <v>70</v>
      </c>
      <c r="R7401" t="s">
        <v>160</v>
      </c>
      <c r="S7401" t="s">
        <v>2094</v>
      </c>
      <c r="T7401">
        <v>23.84</v>
      </c>
      <c r="U7401">
        <v>4</v>
      </c>
      <c r="V7401">
        <v>0.2</v>
      </c>
      <c r="W7401">
        <v>3.278</v>
      </c>
      <c r="X7401">
        <f t="shared" si="347"/>
        <v>23.84</v>
      </c>
    </row>
    <row r="7402" spans="1:24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tr">
        <f t="shared" si="345"/>
        <v>Toby Ritter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tr">
        <f t="shared" si="346"/>
        <v>West</v>
      </c>
      <c r="O7402" t="s">
        <v>43</v>
      </c>
      <c r="P7402" t="s">
        <v>1879</v>
      </c>
      <c r="Q7402" t="s">
        <v>31</v>
      </c>
      <c r="R7402" t="s">
        <v>64</v>
      </c>
      <c r="S7402" t="s">
        <v>1880</v>
      </c>
      <c r="T7402">
        <v>43.13</v>
      </c>
      <c r="U7402">
        <v>1</v>
      </c>
      <c r="V7402">
        <v>0</v>
      </c>
      <c r="W7402">
        <v>14.664199999999999</v>
      </c>
      <c r="X7402">
        <f t="shared" si="347"/>
        <v>43.13</v>
      </c>
    </row>
    <row r="7403" spans="1:24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tr">
        <f t="shared" si="345"/>
        <v>Toby Ritter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tr">
        <f t="shared" si="346"/>
        <v>West</v>
      </c>
      <c r="O7403" t="s">
        <v>43</v>
      </c>
      <c r="P7403" t="s">
        <v>1030</v>
      </c>
      <c r="Q7403" t="s">
        <v>45</v>
      </c>
      <c r="R7403" t="s">
        <v>89</v>
      </c>
      <c r="S7403" t="s">
        <v>1031</v>
      </c>
      <c r="T7403">
        <v>30.87</v>
      </c>
      <c r="U7403">
        <v>7</v>
      </c>
      <c r="V7403">
        <v>0</v>
      </c>
      <c r="W7403">
        <v>14.200200000000001</v>
      </c>
      <c r="X7403">
        <f t="shared" si="347"/>
        <v>30.87</v>
      </c>
    </row>
    <row r="7404" spans="1:24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tr">
        <f t="shared" si="345"/>
        <v>Shahid Hopkins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tr">
        <f t="shared" si="346"/>
        <v>East</v>
      </c>
      <c r="O7404" t="s">
        <v>147</v>
      </c>
      <c r="P7404" t="s">
        <v>1408</v>
      </c>
      <c r="Q7404" t="s">
        <v>45</v>
      </c>
      <c r="R7404" t="s">
        <v>578</v>
      </c>
      <c r="S7404" t="s">
        <v>1409</v>
      </c>
      <c r="T7404">
        <v>70.12</v>
      </c>
      <c r="U7404">
        <v>4</v>
      </c>
      <c r="V7404">
        <v>0</v>
      </c>
      <c r="W7404">
        <v>21.036000000000001</v>
      </c>
      <c r="X7404">
        <f t="shared" si="347"/>
        <v>70.12</v>
      </c>
    </row>
    <row r="7405" spans="1:24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tr">
        <f t="shared" si="345"/>
        <v>Claudia Bergmann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tr">
        <f t="shared" si="346"/>
        <v>West</v>
      </c>
      <c r="O7405" t="s">
        <v>43</v>
      </c>
      <c r="P7405" t="s">
        <v>2236</v>
      </c>
      <c r="Q7405" t="s">
        <v>31</v>
      </c>
      <c r="R7405" t="s">
        <v>32</v>
      </c>
      <c r="S7405" t="s">
        <v>2237</v>
      </c>
      <c r="T7405">
        <v>509.95749999999998</v>
      </c>
      <c r="U7405">
        <v>5</v>
      </c>
      <c r="V7405">
        <v>0.15</v>
      </c>
      <c r="W7405">
        <v>41.996499999999997</v>
      </c>
      <c r="X7405">
        <f t="shared" si="347"/>
        <v>509.95749999999998</v>
      </c>
    </row>
    <row r="7406" spans="1:24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tr">
        <f t="shared" si="345"/>
        <v>Claudia Bergmann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tr">
        <f t="shared" si="346"/>
        <v>West</v>
      </c>
      <c r="O7406" t="s">
        <v>43</v>
      </c>
      <c r="P7406" t="s">
        <v>1998</v>
      </c>
      <c r="Q7406" t="s">
        <v>31</v>
      </c>
      <c r="R7406" t="s">
        <v>64</v>
      </c>
      <c r="S7406" t="s">
        <v>1999</v>
      </c>
      <c r="T7406">
        <v>122.91</v>
      </c>
      <c r="U7406">
        <v>3</v>
      </c>
      <c r="V7406">
        <v>0</v>
      </c>
      <c r="W7406">
        <v>34.4148</v>
      </c>
      <c r="X7406">
        <f t="shared" si="347"/>
        <v>122.91</v>
      </c>
    </row>
    <row r="7407" spans="1:24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tr">
        <f t="shared" si="345"/>
        <v>Claudia Bergmann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tr">
        <f t="shared" si="346"/>
        <v>West</v>
      </c>
      <c r="O7407" t="s">
        <v>43</v>
      </c>
      <c r="P7407" t="s">
        <v>4936</v>
      </c>
      <c r="Q7407" t="s">
        <v>31</v>
      </c>
      <c r="R7407" t="s">
        <v>35</v>
      </c>
      <c r="S7407" t="s">
        <v>4937</v>
      </c>
      <c r="T7407">
        <v>97.567999999999998</v>
      </c>
      <c r="U7407">
        <v>2</v>
      </c>
      <c r="V7407">
        <v>0.2</v>
      </c>
      <c r="W7407">
        <v>-6.0979999999999999</v>
      </c>
      <c r="X7407">
        <f t="shared" si="347"/>
        <v>97.567999999999998</v>
      </c>
    </row>
    <row r="7408" spans="1:24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tr">
        <f t="shared" si="345"/>
        <v>Claudia Bergmann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tr">
        <f t="shared" si="346"/>
        <v>West</v>
      </c>
      <c r="O7408" t="s">
        <v>43</v>
      </c>
      <c r="P7408" t="s">
        <v>6364</v>
      </c>
      <c r="Q7408" t="s">
        <v>31</v>
      </c>
      <c r="R7408" t="s">
        <v>35</v>
      </c>
      <c r="S7408" t="s">
        <v>6365</v>
      </c>
      <c r="T7408">
        <v>722.35199999999998</v>
      </c>
      <c r="U7408">
        <v>3</v>
      </c>
      <c r="V7408">
        <v>0.2</v>
      </c>
      <c r="W7408">
        <v>81.264600000000002</v>
      </c>
      <c r="X7408">
        <f t="shared" si="347"/>
        <v>722.35199999999998</v>
      </c>
    </row>
    <row r="7409" spans="1:24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tr">
        <f t="shared" si="345"/>
        <v>Maris LaWare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tr">
        <f t="shared" si="346"/>
        <v>Central</v>
      </c>
      <c r="O7409" t="s">
        <v>104</v>
      </c>
      <c r="P7409" t="s">
        <v>2924</v>
      </c>
      <c r="Q7409" t="s">
        <v>45</v>
      </c>
      <c r="R7409" t="s">
        <v>46</v>
      </c>
      <c r="S7409" t="s">
        <v>2925</v>
      </c>
      <c r="T7409">
        <v>11.52</v>
      </c>
      <c r="U7409">
        <v>5</v>
      </c>
      <c r="V7409">
        <v>0.2</v>
      </c>
      <c r="W7409">
        <v>4.1760000000000002</v>
      </c>
      <c r="X7409">
        <f t="shared" si="347"/>
        <v>11.52</v>
      </c>
    </row>
    <row r="7410" spans="1:24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tr">
        <f t="shared" si="345"/>
        <v>Jason Gross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tr">
        <f t="shared" si="346"/>
        <v>West</v>
      </c>
      <c r="O7410" t="s">
        <v>43</v>
      </c>
      <c r="P7410" t="s">
        <v>6268</v>
      </c>
      <c r="Q7410" t="s">
        <v>31</v>
      </c>
      <c r="R7410" t="s">
        <v>64</v>
      </c>
      <c r="S7410" t="s">
        <v>6269</v>
      </c>
      <c r="T7410">
        <v>167.84</v>
      </c>
      <c r="U7410">
        <v>8</v>
      </c>
      <c r="V7410">
        <v>0</v>
      </c>
      <c r="W7410">
        <v>11.748799999999999</v>
      </c>
      <c r="X7410">
        <f t="shared" si="347"/>
        <v>167.84</v>
      </c>
    </row>
    <row r="7411" spans="1:24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tr">
        <f t="shared" si="345"/>
        <v>John Stevenson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tr">
        <f t="shared" si="346"/>
        <v>East</v>
      </c>
      <c r="O7411" t="s">
        <v>147</v>
      </c>
      <c r="P7411" t="s">
        <v>7531</v>
      </c>
      <c r="Q7411" t="s">
        <v>31</v>
      </c>
      <c r="R7411" t="s">
        <v>55</v>
      </c>
      <c r="S7411" t="s">
        <v>7532</v>
      </c>
      <c r="T7411">
        <v>172.11</v>
      </c>
      <c r="U7411">
        <v>1</v>
      </c>
      <c r="V7411">
        <v>0.4</v>
      </c>
      <c r="W7411">
        <v>-94.660499999999999</v>
      </c>
      <c r="X7411">
        <f t="shared" si="347"/>
        <v>172.11</v>
      </c>
    </row>
    <row r="7412" spans="1:24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tr">
        <f t="shared" si="345"/>
        <v>Alejandro Grove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tr">
        <f t="shared" si="346"/>
        <v>East</v>
      </c>
      <c r="O7412" t="s">
        <v>147</v>
      </c>
      <c r="P7412" t="s">
        <v>3763</v>
      </c>
      <c r="Q7412" t="s">
        <v>70</v>
      </c>
      <c r="R7412" t="s">
        <v>160</v>
      </c>
      <c r="S7412" t="s">
        <v>3764</v>
      </c>
      <c r="T7412">
        <v>99.98</v>
      </c>
      <c r="U7412">
        <v>2</v>
      </c>
      <c r="V7412">
        <v>0</v>
      </c>
      <c r="W7412">
        <v>7.9984000000000002</v>
      </c>
      <c r="X7412">
        <f t="shared" si="347"/>
        <v>99.98</v>
      </c>
    </row>
    <row r="7413" spans="1:24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tr">
        <f t="shared" si="345"/>
        <v>Michael Granlund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tr">
        <f t="shared" si="346"/>
        <v>West</v>
      </c>
      <c r="O7413" t="s">
        <v>43</v>
      </c>
      <c r="P7413" t="s">
        <v>7062</v>
      </c>
      <c r="Q7413" t="s">
        <v>70</v>
      </c>
      <c r="R7413" t="s">
        <v>71</v>
      </c>
      <c r="S7413" t="s">
        <v>7063</v>
      </c>
      <c r="T7413">
        <v>156.792</v>
      </c>
      <c r="U7413">
        <v>1</v>
      </c>
      <c r="V7413">
        <v>0.2</v>
      </c>
      <c r="W7413">
        <v>17.639099999999999</v>
      </c>
      <c r="X7413">
        <f t="shared" si="347"/>
        <v>156.792</v>
      </c>
    </row>
    <row r="7414" spans="1:24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tr">
        <f t="shared" si="345"/>
        <v>Michael Granlund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tr">
        <f t="shared" si="346"/>
        <v>West</v>
      </c>
      <c r="O7414" t="s">
        <v>43</v>
      </c>
      <c r="P7414" t="s">
        <v>754</v>
      </c>
      <c r="Q7414" t="s">
        <v>70</v>
      </c>
      <c r="R7414" t="s">
        <v>160</v>
      </c>
      <c r="S7414" t="s">
        <v>755</v>
      </c>
      <c r="T7414">
        <v>35.36</v>
      </c>
      <c r="U7414">
        <v>2</v>
      </c>
      <c r="V7414">
        <v>0.2</v>
      </c>
      <c r="W7414">
        <v>-3.0939999999999999</v>
      </c>
      <c r="X7414">
        <f t="shared" si="347"/>
        <v>35.36</v>
      </c>
    </row>
    <row r="7415" spans="1:24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tr">
        <f t="shared" si="345"/>
        <v>Michael Granlund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tr">
        <f t="shared" si="346"/>
        <v>West</v>
      </c>
      <c r="O7415" t="s">
        <v>43</v>
      </c>
      <c r="P7415" t="s">
        <v>9029</v>
      </c>
      <c r="Q7415" t="s">
        <v>31</v>
      </c>
      <c r="R7415" t="s">
        <v>64</v>
      </c>
      <c r="S7415" t="s">
        <v>9030</v>
      </c>
      <c r="T7415">
        <v>13.592000000000001</v>
      </c>
      <c r="U7415">
        <v>1</v>
      </c>
      <c r="V7415">
        <v>0.2</v>
      </c>
      <c r="W7415">
        <v>-0.33979999999999999</v>
      </c>
      <c r="X7415">
        <f t="shared" si="347"/>
        <v>13.592000000000001</v>
      </c>
    </row>
    <row r="7416" spans="1:24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tr">
        <f t="shared" si="345"/>
        <v>Stewart Carmichael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tr">
        <f t="shared" si="346"/>
        <v>East</v>
      </c>
      <c r="O7416" t="s">
        <v>147</v>
      </c>
      <c r="P7416" t="s">
        <v>687</v>
      </c>
      <c r="Q7416" t="s">
        <v>31</v>
      </c>
      <c r="R7416" t="s">
        <v>35</v>
      </c>
      <c r="S7416" t="s">
        <v>688</v>
      </c>
      <c r="T7416">
        <v>386.68</v>
      </c>
      <c r="U7416">
        <v>2</v>
      </c>
      <c r="V7416">
        <v>0.3</v>
      </c>
      <c r="W7416">
        <v>-5.524</v>
      </c>
      <c r="X7416">
        <f t="shared" si="347"/>
        <v>386.68</v>
      </c>
    </row>
    <row r="7417" spans="1:24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tr">
        <f t="shared" si="345"/>
        <v>Stewart Carmichael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tr">
        <f t="shared" si="346"/>
        <v>East</v>
      </c>
      <c r="O7417" t="s">
        <v>147</v>
      </c>
      <c r="P7417" t="s">
        <v>6546</v>
      </c>
      <c r="Q7417" t="s">
        <v>70</v>
      </c>
      <c r="R7417" t="s">
        <v>160</v>
      </c>
      <c r="S7417" t="s">
        <v>6547</v>
      </c>
      <c r="T7417">
        <v>379.96</v>
      </c>
      <c r="U7417">
        <v>5</v>
      </c>
      <c r="V7417">
        <v>0.2</v>
      </c>
      <c r="W7417">
        <v>47.494999999999997</v>
      </c>
      <c r="X7417">
        <f t="shared" si="347"/>
        <v>379.96</v>
      </c>
    </row>
    <row r="7418" spans="1:24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tr">
        <f t="shared" si="345"/>
        <v>Stewart Carmichael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tr">
        <f t="shared" si="346"/>
        <v>East</v>
      </c>
      <c r="O7418" t="s">
        <v>147</v>
      </c>
      <c r="P7418" t="s">
        <v>2797</v>
      </c>
      <c r="Q7418" t="s">
        <v>70</v>
      </c>
      <c r="R7418" t="s">
        <v>71</v>
      </c>
      <c r="S7418" t="s">
        <v>2798</v>
      </c>
      <c r="T7418">
        <v>539.91</v>
      </c>
      <c r="U7418">
        <v>3</v>
      </c>
      <c r="V7418">
        <v>0.4</v>
      </c>
      <c r="W7418">
        <v>-116.98050000000001</v>
      </c>
      <c r="X7418">
        <f t="shared" si="347"/>
        <v>539.91</v>
      </c>
    </row>
    <row r="7419" spans="1:24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tr">
        <f t="shared" si="345"/>
        <v>Stewart Carmichael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tr">
        <f t="shared" si="346"/>
        <v>East</v>
      </c>
      <c r="O7419" t="s">
        <v>147</v>
      </c>
      <c r="P7419" t="s">
        <v>6658</v>
      </c>
      <c r="Q7419" t="s">
        <v>45</v>
      </c>
      <c r="R7419" t="s">
        <v>89</v>
      </c>
      <c r="S7419" t="s">
        <v>6659</v>
      </c>
      <c r="T7419">
        <v>41.24</v>
      </c>
      <c r="U7419">
        <v>5</v>
      </c>
      <c r="V7419">
        <v>0.2</v>
      </c>
      <c r="W7419">
        <v>13.9185</v>
      </c>
      <c r="X7419">
        <f t="shared" si="347"/>
        <v>41.24</v>
      </c>
    </row>
    <row r="7420" spans="1:24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tr">
        <f t="shared" si="345"/>
        <v>Stewart Carmichael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tr">
        <f t="shared" si="346"/>
        <v>East</v>
      </c>
      <c r="O7420" t="s">
        <v>147</v>
      </c>
      <c r="P7420" t="s">
        <v>6996</v>
      </c>
      <c r="Q7420" t="s">
        <v>45</v>
      </c>
      <c r="R7420" t="s">
        <v>74</v>
      </c>
      <c r="S7420" t="s">
        <v>6997</v>
      </c>
      <c r="T7420">
        <v>51.896999999999998</v>
      </c>
      <c r="U7420">
        <v>1</v>
      </c>
      <c r="V7420">
        <v>0.7</v>
      </c>
      <c r="W7420">
        <v>-41.517600000000002</v>
      </c>
      <c r="X7420">
        <f t="shared" si="347"/>
        <v>51.896999999999998</v>
      </c>
    </row>
    <row r="7421" spans="1:24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tr">
        <f t="shared" si="345"/>
        <v>Stewart Carmichael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tr">
        <f t="shared" si="346"/>
        <v>East</v>
      </c>
      <c r="O7421" t="s">
        <v>147</v>
      </c>
      <c r="P7421" t="s">
        <v>3696</v>
      </c>
      <c r="Q7421" t="s">
        <v>45</v>
      </c>
      <c r="R7421" t="s">
        <v>58</v>
      </c>
      <c r="S7421" t="s">
        <v>3697</v>
      </c>
      <c r="T7421">
        <v>552.55999999999995</v>
      </c>
      <c r="U7421">
        <v>5</v>
      </c>
      <c r="V7421">
        <v>0.2</v>
      </c>
      <c r="W7421">
        <v>-138.13999999999999</v>
      </c>
      <c r="X7421">
        <f t="shared" si="347"/>
        <v>552.55999999999995</v>
      </c>
    </row>
    <row r="7422" spans="1:24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tr">
        <f t="shared" si="345"/>
        <v>Stewart Carmichael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tr">
        <f t="shared" si="346"/>
        <v>East</v>
      </c>
      <c r="O7422" t="s">
        <v>147</v>
      </c>
      <c r="P7422" t="s">
        <v>4335</v>
      </c>
      <c r="Q7422" t="s">
        <v>45</v>
      </c>
      <c r="R7422" t="s">
        <v>74</v>
      </c>
      <c r="S7422" t="s">
        <v>4336</v>
      </c>
      <c r="T7422">
        <v>23.16</v>
      </c>
      <c r="U7422">
        <v>5</v>
      </c>
      <c r="V7422">
        <v>0.7</v>
      </c>
      <c r="W7422">
        <v>-15.44</v>
      </c>
      <c r="X7422">
        <f t="shared" si="347"/>
        <v>23.16</v>
      </c>
    </row>
    <row r="7423" spans="1:24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tr">
        <f t="shared" si="345"/>
        <v>Stewart Carmichael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tr">
        <f t="shared" si="346"/>
        <v>East</v>
      </c>
      <c r="O7423" t="s">
        <v>147</v>
      </c>
      <c r="P7423" t="s">
        <v>9478</v>
      </c>
      <c r="Q7423" t="s">
        <v>45</v>
      </c>
      <c r="R7423" t="s">
        <v>58</v>
      </c>
      <c r="S7423" t="s">
        <v>9479</v>
      </c>
      <c r="T7423">
        <v>126.08</v>
      </c>
      <c r="U7423">
        <v>2</v>
      </c>
      <c r="V7423">
        <v>0.2</v>
      </c>
      <c r="W7423">
        <v>-28.367999999999999</v>
      </c>
      <c r="X7423">
        <f t="shared" si="347"/>
        <v>126.08</v>
      </c>
    </row>
    <row r="7424" spans="1:24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tr">
        <f t="shared" si="345"/>
        <v>Stewart Carmichael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tr">
        <f t="shared" si="346"/>
        <v>East</v>
      </c>
      <c r="O7424" t="s">
        <v>147</v>
      </c>
      <c r="P7424" t="s">
        <v>874</v>
      </c>
      <c r="Q7424" t="s">
        <v>70</v>
      </c>
      <c r="R7424" t="s">
        <v>683</v>
      </c>
      <c r="S7424" t="s">
        <v>6756</v>
      </c>
      <c r="T7424">
        <v>449.1</v>
      </c>
      <c r="U7424">
        <v>3</v>
      </c>
      <c r="V7424">
        <v>0.7</v>
      </c>
      <c r="W7424">
        <v>-643.71</v>
      </c>
      <c r="X7424">
        <f t="shared" si="347"/>
        <v>449.1</v>
      </c>
    </row>
    <row r="7425" spans="1:24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tr">
        <f t="shared" si="345"/>
        <v>Bruce Stewart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tr">
        <f t="shared" si="346"/>
        <v>East</v>
      </c>
      <c r="O7425" t="s">
        <v>147</v>
      </c>
      <c r="P7425" t="s">
        <v>5362</v>
      </c>
      <c r="Q7425" t="s">
        <v>45</v>
      </c>
      <c r="R7425" t="s">
        <v>77</v>
      </c>
      <c r="S7425" t="s">
        <v>5363</v>
      </c>
      <c r="T7425">
        <v>195.10400000000001</v>
      </c>
      <c r="U7425">
        <v>4</v>
      </c>
      <c r="V7425">
        <v>0.2</v>
      </c>
      <c r="W7425">
        <v>21.949200000000001</v>
      </c>
      <c r="X7425">
        <f t="shared" si="347"/>
        <v>195.10400000000001</v>
      </c>
    </row>
    <row r="7426" spans="1:24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tr">
        <f t="shared" si="345"/>
        <v>Bruce Stewart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tr">
        <f t="shared" si="346"/>
        <v>East</v>
      </c>
      <c r="O7426" t="s">
        <v>147</v>
      </c>
      <c r="P7426" t="s">
        <v>2634</v>
      </c>
      <c r="Q7426" t="s">
        <v>31</v>
      </c>
      <c r="R7426" t="s">
        <v>64</v>
      </c>
      <c r="S7426" t="s">
        <v>2635</v>
      </c>
      <c r="T7426">
        <v>36.671999999999997</v>
      </c>
      <c r="U7426">
        <v>3</v>
      </c>
      <c r="V7426">
        <v>0.2</v>
      </c>
      <c r="W7426">
        <v>6.4176000000000002</v>
      </c>
      <c r="X7426">
        <f t="shared" si="347"/>
        <v>36.671999999999997</v>
      </c>
    </row>
    <row r="7427" spans="1:24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tr">
        <f t="shared" ref="G7427:G7490" si="348">TRIM(H7427)</f>
        <v>Logan Currie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tr">
        <f t="shared" ref="N7427:N7490" si="349">PROPER(TRIM(O7427))</f>
        <v>Central</v>
      </c>
      <c r="O7427" t="s">
        <v>104</v>
      </c>
      <c r="P7427" t="s">
        <v>303</v>
      </c>
      <c r="Q7427" t="s">
        <v>31</v>
      </c>
      <c r="R7427" t="s">
        <v>35</v>
      </c>
      <c r="S7427" t="s">
        <v>304</v>
      </c>
      <c r="T7427">
        <v>85.245999999999995</v>
      </c>
      <c r="U7427">
        <v>2</v>
      </c>
      <c r="V7427">
        <v>0.3</v>
      </c>
      <c r="W7427">
        <v>-6.0890000000000004</v>
      </c>
      <c r="X7427">
        <f t="shared" ref="X7427:X7490" si="350">T7427</f>
        <v>85.245999999999995</v>
      </c>
    </row>
    <row r="7428" spans="1:24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tr">
        <f t="shared" si="348"/>
        <v>Logan Currie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tr">
        <f t="shared" si="349"/>
        <v>Central</v>
      </c>
      <c r="O7428" t="s">
        <v>104</v>
      </c>
      <c r="P7428" t="s">
        <v>6616</v>
      </c>
      <c r="Q7428" t="s">
        <v>31</v>
      </c>
      <c r="R7428" t="s">
        <v>64</v>
      </c>
      <c r="S7428" t="s">
        <v>6617</v>
      </c>
      <c r="T7428">
        <v>32.712000000000003</v>
      </c>
      <c r="U7428">
        <v>2</v>
      </c>
      <c r="V7428">
        <v>0.6</v>
      </c>
      <c r="W7428">
        <v>-26.169599999999999</v>
      </c>
      <c r="X7428">
        <f t="shared" si="350"/>
        <v>32.712000000000003</v>
      </c>
    </row>
    <row r="7429" spans="1:24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tr">
        <f t="shared" si="348"/>
        <v>Mark Haberlin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tr">
        <f t="shared" si="349"/>
        <v>South</v>
      </c>
      <c r="O7429" t="s">
        <v>29</v>
      </c>
      <c r="P7429" t="s">
        <v>2081</v>
      </c>
      <c r="Q7429" t="s">
        <v>45</v>
      </c>
      <c r="R7429" t="s">
        <v>74</v>
      </c>
      <c r="S7429" t="s">
        <v>2082</v>
      </c>
      <c r="T7429">
        <v>11.43</v>
      </c>
      <c r="U7429">
        <v>3</v>
      </c>
      <c r="V7429">
        <v>0</v>
      </c>
      <c r="W7429">
        <v>5.3720999999999997</v>
      </c>
      <c r="X7429">
        <f t="shared" si="350"/>
        <v>11.43</v>
      </c>
    </row>
    <row r="7430" spans="1:24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tr">
        <f t="shared" si="348"/>
        <v>Mark Haberlin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tr">
        <f t="shared" si="349"/>
        <v>South</v>
      </c>
      <c r="O7430" t="s">
        <v>29</v>
      </c>
      <c r="P7430" t="s">
        <v>1338</v>
      </c>
      <c r="Q7430" t="s">
        <v>45</v>
      </c>
      <c r="R7430" t="s">
        <v>74</v>
      </c>
      <c r="S7430" t="s">
        <v>1339</v>
      </c>
      <c r="T7430">
        <v>30.44</v>
      </c>
      <c r="U7430">
        <v>2</v>
      </c>
      <c r="V7430">
        <v>0</v>
      </c>
      <c r="W7430">
        <v>14.9156</v>
      </c>
      <c r="X7430">
        <f t="shared" si="350"/>
        <v>30.44</v>
      </c>
    </row>
    <row r="7431" spans="1:24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tr">
        <f t="shared" si="348"/>
        <v>Mark Haberlin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tr">
        <f t="shared" si="349"/>
        <v>South</v>
      </c>
      <c r="O7431" t="s">
        <v>29</v>
      </c>
      <c r="P7431" t="s">
        <v>919</v>
      </c>
      <c r="Q7431" t="s">
        <v>45</v>
      </c>
      <c r="R7431" t="s">
        <v>89</v>
      </c>
      <c r="S7431" t="s">
        <v>920</v>
      </c>
      <c r="T7431">
        <v>12.96</v>
      </c>
      <c r="U7431">
        <v>2</v>
      </c>
      <c r="V7431">
        <v>0</v>
      </c>
      <c r="W7431">
        <v>6.3503999999999996</v>
      </c>
      <c r="X7431">
        <f t="shared" si="350"/>
        <v>12.96</v>
      </c>
    </row>
    <row r="7432" spans="1:24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tr">
        <f t="shared" si="348"/>
        <v>Mark Haberlin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tr">
        <f t="shared" si="349"/>
        <v>South</v>
      </c>
      <c r="O7432" t="s">
        <v>29</v>
      </c>
      <c r="P7432" t="s">
        <v>8174</v>
      </c>
      <c r="Q7432" t="s">
        <v>45</v>
      </c>
      <c r="R7432" t="s">
        <v>89</v>
      </c>
      <c r="S7432" t="s">
        <v>8175</v>
      </c>
      <c r="T7432">
        <v>16</v>
      </c>
      <c r="U7432">
        <v>4</v>
      </c>
      <c r="V7432">
        <v>0</v>
      </c>
      <c r="W7432">
        <v>7.68</v>
      </c>
      <c r="X7432">
        <f t="shared" si="350"/>
        <v>16</v>
      </c>
    </row>
    <row r="7433" spans="1:24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tr">
        <f t="shared" si="348"/>
        <v>Mark Haberlin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tr">
        <f t="shared" si="349"/>
        <v>South</v>
      </c>
      <c r="O7433" t="s">
        <v>29</v>
      </c>
      <c r="P7433" t="s">
        <v>3627</v>
      </c>
      <c r="Q7433" t="s">
        <v>45</v>
      </c>
      <c r="R7433" t="s">
        <v>77</v>
      </c>
      <c r="S7433" t="s">
        <v>3628</v>
      </c>
      <c r="T7433">
        <v>32.67</v>
      </c>
      <c r="U7433">
        <v>3</v>
      </c>
      <c r="V7433">
        <v>0</v>
      </c>
      <c r="W7433">
        <v>8.4941999999999993</v>
      </c>
      <c r="X7433">
        <f t="shared" si="350"/>
        <v>32.67</v>
      </c>
    </row>
    <row r="7434" spans="1:24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tr">
        <f t="shared" si="348"/>
        <v>Roger Demir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tr">
        <f t="shared" si="349"/>
        <v>West</v>
      </c>
      <c r="O7434" t="s">
        <v>43</v>
      </c>
      <c r="P7434" t="s">
        <v>3145</v>
      </c>
      <c r="Q7434" t="s">
        <v>45</v>
      </c>
      <c r="R7434" t="s">
        <v>268</v>
      </c>
      <c r="S7434" t="s">
        <v>3146</v>
      </c>
      <c r="T7434">
        <v>4.4640000000000004</v>
      </c>
      <c r="U7434">
        <v>3</v>
      </c>
      <c r="V7434">
        <v>0.2</v>
      </c>
      <c r="W7434">
        <v>-0.9486</v>
      </c>
      <c r="X7434">
        <f t="shared" si="350"/>
        <v>4.4640000000000004</v>
      </c>
    </row>
    <row r="7435" spans="1:24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tr">
        <f t="shared" si="348"/>
        <v>Roger Demir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tr">
        <f t="shared" si="349"/>
        <v>West</v>
      </c>
      <c r="O7435" t="s">
        <v>43</v>
      </c>
      <c r="P7435" t="s">
        <v>3132</v>
      </c>
      <c r="Q7435" t="s">
        <v>45</v>
      </c>
      <c r="R7435" t="s">
        <v>74</v>
      </c>
      <c r="S7435" t="s">
        <v>3133</v>
      </c>
      <c r="T7435">
        <v>9.3450000000000006</v>
      </c>
      <c r="U7435">
        <v>5</v>
      </c>
      <c r="V7435">
        <v>0.7</v>
      </c>
      <c r="W7435">
        <v>-6.5415000000000001</v>
      </c>
      <c r="X7435">
        <f t="shared" si="350"/>
        <v>9.3450000000000006</v>
      </c>
    </row>
    <row r="7436" spans="1:24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tr">
        <f t="shared" si="348"/>
        <v>Bart Pistole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tr">
        <f t="shared" si="349"/>
        <v>West</v>
      </c>
      <c r="O7436" t="s">
        <v>43</v>
      </c>
      <c r="P7436" t="s">
        <v>2081</v>
      </c>
      <c r="Q7436" t="s">
        <v>45</v>
      </c>
      <c r="R7436" t="s">
        <v>74</v>
      </c>
      <c r="S7436" t="s">
        <v>2082</v>
      </c>
      <c r="T7436">
        <v>9.1440000000000001</v>
      </c>
      <c r="U7436">
        <v>3</v>
      </c>
      <c r="V7436">
        <v>0.2</v>
      </c>
      <c r="W7436">
        <v>3.0861000000000001</v>
      </c>
      <c r="X7436">
        <f t="shared" si="350"/>
        <v>9.1440000000000001</v>
      </c>
    </row>
    <row r="7437" spans="1:24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tr">
        <f t="shared" si="348"/>
        <v>Bart Pistole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tr">
        <f t="shared" si="349"/>
        <v>West</v>
      </c>
      <c r="O7437" t="s">
        <v>43</v>
      </c>
      <c r="P7437" t="s">
        <v>1225</v>
      </c>
      <c r="Q7437" t="s">
        <v>45</v>
      </c>
      <c r="R7437" t="s">
        <v>74</v>
      </c>
      <c r="S7437" t="s">
        <v>1226</v>
      </c>
      <c r="T7437">
        <v>23.135999999999999</v>
      </c>
      <c r="U7437">
        <v>6</v>
      </c>
      <c r="V7437">
        <v>0.2</v>
      </c>
      <c r="W7437">
        <v>8.3867999999999991</v>
      </c>
      <c r="X7437">
        <f t="shared" si="350"/>
        <v>23.135999999999999</v>
      </c>
    </row>
    <row r="7438" spans="1:24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tr">
        <f t="shared" si="348"/>
        <v>Bart Pistole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tr">
        <f t="shared" si="349"/>
        <v>West</v>
      </c>
      <c r="O7438" t="s">
        <v>43</v>
      </c>
      <c r="P7438" t="s">
        <v>4677</v>
      </c>
      <c r="Q7438" t="s">
        <v>45</v>
      </c>
      <c r="R7438" t="s">
        <v>67</v>
      </c>
      <c r="S7438" t="s">
        <v>4678</v>
      </c>
      <c r="T7438">
        <v>99.2</v>
      </c>
      <c r="U7438">
        <v>5</v>
      </c>
      <c r="V7438">
        <v>0</v>
      </c>
      <c r="W7438">
        <v>25.792000000000002</v>
      </c>
      <c r="X7438">
        <f t="shared" si="350"/>
        <v>99.2</v>
      </c>
    </row>
    <row r="7439" spans="1:24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tr">
        <f t="shared" si="348"/>
        <v>Barry Französisch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tr">
        <f t="shared" si="349"/>
        <v>West</v>
      </c>
      <c r="O7439" t="s">
        <v>43</v>
      </c>
      <c r="P7439" t="s">
        <v>3432</v>
      </c>
      <c r="Q7439" t="s">
        <v>45</v>
      </c>
      <c r="R7439" t="s">
        <v>74</v>
      </c>
      <c r="S7439" t="s">
        <v>3433</v>
      </c>
      <c r="T7439">
        <v>21.36</v>
      </c>
      <c r="U7439">
        <v>5</v>
      </c>
      <c r="V7439">
        <v>0.2</v>
      </c>
      <c r="W7439">
        <v>7.2089999999999996</v>
      </c>
      <c r="X7439">
        <f t="shared" si="350"/>
        <v>21.36</v>
      </c>
    </row>
    <row r="7440" spans="1:24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tr">
        <f t="shared" si="348"/>
        <v>Cathy Prescott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tr">
        <f t="shared" si="349"/>
        <v>West</v>
      </c>
      <c r="O7440" t="s">
        <v>43</v>
      </c>
      <c r="P7440" t="s">
        <v>6038</v>
      </c>
      <c r="Q7440" t="s">
        <v>31</v>
      </c>
      <c r="R7440" t="s">
        <v>64</v>
      </c>
      <c r="S7440" t="s">
        <v>6039</v>
      </c>
      <c r="T7440">
        <v>46.9</v>
      </c>
      <c r="U7440">
        <v>5</v>
      </c>
      <c r="V7440">
        <v>0</v>
      </c>
      <c r="W7440">
        <v>13.132</v>
      </c>
      <c r="X7440">
        <f t="shared" si="350"/>
        <v>46.9</v>
      </c>
    </row>
    <row r="7441" spans="1:24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tr">
        <f t="shared" si="348"/>
        <v>Janet Lee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tr">
        <f t="shared" si="349"/>
        <v>West</v>
      </c>
      <c r="O7441" t="s">
        <v>43</v>
      </c>
      <c r="P7441" t="s">
        <v>2361</v>
      </c>
      <c r="Q7441" t="s">
        <v>45</v>
      </c>
      <c r="R7441" t="s">
        <v>74</v>
      </c>
      <c r="S7441" t="s">
        <v>2362</v>
      </c>
      <c r="T7441">
        <v>18.72</v>
      </c>
      <c r="U7441">
        <v>5</v>
      </c>
      <c r="V7441">
        <v>0.2</v>
      </c>
      <c r="W7441">
        <v>6.5519999999999996</v>
      </c>
      <c r="X7441">
        <f t="shared" si="350"/>
        <v>18.72</v>
      </c>
    </row>
    <row r="7442" spans="1:24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tr">
        <f t="shared" si="348"/>
        <v>Janet Lee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tr">
        <f t="shared" si="349"/>
        <v>West</v>
      </c>
      <c r="O7442" t="s">
        <v>43</v>
      </c>
      <c r="P7442" t="s">
        <v>4463</v>
      </c>
      <c r="Q7442" t="s">
        <v>31</v>
      </c>
      <c r="R7442" t="s">
        <v>55</v>
      </c>
      <c r="S7442" t="s">
        <v>4464</v>
      </c>
      <c r="T7442">
        <v>236.52799999999999</v>
      </c>
      <c r="U7442">
        <v>2</v>
      </c>
      <c r="V7442">
        <v>0.2</v>
      </c>
      <c r="W7442">
        <v>-2.9565999999999999</v>
      </c>
      <c r="X7442">
        <f t="shared" si="350"/>
        <v>236.52799999999999</v>
      </c>
    </row>
    <row r="7443" spans="1:24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tr">
        <f t="shared" si="348"/>
        <v>John Grady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tr">
        <f t="shared" si="349"/>
        <v>West</v>
      </c>
      <c r="O7443" t="s">
        <v>43</v>
      </c>
      <c r="P7443" t="s">
        <v>709</v>
      </c>
      <c r="Q7443" t="s">
        <v>45</v>
      </c>
      <c r="R7443" t="s">
        <v>46</v>
      </c>
      <c r="S7443" t="s">
        <v>710</v>
      </c>
      <c r="T7443">
        <v>18.899999999999999</v>
      </c>
      <c r="U7443">
        <v>3</v>
      </c>
      <c r="V7443">
        <v>0</v>
      </c>
      <c r="W7443">
        <v>8.6940000000000008</v>
      </c>
      <c r="X7443">
        <f t="shared" si="350"/>
        <v>18.899999999999999</v>
      </c>
    </row>
    <row r="7444" spans="1:24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tr">
        <f t="shared" si="348"/>
        <v>Victoria Pisteka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tr">
        <f t="shared" si="349"/>
        <v>Central</v>
      </c>
      <c r="O7444" t="s">
        <v>104</v>
      </c>
      <c r="P7444" t="s">
        <v>567</v>
      </c>
      <c r="Q7444" t="s">
        <v>45</v>
      </c>
      <c r="R7444" t="s">
        <v>89</v>
      </c>
      <c r="S7444" t="s">
        <v>568</v>
      </c>
      <c r="T7444">
        <v>10.688000000000001</v>
      </c>
      <c r="U7444">
        <v>2</v>
      </c>
      <c r="V7444">
        <v>0.2</v>
      </c>
      <c r="W7444">
        <v>3.7408000000000001</v>
      </c>
      <c r="X7444">
        <f t="shared" si="350"/>
        <v>10.688000000000001</v>
      </c>
    </row>
    <row r="7445" spans="1:24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tr">
        <f t="shared" si="348"/>
        <v>Victoria Pisteka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tr">
        <f t="shared" si="349"/>
        <v>Central</v>
      </c>
      <c r="O7445" t="s">
        <v>104</v>
      </c>
      <c r="P7445" t="s">
        <v>2324</v>
      </c>
      <c r="Q7445" t="s">
        <v>45</v>
      </c>
      <c r="R7445" t="s">
        <v>58</v>
      </c>
      <c r="S7445" t="s">
        <v>2325</v>
      </c>
      <c r="T7445">
        <v>237.096</v>
      </c>
      <c r="U7445">
        <v>3</v>
      </c>
      <c r="V7445">
        <v>0.2</v>
      </c>
      <c r="W7445">
        <v>20.745899999999999</v>
      </c>
      <c r="X7445">
        <f t="shared" si="350"/>
        <v>237.096</v>
      </c>
    </row>
    <row r="7446" spans="1:24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tr">
        <f t="shared" si="348"/>
        <v>Ross DeVincentis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tr">
        <f t="shared" si="349"/>
        <v>Central</v>
      </c>
      <c r="O7446" t="s">
        <v>104</v>
      </c>
      <c r="P7446" t="s">
        <v>3058</v>
      </c>
      <c r="Q7446" t="s">
        <v>45</v>
      </c>
      <c r="R7446" t="s">
        <v>89</v>
      </c>
      <c r="S7446" t="s">
        <v>3059</v>
      </c>
      <c r="T7446">
        <v>5.1840000000000002</v>
      </c>
      <c r="U7446">
        <v>1</v>
      </c>
      <c r="V7446">
        <v>0.2</v>
      </c>
      <c r="W7446">
        <v>1.8144</v>
      </c>
      <c r="X7446">
        <f t="shared" si="350"/>
        <v>5.1840000000000002</v>
      </c>
    </row>
    <row r="7447" spans="1:24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tr">
        <f t="shared" si="348"/>
        <v>Ross DeVincentis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tr">
        <f t="shared" si="349"/>
        <v>Central</v>
      </c>
      <c r="O7447" t="s">
        <v>104</v>
      </c>
      <c r="P7447" t="s">
        <v>6543</v>
      </c>
      <c r="Q7447" t="s">
        <v>45</v>
      </c>
      <c r="R7447" t="s">
        <v>89</v>
      </c>
      <c r="S7447" t="s">
        <v>6544</v>
      </c>
      <c r="T7447">
        <v>65.584000000000003</v>
      </c>
      <c r="U7447">
        <v>2</v>
      </c>
      <c r="V7447">
        <v>0.2</v>
      </c>
      <c r="W7447">
        <v>23.7742</v>
      </c>
      <c r="X7447">
        <f t="shared" si="350"/>
        <v>65.584000000000003</v>
      </c>
    </row>
    <row r="7448" spans="1:24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tr">
        <f t="shared" si="348"/>
        <v>Ross DeVincentis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tr">
        <f t="shared" si="349"/>
        <v>Central</v>
      </c>
      <c r="O7448" t="s">
        <v>104</v>
      </c>
      <c r="P7448" t="s">
        <v>5219</v>
      </c>
      <c r="Q7448" t="s">
        <v>31</v>
      </c>
      <c r="R7448" t="s">
        <v>64</v>
      </c>
      <c r="S7448" t="s">
        <v>5220</v>
      </c>
      <c r="T7448">
        <v>22.2</v>
      </c>
      <c r="U7448">
        <v>1</v>
      </c>
      <c r="V7448">
        <v>0.6</v>
      </c>
      <c r="W7448">
        <v>-26.085000000000001</v>
      </c>
      <c r="X7448">
        <f t="shared" si="350"/>
        <v>22.2</v>
      </c>
    </row>
    <row r="7449" spans="1:24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tr">
        <f t="shared" si="348"/>
        <v>Ross DeVincentis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tr">
        <f t="shared" si="349"/>
        <v>Central</v>
      </c>
      <c r="O7449" t="s">
        <v>104</v>
      </c>
      <c r="P7449" t="s">
        <v>3827</v>
      </c>
      <c r="Q7449" t="s">
        <v>45</v>
      </c>
      <c r="R7449" t="s">
        <v>89</v>
      </c>
      <c r="S7449" t="s">
        <v>3828</v>
      </c>
      <c r="T7449">
        <v>419.4</v>
      </c>
      <c r="U7449">
        <v>5</v>
      </c>
      <c r="V7449">
        <v>0.2</v>
      </c>
      <c r="W7449">
        <v>146.79</v>
      </c>
      <c r="X7449">
        <f t="shared" si="350"/>
        <v>419.4</v>
      </c>
    </row>
    <row r="7450" spans="1:24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tr">
        <f t="shared" si="348"/>
        <v>Michelle Huthwaite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tr">
        <f t="shared" si="349"/>
        <v>South</v>
      </c>
      <c r="O7450" t="s">
        <v>29</v>
      </c>
      <c r="P7450" t="s">
        <v>2514</v>
      </c>
      <c r="Q7450" t="s">
        <v>31</v>
      </c>
      <c r="R7450" t="s">
        <v>64</v>
      </c>
      <c r="S7450" t="s">
        <v>2515</v>
      </c>
      <c r="T7450">
        <v>88.92</v>
      </c>
      <c r="U7450">
        <v>5</v>
      </c>
      <c r="V7450">
        <v>0.2</v>
      </c>
      <c r="W7450">
        <v>14.4495</v>
      </c>
      <c r="X7450">
        <f t="shared" si="350"/>
        <v>88.92</v>
      </c>
    </row>
    <row r="7451" spans="1:24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tr">
        <f t="shared" si="348"/>
        <v>Sanjit Jacobs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tr">
        <f t="shared" si="349"/>
        <v>Central</v>
      </c>
      <c r="O7451" t="s">
        <v>104</v>
      </c>
      <c r="P7451" t="s">
        <v>471</v>
      </c>
      <c r="Q7451" t="s">
        <v>45</v>
      </c>
      <c r="R7451" t="s">
        <v>67</v>
      </c>
      <c r="S7451" t="s">
        <v>472</v>
      </c>
      <c r="T7451">
        <v>9.9120000000000008</v>
      </c>
      <c r="U7451">
        <v>3</v>
      </c>
      <c r="V7451">
        <v>0.2</v>
      </c>
      <c r="W7451">
        <v>3.2214</v>
      </c>
      <c r="X7451">
        <f t="shared" si="350"/>
        <v>9.9120000000000008</v>
      </c>
    </row>
    <row r="7452" spans="1:24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tr">
        <f t="shared" si="348"/>
        <v>Sanjit Jacobs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tr">
        <f t="shared" si="349"/>
        <v>Central</v>
      </c>
      <c r="O7452" t="s">
        <v>104</v>
      </c>
      <c r="P7452" t="s">
        <v>4847</v>
      </c>
      <c r="Q7452" t="s">
        <v>31</v>
      </c>
      <c r="R7452" t="s">
        <v>35</v>
      </c>
      <c r="S7452" t="s">
        <v>4848</v>
      </c>
      <c r="T7452">
        <v>318.43</v>
      </c>
      <c r="U7452">
        <v>5</v>
      </c>
      <c r="V7452">
        <v>0.3</v>
      </c>
      <c r="W7452">
        <v>-77.332999999999998</v>
      </c>
      <c r="X7452">
        <f t="shared" si="350"/>
        <v>318.43</v>
      </c>
    </row>
    <row r="7453" spans="1:24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tr">
        <f t="shared" si="348"/>
        <v>Sanjit Jacobs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tr">
        <f t="shared" si="349"/>
        <v>Central</v>
      </c>
      <c r="O7453" t="s">
        <v>104</v>
      </c>
      <c r="P7453" t="s">
        <v>1296</v>
      </c>
      <c r="Q7453" t="s">
        <v>45</v>
      </c>
      <c r="R7453" t="s">
        <v>74</v>
      </c>
      <c r="S7453" t="s">
        <v>1297</v>
      </c>
      <c r="T7453">
        <v>5.8</v>
      </c>
      <c r="U7453">
        <v>5</v>
      </c>
      <c r="V7453">
        <v>0.8</v>
      </c>
      <c r="W7453">
        <v>-10.15</v>
      </c>
      <c r="X7453">
        <f t="shared" si="350"/>
        <v>5.8</v>
      </c>
    </row>
    <row r="7454" spans="1:24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tr">
        <f t="shared" si="348"/>
        <v>Sanjit Jacobs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tr">
        <f t="shared" si="349"/>
        <v>Central</v>
      </c>
      <c r="O7454" t="s">
        <v>104</v>
      </c>
      <c r="P7454" t="s">
        <v>6651</v>
      </c>
      <c r="Q7454" t="s">
        <v>70</v>
      </c>
      <c r="R7454" t="s">
        <v>71</v>
      </c>
      <c r="S7454" t="s">
        <v>6652</v>
      </c>
      <c r="T7454">
        <v>1415.76</v>
      </c>
      <c r="U7454">
        <v>6</v>
      </c>
      <c r="V7454">
        <v>0.2</v>
      </c>
      <c r="W7454">
        <v>88.484999999999999</v>
      </c>
      <c r="X7454">
        <f t="shared" si="350"/>
        <v>1415.76</v>
      </c>
    </row>
    <row r="7455" spans="1:24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tr">
        <f t="shared" si="348"/>
        <v>Fred McMath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tr">
        <f t="shared" si="349"/>
        <v>Central</v>
      </c>
      <c r="O7455" t="s">
        <v>104</v>
      </c>
      <c r="P7455" t="s">
        <v>3570</v>
      </c>
      <c r="Q7455" t="s">
        <v>70</v>
      </c>
      <c r="R7455" t="s">
        <v>71</v>
      </c>
      <c r="S7455" t="s">
        <v>3571</v>
      </c>
      <c r="T7455">
        <v>148.47999999999999</v>
      </c>
      <c r="U7455">
        <v>2</v>
      </c>
      <c r="V7455">
        <v>0.2</v>
      </c>
      <c r="W7455">
        <v>16.704000000000001</v>
      </c>
      <c r="X7455">
        <f t="shared" si="350"/>
        <v>148.47999999999999</v>
      </c>
    </row>
    <row r="7456" spans="1:24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tr">
        <f t="shared" si="348"/>
        <v>Katherine Hughes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tr">
        <f t="shared" si="349"/>
        <v>Central</v>
      </c>
      <c r="O7456" t="s">
        <v>104</v>
      </c>
      <c r="P7456" t="s">
        <v>5737</v>
      </c>
      <c r="Q7456" t="s">
        <v>45</v>
      </c>
      <c r="R7456" t="s">
        <v>46</v>
      </c>
      <c r="S7456" t="s">
        <v>5738</v>
      </c>
      <c r="T7456">
        <v>9.2479999999999993</v>
      </c>
      <c r="U7456">
        <v>4</v>
      </c>
      <c r="V7456">
        <v>0.2</v>
      </c>
      <c r="W7456">
        <v>3.1212</v>
      </c>
      <c r="X7456">
        <f t="shared" si="350"/>
        <v>9.2479999999999993</v>
      </c>
    </row>
    <row r="7457" spans="1:24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tr">
        <f t="shared" si="348"/>
        <v>Katherine Hughes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tr">
        <f t="shared" si="349"/>
        <v>Central</v>
      </c>
      <c r="O7457" t="s">
        <v>104</v>
      </c>
      <c r="P7457" t="s">
        <v>1888</v>
      </c>
      <c r="Q7457" t="s">
        <v>45</v>
      </c>
      <c r="R7457" t="s">
        <v>58</v>
      </c>
      <c r="S7457" t="s">
        <v>1889</v>
      </c>
      <c r="T7457">
        <v>1036.624</v>
      </c>
      <c r="U7457">
        <v>2</v>
      </c>
      <c r="V7457">
        <v>0.2</v>
      </c>
      <c r="W7457">
        <v>51.831200000000003</v>
      </c>
      <c r="X7457">
        <f t="shared" si="350"/>
        <v>1036.624</v>
      </c>
    </row>
    <row r="7458" spans="1:24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tr">
        <f t="shared" si="348"/>
        <v>Lauren Leatherbury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tr">
        <f t="shared" si="349"/>
        <v>South</v>
      </c>
      <c r="O7458" t="s">
        <v>29</v>
      </c>
      <c r="P7458" t="s">
        <v>81</v>
      </c>
      <c r="Q7458" t="s">
        <v>70</v>
      </c>
      <c r="R7458" t="s">
        <v>71</v>
      </c>
      <c r="S7458" t="s">
        <v>82</v>
      </c>
      <c r="T7458">
        <v>569.64</v>
      </c>
      <c r="U7458">
        <v>2</v>
      </c>
      <c r="V7458">
        <v>0</v>
      </c>
      <c r="W7458">
        <v>148.10640000000001</v>
      </c>
      <c r="X7458">
        <f t="shared" si="350"/>
        <v>569.64</v>
      </c>
    </row>
    <row r="7459" spans="1:24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tr">
        <f t="shared" si="348"/>
        <v>Lauren Leatherbury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tr">
        <f t="shared" si="349"/>
        <v>South</v>
      </c>
      <c r="O7459" t="s">
        <v>29</v>
      </c>
      <c r="P7459" t="s">
        <v>2446</v>
      </c>
      <c r="Q7459" t="s">
        <v>45</v>
      </c>
      <c r="R7459" t="s">
        <v>74</v>
      </c>
      <c r="S7459" t="s">
        <v>2447</v>
      </c>
      <c r="T7459">
        <v>9.14</v>
      </c>
      <c r="U7459">
        <v>1</v>
      </c>
      <c r="V7459">
        <v>0</v>
      </c>
      <c r="W7459">
        <v>4.57</v>
      </c>
      <c r="X7459">
        <f t="shared" si="350"/>
        <v>9.14</v>
      </c>
    </row>
    <row r="7460" spans="1:24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tr">
        <f t="shared" si="348"/>
        <v>Lauren Leatherbury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tr">
        <f t="shared" si="349"/>
        <v>South</v>
      </c>
      <c r="O7460" t="s">
        <v>29</v>
      </c>
      <c r="P7460" t="s">
        <v>5351</v>
      </c>
      <c r="Q7460" t="s">
        <v>31</v>
      </c>
      <c r="R7460" t="s">
        <v>64</v>
      </c>
      <c r="S7460" t="s">
        <v>5352</v>
      </c>
      <c r="T7460">
        <v>1196.8599999999999</v>
      </c>
      <c r="U7460">
        <v>7</v>
      </c>
      <c r="V7460">
        <v>0</v>
      </c>
      <c r="W7460">
        <v>119.68600000000001</v>
      </c>
      <c r="X7460">
        <f t="shared" si="350"/>
        <v>1196.8599999999999</v>
      </c>
    </row>
    <row r="7461" spans="1:24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tr">
        <f t="shared" si="348"/>
        <v>Lauren Leatherbury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tr">
        <f t="shared" si="349"/>
        <v>South</v>
      </c>
      <c r="O7461" t="s">
        <v>29</v>
      </c>
      <c r="P7461" t="s">
        <v>2614</v>
      </c>
      <c r="Q7461" t="s">
        <v>31</v>
      </c>
      <c r="R7461" t="s">
        <v>32</v>
      </c>
      <c r="S7461" t="s">
        <v>2615</v>
      </c>
      <c r="T7461">
        <v>523.26</v>
      </c>
      <c r="U7461">
        <v>9</v>
      </c>
      <c r="V7461">
        <v>0</v>
      </c>
      <c r="W7461">
        <v>125.58240000000001</v>
      </c>
      <c r="X7461">
        <f t="shared" si="350"/>
        <v>523.26</v>
      </c>
    </row>
    <row r="7462" spans="1:24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tr">
        <f t="shared" si="348"/>
        <v>Andy Reiter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tr">
        <f t="shared" si="349"/>
        <v>West</v>
      </c>
      <c r="O7462" t="s">
        <v>43</v>
      </c>
      <c r="P7462" t="s">
        <v>7670</v>
      </c>
      <c r="Q7462" t="s">
        <v>70</v>
      </c>
      <c r="R7462" t="s">
        <v>1218</v>
      </c>
      <c r="S7462" t="s">
        <v>7671</v>
      </c>
      <c r="T7462">
        <v>639.96799999999996</v>
      </c>
      <c r="U7462">
        <v>4</v>
      </c>
      <c r="V7462">
        <v>0.2</v>
      </c>
      <c r="W7462">
        <v>215.98920000000001</v>
      </c>
      <c r="X7462">
        <f t="shared" si="350"/>
        <v>639.96799999999996</v>
      </c>
    </row>
    <row r="7463" spans="1:24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tr">
        <f t="shared" si="348"/>
        <v>Andy Reiter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tr">
        <f t="shared" si="349"/>
        <v>West</v>
      </c>
      <c r="O7463" t="s">
        <v>43</v>
      </c>
      <c r="P7463" t="s">
        <v>3197</v>
      </c>
      <c r="Q7463" t="s">
        <v>45</v>
      </c>
      <c r="R7463" t="s">
        <v>89</v>
      </c>
      <c r="S7463" t="s">
        <v>185</v>
      </c>
      <c r="T7463">
        <v>52.76</v>
      </c>
      <c r="U7463">
        <v>2</v>
      </c>
      <c r="V7463">
        <v>0</v>
      </c>
      <c r="W7463">
        <v>24.269600000000001</v>
      </c>
      <c r="X7463">
        <f t="shared" si="350"/>
        <v>52.76</v>
      </c>
    </row>
    <row r="7464" spans="1:24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tr">
        <f t="shared" si="348"/>
        <v>Nora Paige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tr">
        <f t="shared" si="349"/>
        <v>West</v>
      </c>
      <c r="O7464" t="s">
        <v>43</v>
      </c>
      <c r="P7464" t="s">
        <v>1318</v>
      </c>
      <c r="Q7464" t="s">
        <v>70</v>
      </c>
      <c r="R7464" t="s">
        <v>160</v>
      </c>
      <c r="S7464" t="s">
        <v>1319</v>
      </c>
      <c r="T7464">
        <v>538.91999999999996</v>
      </c>
      <c r="U7464">
        <v>9</v>
      </c>
      <c r="V7464">
        <v>0</v>
      </c>
      <c r="W7464">
        <v>80.837999999999994</v>
      </c>
      <c r="X7464">
        <f t="shared" si="350"/>
        <v>538.91999999999996</v>
      </c>
    </row>
    <row r="7465" spans="1:24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tr">
        <f t="shared" si="348"/>
        <v>Liz Preis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tr">
        <f t="shared" si="349"/>
        <v>West</v>
      </c>
      <c r="O7465" t="s">
        <v>43</v>
      </c>
      <c r="P7465" t="s">
        <v>6116</v>
      </c>
      <c r="Q7465" t="s">
        <v>45</v>
      </c>
      <c r="R7465" t="s">
        <v>67</v>
      </c>
      <c r="S7465" t="s">
        <v>6117</v>
      </c>
      <c r="T7465">
        <v>14.88</v>
      </c>
      <c r="U7465">
        <v>2</v>
      </c>
      <c r="V7465">
        <v>0</v>
      </c>
      <c r="W7465">
        <v>3.72</v>
      </c>
      <c r="X7465">
        <f t="shared" si="350"/>
        <v>14.88</v>
      </c>
    </row>
    <row r="7466" spans="1:24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tr">
        <f t="shared" si="348"/>
        <v>Liz Preis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tr">
        <f t="shared" si="349"/>
        <v>West</v>
      </c>
      <c r="O7466" t="s">
        <v>43</v>
      </c>
      <c r="P7466" t="s">
        <v>6595</v>
      </c>
      <c r="Q7466" t="s">
        <v>45</v>
      </c>
      <c r="R7466" t="s">
        <v>89</v>
      </c>
      <c r="S7466" t="s">
        <v>6596</v>
      </c>
      <c r="T7466">
        <v>34.24</v>
      </c>
      <c r="U7466">
        <v>8</v>
      </c>
      <c r="V7466">
        <v>0</v>
      </c>
      <c r="W7466">
        <v>15.407999999999999</v>
      </c>
      <c r="X7466">
        <f t="shared" si="350"/>
        <v>34.24</v>
      </c>
    </row>
    <row r="7467" spans="1:24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tr">
        <f t="shared" si="348"/>
        <v>Liz Preis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tr">
        <f t="shared" si="349"/>
        <v>West</v>
      </c>
      <c r="O7467" t="s">
        <v>43</v>
      </c>
      <c r="P7467" t="s">
        <v>2068</v>
      </c>
      <c r="Q7467" t="s">
        <v>45</v>
      </c>
      <c r="R7467" t="s">
        <v>58</v>
      </c>
      <c r="S7467" t="s">
        <v>2069</v>
      </c>
      <c r="T7467">
        <v>261.74</v>
      </c>
      <c r="U7467">
        <v>2</v>
      </c>
      <c r="V7467">
        <v>0</v>
      </c>
      <c r="W7467">
        <v>65.435000000000002</v>
      </c>
      <c r="X7467">
        <f t="shared" si="350"/>
        <v>261.74</v>
      </c>
    </row>
    <row r="7468" spans="1:24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tr">
        <f t="shared" si="348"/>
        <v>Anna Häberlin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tr">
        <f t="shared" si="349"/>
        <v>West</v>
      </c>
      <c r="O7468" t="s">
        <v>43</v>
      </c>
      <c r="P7468" t="s">
        <v>7355</v>
      </c>
      <c r="Q7468" t="s">
        <v>45</v>
      </c>
      <c r="R7468" t="s">
        <v>77</v>
      </c>
      <c r="S7468" t="s">
        <v>1432</v>
      </c>
      <c r="T7468">
        <v>87.84</v>
      </c>
      <c r="U7468">
        <v>8</v>
      </c>
      <c r="V7468">
        <v>0</v>
      </c>
      <c r="W7468">
        <v>23.716799999999999</v>
      </c>
      <c r="X7468">
        <f t="shared" si="350"/>
        <v>87.84</v>
      </c>
    </row>
    <row r="7469" spans="1:24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tr">
        <f t="shared" si="348"/>
        <v>Thomas Brumley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tr">
        <f t="shared" si="349"/>
        <v>West</v>
      </c>
      <c r="O7469" t="s">
        <v>43</v>
      </c>
      <c r="P7469" t="s">
        <v>2728</v>
      </c>
      <c r="Q7469" t="s">
        <v>31</v>
      </c>
      <c r="R7469" t="s">
        <v>64</v>
      </c>
      <c r="S7469" t="s">
        <v>2729</v>
      </c>
      <c r="T7469">
        <v>34.92</v>
      </c>
      <c r="U7469">
        <v>4</v>
      </c>
      <c r="V7469">
        <v>0</v>
      </c>
      <c r="W7469">
        <v>11.8728</v>
      </c>
      <c r="X7469">
        <f t="shared" si="350"/>
        <v>34.92</v>
      </c>
    </row>
    <row r="7470" spans="1:24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tr">
        <f t="shared" si="348"/>
        <v>Alex Avila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tr">
        <f t="shared" si="349"/>
        <v>East</v>
      </c>
      <c r="O7470" t="s">
        <v>147</v>
      </c>
      <c r="P7470" t="s">
        <v>3192</v>
      </c>
      <c r="Q7470" t="s">
        <v>45</v>
      </c>
      <c r="R7470" t="s">
        <v>89</v>
      </c>
      <c r="S7470" t="s">
        <v>185</v>
      </c>
      <c r="T7470">
        <v>14.94</v>
      </c>
      <c r="U7470">
        <v>3</v>
      </c>
      <c r="V7470">
        <v>0</v>
      </c>
      <c r="W7470">
        <v>7.0217999999999998</v>
      </c>
      <c r="X7470">
        <f t="shared" si="350"/>
        <v>14.94</v>
      </c>
    </row>
    <row r="7471" spans="1:24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tr">
        <f t="shared" si="348"/>
        <v>Alex Avila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tr">
        <f t="shared" si="349"/>
        <v>East</v>
      </c>
      <c r="O7471" t="s">
        <v>147</v>
      </c>
      <c r="P7471" t="s">
        <v>4072</v>
      </c>
      <c r="Q7471" t="s">
        <v>31</v>
      </c>
      <c r="R7471" t="s">
        <v>64</v>
      </c>
      <c r="S7471" t="s">
        <v>4073</v>
      </c>
      <c r="T7471">
        <v>14.56</v>
      </c>
      <c r="U7471">
        <v>2</v>
      </c>
      <c r="V7471">
        <v>0</v>
      </c>
      <c r="W7471">
        <v>6.2607999999999997</v>
      </c>
      <c r="X7471">
        <f t="shared" si="350"/>
        <v>14.56</v>
      </c>
    </row>
    <row r="7472" spans="1:24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tr">
        <f t="shared" si="348"/>
        <v>Ann Chong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tr">
        <f t="shared" si="349"/>
        <v>East</v>
      </c>
      <c r="O7472" t="s">
        <v>147</v>
      </c>
      <c r="P7472" t="s">
        <v>445</v>
      </c>
      <c r="Q7472" t="s">
        <v>45</v>
      </c>
      <c r="R7472" t="s">
        <v>74</v>
      </c>
      <c r="S7472" t="s">
        <v>446</v>
      </c>
      <c r="T7472">
        <v>3.5760000000000001</v>
      </c>
      <c r="U7472">
        <v>4</v>
      </c>
      <c r="V7472">
        <v>0.7</v>
      </c>
      <c r="W7472">
        <v>-2.8607999999999998</v>
      </c>
      <c r="X7472">
        <f t="shared" si="350"/>
        <v>3.5760000000000001</v>
      </c>
    </row>
    <row r="7473" spans="1:24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tr">
        <f t="shared" si="348"/>
        <v>Ann Chong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tr">
        <f t="shared" si="349"/>
        <v>East</v>
      </c>
      <c r="O7473" t="s">
        <v>147</v>
      </c>
      <c r="P7473" t="s">
        <v>840</v>
      </c>
      <c r="Q7473" t="s">
        <v>45</v>
      </c>
      <c r="R7473" t="s">
        <v>58</v>
      </c>
      <c r="S7473" t="s">
        <v>841</v>
      </c>
      <c r="T7473">
        <v>147.184</v>
      </c>
      <c r="U7473">
        <v>2</v>
      </c>
      <c r="V7473">
        <v>0.2</v>
      </c>
      <c r="W7473">
        <v>-29.436800000000002</v>
      </c>
      <c r="X7473">
        <f t="shared" si="350"/>
        <v>147.184</v>
      </c>
    </row>
    <row r="7474" spans="1:24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tr">
        <f t="shared" si="348"/>
        <v>Eugene Moren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tr">
        <f t="shared" si="349"/>
        <v>West</v>
      </c>
      <c r="O7474" t="s">
        <v>43</v>
      </c>
      <c r="P7474" t="s">
        <v>5433</v>
      </c>
      <c r="Q7474" t="s">
        <v>70</v>
      </c>
      <c r="R7474" t="s">
        <v>1218</v>
      </c>
      <c r="S7474" t="s">
        <v>5434</v>
      </c>
      <c r="T7474">
        <v>1499.95</v>
      </c>
      <c r="U7474">
        <v>5</v>
      </c>
      <c r="V7474">
        <v>0</v>
      </c>
      <c r="W7474">
        <v>449.98500000000001</v>
      </c>
      <c r="X7474">
        <f t="shared" si="350"/>
        <v>1499.95</v>
      </c>
    </row>
    <row r="7475" spans="1:24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tr">
        <f t="shared" si="348"/>
        <v>Quincy Jones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tr">
        <f t="shared" si="349"/>
        <v>Central</v>
      </c>
      <c r="O7475" t="s">
        <v>104</v>
      </c>
      <c r="P7475" t="s">
        <v>2955</v>
      </c>
      <c r="Q7475" t="s">
        <v>45</v>
      </c>
      <c r="R7475" t="s">
        <v>67</v>
      </c>
      <c r="S7475" t="s">
        <v>2956</v>
      </c>
      <c r="T7475">
        <v>13.568</v>
      </c>
      <c r="U7475">
        <v>4</v>
      </c>
      <c r="V7475">
        <v>0.2</v>
      </c>
      <c r="W7475">
        <v>3.2223999999999999</v>
      </c>
      <c r="X7475">
        <f t="shared" si="350"/>
        <v>13.568</v>
      </c>
    </row>
    <row r="7476" spans="1:24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tr">
        <f t="shared" si="348"/>
        <v>Maria Etezadi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tr">
        <f t="shared" si="349"/>
        <v>South</v>
      </c>
      <c r="O7476" t="s">
        <v>29</v>
      </c>
      <c r="P7476" t="s">
        <v>532</v>
      </c>
      <c r="Q7476" t="s">
        <v>31</v>
      </c>
      <c r="R7476" t="s">
        <v>35</v>
      </c>
      <c r="S7476" t="s">
        <v>533</v>
      </c>
      <c r="T7476">
        <v>2573.8200000000002</v>
      </c>
      <c r="U7476">
        <v>9</v>
      </c>
      <c r="V7476">
        <v>0</v>
      </c>
      <c r="W7476">
        <v>746.40779999999995</v>
      </c>
      <c r="X7476">
        <f t="shared" si="350"/>
        <v>2573.8200000000002</v>
      </c>
    </row>
    <row r="7477" spans="1:24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tr">
        <f t="shared" si="348"/>
        <v>Maria Etezadi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tr">
        <f t="shared" si="349"/>
        <v>South</v>
      </c>
      <c r="O7477" t="s">
        <v>29</v>
      </c>
      <c r="P7477" t="s">
        <v>2213</v>
      </c>
      <c r="Q7477" t="s">
        <v>45</v>
      </c>
      <c r="R7477" t="s">
        <v>74</v>
      </c>
      <c r="S7477" t="s">
        <v>2214</v>
      </c>
      <c r="T7477">
        <v>609.98</v>
      </c>
      <c r="U7477">
        <v>2</v>
      </c>
      <c r="V7477">
        <v>0</v>
      </c>
      <c r="W7477">
        <v>274.49099999999999</v>
      </c>
      <c r="X7477">
        <f t="shared" si="350"/>
        <v>609.98</v>
      </c>
    </row>
    <row r="7478" spans="1:24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tr">
        <f t="shared" si="348"/>
        <v>Maria Etezadi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tr">
        <f t="shared" si="349"/>
        <v>South</v>
      </c>
      <c r="O7478" t="s">
        <v>29</v>
      </c>
      <c r="P7478" t="s">
        <v>1741</v>
      </c>
      <c r="Q7478" t="s">
        <v>45</v>
      </c>
      <c r="R7478" t="s">
        <v>67</v>
      </c>
      <c r="S7478" t="s">
        <v>1742</v>
      </c>
      <c r="T7478">
        <v>5.48</v>
      </c>
      <c r="U7478">
        <v>2</v>
      </c>
      <c r="V7478">
        <v>0</v>
      </c>
      <c r="W7478">
        <v>1.4796</v>
      </c>
      <c r="X7478">
        <f t="shared" si="350"/>
        <v>5.48</v>
      </c>
    </row>
    <row r="7479" spans="1:24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tr">
        <f t="shared" si="348"/>
        <v>Maria Etezadi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tr">
        <f t="shared" si="349"/>
        <v>South</v>
      </c>
      <c r="O7479" t="s">
        <v>29</v>
      </c>
      <c r="P7479" t="s">
        <v>191</v>
      </c>
      <c r="Q7479" t="s">
        <v>70</v>
      </c>
      <c r="R7479" t="s">
        <v>71</v>
      </c>
      <c r="S7479" t="s">
        <v>192</v>
      </c>
      <c r="T7479">
        <v>391.98</v>
      </c>
      <c r="U7479">
        <v>2</v>
      </c>
      <c r="V7479">
        <v>0</v>
      </c>
      <c r="W7479">
        <v>113.6742</v>
      </c>
      <c r="X7479">
        <f t="shared" si="350"/>
        <v>391.98</v>
      </c>
    </row>
    <row r="7480" spans="1:24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tr">
        <f t="shared" si="348"/>
        <v>Maria Etezadi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tr">
        <f t="shared" si="349"/>
        <v>South</v>
      </c>
      <c r="O7480" t="s">
        <v>29</v>
      </c>
      <c r="P7480" t="s">
        <v>3389</v>
      </c>
      <c r="Q7480" t="s">
        <v>70</v>
      </c>
      <c r="R7480" t="s">
        <v>71</v>
      </c>
      <c r="S7480" t="s">
        <v>3390</v>
      </c>
      <c r="T7480">
        <v>755.96</v>
      </c>
      <c r="U7480">
        <v>4</v>
      </c>
      <c r="V7480">
        <v>0</v>
      </c>
      <c r="W7480">
        <v>204.10919999999999</v>
      </c>
      <c r="X7480">
        <f t="shared" si="350"/>
        <v>755.96</v>
      </c>
    </row>
    <row r="7481" spans="1:24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tr">
        <f t="shared" si="348"/>
        <v>Maria Etezadi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tr">
        <f t="shared" si="349"/>
        <v>South</v>
      </c>
      <c r="O7481" t="s">
        <v>29</v>
      </c>
      <c r="P7481" t="s">
        <v>6419</v>
      </c>
      <c r="Q7481" t="s">
        <v>45</v>
      </c>
      <c r="R7481" t="s">
        <v>268</v>
      </c>
      <c r="S7481" t="s">
        <v>6420</v>
      </c>
      <c r="T7481">
        <v>31.12</v>
      </c>
      <c r="U7481">
        <v>4</v>
      </c>
      <c r="V7481">
        <v>0</v>
      </c>
      <c r="W7481">
        <v>0.31119999999999998</v>
      </c>
      <c r="X7481">
        <f t="shared" si="350"/>
        <v>31.12</v>
      </c>
    </row>
    <row r="7482" spans="1:24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tr">
        <f t="shared" si="348"/>
        <v>Maria Etezadi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tr">
        <f t="shared" si="349"/>
        <v>South</v>
      </c>
      <c r="O7482" t="s">
        <v>29</v>
      </c>
      <c r="P7482" t="s">
        <v>3072</v>
      </c>
      <c r="Q7482" t="s">
        <v>45</v>
      </c>
      <c r="R7482" t="s">
        <v>89</v>
      </c>
      <c r="S7482" t="s">
        <v>3073</v>
      </c>
      <c r="T7482">
        <v>6.54</v>
      </c>
      <c r="U7482">
        <v>1</v>
      </c>
      <c r="V7482">
        <v>0</v>
      </c>
      <c r="W7482">
        <v>3.0084</v>
      </c>
      <c r="X7482">
        <f t="shared" si="350"/>
        <v>6.54</v>
      </c>
    </row>
    <row r="7483" spans="1:24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tr">
        <f t="shared" si="348"/>
        <v>Laurel Beltran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tr">
        <f t="shared" si="349"/>
        <v>West</v>
      </c>
      <c r="O7483" t="s">
        <v>43</v>
      </c>
      <c r="P7483" t="s">
        <v>525</v>
      </c>
      <c r="Q7483" t="s">
        <v>45</v>
      </c>
      <c r="R7483" t="s">
        <v>172</v>
      </c>
      <c r="S7483" t="s">
        <v>526</v>
      </c>
      <c r="T7483">
        <v>12.78</v>
      </c>
      <c r="U7483">
        <v>1</v>
      </c>
      <c r="V7483">
        <v>0</v>
      </c>
      <c r="W7483">
        <v>5.7510000000000003</v>
      </c>
      <c r="X7483">
        <f t="shared" si="350"/>
        <v>12.78</v>
      </c>
    </row>
    <row r="7484" spans="1:24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tr">
        <f t="shared" si="348"/>
        <v>Julie Prescott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tr">
        <f t="shared" si="349"/>
        <v>East</v>
      </c>
      <c r="O7484" t="s">
        <v>147</v>
      </c>
      <c r="P7484" t="s">
        <v>324</v>
      </c>
      <c r="Q7484" t="s">
        <v>45</v>
      </c>
      <c r="R7484" t="s">
        <v>74</v>
      </c>
      <c r="S7484" t="s">
        <v>325</v>
      </c>
      <c r="T7484">
        <v>18.463999999999999</v>
      </c>
      <c r="U7484">
        <v>4</v>
      </c>
      <c r="V7484">
        <v>0.2</v>
      </c>
      <c r="W7484">
        <v>6.9240000000000004</v>
      </c>
      <c r="X7484">
        <f t="shared" si="350"/>
        <v>18.463999999999999</v>
      </c>
    </row>
    <row r="7485" spans="1:24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tr">
        <f t="shared" si="348"/>
        <v>Ed Braxton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tr">
        <f t="shared" si="349"/>
        <v>East</v>
      </c>
      <c r="O7485" t="s">
        <v>147</v>
      </c>
      <c r="P7485" t="s">
        <v>4847</v>
      </c>
      <c r="Q7485" t="s">
        <v>31</v>
      </c>
      <c r="R7485" t="s">
        <v>35</v>
      </c>
      <c r="S7485" t="s">
        <v>4848</v>
      </c>
      <c r="T7485">
        <v>445.80200000000002</v>
      </c>
      <c r="U7485">
        <v>7</v>
      </c>
      <c r="V7485">
        <v>0.3</v>
      </c>
      <c r="W7485">
        <v>-108.2662</v>
      </c>
      <c r="X7485">
        <f t="shared" si="350"/>
        <v>445.80200000000002</v>
      </c>
    </row>
    <row r="7486" spans="1:24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tr">
        <f t="shared" si="348"/>
        <v>Christopher Schild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tr">
        <f t="shared" si="349"/>
        <v>Central</v>
      </c>
      <c r="O7486" t="s">
        <v>104</v>
      </c>
      <c r="P7486" t="s">
        <v>9510</v>
      </c>
      <c r="Q7486" t="s">
        <v>45</v>
      </c>
      <c r="R7486" t="s">
        <v>67</v>
      </c>
      <c r="S7486" t="s">
        <v>3042</v>
      </c>
      <c r="T7486">
        <v>2.48</v>
      </c>
      <c r="U7486">
        <v>1</v>
      </c>
      <c r="V7486">
        <v>0</v>
      </c>
      <c r="W7486">
        <v>0.86799999999999999</v>
      </c>
      <c r="X7486">
        <f t="shared" si="350"/>
        <v>2.48</v>
      </c>
    </row>
    <row r="7487" spans="1:24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tr">
        <f t="shared" si="348"/>
        <v>Christopher Schild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tr">
        <f t="shared" si="349"/>
        <v>Central</v>
      </c>
      <c r="O7487" t="s">
        <v>104</v>
      </c>
      <c r="P7487" t="s">
        <v>6384</v>
      </c>
      <c r="Q7487" t="s">
        <v>45</v>
      </c>
      <c r="R7487" t="s">
        <v>74</v>
      </c>
      <c r="S7487" t="s">
        <v>6385</v>
      </c>
      <c r="T7487">
        <v>25.9</v>
      </c>
      <c r="U7487">
        <v>5</v>
      </c>
      <c r="V7487">
        <v>0</v>
      </c>
      <c r="W7487">
        <v>12.691000000000001</v>
      </c>
      <c r="X7487">
        <f t="shared" si="350"/>
        <v>25.9</v>
      </c>
    </row>
    <row r="7488" spans="1:24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tr">
        <f t="shared" si="348"/>
        <v>Peter McVee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tr">
        <f t="shared" si="349"/>
        <v>East</v>
      </c>
      <c r="O7488" t="s">
        <v>147</v>
      </c>
      <c r="P7488" t="s">
        <v>5444</v>
      </c>
      <c r="Q7488" t="s">
        <v>45</v>
      </c>
      <c r="R7488" t="s">
        <v>89</v>
      </c>
      <c r="S7488" t="s">
        <v>5445</v>
      </c>
      <c r="T7488">
        <v>29.9</v>
      </c>
      <c r="U7488">
        <v>5</v>
      </c>
      <c r="V7488">
        <v>0</v>
      </c>
      <c r="W7488">
        <v>14.651</v>
      </c>
      <c r="X7488">
        <f t="shared" si="350"/>
        <v>29.9</v>
      </c>
    </row>
    <row r="7489" spans="1:24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tr">
        <f t="shared" si="348"/>
        <v>Peter McVee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tr">
        <f t="shared" si="349"/>
        <v>East</v>
      </c>
      <c r="O7489" t="s">
        <v>147</v>
      </c>
      <c r="P7489" t="s">
        <v>5258</v>
      </c>
      <c r="Q7489" t="s">
        <v>70</v>
      </c>
      <c r="R7489" t="s">
        <v>160</v>
      </c>
      <c r="S7489" t="s">
        <v>5259</v>
      </c>
      <c r="T7489">
        <v>2249.91</v>
      </c>
      <c r="U7489">
        <v>9</v>
      </c>
      <c r="V7489">
        <v>0</v>
      </c>
      <c r="W7489">
        <v>517.47929999999997</v>
      </c>
      <c r="X7489">
        <f t="shared" si="350"/>
        <v>2249.91</v>
      </c>
    </row>
    <row r="7490" spans="1:24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tr">
        <f t="shared" si="348"/>
        <v>Peter McVee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tr">
        <f t="shared" si="349"/>
        <v>East</v>
      </c>
      <c r="O7490" t="s">
        <v>147</v>
      </c>
      <c r="P7490" t="s">
        <v>904</v>
      </c>
      <c r="Q7490" t="s">
        <v>31</v>
      </c>
      <c r="R7490" t="s">
        <v>55</v>
      </c>
      <c r="S7490" t="s">
        <v>905</v>
      </c>
      <c r="T7490">
        <v>1053.164</v>
      </c>
      <c r="U7490">
        <v>4</v>
      </c>
      <c r="V7490">
        <v>0.3</v>
      </c>
      <c r="W7490">
        <v>-105.3164</v>
      </c>
      <c r="X7490">
        <f t="shared" si="350"/>
        <v>1053.164</v>
      </c>
    </row>
    <row r="7491" spans="1:24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tr">
        <f t="shared" ref="G7491:G7554" si="351">TRIM(H7491)</f>
        <v>Anna Andreadi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tr">
        <f t="shared" ref="N7491:N7554" si="352">PROPER(TRIM(O7491))</f>
        <v>West</v>
      </c>
      <c r="O7491" t="s">
        <v>43</v>
      </c>
      <c r="P7491" t="s">
        <v>3360</v>
      </c>
      <c r="Q7491" t="s">
        <v>45</v>
      </c>
      <c r="R7491" t="s">
        <v>89</v>
      </c>
      <c r="S7491" t="s">
        <v>3361</v>
      </c>
      <c r="T7491">
        <v>12.96</v>
      </c>
      <c r="U7491">
        <v>2</v>
      </c>
      <c r="V7491">
        <v>0</v>
      </c>
      <c r="W7491">
        <v>6.2207999999999997</v>
      </c>
      <c r="X7491">
        <f t="shared" ref="X7491:X7554" si="353">T7491</f>
        <v>12.96</v>
      </c>
    </row>
    <row r="7492" spans="1:24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tr">
        <f t="shared" si="351"/>
        <v>Frank Atkinson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tr">
        <f t="shared" si="352"/>
        <v>West</v>
      </c>
      <c r="O7492" t="s">
        <v>43</v>
      </c>
      <c r="P7492" t="s">
        <v>411</v>
      </c>
      <c r="Q7492" t="s">
        <v>31</v>
      </c>
      <c r="R7492" t="s">
        <v>64</v>
      </c>
      <c r="S7492" t="s">
        <v>412</v>
      </c>
      <c r="T7492">
        <v>106.68</v>
      </c>
      <c r="U7492">
        <v>6</v>
      </c>
      <c r="V7492">
        <v>0</v>
      </c>
      <c r="W7492">
        <v>33.070799999999998</v>
      </c>
      <c r="X7492">
        <f t="shared" si="353"/>
        <v>106.68</v>
      </c>
    </row>
    <row r="7493" spans="1:24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tr">
        <f t="shared" si="351"/>
        <v>Charlotte Melton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tr">
        <f t="shared" si="352"/>
        <v>East</v>
      </c>
      <c r="O7493" t="s">
        <v>147</v>
      </c>
      <c r="P7493" t="s">
        <v>8141</v>
      </c>
      <c r="Q7493" t="s">
        <v>70</v>
      </c>
      <c r="R7493" t="s">
        <v>71</v>
      </c>
      <c r="S7493" t="s">
        <v>8142</v>
      </c>
      <c r="T7493">
        <v>119.94</v>
      </c>
      <c r="U7493">
        <v>6</v>
      </c>
      <c r="V7493">
        <v>0</v>
      </c>
      <c r="W7493">
        <v>5.9969999999999999</v>
      </c>
      <c r="X7493">
        <f t="shared" si="353"/>
        <v>119.94</v>
      </c>
    </row>
    <row r="7494" spans="1:24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tr">
        <f t="shared" si="351"/>
        <v>Cindy Chapman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tr">
        <f t="shared" si="352"/>
        <v>Central</v>
      </c>
      <c r="O7494" t="s">
        <v>104</v>
      </c>
      <c r="P7494" t="s">
        <v>5988</v>
      </c>
      <c r="Q7494" t="s">
        <v>45</v>
      </c>
      <c r="R7494" t="s">
        <v>89</v>
      </c>
      <c r="S7494" t="s">
        <v>5989</v>
      </c>
      <c r="T7494">
        <v>10.272</v>
      </c>
      <c r="U7494">
        <v>3</v>
      </c>
      <c r="V7494">
        <v>0.2</v>
      </c>
      <c r="W7494">
        <v>3.21</v>
      </c>
      <c r="X7494">
        <f t="shared" si="353"/>
        <v>10.272</v>
      </c>
    </row>
    <row r="7495" spans="1:24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tr">
        <f t="shared" si="351"/>
        <v>Cindy Chapman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tr">
        <f t="shared" si="352"/>
        <v>Central</v>
      </c>
      <c r="O7495" t="s">
        <v>104</v>
      </c>
      <c r="P7495" t="s">
        <v>4865</v>
      </c>
      <c r="Q7495" t="s">
        <v>31</v>
      </c>
      <c r="R7495" t="s">
        <v>55</v>
      </c>
      <c r="S7495" t="s">
        <v>4866</v>
      </c>
      <c r="T7495">
        <v>512.19000000000005</v>
      </c>
      <c r="U7495">
        <v>5</v>
      </c>
      <c r="V7495">
        <v>0.3</v>
      </c>
      <c r="W7495">
        <v>-65.852999999999994</v>
      </c>
      <c r="X7495">
        <f t="shared" si="353"/>
        <v>512.19000000000005</v>
      </c>
    </row>
    <row r="7496" spans="1:24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tr">
        <f t="shared" si="351"/>
        <v>Cindy Chapman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tr">
        <f t="shared" si="352"/>
        <v>Central</v>
      </c>
      <c r="O7496" t="s">
        <v>104</v>
      </c>
      <c r="P7496" t="s">
        <v>4099</v>
      </c>
      <c r="Q7496" t="s">
        <v>45</v>
      </c>
      <c r="R7496" t="s">
        <v>77</v>
      </c>
      <c r="S7496" t="s">
        <v>4100</v>
      </c>
      <c r="T7496">
        <v>1.556</v>
      </c>
      <c r="U7496">
        <v>2</v>
      </c>
      <c r="V7496">
        <v>0.8</v>
      </c>
      <c r="W7496">
        <v>-4.2012</v>
      </c>
      <c r="X7496">
        <f t="shared" si="353"/>
        <v>1.556</v>
      </c>
    </row>
    <row r="7497" spans="1:24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tr">
        <f t="shared" si="351"/>
        <v>Toby Carlisle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tr">
        <f t="shared" si="352"/>
        <v>West</v>
      </c>
      <c r="O7497" t="s">
        <v>43</v>
      </c>
      <c r="P7497" t="s">
        <v>2969</v>
      </c>
      <c r="Q7497" t="s">
        <v>45</v>
      </c>
      <c r="R7497" t="s">
        <v>74</v>
      </c>
      <c r="S7497" t="s">
        <v>2970</v>
      </c>
      <c r="T7497">
        <v>4.4480000000000004</v>
      </c>
      <c r="U7497">
        <v>2</v>
      </c>
      <c r="V7497">
        <v>0.2</v>
      </c>
      <c r="W7497">
        <v>1.4456</v>
      </c>
      <c r="X7497">
        <f t="shared" si="353"/>
        <v>4.4480000000000004</v>
      </c>
    </row>
    <row r="7498" spans="1:24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tr">
        <f t="shared" si="351"/>
        <v>Toby Carlisle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tr">
        <f t="shared" si="352"/>
        <v>West</v>
      </c>
      <c r="O7498" t="s">
        <v>43</v>
      </c>
      <c r="P7498" t="s">
        <v>2884</v>
      </c>
      <c r="Q7498" t="s">
        <v>31</v>
      </c>
      <c r="R7498" t="s">
        <v>64</v>
      </c>
      <c r="S7498" t="s">
        <v>2885</v>
      </c>
      <c r="T7498">
        <v>276.69</v>
      </c>
      <c r="U7498">
        <v>3</v>
      </c>
      <c r="V7498">
        <v>0</v>
      </c>
      <c r="W7498">
        <v>49.804200000000002</v>
      </c>
      <c r="X7498">
        <f t="shared" si="353"/>
        <v>276.69</v>
      </c>
    </row>
    <row r="7499" spans="1:24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tr">
        <f t="shared" si="351"/>
        <v>Toby Carlisle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tr">
        <f t="shared" si="352"/>
        <v>West</v>
      </c>
      <c r="O7499" t="s">
        <v>43</v>
      </c>
      <c r="P7499" t="s">
        <v>1231</v>
      </c>
      <c r="Q7499" t="s">
        <v>45</v>
      </c>
      <c r="R7499" t="s">
        <v>268</v>
      </c>
      <c r="S7499" t="s">
        <v>1232</v>
      </c>
      <c r="T7499">
        <v>4.96</v>
      </c>
      <c r="U7499">
        <v>4</v>
      </c>
      <c r="V7499">
        <v>0</v>
      </c>
      <c r="W7499">
        <v>2.3311999999999999</v>
      </c>
      <c r="X7499">
        <f t="shared" si="353"/>
        <v>4.96</v>
      </c>
    </row>
    <row r="7500" spans="1:24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tr">
        <f t="shared" si="351"/>
        <v>Toby Carlisle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tr">
        <f t="shared" si="352"/>
        <v>West</v>
      </c>
      <c r="O7500" t="s">
        <v>43</v>
      </c>
      <c r="P7500" t="s">
        <v>174</v>
      </c>
      <c r="Q7500" t="s">
        <v>45</v>
      </c>
      <c r="R7500" t="s">
        <v>67</v>
      </c>
      <c r="S7500" t="s">
        <v>175</v>
      </c>
      <c r="T7500">
        <v>71.92</v>
      </c>
      <c r="U7500">
        <v>4</v>
      </c>
      <c r="V7500">
        <v>0</v>
      </c>
      <c r="W7500">
        <v>20.8568</v>
      </c>
      <c r="X7500">
        <f t="shared" si="353"/>
        <v>71.92</v>
      </c>
    </row>
    <row r="7501" spans="1:24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tr">
        <f t="shared" si="351"/>
        <v>Toby Carlisle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tr">
        <f t="shared" si="352"/>
        <v>West</v>
      </c>
      <c r="O7501" t="s">
        <v>43</v>
      </c>
      <c r="P7501" t="s">
        <v>822</v>
      </c>
      <c r="Q7501" t="s">
        <v>31</v>
      </c>
      <c r="R7501" t="s">
        <v>64</v>
      </c>
      <c r="S7501" t="s">
        <v>823</v>
      </c>
      <c r="T7501">
        <v>18.84</v>
      </c>
      <c r="U7501">
        <v>3</v>
      </c>
      <c r="V7501">
        <v>0</v>
      </c>
      <c r="W7501">
        <v>7.9127999999999998</v>
      </c>
      <c r="X7501">
        <f t="shared" si="353"/>
        <v>18.84</v>
      </c>
    </row>
    <row r="7502" spans="1:24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tr">
        <f t="shared" si="351"/>
        <v>Toby Carlisle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tr">
        <f t="shared" si="352"/>
        <v>West</v>
      </c>
      <c r="O7502" t="s">
        <v>43</v>
      </c>
      <c r="P7502" t="s">
        <v>1700</v>
      </c>
      <c r="Q7502" t="s">
        <v>70</v>
      </c>
      <c r="R7502" t="s">
        <v>160</v>
      </c>
      <c r="S7502" t="s">
        <v>1701</v>
      </c>
      <c r="T7502">
        <v>140.97</v>
      </c>
      <c r="U7502">
        <v>3</v>
      </c>
      <c r="V7502">
        <v>0</v>
      </c>
      <c r="W7502">
        <v>19.735800000000001</v>
      </c>
      <c r="X7502">
        <f t="shared" si="353"/>
        <v>140.97</v>
      </c>
    </row>
    <row r="7503" spans="1:24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tr">
        <f t="shared" si="351"/>
        <v>Toby Carlisle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tr">
        <f t="shared" si="352"/>
        <v>West</v>
      </c>
      <c r="O7503" t="s">
        <v>43</v>
      </c>
      <c r="P7503" t="s">
        <v>191</v>
      </c>
      <c r="Q7503" t="s">
        <v>70</v>
      </c>
      <c r="R7503" t="s">
        <v>71</v>
      </c>
      <c r="S7503" t="s">
        <v>192</v>
      </c>
      <c r="T7503">
        <v>470.37599999999998</v>
      </c>
      <c r="U7503">
        <v>3</v>
      </c>
      <c r="V7503">
        <v>0.2</v>
      </c>
      <c r="W7503">
        <v>52.917299999999997</v>
      </c>
      <c r="X7503">
        <f t="shared" si="353"/>
        <v>470.37599999999998</v>
      </c>
    </row>
    <row r="7504" spans="1:24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tr">
        <f t="shared" si="351"/>
        <v>Tom Boeckenhauer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tr">
        <f t="shared" si="352"/>
        <v>West</v>
      </c>
      <c r="O7504" t="s">
        <v>43</v>
      </c>
      <c r="P7504" t="s">
        <v>5213</v>
      </c>
      <c r="Q7504" t="s">
        <v>45</v>
      </c>
      <c r="R7504" t="s">
        <v>67</v>
      </c>
      <c r="S7504" t="s">
        <v>5214</v>
      </c>
      <c r="T7504">
        <v>6.08</v>
      </c>
      <c r="U7504">
        <v>2</v>
      </c>
      <c r="V7504">
        <v>0</v>
      </c>
      <c r="W7504">
        <v>2.0672000000000001</v>
      </c>
      <c r="X7504">
        <f t="shared" si="353"/>
        <v>6.08</v>
      </c>
    </row>
    <row r="7505" spans="1:24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tr">
        <f t="shared" si="351"/>
        <v>Tom Boeckenhauer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tr">
        <f t="shared" si="352"/>
        <v>West</v>
      </c>
      <c r="O7505" t="s">
        <v>43</v>
      </c>
      <c r="P7505" t="s">
        <v>270</v>
      </c>
      <c r="Q7505" t="s">
        <v>70</v>
      </c>
      <c r="R7505" t="s">
        <v>71</v>
      </c>
      <c r="S7505" t="s">
        <v>271</v>
      </c>
      <c r="T7505">
        <v>164.792</v>
      </c>
      <c r="U7505">
        <v>1</v>
      </c>
      <c r="V7505">
        <v>0.2</v>
      </c>
      <c r="W7505">
        <v>18.539100000000001</v>
      </c>
      <c r="X7505">
        <f t="shared" si="353"/>
        <v>164.792</v>
      </c>
    </row>
    <row r="7506" spans="1:24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tr">
        <f t="shared" si="351"/>
        <v>Jason Klamczynski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tr">
        <f t="shared" si="352"/>
        <v>East</v>
      </c>
      <c r="O7506" t="s">
        <v>147</v>
      </c>
      <c r="P7506" t="s">
        <v>4139</v>
      </c>
      <c r="Q7506" t="s">
        <v>45</v>
      </c>
      <c r="R7506" t="s">
        <v>172</v>
      </c>
      <c r="S7506" t="s">
        <v>670</v>
      </c>
      <c r="T7506">
        <v>23.36</v>
      </c>
      <c r="U7506">
        <v>2</v>
      </c>
      <c r="V7506">
        <v>0</v>
      </c>
      <c r="W7506">
        <v>11.68</v>
      </c>
      <c r="X7506">
        <f t="shared" si="353"/>
        <v>23.36</v>
      </c>
    </row>
    <row r="7507" spans="1:24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tr">
        <f t="shared" si="351"/>
        <v>Ben Wallace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tr">
        <f t="shared" si="352"/>
        <v>Central</v>
      </c>
      <c r="O7507" t="s">
        <v>104</v>
      </c>
      <c r="P7507" t="s">
        <v>1338</v>
      </c>
      <c r="Q7507" t="s">
        <v>45</v>
      </c>
      <c r="R7507" t="s">
        <v>74</v>
      </c>
      <c r="S7507" t="s">
        <v>1339</v>
      </c>
      <c r="T7507">
        <v>12.176</v>
      </c>
      <c r="U7507">
        <v>4</v>
      </c>
      <c r="V7507">
        <v>0.8</v>
      </c>
      <c r="W7507">
        <v>-18.872800000000002</v>
      </c>
      <c r="X7507">
        <f t="shared" si="353"/>
        <v>12.176</v>
      </c>
    </row>
    <row r="7508" spans="1:24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tr">
        <f t="shared" si="351"/>
        <v>Shahid Hopkins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tr">
        <f t="shared" si="352"/>
        <v>West</v>
      </c>
      <c r="O7508" t="s">
        <v>43</v>
      </c>
      <c r="P7508" t="s">
        <v>4517</v>
      </c>
      <c r="Q7508" t="s">
        <v>70</v>
      </c>
      <c r="R7508" t="s">
        <v>71</v>
      </c>
      <c r="S7508" t="s">
        <v>4518</v>
      </c>
      <c r="T7508">
        <v>46.384</v>
      </c>
      <c r="U7508">
        <v>2</v>
      </c>
      <c r="V7508">
        <v>0.2</v>
      </c>
      <c r="W7508">
        <v>5.2182000000000004</v>
      </c>
      <c r="X7508">
        <f t="shared" si="353"/>
        <v>46.384</v>
      </c>
    </row>
    <row r="7509" spans="1:24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tr">
        <f t="shared" si="351"/>
        <v>Shahid Hopkins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tr">
        <f t="shared" si="352"/>
        <v>West</v>
      </c>
      <c r="O7509" t="s">
        <v>43</v>
      </c>
      <c r="P7509" t="s">
        <v>1017</v>
      </c>
      <c r="Q7509" t="s">
        <v>45</v>
      </c>
      <c r="R7509" t="s">
        <v>58</v>
      </c>
      <c r="S7509" t="s">
        <v>1018</v>
      </c>
      <c r="T7509">
        <v>362.92</v>
      </c>
      <c r="U7509">
        <v>2</v>
      </c>
      <c r="V7509">
        <v>0</v>
      </c>
      <c r="W7509">
        <v>105.24679999999999</v>
      </c>
      <c r="X7509">
        <f t="shared" si="353"/>
        <v>362.92</v>
      </c>
    </row>
    <row r="7510" spans="1:24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tr">
        <f t="shared" si="351"/>
        <v>John Lee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tr">
        <f t="shared" si="352"/>
        <v>East</v>
      </c>
      <c r="O7510" t="s">
        <v>147</v>
      </c>
      <c r="P7510" t="s">
        <v>3221</v>
      </c>
      <c r="Q7510" t="s">
        <v>45</v>
      </c>
      <c r="R7510" t="s">
        <v>89</v>
      </c>
      <c r="S7510" t="s">
        <v>3222</v>
      </c>
      <c r="T7510">
        <v>9.2479999999999993</v>
      </c>
      <c r="U7510">
        <v>2</v>
      </c>
      <c r="V7510">
        <v>0.2</v>
      </c>
      <c r="W7510">
        <v>3.3523999999999998</v>
      </c>
      <c r="X7510">
        <f t="shared" si="353"/>
        <v>9.2479999999999993</v>
      </c>
    </row>
    <row r="7511" spans="1:24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tr">
        <f t="shared" si="351"/>
        <v>John Lee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tr">
        <f t="shared" si="352"/>
        <v>East</v>
      </c>
      <c r="O7511" t="s">
        <v>147</v>
      </c>
      <c r="P7511" t="s">
        <v>2957</v>
      </c>
      <c r="Q7511" t="s">
        <v>70</v>
      </c>
      <c r="R7511" t="s">
        <v>71</v>
      </c>
      <c r="S7511" t="s">
        <v>2958</v>
      </c>
      <c r="T7511">
        <v>1889.9459999999999</v>
      </c>
      <c r="U7511">
        <v>9</v>
      </c>
      <c r="V7511">
        <v>0.4</v>
      </c>
      <c r="W7511">
        <v>-377.98919999999998</v>
      </c>
      <c r="X7511">
        <f t="shared" si="353"/>
        <v>1889.9459999999999</v>
      </c>
    </row>
    <row r="7512" spans="1:24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tr">
        <f t="shared" si="351"/>
        <v>John Lee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tr">
        <f t="shared" si="352"/>
        <v>East</v>
      </c>
      <c r="O7512" t="s">
        <v>147</v>
      </c>
      <c r="P7512" t="s">
        <v>729</v>
      </c>
      <c r="Q7512" t="s">
        <v>45</v>
      </c>
      <c r="R7512" t="s">
        <v>58</v>
      </c>
      <c r="S7512" t="s">
        <v>730</v>
      </c>
      <c r="T7512">
        <v>62.04</v>
      </c>
      <c r="U7512">
        <v>5</v>
      </c>
      <c r="V7512">
        <v>0.2</v>
      </c>
      <c r="W7512">
        <v>4.6529999999999996</v>
      </c>
      <c r="X7512">
        <f t="shared" si="353"/>
        <v>62.04</v>
      </c>
    </row>
    <row r="7513" spans="1:24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tr">
        <f t="shared" si="351"/>
        <v>John Lee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tr">
        <f t="shared" si="352"/>
        <v>East</v>
      </c>
      <c r="O7513" t="s">
        <v>147</v>
      </c>
      <c r="P7513" t="s">
        <v>4264</v>
      </c>
      <c r="Q7513" t="s">
        <v>31</v>
      </c>
      <c r="R7513" t="s">
        <v>64</v>
      </c>
      <c r="S7513" t="s">
        <v>4265</v>
      </c>
      <c r="T7513">
        <v>396.92</v>
      </c>
      <c r="U7513">
        <v>5</v>
      </c>
      <c r="V7513">
        <v>0.2</v>
      </c>
      <c r="W7513">
        <v>148.845</v>
      </c>
      <c r="X7513">
        <f t="shared" si="353"/>
        <v>396.92</v>
      </c>
    </row>
    <row r="7514" spans="1:24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tr">
        <f t="shared" si="351"/>
        <v>John Lee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tr">
        <f t="shared" si="352"/>
        <v>East</v>
      </c>
      <c r="O7514" t="s">
        <v>147</v>
      </c>
      <c r="P7514" t="s">
        <v>5564</v>
      </c>
      <c r="Q7514" t="s">
        <v>45</v>
      </c>
      <c r="R7514" t="s">
        <v>58</v>
      </c>
      <c r="S7514" t="s">
        <v>5565</v>
      </c>
      <c r="T7514">
        <v>239.45599999999999</v>
      </c>
      <c r="U7514">
        <v>7</v>
      </c>
      <c r="V7514">
        <v>0.2</v>
      </c>
      <c r="W7514">
        <v>17.959199999999999</v>
      </c>
      <c r="X7514">
        <f t="shared" si="353"/>
        <v>239.45599999999999</v>
      </c>
    </row>
    <row r="7515" spans="1:24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tr">
        <f t="shared" si="351"/>
        <v>John Lee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tr">
        <f t="shared" si="352"/>
        <v>East</v>
      </c>
      <c r="O7515" t="s">
        <v>147</v>
      </c>
      <c r="P7515" t="s">
        <v>1370</v>
      </c>
      <c r="Q7515" t="s">
        <v>45</v>
      </c>
      <c r="R7515" t="s">
        <v>67</v>
      </c>
      <c r="S7515" t="s">
        <v>1371</v>
      </c>
      <c r="T7515">
        <v>13.12</v>
      </c>
      <c r="U7515">
        <v>5</v>
      </c>
      <c r="V7515">
        <v>0.2</v>
      </c>
      <c r="W7515">
        <v>2.1320000000000001</v>
      </c>
      <c r="X7515">
        <f t="shared" si="353"/>
        <v>13.12</v>
      </c>
    </row>
    <row r="7516" spans="1:24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tr">
        <f t="shared" si="351"/>
        <v>John Lee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tr">
        <f t="shared" si="352"/>
        <v>South</v>
      </c>
      <c r="O7516" t="s">
        <v>29</v>
      </c>
      <c r="P7516" t="s">
        <v>3529</v>
      </c>
      <c r="Q7516" t="s">
        <v>45</v>
      </c>
      <c r="R7516" t="s">
        <v>74</v>
      </c>
      <c r="S7516" t="s">
        <v>3530</v>
      </c>
      <c r="T7516">
        <v>29.36</v>
      </c>
      <c r="U7516">
        <v>2</v>
      </c>
      <c r="V7516">
        <v>0</v>
      </c>
      <c r="W7516">
        <v>13.505599999999999</v>
      </c>
      <c r="X7516">
        <f t="shared" si="353"/>
        <v>29.36</v>
      </c>
    </row>
    <row r="7517" spans="1:24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tr">
        <f t="shared" si="351"/>
        <v>John Lee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tr">
        <f t="shared" si="352"/>
        <v>South</v>
      </c>
      <c r="O7517" t="s">
        <v>29</v>
      </c>
      <c r="P7517" t="s">
        <v>5946</v>
      </c>
      <c r="Q7517" t="s">
        <v>45</v>
      </c>
      <c r="R7517" t="s">
        <v>77</v>
      </c>
      <c r="S7517" t="s">
        <v>5947</v>
      </c>
      <c r="T7517">
        <v>214.9</v>
      </c>
      <c r="U7517">
        <v>5</v>
      </c>
      <c r="V7517">
        <v>0</v>
      </c>
      <c r="W7517">
        <v>62.320999999999998</v>
      </c>
      <c r="X7517">
        <f t="shared" si="353"/>
        <v>214.9</v>
      </c>
    </row>
    <row r="7518" spans="1:24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tr">
        <f t="shared" si="351"/>
        <v>John Lee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tr">
        <f t="shared" si="352"/>
        <v>South</v>
      </c>
      <c r="O7518" t="s">
        <v>29</v>
      </c>
      <c r="P7518" t="s">
        <v>544</v>
      </c>
      <c r="Q7518" t="s">
        <v>45</v>
      </c>
      <c r="R7518" t="s">
        <v>74</v>
      </c>
      <c r="S7518" t="s">
        <v>545</v>
      </c>
      <c r="T7518">
        <v>15.92</v>
      </c>
      <c r="U7518">
        <v>4</v>
      </c>
      <c r="V7518">
        <v>0</v>
      </c>
      <c r="W7518">
        <v>7.4824000000000002</v>
      </c>
      <c r="X7518">
        <f t="shared" si="353"/>
        <v>15.92</v>
      </c>
    </row>
    <row r="7519" spans="1:24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tr">
        <f t="shared" si="351"/>
        <v>John Lee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tr">
        <f t="shared" si="352"/>
        <v>South</v>
      </c>
      <c r="O7519" t="s">
        <v>29</v>
      </c>
      <c r="P7519" t="s">
        <v>3238</v>
      </c>
      <c r="Q7519" t="s">
        <v>70</v>
      </c>
      <c r="R7519" t="s">
        <v>160</v>
      </c>
      <c r="S7519" t="s">
        <v>3239</v>
      </c>
      <c r="T7519">
        <v>146.44999999999999</v>
      </c>
      <c r="U7519">
        <v>5</v>
      </c>
      <c r="V7519">
        <v>0</v>
      </c>
      <c r="W7519">
        <v>48.328499999999998</v>
      </c>
      <c r="X7519">
        <f t="shared" si="353"/>
        <v>146.44999999999999</v>
      </c>
    </row>
    <row r="7520" spans="1:24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tr">
        <f t="shared" si="351"/>
        <v>John Lee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tr">
        <f t="shared" si="352"/>
        <v>South</v>
      </c>
      <c r="O7520" t="s">
        <v>29</v>
      </c>
      <c r="P7520" t="s">
        <v>1802</v>
      </c>
      <c r="Q7520" t="s">
        <v>45</v>
      </c>
      <c r="R7520" t="s">
        <v>58</v>
      </c>
      <c r="S7520" t="s">
        <v>1803</v>
      </c>
      <c r="T7520">
        <v>15.14</v>
      </c>
      <c r="U7520">
        <v>1</v>
      </c>
      <c r="V7520">
        <v>0</v>
      </c>
      <c r="W7520">
        <v>0.60560000000000003</v>
      </c>
      <c r="X7520">
        <f t="shared" si="353"/>
        <v>15.14</v>
      </c>
    </row>
    <row r="7521" spans="1:24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tr">
        <f t="shared" si="351"/>
        <v>John Lee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tr">
        <f t="shared" si="352"/>
        <v>South</v>
      </c>
      <c r="O7521" t="s">
        <v>29</v>
      </c>
      <c r="P7521" t="s">
        <v>6843</v>
      </c>
      <c r="Q7521" t="s">
        <v>45</v>
      </c>
      <c r="R7521" t="s">
        <v>46</v>
      </c>
      <c r="S7521" t="s">
        <v>6844</v>
      </c>
      <c r="T7521">
        <v>5.76</v>
      </c>
      <c r="U7521">
        <v>2</v>
      </c>
      <c r="V7521">
        <v>0</v>
      </c>
      <c r="W7521">
        <v>2.6496</v>
      </c>
      <c r="X7521">
        <f t="shared" si="353"/>
        <v>5.76</v>
      </c>
    </row>
    <row r="7522" spans="1:24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tr">
        <f t="shared" si="351"/>
        <v>John Lee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tr">
        <f t="shared" si="352"/>
        <v>South</v>
      </c>
      <c r="O7522" t="s">
        <v>29</v>
      </c>
      <c r="P7522" t="s">
        <v>3466</v>
      </c>
      <c r="Q7522" t="s">
        <v>70</v>
      </c>
      <c r="R7522" t="s">
        <v>1218</v>
      </c>
      <c r="S7522" t="s">
        <v>3467</v>
      </c>
      <c r="T7522">
        <v>1399.98</v>
      </c>
      <c r="U7522">
        <v>2</v>
      </c>
      <c r="V7522">
        <v>0</v>
      </c>
      <c r="W7522">
        <v>629.99099999999999</v>
      </c>
      <c r="X7522">
        <f t="shared" si="353"/>
        <v>1399.98</v>
      </c>
    </row>
    <row r="7523" spans="1:24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tr">
        <f t="shared" si="351"/>
        <v>Maribeth Dona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tr">
        <f t="shared" si="352"/>
        <v>East</v>
      </c>
      <c r="O7523" t="s">
        <v>147</v>
      </c>
      <c r="P7523" t="s">
        <v>2051</v>
      </c>
      <c r="Q7523" t="s">
        <v>45</v>
      </c>
      <c r="R7523" t="s">
        <v>74</v>
      </c>
      <c r="S7523" t="s">
        <v>2052</v>
      </c>
      <c r="T7523">
        <v>8.952</v>
      </c>
      <c r="U7523">
        <v>2</v>
      </c>
      <c r="V7523">
        <v>0.7</v>
      </c>
      <c r="W7523">
        <v>-7.46</v>
      </c>
      <c r="X7523">
        <f t="shared" si="353"/>
        <v>8.952</v>
      </c>
    </row>
    <row r="7524" spans="1:24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tr">
        <f t="shared" si="351"/>
        <v>Maribeth Dona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tr">
        <f t="shared" si="352"/>
        <v>East</v>
      </c>
      <c r="O7524" t="s">
        <v>147</v>
      </c>
      <c r="P7524" t="s">
        <v>4745</v>
      </c>
      <c r="Q7524" t="s">
        <v>45</v>
      </c>
      <c r="R7524" t="s">
        <v>74</v>
      </c>
      <c r="S7524" t="s">
        <v>4746</v>
      </c>
      <c r="T7524">
        <v>8.8559999999999999</v>
      </c>
      <c r="U7524">
        <v>6</v>
      </c>
      <c r="V7524">
        <v>0.7</v>
      </c>
      <c r="W7524">
        <v>-6.4943999999999997</v>
      </c>
      <c r="X7524">
        <f t="shared" si="353"/>
        <v>8.8559999999999999</v>
      </c>
    </row>
    <row r="7525" spans="1:24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tr">
        <f t="shared" si="351"/>
        <v>Maribeth Dona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tr">
        <f t="shared" si="352"/>
        <v>East</v>
      </c>
      <c r="O7525" t="s">
        <v>147</v>
      </c>
      <c r="P7525" t="s">
        <v>893</v>
      </c>
      <c r="Q7525" t="s">
        <v>31</v>
      </c>
      <c r="R7525" t="s">
        <v>35</v>
      </c>
      <c r="S7525" t="s">
        <v>894</v>
      </c>
      <c r="T7525">
        <v>85.245999999999995</v>
      </c>
      <c r="U7525">
        <v>2</v>
      </c>
      <c r="V7525">
        <v>0.3</v>
      </c>
      <c r="W7525">
        <v>-1.2178</v>
      </c>
      <c r="X7525">
        <f t="shared" si="353"/>
        <v>85.245999999999995</v>
      </c>
    </row>
    <row r="7526" spans="1:24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tr">
        <f t="shared" si="351"/>
        <v>Clay Ludtke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tr">
        <f t="shared" si="352"/>
        <v>West</v>
      </c>
      <c r="O7526" t="s">
        <v>43</v>
      </c>
      <c r="P7526" t="s">
        <v>3048</v>
      </c>
      <c r="Q7526" t="s">
        <v>45</v>
      </c>
      <c r="R7526" t="s">
        <v>172</v>
      </c>
      <c r="S7526" t="s">
        <v>3049</v>
      </c>
      <c r="T7526">
        <v>21.728000000000002</v>
      </c>
      <c r="U7526">
        <v>7</v>
      </c>
      <c r="V7526">
        <v>0.2</v>
      </c>
      <c r="W7526">
        <v>7.6048</v>
      </c>
      <c r="X7526">
        <f t="shared" si="353"/>
        <v>21.728000000000002</v>
      </c>
    </row>
    <row r="7527" spans="1:24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tr">
        <f t="shared" si="351"/>
        <v>Clay Ludtke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tr">
        <f t="shared" si="352"/>
        <v>West</v>
      </c>
      <c r="O7527" t="s">
        <v>43</v>
      </c>
      <c r="P7527" t="s">
        <v>3408</v>
      </c>
      <c r="Q7527" t="s">
        <v>31</v>
      </c>
      <c r="R7527" t="s">
        <v>35</v>
      </c>
      <c r="S7527" t="s">
        <v>3409</v>
      </c>
      <c r="T7527">
        <v>1487.04</v>
      </c>
      <c r="U7527">
        <v>5</v>
      </c>
      <c r="V7527">
        <v>0.2</v>
      </c>
      <c r="W7527">
        <v>148.70400000000001</v>
      </c>
      <c r="X7527">
        <f t="shared" si="353"/>
        <v>1487.04</v>
      </c>
    </row>
    <row r="7528" spans="1:24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tr">
        <f t="shared" si="351"/>
        <v>Ruben Ausman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tr">
        <f t="shared" si="352"/>
        <v>West</v>
      </c>
      <c r="O7528" t="s">
        <v>43</v>
      </c>
      <c r="P7528" t="s">
        <v>7080</v>
      </c>
      <c r="Q7528" t="s">
        <v>45</v>
      </c>
      <c r="R7528" t="s">
        <v>172</v>
      </c>
      <c r="S7528" t="s">
        <v>670</v>
      </c>
      <c r="T7528">
        <v>71.88</v>
      </c>
      <c r="U7528">
        <v>6</v>
      </c>
      <c r="V7528">
        <v>0</v>
      </c>
      <c r="W7528">
        <v>33.064799999999998</v>
      </c>
      <c r="X7528">
        <f t="shared" si="353"/>
        <v>71.88</v>
      </c>
    </row>
    <row r="7529" spans="1:24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tr">
        <f t="shared" si="351"/>
        <v>Ruben Ausman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tr">
        <f t="shared" si="352"/>
        <v>West</v>
      </c>
      <c r="O7529" t="s">
        <v>43</v>
      </c>
      <c r="P7529" t="s">
        <v>5760</v>
      </c>
      <c r="Q7529" t="s">
        <v>31</v>
      </c>
      <c r="R7529" t="s">
        <v>64</v>
      </c>
      <c r="S7529" t="s">
        <v>5761</v>
      </c>
      <c r="T7529">
        <v>9.24</v>
      </c>
      <c r="U7529">
        <v>3</v>
      </c>
      <c r="V7529">
        <v>0</v>
      </c>
      <c r="W7529">
        <v>2.9567999999999999</v>
      </c>
      <c r="X7529">
        <f t="shared" si="353"/>
        <v>9.24</v>
      </c>
    </row>
    <row r="7530" spans="1:24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tr">
        <f t="shared" si="351"/>
        <v>Ruben Ausman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tr">
        <f t="shared" si="352"/>
        <v>West</v>
      </c>
      <c r="O7530" t="s">
        <v>43</v>
      </c>
      <c r="P7530" t="s">
        <v>5573</v>
      </c>
      <c r="Q7530" t="s">
        <v>45</v>
      </c>
      <c r="R7530" t="s">
        <v>89</v>
      </c>
      <c r="S7530" t="s">
        <v>5574</v>
      </c>
      <c r="T7530">
        <v>35.880000000000003</v>
      </c>
      <c r="U7530">
        <v>6</v>
      </c>
      <c r="V7530">
        <v>0</v>
      </c>
      <c r="W7530">
        <v>16.146000000000001</v>
      </c>
      <c r="X7530">
        <f t="shared" si="353"/>
        <v>35.880000000000003</v>
      </c>
    </row>
    <row r="7531" spans="1:24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tr">
        <f t="shared" si="351"/>
        <v>Ruben Ausman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tr">
        <f t="shared" si="352"/>
        <v>West</v>
      </c>
      <c r="O7531" t="s">
        <v>43</v>
      </c>
      <c r="P7531" t="s">
        <v>131</v>
      </c>
      <c r="Q7531" t="s">
        <v>45</v>
      </c>
      <c r="R7531" t="s">
        <v>74</v>
      </c>
      <c r="S7531" t="s">
        <v>132</v>
      </c>
      <c r="T7531">
        <v>17.04</v>
      </c>
      <c r="U7531">
        <v>3</v>
      </c>
      <c r="V7531">
        <v>0.2</v>
      </c>
      <c r="W7531">
        <v>5.5380000000000003</v>
      </c>
      <c r="X7531">
        <f t="shared" si="353"/>
        <v>17.04</v>
      </c>
    </row>
    <row r="7532" spans="1:24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tr">
        <f t="shared" si="351"/>
        <v>Ruben Ausman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tr">
        <f t="shared" si="352"/>
        <v>West</v>
      </c>
      <c r="O7532" t="s">
        <v>43</v>
      </c>
      <c r="P7532" t="s">
        <v>2985</v>
      </c>
      <c r="Q7532" t="s">
        <v>45</v>
      </c>
      <c r="R7532" t="s">
        <v>74</v>
      </c>
      <c r="S7532" t="s">
        <v>2986</v>
      </c>
      <c r="T7532">
        <v>931.17600000000004</v>
      </c>
      <c r="U7532">
        <v>3</v>
      </c>
      <c r="V7532">
        <v>0.2</v>
      </c>
      <c r="W7532">
        <v>314.27190000000002</v>
      </c>
      <c r="X7532">
        <f t="shared" si="353"/>
        <v>931.17600000000004</v>
      </c>
    </row>
    <row r="7533" spans="1:24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tr">
        <f t="shared" si="351"/>
        <v>Lena Creighton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tr">
        <f t="shared" si="352"/>
        <v>West</v>
      </c>
      <c r="O7533" t="s">
        <v>43</v>
      </c>
      <c r="P7533" t="s">
        <v>5407</v>
      </c>
      <c r="Q7533" t="s">
        <v>31</v>
      </c>
      <c r="R7533" t="s">
        <v>64</v>
      </c>
      <c r="S7533" t="s">
        <v>5408</v>
      </c>
      <c r="T7533">
        <v>266.35199999999998</v>
      </c>
      <c r="U7533">
        <v>3</v>
      </c>
      <c r="V7533">
        <v>0.2</v>
      </c>
      <c r="W7533">
        <v>-13.317600000000001</v>
      </c>
      <c r="X7533">
        <f t="shared" si="353"/>
        <v>266.35199999999998</v>
      </c>
    </row>
    <row r="7534" spans="1:24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tr">
        <f t="shared" si="351"/>
        <v>Lena Creighton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tr">
        <f t="shared" si="352"/>
        <v>West</v>
      </c>
      <c r="O7534" t="s">
        <v>43</v>
      </c>
      <c r="P7534" t="s">
        <v>2064</v>
      </c>
      <c r="Q7534" t="s">
        <v>31</v>
      </c>
      <c r="R7534" t="s">
        <v>35</v>
      </c>
      <c r="S7534" t="s">
        <v>2065</v>
      </c>
      <c r="T7534">
        <v>483.13600000000002</v>
      </c>
      <c r="U7534">
        <v>4</v>
      </c>
      <c r="V7534">
        <v>0.2</v>
      </c>
      <c r="W7534">
        <v>54.352800000000002</v>
      </c>
      <c r="X7534">
        <f t="shared" si="353"/>
        <v>483.13600000000002</v>
      </c>
    </row>
    <row r="7535" spans="1:24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tr">
        <f t="shared" si="351"/>
        <v>Scot Wooten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tr">
        <f t="shared" si="352"/>
        <v>South</v>
      </c>
      <c r="O7535" t="s">
        <v>29</v>
      </c>
      <c r="P7535" t="s">
        <v>3193</v>
      </c>
      <c r="Q7535" t="s">
        <v>31</v>
      </c>
      <c r="R7535" t="s">
        <v>35</v>
      </c>
      <c r="S7535" t="s">
        <v>3194</v>
      </c>
      <c r="T7535">
        <v>196.78399999999999</v>
      </c>
      <c r="U7535">
        <v>2</v>
      </c>
      <c r="V7535">
        <v>0.2</v>
      </c>
      <c r="W7535">
        <v>-22.138200000000001</v>
      </c>
      <c r="X7535">
        <f t="shared" si="353"/>
        <v>196.78399999999999</v>
      </c>
    </row>
    <row r="7536" spans="1:24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tr">
        <f t="shared" si="351"/>
        <v>Scot Wooten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tr">
        <f t="shared" si="352"/>
        <v>South</v>
      </c>
      <c r="O7536" t="s">
        <v>29</v>
      </c>
      <c r="P7536" t="s">
        <v>1078</v>
      </c>
      <c r="Q7536" t="s">
        <v>31</v>
      </c>
      <c r="R7536" t="s">
        <v>32</v>
      </c>
      <c r="S7536" t="s">
        <v>1079</v>
      </c>
      <c r="T7536">
        <v>231.92</v>
      </c>
      <c r="U7536">
        <v>5</v>
      </c>
      <c r="V7536">
        <v>0.2</v>
      </c>
      <c r="W7536">
        <v>5.798</v>
      </c>
      <c r="X7536">
        <f t="shared" si="353"/>
        <v>231.92</v>
      </c>
    </row>
    <row r="7537" spans="1:24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tr">
        <f t="shared" si="351"/>
        <v>Henry Goldwyn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tr">
        <f t="shared" si="352"/>
        <v>West</v>
      </c>
      <c r="O7537" t="s">
        <v>43</v>
      </c>
      <c r="P7537" t="s">
        <v>2177</v>
      </c>
      <c r="Q7537" t="s">
        <v>45</v>
      </c>
      <c r="R7537" t="s">
        <v>578</v>
      </c>
      <c r="S7537" t="s">
        <v>2178</v>
      </c>
      <c r="T7537">
        <v>29.7</v>
      </c>
      <c r="U7537">
        <v>3</v>
      </c>
      <c r="V7537">
        <v>0</v>
      </c>
      <c r="W7537">
        <v>8.0190000000000001</v>
      </c>
      <c r="X7537">
        <f t="shared" si="353"/>
        <v>29.7</v>
      </c>
    </row>
    <row r="7538" spans="1:24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tr">
        <f t="shared" si="351"/>
        <v>Mark Van Huff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tr">
        <f t="shared" si="352"/>
        <v>Central</v>
      </c>
      <c r="O7538" t="s">
        <v>104</v>
      </c>
      <c r="P7538" t="s">
        <v>9029</v>
      </c>
      <c r="Q7538" t="s">
        <v>31</v>
      </c>
      <c r="R7538" t="s">
        <v>64</v>
      </c>
      <c r="S7538" t="s">
        <v>9030</v>
      </c>
      <c r="T7538">
        <v>13.592000000000001</v>
      </c>
      <c r="U7538">
        <v>2</v>
      </c>
      <c r="V7538">
        <v>0.6</v>
      </c>
      <c r="W7538">
        <v>-14.271599999999999</v>
      </c>
      <c r="X7538">
        <f t="shared" si="353"/>
        <v>13.592000000000001</v>
      </c>
    </row>
    <row r="7539" spans="1:24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tr">
        <f t="shared" si="351"/>
        <v>Greg Tran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tr">
        <f t="shared" si="352"/>
        <v>West</v>
      </c>
      <c r="O7539" t="s">
        <v>43</v>
      </c>
      <c r="P7539" t="s">
        <v>569</v>
      </c>
      <c r="Q7539" t="s">
        <v>45</v>
      </c>
      <c r="R7539" t="s">
        <v>89</v>
      </c>
      <c r="S7539" t="s">
        <v>570</v>
      </c>
      <c r="T7539">
        <v>70.88</v>
      </c>
      <c r="U7539">
        <v>2</v>
      </c>
      <c r="V7539">
        <v>0</v>
      </c>
      <c r="W7539">
        <v>33.313600000000001</v>
      </c>
      <c r="X7539">
        <f t="shared" si="353"/>
        <v>70.88</v>
      </c>
    </row>
    <row r="7540" spans="1:24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tr">
        <f t="shared" si="351"/>
        <v>Bill Stewart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tr">
        <f t="shared" si="352"/>
        <v>West</v>
      </c>
      <c r="O7540" t="s">
        <v>43</v>
      </c>
      <c r="P7540" t="s">
        <v>1520</v>
      </c>
      <c r="Q7540" t="s">
        <v>45</v>
      </c>
      <c r="R7540" t="s">
        <v>58</v>
      </c>
      <c r="S7540" t="s">
        <v>1521</v>
      </c>
      <c r="T7540">
        <v>114.288</v>
      </c>
      <c r="U7540">
        <v>1</v>
      </c>
      <c r="V7540">
        <v>0.2</v>
      </c>
      <c r="W7540">
        <v>12.8574</v>
      </c>
      <c r="X7540">
        <f t="shared" si="353"/>
        <v>114.288</v>
      </c>
    </row>
    <row r="7541" spans="1:24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tr">
        <f t="shared" si="351"/>
        <v>Bill Stewart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tr">
        <f t="shared" si="352"/>
        <v>West</v>
      </c>
      <c r="O7541" t="s">
        <v>43</v>
      </c>
      <c r="P7541" t="s">
        <v>3081</v>
      </c>
      <c r="Q7541" t="s">
        <v>45</v>
      </c>
      <c r="R7541" t="s">
        <v>74</v>
      </c>
      <c r="S7541" t="s">
        <v>3082</v>
      </c>
      <c r="T7541">
        <v>36.624000000000002</v>
      </c>
      <c r="U7541">
        <v>8</v>
      </c>
      <c r="V7541">
        <v>0.7</v>
      </c>
      <c r="W7541">
        <v>-24.416</v>
      </c>
      <c r="X7541">
        <f t="shared" si="353"/>
        <v>36.624000000000002</v>
      </c>
    </row>
    <row r="7542" spans="1:24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tr">
        <f t="shared" si="351"/>
        <v>Bill Stewart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tr">
        <f t="shared" si="352"/>
        <v>West</v>
      </c>
      <c r="O7542" t="s">
        <v>43</v>
      </c>
      <c r="P7542" t="s">
        <v>7498</v>
      </c>
      <c r="Q7542" t="s">
        <v>31</v>
      </c>
      <c r="R7542" t="s">
        <v>32</v>
      </c>
      <c r="S7542" t="s">
        <v>7499</v>
      </c>
      <c r="T7542">
        <v>242.352</v>
      </c>
      <c r="U7542">
        <v>8</v>
      </c>
      <c r="V7542">
        <v>0.7</v>
      </c>
      <c r="W7542">
        <v>-363.52800000000002</v>
      </c>
      <c r="X7542">
        <f t="shared" si="353"/>
        <v>242.352</v>
      </c>
    </row>
    <row r="7543" spans="1:24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tr">
        <f t="shared" si="351"/>
        <v>Bill Stewart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tr">
        <f t="shared" si="352"/>
        <v>West</v>
      </c>
      <c r="O7543" t="s">
        <v>43</v>
      </c>
      <c r="P7543" t="s">
        <v>7554</v>
      </c>
      <c r="Q7543" t="s">
        <v>70</v>
      </c>
      <c r="R7543" t="s">
        <v>71</v>
      </c>
      <c r="S7543" t="s">
        <v>7555</v>
      </c>
      <c r="T7543">
        <v>49.616</v>
      </c>
      <c r="U7543">
        <v>2</v>
      </c>
      <c r="V7543">
        <v>0.2</v>
      </c>
      <c r="W7543">
        <v>4.9615999999999998</v>
      </c>
      <c r="X7543">
        <f t="shared" si="353"/>
        <v>49.616</v>
      </c>
    </row>
    <row r="7544" spans="1:24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tr">
        <f t="shared" si="351"/>
        <v>Bill Stewart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tr">
        <f t="shared" si="352"/>
        <v>West</v>
      </c>
      <c r="O7544" t="s">
        <v>43</v>
      </c>
      <c r="P7544" t="s">
        <v>4228</v>
      </c>
      <c r="Q7544" t="s">
        <v>31</v>
      </c>
      <c r="R7544" t="s">
        <v>64</v>
      </c>
      <c r="S7544" t="s">
        <v>4229</v>
      </c>
      <c r="T7544">
        <v>508.70400000000001</v>
      </c>
      <c r="U7544">
        <v>6</v>
      </c>
      <c r="V7544">
        <v>0.2</v>
      </c>
      <c r="W7544">
        <v>0</v>
      </c>
      <c r="X7544">
        <f t="shared" si="353"/>
        <v>508.70400000000001</v>
      </c>
    </row>
    <row r="7545" spans="1:24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tr">
        <f t="shared" si="351"/>
        <v>Bill Stewart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tr">
        <f t="shared" si="352"/>
        <v>West</v>
      </c>
      <c r="O7545" t="s">
        <v>43</v>
      </c>
      <c r="P7545" t="s">
        <v>5693</v>
      </c>
      <c r="Q7545" t="s">
        <v>70</v>
      </c>
      <c r="R7545" t="s">
        <v>71</v>
      </c>
      <c r="S7545" t="s">
        <v>5694</v>
      </c>
      <c r="T7545">
        <v>57.36</v>
      </c>
      <c r="U7545">
        <v>6</v>
      </c>
      <c r="V7545">
        <v>0.2</v>
      </c>
      <c r="W7545">
        <v>-14.34</v>
      </c>
      <c r="X7545">
        <f t="shared" si="353"/>
        <v>57.36</v>
      </c>
    </row>
    <row r="7546" spans="1:24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tr">
        <f t="shared" si="351"/>
        <v>Bill Stewart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tr">
        <f t="shared" si="352"/>
        <v>West</v>
      </c>
      <c r="O7546" t="s">
        <v>43</v>
      </c>
      <c r="P7546" t="s">
        <v>2460</v>
      </c>
      <c r="Q7546" t="s">
        <v>31</v>
      </c>
      <c r="R7546" t="s">
        <v>35</v>
      </c>
      <c r="S7546" t="s">
        <v>2461</v>
      </c>
      <c r="T7546">
        <v>906.68</v>
      </c>
      <c r="U7546">
        <v>5</v>
      </c>
      <c r="V7546">
        <v>0.2</v>
      </c>
      <c r="W7546">
        <v>68.001000000000005</v>
      </c>
      <c r="X7546">
        <f t="shared" si="353"/>
        <v>906.68</v>
      </c>
    </row>
    <row r="7547" spans="1:24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tr">
        <f t="shared" si="351"/>
        <v>Craig Molinari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tr">
        <f t="shared" si="352"/>
        <v>Central</v>
      </c>
      <c r="O7547" t="s">
        <v>104</v>
      </c>
      <c r="P7547" t="s">
        <v>6528</v>
      </c>
      <c r="Q7547" t="s">
        <v>70</v>
      </c>
      <c r="R7547" t="s">
        <v>71</v>
      </c>
      <c r="S7547" t="s">
        <v>6529</v>
      </c>
      <c r="T7547">
        <v>719.952</v>
      </c>
      <c r="U7547">
        <v>6</v>
      </c>
      <c r="V7547">
        <v>0.2</v>
      </c>
      <c r="W7547">
        <v>71.995199999999997</v>
      </c>
      <c r="X7547">
        <f t="shared" si="353"/>
        <v>719.952</v>
      </c>
    </row>
    <row r="7548" spans="1:24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tr">
        <f t="shared" si="351"/>
        <v>Craig Molinari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tr">
        <f t="shared" si="352"/>
        <v>Central</v>
      </c>
      <c r="O7548" t="s">
        <v>104</v>
      </c>
      <c r="P7548" t="s">
        <v>2036</v>
      </c>
      <c r="Q7548" t="s">
        <v>70</v>
      </c>
      <c r="R7548" t="s">
        <v>71</v>
      </c>
      <c r="S7548" t="s">
        <v>2037</v>
      </c>
      <c r="T7548">
        <v>755.94399999999996</v>
      </c>
      <c r="U7548">
        <v>7</v>
      </c>
      <c r="V7548">
        <v>0.2</v>
      </c>
      <c r="W7548">
        <v>66.145099999999999</v>
      </c>
      <c r="X7548">
        <f t="shared" si="353"/>
        <v>755.94399999999996</v>
      </c>
    </row>
    <row r="7549" spans="1:24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tr">
        <f t="shared" si="351"/>
        <v>Craig Molinari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tr">
        <f t="shared" si="352"/>
        <v>Central</v>
      </c>
      <c r="O7549" t="s">
        <v>104</v>
      </c>
      <c r="P7549" t="s">
        <v>4927</v>
      </c>
      <c r="Q7549" t="s">
        <v>45</v>
      </c>
      <c r="R7549" t="s">
        <v>74</v>
      </c>
      <c r="S7549" t="s">
        <v>4928</v>
      </c>
      <c r="T7549">
        <v>11.98</v>
      </c>
      <c r="U7549">
        <v>5</v>
      </c>
      <c r="V7549">
        <v>0.8</v>
      </c>
      <c r="W7549">
        <v>-19.167999999999999</v>
      </c>
      <c r="X7549">
        <f t="shared" si="353"/>
        <v>11.98</v>
      </c>
    </row>
    <row r="7550" spans="1:24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tr">
        <f t="shared" si="351"/>
        <v>Craig Molinari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tr">
        <f t="shared" si="352"/>
        <v>Central</v>
      </c>
      <c r="O7550" t="s">
        <v>104</v>
      </c>
      <c r="P7550" t="s">
        <v>1220</v>
      </c>
      <c r="Q7550" t="s">
        <v>45</v>
      </c>
      <c r="R7550" t="s">
        <v>74</v>
      </c>
      <c r="S7550" t="s">
        <v>1221</v>
      </c>
      <c r="T7550">
        <v>0.89800000000000002</v>
      </c>
      <c r="U7550">
        <v>1</v>
      </c>
      <c r="V7550">
        <v>0.8</v>
      </c>
      <c r="W7550">
        <v>-1.5714999999999999</v>
      </c>
      <c r="X7550">
        <f t="shared" si="353"/>
        <v>0.89800000000000002</v>
      </c>
    </row>
    <row r="7551" spans="1:24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tr">
        <f t="shared" si="351"/>
        <v>Elizabeth Moffitt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tr">
        <f t="shared" si="352"/>
        <v>Central</v>
      </c>
      <c r="O7551" t="s">
        <v>104</v>
      </c>
      <c r="P7551" t="s">
        <v>5705</v>
      </c>
      <c r="Q7551" t="s">
        <v>31</v>
      </c>
      <c r="R7551" t="s">
        <v>64</v>
      </c>
      <c r="S7551" t="s">
        <v>5706</v>
      </c>
      <c r="T7551">
        <v>21.204000000000001</v>
      </c>
      <c r="U7551">
        <v>3</v>
      </c>
      <c r="V7551">
        <v>0.6</v>
      </c>
      <c r="W7551">
        <v>-11.6622</v>
      </c>
      <c r="X7551">
        <f t="shared" si="353"/>
        <v>21.204000000000001</v>
      </c>
    </row>
    <row r="7552" spans="1:24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tr">
        <f t="shared" si="351"/>
        <v>Katharine Harms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tr">
        <f t="shared" si="352"/>
        <v>East</v>
      </c>
      <c r="O7552" t="s">
        <v>147</v>
      </c>
      <c r="P7552" t="s">
        <v>8411</v>
      </c>
      <c r="Q7552" t="s">
        <v>45</v>
      </c>
      <c r="R7552" t="s">
        <v>172</v>
      </c>
      <c r="S7552" t="s">
        <v>8063</v>
      </c>
      <c r="T7552">
        <v>34.74</v>
      </c>
      <c r="U7552">
        <v>3</v>
      </c>
      <c r="V7552">
        <v>0</v>
      </c>
      <c r="W7552">
        <v>17.37</v>
      </c>
      <c r="X7552">
        <f t="shared" si="353"/>
        <v>34.74</v>
      </c>
    </row>
    <row r="7553" spans="1:24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tr">
        <f t="shared" si="351"/>
        <v>Katharine Harms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tr">
        <f t="shared" si="352"/>
        <v>East</v>
      </c>
      <c r="O7553" t="s">
        <v>147</v>
      </c>
      <c r="P7553" t="s">
        <v>3406</v>
      </c>
      <c r="Q7553" t="s">
        <v>70</v>
      </c>
      <c r="R7553" t="s">
        <v>71</v>
      </c>
      <c r="S7553" t="s">
        <v>3407</v>
      </c>
      <c r="T7553">
        <v>833.94</v>
      </c>
      <c r="U7553">
        <v>6</v>
      </c>
      <c r="V7553">
        <v>0</v>
      </c>
      <c r="W7553">
        <v>216.8244</v>
      </c>
      <c r="X7553">
        <f t="shared" si="353"/>
        <v>833.94</v>
      </c>
    </row>
    <row r="7554" spans="1:24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tr">
        <f t="shared" si="351"/>
        <v>Katharine Harms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tr">
        <f t="shared" si="352"/>
        <v>East</v>
      </c>
      <c r="O7554" t="s">
        <v>147</v>
      </c>
      <c r="P7554" t="s">
        <v>3170</v>
      </c>
      <c r="Q7554" t="s">
        <v>45</v>
      </c>
      <c r="R7554" t="s">
        <v>74</v>
      </c>
      <c r="S7554" t="s">
        <v>3171</v>
      </c>
      <c r="T7554">
        <v>12.96</v>
      </c>
      <c r="U7554">
        <v>3</v>
      </c>
      <c r="V7554">
        <v>0.2</v>
      </c>
      <c r="W7554">
        <v>4.5359999999999996</v>
      </c>
      <c r="X7554">
        <f t="shared" si="353"/>
        <v>12.96</v>
      </c>
    </row>
    <row r="7555" spans="1:24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tr">
        <f t="shared" ref="G7555:G7618" si="354">TRIM(H7555)</f>
        <v>Katharine Harms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tr">
        <f t="shared" ref="N7555:N7618" si="355">PROPER(TRIM(O7555))</f>
        <v>East</v>
      </c>
      <c r="O7555" t="s">
        <v>147</v>
      </c>
      <c r="P7555" t="s">
        <v>5780</v>
      </c>
      <c r="Q7555" t="s">
        <v>45</v>
      </c>
      <c r="R7555" t="s">
        <v>89</v>
      </c>
      <c r="S7555" t="s">
        <v>5781</v>
      </c>
      <c r="T7555">
        <v>25.92</v>
      </c>
      <c r="U7555">
        <v>4</v>
      </c>
      <c r="V7555">
        <v>0</v>
      </c>
      <c r="W7555">
        <v>12.441599999999999</v>
      </c>
      <c r="X7555">
        <f t="shared" ref="X7555:X7618" si="356">T7555</f>
        <v>25.92</v>
      </c>
    </row>
    <row r="7556" spans="1:24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tr">
        <f t="shared" si="354"/>
        <v>Art Foster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tr">
        <f t="shared" si="355"/>
        <v>East</v>
      </c>
      <c r="O7556" t="s">
        <v>147</v>
      </c>
      <c r="P7556" t="s">
        <v>3499</v>
      </c>
      <c r="Q7556" t="s">
        <v>31</v>
      </c>
      <c r="R7556" t="s">
        <v>32</v>
      </c>
      <c r="S7556" t="s">
        <v>3500</v>
      </c>
      <c r="T7556">
        <v>349.96499999999997</v>
      </c>
      <c r="U7556">
        <v>7</v>
      </c>
      <c r="V7556">
        <v>0.5</v>
      </c>
      <c r="W7556">
        <v>-216.97829999999999</v>
      </c>
      <c r="X7556">
        <f t="shared" si="356"/>
        <v>349.96499999999997</v>
      </c>
    </row>
    <row r="7557" spans="1:24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tr">
        <f t="shared" si="354"/>
        <v>Art Foster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tr">
        <f t="shared" si="355"/>
        <v>East</v>
      </c>
      <c r="O7557" t="s">
        <v>147</v>
      </c>
      <c r="P7557" t="s">
        <v>3125</v>
      </c>
      <c r="Q7557" t="s">
        <v>45</v>
      </c>
      <c r="R7557" t="s">
        <v>67</v>
      </c>
      <c r="S7557" t="s">
        <v>3126</v>
      </c>
      <c r="T7557">
        <v>22.32</v>
      </c>
      <c r="U7557">
        <v>5</v>
      </c>
      <c r="V7557">
        <v>0.2</v>
      </c>
      <c r="W7557">
        <v>5.3010000000000002</v>
      </c>
      <c r="X7557">
        <f t="shared" si="356"/>
        <v>22.32</v>
      </c>
    </row>
    <row r="7558" spans="1:24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tr">
        <f t="shared" si="354"/>
        <v>Justin Ritter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tr">
        <f t="shared" si="355"/>
        <v>Central</v>
      </c>
      <c r="O7558" t="s">
        <v>104</v>
      </c>
      <c r="P7558" t="s">
        <v>3741</v>
      </c>
      <c r="Q7558" t="s">
        <v>45</v>
      </c>
      <c r="R7558" t="s">
        <v>89</v>
      </c>
      <c r="S7558" t="s">
        <v>3742</v>
      </c>
      <c r="T7558">
        <v>158.28</v>
      </c>
      <c r="U7558">
        <v>6</v>
      </c>
      <c r="V7558">
        <v>0</v>
      </c>
      <c r="W7558">
        <v>72.808800000000005</v>
      </c>
      <c r="X7558">
        <f t="shared" si="356"/>
        <v>158.28</v>
      </c>
    </row>
    <row r="7559" spans="1:24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tr">
        <f t="shared" si="354"/>
        <v>Justin Ritter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tr">
        <f t="shared" si="355"/>
        <v>Central</v>
      </c>
      <c r="O7559" t="s">
        <v>104</v>
      </c>
      <c r="P7559" t="s">
        <v>3485</v>
      </c>
      <c r="Q7559" t="s">
        <v>45</v>
      </c>
      <c r="R7559" t="s">
        <v>74</v>
      </c>
      <c r="S7559" t="s">
        <v>3486</v>
      </c>
      <c r="T7559">
        <v>497.94</v>
      </c>
      <c r="U7559">
        <v>3</v>
      </c>
      <c r="V7559">
        <v>0</v>
      </c>
      <c r="W7559">
        <v>224.07300000000001</v>
      </c>
      <c r="X7559">
        <f t="shared" si="356"/>
        <v>497.94</v>
      </c>
    </row>
    <row r="7560" spans="1:24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tr">
        <f t="shared" si="354"/>
        <v>Daniel Lacy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tr">
        <f t="shared" si="355"/>
        <v>East</v>
      </c>
      <c r="O7560" t="s">
        <v>147</v>
      </c>
      <c r="P7560" t="s">
        <v>691</v>
      </c>
      <c r="Q7560" t="s">
        <v>45</v>
      </c>
      <c r="R7560" t="s">
        <v>77</v>
      </c>
      <c r="S7560" t="s">
        <v>692</v>
      </c>
      <c r="T7560">
        <v>533.94000000000005</v>
      </c>
      <c r="U7560">
        <v>3</v>
      </c>
      <c r="V7560">
        <v>0</v>
      </c>
      <c r="W7560">
        <v>154.8426</v>
      </c>
      <c r="X7560">
        <f t="shared" si="356"/>
        <v>533.94000000000005</v>
      </c>
    </row>
    <row r="7561" spans="1:24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tr">
        <f t="shared" si="354"/>
        <v>Daniel Lacy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tr">
        <f t="shared" si="355"/>
        <v>East</v>
      </c>
      <c r="O7561" t="s">
        <v>147</v>
      </c>
      <c r="P7561" t="s">
        <v>3786</v>
      </c>
      <c r="Q7561" t="s">
        <v>45</v>
      </c>
      <c r="R7561" t="s">
        <v>89</v>
      </c>
      <c r="S7561" t="s">
        <v>3787</v>
      </c>
      <c r="T7561">
        <v>167.94</v>
      </c>
      <c r="U7561">
        <v>3</v>
      </c>
      <c r="V7561">
        <v>0</v>
      </c>
      <c r="W7561">
        <v>82.290599999999998</v>
      </c>
      <c r="X7561">
        <f t="shared" si="356"/>
        <v>167.94</v>
      </c>
    </row>
    <row r="7562" spans="1:24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tr">
        <f t="shared" si="354"/>
        <v>Daniel Lacy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tr">
        <f t="shared" si="355"/>
        <v>East</v>
      </c>
      <c r="O7562" t="s">
        <v>147</v>
      </c>
      <c r="P7562" t="s">
        <v>4938</v>
      </c>
      <c r="Q7562" t="s">
        <v>31</v>
      </c>
      <c r="R7562" t="s">
        <v>64</v>
      </c>
      <c r="S7562" t="s">
        <v>4939</v>
      </c>
      <c r="T7562">
        <v>31.68</v>
      </c>
      <c r="U7562">
        <v>6</v>
      </c>
      <c r="V7562">
        <v>0</v>
      </c>
      <c r="W7562">
        <v>9.8208000000000002</v>
      </c>
      <c r="X7562">
        <f t="shared" si="356"/>
        <v>31.68</v>
      </c>
    </row>
    <row r="7563" spans="1:24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tr">
        <f t="shared" si="354"/>
        <v>Brian Dahlen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tr">
        <f t="shared" si="355"/>
        <v>East</v>
      </c>
      <c r="O7563" t="s">
        <v>147</v>
      </c>
      <c r="P7563" t="s">
        <v>34</v>
      </c>
      <c r="Q7563" t="s">
        <v>31</v>
      </c>
      <c r="R7563" t="s">
        <v>35</v>
      </c>
      <c r="S7563" t="s">
        <v>36</v>
      </c>
      <c r="T7563">
        <v>170.786</v>
      </c>
      <c r="U7563">
        <v>1</v>
      </c>
      <c r="V7563">
        <v>0.3</v>
      </c>
      <c r="W7563">
        <v>0</v>
      </c>
      <c r="X7563">
        <f t="shared" si="356"/>
        <v>170.786</v>
      </c>
    </row>
    <row r="7564" spans="1:24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tr">
        <f t="shared" si="354"/>
        <v>Rob Beeghly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tr">
        <f t="shared" si="355"/>
        <v>Central</v>
      </c>
      <c r="O7564" t="s">
        <v>104</v>
      </c>
      <c r="P7564" t="s">
        <v>7328</v>
      </c>
      <c r="Q7564" t="s">
        <v>31</v>
      </c>
      <c r="R7564" t="s">
        <v>32</v>
      </c>
      <c r="S7564" t="s">
        <v>7329</v>
      </c>
      <c r="T7564">
        <v>198.744</v>
      </c>
      <c r="U7564">
        <v>4</v>
      </c>
      <c r="V7564">
        <v>0.3</v>
      </c>
      <c r="W7564">
        <v>0</v>
      </c>
      <c r="X7564">
        <f t="shared" si="356"/>
        <v>198.744</v>
      </c>
    </row>
    <row r="7565" spans="1:24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tr">
        <f t="shared" si="354"/>
        <v>Ross Baird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tr">
        <f t="shared" si="355"/>
        <v>West</v>
      </c>
      <c r="O7565" t="s">
        <v>43</v>
      </c>
      <c r="P7565" t="s">
        <v>2671</v>
      </c>
      <c r="Q7565" t="s">
        <v>70</v>
      </c>
      <c r="R7565" t="s">
        <v>160</v>
      </c>
      <c r="S7565" t="s">
        <v>2672</v>
      </c>
      <c r="T7565">
        <v>63.823999999999998</v>
      </c>
      <c r="U7565">
        <v>2</v>
      </c>
      <c r="V7565">
        <v>0.2</v>
      </c>
      <c r="W7565">
        <v>13.5626</v>
      </c>
      <c r="X7565">
        <f t="shared" si="356"/>
        <v>63.823999999999998</v>
      </c>
    </row>
    <row r="7566" spans="1:24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tr">
        <f t="shared" si="354"/>
        <v>Tim Brockman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tr">
        <f t="shared" si="355"/>
        <v>West</v>
      </c>
      <c r="O7566" t="s">
        <v>43</v>
      </c>
      <c r="P7566" t="s">
        <v>5546</v>
      </c>
      <c r="Q7566" t="s">
        <v>31</v>
      </c>
      <c r="R7566" t="s">
        <v>35</v>
      </c>
      <c r="S7566" t="s">
        <v>5547</v>
      </c>
      <c r="T7566">
        <v>435.16800000000001</v>
      </c>
      <c r="U7566">
        <v>4</v>
      </c>
      <c r="V7566">
        <v>0.2</v>
      </c>
      <c r="W7566">
        <v>-59.835599999999999</v>
      </c>
      <c r="X7566">
        <f t="shared" si="356"/>
        <v>435.16800000000001</v>
      </c>
    </row>
    <row r="7567" spans="1:24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tr">
        <f t="shared" si="354"/>
        <v>Tim Brockman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tr">
        <f t="shared" si="355"/>
        <v>West</v>
      </c>
      <c r="O7567" t="s">
        <v>43</v>
      </c>
      <c r="P7567" t="s">
        <v>4799</v>
      </c>
      <c r="Q7567" t="s">
        <v>31</v>
      </c>
      <c r="R7567" t="s">
        <v>32</v>
      </c>
      <c r="S7567" t="s">
        <v>4800</v>
      </c>
      <c r="T7567">
        <v>48.58</v>
      </c>
      <c r="U7567">
        <v>1</v>
      </c>
      <c r="V7567">
        <v>0</v>
      </c>
      <c r="W7567">
        <v>7.7728000000000002</v>
      </c>
      <c r="X7567">
        <f t="shared" si="356"/>
        <v>48.58</v>
      </c>
    </row>
    <row r="7568" spans="1:24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tr">
        <f t="shared" si="354"/>
        <v>Katherine Nockton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tr">
        <f t="shared" si="355"/>
        <v>Central</v>
      </c>
      <c r="O7568" t="s">
        <v>104</v>
      </c>
      <c r="P7568" t="s">
        <v>389</v>
      </c>
      <c r="Q7568" t="s">
        <v>70</v>
      </c>
      <c r="R7568" t="s">
        <v>160</v>
      </c>
      <c r="S7568" t="s">
        <v>390</v>
      </c>
      <c r="T7568">
        <v>47.975999999999999</v>
      </c>
      <c r="U7568">
        <v>3</v>
      </c>
      <c r="V7568">
        <v>0.2</v>
      </c>
      <c r="W7568">
        <v>8.3957999999999995</v>
      </c>
      <c r="X7568">
        <f t="shared" si="356"/>
        <v>47.975999999999999</v>
      </c>
    </row>
    <row r="7569" spans="1:24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tr">
        <f t="shared" si="354"/>
        <v>Katherine Nockton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tr">
        <f t="shared" si="355"/>
        <v>Central</v>
      </c>
      <c r="O7569" t="s">
        <v>104</v>
      </c>
      <c r="P7569" t="s">
        <v>6291</v>
      </c>
      <c r="Q7569" t="s">
        <v>45</v>
      </c>
      <c r="R7569" t="s">
        <v>89</v>
      </c>
      <c r="S7569" t="s">
        <v>6292</v>
      </c>
      <c r="T7569">
        <v>20.736000000000001</v>
      </c>
      <c r="U7569">
        <v>4</v>
      </c>
      <c r="V7569">
        <v>0.2</v>
      </c>
      <c r="W7569">
        <v>7.2576000000000001</v>
      </c>
      <c r="X7569">
        <f t="shared" si="356"/>
        <v>20.736000000000001</v>
      </c>
    </row>
    <row r="7570" spans="1:24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tr">
        <f t="shared" si="354"/>
        <v>Rob Lucas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tr">
        <f t="shared" si="355"/>
        <v>West</v>
      </c>
      <c r="O7570" t="s">
        <v>43</v>
      </c>
      <c r="P7570" t="s">
        <v>1654</v>
      </c>
      <c r="Q7570" t="s">
        <v>45</v>
      </c>
      <c r="R7570" t="s">
        <v>67</v>
      </c>
      <c r="S7570" t="s">
        <v>1655</v>
      </c>
      <c r="T7570">
        <v>26.46</v>
      </c>
      <c r="U7570">
        <v>9</v>
      </c>
      <c r="V7570">
        <v>0</v>
      </c>
      <c r="W7570">
        <v>11.907</v>
      </c>
      <c r="X7570">
        <f t="shared" si="356"/>
        <v>26.46</v>
      </c>
    </row>
    <row r="7571" spans="1:24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tr">
        <f t="shared" si="354"/>
        <v>Rob Lucas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tr">
        <f t="shared" si="355"/>
        <v>West</v>
      </c>
      <c r="O7571" t="s">
        <v>43</v>
      </c>
      <c r="P7571" t="s">
        <v>7318</v>
      </c>
      <c r="Q7571" t="s">
        <v>45</v>
      </c>
      <c r="R7571" t="s">
        <v>89</v>
      </c>
      <c r="S7571" t="s">
        <v>7319</v>
      </c>
      <c r="T7571">
        <v>49.12</v>
      </c>
      <c r="U7571">
        <v>4</v>
      </c>
      <c r="V7571">
        <v>0</v>
      </c>
      <c r="W7571">
        <v>23.086400000000001</v>
      </c>
      <c r="X7571">
        <f t="shared" si="356"/>
        <v>49.12</v>
      </c>
    </row>
    <row r="7572" spans="1:24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tr">
        <f t="shared" si="354"/>
        <v>Rob Lucas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tr">
        <f t="shared" si="355"/>
        <v>West</v>
      </c>
      <c r="O7572" t="s">
        <v>43</v>
      </c>
      <c r="P7572" t="s">
        <v>2577</v>
      </c>
      <c r="Q7572" t="s">
        <v>45</v>
      </c>
      <c r="R7572" t="s">
        <v>268</v>
      </c>
      <c r="S7572" t="s">
        <v>2578</v>
      </c>
      <c r="T7572">
        <v>15</v>
      </c>
      <c r="U7572">
        <v>3</v>
      </c>
      <c r="V7572">
        <v>0</v>
      </c>
      <c r="W7572">
        <v>7.2</v>
      </c>
      <c r="X7572">
        <f t="shared" si="356"/>
        <v>15</v>
      </c>
    </row>
    <row r="7573" spans="1:24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tr">
        <f t="shared" si="354"/>
        <v>Frank Hawley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tr">
        <f t="shared" si="355"/>
        <v>South</v>
      </c>
      <c r="O7573" t="s">
        <v>29</v>
      </c>
      <c r="P7573" t="s">
        <v>216</v>
      </c>
      <c r="Q7573" t="s">
        <v>45</v>
      </c>
      <c r="R7573" t="s">
        <v>58</v>
      </c>
      <c r="S7573" t="s">
        <v>217</v>
      </c>
      <c r="T7573">
        <v>194.7</v>
      </c>
      <c r="U7573">
        <v>5</v>
      </c>
      <c r="V7573">
        <v>0</v>
      </c>
      <c r="W7573">
        <v>9.7349999999999994</v>
      </c>
      <c r="X7573">
        <f t="shared" si="356"/>
        <v>194.7</v>
      </c>
    </row>
    <row r="7574" spans="1:24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tr">
        <f t="shared" si="354"/>
        <v>Frank Hawley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tr">
        <f t="shared" si="355"/>
        <v>South</v>
      </c>
      <c r="O7574" t="s">
        <v>29</v>
      </c>
      <c r="P7574" t="s">
        <v>4463</v>
      </c>
      <c r="Q7574" t="s">
        <v>31</v>
      </c>
      <c r="R7574" t="s">
        <v>55</v>
      </c>
      <c r="S7574" t="s">
        <v>4464</v>
      </c>
      <c r="T7574">
        <v>591.32000000000005</v>
      </c>
      <c r="U7574">
        <v>4</v>
      </c>
      <c r="V7574">
        <v>0</v>
      </c>
      <c r="W7574">
        <v>112.35080000000001</v>
      </c>
      <c r="X7574">
        <f t="shared" si="356"/>
        <v>591.32000000000005</v>
      </c>
    </row>
    <row r="7575" spans="1:24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tr">
        <f t="shared" si="354"/>
        <v>Frank Hawley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tr">
        <f t="shared" si="355"/>
        <v>South</v>
      </c>
      <c r="O7575" t="s">
        <v>29</v>
      </c>
      <c r="P7575" t="s">
        <v>3455</v>
      </c>
      <c r="Q7575" t="s">
        <v>45</v>
      </c>
      <c r="R7575" t="s">
        <v>67</v>
      </c>
      <c r="S7575" t="s">
        <v>3456</v>
      </c>
      <c r="T7575">
        <v>2.84</v>
      </c>
      <c r="U7575">
        <v>1</v>
      </c>
      <c r="V7575">
        <v>0</v>
      </c>
      <c r="W7575">
        <v>0.88039999999999996</v>
      </c>
      <c r="X7575">
        <f t="shared" si="356"/>
        <v>2.84</v>
      </c>
    </row>
    <row r="7576" spans="1:24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tr">
        <f t="shared" si="354"/>
        <v>Yana Sorensen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tr">
        <f t="shared" si="355"/>
        <v>West</v>
      </c>
      <c r="O7576" t="s">
        <v>43</v>
      </c>
      <c r="P7576" t="s">
        <v>114</v>
      </c>
      <c r="Q7576" t="s">
        <v>45</v>
      </c>
      <c r="R7576" t="s">
        <v>58</v>
      </c>
      <c r="S7576" t="s">
        <v>115</v>
      </c>
      <c r="T7576">
        <v>221.96</v>
      </c>
      <c r="U7576">
        <v>2</v>
      </c>
      <c r="V7576">
        <v>0</v>
      </c>
      <c r="W7576">
        <v>4.4391999999999996</v>
      </c>
      <c r="X7576">
        <f t="shared" si="356"/>
        <v>221.96</v>
      </c>
    </row>
    <row r="7577" spans="1:24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tr">
        <f t="shared" si="354"/>
        <v>Yana Sorensen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tr">
        <f t="shared" si="355"/>
        <v>West</v>
      </c>
      <c r="O7577" t="s">
        <v>43</v>
      </c>
      <c r="P7577" t="s">
        <v>3992</v>
      </c>
      <c r="Q7577" t="s">
        <v>70</v>
      </c>
      <c r="R7577" t="s">
        <v>160</v>
      </c>
      <c r="S7577" t="s">
        <v>3993</v>
      </c>
      <c r="T7577">
        <v>236</v>
      </c>
      <c r="U7577">
        <v>4</v>
      </c>
      <c r="V7577">
        <v>0</v>
      </c>
      <c r="W7577">
        <v>40.119999999999997</v>
      </c>
      <c r="X7577">
        <f t="shared" si="356"/>
        <v>236</v>
      </c>
    </row>
    <row r="7578" spans="1:24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tr">
        <f t="shared" si="354"/>
        <v>Steven Ward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tr">
        <f t="shared" si="355"/>
        <v>West</v>
      </c>
      <c r="O7578" t="s">
        <v>43</v>
      </c>
      <c r="P7578" t="s">
        <v>3566</v>
      </c>
      <c r="Q7578" t="s">
        <v>70</v>
      </c>
      <c r="R7578" t="s">
        <v>160</v>
      </c>
      <c r="S7578" t="s">
        <v>3567</v>
      </c>
      <c r="T7578">
        <v>41.94</v>
      </c>
      <c r="U7578">
        <v>2</v>
      </c>
      <c r="V7578">
        <v>0</v>
      </c>
      <c r="W7578">
        <v>15.0984</v>
      </c>
      <c r="X7578">
        <f t="shared" si="356"/>
        <v>41.94</v>
      </c>
    </row>
    <row r="7579" spans="1:24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tr">
        <f t="shared" si="354"/>
        <v>Steven Ward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tr">
        <f t="shared" si="355"/>
        <v>West</v>
      </c>
      <c r="O7579" t="s">
        <v>43</v>
      </c>
      <c r="P7579" t="s">
        <v>3861</v>
      </c>
      <c r="Q7579" t="s">
        <v>70</v>
      </c>
      <c r="R7579" t="s">
        <v>71</v>
      </c>
      <c r="S7579" t="s">
        <v>3862</v>
      </c>
      <c r="T7579">
        <v>52.792000000000002</v>
      </c>
      <c r="U7579">
        <v>1</v>
      </c>
      <c r="V7579">
        <v>0.2</v>
      </c>
      <c r="W7579">
        <v>4.6193</v>
      </c>
      <c r="X7579">
        <f t="shared" si="356"/>
        <v>52.792000000000002</v>
      </c>
    </row>
    <row r="7580" spans="1:24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tr">
        <f t="shared" si="354"/>
        <v>Parhena Norris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tr">
        <f t="shared" si="355"/>
        <v>Central</v>
      </c>
      <c r="O7580" t="s">
        <v>104</v>
      </c>
      <c r="P7580" t="s">
        <v>1935</v>
      </c>
      <c r="Q7580" t="s">
        <v>31</v>
      </c>
      <c r="R7580" t="s">
        <v>35</v>
      </c>
      <c r="S7580" t="s">
        <v>1936</v>
      </c>
      <c r="T7580">
        <v>563.94000000000005</v>
      </c>
      <c r="U7580">
        <v>3</v>
      </c>
      <c r="V7580">
        <v>0</v>
      </c>
      <c r="W7580">
        <v>112.788</v>
      </c>
      <c r="X7580">
        <f t="shared" si="356"/>
        <v>563.94000000000005</v>
      </c>
    </row>
    <row r="7581" spans="1:24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tr">
        <f t="shared" si="354"/>
        <v>Annie Thurman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tr">
        <f t="shared" si="355"/>
        <v>East</v>
      </c>
      <c r="O7581" t="s">
        <v>147</v>
      </c>
      <c r="P7581" t="s">
        <v>8244</v>
      </c>
      <c r="Q7581" t="s">
        <v>45</v>
      </c>
      <c r="R7581" t="s">
        <v>77</v>
      </c>
      <c r="S7581" t="s">
        <v>8245</v>
      </c>
      <c r="T7581">
        <v>2625.12</v>
      </c>
      <c r="U7581">
        <v>8</v>
      </c>
      <c r="V7581">
        <v>0</v>
      </c>
      <c r="W7581">
        <v>735.03359999999998</v>
      </c>
      <c r="X7581">
        <f t="shared" si="356"/>
        <v>2625.12</v>
      </c>
    </row>
    <row r="7582" spans="1:24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tr">
        <f t="shared" si="354"/>
        <v>Annie Thurman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tr">
        <f t="shared" si="355"/>
        <v>East</v>
      </c>
      <c r="O7582" t="s">
        <v>147</v>
      </c>
      <c r="P7582" t="s">
        <v>3430</v>
      </c>
      <c r="Q7582" t="s">
        <v>45</v>
      </c>
      <c r="R7582" t="s">
        <v>67</v>
      </c>
      <c r="S7582" t="s">
        <v>3431</v>
      </c>
      <c r="T7582">
        <v>17.940000000000001</v>
      </c>
      <c r="U7582">
        <v>3</v>
      </c>
      <c r="V7582">
        <v>0</v>
      </c>
      <c r="W7582">
        <v>4.4850000000000003</v>
      </c>
      <c r="X7582">
        <f t="shared" si="356"/>
        <v>17.940000000000001</v>
      </c>
    </row>
    <row r="7583" spans="1:24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tr">
        <f t="shared" si="354"/>
        <v>Ed Jacobs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tr">
        <f t="shared" si="355"/>
        <v>East</v>
      </c>
      <c r="O7583" t="s">
        <v>147</v>
      </c>
      <c r="P7583" t="s">
        <v>2801</v>
      </c>
      <c r="Q7583" t="s">
        <v>45</v>
      </c>
      <c r="R7583" t="s">
        <v>58</v>
      </c>
      <c r="S7583" t="s">
        <v>2802</v>
      </c>
      <c r="T7583">
        <v>422.85599999999999</v>
      </c>
      <c r="U7583">
        <v>3</v>
      </c>
      <c r="V7583">
        <v>0.2</v>
      </c>
      <c r="W7583">
        <v>15.857100000000001</v>
      </c>
      <c r="X7583">
        <f t="shared" si="356"/>
        <v>422.85599999999999</v>
      </c>
    </row>
    <row r="7584" spans="1:24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tr">
        <f t="shared" si="354"/>
        <v>Denise Monton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tr">
        <f t="shared" si="355"/>
        <v>East</v>
      </c>
      <c r="O7584" t="s">
        <v>147</v>
      </c>
      <c r="P7584" t="s">
        <v>280</v>
      </c>
      <c r="Q7584" t="s">
        <v>31</v>
      </c>
      <c r="R7584" t="s">
        <v>35</v>
      </c>
      <c r="S7584" t="s">
        <v>281</v>
      </c>
      <c r="T7584">
        <v>127.764</v>
      </c>
      <c r="U7584">
        <v>2</v>
      </c>
      <c r="V7584">
        <v>0.1</v>
      </c>
      <c r="W7584">
        <v>2.8391999999999999</v>
      </c>
      <c r="X7584">
        <f t="shared" si="356"/>
        <v>127.764</v>
      </c>
    </row>
    <row r="7585" spans="1:24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tr">
        <f t="shared" si="354"/>
        <v>Kristen Hastings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tr">
        <f t="shared" si="355"/>
        <v>South</v>
      </c>
      <c r="O7585" t="s">
        <v>29</v>
      </c>
      <c r="P7585" t="s">
        <v>6894</v>
      </c>
      <c r="Q7585" t="s">
        <v>70</v>
      </c>
      <c r="R7585" t="s">
        <v>71</v>
      </c>
      <c r="S7585" t="s">
        <v>6895</v>
      </c>
      <c r="T7585">
        <v>3499.93</v>
      </c>
      <c r="U7585">
        <v>7</v>
      </c>
      <c r="V7585">
        <v>0</v>
      </c>
      <c r="W7585">
        <v>909.98180000000002</v>
      </c>
      <c r="X7585">
        <f t="shared" si="356"/>
        <v>3499.93</v>
      </c>
    </row>
    <row r="7586" spans="1:24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tr">
        <f t="shared" si="354"/>
        <v>Kristen Hastings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tr">
        <f t="shared" si="355"/>
        <v>South</v>
      </c>
      <c r="O7586" t="s">
        <v>29</v>
      </c>
      <c r="P7586" t="s">
        <v>6843</v>
      </c>
      <c r="Q7586" t="s">
        <v>45</v>
      </c>
      <c r="R7586" t="s">
        <v>46</v>
      </c>
      <c r="S7586" t="s">
        <v>6844</v>
      </c>
      <c r="T7586">
        <v>14.4</v>
      </c>
      <c r="U7586">
        <v>5</v>
      </c>
      <c r="V7586">
        <v>0</v>
      </c>
      <c r="W7586">
        <v>6.6239999999999997</v>
      </c>
      <c r="X7586">
        <f t="shared" si="356"/>
        <v>14.4</v>
      </c>
    </row>
    <row r="7587" spans="1:24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tr">
        <f t="shared" si="354"/>
        <v>Kristen Hastings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tr">
        <f t="shared" si="355"/>
        <v>South</v>
      </c>
      <c r="O7587" t="s">
        <v>29</v>
      </c>
      <c r="P7587" t="s">
        <v>4508</v>
      </c>
      <c r="Q7587" t="s">
        <v>45</v>
      </c>
      <c r="R7587" t="s">
        <v>89</v>
      </c>
      <c r="S7587" t="s">
        <v>4509</v>
      </c>
      <c r="T7587">
        <v>122.97</v>
      </c>
      <c r="U7587">
        <v>3</v>
      </c>
      <c r="V7587">
        <v>0</v>
      </c>
      <c r="W7587">
        <v>60.255299999999998</v>
      </c>
      <c r="X7587">
        <f t="shared" si="356"/>
        <v>122.97</v>
      </c>
    </row>
    <row r="7588" spans="1:24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tr">
        <f t="shared" si="354"/>
        <v>Kristen Hastings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tr">
        <f t="shared" si="355"/>
        <v>South</v>
      </c>
      <c r="O7588" t="s">
        <v>29</v>
      </c>
      <c r="P7588" t="s">
        <v>1472</v>
      </c>
      <c r="Q7588" t="s">
        <v>45</v>
      </c>
      <c r="R7588" t="s">
        <v>67</v>
      </c>
      <c r="S7588" t="s">
        <v>1473</v>
      </c>
      <c r="T7588">
        <v>9.32</v>
      </c>
      <c r="U7588">
        <v>4</v>
      </c>
      <c r="V7588">
        <v>0</v>
      </c>
      <c r="W7588">
        <v>2.7027999999999999</v>
      </c>
      <c r="X7588">
        <f t="shared" si="356"/>
        <v>9.32</v>
      </c>
    </row>
    <row r="7589" spans="1:24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tr">
        <f t="shared" si="354"/>
        <v>Kristen Hastings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tr">
        <f t="shared" si="355"/>
        <v>South</v>
      </c>
      <c r="O7589" t="s">
        <v>29</v>
      </c>
      <c r="P7589" t="s">
        <v>3134</v>
      </c>
      <c r="Q7589" t="s">
        <v>45</v>
      </c>
      <c r="R7589" t="s">
        <v>74</v>
      </c>
      <c r="S7589" t="s">
        <v>3135</v>
      </c>
      <c r="T7589">
        <v>122.94</v>
      </c>
      <c r="U7589">
        <v>3</v>
      </c>
      <c r="V7589">
        <v>0</v>
      </c>
      <c r="W7589">
        <v>59.011200000000002</v>
      </c>
      <c r="X7589">
        <f t="shared" si="356"/>
        <v>122.94</v>
      </c>
    </row>
    <row r="7590" spans="1:24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tr">
        <f t="shared" si="354"/>
        <v>Mick Brown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tr">
        <f t="shared" si="355"/>
        <v>West</v>
      </c>
      <c r="O7590" t="s">
        <v>43</v>
      </c>
      <c r="P7590" t="s">
        <v>4560</v>
      </c>
      <c r="Q7590" t="s">
        <v>31</v>
      </c>
      <c r="R7590" t="s">
        <v>64</v>
      </c>
      <c r="S7590" t="s">
        <v>4561</v>
      </c>
      <c r="T7590">
        <v>17.309999999999999</v>
      </c>
      <c r="U7590">
        <v>3</v>
      </c>
      <c r="V7590">
        <v>0</v>
      </c>
      <c r="W7590">
        <v>5.1929999999999996</v>
      </c>
      <c r="X7590">
        <f t="shared" si="356"/>
        <v>17.309999999999999</v>
      </c>
    </row>
    <row r="7591" spans="1:24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tr">
        <f t="shared" si="354"/>
        <v>Dana Kaydos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tr">
        <f t="shared" si="355"/>
        <v>Central</v>
      </c>
      <c r="O7591" t="s">
        <v>104</v>
      </c>
      <c r="P7591" t="s">
        <v>5004</v>
      </c>
      <c r="Q7591" t="s">
        <v>45</v>
      </c>
      <c r="R7591" t="s">
        <v>67</v>
      </c>
      <c r="S7591" t="s">
        <v>5005</v>
      </c>
      <c r="T7591">
        <v>128.744</v>
      </c>
      <c r="U7591">
        <v>7</v>
      </c>
      <c r="V7591">
        <v>0.2</v>
      </c>
      <c r="W7591">
        <v>12.8744</v>
      </c>
      <c r="X7591">
        <f t="shared" si="356"/>
        <v>128.744</v>
      </c>
    </row>
    <row r="7592" spans="1:24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tr">
        <f t="shared" si="354"/>
        <v>Dean Braden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tr">
        <f t="shared" si="355"/>
        <v>East</v>
      </c>
      <c r="O7592" t="s">
        <v>147</v>
      </c>
      <c r="P7592" t="s">
        <v>346</v>
      </c>
      <c r="Q7592" t="s">
        <v>31</v>
      </c>
      <c r="R7592" t="s">
        <v>64</v>
      </c>
      <c r="S7592" t="s">
        <v>347</v>
      </c>
      <c r="T7592">
        <v>58.247999999999998</v>
      </c>
      <c r="U7592">
        <v>9</v>
      </c>
      <c r="V7592">
        <v>0.2</v>
      </c>
      <c r="W7592">
        <v>11.6496</v>
      </c>
      <c r="X7592">
        <f t="shared" si="356"/>
        <v>58.247999999999998</v>
      </c>
    </row>
    <row r="7593" spans="1:24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tr">
        <f t="shared" si="354"/>
        <v>Dean Braden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tr">
        <f t="shared" si="355"/>
        <v>East</v>
      </c>
      <c r="O7593" t="s">
        <v>147</v>
      </c>
      <c r="P7593" t="s">
        <v>303</v>
      </c>
      <c r="Q7593" t="s">
        <v>31</v>
      </c>
      <c r="R7593" t="s">
        <v>35</v>
      </c>
      <c r="S7593" t="s">
        <v>551</v>
      </c>
      <c r="T7593">
        <v>71.245999999999995</v>
      </c>
      <c r="U7593">
        <v>2</v>
      </c>
      <c r="V7593">
        <v>0.3</v>
      </c>
      <c r="W7593">
        <v>-19.338200000000001</v>
      </c>
      <c r="X7593">
        <f t="shared" si="356"/>
        <v>71.245999999999995</v>
      </c>
    </row>
    <row r="7594" spans="1:24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tr">
        <f t="shared" si="354"/>
        <v>Dean Braden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tr">
        <f t="shared" si="355"/>
        <v>East</v>
      </c>
      <c r="O7594" t="s">
        <v>147</v>
      </c>
      <c r="P7594" t="s">
        <v>3788</v>
      </c>
      <c r="Q7594" t="s">
        <v>45</v>
      </c>
      <c r="R7594" t="s">
        <v>67</v>
      </c>
      <c r="S7594" t="s">
        <v>3789</v>
      </c>
      <c r="T7594">
        <v>7.8719999999999999</v>
      </c>
      <c r="U7594">
        <v>3</v>
      </c>
      <c r="V7594">
        <v>0.2</v>
      </c>
      <c r="W7594">
        <v>0.59040000000000004</v>
      </c>
      <c r="X7594">
        <f t="shared" si="356"/>
        <v>7.8719999999999999</v>
      </c>
    </row>
    <row r="7595" spans="1:24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tr">
        <f t="shared" si="354"/>
        <v>Dean Braden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tr">
        <f t="shared" si="355"/>
        <v>East</v>
      </c>
      <c r="O7595" t="s">
        <v>147</v>
      </c>
      <c r="P7595" t="s">
        <v>3043</v>
      </c>
      <c r="Q7595" t="s">
        <v>31</v>
      </c>
      <c r="R7595" t="s">
        <v>35</v>
      </c>
      <c r="S7595" t="s">
        <v>3044</v>
      </c>
      <c r="T7595">
        <v>887.27099999999996</v>
      </c>
      <c r="U7595">
        <v>3</v>
      </c>
      <c r="V7595">
        <v>0.3</v>
      </c>
      <c r="W7595">
        <v>-63.3765</v>
      </c>
      <c r="X7595">
        <f t="shared" si="356"/>
        <v>887.27099999999996</v>
      </c>
    </row>
    <row r="7596" spans="1:24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tr">
        <f t="shared" si="354"/>
        <v>Christina VanderZanden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tr">
        <f t="shared" si="355"/>
        <v>Central</v>
      </c>
      <c r="O7596" t="s">
        <v>104</v>
      </c>
      <c r="P7596" t="s">
        <v>2104</v>
      </c>
      <c r="Q7596" t="s">
        <v>45</v>
      </c>
      <c r="R7596" t="s">
        <v>74</v>
      </c>
      <c r="S7596" t="s">
        <v>2105</v>
      </c>
      <c r="T7596">
        <v>146.86000000000001</v>
      </c>
      <c r="U7596">
        <v>7</v>
      </c>
      <c r="V7596">
        <v>0</v>
      </c>
      <c r="W7596">
        <v>70.492800000000003</v>
      </c>
      <c r="X7596">
        <f t="shared" si="356"/>
        <v>146.86000000000001</v>
      </c>
    </row>
    <row r="7597" spans="1:24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tr">
        <f t="shared" si="354"/>
        <v>Christina VanderZanden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tr">
        <f t="shared" si="355"/>
        <v>Central</v>
      </c>
      <c r="O7597" t="s">
        <v>104</v>
      </c>
      <c r="P7597" t="s">
        <v>2446</v>
      </c>
      <c r="Q7597" t="s">
        <v>45</v>
      </c>
      <c r="R7597" t="s">
        <v>74</v>
      </c>
      <c r="S7597" t="s">
        <v>2447</v>
      </c>
      <c r="T7597">
        <v>36.56</v>
      </c>
      <c r="U7597">
        <v>4</v>
      </c>
      <c r="V7597">
        <v>0</v>
      </c>
      <c r="W7597">
        <v>18.28</v>
      </c>
      <c r="X7597">
        <f t="shared" si="356"/>
        <v>36.56</v>
      </c>
    </row>
    <row r="7598" spans="1:24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tr">
        <f t="shared" si="354"/>
        <v>Grace Kelly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tr">
        <f t="shared" si="355"/>
        <v>West</v>
      </c>
      <c r="O7598" t="s">
        <v>43</v>
      </c>
      <c r="P7598" t="s">
        <v>2090</v>
      </c>
      <c r="Q7598" t="s">
        <v>70</v>
      </c>
      <c r="R7598" t="s">
        <v>71</v>
      </c>
      <c r="S7598" t="s">
        <v>2091</v>
      </c>
      <c r="T7598">
        <v>225.57599999999999</v>
      </c>
      <c r="U7598">
        <v>3</v>
      </c>
      <c r="V7598">
        <v>0.2</v>
      </c>
      <c r="W7598">
        <v>22.557600000000001</v>
      </c>
      <c r="X7598">
        <f t="shared" si="356"/>
        <v>225.57599999999999</v>
      </c>
    </row>
    <row r="7599" spans="1:24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tr">
        <f t="shared" si="354"/>
        <v>Joseph Airdo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tr">
        <f t="shared" si="355"/>
        <v>West</v>
      </c>
      <c r="O7599" t="s">
        <v>43</v>
      </c>
      <c r="P7599" t="s">
        <v>5566</v>
      </c>
      <c r="Q7599" t="s">
        <v>45</v>
      </c>
      <c r="R7599" t="s">
        <v>67</v>
      </c>
      <c r="S7599" t="s">
        <v>5567</v>
      </c>
      <c r="T7599">
        <v>5.2480000000000002</v>
      </c>
      <c r="U7599">
        <v>2</v>
      </c>
      <c r="V7599">
        <v>0.2</v>
      </c>
      <c r="W7599">
        <v>0.4592</v>
      </c>
      <c r="X7599">
        <f t="shared" si="356"/>
        <v>5.2480000000000002</v>
      </c>
    </row>
    <row r="7600" spans="1:24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tr">
        <f t="shared" si="354"/>
        <v>Joseph Airdo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tr">
        <f t="shared" si="355"/>
        <v>West</v>
      </c>
      <c r="O7600" t="s">
        <v>43</v>
      </c>
      <c r="P7600" t="s">
        <v>3717</v>
      </c>
      <c r="Q7600" t="s">
        <v>45</v>
      </c>
      <c r="R7600" t="s">
        <v>67</v>
      </c>
      <c r="S7600" t="s">
        <v>3718</v>
      </c>
      <c r="T7600">
        <v>38.256</v>
      </c>
      <c r="U7600">
        <v>3</v>
      </c>
      <c r="V7600">
        <v>0.2</v>
      </c>
      <c r="W7600">
        <v>4.782</v>
      </c>
      <c r="X7600">
        <f t="shared" si="356"/>
        <v>38.256</v>
      </c>
    </row>
    <row r="7601" spans="1:24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tr">
        <f t="shared" si="354"/>
        <v>Joseph Airdo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tr">
        <f t="shared" si="355"/>
        <v>West</v>
      </c>
      <c r="O7601" t="s">
        <v>43</v>
      </c>
      <c r="P7601" t="s">
        <v>7066</v>
      </c>
      <c r="Q7601" t="s">
        <v>45</v>
      </c>
      <c r="R7601" t="s">
        <v>89</v>
      </c>
      <c r="S7601" t="s">
        <v>7067</v>
      </c>
      <c r="T7601">
        <v>40.24</v>
      </c>
      <c r="U7601">
        <v>5</v>
      </c>
      <c r="V7601">
        <v>0.2</v>
      </c>
      <c r="W7601">
        <v>13.077999999999999</v>
      </c>
      <c r="X7601">
        <f t="shared" si="356"/>
        <v>40.24</v>
      </c>
    </row>
    <row r="7602" spans="1:24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tr">
        <f t="shared" si="354"/>
        <v>Joseph Airdo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tr">
        <f t="shared" si="355"/>
        <v>West</v>
      </c>
      <c r="O7602" t="s">
        <v>43</v>
      </c>
      <c r="P7602" t="s">
        <v>9562</v>
      </c>
      <c r="Q7602" t="s">
        <v>70</v>
      </c>
      <c r="R7602" t="s">
        <v>683</v>
      </c>
      <c r="S7602" t="s">
        <v>9563</v>
      </c>
      <c r="T7602">
        <v>29.925000000000001</v>
      </c>
      <c r="U7602">
        <v>5</v>
      </c>
      <c r="V7602">
        <v>0.7</v>
      </c>
      <c r="W7602">
        <v>-21.945</v>
      </c>
      <c r="X7602">
        <f t="shared" si="356"/>
        <v>29.925000000000001</v>
      </c>
    </row>
    <row r="7603" spans="1:24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tr">
        <f t="shared" si="354"/>
        <v>Joseph Airdo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tr">
        <f t="shared" si="355"/>
        <v>West</v>
      </c>
      <c r="O7603" t="s">
        <v>43</v>
      </c>
      <c r="P7603" t="s">
        <v>1324</v>
      </c>
      <c r="Q7603" t="s">
        <v>45</v>
      </c>
      <c r="R7603" t="s">
        <v>89</v>
      </c>
      <c r="S7603" t="s">
        <v>1325</v>
      </c>
      <c r="T7603">
        <v>148.70400000000001</v>
      </c>
      <c r="U7603">
        <v>6</v>
      </c>
      <c r="V7603">
        <v>0.2</v>
      </c>
      <c r="W7603">
        <v>46.47</v>
      </c>
      <c r="X7603">
        <f t="shared" si="356"/>
        <v>148.70400000000001</v>
      </c>
    </row>
    <row r="7604" spans="1:24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tr">
        <f t="shared" si="354"/>
        <v>Joseph Airdo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tr">
        <f t="shared" si="355"/>
        <v>West</v>
      </c>
      <c r="O7604" t="s">
        <v>43</v>
      </c>
      <c r="P7604" t="s">
        <v>291</v>
      </c>
      <c r="Q7604" t="s">
        <v>70</v>
      </c>
      <c r="R7604" t="s">
        <v>160</v>
      </c>
      <c r="S7604" t="s">
        <v>292</v>
      </c>
      <c r="T7604">
        <v>55.92</v>
      </c>
      <c r="U7604">
        <v>10</v>
      </c>
      <c r="V7604">
        <v>0.2</v>
      </c>
      <c r="W7604">
        <v>16.776</v>
      </c>
      <c r="X7604">
        <f t="shared" si="356"/>
        <v>55.92</v>
      </c>
    </row>
    <row r="7605" spans="1:24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tr">
        <f t="shared" si="354"/>
        <v>Thea Hudgings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tr">
        <f t="shared" si="355"/>
        <v>East</v>
      </c>
      <c r="O7605" t="s">
        <v>147</v>
      </c>
      <c r="P7605" t="s">
        <v>2862</v>
      </c>
      <c r="Q7605" t="s">
        <v>45</v>
      </c>
      <c r="R7605" t="s">
        <v>89</v>
      </c>
      <c r="S7605" t="s">
        <v>2863</v>
      </c>
      <c r="T7605">
        <v>12.96</v>
      </c>
      <c r="U7605">
        <v>2</v>
      </c>
      <c r="V7605">
        <v>0</v>
      </c>
      <c r="W7605">
        <v>6.2207999999999997</v>
      </c>
      <c r="X7605">
        <f t="shared" si="356"/>
        <v>12.96</v>
      </c>
    </row>
    <row r="7606" spans="1:24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tr">
        <f t="shared" si="354"/>
        <v>Brian Stugart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tr">
        <f t="shared" si="355"/>
        <v>Central</v>
      </c>
      <c r="O7606" t="s">
        <v>104</v>
      </c>
      <c r="P7606" t="s">
        <v>6268</v>
      </c>
      <c r="Q7606" t="s">
        <v>31</v>
      </c>
      <c r="R7606" t="s">
        <v>64</v>
      </c>
      <c r="S7606" t="s">
        <v>6269</v>
      </c>
      <c r="T7606">
        <v>25.175999999999998</v>
      </c>
      <c r="U7606">
        <v>3</v>
      </c>
      <c r="V7606">
        <v>0.6</v>
      </c>
      <c r="W7606">
        <v>-33.358199999999997</v>
      </c>
      <c r="X7606">
        <f t="shared" si="356"/>
        <v>25.175999999999998</v>
      </c>
    </row>
    <row r="7607" spans="1:24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tr">
        <f t="shared" si="354"/>
        <v>Brian Stugart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tr">
        <f t="shared" si="355"/>
        <v>Central</v>
      </c>
      <c r="O7607" t="s">
        <v>104</v>
      </c>
      <c r="P7607" t="s">
        <v>3033</v>
      </c>
      <c r="Q7607" t="s">
        <v>31</v>
      </c>
      <c r="R7607" t="s">
        <v>64</v>
      </c>
      <c r="S7607" t="s">
        <v>3034</v>
      </c>
      <c r="T7607">
        <v>5.5839999999999996</v>
      </c>
      <c r="U7607">
        <v>2</v>
      </c>
      <c r="V7607">
        <v>0.6</v>
      </c>
      <c r="W7607">
        <v>-1.6752</v>
      </c>
      <c r="X7607">
        <f t="shared" si="356"/>
        <v>5.5839999999999996</v>
      </c>
    </row>
    <row r="7608" spans="1:24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tr">
        <f t="shared" si="354"/>
        <v>Brian Stugart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tr">
        <f t="shared" si="355"/>
        <v>Central</v>
      </c>
      <c r="O7608" t="s">
        <v>104</v>
      </c>
      <c r="P7608" t="s">
        <v>2876</v>
      </c>
      <c r="Q7608" t="s">
        <v>45</v>
      </c>
      <c r="R7608" t="s">
        <v>58</v>
      </c>
      <c r="S7608" t="s">
        <v>2877</v>
      </c>
      <c r="T7608">
        <v>1297.3679999999999</v>
      </c>
      <c r="U7608">
        <v>9</v>
      </c>
      <c r="V7608">
        <v>0.2</v>
      </c>
      <c r="W7608">
        <v>97.302599999999998</v>
      </c>
      <c r="X7608">
        <f t="shared" si="356"/>
        <v>1297.3679999999999</v>
      </c>
    </row>
    <row r="7609" spans="1:24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tr">
        <f t="shared" si="354"/>
        <v>Neola Schneider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tr">
        <f t="shared" si="355"/>
        <v>Central</v>
      </c>
      <c r="O7609" t="s">
        <v>104</v>
      </c>
      <c r="P7609" t="s">
        <v>2121</v>
      </c>
      <c r="Q7609" t="s">
        <v>45</v>
      </c>
      <c r="R7609" t="s">
        <v>58</v>
      </c>
      <c r="S7609" t="s">
        <v>2122</v>
      </c>
      <c r="T7609">
        <v>264.32</v>
      </c>
      <c r="U7609">
        <v>2</v>
      </c>
      <c r="V7609">
        <v>0.2</v>
      </c>
      <c r="W7609">
        <v>19.824000000000002</v>
      </c>
      <c r="X7609">
        <f t="shared" si="356"/>
        <v>264.32</v>
      </c>
    </row>
    <row r="7610" spans="1:24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tr">
        <f t="shared" si="354"/>
        <v>Mike Kennedy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tr">
        <f t="shared" si="355"/>
        <v>West</v>
      </c>
      <c r="O7610" t="s">
        <v>43</v>
      </c>
      <c r="P7610" t="s">
        <v>3058</v>
      </c>
      <c r="Q7610" t="s">
        <v>45</v>
      </c>
      <c r="R7610" t="s">
        <v>89</v>
      </c>
      <c r="S7610" t="s">
        <v>3059</v>
      </c>
      <c r="T7610">
        <v>25.92</v>
      </c>
      <c r="U7610">
        <v>4</v>
      </c>
      <c r="V7610">
        <v>0</v>
      </c>
      <c r="W7610">
        <v>12.441599999999999</v>
      </c>
      <c r="X7610">
        <f t="shared" si="356"/>
        <v>25.92</v>
      </c>
    </row>
    <row r="7611" spans="1:24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tr">
        <f t="shared" si="354"/>
        <v>Mike Kennedy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tr">
        <f t="shared" si="355"/>
        <v>West</v>
      </c>
      <c r="O7611" t="s">
        <v>43</v>
      </c>
      <c r="P7611" t="s">
        <v>1116</v>
      </c>
      <c r="Q7611" t="s">
        <v>45</v>
      </c>
      <c r="R7611" t="s">
        <v>67</v>
      </c>
      <c r="S7611" t="s">
        <v>1117</v>
      </c>
      <c r="T7611">
        <v>22.96</v>
      </c>
      <c r="U7611">
        <v>7</v>
      </c>
      <c r="V7611">
        <v>0</v>
      </c>
      <c r="W7611">
        <v>6.6584000000000003</v>
      </c>
      <c r="X7611">
        <f t="shared" si="356"/>
        <v>22.96</v>
      </c>
    </row>
    <row r="7612" spans="1:24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tr">
        <f t="shared" si="354"/>
        <v>Sue Ann Reed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tr">
        <f t="shared" si="355"/>
        <v>West</v>
      </c>
      <c r="O7612" t="s">
        <v>43</v>
      </c>
      <c r="P7612" t="s">
        <v>2278</v>
      </c>
      <c r="Q7612" t="s">
        <v>45</v>
      </c>
      <c r="R7612" t="s">
        <v>89</v>
      </c>
      <c r="S7612" t="s">
        <v>2279</v>
      </c>
      <c r="T7612">
        <v>19.440000000000001</v>
      </c>
      <c r="U7612">
        <v>3</v>
      </c>
      <c r="V7612">
        <v>0</v>
      </c>
      <c r="W7612">
        <v>9.3312000000000008</v>
      </c>
      <c r="X7612">
        <f t="shared" si="356"/>
        <v>19.440000000000001</v>
      </c>
    </row>
    <row r="7613" spans="1:24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tr">
        <f t="shared" si="354"/>
        <v>Brosina Hoffman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tr">
        <f t="shared" si="355"/>
        <v>Central</v>
      </c>
      <c r="O7613" t="s">
        <v>104</v>
      </c>
      <c r="P7613" t="s">
        <v>6081</v>
      </c>
      <c r="Q7613" t="s">
        <v>45</v>
      </c>
      <c r="R7613" t="s">
        <v>89</v>
      </c>
      <c r="S7613" t="s">
        <v>6082</v>
      </c>
      <c r="T7613">
        <v>9.5399999999999991</v>
      </c>
      <c r="U7613">
        <v>2</v>
      </c>
      <c r="V7613">
        <v>0</v>
      </c>
      <c r="W7613">
        <v>4.2930000000000001</v>
      </c>
      <c r="X7613">
        <f t="shared" si="356"/>
        <v>9.5399999999999991</v>
      </c>
    </row>
    <row r="7614" spans="1:24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tr">
        <f t="shared" si="354"/>
        <v>Brosina Hoffman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tr">
        <f t="shared" si="355"/>
        <v>Central</v>
      </c>
      <c r="O7614" t="s">
        <v>104</v>
      </c>
      <c r="P7614" t="s">
        <v>838</v>
      </c>
      <c r="Q7614" t="s">
        <v>45</v>
      </c>
      <c r="R7614" t="s">
        <v>268</v>
      </c>
      <c r="S7614" t="s">
        <v>839</v>
      </c>
      <c r="T7614">
        <v>5.81</v>
      </c>
      <c r="U7614">
        <v>1</v>
      </c>
      <c r="V7614">
        <v>0</v>
      </c>
      <c r="W7614">
        <v>1.8010999999999999</v>
      </c>
      <c r="X7614">
        <f t="shared" si="356"/>
        <v>5.81</v>
      </c>
    </row>
    <row r="7615" spans="1:24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tr">
        <f t="shared" si="354"/>
        <v>Brosina Hoffman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tr">
        <f t="shared" si="355"/>
        <v>Central</v>
      </c>
      <c r="O7615" t="s">
        <v>104</v>
      </c>
      <c r="P7615" t="s">
        <v>571</v>
      </c>
      <c r="Q7615" t="s">
        <v>45</v>
      </c>
      <c r="R7615" t="s">
        <v>67</v>
      </c>
      <c r="S7615" t="s">
        <v>572</v>
      </c>
      <c r="T7615">
        <v>5.76</v>
      </c>
      <c r="U7615">
        <v>2</v>
      </c>
      <c r="V7615">
        <v>0</v>
      </c>
      <c r="W7615">
        <v>1.728</v>
      </c>
      <c r="X7615">
        <f t="shared" si="356"/>
        <v>5.76</v>
      </c>
    </row>
    <row r="7616" spans="1:24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tr">
        <f t="shared" si="354"/>
        <v>Shahid Collister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tr">
        <f t="shared" si="355"/>
        <v>East</v>
      </c>
      <c r="O7616" t="s">
        <v>147</v>
      </c>
      <c r="P7616" t="s">
        <v>2049</v>
      </c>
      <c r="Q7616" t="s">
        <v>31</v>
      </c>
      <c r="R7616" t="s">
        <v>64</v>
      </c>
      <c r="S7616" t="s">
        <v>2050</v>
      </c>
      <c r="T7616">
        <v>14.91</v>
      </c>
      <c r="U7616">
        <v>3</v>
      </c>
      <c r="V7616">
        <v>0</v>
      </c>
      <c r="W7616">
        <v>4.6220999999999997</v>
      </c>
      <c r="X7616">
        <f t="shared" si="356"/>
        <v>14.91</v>
      </c>
    </row>
    <row r="7617" spans="1:24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tr">
        <f t="shared" si="354"/>
        <v>Randy Ferguson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tr">
        <f t="shared" si="355"/>
        <v>South</v>
      </c>
      <c r="O7617" t="s">
        <v>29</v>
      </c>
      <c r="P7617" t="s">
        <v>7778</v>
      </c>
      <c r="Q7617" t="s">
        <v>45</v>
      </c>
      <c r="R7617" t="s">
        <v>74</v>
      </c>
      <c r="S7617" t="s">
        <v>7779</v>
      </c>
      <c r="T7617">
        <v>6.6420000000000003</v>
      </c>
      <c r="U7617">
        <v>9</v>
      </c>
      <c r="V7617">
        <v>0.7</v>
      </c>
      <c r="W7617">
        <v>-4.4279999999999999</v>
      </c>
      <c r="X7617">
        <f t="shared" si="356"/>
        <v>6.6420000000000003</v>
      </c>
    </row>
    <row r="7618" spans="1:24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tr">
        <f t="shared" si="354"/>
        <v>Chris McAfee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tr">
        <f t="shared" si="355"/>
        <v>East</v>
      </c>
      <c r="O7618" t="s">
        <v>147</v>
      </c>
      <c r="P7618" t="s">
        <v>5246</v>
      </c>
      <c r="Q7618" t="s">
        <v>45</v>
      </c>
      <c r="R7618" t="s">
        <v>89</v>
      </c>
      <c r="S7618" t="s">
        <v>5247</v>
      </c>
      <c r="T7618">
        <v>18.54</v>
      </c>
      <c r="U7618">
        <v>2</v>
      </c>
      <c r="V7618">
        <v>0</v>
      </c>
      <c r="W7618">
        <v>8.7138000000000009</v>
      </c>
      <c r="X7618">
        <f t="shared" si="356"/>
        <v>18.54</v>
      </c>
    </row>
    <row r="7619" spans="1:24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tr">
        <f t="shared" ref="G7619:G7682" si="357">TRIM(H7619)</f>
        <v>Chris McAfee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tr">
        <f t="shared" ref="N7619:N7682" si="358">PROPER(TRIM(O7619))</f>
        <v>East</v>
      </c>
      <c r="O7619" t="s">
        <v>147</v>
      </c>
      <c r="P7619" t="s">
        <v>96</v>
      </c>
      <c r="Q7619" t="s">
        <v>45</v>
      </c>
      <c r="R7619" t="s">
        <v>74</v>
      </c>
      <c r="S7619" t="s">
        <v>97</v>
      </c>
      <c r="T7619">
        <v>679.96</v>
      </c>
      <c r="U7619">
        <v>5</v>
      </c>
      <c r="V7619">
        <v>0.2</v>
      </c>
      <c r="W7619">
        <v>220.98699999999999</v>
      </c>
      <c r="X7619">
        <f t="shared" ref="X7619:X7682" si="359">T7619</f>
        <v>679.96</v>
      </c>
    </row>
    <row r="7620" spans="1:24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tr">
        <f t="shared" si="357"/>
        <v>Jim Mitchum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tr">
        <f t="shared" si="358"/>
        <v>West</v>
      </c>
      <c r="O7620" t="s">
        <v>43</v>
      </c>
      <c r="P7620" t="s">
        <v>79</v>
      </c>
      <c r="Q7620" t="s">
        <v>31</v>
      </c>
      <c r="R7620" t="s">
        <v>55</v>
      </c>
      <c r="S7620" t="s">
        <v>80</v>
      </c>
      <c r="T7620">
        <v>189.57599999999999</v>
      </c>
      <c r="U7620">
        <v>1</v>
      </c>
      <c r="V7620">
        <v>0.2</v>
      </c>
      <c r="W7620">
        <v>9.4787999999999997</v>
      </c>
      <c r="X7620">
        <f t="shared" si="359"/>
        <v>189.57599999999999</v>
      </c>
    </row>
    <row r="7621" spans="1:24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tr">
        <f t="shared" si="357"/>
        <v>Jim Mitchum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tr">
        <f t="shared" si="358"/>
        <v>West</v>
      </c>
      <c r="O7621" t="s">
        <v>43</v>
      </c>
      <c r="P7621" t="s">
        <v>8526</v>
      </c>
      <c r="Q7621" t="s">
        <v>70</v>
      </c>
      <c r="R7621" t="s">
        <v>71</v>
      </c>
      <c r="S7621" t="s">
        <v>8527</v>
      </c>
      <c r="T7621">
        <v>71.959999999999994</v>
      </c>
      <c r="U7621">
        <v>5</v>
      </c>
      <c r="V7621">
        <v>0.2</v>
      </c>
      <c r="W7621">
        <v>7.1959999999999997</v>
      </c>
      <c r="X7621">
        <f t="shared" si="359"/>
        <v>71.959999999999994</v>
      </c>
    </row>
    <row r="7622" spans="1:24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tr">
        <f t="shared" si="357"/>
        <v>Richard Bierner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tr">
        <f t="shared" si="358"/>
        <v>West</v>
      </c>
      <c r="O7622" t="s">
        <v>43</v>
      </c>
      <c r="P7622" t="s">
        <v>964</v>
      </c>
      <c r="Q7622" t="s">
        <v>70</v>
      </c>
      <c r="R7622" t="s">
        <v>71</v>
      </c>
      <c r="S7622" t="s">
        <v>965</v>
      </c>
      <c r="T7622">
        <v>539.91999999999996</v>
      </c>
      <c r="U7622">
        <v>5</v>
      </c>
      <c r="V7622">
        <v>0.2</v>
      </c>
      <c r="W7622">
        <v>47.243000000000002</v>
      </c>
      <c r="X7622">
        <f t="shared" si="359"/>
        <v>539.91999999999996</v>
      </c>
    </row>
    <row r="7623" spans="1:24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tr">
        <f t="shared" si="357"/>
        <v>Richard Bierner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tr">
        <f t="shared" si="358"/>
        <v>West</v>
      </c>
      <c r="O7623" t="s">
        <v>43</v>
      </c>
      <c r="P7623" t="s">
        <v>2460</v>
      </c>
      <c r="Q7623" t="s">
        <v>31</v>
      </c>
      <c r="R7623" t="s">
        <v>35</v>
      </c>
      <c r="S7623" t="s">
        <v>2461</v>
      </c>
      <c r="T7623">
        <v>725.34400000000005</v>
      </c>
      <c r="U7623">
        <v>4</v>
      </c>
      <c r="V7623">
        <v>0.2</v>
      </c>
      <c r="W7623">
        <v>54.400799999999997</v>
      </c>
      <c r="X7623">
        <f t="shared" si="359"/>
        <v>725.34400000000005</v>
      </c>
    </row>
    <row r="7624" spans="1:24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tr">
        <f t="shared" si="357"/>
        <v>Richard Bierner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tr">
        <f t="shared" si="358"/>
        <v>West</v>
      </c>
      <c r="O7624" t="s">
        <v>43</v>
      </c>
      <c r="P7624" t="s">
        <v>9510</v>
      </c>
      <c r="Q7624" t="s">
        <v>45</v>
      </c>
      <c r="R7624" t="s">
        <v>67</v>
      </c>
      <c r="S7624" t="s">
        <v>3042</v>
      </c>
      <c r="T7624">
        <v>7.44</v>
      </c>
      <c r="U7624">
        <v>3</v>
      </c>
      <c r="V7624">
        <v>0</v>
      </c>
      <c r="W7624">
        <v>2.6040000000000001</v>
      </c>
      <c r="X7624">
        <f t="shared" si="359"/>
        <v>7.44</v>
      </c>
    </row>
    <row r="7625" spans="1:24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tr">
        <f t="shared" si="357"/>
        <v>Shirley Schmidt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tr">
        <f t="shared" si="358"/>
        <v>East</v>
      </c>
      <c r="O7625" t="s">
        <v>147</v>
      </c>
      <c r="P7625" t="s">
        <v>2517</v>
      </c>
      <c r="Q7625" t="s">
        <v>45</v>
      </c>
      <c r="R7625" t="s">
        <v>77</v>
      </c>
      <c r="S7625" t="s">
        <v>2518</v>
      </c>
      <c r="T7625">
        <v>39.479999999999997</v>
      </c>
      <c r="U7625">
        <v>1</v>
      </c>
      <c r="V7625">
        <v>0</v>
      </c>
      <c r="W7625">
        <v>11.054399999999999</v>
      </c>
      <c r="X7625">
        <f t="shared" si="359"/>
        <v>39.479999999999997</v>
      </c>
    </row>
    <row r="7626" spans="1:24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tr">
        <f t="shared" si="357"/>
        <v>Nathan Mautz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tr">
        <f t="shared" si="358"/>
        <v>Central</v>
      </c>
      <c r="O7626" t="s">
        <v>104</v>
      </c>
      <c r="P7626" t="s">
        <v>4578</v>
      </c>
      <c r="Q7626" t="s">
        <v>45</v>
      </c>
      <c r="R7626" t="s">
        <v>77</v>
      </c>
      <c r="S7626" t="s">
        <v>4579</v>
      </c>
      <c r="T7626">
        <v>850.5</v>
      </c>
      <c r="U7626">
        <v>5</v>
      </c>
      <c r="V7626">
        <v>0.1</v>
      </c>
      <c r="W7626">
        <v>245.7</v>
      </c>
      <c r="X7626">
        <f t="shared" si="359"/>
        <v>850.5</v>
      </c>
    </row>
    <row r="7627" spans="1:24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tr">
        <f t="shared" si="357"/>
        <v>Nathan Mautz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tr">
        <f t="shared" si="358"/>
        <v>Central</v>
      </c>
      <c r="O7627" t="s">
        <v>104</v>
      </c>
      <c r="P7627" t="s">
        <v>3513</v>
      </c>
      <c r="Q7627" t="s">
        <v>31</v>
      </c>
      <c r="R7627" t="s">
        <v>64</v>
      </c>
      <c r="S7627" t="s">
        <v>3514</v>
      </c>
      <c r="T7627">
        <v>75.33</v>
      </c>
      <c r="U7627">
        <v>9</v>
      </c>
      <c r="V7627">
        <v>0</v>
      </c>
      <c r="W7627">
        <v>19.585799999999999</v>
      </c>
      <c r="X7627">
        <f t="shared" si="359"/>
        <v>75.33</v>
      </c>
    </row>
    <row r="7628" spans="1:24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tr">
        <f t="shared" si="357"/>
        <v>Eudokia Martin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tr">
        <f t="shared" si="358"/>
        <v>West</v>
      </c>
      <c r="O7628" t="s">
        <v>43</v>
      </c>
      <c r="P7628" t="s">
        <v>6557</v>
      </c>
      <c r="Q7628" t="s">
        <v>45</v>
      </c>
      <c r="R7628" t="s">
        <v>77</v>
      </c>
      <c r="S7628" t="s">
        <v>6558</v>
      </c>
      <c r="T7628">
        <v>325.63200000000001</v>
      </c>
      <c r="U7628">
        <v>6</v>
      </c>
      <c r="V7628">
        <v>0.2</v>
      </c>
      <c r="W7628">
        <v>28.492799999999999</v>
      </c>
      <c r="X7628">
        <f t="shared" si="359"/>
        <v>325.63200000000001</v>
      </c>
    </row>
    <row r="7629" spans="1:24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tr">
        <f t="shared" si="357"/>
        <v>Eudokia Martin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tr">
        <f t="shared" si="358"/>
        <v>West</v>
      </c>
      <c r="O7629" t="s">
        <v>43</v>
      </c>
      <c r="P7629" t="s">
        <v>4842</v>
      </c>
      <c r="Q7629" t="s">
        <v>70</v>
      </c>
      <c r="R7629" t="s">
        <v>160</v>
      </c>
      <c r="S7629" t="s">
        <v>4843</v>
      </c>
      <c r="T7629">
        <v>23.344000000000001</v>
      </c>
      <c r="U7629">
        <v>2</v>
      </c>
      <c r="V7629">
        <v>0.2</v>
      </c>
      <c r="W7629">
        <v>-1.4590000000000001</v>
      </c>
      <c r="X7629">
        <f t="shared" si="359"/>
        <v>23.344000000000001</v>
      </c>
    </row>
    <row r="7630" spans="1:24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tr">
        <f t="shared" si="357"/>
        <v>Eudokia Martin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tr">
        <f t="shared" si="358"/>
        <v>West</v>
      </c>
      <c r="O7630" t="s">
        <v>43</v>
      </c>
      <c r="P7630" t="s">
        <v>3973</v>
      </c>
      <c r="Q7630" t="s">
        <v>45</v>
      </c>
      <c r="R7630" t="s">
        <v>46</v>
      </c>
      <c r="S7630" t="s">
        <v>3974</v>
      </c>
      <c r="T7630">
        <v>16.52</v>
      </c>
      <c r="U7630">
        <v>5</v>
      </c>
      <c r="V7630">
        <v>0.2</v>
      </c>
      <c r="W7630">
        <v>5.3689999999999998</v>
      </c>
      <c r="X7630">
        <f t="shared" si="359"/>
        <v>16.52</v>
      </c>
    </row>
    <row r="7631" spans="1:24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tr">
        <f t="shared" si="357"/>
        <v>Mark Packer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tr">
        <f t="shared" si="358"/>
        <v>Central</v>
      </c>
      <c r="O7631" t="s">
        <v>104</v>
      </c>
      <c r="P7631" t="s">
        <v>2162</v>
      </c>
      <c r="Q7631" t="s">
        <v>45</v>
      </c>
      <c r="R7631" t="s">
        <v>172</v>
      </c>
      <c r="S7631" t="s">
        <v>2163</v>
      </c>
      <c r="T7631">
        <v>335.72</v>
      </c>
      <c r="U7631">
        <v>5</v>
      </c>
      <c r="V7631">
        <v>0.2</v>
      </c>
      <c r="W7631">
        <v>113.30549999999999</v>
      </c>
      <c r="X7631">
        <f t="shared" si="359"/>
        <v>335.72</v>
      </c>
    </row>
    <row r="7632" spans="1:24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tr">
        <f t="shared" si="357"/>
        <v>Mark Packer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tr">
        <f t="shared" si="358"/>
        <v>Central</v>
      </c>
      <c r="O7632" t="s">
        <v>104</v>
      </c>
      <c r="P7632" t="s">
        <v>3210</v>
      </c>
      <c r="Q7632" t="s">
        <v>70</v>
      </c>
      <c r="R7632" t="s">
        <v>71</v>
      </c>
      <c r="S7632" t="s">
        <v>3211</v>
      </c>
      <c r="T7632">
        <v>251.94399999999999</v>
      </c>
      <c r="U7632">
        <v>7</v>
      </c>
      <c r="V7632">
        <v>0.2</v>
      </c>
      <c r="W7632">
        <v>88.180400000000006</v>
      </c>
      <c r="X7632">
        <f t="shared" si="359"/>
        <v>251.94399999999999</v>
      </c>
    </row>
    <row r="7633" spans="1:24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tr">
        <f t="shared" si="357"/>
        <v>Mark Packer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tr">
        <f t="shared" si="358"/>
        <v>Central</v>
      </c>
      <c r="O7633" t="s">
        <v>104</v>
      </c>
      <c r="P7633" t="s">
        <v>3109</v>
      </c>
      <c r="Q7633" t="s">
        <v>31</v>
      </c>
      <c r="R7633" t="s">
        <v>35</v>
      </c>
      <c r="S7633" t="s">
        <v>3110</v>
      </c>
      <c r="T7633">
        <v>127.30200000000001</v>
      </c>
      <c r="U7633">
        <v>7</v>
      </c>
      <c r="V7633">
        <v>0.3</v>
      </c>
      <c r="W7633">
        <v>-9.093</v>
      </c>
      <c r="X7633">
        <f t="shared" si="359"/>
        <v>127.30200000000001</v>
      </c>
    </row>
    <row r="7634" spans="1:24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tr">
        <f t="shared" si="357"/>
        <v>Katherine Hughes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tr">
        <f t="shared" si="358"/>
        <v>South</v>
      </c>
      <c r="O7634" t="s">
        <v>29</v>
      </c>
      <c r="P7634" t="s">
        <v>1166</v>
      </c>
      <c r="Q7634" t="s">
        <v>31</v>
      </c>
      <c r="R7634" t="s">
        <v>35</v>
      </c>
      <c r="S7634" t="s">
        <v>1167</v>
      </c>
      <c r="T7634">
        <v>1207.8399999999999</v>
      </c>
      <c r="U7634">
        <v>8</v>
      </c>
      <c r="V7634">
        <v>0</v>
      </c>
      <c r="W7634">
        <v>314.03840000000002</v>
      </c>
      <c r="X7634">
        <f t="shared" si="359"/>
        <v>1207.8399999999999</v>
      </c>
    </row>
    <row r="7635" spans="1:24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tr">
        <f t="shared" si="357"/>
        <v>Katherine Hughes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tr">
        <f t="shared" si="358"/>
        <v>South</v>
      </c>
      <c r="O7635" t="s">
        <v>29</v>
      </c>
      <c r="P7635" t="s">
        <v>4375</v>
      </c>
      <c r="Q7635" t="s">
        <v>45</v>
      </c>
      <c r="R7635" t="s">
        <v>74</v>
      </c>
      <c r="S7635" t="s">
        <v>4376</v>
      </c>
      <c r="T7635">
        <v>12.53</v>
      </c>
      <c r="U7635">
        <v>1</v>
      </c>
      <c r="V7635">
        <v>0</v>
      </c>
      <c r="W7635">
        <v>5.8891</v>
      </c>
      <c r="X7635">
        <f t="shared" si="359"/>
        <v>12.53</v>
      </c>
    </row>
    <row r="7636" spans="1:24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tr">
        <f t="shared" si="357"/>
        <v>Katherine Hughes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tr">
        <f t="shared" si="358"/>
        <v>South</v>
      </c>
      <c r="O7636" t="s">
        <v>29</v>
      </c>
      <c r="P7636" t="s">
        <v>5103</v>
      </c>
      <c r="Q7636" t="s">
        <v>45</v>
      </c>
      <c r="R7636" t="s">
        <v>67</v>
      </c>
      <c r="S7636" t="s">
        <v>5104</v>
      </c>
      <c r="T7636">
        <v>34.58</v>
      </c>
      <c r="U7636">
        <v>1</v>
      </c>
      <c r="V7636">
        <v>0</v>
      </c>
      <c r="W7636">
        <v>10.0282</v>
      </c>
      <c r="X7636">
        <f t="shared" si="359"/>
        <v>34.58</v>
      </c>
    </row>
    <row r="7637" spans="1:24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tr">
        <f t="shared" si="357"/>
        <v>Katherine Hughes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tr">
        <f t="shared" si="358"/>
        <v>South</v>
      </c>
      <c r="O7637" t="s">
        <v>29</v>
      </c>
      <c r="P7637" t="s">
        <v>6364</v>
      </c>
      <c r="Q7637" t="s">
        <v>31</v>
      </c>
      <c r="R7637" t="s">
        <v>35</v>
      </c>
      <c r="S7637" t="s">
        <v>6365</v>
      </c>
      <c r="T7637">
        <v>300.98</v>
      </c>
      <c r="U7637">
        <v>1</v>
      </c>
      <c r="V7637">
        <v>0</v>
      </c>
      <c r="W7637">
        <v>87.284199999999998</v>
      </c>
      <c r="X7637">
        <f t="shared" si="359"/>
        <v>300.98</v>
      </c>
    </row>
    <row r="7638" spans="1:24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tr">
        <f t="shared" si="357"/>
        <v>Katherine Hughes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tr">
        <f t="shared" si="358"/>
        <v>South</v>
      </c>
      <c r="O7638" t="s">
        <v>29</v>
      </c>
      <c r="P7638" t="s">
        <v>3383</v>
      </c>
      <c r="Q7638" t="s">
        <v>31</v>
      </c>
      <c r="R7638" t="s">
        <v>35</v>
      </c>
      <c r="S7638" t="s">
        <v>3384</v>
      </c>
      <c r="T7638">
        <v>258.75</v>
      </c>
      <c r="U7638">
        <v>3</v>
      </c>
      <c r="V7638">
        <v>0</v>
      </c>
      <c r="W7638">
        <v>77.625</v>
      </c>
      <c r="X7638">
        <f t="shared" si="359"/>
        <v>258.75</v>
      </c>
    </row>
    <row r="7639" spans="1:24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tr">
        <f t="shared" si="357"/>
        <v>Dorothy Badders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tr">
        <f t="shared" si="358"/>
        <v>East</v>
      </c>
      <c r="O7639" t="s">
        <v>147</v>
      </c>
      <c r="P7639" t="s">
        <v>6387</v>
      </c>
      <c r="Q7639" t="s">
        <v>45</v>
      </c>
      <c r="R7639" t="s">
        <v>67</v>
      </c>
      <c r="S7639" t="s">
        <v>6388</v>
      </c>
      <c r="T7639">
        <v>59.52</v>
      </c>
      <c r="U7639">
        <v>3</v>
      </c>
      <c r="V7639">
        <v>0</v>
      </c>
      <c r="W7639">
        <v>15.475199999999999</v>
      </c>
      <c r="X7639">
        <f t="shared" si="359"/>
        <v>59.52</v>
      </c>
    </row>
    <row r="7640" spans="1:24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tr">
        <f t="shared" si="357"/>
        <v>Dorothy Badders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tr">
        <f t="shared" si="358"/>
        <v>East</v>
      </c>
      <c r="O7640" t="s">
        <v>147</v>
      </c>
      <c r="P7640" t="s">
        <v>6110</v>
      </c>
      <c r="Q7640" t="s">
        <v>45</v>
      </c>
      <c r="R7640" t="s">
        <v>172</v>
      </c>
      <c r="S7640" t="s">
        <v>670</v>
      </c>
      <c r="T7640">
        <v>57.96</v>
      </c>
      <c r="U7640">
        <v>7</v>
      </c>
      <c r="V7640">
        <v>0</v>
      </c>
      <c r="W7640">
        <v>27.241199999999999</v>
      </c>
      <c r="X7640">
        <f t="shared" si="359"/>
        <v>57.96</v>
      </c>
    </row>
    <row r="7641" spans="1:24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tr">
        <f t="shared" si="357"/>
        <v>Dorothy Badders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tr">
        <f t="shared" si="358"/>
        <v>East</v>
      </c>
      <c r="O7641" t="s">
        <v>147</v>
      </c>
      <c r="P7641" t="s">
        <v>6320</v>
      </c>
      <c r="Q7641" t="s">
        <v>31</v>
      </c>
      <c r="R7641" t="s">
        <v>32</v>
      </c>
      <c r="S7641" t="s">
        <v>6321</v>
      </c>
      <c r="T7641">
        <v>441.96</v>
      </c>
      <c r="U7641">
        <v>2</v>
      </c>
      <c r="V7641">
        <v>0</v>
      </c>
      <c r="W7641">
        <v>101.6508</v>
      </c>
      <c r="X7641">
        <f t="shared" si="359"/>
        <v>441.96</v>
      </c>
    </row>
    <row r="7642" spans="1:24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tr">
        <f t="shared" si="357"/>
        <v>Dorothy Badders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tr">
        <f t="shared" si="358"/>
        <v>East</v>
      </c>
      <c r="O7642" t="s">
        <v>147</v>
      </c>
      <c r="P7642" t="s">
        <v>7929</v>
      </c>
      <c r="Q7642" t="s">
        <v>45</v>
      </c>
      <c r="R7642" t="s">
        <v>89</v>
      </c>
      <c r="S7642" t="s">
        <v>185</v>
      </c>
      <c r="T7642">
        <v>68.040000000000006</v>
      </c>
      <c r="U7642">
        <v>6</v>
      </c>
      <c r="V7642">
        <v>0</v>
      </c>
      <c r="W7642">
        <v>33.339599999999997</v>
      </c>
      <c r="X7642">
        <f t="shared" si="359"/>
        <v>68.040000000000006</v>
      </c>
    </row>
    <row r="7643" spans="1:24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tr">
        <f t="shared" si="357"/>
        <v>Laurel Beltran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tr">
        <f t="shared" si="358"/>
        <v>West</v>
      </c>
      <c r="O7643" t="s">
        <v>43</v>
      </c>
      <c r="P7643" t="s">
        <v>9582</v>
      </c>
      <c r="Q7643" t="s">
        <v>70</v>
      </c>
      <c r="R7643" t="s">
        <v>683</v>
      </c>
      <c r="S7643" t="s">
        <v>9583</v>
      </c>
      <c r="T7643">
        <v>703.71</v>
      </c>
      <c r="U7643">
        <v>6</v>
      </c>
      <c r="V7643">
        <v>0.7</v>
      </c>
      <c r="W7643">
        <v>-938.28</v>
      </c>
      <c r="X7643">
        <f t="shared" si="359"/>
        <v>703.71</v>
      </c>
    </row>
    <row r="7644" spans="1:24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tr">
        <f t="shared" si="357"/>
        <v>Laurel Beltran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tr">
        <f t="shared" si="358"/>
        <v>West</v>
      </c>
      <c r="O7644" t="s">
        <v>43</v>
      </c>
      <c r="P7644" t="s">
        <v>2051</v>
      </c>
      <c r="Q7644" t="s">
        <v>45</v>
      </c>
      <c r="R7644" t="s">
        <v>74</v>
      </c>
      <c r="S7644" t="s">
        <v>2052</v>
      </c>
      <c r="T7644">
        <v>17.904</v>
      </c>
      <c r="U7644">
        <v>4</v>
      </c>
      <c r="V7644">
        <v>0.7</v>
      </c>
      <c r="W7644">
        <v>-14.92</v>
      </c>
      <c r="X7644">
        <f t="shared" si="359"/>
        <v>17.904</v>
      </c>
    </row>
    <row r="7645" spans="1:24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tr">
        <f t="shared" si="357"/>
        <v>Laurel Beltran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tr">
        <f t="shared" si="358"/>
        <v>West</v>
      </c>
      <c r="O7645" t="s">
        <v>43</v>
      </c>
      <c r="P7645" t="s">
        <v>4948</v>
      </c>
      <c r="Q7645" t="s">
        <v>45</v>
      </c>
      <c r="R7645" t="s">
        <v>74</v>
      </c>
      <c r="S7645" t="s">
        <v>4949</v>
      </c>
      <c r="T7645">
        <v>11.976000000000001</v>
      </c>
      <c r="U7645">
        <v>4</v>
      </c>
      <c r="V7645">
        <v>0.7</v>
      </c>
      <c r="W7645">
        <v>-9.1815999999999995</v>
      </c>
      <c r="X7645">
        <f t="shared" si="359"/>
        <v>11.976000000000001</v>
      </c>
    </row>
    <row r="7646" spans="1:24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tr">
        <f t="shared" si="357"/>
        <v>Laurel Beltran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tr">
        <f t="shared" si="358"/>
        <v>West</v>
      </c>
      <c r="O7646" t="s">
        <v>43</v>
      </c>
      <c r="P7646" t="s">
        <v>7152</v>
      </c>
      <c r="Q7646" t="s">
        <v>70</v>
      </c>
      <c r="R7646" t="s">
        <v>160</v>
      </c>
      <c r="S7646" t="s">
        <v>7153</v>
      </c>
      <c r="T7646">
        <v>67.959999999999994</v>
      </c>
      <c r="U7646">
        <v>5</v>
      </c>
      <c r="V7646">
        <v>0.2</v>
      </c>
      <c r="W7646">
        <v>0.84950000000000003</v>
      </c>
      <c r="X7646">
        <f t="shared" si="359"/>
        <v>67.959999999999994</v>
      </c>
    </row>
    <row r="7647" spans="1:24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tr">
        <f t="shared" si="357"/>
        <v>Carol Adams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tr">
        <f t="shared" si="358"/>
        <v>West</v>
      </c>
      <c r="O7647" t="s">
        <v>43</v>
      </c>
      <c r="P7647" t="s">
        <v>3408</v>
      </c>
      <c r="Q7647" t="s">
        <v>31</v>
      </c>
      <c r="R7647" t="s">
        <v>35</v>
      </c>
      <c r="S7647" t="s">
        <v>3409</v>
      </c>
      <c r="T7647">
        <v>892.22400000000005</v>
      </c>
      <c r="U7647">
        <v>3</v>
      </c>
      <c r="V7647">
        <v>0.2</v>
      </c>
      <c r="W7647">
        <v>89.222399999999993</v>
      </c>
      <c r="X7647">
        <f t="shared" si="359"/>
        <v>892.22400000000005</v>
      </c>
    </row>
    <row r="7648" spans="1:24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tr">
        <f t="shared" si="357"/>
        <v>Daniel Lacy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tr">
        <f t="shared" si="358"/>
        <v>South</v>
      </c>
      <c r="O7648" t="s">
        <v>29</v>
      </c>
      <c r="P7648" t="s">
        <v>8860</v>
      </c>
      <c r="Q7648" t="s">
        <v>70</v>
      </c>
      <c r="R7648" t="s">
        <v>683</v>
      </c>
      <c r="S7648" t="s">
        <v>8861</v>
      </c>
      <c r="T7648">
        <v>1299.99</v>
      </c>
      <c r="U7648">
        <v>2</v>
      </c>
      <c r="V7648">
        <v>0.5</v>
      </c>
      <c r="W7648">
        <v>-571.99559999999997</v>
      </c>
      <c r="X7648">
        <f t="shared" si="359"/>
        <v>1299.99</v>
      </c>
    </row>
    <row r="7649" spans="1:24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tr">
        <f t="shared" si="357"/>
        <v>Fred Chung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tr">
        <f t="shared" si="358"/>
        <v>West</v>
      </c>
      <c r="O7649" t="s">
        <v>43</v>
      </c>
      <c r="P7649" t="s">
        <v>3129</v>
      </c>
      <c r="Q7649" t="s">
        <v>45</v>
      </c>
      <c r="R7649" t="s">
        <v>74</v>
      </c>
      <c r="S7649" t="s">
        <v>3130</v>
      </c>
      <c r="T7649">
        <v>4.5439999999999996</v>
      </c>
      <c r="U7649">
        <v>2</v>
      </c>
      <c r="V7649">
        <v>0.2</v>
      </c>
      <c r="W7649">
        <v>1.6472</v>
      </c>
      <c r="X7649">
        <f t="shared" si="359"/>
        <v>4.5439999999999996</v>
      </c>
    </row>
    <row r="7650" spans="1:24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tr">
        <f t="shared" si="357"/>
        <v>Fred Chung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tr">
        <f t="shared" si="358"/>
        <v>West</v>
      </c>
      <c r="O7650" t="s">
        <v>43</v>
      </c>
      <c r="P7650" t="s">
        <v>3043</v>
      </c>
      <c r="Q7650" t="s">
        <v>31</v>
      </c>
      <c r="R7650" t="s">
        <v>35</v>
      </c>
      <c r="S7650" t="s">
        <v>3044</v>
      </c>
      <c r="T7650">
        <v>1352.0319999999999</v>
      </c>
      <c r="U7650">
        <v>4</v>
      </c>
      <c r="V7650">
        <v>0.2</v>
      </c>
      <c r="W7650">
        <v>84.501999999999995</v>
      </c>
      <c r="X7650">
        <f t="shared" si="359"/>
        <v>1352.0319999999999</v>
      </c>
    </row>
    <row r="7651" spans="1:24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tr">
        <f t="shared" si="357"/>
        <v>David Bremer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tr">
        <f t="shared" si="358"/>
        <v>East</v>
      </c>
      <c r="O7651" t="s">
        <v>147</v>
      </c>
      <c r="P7651" t="s">
        <v>2886</v>
      </c>
      <c r="Q7651" t="s">
        <v>31</v>
      </c>
      <c r="R7651" t="s">
        <v>55</v>
      </c>
      <c r="S7651" t="s">
        <v>2887</v>
      </c>
      <c r="T7651">
        <v>1548.99</v>
      </c>
      <c r="U7651">
        <v>9</v>
      </c>
      <c r="V7651">
        <v>0.4</v>
      </c>
      <c r="W7651">
        <v>-464.697</v>
      </c>
      <c r="X7651">
        <f t="shared" si="359"/>
        <v>1548.99</v>
      </c>
    </row>
    <row r="7652" spans="1:24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tr">
        <f t="shared" si="357"/>
        <v>David Bremer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tr">
        <f t="shared" si="358"/>
        <v>East</v>
      </c>
      <c r="O7652" t="s">
        <v>147</v>
      </c>
      <c r="P7652" t="s">
        <v>6110</v>
      </c>
      <c r="Q7652" t="s">
        <v>45</v>
      </c>
      <c r="R7652" t="s">
        <v>172</v>
      </c>
      <c r="S7652" t="s">
        <v>670</v>
      </c>
      <c r="T7652">
        <v>19.872</v>
      </c>
      <c r="U7652">
        <v>3</v>
      </c>
      <c r="V7652">
        <v>0.2</v>
      </c>
      <c r="W7652">
        <v>6.7068000000000003</v>
      </c>
      <c r="X7652">
        <f t="shared" si="359"/>
        <v>19.872</v>
      </c>
    </row>
    <row r="7653" spans="1:24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tr">
        <f t="shared" si="357"/>
        <v>Chloris Kastensmidt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tr">
        <f t="shared" si="358"/>
        <v>Central</v>
      </c>
      <c r="O7653" t="s">
        <v>104</v>
      </c>
      <c r="P7653" t="s">
        <v>457</v>
      </c>
      <c r="Q7653" t="s">
        <v>70</v>
      </c>
      <c r="R7653" t="s">
        <v>160</v>
      </c>
      <c r="S7653" t="s">
        <v>458</v>
      </c>
      <c r="T7653">
        <v>119.44799999999999</v>
      </c>
      <c r="U7653">
        <v>3</v>
      </c>
      <c r="V7653">
        <v>0.2</v>
      </c>
      <c r="W7653">
        <v>-13.437900000000001</v>
      </c>
      <c r="X7653">
        <f t="shared" si="359"/>
        <v>119.44799999999999</v>
      </c>
    </row>
    <row r="7654" spans="1:24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tr">
        <f t="shared" si="357"/>
        <v>Chloris Kastensmidt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tr">
        <f t="shared" si="358"/>
        <v>Central</v>
      </c>
      <c r="O7654" t="s">
        <v>104</v>
      </c>
      <c r="P7654" t="s">
        <v>971</v>
      </c>
      <c r="Q7654" t="s">
        <v>45</v>
      </c>
      <c r="R7654" t="s">
        <v>58</v>
      </c>
      <c r="S7654" t="s">
        <v>972</v>
      </c>
      <c r="T7654">
        <v>118.16</v>
      </c>
      <c r="U7654">
        <v>2</v>
      </c>
      <c r="V7654">
        <v>0.2</v>
      </c>
      <c r="W7654">
        <v>-25.109000000000002</v>
      </c>
      <c r="X7654">
        <f t="shared" si="359"/>
        <v>118.16</v>
      </c>
    </row>
    <row r="7655" spans="1:24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tr">
        <f t="shared" si="357"/>
        <v>Fred Wasserman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tr">
        <f t="shared" si="358"/>
        <v>South</v>
      </c>
      <c r="O7655" t="s">
        <v>29</v>
      </c>
      <c r="P7655" t="s">
        <v>7507</v>
      </c>
      <c r="Q7655" t="s">
        <v>45</v>
      </c>
      <c r="R7655" t="s">
        <v>67</v>
      </c>
      <c r="S7655" t="s">
        <v>7508</v>
      </c>
      <c r="T7655">
        <v>19.559999999999999</v>
      </c>
      <c r="U7655">
        <v>4</v>
      </c>
      <c r="V7655">
        <v>0</v>
      </c>
      <c r="W7655">
        <v>5.4767999999999999</v>
      </c>
      <c r="X7655">
        <f t="shared" si="359"/>
        <v>19.559999999999999</v>
      </c>
    </row>
    <row r="7656" spans="1:24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tr">
        <f t="shared" si="357"/>
        <v>John Murray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tr">
        <f t="shared" si="358"/>
        <v>West</v>
      </c>
      <c r="O7656" t="s">
        <v>43</v>
      </c>
      <c r="P7656" t="s">
        <v>7799</v>
      </c>
      <c r="Q7656" t="s">
        <v>31</v>
      </c>
      <c r="R7656" t="s">
        <v>64</v>
      </c>
      <c r="S7656" t="s">
        <v>7800</v>
      </c>
      <c r="T7656">
        <v>80.959999999999994</v>
      </c>
      <c r="U7656">
        <v>4</v>
      </c>
      <c r="V7656">
        <v>0</v>
      </c>
      <c r="W7656">
        <v>29.145600000000002</v>
      </c>
      <c r="X7656">
        <f t="shared" si="359"/>
        <v>80.959999999999994</v>
      </c>
    </row>
    <row r="7657" spans="1:24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tr">
        <f t="shared" si="357"/>
        <v>John Murray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tr">
        <f t="shared" si="358"/>
        <v>West</v>
      </c>
      <c r="O7657" t="s">
        <v>43</v>
      </c>
      <c r="P7657" t="s">
        <v>6182</v>
      </c>
      <c r="Q7657" t="s">
        <v>45</v>
      </c>
      <c r="R7657" t="s">
        <v>89</v>
      </c>
      <c r="S7657" t="s">
        <v>6183</v>
      </c>
      <c r="T7657">
        <v>25.92</v>
      </c>
      <c r="U7657">
        <v>4</v>
      </c>
      <c r="V7657">
        <v>0</v>
      </c>
      <c r="W7657">
        <v>12.441599999999999</v>
      </c>
      <c r="X7657">
        <f t="shared" si="359"/>
        <v>25.92</v>
      </c>
    </row>
    <row r="7658" spans="1:24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tr">
        <f t="shared" si="357"/>
        <v>Paul Stevenson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tr">
        <f t="shared" si="358"/>
        <v>West</v>
      </c>
      <c r="O7658" t="s">
        <v>43</v>
      </c>
      <c r="P7658" t="s">
        <v>2542</v>
      </c>
      <c r="Q7658" t="s">
        <v>45</v>
      </c>
      <c r="R7658" t="s">
        <v>77</v>
      </c>
      <c r="S7658" t="s">
        <v>2543</v>
      </c>
      <c r="T7658">
        <v>106.96</v>
      </c>
      <c r="U7658">
        <v>2</v>
      </c>
      <c r="V7658">
        <v>0</v>
      </c>
      <c r="W7658">
        <v>31.0184</v>
      </c>
      <c r="X7658">
        <f t="shared" si="359"/>
        <v>106.96</v>
      </c>
    </row>
    <row r="7659" spans="1:24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tr">
        <f t="shared" si="357"/>
        <v>Paul Stevenson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tr">
        <f t="shared" si="358"/>
        <v>West</v>
      </c>
      <c r="O7659" t="s">
        <v>43</v>
      </c>
      <c r="P7659" t="s">
        <v>1084</v>
      </c>
      <c r="Q7659" t="s">
        <v>31</v>
      </c>
      <c r="R7659" t="s">
        <v>64</v>
      </c>
      <c r="S7659" t="s">
        <v>1085</v>
      </c>
      <c r="T7659">
        <v>187.76</v>
      </c>
      <c r="U7659">
        <v>4</v>
      </c>
      <c r="V7659">
        <v>0</v>
      </c>
      <c r="W7659">
        <v>76.9816</v>
      </c>
      <c r="X7659">
        <f t="shared" si="359"/>
        <v>187.76</v>
      </c>
    </row>
    <row r="7660" spans="1:24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tr">
        <f t="shared" si="357"/>
        <v>Tony Chapman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tr">
        <f t="shared" si="358"/>
        <v>East</v>
      </c>
      <c r="O7660" t="s">
        <v>147</v>
      </c>
      <c r="P7660" t="s">
        <v>2601</v>
      </c>
      <c r="Q7660" t="s">
        <v>45</v>
      </c>
      <c r="R7660" t="s">
        <v>74</v>
      </c>
      <c r="S7660" t="s">
        <v>2602</v>
      </c>
      <c r="T7660">
        <v>76.775999999999996</v>
      </c>
      <c r="U7660">
        <v>4</v>
      </c>
      <c r="V7660">
        <v>0.7</v>
      </c>
      <c r="W7660">
        <v>-53.743200000000002</v>
      </c>
      <c r="X7660">
        <f t="shared" si="359"/>
        <v>76.775999999999996</v>
      </c>
    </row>
    <row r="7661" spans="1:24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tr">
        <f t="shared" si="357"/>
        <v>Cynthia Voltz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tr">
        <f t="shared" si="358"/>
        <v>Central</v>
      </c>
      <c r="O7661" t="s">
        <v>104</v>
      </c>
      <c r="P7661" t="s">
        <v>3249</v>
      </c>
      <c r="Q7661" t="s">
        <v>45</v>
      </c>
      <c r="R7661" t="s">
        <v>74</v>
      </c>
      <c r="S7661" t="s">
        <v>3250</v>
      </c>
      <c r="T7661">
        <v>53.9</v>
      </c>
      <c r="U7661">
        <v>5</v>
      </c>
      <c r="V7661">
        <v>0</v>
      </c>
      <c r="W7661">
        <v>25.872</v>
      </c>
      <c r="X7661">
        <f t="shared" si="359"/>
        <v>53.9</v>
      </c>
    </row>
    <row r="7662" spans="1:24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tr">
        <f t="shared" si="357"/>
        <v>Vivek Sundaresam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tr">
        <f t="shared" si="358"/>
        <v>Central</v>
      </c>
      <c r="O7662" t="s">
        <v>104</v>
      </c>
      <c r="P7662" t="s">
        <v>1718</v>
      </c>
      <c r="Q7662" t="s">
        <v>31</v>
      </c>
      <c r="R7662" t="s">
        <v>64</v>
      </c>
      <c r="S7662" t="s">
        <v>1719</v>
      </c>
      <c r="T7662">
        <v>76.727999999999994</v>
      </c>
      <c r="U7662">
        <v>3</v>
      </c>
      <c r="V7662">
        <v>0.6</v>
      </c>
      <c r="W7662">
        <v>-53.709600000000002</v>
      </c>
      <c r="X7662">
        <f t="shared" si="359"/>
        <v>76.727999999999994</v>
      </c>
    </row>
    <row r="7663" spans="1:24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tr">
        <f t="shared" si="357"/>
        <v>Vivek Sundaresam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tr">
        <f t="shared" si="358"/>
        <v>Central</v>
      </c>
      <c r="O7663" t="s">
        <v>104</v>
      </c>
      <c r="P7663" t="s">
        <v>3866</v>
      </c>
      <c r="Q7663" t="s">
        <v>45</v>
      </c>
      <c r="R7663" t="s">
        <v>74</v>
      </c>
      <c r="S7663" t="s">
        <v>3867</v>
      </c>
      <c r="T7663">
        <v>10.43</v>
      </c>
      <c r="U7663">
        <v>7</v>
      </c>
      <c r="V7663">
        <v>0.8</v>
      </c>
      <c r="W7663">
        <v>-18.252500000000001</v>
      </c>
      <c r="X7663">
        <f t="shared" si="359"/>
        <v>10.43</v>
      </c>
    </row>
    <row r="7664" spans="1:24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tr">
        <f t="shared" si="357"/>
        <v>Sonia Cooley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tr">
        <f t="shared" si="358"/>
        <v>West</v>
      </c>
      <c r="O7664" t="s">
        <v>43</v>
      </c>
      <c r="P7664" t="s">
        <v>4677</v>
      </c>
      <c r="Q7664" t="s">
        <v>45</v>
      </c>
      <c r="R7664" t="s">
        <v>67</v>
      </c>
      <c r="S7664" t="s">
        <v>4678</v>
      </c>
      <c r="T7664">
        <v>99.2</v>
      </c>
      <c r="U7664">
        <v>5</v>
      </c>
      <c r="V7664">
        <v>0</v>
      </c>
      <c r="W7664">
        <v>25.792000000000002</v>
      </c>
      <c r="X7664">
        <f t="shared" si="359"/>
        <v>99.2</v>
      </c>
    </row>
    <row r="7665" spans="1:24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tr">
        <f t="shared" si="357"/>
        <v>Speros Goranitis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tr">
        <f t="shared" si="358"/>
        <v>South</v>
      </c>
      <c r="O7665" t="s">
        <v>29</v>
      </c>
      <c r="P7665" t="s">
        <v>2749</v>
      </c>
      <c r="Q7665" t="s">
        <v>45</v>
      </c>
      <c r="R7665" t="s">
        <v>67</v>
      </c>
      <c r="S7665" t="s">
        <v>2750</v>
      </c>
      <c r="T7665">
        <v>15.92</v>
      </c>
      <c r="U7665">
        <v>5</v>
      </c>
      <c r="V7665">
        <v>0.2</v>
      </c>
      <c r="W7665">
        <v>2.786</v>
      </c>
      <c r="X7665">
        <f t="shared" si="359"/>
        <v>15.92</v>
      </c>
    </row>
    <row r="7666" spans="1:24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tr">
        <f t="shared" si="357"/>
        <v>Nicole Brennan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tr">
        <f t="shared" si="358"/>
        <v>South</v>
      </c>
      <c r="O7666" t="s">
        <v>29</v>
      </c>
      <c r="P7666" t="s">
        <v>6553</v>
      </c>
      <c r="Q7666" t="s">
        <v>31</v>
      </c>
      <c r="R7666" t="s">
        <v>64</v>
      </c>
      <c r="S7666" t="s">
        <v>6554</v>
      </c>
      <c r="T7666">
        <v>129.91999999999999</v>
      </c>
      <c r="U7666">
        <v>4</v>
      </c>
      <c r="V7666">
        <v>0</v>
      </c>
      <c r="W7666">
        <v>10.393599999999999</v>
      </c>
      <c r="X7666">
        <f t="shared" si="359"/>
        <v>129.91999999999999</v>
      </c>
    </row>
    <row r="7667" spans="1:24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tr">
        <f t="shared" si="357"/>
        <v>Daniel Raglin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tr">
        <f t="shared" si="358"/>
        <v>East</v>
      </c>
      <c r="O7667" t="s">
        <v>147</v>
      </c>
      <c r="P7667" t="s">
        <v>3925</v>
      </c>
      <c r="Q7667" t="s">
        <v>45</v>
      </c>
      <c r="R7667" t="s">
        <v>74</v>
      </c>
      <c r="S7667" t="s">
        <v>3926</v>
      </c>
      <c r="T7667">
        <v>30.4</v>
      </c>
      <c r="U7667">
        <v>1</v>
      </c>
      <c r="V7667">
        <v>0</v>
      </c>
      <c r="W7667">
        <v>13.984</v>
      </c>
      <c r="X7667">
        <f t="shared" si="359"/>
        <v>30.4</v>
      </c>
    </row>
    <row r="7668" spans="1:24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tr">
        <f t="shared" si="357"/>
        <v>Daniel Raglin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tr">
        <f t="shared" si="358"/>
        <v>East</v>
      </c>
      <c r="O7668" t="s">
        <v>147</v>
      </c>
      <c r="P7668" t="s">
        <v>1217</v>
      </c>
      <c r="Q7668" t="s">
        <v>70</v>
      </c>
      <c r="R7668" t="s">
        <v>1218</v>
      </c>
      <c r="S7668" t="s">
        <v>1219</v>
      </c>
      <c r="T7668">
        <v>5399.91</v>
      </c>
      <c r="U7668">
        <v>9</v>
      </c>
      <c r="V7668">
        <v>0</v>
      </c>
      <c r="W7668">
        <v>2591.9567999999999</v>
      </c>
      <c r="X7668">
        <f t="shared" si="359"/>
        <v>5399.91</v>
      </c>
    </row>
    <row r="7669" spans="1:24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tr">
        <f t="shared" si="357"/>
        <v>Daniel Raglin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tr">
        <f t="shared" si="358"/>
        <v>East</v>
      </c>
      <c r="O7669" t="s">
        <v>147</v>
      </c>
      <c r="P7669" t="s">
        <v>7945</v>
      </c>
      <c r="Q7669" t="s">
        <v>45</v>
      </c>
      <c r="R7669" t="s">
        <v>58</v>
      </c>
      <c r="S7669" t="s">
        <v>7946</v>
      </c>
      <c r="T7669">
        <v>119.1</v>
      </c>
      <c r="U7669">
        <v>3</v>
      </c>
      <c r="V7669">
        <v>0</v>
      </c>
      <c r="W7669">
        <v>34.539000000000001</v>
      </c>
      <c r="X7669">
        <f t="shared" si="359"/>
        <v>119.1</v>
      </c>
    </row>
    <row r="7670" spans="1:24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tr">
        <f t="shared" si="357"/>
        <v>Matt Abelman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tr">
        <f t="shared" si="358"/>
        <v>East</v>
      </c>
      <c r="O7670" t="s">
        <v>147</v>
      </c>
      <c r="P7670" t="s">
        <v>2251</v>
      </c>
      <c r="Q7670" t="s">
        <v>45</v>
      </c>
      <c r="R7670" t="s">
        <v>89</v>
      </c>
      <c r="S7670" t="s">
        <v>2252</v>
      </c>
      <c r="T7670">
        <v>40.08</v>
      </c>
      <c r="U7670">
        <v>6</v>
      </c>
      <c r="V7670">
        <v>0</v>
      </c>
      <c r="W7670">
        <v>19.238399999999999</v>
      </c>
      <c r="X7670">
        <f t="shared" si="359"/>
        <v>40.08</v>
      </c>
    </row>
    <row r="7671" spans="1:24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tr">
        <f t="shared" si="357"/>
        <v>Matt Abelman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tr">
        <f t="shared" si="358"/>
        <v>East</v>
      </c>
      <c r="O7671" t="s">
        <v>147</v>
      </c>
      <c r="P7671" t="s">
        <v>2655</v>
      </c>
      <c r="Q7671" t="s">
        <v>45</v>
      </c>
      <c r="R7671" t="s">
        <v>89</v>
      </c>
      <c r="S7671" t="s">
        <v>2656</v>
      </c>
      <c r="T7671">
        <v>59.94</v>
      </c>
      <c r="U7671">
        <v>3</v>
      </c>
      <c r="V7671">
        <v>0</v>
      </c>
      <c r="W7671">
        <v>28.171800000000001</v>
      </c>
      <c r="X7671">
        <f t="shared" si="359"/>
        <v>59.94</v>
      </c>
    </row>
    <row r="7672" spans="1:24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tr">
        <f t="shared" si="357"/>
        <v>Matt Abelman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tr">
        <f t="shared" si="358"/>
        <v>East</v>
      </c>
      <c r="O7672" t="s">
        <v>147</v>
      </c>
      <c r="P7672" t="s">
        <v>5334</v>
      </c>
      <c r="Q7672" t="s">
        <v>70</v>
      </c>
      <c r="R7672" t="s">
        <v>160</v>
      </c>
      <c r="S7672" t="s">
        <v>5335</v>
      </c>
      <c r="T7672">
        <v>259.98</v>
      </c>
      <c r="U7672">
        <v>2</v>
      </c>
      <c r="V7672">
        <v>0</v>
      </c>
      <c r="W7672">
        <v>88.393199999999993</v>
      </c>
      <c r="X7672">
        <f t="shared" si="359"/>
        <v>259.98</v>
      </c>
    </row>
    <row r="7673" spans="1:24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tr">
        <f t="shared" si="357"/>
        <v>Matt Abelman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tr">
        <f t="shared" si="358"/>
        <v>East</v>
      </c>
      <c r="O7673" t="s">
        <v>147</v>
      </c>
      <c r="P7673" t="s">
        <v>6566</v>
      </c>
      <c r="Q7673" t="s">
        <v>31</v>
      </c>
      <c r="R7673" t="s">
        <v>32</v>
      </c>
      <c r="S7673" t="s">
        <v>6567</v>
      </c>
      <c r="T7673">
        <v>170.98</v>
      </c>
      <c r="U7673">
        <v>1</v>
      </c>
      <c r="V7673">
        <v>0</v>
      </c>
      <c r="W7673">
        <v>32.486199999999997</v>
      </c>
      <c r="X7673">
        <f t="shared" si="359"/>
        <v>170.98</v>
      </c>
    </row>
    <row r="7674" spans="1:24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tr">
        <f t="shared" si="357"/>
        <v>Matt Abelman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tr">
        <f t="shared" si="358"/>
        <v>East</v>
      </c>
      <c r="O7674" t="s">
        <v>147</v>
      </c>
      <c r="P7674" t="s">
        <v>9602</v>
      </c>
      <c r="Q7674" t="s">
        <v>31</v>
      </c>
      <c r="R7674" t="s">
        <v>64</v>
      </c>
      <c r="S7674" t="s">
        <v>9603</v>
      </c>
      <c r="T7674">
        <v>38.97</v>
      </c>
      <c r="U7674">
        <v>3</v>
      </c>
      <c r="V7674">
        <v>0</v>
      </c>
      <c r="W7674">
        <v>4.6764000000000001</v>
      </c>
      <c r="X7674">
        <f t="shared" si="359"/>
        <v>38.97</v>
      </c>
    </row>
    <row r="7675" spans="1:24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tr">
        <f t="shared" si="357"/>
        <v>Matt Abelman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tr">
        <f t="shared" si="358"/>
        <v>East</v>
      </c>
      <c r="O7675" t="s">
        <v>147</v>
      </c>
      <c r="P7675" t="s">
        <v>4026</v>
      </c>
      <c r="Q7675" t="s">
        <v>45</v>
      </c>
      <c r="R7675" t="s">
        <v>89</v>
      </c>
      <c r="S7675" t="s">
        <v>4027</v>
      </c>
      <c r="T7675">
        <v>154.9</v>
      </c>
      <c r="U7675">
        <v>5</v>
      </c>
      <c r="V7675">
        <v>0</v>
      </c>
      <c r="W7675">
        <v>69.704999999999998</v>
      </c>
      <c r="X7675">
        <f t="shared" si="359"/>
        <v>154.9</v>
      </c>
    </row>
    <row r="7676" spans="1:24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tr">
        <f t="shared" si="357"/>
        <v>Matt Abelman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tr">
        <f t="shared" si="358"/>
        <v>East</v>
      </c>
      <c r="O7676" t="s">
        <v>147</v>
      </c>
      <c r="P7676" t="s">
        <v>3497</v>
      </c>
      <c r="Q7676" t="s">
        <v>31</v>
      </c>
      <c r="R7676" t="s">
        <v>55</v>
      </c>
      <c r="S7676" t="s">
        <v>3498</v>
      </c>
      <c r="T7676">
        <v>446.06799999999998</v>
      </c>
      <c r="U7676">
        <v>4</v>
      </c>
      <c r="V7676">
        <v>0.3</v>
      </c>
      <c r="W7676">
        <v>0</v>
      </c>
      <c r="X7676">
        <f t="shared" si="359"/>
        <v>446.06799999999998</v>
      </c>
    </row>
    <row r="7677" spans="1:24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tr">
        <f t="shared" si="357"/>
        <v>Trudy Schmidt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tr">
        <f t="shared" si="358"/>
        <v>West</v>
      </c>
      <c r="O7677" t="s">
        <v>43</v>
      </c>
      <c r="P7677" t="s">
        <v>1841</v>
      </c>
      <c r="Q7677" t="s">
        <v>45</v>
      </c>
      <c r="R7677" t="s">
        <v>77</v>
      </c>
      <c r="S7677" t="s">
        <v>1842</v>
      </c>
      <c r="T7677">
        <v>152.94</v>
      </c>
      <c r="U7677">
        <v>3</v>
      </c>
      <c r="V7677">
        <v>0</v>
      </c>
      <c r="W7677">
        <v>41.293799999999997</v>
      </c>
      <c r="X7677">
        <f t="shared" si="359"/>
        <v>152.94</v>
      </c>
    </row>
    <row r="7678" spans="1:24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tr">
        <f t="shared" si="357"/>
        <v>Jack Garza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tr">
        <f t="shared" si="358"/>
        <v>South</v>
      </c>
      <c r="O7678" t="s">
        <v>29</v>
      </c>
      <c r="P7678" t="s">
        <v>7044</v>
      </c>
      <c r="Q7678" t="s">
        <v>70</v>
      </c>
      <c r="R7678" t="s">
        <v>160</v>
      </c>
      <c r="S7678" t="s">
        <v>7045</v>
      </c>
      <c r="T7678">
        <v>23.472000000000001</v>
      </c>
      <c r="U7678">
        <v>3</v>
      </c>
      <c r="V7678">
        <v>0.2</v>
      </c>
      <c r="W7678">
        <v>4.9878</v>
      </c>
      <c r="X7678">
        <f t="shared" si="359"/>
        <v>23.472000000000001</v>
      </c>
    </row>
    <row r="7679" spans="1:24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tr">
        <f t="shared" si="357"/>
        <v>Katherine Murray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tr">
        <f t="shared" si="358"/>
        <v>East</v>
      </c>
      <c r="O7679" t="s">
        <v>147</v>
      </c>
      <c r="P7679" t="s">
        <v>7682</v>
      </c>
      <c r="Q7679" t="s">
        <v>45</v>
      </c>
      <c r="R7679" t="s">
        <v>89</v>
      </c>
      <c r="S7679" t="s">
        <v>7683</v>
      </c>
      <c r="T7679">
        <v>195.64</v>
      </c>
      <c r="U7679">
        <v>4</v>
      </c>
      <c r="V7679">
        <v>0</v>
      </c>
      <c r="W7679">
        <v>91.950800000000001</v>
      </c>
      <c r="X7679">
        <f t="shared" si="359"/>
        <v>195.64</v>
      </c>
    </row>
    <row r="7680" spans="1:24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tr">
        <f t="shared" si="357"/>
        <v>Katherine Murray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tr">
        <f t="shared" si="358"/>
        <v>East</v>
      </c>
      <c r="O7680" t="s">
        <v>147</v>
      </c>
      <c r="P7680" t="s">
        <v>4066</v>
      </c>
      <c r="Q7680" t="s">
        <v>45</v>
      </c>
      <c r="R7680" t="s">
        <v>89</v>
      </c>
      <c r="S7680" t="s">
        <v>4067</v>
      </c>
      <c r="T7680">
        <v>14.94</v>
      </c>
      <c r="U7680">
        <v>3</v>
      </c>
      <c r="V7680">
        <v>0</v>
      </c>
      <c r="W7680">
        <v>7.0217999999999998</v>
      </c>
      <c r="X7680">
        <f t="shared" si="359"/>
        <v>14.94</v>
      </c>
    </row>
    <row r="7681" spans="1:24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tr">
        <f t="shared" si="357"/>
        <v>Katherine Murray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tr">
        <f t="shared" si="358"/>
        <v>East</v>
      </c>
      <c r="O7681" t="s">
        <v>147</v>
      </c>
      <c r="P7681" t="s">
        <v>2710</v>
      </c>
      <c r="Q7681" t="s">
        <v>70</v>
      </c>
      <c r="R7681" t="s">
        <v>160</v>
      </c>
      <c r="S7681" t="s">
        <v>4271</v>
      </c>
      <c r="T7681">
        <v>1687.8</v>
      </c>
      <c r="U7681">
        <v>4</v>
      </c>
      <c r="V7681">
        <v>0</v>
      </c>
      <c r="W7681">
        <v>742.63199999999995</v>
      </c>
      <c r="X7681">
        <f t="shared" si="359"/>
        <v>1687.8</v>
      </c>
    </row>
    <row r="7682" spans="1:24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tr">
        <f t="shared" si="357"/>
        <v>Katherine Murray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tr">
        <f t="shared" si="358"/>
        <v>East</v>
      </c>
      <c r="O7682" t="s">
        <v>147</v>
      </c>
      <c r="P7682" t="s">
        <v>4217</v>
      </c>
      <c r="Q7682" t="s">
        <v>31</v>
      </c>
      <c r="R7682" t="s">
        <v>32</v>
      </c>
      <c r="S7682" t="s">
        <v>4218</v>
      </c>
      <c r="T7682">
        <v>341.96</v>
      </c>
      <c r="U7682">
        <v>2</v>
      </c>
      <c r="V7682">
        <v>0</v>
      </c>
      <c r="W7682">
        <v>78.650800000000004</v>
      </c>
      <c r="X7682">
        <f t="shared" si="359"/>
        <v>341.96</v>
      </c>
    </row>
    <row r="7683" spans="1:24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tr">
        <f t="shared" ref="G7683:G7746" si="360">TRIM(H7683)</f>
        <v>Katherine Murray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tr">
        <f t="shared" ref="N7683:N7746" si="361">PROPER(TRIM(O7683))</f>
        <v>East</v>
      </c>
      <c r="O7683" t="s">
        <v>147</v>
      </c>
      <c r="P7683" t="s">
        <v>202</v>
      </c>
      <c r="Q7683" t="s">
        <v>31</v>
      </c>
      <c r="R7683" t="s">
        <v>35</v>
      </c>
      <c r="S7683" t="s">
        <v>203</v>
      </c>
      <c r="T7683">
        <v>605.88</v>
      </c>
      <c r="U7683">
        <v>6</v>
      </c>
      <c r="V7683">
        <v>0</v>
      </c>
      <c r="W7683">
        <v>151.47</v>
      </c>
      <c r="X7683">
        <f t="shared" ref="X7683:X7746" si="362">T7683</f>
        <v>605.88</v>
      </c>
    </row>
    <row r="7684" spans="1:24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tr">
        <f t="shared" si="360"/>
        <v>Shirley Daniels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tr">
        <f t="shared" si="361"/>
        <v>Central</v>
      </c>
      <c r="O7684" t="s">
        <v>104</v>
      </c>
      <c r="P7684" t="s">
        <v>6210</v>
      </c>
      <c r="Q7684" t="s">
        <v>45</v>
      </c>
      <c r="R7684" t="s">
        <v>77</v>
      </c>
      <c r="S7684" t="s">
        <v>6211</v>
      </c>
      <c r="T7684">
        <v>186.732</v>
      </c>
      <c r="U7684">
        <v>1</v>
      </c>
      <c r="V7684">
        <v>0.1</v>
      </c>
      <c r="W7684">
        <v>41.496000000000002</v>
      </c>
      <c r="X7684">
        <f t="shared" si="362"/>
        <v>186.732</v>
      </c>
    </row>
    <row r="7685" spans="1:24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tr">
        <f t="shared" si="360"/>
        <v>Shirley Daniels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tr">
        <f t="shared" si="361"/>
        <v>Central</v>
      </c>
      <c r="O7685" t="s">
        <v>104</v>
      </c>
      <c r="P7685" t="s">
        <v>1746</v>
      </c>
      <c r="Q7685" t="s">
        <v>45</v>
      </c>
      <c r="R7685" t="s">
        <v>74</v>
      </c>
      <c r="S7685" t="s">
        <v>1747</v>
      </c>
      <c r="T7685">
        <v>3812.97</v>
      </c>
      <c r="U7685">
        <v>3</v>
      </c>
      <c r="V7685">
        <v>0</v>
      </c>
      <c r="W7685">
        <v>1906.4849999999999</v>
      </c>
      <c r="X7685">
        <f t="shared" si="362"/>
        <v>3812.97</v>
      </c>
    </row>
    <row r="7686" spans="1:24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tr">
        <f t="shared" si="360"/>
        <v>Ted Trevino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tr">
        <f t="shared" si="361"/>
        <v>East</v>
      </c>
      <c r="O7686" t="s">
        <v>147</v>
      </c>
      <c r="P7686" t="s">
        <v>9270</v>
      </c>
      <c r="Q7686" t="s">
        <v>45</v>
      </c>
      <c r="R7686" t="s">
        <v>74</v>
      </c>
      <c r="S7686" t="s">
        <v>9271</v>
      </c>
      <c r="T7686">
        <v>26.423999999999999</v>
      </c>
      <c r="U7686">
        <v>9</v>
      </c>
      <c r="V7686">
        <v>0.2</v>
      </c>
      <c r="W7686">
        <v>9.5786999999999995</v>
      </c>
      <c r="X7686">
        <f t="shared" si="362"/>
        <v>26.423999999999999</v>
      </c>
    </row>
    <row r="7687" spans="1:24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tr">
        <f t="shared" si="360"/>
        <v>Ted Trevino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tr">
        <f t="shared" si="361"/>
        <v>East</v>
      </c>
      <c r="O7687" t="s">
        <v>147</v>
      </c>
      <c r="P7687" t="s">
        <v>7950</v>
      </c>
      <c r="Q7687" t="s">
        <v>70</v>
      </c>
      <c r="R7687" t="s">
        <v>71</v>
      </c>
      <c r="S7687" t="s">
        <v>7951</v>
      </c>
      <c r="T7687">
        <v>625.99</v>
      </c>
      <c r="U7687">
        <v>1</v>
      </c>
      <c r="V7687">
        <v>0</v>
      </c>
      <c r="W7687">
        <v>187.797</v>
      </c>
      <c r="X7687">
        <f t="shared" si="362"/>
        <v>625.99</v>
      </c>
    </row>
    <row r="7688" spans="1:24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tr">
        <f t="shared" si="360"/>
        <v>Brenda Bowman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tr">
        <f t="shared" si="361"/>
        <v>Central</v>
      </c>
      <c r="O7688" t="s">
        <v>104</v>
      </c>
      <c r="P7688" t="s">
        <v>2404</v>
      </c>
      <c r="Q7688" t="s">
        <v>31</v>
      </c>
      <c r="R7688" t="s">
        <v>55</v>
      </c>
      <c r="S7688" t="s">
        <v>2405</v>
      </c>
      <c r="T7688">
        <v>1568.61</v>
      </c>
      <c r="U7688">
        <v>9</v>
      </c>
      <c r="V7688">
        <v>0</v>
      </c>
      <c r="W7688">
        <v>329.40809999999999</v>
      </c>
      <c r="X7688">
        <f t="shared" si="362"/>
        <v>1568.61</v>
      </c>
    </row>
    <row r="7689" spans="1:24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tr">
        <f t="shared" si="360"/>
        <v>Brenda Bowman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tr">
        <f t="shared" si="361"/>
        <v>Central</v>
      </c>
      <c r="O7689" t="s">
        <v>104</v>
      </c>
      <c r="P7689" t="s">
        <v>674</v>
      </c>
      <c r="Q7689" t="s">
        <v>45</v>
      </c>
      <c r="R7689" t="s">
        <v>74</v>
      </c>
      <c r="S7689" t="s">
        <v>675</v>
      </c>
      <c r="T7689">
        <v>17.3</v>
      </c>
      <c r="U7689">
        <v>1</v>
      </c>
      <c r="V7689">
        <v>0</v>
      </c>
      <c r="W7689">
        <v>8.3040000000000003</v>
      </c>
      <c r="X7689">
        <f t="shared" si="362"/>
        <v>17.3</v>
      </c>
    </row>
    <row r="7690" spans="1:24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tr">
        <f t="shared" si="360"/>
        <v>Brenda Bowman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tr">
        <f t="shared" si="361"/>
        <v>Central</v>
      </c>
      <c r="O7690" t="s">
        <v>104</v>
      </c>
      <c r="P7690" t="s">
        <v>9610</v>
      </c>
      <c r="Q7690" t="s">
        <v>70</v>
      </c>
      <c r="R7690" t="s">
        <v>160</v>
      </c>
      <c r="S7690" t="s">
        <v>9611</v>
      </c>
      <c r="T7690">
        <v>160</v>
      </c>
      <c r="U7690">
        <v>8</v>
      </c>
      <c r="V7690">
        <v>0</v>
      </c>
      <c r="W7690">
        <v>62.4</v>
      </c>
      <c r="X7690">
        <f t="shared" si="362"/>
        <v>160</v>
      </c>
    </row>
    <row r="7691" spans="1:24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tr">
        <f t="shared" si="360"/>
        <v>Ricardo Sperren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tr">
        <f t="shared" si="361"/>
        <v>South</v>
      </c>
      <c r="O7691" t="s">
        <v>29</v>
      </c>
      <c r="P7691" t="s">
        <v>3187</v>
      </c>
      <c r="Q7691" t="s">
        <v>45</v>
      </c>
      <c r="R7691" t="s">
        <v>77</v>
      </c>
      <c r="S7691" t="s">
        <v>3188</v>
      </c>
      <c r="T7691">
        <v>179.94</v>
      </c>
      <c r="U7691">
        <v>3</v>
      </c>
      <c r="V7691">
        <v>0</v>
      </c>
      <c r="W7691">
        <v>50.383200000000002</v>
      </c>
      <c r="X7691">
        <f t="shared" si="362"/>
        <v>179.94</v>
      </c>
    </row>
    <row r="7692" spans="1:24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tr">
        <f t="shared" si="360"/>
        <v>Ricardo Sperren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tr">
        <f t="shared" si="361"/>
        <v>South</v>
      </c>
      <c r="O7692" t="s">
        <v>29</v>
      </c>
      <c r="P7692" t="s">
        <v>1227</v>
      </c>
      <c r="Q7692" t="s">
        <v>31</v>
      </c>
      <c r="R7692" t="s">
        <v>55</v>
      </c>
      <c r="S7692" t="s">
        <v>1228</v>
      </c>
      <c r="T7692">
        <v>872.94</v>
      </c>
      <c r="U7692">
        <v>3</v>
      </c>
      <c r="V7692">
        <v>0</v>
      </c>
      <c r="W7692">
        <v>157.1292</v>
      </c>
      <c r="X7692">
        <f t="shared" si="362"/>
        <v>872.94</v>
      </c>
    </row>
    <row r="7693" spans="1:24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tr">
        <f t="shared" si="360"/>
        <v>Ricardo Sperren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tr">
        <f t="shared" si="361"/>
        <v>South</v>
      </c>
      <c r="O7693" t="s">
        <v>29</v>
      </c>
      <c r="P7693" t="s">
        <v>409</v>
      </c>
      <c r="Q7693" t="s">
        <v>45</v>
      </c>
      <c r="R7693" t="s">
        <v>89</v>
      </c>
      <c r="S7693" t="s">
        <v>410</v>
      </c>
      <c r="T7693">
        <v>12.96</v>
      </c>
      <c r="U7693">
        <v>2</v>
      </c>
      <c r="V7693">
        <v>0</v>
      </c>
      <c r="W7693">
        <v>6.2207999999999997</v>
      </c>
      <c r="X7693">
        <f t="shared" si="362"/>
        <v>12.96</v>
      </c>
    </row>
    <row r="7694" spans="1:24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tr">
        <f t="shared" si="360"/>
        <v>Arianne Irving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tr">
        <f t="shared" si="361"/>
        <v>West</v>
      </c>
      <c r="O7694" t="s">
        <v>43</v>
      </c>
      <c r="P7694" t="s">
        <v>1671</v>
      </c>
      <c r="Q7694" t="s">
        <v>45</v>
      </c>
      <c r="R7694" t="s">
        <v>46</v>
      </c>
      <c r="S7694" t="s">
        <v>1672</v>
      </c>
      <c r="T7694">
        <v>88.8</v>
      </c>
      <c r="U7694">
        <v>6</v>
      </c>
      <c r="V7694">
        <v>0</v>
      </c>
      <c r="W7694">
        <v>44.4</v>
      </c>
      <c r="X7694">
        <f t="shared" si="362"/>
        <v>88.8</v>
      </c>
    </row>
    <row r="7695" spans="1:24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tr">
        <f t="shared" si="360"/>
        <v>Arianne Irving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tr">
        <f t="shared" si="361"/>
        <v>West</v>
      </c>
      <c r="O7695" t="s">
        <v>43</v>
      </c>
      <c r="P7695" t="s">
        <v>5208</v>
      </c>
      <c r="Q7695" t="s">
        <v>70</v>
      </c>
      <c r="R7695" t="s">
        <v>71</v>
      </c>
      <c r="S7695" t="s">
        <v>5209</v>
      </c>
      <c r="T7695">
        <v>319.96800000000002</v>
      </c>
      <c r="U7695">
        <v>4</v>
      </c>
      <c r="V7695">
        <v>0.2</v>
      </c>
      <c r="W7695">
        <v>35.996400000000001</v>
      </c>
      <c r="X7695">
        <f t="shared" si="362"/>
        <v>319.96800000000002</v>
      </c>
    </row>
    <row r="7696" spans="1:24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tr">
        <f t="shared" si="360"/>
        <v>Marc Crier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tr">
        <f t="shared" si="361"/>
        <v>West</v>
      </c>
      <c r="O7696" t="s">
        <v>43</v>
      </c>
      <c r="P7696" t="s">
        <v>4585</v>
      </c>
      <c r="Q7696" t="s">
        <v>31</v>
      </c>
      <c r="R7696" t="s">
        <v>35</v>
      </c>
      <c r="S7696" t="s">
        <v>4586</v>
      </c>
      <c r="T7696">
        <v>167.88800000000001</v>
      </c>
      <c r="U7696">
        <v>7</v>
      </c>
      <c r="V7696">
        <v>0.2</v>
      </c>
      <c r="W7696">
        <v>14.690200000000001</v>
      </c>
      <c r="X7696">
        <f t="shared" si="362"/>
        <v>167.88800000000001</v>
      </c>
    </row>
    <row r="7697" spans="1:24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tr">
        <f t="shared" si="360"/>
        <v>Adrian Hane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tr">
        <f t="shared" si="361"/>
        <v>Central</v>
      </c>
      <c r="O7697" t="s">
        <v>104</v>
      </c>
      <c r="P7697" t="s">
        <v>1734</v>
      </c>
      <c r="Q7697" t="s">
        <v>45</v>
      </c>
      <c r="R7697" t="s">
        <v>89</v>
      </c>
      <c r="S7697" t="s">
        <v>1735</v>
      </c>
      <c r="T7697">
        <v>163.96</v>
      </c>
      <c r="U7697">
        <v>5</v>
      </c>
      <c r="V7697">
        <v>0.2</v>
      </c>
      <c r="W7697">
        <v>59.435499999999998</v>
      </c>
      <c r="X7697">
        <f t="shared" si="362"/>
        <v>163.96</v>
      </c>
    </row>
    <row r="7698" spans="1:24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tr">
        <f t="shared" si="360"/>
        <v>Adrian Hane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tr">
        <f t="shared" si="361"/>
        <v>Central</v>
      </c>
      <c r="O7698" t="s">
        <v>104</v>
      </c>
      <c r="P7698" t="s">
        <v>6407</v>
      </c>
      <c r="Q7698" t="s">
        <v>45</v>
      </c>
      <c r="R7698" t="s">
        <v>74</v>
      </c>
      <c r="S7698" t="s">
        <v>6408</v>
      </c>
      <c r="T7698">
        <v>5.2320000000000002</v>
      </c>
      <c r="U7698">
        <v>4</v>
      </c>
      <c r="V7698">
        <v>0.8</v>
      </c>
      <c r="W7698">
        <v>-8.1096000000000004</v>
      </c>
      <c r="X7698">
        <f t="shared" si="362"/>
        <v>5.2320000000000002</v>
      </c>
    </row>
    <row r="7699" spans="1:24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tr">
        <f t="shared" si="360"/>
        <v>Ben Ferrer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tr">
        <f t="shared" si="361"/>
        <v>East</v>
      </c>
      <c r="O7699" t="s">
        <v>147</v>
      </c>
      <c r="P7699" t="s">
        <v>1383</v>
      </c>
      <c r="Q7699" t="s">
        <v>70</v>
      </c>
      <c r="R7699" t="s">
        <v>1218</v>
      </c>
      <c r="S7699" t="s">
        <v>1384</v>
      </c>
      <c r="T7699">
        <v>1199.98</v>
      </c>
      <c r="U7699">
        <v>2</v>
      </c>
      <c r="V7699">
        <v>0</v>
      </c>
      <c r="W7699">
        <v>467.99220000000003</v>
      </c>
      <c r="X7699">
        <f t="shared" si="362"/>
        <v>1199.98</v>
      </c>
    </row>
    <row r="7700" spans="1:24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tr">
        <f t="shared" si="360"/>
        <v>Ben Ferrer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tr">
        <f t="shared" si="361"/>
        <v>East</v>
      </c>
      <c r="O7700" t="s">
        <v>147</v>
      </c>
      <c r="P7700" t="s">
        <v>971</v>
      </c>
      <c r="Q7700" t="s">
        <v>45</v>
      </c>
      <c r="R7700" t="s">
        <v>58</v>
      </c>
      <c r="S7700" t="s">
        <v>972</v>
      </c>
      <c r="T7700">
        <v>73.849999999999994</v>
      </c>
      <c r="U7700">
        <v>1</v>
      </c>
      <c r="V7700">
        <v>0</v>
      </c>
      <c r="W7700">
        <v>2.2155</v>
      </c>
      <c r="X7700">
        <f t="shared" si="362"/>
        <v>73.849999999999994</v>
      </c>
    </row>
    <row r="7701" spans="1:24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tr">
        <f t="shared" si="360"/>
        <v>Ben Ferrer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tr">
        <f t="shared" si="361"/>
        <v>East</v>
      </c>
      <c r="O7701" t="s">
        <v>147</v>
      </c>
      <c r="P7701" t="s">
        <v>5073</v>
      </c>
      <c r="Q7701" t="s">
        <v>45</v>
      </c>
      <c r="R7701" t="s">
        <v>578</v>
      </c>
      <c r="S7701" t="s">
        <v>5074</v>
      </c>
      <c r="T7701">
        <v>25.71</v>
      </c>
      <c r="U7701">
        <v>3</v>
      </c>
      <c r="V7701">
        <v>0</v>
      </c>
      <c r="W7701">
        <v>6.6845999999999997</v>
      </c>
      <c r="X7701">
        <f t="shared" si="362"/>
        <v>25.71</v>
      </c>
    </row>
    <row r="7702" spans="1:24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tr">
        <f t="shared" si="360"/>
        <v>Ben Ferrer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tr">
        <f t="shared" si="361"/>
        <v>East</v>
      </c>
      <c r="O7702" t="s">
        <v>147</v>
      </c>
      <c r="P7702" t="s">
        <v>6925</v>
      </c>
      <c r="Q7702" t="s">
        <v>45</v>
      </c>
      <c r="R7702" t="s">
        <v>268</v>
      </c>
      <c r="S7702" t="s">
        <v>6926</v>
      </c>
      <c r="T7702">
        <v>17.28</v>
      </c>
      <c r="U7702">
        <v>6</v>
      </c>
      <c r="V7702">
        <v>0</v>
      </c>
      <c r="W7702">
        <v>8.1216000000000008</v>
      </c>
      <c r="X7702">
        <f t="shared" si="362"/>
        <v>17.28</v>
      </c>
    </row>
    <row r="7703" spans="1:24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tr">
        <f t="shared" si="360"/>
        <v>Ben Ferrer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tr">
        <f t="shared" si="361"/>
        <v>East</v>
      </c>
      <c r="O7703" t="s">
        <v>147</v>
      </c>
      <c r="P7703" t="s">
        <v>904</v>
      </c>
      <c r="Q7703" t="s">
        <v>31</v>
      </c>
      <c r="R7703" t="s">
        <v>55</v>
      </c>
      <c r="S7703" t="s">
        <v>905</v>
      </c>
      <c r="T7703">
        <v>526.58199999999999</v>
      </c>
      <c r="U7703">
        <v>2</v>
      </c>
      <c r="V7703">
        <v>0.3</v>
      </c>
      <c r="W7703">
        <v>-52.658200000000001</v>
      </c>
      <c r="X7703">
        <f t="shared" si="362"/>
        <v>526.58199999999999</v>
      </c>
    </row>
    <row r="7704" spans="1:24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tr">
        <f t="shared" si="360"/>
        <v>Andrew Allen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tr">
        <f t="shared" si="361"/>
        <v>Central</v>
      </c>
      <c r="O7704" t="s">
        <v>104</v>
      </c>
      <c r="P7704" t="s">
        <v>3221</v>
      </c>
      <c r="Q7704" t="s">
        <v>45</v>
      </c>
      <c r="R7704" t="s">
        <v>89</v>
      </c>
      <c r="S7704" t="s">
        <v>3222</v>
      </c>
      <c r="T7704">
        <v>11.56</v>
      </c>
      <c r="U7704">
        <v>2</v>
      </c>
      <c r="V7704">
        <v>0</v>
      </c>
      <c r="W7704">
        <v>5.6643999999999997</v>
      </c>
      <c r="X7704">
        <f t="shared" si="362"/>
        <v>11.56</v>
      </c>
    </row>
    <row r="7705" spans="1:24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tr">
        <f t="shared" si="360"/>
        <v>Andrew Allen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tr">
        <f t="shared" si="361"/>
        <v>Central</v>
      </c>
      <c r="O7705" t="s">
        <v>104</v>
      </c>
      <c r="P7705" t="s">
        <v>2342</v>
      </c>
      <c r="Q7705" t="s">
        <v>70</v>
      </c>
      <c r="R7705" t="s">
        <v>71</v>
      </c>
      <c r="S7705" t="s">
        <v>2343</v>
      </c>
      <c r="T7705">
        <v>209.97</v>
      </c>
      <c r="U7705">
        <v>3</v>
      </c>
      <c r="V7705">
        <v>0</v>
      </c>
      <c r="W7705">
        <v>58.791600000000003</v>
      </c>
      <c r="X7705">
        <f t="shared" si="362"/>
        <v>209.97</v>
      </c>
    </row>
    <row r="7706" spans="1:24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tr">
        <f t="shared" si="360"/>
        <v>Andrew Allen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tr">
        <f t="shared" si="361"/>
        <v>Central</v>
      </c>
      <c r="O7706" t="s">
        <v>104</v>
      </c>
      <c r="P7706" t="s">
        <v>3231</v>
      </c>
      <c r="Q7706" t="s">
        <v>31</v>
      </c>
      <c r="R7706" t="s">
        <v>55</v>
      </c>
      <c r="S7706" t="s">
        <v>3232</v>
      </c>
      <c r="T7706">
        <v>447.84</v>
      </c>
      <c r="U7706">
        <v>4</v>
      </c>
      <c r="V7706">
        <v>0</v>
      </c>
      <c r="W7706">
        <v>98.524799999999999</v>
      </c>
      <c r="X7706">
        <f t="shared" si="362"/>
        <v>447.84</v>
      </c>
    </row>
    <row r="7707" spans="1:24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tr">
        <f t="shared" si="360"/>
        <v>Andrew Allen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tr">
        <f t="shared" si="361"/>
        <v>Central</v>
      </c>
      <c r="O7707" t="s">
        <v>104</v>
      </c>
      <c r="P7707" t="s">
        <v>1314</v>
      </c>
      <c r="Q7707" t="s">
        <v>70</v>
      </c>
      <c r="R7707" t="s">
        <v>160</v>
      </c>
      <c r="S7707" t="s">
        <v>1315</v>
      </c>
      <c r="T7707">
        <v>479.97</v>
      </c>
      <c r="U7707">
        <v>3</v>
      </c>
      <c r="V7707">
        <v>0</v>
      </c>
      <c r="W7707">
        <v>163.18979999999999</v>
      </c>
      <c r="X7707">
        <f t="shared" si="362"/>
        <v>479.97</v>
      </c>
    </row>
    <row r="7708" spans="1:24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tr">
        <f t="shared" si="360"/>
        <v>Andrew Allen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tr">
        <f t="shared" si="361"/>
        <v>Central</v>
      </c>
      <c r="O7708" t="s">
        <v>104</v>
      </c>
      <c r="P7708" t="s">
        <v>2612</v>
      </c>
      <c r="Q7708" t="s">
        <v>45</v>
      </c>
      <c r="R7708" t="s">
        <v>67</v>
      </c>
      <c r="S7708" t="s">
        <v>2613</v>
      </c>
      <c r="T7708">
        <v>8.64</v>
      </c>
      <c r="U7708">
        <v>3</v>
      </c>
      <c r="V7708">
        <v>0</v>
      </c>
      <c r="W7708">
        <v>2.5055999999999998</v>
      </c>
      <c r="X7708">
        <f t="shared" si="362"/>
        <v>8.64</v>
      </c>
    </row>
    <row r="7709" spans="1:24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tr">
        <f t="shared" si="360"/>
        <v>Stuart Van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tr">
        <f t="shared" si="361"/>
        <v>West</v>
      </c>
      <c r="O7709" t="s">
        <v>43</v>
      </c>
      <c r="P7709" t="s">
        <v>7513</v>
      </c>
      <c r="Q7709" t="s">
        <v>45</v>
      </c>
      <c r="R7709" t="s">
        <v>67</v>
      </c>
      <c r="S7709" t="s">
        <v>7514</v>
      </c>
      <c r="T7709">
        <v>11.68</v>
      </c>
      <c r="U7709">
        <v>2</v>
      </c>
      <c r="V7709">
        <v>0</v>
      </c>
      <c r="W7709">
        <v>4.2047999999999996</v>
      </c>
      <c r="X7709">
        <f t="shared" si="362"/>
        <v>11.68</v>
      </c>
    </row>
    <row r="7710" spans="1:24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tr">
        <f t="shared" si="360"/>
        <v>Evan Henry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tr">
        <f t="shared" si="361"/>
        <v>East</v>
      </c>
      <c r="O7710" t="s">
        <v>147</v>
      </c>
      <c r="P7710" t="s">
        <v>7152</v>
      </c>
      <c r="Q7710" t="s">
        <v>70</v>
      </c>
      <c r="R7710" t="s">
        <v>160</v>
      </c>
      <c r="S7710" t="s">
        <v>7153</v>
      </c>
      <c r="T7710">
        <v>40.776000000000003</v>
      </c>
      <c r="U7710">
        <v>3</v>
      </c>
      <c r="V7710">
        <v>0.2</v>
      </c>
      <c r="W7710">
        <v>0.50970000000000004</v>
      </c>
      <c r="X7710">
        <f t="shared" si="362"/>
        <v>40.776000000000003</v>
      </c>
    </row>
    <row r="7711" spans="1:24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tr">
        <f t="shared" si="360"/>
        <v>Evan Henry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tr">
        <f t="shared" si="361"/>
        <v>East</v>
      </c>
      <c r="O7711" t="s">
        <v>147</v>
      </c>
      <c r="P7711" t="s">
        <v>1338</v>
      </c>
      <c r="Q7711" t="s">
        <v>45</v>
      </c>
      <c r="R7711" t="s">
        <v>74</v>
      </c>
      <c r="S7711" t="s">
        <v>1339</v>
      </c>
      <c r="T7711">
        <v>13.698</v>
      </c>
      <c r="U7711">
        <v>3</v>
      </c>
      <c r="V7711">
        <v>0.7</v>
      </c>
      <c r="W7711">
        <v>-9.5885999999999996</v>
      </c>
      <c r="X7711">
        <f t="shared" si="362"/>
        <v>13.698</v>
      </c>
    </row>
    <row r="7712" spans="1:24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tr">
        <f t="shared" si="360"/>
        <v>John Lucas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tr">
        <f t="shared" si="361"/>
        <v>West</v>
      </c>
      <c r="O7712" t="s">
        <v>43</v>
      </c>
      <c r="P7712" t="s">
        <v>6463</v>
      </c>
      <c r="Q7712" t="s">
        <v>70</v>
      </c>
      <c r="R7712" t="s">
        <v>71</v>
      </c>
      <c r="S7712" t="s">
        <v>6464</v>
      </c>
      <c r="T7712">
        <v>87.8</v>
      </c>
      <c r="U7712">
        <v>5</v>
      </c>
      <c r="V7712">
        <v>0.2</v>
      </c>
      <c r="W7712">
        <v>32.924999999999997</v>
      </c>
      <c r="X7712">
        <f t="shared" si="362"/>
        <v>87.8</v>
      </c>
    </row>
    <row r="7713" spans="1:24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tr">
        <f t="shared" si="360"/>
        <v>Janet Martin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tr">
        <f t="shared" si="361"/>
        <v>South</v>
      </c>
      <c r="O7713" t="s">
        <v>29</v>
      </c>
      <c r="P7713" t="s">
        <v>5864</v>
      </c>
      <c r="Q7713" t="s">
        <v>31</v>
      </c>
      <c r="R7713" t="s">
        <v>64</v>
      </c>
      <c r="S7713" t="s">
        <v>5865</v>
      </c>
      <c r="T7713">
        <v>77.951999999999998</v>
      </c>
      <c r="U7713">
        <v>3</v>
      </c>
      <c r="V7713">
        <v>0.2</v>
      </c>
      <c r="W7713">
        <v>15.590400000000001</v>
      </c>
      <c r="X7713">
        <f t="shared" si="362"/>
        <v>77.951999999999998</v>
      </c>
    </row>
    <row r="7714" spans="1:24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tr">
        <f t="shared" si="360"/>
        <v>Janet Martin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tr">
        <f t="shared" si="361"/>
        <v>South</v>
      </c>
      <c r="O7714" t="s">
        <v>29</v>
      </c>
      <c r="P7714" t="s">
        <v>840</v>
      </c>
      <c r="Q7714" t="s">
        <v>45</v>
      </c>
      <c r="R7714" t="s">
        <v>58</v>
      </c>
      <c r="S7714" t="s">
        <v>841</v>
      </c>
      <c r="T7714">
        <v>147.184</v>
      </c>
      <c r="U7714">
        <v>2</v>
      </c>
      <c r="V7714">
        <v>0.2</v>
      </c>
      <c r="W7714">
        <v>-29.436800000000002</v>
      </c>
      <c r="X7714">
        <f t="shared" si="362"/>
        <v>147.184</v>
      </c>
    </row>
    <row r="7715" spans="1:24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tr">
        <f t="shared" si="360"/>
        <v>Janet Martin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tr">
        <f t="shared" si="361"/>
        <v>South</v>
      </c>
      <c r="O7715" t="s">
        <v>29</v>
      </c>
      <c r="P7715" t="s">
        <v>8887</v>
      </c>
      <c r="Q7715" t="s">
        <v>45</v>
      </c>
      <c r="R7715" t="s">
        <v>89</v>
      </c>
      <c r="S7715" t="s">
        <v>8888</v>
      </c>
      <c r="T7715">
        <v>47.951999999999998</v>
      </c>
      <c r="U7715">
        <v>3</v>
      </c>
      <c r="V7715">
        <v>0.2</v>
      </c>
      <c r="W7715">
        <v>16.183800000000002</v>
      </c>
      <c r="X7715">
        <f t="shared" si="362"/>
        <v>47.951999999999998</v>
      </c>
    </row>
    <row r="7716" spans="1:24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tr">
        <f t="shared" si="360"/>
        <v>Joni Blumstein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tr">
        <f t="shared" si="361"/>
        <v>West</v>
      </c>
      <c r="O7716" t="s">
        <v>43</v>
      </c>
      <c r="P7716" t="s">
        <v>2280</v>
      </c>
      <c r="Q7716" t="s">
        <v>45</v>
      </c>
      <c r="R7716" t="s">
        <v>77</v>
      </c>
      <c r="S7716" t="s">
        <v>2281</v>
      </c>
      <c r="T7716">
        <v>250.26</v>
      </c>
      <c r="U7716">
        <v>6</v>
      </c>
      <c r="V7716">
        <v>0</v>
      </c>
      <c r="W7716">
        <v>72.575400000000002</v>
      </c>
      <c r="X7716">
        <f t="shared" si="362"/>
        <v>250.26</v>
      </c>
    </row>
    <row r="7717" spans="1:24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tr">
        <f t="shared" si="360"/>
        <v>Peter Bühler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tr">
        <f t="shared" si="361"/>
        <v>East</v>
      </c>
      <c r="O7717" t="s">
        <v>147</v>
      </c>
      <c r="P7717" t="s">
        <v>7152</v>
      </c>
      <c r="Q7717" t="s">
        <v>70</v>
      </c>
      <c r="R7717" t="s">
        <v>160</v>
      </c>
      <c r="S7717" t="s">
        <v>7153</v>
      </c>
      <c r="T7717">
        <v>40.776000000000003</v>
      </c>
      <c r="U7717">
        <v>3</v>
      </c>
      <c r="V7717">
        <v>0.2</v>
      </c>
      <c r="W7717">
        <v>0.50970000000000004</v>
      </c>
      <c r="X7717">
        <f t="shared" si="362"/>
        <v>40.776000000000003</v>
      </c>
    </row>
    <row r="7718" spans="1:24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tr">
        <f t="shared" si="360"/>
        <v>Stefania Perrino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tr">
        <f t="shared" si="361"/>
        <v>West</v>
      </c>
      <c r="O7718" t="s">
        <v>43</v>
      </c>
      <c r="P7718" t="s">
        <v>3754</v>
      </c>
      <c r="Q7718" t="s">
        <v>45</v>
      </c>
      <c r="R7718" t="s">
        <v>89</v>
      </c>
      <c r="S7718" t="s">
        <v>3755</v>
      </c>
      <c r="T7718">
        <v>29.6</v>
      </c>
      <c r="U7718">
        <v>5</v>
      </c>
      <c r="V7718">
        <v>0.2</v>
      </c>
      <c r="W7718">
        <v>9.25</v>
      </c>
      <c r="X7718">
        <f t="shared" si="362"/>
        <v>29.6</v>
      </c>
    </row>
    <row r="7719" spans="1:24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tr">
        <f t="shared" si="360"/>
        <v>Stefania Perrino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tr">
        <f t="shared" si="361"/>
        <v>West</v>
      </c>
      <c r="O7719" t="s">
        <v>43</v>
      </c>
      <c r="P7719" t="s">
        <v>1970</v>
      </c>
      <c r="Q7719" t="s">
        <v>45</v>
      </c>
      <c r="R7719" t="s">
        <v>74</v>
      </c>
      <c r="S7719" t="s">
        <v>1971</v>
      </c>
      <c r="T7719">
        <v>1.9379999999999999</v>
      </c>
      <c r="U7719">
        <v>2</v>
      </c>
      <c r="V7719">
        <v>0.7</v>
      </c>
      <c r="W7719">
        <v>-1.3566</v>
      </c>
      <c r="X7719">
        <f t="shared" si="362"/>
        <v>1.9379999999999999</v>
      </c>
    </row>
    <row r="7720" spans="1:24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tr">
        <f t="shared" si="360"/>
        <v>Matt Connell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tr">
        <f t="shared" si="361"/>
        <v>West</v>
      </c>
      <c r="O7720" t="s">
        <v>43</v>
      </c>
      <c r="P7720" t="s">
        <v>4942</v>
      </c>
      <c r="Q7720" t="s">
        <v>70</v>
      </c>
      <c r="R7720" t="s">
        <v>160</v>
      </c>
      <c r="S7720" t="s">
        <v>4943</v>
      </c>
      <c r="T7720">
        <v>159.96</v>
      </c>
      <c r="U7720">
        <v>4</v>
      </c>
      <c r="V7720">
        <v>0</v>
      </c>
      <c r="W7720">
        <v>51.187199999999997</v>
      </c>
      <c r="X7720">
        <f t="shared" si="362"/>
        <v>159.96</v>
      </c>
    </row>
    <row r="7721" spans="1:24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tr">
        <f t="shared" si="360"/>
        <v>Brooke Gillingham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tr">
        <f t="shared" si="361"/>
        <v>East</v>
      </c>
      <c r="O7721" t="s">
        <v>147</v>
      </c>
      <c r="P7721" t="s">
        <v>6387</v>
      </c>
      <c r="Q7721" t="s">
        <v>45</v>
      </c>
      <c r="R7721" t="s">
        <v>67</v>
      </c>
      <c r="S7721" t="s">
        <v>6388</v>
      </c>
      <c r="T7721">
        <v>59.52</v>
      </c>
      <c r="U7721">
        <v>3</v>
      </c>
      <c r="V7721">
        <v>0</v>
      </c>
      <c r="W7721">
        <v>15.475199999999999</v>
      </c>
      <c r="X7721">
        <f t="shared" si="362"/>
        <v>59.52</v>
      </c>
    </row>
    <row r="7722" spans="1:24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tr">
        <f t="shared" si="360"/>
        <v>Brooke Gillingham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tr">
        <f t="shared" si="361"/>
        <v>East</v>
      </c>
      <c r="O7722" t="s">
        <v>147</v>
      </c>
      <c r="P7722" t="s">
        <v>2962</v>
      </c>
      <c r="Q7722" t="s">
        <v>45</v>
      </c>
      <c r="R7722" t="s">
        <v>172</v>
      </c>
      <c r="S7722" t="s">
        <v>2963</v>
      </c>
      <c r="T7722">
        <v>17.48</v>
      </c>
      <c r="U7722">
        <v>2</v>
      </c>
      <c r="V7722">
        <v>0</v>
      </c>
      <c r="W7722">
        <v>8.2156000000000002</v>
      </c>
      <c r="X7722">
        <f t="shared" si="362"/>
        <v>17.48</v>
      </c>
    </row>
    <row r="7723" spans="1:24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tr">
        <f t="shared" si="360"/>
        <v>Brooke Gillingham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tr">
        <f t="shared" si="361"/>
        <v>East</v>
      </c>
      <c r="O7723" t="s">
        <v>147</v>
      </c>
      <c r="P7723" t="s">
        <v>5120</v>
      </c>
      <c r="Q7723" t="s">
        <v>45</v>
      </c>
      <c r="R7723" t="s">
        <v>74</v>
      </c>
      <c r="S7723" t="s">
        <v>5121</v>
      </c>
      <c r="T7723">
        <v>13.167999999999999</v>
      </c>
      <c r="U7723">
        <v>2</v>
      </c>
      <c r="V7723">
        <v>0.2</v>
      </c>
      <c r="W7723">
        <v>4.6087999999999996</v>
      </c>
      <c r="X7723">
        <f t="shared" si="362"/>
        <v>13.167999999999999</v>
      </c>
    </row>
    <row r="7724" spans="1:24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tr">
        <f t="shared" si="360"/>
        <v>Jesus Ocampo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tr">
        <f t="shared" si="361"/>
        <v>West</v>
      </c>
      <c r="O7724" t="s">
        <v>43</v>
      </c>
      <c r="P7724" t="s">
        <v>9628</v>
      </c>
      <c r="Q7724" t="s">
        <v>45</v>
      </c>
      <c r="R7724" t="s">
        <v>77</v>
      </c>
      <c r="S7724" t="s">
        <v>9629</v>
      </c>
      <c r="T7724">
        <v>40.74</v>
      </c>
      <c r="U7724">
        <v>3</v>
      </c>
      <c r="V7724">
        <v>0</v>
      </c>
      <c r="W7724">
        <v>12.222</v>
      </c>
      <c r="X7724">
        <f t="shared" si="362"/>
        <v>40.74</v>
      </c>
    </row>
    <row r="7725" spans="1:24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tr">
        <f t="shared" si="360"/>
        <v>Alex Russell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tr">
        <f t="shared" si="361"/>
        <v>Central</v>
      </c>
      <c r="O7725" t="s">
        <v>104</v>
      </c>
      <c r="P7725" t="s">
        <v>4776</v>
      </c>
      <c r="Q7725" t="s">
        <v>31</v>
      </c>
      <c r="R7725" t="s">
        <v>35</v>
      </c>
      <c r="S7725" t="s">
        <v>4777</v>
      </c>
      <c r="T7725">
        <v>179.886</v>
      </c>
      <c r="U7725">
        <v>1</v>
      </c>
      <c r="V7725">
        <v>0.3</v>
      </c>
      <c r="W7725">
        <v>-2.5697999999999999</v>
      </c>
      <c r="X7725">
        <f t="shared" si="362"/>
        <v>179.886</v>
      </c>
    </row>
    <row r="7726" spans="1:24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tr">
        <f t="shared" si="360"/>
        <v>Tony Sayre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tr">
        <f t="shared" si="361"/>
        <v>East</v>
      </c>
      <c r="O7726" t="s">
        <v>147</v>
      </c>
      <c r="P7726" t="s">
        <v>3312</v>
      </c>
      <c r="Q7726" t="s">
        <v>45</v>
      </c>
      <c r="R7726" t="s">
        <v>77</v>
      </c>
      <c r="S7726" t="s">
        <v>3313</v>
      </c>
      <c r="T7726">
        <v>286.25599999999997</v>
      </c>
      <c r="U7726">
        <v>1</v>
      </c>
      <c r="V7726">
        <v>0.2</v>
      </c>
      <c r="W7726">
        <v>17.890999999999998</v>
      </c>
      <c r="X7726">
        <f t="shared" si="362"/>
        <v>286.25599999999997</v>
      </c>
    </row>
    <row r="7727" spans="1:24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tr">
        <f t="shared" si="360"/>
        <v>Tony Sayre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tr">
        <f t="shared" si="361"/>
        <v>East</v>
      </c>
      <c r="O7727" t="s">
        <v>147</v>
      </c>
      <c r="P7727" t="s">
        <v>1802</v>
      </c>
      <c r="Q7727" t="s">
        <v>45</v>
      </c>
      <c r="R7727" t="s">
        <v>58</v>
      </c>
      <c r="S7727" t="s">
        <v>1803</v>
      </c>
      <c r="T7727">
        <v>24.224</v>
      </c>
      <c r="U7727">
        <v>2</v>
      </c>
      <c r="V7727">
        <v>0.2</v>
      </c>
      <c r="W7727">
        <v>-4.8448000000000002</v>
      </c>
      <c r="X7727">
        <f t="shared" si="362"/>
        <v>24.224</v>
      </c>
    </row>
    <row r="7728" spans="1:24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tr">
        <f t="shared" si="360"/>
        <v>Tony Sayre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tr">
        <f t="shared" si="361"/>
        <v>East</v>
      </c>
      <c r="O7728" t="s">
        <v>147</v>
      </c>
      <c r="P7728" t="s">
        <v>3696</v>
      </c>
      <c r="Q7728" t="s">
        <v>45</v>
      </c>
      <c r="R7728" t="s">
        <v>58</v>
      </c>
      <c r="S7728" t="s">
        <v>3697</v>
      </c>
      <c r="T7728">
        <v>331.536</v>
      </c>
      <c r="U7728">
        <v>3</v>
      </c>
      <c r="V7728">
        <v>0.2</v>
      </c>
      <c r="W7728">
        <v>-82.884</v>
      </c>
      <c r="X7728">
        <f t="shared" si="362"/>
        <v>331.536</v>
      </c>
    </row>
    <row r="7729" spans="1:24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tr">
        <f t="shared" si="360"/>
        <v>Jim Kriz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tr">
        <f t="shared" si="361"/>
        <v>East</v>
      </c>
      <c r="O7729" t="s">
        <v>147</v>
      </c>
      <c r="P7729" t="s">
        <v>7513</v>
      </c>
      <c r="Q7729" t="s">
        <v>45</v>
      </c>
      <c r="R7729" t="s">
        <v>67</v>
      </c>
      <c r="S7729" t="s">
        <v>7514</v>
      </c>
      <c r="T7729">
        <v>17.52</v>
      </c>
      <c r="U7729">
        <v>3</v>
      </c>
      <c r="V7729">
        <v>0</v>
      </c>
      <c r="W7729">
        <v>6.3071999999999999</v>
      </c>
      <c r="X7729">
        <f t="shared" si="362"/>
        <v>17.52</v>
      </c>
    </row>
    <row r="7730" spans="1:24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tr">
        <f t="shared" si="360"/>
        <v>George Ashbrook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tr">
        <f t="shared" si="361"/>
        <v>Central</v>
      </c>
      <c r="O7730" t="s">
        <v>104</v>
      </c>
      <c r="P7730" t="s">
        <v>3125</v>
      </c>
      <c r="Q7730" t="s">
        <v>45</v>
      </c>
      <c r="R7730" t="s">
        <v>67</v>
      </c>
      <c r="S7730" t="s">
        <v>3126</v>
      </c>
      <c r="T7730">
        <v>17.856000000000002</v>
      </c>
      <c r="U7730">
        <v>4</v>
      </c>
      <c r="V7730">
        <v>0.2</v>
      </c>
      <c r="W7730">
        <v>4.2408000000000001</v>
      </c>
      <c r="X7730">
        <f t="shared" si="362"/>
        <v>17.856000000000002</v>
      </c>
    </row>
    <row r="7731" spans="1:24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tr">
        <f t="shared" si="360"/>
        <v>Tanja Norvell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tr">
        <f t="shared" si="361"/>
        <v>South</v>
      </c>
      <c r="O7731" t="s">
        <v>29</v>
      </c>
      <c r="P7731" t="s">
        <v>5446</v>
      </c>
      <c r="Q7731" t="s">
        <v>70</v>
      </c>
      <c r="R7731" t="s">
        <v>160</v>
      </c>
      <c r="S7731" t="s">
        <v>5447</v>
      </c>
      <c r="T7731">
        <v>431.976</v>
      </c>
      <c r="U7731">
        <v>3</v>
      </c>
      <c r="V7731">
        <v>0.2</v>
      </c>
      <c r="W7731">
        <v>-75.595799999999997</v>
      </c>
      <c r="X7731">
        <f t="shared" si="362"/>
        <v>431.976</v>
      </c>
    </row>
    <row r="7732" spans="1:24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tr">
        <f t="shared" si="360"/>
        <v>Tamara Willingham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tr">
        <f t="shared" si="361"/>
        <v>West</v>
      </c>
      <c r="O7732" t="s">
        <v>43</v>
      </c>
      <c r="P7732" t="s">
        <v>4847</v>
      </c>
      <c r="Q7732" t="s">
        <v>31</v>
      </c>
      <c r="R7732" t="s">
        <v>35</v>
      </c>
      <c r="S7732" t="s">
        <v>4848</v>
      </c>
      <c r="T7732">
        <v>291.13600000000002</v>
      </c>
      <c r="U7732">
        <v>4</v>
      </c>
      <c r="V7732">
        <v>0.2</v>
      </c>
      <c r="W7732">
        <v>-25.474399999999999</v>
      </c>
      <c r="X7732">
        <f t="shared" si="362"/>
        <v>291.13600000000002</v>
      </c>
    </row>
    <row r="7733" spans="1:24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tr">
        <f t="shared" si="360"/>
        <v>Pete Armstrong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tr">
        <f t="shared" si="361"/>
        <v>Central</v>
      </c>
      <c r="O7733" t="s">
        <v>104</v>
      </c>
      <c r="P7733" t="s">
        <v>373</v>
      </c>
      <c r="Q7733" t="s">
        <v>45</v>
      </c>
      <c r="R7733" t="s">
        <v>172</v>
      </c>
      <c r="S7733" t="s">
        <v>374</v>
      </c>
      <c r="T7733">
        <v>114.848</v>
      </c>
      <c r="U7733">
        <v>4</v>
      </c>
      <c r="V7733">
        <v>0.2</v>
      </c>
      <c r="W7733">
        <v>35.89</v>
      </c>
      <c r="X7733">
        <f t="shared" si="362"/>
        <v>114.848</v>
      </c>
    </row>
    <row r="7734" spans="1:24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tr">
        <f t="shared" si="360"/>
        <v>John Dryer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tr">
        <f t="shared" si="361"/>
        <v>Central</v>
      </c>
      <c r="O7734" t="s">
        <v>104</v>
      </c>
      <c r="P7734" t="s">
        <v>2251</v>
      </c>
      <c r="Q7734" t="s">
        <v>45</v>
      </c>
      <c r="R7734" t="s">
        <v>89</v>
      </c>
      <c r="S7734" t="s">
        <v>2252</v>
      </c>
      <c r="T7734">
        <v>10.688000000000001</v>
      </c>
      <c r="U7734">
        <v>2</v>
      </c>
      <c r="V7734">
        <v>0.2</v>
      </c>
      <c r="W7734">
        <v>3.7408000000000001</v>
      </c>
      <c r="X7734">
        <f t="shared" si="362"/>
        <v>10.688000000000001</v>
      </c>
    </row>
    <row r="7735" spans="1:24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tr">
        <f t="shared" si="360"/>
        <v>Michael Nguyen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tr">
        <f t="shared" si="361"/>
        <v>East</v>
      </c>
      <c r="O7735" t="s">
        <v>147</v>
      </c>
      <c r="P7735" t="s">
        <v>5768</v>
      </c>
      <c r="Q7735" t="s">
        <v>45</v>
      </c>
      <c r="R7735" t="s">
        <v>89</v>
      </c>
      <c r="S7735" t="s">
        <v>5769</v>
      </c>
      <c r="T7735">
        <v>15.231999999999999</v>
      </c>
      <c r="U7735">
        <v>4</v>
      </c>
      <c r="V7735">
        <v>0.2</v>
      </c>
      <c r="W7735">
        <v>5.5216000000000003</v>
      </c>
      <c r="X7735">
        <f t="shared" si="362"/>
        <v>15.231999999999999</v>
      </c>
    </row>
    <row r="7736" spans="1:24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tr">
        <f t="shared" si="360"/>
        <v>Gene McClure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tr">
        <f t="shared" si="361"/>
        <v>West</v>
      </c>
      <c r="O7736" t="s">
        <v>43</v>
      </c>
      <c r="P7736" t="s">
        <v>680</v>
      </c>
      <c r="Q7736" t="s">
        <v>45</v>
      </c>
      <c r="R7736" t="s">
        <v>67</v>
      </c>
      <c r="S7736" t="s">
        <v>681</v>
      </c>
      <c r="T7736">
        <v>12.42</v>
      </c>
      <c r="U7736">
        <v>3</v>
      </c>
      <c r="V7736">
        <v>0</v>
      </c>
      <c r="W7736">
        <v>5.2164000000000001</v>
      </c>
      <c r="X7736">
        <f t="shared" si="362"/>
        <v>12.42</v>
      </c>
    </row>
    <row r="7737" spans="1:24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tr">
        <f t="shared" si="360"/>
        <v>Deirdre Greer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tr">
        <f t="shared" si="361"/>
        <v>West</v>
      </c>
      <c r="O7737" t="s">
        <v>43</v>
      </c>
      <c r="P7737" t="s">
        <v>2648</v>
      </c>
      <c r="Q7737" t="s">
        <v>45</v>
      </c>
      <c r="R7737" t="s">
        <v>89</v>
      </c>
      <c r="S7737" t="s">
        <v>2649</v>
      </c>
      <c r="T7737">
        <v>19.440000000000001</v>
      </c>
      <c r="U7737">
        <v>3</v>
      </c>
      <c r="V7737">
        <v>0</v>
      </c>
      <c r="W7737">
        <v>9.3312000000000008</v>
      </c>
      <c r="X7737">
        <f t="shared" si="362"/>
        <v>19.440000000000001</v>
      </c>
    </row>
    <row r="7738" spans="1:24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tr">
        <f t="shared" si="360"/>
        <v>James Galang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tr">
        <f t="shared" si="361"/>
        <v>East</v>
      </c>
      <c r="O7738" t="s">
        <v>147</v>
      </c>
      <c r="P7738" t="s">
        <v>2792</v>
      </c>
      <c r="Q7738" t="s">
        <v>45</v>
      </c>
      <c r="R7738" t="s">
        <v>74</v>
      </c>
      <c r="S7738" t="s">
        <v>2793</v>
      </c>
      <c r="T7738">
        <v>70.367999999999995</v>
      </c>
      <c r="U7738">
        <v>4</v>
      </c>
      <c r="V7738">
        <v>0.2</v>
      </c>
      <c r="W7738">
        <v>26.388000000000002</v>
      </c>
      <c r="X7738">
        <f t="shared" si="362"/>
        <v>70.367999999999995</v>
      </c>
    </row>
    <row r="7739" spans="1:24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tr">
        <f t="shared" si="360"/>
        <v>Alex Grayson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tr">
        <f t="shared" si="361"/>
        <v>South</v>
      </c>
      <c r="O7739" t="s">
        <v>29</v>
      </c>
      <c r="P7739" t="s">
        <v>4131</v>
      </c>
      <c r="Q7739" t="s">
        <v>45</v>
      </c>
      <c r="R7739" t="s">
        <v>67</v>
      </c>
      <c r="S7739" t="s">
        <v>4132</v>
      </c>
      <c r="T7739">
        <v>12.672000000000001</v>
      </c>
      <c r="U7739">
        <v>9</v>
      </c>
      <c r="V7739">
        <v>0.2</v>
      </c>
      <c r="W7739">
        <v>1.4256</v>
      </c>
      <c r="X7739">
        <f t="shared" si="362"/>
        <v>12.672000000000001</v>
      </c>
    </row>
    <row r="7740" spans="1:24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tr">
        <f t="shared" si="360"/>
        <v>Jay Fein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tr">
        <f t="shared" si="361"/>
        <v>East</v>
      </c>
      <c r="O7740" t="s">
        <v>147</v>
      </c>
      <c r="P7740" t="s">
        <v>3254</v>
      </c>
      <c r="Q7740" t="s">
        <v>70</v>
      </c>
      <c r="R7740" t="s">
        <v>71</v>
      </c>
      <c r="S7740" t="s">
        <v>3255</v>
      </c>
      <c r="T7740">
        <v>89.95</v>
      </c>
      <c r="U7740">
        <v>5</v>
      </c>
      <c r="V7740">
        <v>0</v>
      </c>
      <c r="W7740">
        <v>43.176000000000002</v>
      </c>
      <c r="X7740">
        <f t="shared" si="362"/>
        <v>89.95</v>
      </c>
    </row>
    <row r="7741" spans="1:24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tr">
        <f t="shared" si="360"/>
        <v>Steve Carroll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tr">
        <f t="shared" si="361"/>
        <v>West</v>
      </c>
      <c r="O7741" t="s">
        <v>43</v>
      </c>
      <c r="P7741" t="s">
        <v>4512</v>
      </c>
      <c r="Q7741" t="s">
        <v>45</v>
      </c>
      <c r="R7741" t="s">
        <v>89</v>
      </c>
      <c r="S7741" t="s">
        <v>4513</v>
      </c>
      <c r="T7741">
        <v>6.58</v>
      </c>
      <c r="U7741">
        <v>2</v>
      </c>
      <c r="V7741">
        <v>0</v>
      </c>
      <c r="W7741">
        <v>3.0268000000000002</v>
      </c>
      <c r="X7741">
        <f t="shared" si="362"/>
        <v>6.58</v>
      </c>
    </row>
    <row r="7742" spans="1:24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tr">
        <f t="shared" si="360"/>
        <v>Steve Carroll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tr">
        <f t="shared" si="361"/>
        <v>West</v>
      </c>
      <c r="O7742" t="s">
        <v>43</v>
      </c>
      <c r="P7742" t="s">
        <v>6546</v>
      </c>
      <c r="Q7742" t="s">
        <v>70</v>
      </c>
      <c r="R7742" t="s">
        <v>160</v>
      </c>
      <c r="S7742" t="s">
        <v>6547</v>
      </c>
      <c r="T7742">
        <v>94.99</v>
      </c>
      <c r="U7742">
        <v>1</v>
      </c>
      <c r="V7742">
        <v>0</v>
      </c>
      <c r="W7742">
        <v>28.497</v>
      </c>
      <c r="X7742">
        <f t="shared" si="362"/>
        <v>94.99</v>
      </c>
    </row>
    <row r="7743" spans="1:24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tr">
        <f t="shared" si="360"/>
        <v>Carlos Meador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tr">
        <f t="shared" si="361"/>
        <v>West</v>
      </c>
      <c r="O7743" t="s">
        <v>43</v>
      </c>
      <c r="P7743" t="s">
        <v>6463</v>
      </c>
      <c r="Q7743" t="s">
        <v>70</v>
      </c>
      <c r="R7743" t="s">
        <v>71</v>
      </c>
      <c r="S7743" t="s">
        <v>6464</v>
      </c>
      <c r="T7743">
        <v>35.119999999999997</v>
      </c>
      <c r="U7743">
        <v>2</v>
      </c>
      <c r="V7743">
        <v>0.2</v>
      </c>
      <c r="W7743">
        <v>13.17</v>
      </c>
      <c r="X7743">
        <f t="shared" si="362"/>
        <v>35.119999999999997</v>
      </c>
    </row>
    <row r="7744" spans="1:24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tr">
        <f t="shared" si="360"/>
        <v>Kean Thornton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tr">
        <f t="shared" si="361"/>
        <v>West</v>
      </c>
      <c r="O7744" t="s">
        <v>43</v>
      </c>
      <c r="P7744" t="s">
        <v>3879</v>
      </c>
      <c r="Q7744" t="s">
        <v>45</v>
      </c>
      <c r="R7744" t="s">
        <v>89</v>
      </c>
      <c r="S7744" t="s">
        <v>3880</v>
      </c>
      <c r="T7744">
        <v>25.92</v>
      </c>
      <c r="U7744">
        <v>4</v>
      </c>
      <c r="V7744">
        <v>0</v>
      </c>
      <c r="W7744">
        <v>12.441599999999999</v>
      </c>
      <c r="X7744">
        <f t="shared" si="362"/>
        <v>25.92</v>
      </c>
    </row>
    <row r="7745" spans="1:24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tr">
        <f t="shared" si="360"/>
        <v>Christine Phan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tr">
        <f t="shared" si="361"/>
        <v>East</v>
      </c>
      <c r="O7745" t="s">
        <v>147</v>
      </c>
      <c r="P7745" t="s">
        <v>5829</v>
      </c>
      <c r="Q7745" t="s">
        <v>45</v>
      </c>
      <c r="R7745" t="s">
        <v>74</v>
      </c>
      <c r="S7745" t="s">
        <v>5830</v>
      </c>
      <c r="T7745">
        <v>7.96</v>
      </c>
      <c r="U7745">
        <v>2</v>
      </c>
      <c r="V7745">
        <v>0</v>
      </c>
      <c r="W7745">
        <v>3.7412000000000001</v>
      </c>
      <c r="X7745">
        <f t="shared" si="362"/>
        <v>7.96</v>
      </c>
    </row>
    <row r="7746" spans="1:24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tr">
        <f t="shared" si="360"/>
        <v>Christine Phan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tr">
        <f t="shared" si="361"/>
        <v>East</v>
      </c>
      <c r="O7746" t="s">
        <v>147</v>
      </c>
      <c r="P7746" t="s">
        <v>3389</v>
      </c>
      <c r="Q7746" t="s">
        <v>70</v>
      </c>
      <c r="R7746" t="s">
        <v>71</v>
      </c>
      <c r="S7746" t="s">
        <v>3390</v>
      </c>
      <c r="T7746">
        <v>566.97</v>
      </c>
      <c r="U7746">
        <v>3</v>
      </c>
      <c r="V7746">
        <v>0</v>
      </c>
      <c r="W7746">
        <v>153.08189999999999</v>
      </c>
      <c r="X7746">
        <f t="shared" si="362"/>
        <v>566.97</v>
      </c>
    </row>
    <row r="7747" spans="1:24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tr">
        <f t="shared" ref="G7747:G7810" si="363">TRIM(H7747)</f>
        <v>Christine Phan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tr">
        <f t="shared" ref="N7747:N7810" si="364">PROPER(TRIM(O7747))</f>
        <v>East</v>
      </c>
      <c r="O7747" t="s">
        <v>147</v>
      </c>
      <c r="P7747" t="s">
        <v>3724</v>
      </c>
      <c r="Q7747" t="s">
        <v>45</v>
      </c>
      <c r="R7747" t="s">
        <v>67</v>
      </c>
      <c r="S7747" t="s">
        <v>3725</v>
      </c>
      <c r="T7747">
        <v>9.84</v>
      </c>
      <c r="U7747">
        <v>3</v>
      </c>
      <c r="V7747">
        <v>0</v>
      </c>
      <c r="W7747">
        <v>2.8536000000000001</v>
      </c>
      <c r="X7747">
        <f t="shared" ref="X7747:X7810" si="365">T7747</f>
        <v>9.84</v>
      </c>
    </row>
    <row r="7748" spans="1:24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tr">
        <f t="shared" si="363"/>
        <v>Eileen Kiefer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tr">
        <f t="shared" si="364"/>
        <v>Central</v>
      </c>
      <c r="O7748" t="s">
        <v>104</v>
      </c>
      <c r="P7748" t="s">
        <v>3096</v>
      </c>
      <c r="Q7748" t="s">
        <v>70</v>
      </c>
      <c r="R7748" t="s">
        <v>160</v>
      </c>
      <c r="S7748" t="s">
        <v>3097</v>
      </c>
      <c r="T7748">
        <v>25.488</v>
      </c>
      <c r="U7748">
        <v>2</v>
      </c>
      <c r="V7748">
        <v>0.2</v>
      </c>
      <c r="W7748">
        <v>4.7789999999999999</v>
      </c>
      <c r="X7748">
        <f t="shared" si="365"/>
        <v>25.488</v>
      </c>
    </row>
    <row r="7749" spans="1:24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tr">
        <f t="shared" si="363"/>
        <v>Carl Weiss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tr">
        <f t="shared" si="364"/>
        <v>East</v>
      </c>
      <c r="O7749" t="s">
        <v>147</v>
      </c>
      <c r="P7749" t="s">
        <v>1004</v>
      </c>
      <c r="Q7749" t="s">
        <v>45</v>
      </c>
      <c r="R7749" t="s">
        <v>268</v>
      </c>
      <c r="S7749" t="s">
        <v>1005</v>
      </c>
      <c r="T7749">
        <v>7.56</v>
      </c>
      <c r="U7749">
        <v>6</v>
      </c>
      <c r="V7749">
        <v>0</v>
      </c>
      <c r="W7749">
        <v>0.3024</v>
      </c>
      <c r="X7749">
        <f t="shared" si="365"/>
        <v>7.56</v>
      </c>
    </row>
    <row r="7750" spans="1:24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tr">
        <f t="shared" si="363"/>
        <v>Keith Herrera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tr">
        <f t="shared" si="364"/>
        <v>South</v>
      </c>
      <c r="O7750" t="s">
        <v>29</v>
      </c>
      <c r="P7750" t="s">
        <v>6339</v>
      </c>
      <c r="Q7750" t="s">
        <v>31</v>
      </c>
      <c r="R7750" t="s">
        <v>64</v>
      </c>
      <c r="S7750" t="s">
        <v>6340</v>
      </c>
      <c r="T7750">
        <v>60.84</v>
      </c>
      <c r="U7750">
        <v>3</v>
      </c>
      <c r="V7750">
        <v>0</v>
      </c>
      <c r="W7750">
        <v>19.468800000000002</v>
      </c>
      <c r="X7750">
        <f t="shared" si="365"/>
        <v>60.84</v>
      </c>
    </row>
    <row r="7751" spans="1:24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tr">
        <f t="shared" si="363"/>
        <v>Keith Herrera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tr">
        <f t="shared" si="364"/>
        <v>South</v>
      </c>
      <c r="O7751" t="s">
        <v>29</v>
      </c>
      <c r="P7751" t="s">
        <v>3518</v>
      </c>
      <c r="Q7751" t="s">
        <v>45</v>
      </c>
      <c r="R7751" t="s">
        <v>58</v>
      </c>
      <c r="S7751" t="s">
        <v>3519</v>
      </c>
      <c r="T7751">
        <v>450.04</v>
      </c>
      <c r="U7751">
        <v>2</v>
      </c>
      <c r="V7751">
        <v>0</v>
      </c>
      <c r="W7751">
        <v>58.505200000000002</v>
      </c>
      <c r="X7751">
        <f t="shared" si="365"/>
        <v>450.04</v>
      </c>
    </row>
    <row r="7752" spans="1:24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tr">
        <f t="shared" si="363"/>
        <v>Keith Herrera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tr">
        <f t="shared" si="364"/>
        <v>South</v>
      </c>
      <c r="O7752" t="s">
        <v>29</v>
      </c>
      <c r="P7752" t="s">
        <v>674</v>
      </c>
      <c r="Q7752" t="s">
        <v>45</v>
      </c>
      <c r="R7752" t="s">
        <v>74</v>
      </c>
      <c r="S7752" t="s">
        <v>675</v>
      </c>
      <c r="T7752">
        <v>34.6</v>
      </c>
      <c r="U7752">
        <v>2</v>
      </c>
      <c r="V7752">
        <v>0</v>
      </c>
      <c r="W7752">
        <v>16.608000000000001</v>
      </c>
      <c r="X7752">
        <f t="shared" si="365"/>
        <v>34.6</v>
      </c>
    </row>
    <row r="7753" spans="1:24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tr">
        <f t="shared" si="363"/>
        <v>Keith Herrera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tr">
        <f t="shared" si="364"/>
        <v>South</v>
      </c>
      <c r="O7753" t="s">
        <v>29</v>
      </c>
      <c r="P7753" t="s">
        <v>1924</v>
      </c>
      <c r="Q7753" t="s">
        <v>70</v>
      </c>
      <c r="R7753" t="s">
        <v>71</v>
      </c>
      <c r="S7753" t="s">
        <v>1925</v>
      </c>
      <c r="T7753">
        <v>467.97</v>
      </c>
      <c r="U7753">
        <v>3</v>
      </c>
      <c r="V7753">
        <v>0</v>
      </c>
      <c r="W7753">
        <v>140.39099999999999</v>
      </c>
      <c r="X7753">
        <f t="shared" si="365"/>
        <v>467.97</v>
      </c>
    </row>
    <row r="7754" spans="1:24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tr">
        <f t="shared" si="363"/>
        <v>Keith Herrera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tr">
        <f t="shared" si="364"/>
        <v>South</v>
      </c>
      <c r="O7754" t="s">
        <v>29</v>
      </c>
      <c r="P7754" t="s">
        <v>2854</v>
      </c>
      <c r="Q7754" t="s">
        <v>45</v>
      </c>
      <c r="R7754" t="s">
        <v>74</v>
      </c>
      <c r="S7754" t="s">
        <v>2855</v>
      </c>
      <c r="T7754">
        <v>33.020000000000003</v>
      </c>
      <c r="U7754">
        <v>2</v>
      </c>
      <c r="V7754">
        <v>0</v>
      </c>
      <c r="W7754">
        <v>15.849600000000001</v>
      </c>
      <c r="X7754">
        <f t="shared" si="365"/>
        <v>33.020000000000003</v>
      </c>
    </row>
    <row r="7755" spans="1:24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tr">
        <f t="shared" si="363"/>
        <v>Ann Blume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tr">
        <f t="shared" si="364"/>
        <v>South</v>
      </c>
      <c r="O7755" t="s">
        <v>29</v>
      </c>
      <c r="P7755" t="s">
        <v>6063</v>
      </c>
      <c r="Q7755" t="s">
        <v>31</v>
      </c>
      <c r="R7755" t="s">
        <v>64</v>
      </c>
      <c r="S7755" t="s">
        <v>6064</v>
      </c>
      <c r="T7755">
        <v>17.088000000000001</v>
      </c>
      <c r="U7755">
        <v>2</v>
      </c>
      <c r="V7755">
        <v>0.2</v>
      </c>
      <c r="W7755">
        <v>1.0680000000000001</v>
      </c>
      <c r="X7755">
        <f t="shared" si="365"/>
        <v>17.088000000000001</v>
      </c>
    </row>
    <row r="7756" spans="1:24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tr">
        <f t="shared" si="363"/>
        <v>Adam Hart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tr">
        <f t="shared" si="364"/>
        <v>East</v>
      </c>
      <c r="O7756" t="s">
        <v>147</v>
      </c>
      <c r="P7756" t="s">
        <v>3391</v>
      </c>
      <c r="Q7756" t="s">
        <v>45</v>
      </c>
      <c r="R7756" t="s">
        <v>67</v>
      </c>
      <c r="S7756" t="s">
        <v>3392</v>
      </c>
      <c r="T7756">
        <v>3.008</v>
      </c>
      <c r="U7756">
        <v>2</v>
      </c>
      <c r="V7756">
        <v>0.2</v>
      </c>
      <c r="W7756">
        <v>0.33839999999999998</v>
      </c>
      <c r="X7756">
        <f t="shared" si="365"/>
        <v>3.008</v>
      </c>
    </row>
    <row r="7757" spans="1:24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tr">
        <f t="shared" si="363"/>
        <v>Clytie Kelty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tr">
        <f t="shared" si="364"/>
        <v>South</v>
      </c>
      <c r="O7757" t="s">
        <v>29</v>
      </c>
      <c r="P7757" t="s">
        <v>9654</v>
      </c>
      <c r="Q7757" t="s">
        <v>45</v>
      </c>
      <c r="R7757" t="s">
        <v>89</v>
      </c>
      <c r="S7757" t="s">
        <v>9655</v>
      </c>
      <c r="T7757">
        <v>268.24</v>
      </c>
      <c r="U7757">
        <v>7</v>
      </c>
      <c r="V7757">
        <v>0.2</v>
      </c>
      <c r="W7757">
        <v>93.884</v>
      </c>
      <c r="X7757">
        <f t="shared" si="365"/>
        <v>268.24</v>
      </c>
    </row>
    <row r="7758" spans="1:24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tr">
        <f t="shared" si="363"/>
        <v>Clytie Kelty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tr">
        <f t="shared" si="364"/>
        <v>South</v>
      </c>
      <c r="O7758" t="s">
        <v>29</v>
      </c>
      <c r="P7758" t="s">
        <v>2429</v>
      </c>
      <c r="Q7758" t="s">
        <v>70</v>
      </c>
      <c r="R7758" t="s">
        <v>160</v>
      </c>
      <c r="S7758" t="s">
        <v>2430</v>
      </c>
      <c r="T7758">
        <v>431.16</v>
      </c>
      <c r="U7758">
        <v>5</v>
      </c>
      <c r="V7758">
        <v>0.2</v>
      </c>
      <c r="W7758">
        <v>107.79</v>
      </c>
      <c r="X7758">
        <f t="shared" si="365"/>
        <v>431.16</v>
      </c>
    </row>
    <row r="7759" spans="1:24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tr">
        <f t="shared" si="363"/>
        <v>Stefania Perrino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tr">
        <f t="shared" si="364"/>
        <v>East</v>
      </c>
      <c r="O7759" t="s">
        <v>147</v>
      </c>
      <c r="P7759" t="s">
        <v>247</v>
      </c>
      <c r="Q7759" t="s">
        <v>70</v>
      </c>
      <c r="R7759" t="s">
        <v>71</v>
      </c>
      <c r="S7759" t="s">
        <v>248</v>
      </c>
      <c r="T7759">
        <v>43.6</v>
      </c>
      <c r="U7759">
        <v>4</v>
      </c>
      <c r="V7759">
        <v>0</v>
      </c>
      <c r="W7759">
        <v>12.208</v>
      </c>
      <c r="X7759">
        <f t="shared" si="365"/>
        <v>43.6</v>
      </c>
    </row>
    <row r="7760" spans="1:24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tr">
        <f t="shared" si="363"/>
        <v>Stefania Perrino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tr">
        <f t="shared" si="364"/>
        <v>East</v>
      </c>
      <c r="O7760" t="s">
        <v>147</v>
      </c>
      <c r="P7760" t="s">
        <v>7830</v>
      </c>
      <c r="Q7760" t="s">
        <v>31</v>
      </c>
      <c r="R7760" t="s">
        <v>64</v>
      </c>
      <c r="S7760" t="s">
        <v>7831</v>
      </c>
      <c r="T7760">
        <v>154.94999999999999</v>
      </c>
      <c r="U7760">
        <v>3</v>
      </c>
      <c r="V7760">
        <v>0</v>
      </c>
      <c r="W7760">
        <v>30.99</v>
      </c>
      <c r="X7760">
        <f t="shared" si="365"/>
        <v>154.94999999999999</v>
      </c>
    </row>
    <row r="7761" spans="1:24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tr">
        <f t="shared" si="363"/>
        <v>Jennifer Patt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tr">
        <f t="shared" si="364"/>
        <v>Central</v>
      </c>
      <c r="O7761" t="s">
        <v>104</v>
      </c>
      <c r="P7761" t="s">
        <v>3640</v>
      </c>
      <c r="Q7761" t="s">
        <v>45</v>
      </c>
      <c r="R7761" t="s">
        <v>89</v>
      </c>
      <c r="S7761" t="s">
        <v>3641</v>
      </c>
      <c r="T7761">
        <v>15.552</v>
      </c>
      <c r="U7761">
        <v>3</v>
      </c>
      <c r="V7761">
        <v>0.2</v>
      </c>
      <c r="W7761">
        <v>5.4432</v>
      </c>
      <c r="X7761">
        <f t="shared" si="365"/>
        <v>15.552</v>
      </c>
    </row>
    <row r="7762" spans="1:24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tr">
        <f t="shared" si="363"/>
        <v>Barry Gonzalez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tr">
        <f t="shared" si="364"/>
        <v>South</v>
      </c>
      <c r="O7762" t="s">
        <v>29</v>
      </c>
      <c r="P7762" t="s">
        <v>3741</v>
      </c>
      <c r="Q7762" t="s">
        <v>45</v>
      </c>
      <c r="R7762" t="s">
        <v>89</v>
      </c>
      <c r="S7762" t="s">
        <v>3742</v>
      </c>
      <c r="T7762">
        <v>42.207999999999998</v>
      </c>
      <c r="U7762">
        <v>2</v>
      </c>
      <c r="V7762">
        <v>0.2</v>
      </c>
      <c r="W7762">
        <v>13.717599999999999</v>
      </c>
      <c r="X7762">
        <f t="shared" si="365"/>
        <v>42.207999999999998</v>
      </c>
    </row>
    <row r="7763" spans="1:24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tr">
        <f t="shared" si="363"/>
        <v>Clay Cheatham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tr">
        <f t="shared" si="364"/>
        <v>Central</v>
      </c>
      <c r="O7763" t="s">
        <v>104</v>
      </c>
      <c r="P7763" t="s">
        <v>4613</v>
      </c>
      <c r="Q7763" t="s">
        <v>45</v>
      </c>
      <c r="R7763" t="s">
        <v>89</v>
      </c>
      <c r="S7763" t="s">
        <v>4614</v>
      </c>
      <c r="T7763">
        <v>10.368</v>
      </c>
      <c r="U7763">
        <v>2</v>
      </c>
      <c r="V7763">
        <v>0.2</v>
      </c>
      <c r="W7763">
        <v>3.6288</v>
      </c>
      <c r="X7763">
        <f t="shared" si="365"/>
        <v>10.368</v>
      </c>
    </row>
    <row r="7764" spans="1:24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tr">
        <f t="shared" si="363"/>
        <v>Sara Luxemburg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tr">
        <f t="shared" si="364"/>
        <v>West</v>
      </c>
      <c r="O7764" t="s">
        <v>43</v>
      </c>
      <c r="P7764" t="s">
        <v>4231</v>
      </c>
      <c r="Q7764" t="s">
        <v>45</v>
      </c>
      <c r="R7764" t="s">
        <v>67</v>
      </c>
      <c r="S7764" t="s">
        <v>4232</v>
      </c>
      <c r="T7764">
        <v>2.2240000000000002</v>
      </c>
      <c r="U7764">
        <v>1</v>
      </c>
      <c r="V7764">
        <v>0.2</v>
      </c>
      <c r="W7764">
        <v>0.55600000000000005</v>
      </c>
      <c r="X7764">
        <f t="shared" si="365"/>
        <v>2.2240000000000002</v>
      </c>
    </row>
    <row r="7765" spans="1:24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tr">
        <f t="shared" si="363"/>
        <v>Frank Olsen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tr">
        <f t="shared" si="364"/>
        <v>South</v>
      </c>
      <c r="O7765" t="s">
        <v>29</v>
      </c>
      <c r="P7765" t="s">
        <v>6110</v>
      </c>
      <c r="Q7765" t="s">
        <v>45</v>
      </c>
      <c r="R7765" t="s">
        <v>172</v>
      </c>
      <c r="S7765" t="s">
        <v>670</v>
      </c>
      <c r="T7765">
        <v>74.52</v>
      </c>
      <c r="U7765">
        <v>9</v>
      </c>
      <c r="V7765">
        <v>0</v>
      </c>
      <c r="W7765">
        <v>35.0244</v>
      </c>
      <c r="X7765">
        <f t="shared" si="365"/>
        <v>74.52</v>
      </c>
    </row>
    <row r="7766" spans="1:24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tr">
        <f t="shared" si="363"/>
        <v>Brenda Bowman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tr">
        <f t="shared" si="364"/>
        <v>East</v>
      </c>
      <c r="O7766" t="s">
        <v>147</v>
      </c>
      <c r="P7766" t="s">
        <v>1991</v>
      </c>
      <c r="Q7766" t="s">
        <v>45</v>
      </c>
      <c r="R7766" t="s">
        <v>67</v>
      </c>
      <c r="S7766" t="s">
        <v>1992</v>
      </c>
      <c r="T7766">
        <v>17.52</v>
      </c>
      <c r="U7766">
        <v>3</v>
      </c>
      <c r="V7766">
        <v>0</v>
      </c>
      <c r="W7766">
        <v>5.2560000000000002</v>
      </c>
      <c r="X7766">
        <f t="shared" si="365"/>
        <v>17.52</v>
      </c>
    </row>
    <row r="7767" spans="1:24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tr">
        <f t="shared" si="363"/>
        <v>Brenda Bowman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tr">
        <f t="shared" si="364"/>
        <v>East</v>
      </c>
      <c r="O7767" t="s">
        <v>147</v>
      </c>
      <c r="P7767" t="s">
        <v>1592</v>
      </c>
      <c r="Q7767" t="s">
        <v>31</v>
      </c>
      <c r="R7767" t="s">
        <v>35</v>
      </c>
      <c r="S7767" t="s">
        <v>1593</v>
      </c>
      <c r="T7767">
        <v>1779.9</v>
      </c>
      <c r="U7767">
        <v>5</v>
      </c>
      <c r="V7767">
        <v>0</v>
      </c>
      <c r="W7767">
        <v>373.779</v>
      </c>
      <c r="X7767">
        <f t="shared" si="365"/>
        <v>1779.9</v>
      </c>
    </row>
    <row r="7768" spans="1:24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tr">
        <f t="shared" si="363"/>
        <v>Brenda Bowman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tr">
        <f t="shared" si="364"/>
        <v>East</v>
      </c>
      <c r="O7768" t="s">
        <v>147</v>
      </c>
      <c r="P7768" t="s">
        <v>1569</v>
      </c>
      <c r="Q7768" t="s">
        <v>45</v>
      </c>
      <c r="R7768" t="s">
        <v>67</v>
      </c>
      <c r="S7768" t="s">
        <v>1570</v>
      </c>
      <c r="T7768">
        <v>219.9</v>
      </c>
      <c r="U7768">
        <v>5</v>
      </c>
      <c r="V7768">
        <v>0</v>
      </c>
      <c r="W7768">
        <v>59.372999999999998</v>
      </c>
      <c r="X7768">
        <f t="shared" si="365"/>
        <v>219.9</v>
      </c>
    </row>
    <row r="7769" spans="1:24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tr">
        <f t="shared" si="363"/>
        <v>Denny Ordway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tr">
        <f t="shared" si="364"/>
        <v>West</v>
      </c>
      <c r="O7769" t="s">
        <v>43</v>
      </c>
      <c r="P7769" t="s">
        <v>365</v>
      </c>
      <c r="Q7769" t="s">
        <v>45</v>
      </c>
      <c r="R7769" t="s">
        <v>67</v>
      </c>
      <c r="S7769" t="s">
        <v>366</v>
      </c>
      <c r="T7769">
        <v>7.1520000000000001</v>
      </c>
      <c r="U7769">
        <v>3</v>
      </c>
      <c r="V7769">
        <v>0.2</v>
      </c>
      <c r="W7769">
        <v>0.71519999999999995</v>
      </c>
      <c r="X7769">
        <f t="shared" si="365"/>
        <v>7.1520000000000001</v>
      </c>
    </row>
    <row r="7770" spans="1:24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tr">
        <f t="shared" si="363"/>
        <v>Larry Blacks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tr">
        <f t="shared" si="364"/>
        <v>South</v>
      </c>
      <c r="O7770" t="s">
        <v>29</v>
      </c>
      <c r="P7770" t="s">
        <v>2555</v>
      </c>
      <c r="Q7770" t="s">
        <v>45</v>
      </c>
      <c r="R7770" t="s">
        <v>89</v>
      </c>
      <c r="S7770" t="s">
        <v>2556</v>
      </c>
      <c r="T7770">
        <v>26.72</v>
      </c>
      <c r="U7770">
        <v>5</v>
      </c>
      <c r="V7770">
        <v>0.2</v>
      </c>
      <c r="W7770">
        <v>9.3520000000000003</v>
      </c>
      <c r="X7770">
        <f t="shared" si="365"/>
        <v>26.72</v>
      </c>
    </row>
    <row r="7771" spans="1:24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tr">
        <f t="shared" si="363"/>
        <v>Thomas Seio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tr">
        <f t="shared" si="364"/>
        <v>West</v>
      </c>
      <c r="O7771" t="s">
        <v>43</v>
      </c>
      <c r="P7771" t="s">
        <v>4603</v>
      </c>
      <c r="Q7771" t="s">
        <v>70</v>
      </c>
      <c r="R7771" t="s">
        <v>71</v>
      </c>
      <c r="S7771" t="s">
        <v>4604</v>
      </c>
      <c r="T7771">
        <v>1039.7280000000001</v>
      </c>
      <c r="U7771">
        <v>2</v>
      </c>
      <c r="V7771">
        <v>0.2</v>
      </c>
      <c r="W7771">
        <v>90.976200000000006</v>
      </c>
      <c r="X7771">
        <f t="shared" si="365"/>
        <v>1039.7280000000001</v>
      </c>
    </row>
    <row r="7772" spans="1:24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tr">
        <f t="shared" si="363"/>
        <v>Thomas Seio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tr">
        <f t="shared" si="364"/>
        <v>West</v>
      </c>
      <c r="O7772" t="s">
        <v>43</v>
      </c>
      <c r="P7772" t="s">
        <v>76</v>
      </c>
      <c r="Q7772" t="s">
        <v>45</v>
      </c>
      <c r="R7772" t="s">
        <v>77</v>
      </c>
      <c r="S7772" t="s">
        <v>78</v>
      </c>
      <c r="T7772">
        <v>45.96</v>
      </c>
      <c r="U7772">
        <v>2</v>
      </c>
      <c r="V7772">
        <v>0</v>
      </c>
      <c r="W7772">
        <v>13.788</v>
      </c>
      <c r="X7772">
        <f t="shared" si="365"/>
        <v>45.96</v>
      </c>
    </row>
    <row r="7773" spans="1:24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tr">
        <f t="shared" si="363"/>
        <v>Cindy Stewart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tr">
        <f t="shared" si="364"/>
        <v>East</v>
      </c>
      <c r="O7773" t="s">
        <v>147</v>
      </c>
      <c r="P7773" t="s">
        <v>2697</v>
      </c>
      <c r="Q7773" t="s">
        <v>45</v>
      </c>
      <c r="R7773" t="s">
        <v>74</v>
      </c>
      <c r="S7773" t="s">
        <v>2698</v>
      </c>
      <c r="T7773">
        <v>456.58800000000002</v>
      </c>
      <c r="U7773">
        <v>2</v>
      </c>
      <c r="V7773">
        <v>0.7</v>
      </c>
      <c r="W7773">
        <v>-304.392</v>
      </c>
      <c r="X7773">
        <f t="shared" si="365"/>
        <v>456.58800000000002</v>
      </c>
    </row>
    <row r="7774" spans="1:24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tr">
        <f t="shared" si="363"/>
        <v>Cindy Stewart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tr">
        <f t="shared" si="364"/>
        <v>East</v>
      </c>
      <c r="O7774" t="s">
        <v>147</v>
      </c>
      <c r="P7774" t="s">
        <v>6370</v>
      </c>
      <c r="Q7774" t="s">
        <v>70</v>
      </c>
      <c r="R7774" t="s">
        <v>683</v>
      </c>
      <c r="S7774" t="s">
        <v>6371</v>
      </c>
      <c r="T7774">
        <v>4499.9849999999997</v>
      </c>
      <c r="U7774">
        <v>5</v>
      </c>
      <c r="V7774">
        <v>0.7</v>
      </c>
      <c r="W7774">
        <v>-6599.9780000000001</v>
      </c>
      <c r="X7774">
        <f t="shared" si="365"/>
        <v>4499.9849999999997</v>
      </c>
    </row>
    <row r="7775" spans="1:24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tr">
        <f t="shared" si="363"/>
        <v>Cindy Stewart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tr">
        <f t="shared" si="364"/>
        <v>East</v>
      </c>
      <c r="O7775" t="s">
        <v>147</v>
      </c>
      <c r="P7775" t="s">
        <v>9667</v>
      </c>
      <c r="Q7775" t="s">
        <v>70</v>
      </c>
      <c r="R7775" t="s">
        <v>160</v>
      </c>
      <c r="S7775" t="s">
        <v>9668</v>
      </c>
      <c r="T7775">
        <v>59.975999999999999</v>
      </c>
      <c r="U7775">
        <v>3</v>
      </c>
      <c r="V7775">
        <v>0.2</v>
      </c>
      <c r="W7775">
        <v>11.995200000000001</v>
      </c>
      <c r="X7775">
        <f t="shared" si="365"/>
        <v>59.975999999999999</v>
      </c>
    </row>
    <row r="7776" spans="1:24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tr">
        <f t="shared" si="363"/>
        <v>Susan Pistek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tr">
        <f t="shared" si="364"/>
        <v>West</v>
      </c>
      <c r="O7776" t="s">
        <v>43</v>
      </c>
      <c r="P7776" t="s">
        <v>171</v>
      </c>
      <c r="Q7776" t="s">
        <v>45</v>
      </c>
      <c r="R7776" t="s">
        <v>172</v>
      </c>
      <c r="S7776" t="s">
        <v>173</v>
      </c>
      <c r="T7776">
        <v>6.12</v>
      </c>
      <c r="U7776">
        <v>3</v>
      </c>
      <c r="V7776">
        <v>0</v>
      </c>
      <c r="W7776">
        <v>2.8763999999999998</v>
      </c>
      <c r="X7776">
        <f t="shared" si="365"/>
        <v>6.12</v>
      </c>
    </row>
    <row r="7777" spans="1:24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tr">
        <f t="shared" si="363"/>
        <v>Cynthia Delaney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tr">
        <f t="shared" si="364"/>
        <v>West</v>
      </c>
      <c r="O7777" t="s">
        <v>43</v>
      </c>
      <c r="P7777" t="s">
        <v>7355</v>
      </c>
      <c r="Q7777" t="s">
        <v>45</v>
      </c>
      <c r="R7777" t="s">
        <v>77</v>
      </c>
      <c r="S7777" t="s">
        <v>1432</v>
      </c>
      <c r="T7777">
        <v>10.98</v>
      </c>
      <c r="U7777">
        <v>1</v>
      </c>
      <c r="V7777">
        <v>0</v>
      </c>
      <c r="W7777">
        <v>2.9645999999999999</v>
      </c>
      <c r="X7777">
        <f t="shared" si="365"/>
        <v>10.98</v>
      </c>
    </row>
    <row r="7778" spans="1:24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tr">
        <f t="shared" si="363"/>
        <v>Cynthia Delaney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tr">
        <f t="shared" si="364"/>
        <v>West</v>
      </c>
      <c r="O7778" t="s">
        <v>43</v>
      </c>
      <c r="P7778" t="s">
        <v>7903</v>
      </c>
      <c r="Q7778" t="s">
        <v>45</v>
      </c>
      <c r="R7778" t="s">
        <v>268</v>
      </c>
      <c r="S7778" t="s">
        <v>562</v>
      </c>
      <c r="T7778">
        <v>7.86</v>
      </c>
      <c r="U7778">
        <v>3</v>
      </c>
      <c r="V7778">
        <v>0</v>
      </c>
      <c r="W7778">
        <v>3.6156000000000001</v>
      </c>
      <c r="X7778">
        <f t="shared" si="365"/>
        <v>7.86</v>
      </c>
    </row>
    <row r="7779" spans="1:24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tr">
        <f t="shared" si="363"/>
        <v>Cynthia Delaney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tr">
        <f t="shared" si="364"/>
        <v>West</v>
      </c>
      <c r="O7779" t="s">
        <v>43</v>
      </c>
      <c r="P7779" t="s">
        <v>1769</v>
      </c>
      <c r="Q7779" t="s">
        <v>45</v>
      </c>
      <c r="R7779" t="s">
        <v>58</v>
      </c>
      <c r="S7779" t="s">
        <v>1770</v>
      </c>
      <c r="T7779">
        <v>51.45</v>
      </c>
      <c r="U7779">
        <v>3</v>
      </c>
      <c r="V7779">
        <v>0</v>
      </c>
      <c r="W7779">
        <v>13.891500000000001</v>
      </c>
      <c r="X7779">
        <f t="shared" si="365"/>
        <v>51.45</v>
      </c>
    </row>
    <row r="7780" spans="1:24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tr">
        <f t="shared" si="363"/>
        <v>Cynthia Delaney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tr">
        <f t="shared" si="364"/>
        <v>West</v>
      </c>
      <c r="O7780" t="s">
        <v>43</v>
      </c>
      <c r="P7780" t="s">
        <v>4335</v>
      </c>
      <c r="Q7780" t="s">
        <v>45</v>
      </c>
      <c r="R7780" t="s">
        <v>74</v>
      </c>
      <c r="S7780" t="s">
        <v>4336</v>
      </c>
      <c r="T7780">
        <v>37.055999999999997</v>
      </c>
      <c r="U7780">
        <v>3</v>
      </c>
      <c r="V7780">
        <v>0.2</v>
      </c>
      <c r="W7780">
        <v>13.896000000000001</v>
      </c>
      <c r="X7780">
        <f t="shared" si="365"/>
        <v>37.055999999999997</v>
      </c>
    </row>
    <row r="7781" spans="1:24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tr">
        <f t="shared" si="363"/>
        <v>Roy Französisch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tr">
        <f t="shared" si="364"/>
        <v>South</v>
      </c>
      <c r="O7781" t="s">
        <v>29</v>
      </c>
      <c r="P7781" t="s">
        <v>1841</v>
      </c>
      <c r="Q7781" t="s">
        <v>45</v>
      </c>
      <c r="R7781" t="s">
        <v>77</v>
      </c>
      <c r="S7781" t="s">
        <v>1842</v>
      </c>
      <c r="T7781">
        <v>203.92</v>
      </c>
      <c r="U7781">
        <v>4</v>
      </c>
      <c r="V7781">
        <v>0</v>
      </c>
      <c r="W7781">
        <v>55.058399999999999</v>
      </c>
      <c r="X7781">
        <f t="shared" si="365"/>
        <v>203.92</v>
      </c>
    </row>
    <row r="7782" spans="1:24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tr">
        <f t="shared" si="363"/>
        <v>Roy Französisch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tr">
        <f t="shared" si="364"/>
        <v>South</v>
      </c>
      <c r="O7782" t="s">
        <v>29</v>
      </c>
      <c r="P7782" t="s">
        <v>4735</v>
      </c>
      <c r="Q7782" t="s">
        <v>70</v>
      </c>
      <c r="R7782" t="s">
        <v>71</v>
      </c>
      <c r="S7782" t="s">
        <v>4736</v>
      </c>
      <c r="T7782">
        <v>29.56</v>
      </c>
      <c r="U7782">
        <v>4</v>
      </c>
      <c r="V7782">
        <v>0</v>
      </c>
      <c r="W7782">
        <v>7.9812000000000003</v>
      </c>
      <c r="X7782">
        <f t="shared" si="365"/>
        <v>29.56</v>
      </c>
    </row>
    <row r="7783" spans="1:24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tr">
        <f t="shared" si="363"/>
        <v>Frank Olsen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tr">
        <f t="shared" si="364"/>
        <v>Central</v>
      </c>
      <c r="O7783" t="s">
        <v>104</v>
      </c>
      <c r="P7783" t="s">
        <v>1104</v>
      </c>
      <c r="Q7783" t="s">
        <v>45</v>
      </c>
      <c r="R7783" t="s">
        <v>74</v>
      </c>
      <c r="S7783" t="s">
        <v>1105</v>
      </c>
      <c r="T7783">
        <v>8.5679999999999996</v>
      </c>
      <c r="U7783">
        <v>3</v>
      </c>
      <c r="V7783">
        <v>0.8</v>
      </c>
      <c r="W7783">
        <v>-14.5656</v>
      </c>
      <c r="X7783">
        <f t="shared" si="365"/>
        <v>8.5679999999999996</v>
      </c>
    </row>
    <row r="7784" spans="1:24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tr">
        <f t="shared" si="363"/>
        <v>Elpida Rittenbach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tr">
        <f t="shared" si="364"/>
        <v>South</v>
      </c>
      <c r="O7784" t="s">
        <v>29</v>
      </c>
      <c r="P7784" t="s">
        <v>396</v>
      </c>
      <c r="Q7784" t="s">
        <v>45</v>
      </c>
      <c r="R7784" t="s">
        <v>58</v>
      </c>
      <c r="S7784" t="s">
        <v>397</v>
      </c>
      <c r="T7784">
        <v>45.247999999999998</v>
      </c>
      <c r="U7784">
        <v>2</v>
      </c>
      <c r="V7784">
        <v>0.2</v>
      </c>
      <c r="W7784">
        <v>3.9592000000000001</v>
      </c>
      <c r="X7784">
        <f t="shared" si="365"/>
        <v>45.247999999999998</v>
      </c>
    </row>
    <row r="7785" spans="1:24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tr">
        <f t="shared" si="363"/>
        <v>Elpida Rittenbach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tr">
        <f t="shared" si="364"/>
        <v>South</v>
      </c>
      <c r="O7785" t="s">
        <v>29</v>
      </c>
      <c r="P7785" t="s">
        <v>1107</v>
      </c>
      <c r="Q7785" t="s">
        <v>31</v>
      </c>
      <c r="R7785" t="s">
        <v>55</v>
      </c>
      <c r="S7785" t="s">
        <v>1108</v>
      </c>
      <c r="T7785">
        <v>876.3</v>
      </c>
      <c r="U7785">
        <v>10</v>
      </c>
      <c r="V7785">
        <v>0.4</v>
      </c>
      <c r="W7785">
        <v>-292.10000000000002</v>
      </c>
      <c r="X7785">
        <f t="shared" si="365"/>
        <v>876.3</v>
      </c>
    </row>
    <row r="7786" spans="1:24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tr">
        <f t="shared" si="363"/>
        <v>Elpida Rittenbach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tr">
        <f t="shared" si="364"/>
        <v>South</v>
      </c>
      <c r="O7786" t="s">
        <v>29</v>
      </c>
      <c r="P7786" t="s">
        <v>1609</v>
      </c>
      <c r="Q7786" t="s">
        <v>45</v>
      </c>
      <c r="R7786" t="s">
        <v>578</v>
      </c>
      <c r="S7786" t="s">
        <v>1610</v>
      </c>
      <c r="T7786">
        <v>185.376</v>
      </c>
      <c r="U7786">
        <v>2</v>
      </c>
      <c r="V7786">
        <v>0.2</v>
      </c>
      <c r="W7786">
        <v>-34.758000000000003</v>
      </c>
      <c r="X7786">
        <f t="shared" si="365"/>
        <v>185.376</v>
      </c>
    </row>
    <row r="7787" spans="1:24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tr">
        <f t="shared" si="363"/>
        <v>Philip Brown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tr">
        <f t="shared" si="364"/>
        <v>East</v>
      </c>
      <c r="O7787" t="s">
        <v>147</v>
      </c>
      <c r="P7787" t="s">
        <v>256</v>
      </c>
      <c r="Q7787" t="s">
        <v>45</v>
      </c>
      <c r="R7787" t="s">
        <v>46</v>
      </c>
      <c r="S7787" t="s">
        <v>257</v>
      </c>
      <c r="T7787">
        <v>25.06</v>
      </c>
      <c r="U7787">
        <v>2</v>
      </c>
      <c r="V7787">
        <v>0</v>
      </c>
      <c r="W7787">
        <v>11.7782</v>
      </c>
      <c r="X7787">
        <f t="shared" si="365"/>
        <v>25.06</v>
      </c>
    </row>
    <row r="7788" spans="1:24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tr">
        <f t="shared" si="363"/>
        <v>Luke Weiss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tr">
        <f t="shared" si="364"/>
        <v>Central</v>
      </c>
      <c r="O7788" t="s">
        <v>104</v>
      </c>
      <c r="P7788" t="s">
        <v>8879</v>
      </c>
      <c r="Q7788" t="s">
        <v>45</v>
      </c>
      <c r="R7788" t="s">
        <v>74</v>
      </c>
      <c r="S7788" t="s">
        <v>8880</v>
      </c>
      <c r="T7788">
        <v>2.89</v>
      </c>
      <c r="U7788">
        <v>1</v>
      </c>
      <c r="V7788">
        <v>0.8</v>
      </c>
      <c r="W7788">
        <v>-4.7685000000000004</v>
      </c>
      <c r="X7788">
        <f t="shared" si="365"/>
        <v>2.89</v>
      </c>
    </row>
    <row r="7789" spans="1:24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tr">
        <f t="shared" si="363"/>
        <v>Luke Weiss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tr">
        <f t="shared" si="364"/>
        <v>Central</v>
      </c>
      <c r="O7789" t="s">
        <v>104</v>
      </c>
      <c r="P7789" t="s">
        <v>5413</v>
      </c>
      <c r="Q7789" t="s">
        <v>45</v>
      </c>
      <c r="R7789" t="s">
        <v>268</v>
      </c>
      <c r="S7789" t="s">
        <v>5414</v>
      </c>
      <c r="T7789">
        <v>7.8959999999999999</v>
      </c>
      <c r="U7789">
        <v>3</v>
      </c>
      <c r="V7789">
        <v>0.2</v>
      </c>
      <c r="W7789">
        <v>2.4674999999999998</v>
      </c>
      <c r="X7789">
        <f t="shared" si="365"/>
        <v>7.8959999999999999</v>
      </c>
    </row>
    <row r="7790" spans="1:24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tr">
        <f t="shared" si="363"/>
        <v>Luke Weiss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tr">
        <f t="shared" si="364"/>
        <v>Central</v>
      </c>
      <c r="O7790" t="s">
        <v>104</v>
      </c>
      <c r="P7790" t="s">
        <v>4636</v>
      </c>
      <c r="Q7790" t="s">
        <v>31</v>
      </c>
      <c r="R7790" t="s">
        <v>64</v>
      </c>
      <c r="S7790" t="s">
        <v>4637</v>
      </c>
      <c r="T7790">
        <v>22.608000000000001</v>
      </c>
      <c r="U7790">
        <v>3</v>
      </c>
      <c r="V7790">
        <v>0.6</v>
      </c>
      <c r="W7790">
        <v>-10.1736</v>
      </c>
      <c r="X7790">
        <f t="shared" si="365"/>
        <v>22.608000000000001</v>
      </c>
    </row>
    <row r="7791" spans="1:24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tr">
        <f t="shared" si="363"/>
        <v>Luke Weiss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tr">
        <f t="shared" si="364"/>
        <v>Central</v>
      </c>
      <c r="O7791" t="s">
        <v>104</v>
      </c>
      <c r="P7791" t="s">
        <v>6081</v>
      </c>
      <c r="Q7791" t="s">
        <v>45</v>
      </c>
      <c r="R7791" t="s">
        <v>89</v>
      </c>
      <c r="S7791" t="s">
        <v>6082</v>
      </c>
      <c r="T7791">
        <v>30.527999999999999</v>
      </c>
      <c r="U7791">
        <v>8</v>
      </c>
      <c r="V7791">
        <v>0.2</v>
      </c>
      <c r="W7791">
        <v>9.5399999999999991</v>
      </c>
      <c r="X7791">
        <f t="shared" si="365"/>
        <v>30.527999999999999</v>
      </c>
    </row>
    <row r="7792" spans="1:24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tr">
        <f t="shared" si="363"/>
        <v>Frank Gastineau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tr">
        <f t="shared" si="364"/>
        <v>East</v>
      </c>
      <c r="O7792" t="s">
        <v>147</v>
      </c>
      <c r="P7792" t="s">
        <v>2484</v>
      </c>
      <c r="Q7792" t="s">
        <v>45</v>
      </c>
      <c r="R7792" t="s">
        <v>74</v>
      </c>
      <c r="S7792" t="s">
        <v>2485</v>
      </c>
      <c r="T7792">
        <v>4.8419999999999996</v>
      </c>
      <c r="U7792">
        <v>3</v>
      </c>
      <c r="V7792">
        <v>0.7</v>
      </c>
      <c r="W7792">
        <v>-3.3894000000000002</v>
      </c>
      <c r="X7792">
        <f t="shared" si="365"/>
        <v>4.8419999999999996</v>
      </c>
    </row>
    <row r="7793" spans="1:24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tr">
        <f t="shared" si="363"/>
        <v>Barry Pond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tr">
        <f t="shared" si="364"/>
        <v>Central</v>
      </c>
      <c r="O7793" t="s">
        <v>104</v>
      </c>
      <c r="P7793" t="s">
        <v>2942</v>
      </c>
      <c r="Q7793" t="s">
        <v>45</v>
      </c>
      <c r="R7793" t="s">
        <v>74</v>
      </c>
      <c r="S7793" t="s">
        <v>2943</v>
      </c>
      <c r="T7793">
        <v>1.8</v>
      </c>
      <c r="U7793">
        <v>5</v>
      </c>
      <c r="V7793">
        <v>0.8</v>
      </c>
      <c r="W7793">
        <v>-2.88</v>
      </c>
      <c r="X7793">
        <f t="shared" si="365"/>
        <v>1.8</v>
      </c>
    </row>
    <row r="7794" spans="1:24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tr">
        <f t="shared" si="363"/>
        <v>Sung Pak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tr">
        <f t="shared" si="364"/>
        <v>Central</v>
      </c>
      <c r="O7794" t="s">
        <v>104</v>
      </c>
      <c r="P7794" t="s">
        <v>2364</v>
      </c>
      <c r="Q7794" t="s">
        <v>70</v>
      </c>
      <c r="R7794" t="s">
        <v>160</v>
      </c>
      <c r="S7794" t="s">
        <v>2365</v>
      </c>
      <c r="T7794">
        <v>39.984000000000002</v>
      </c>
      <c r="U7794">
        <v>2</v>
      </c>
      <c r="V7794">
        <v>0.2</v>
      </c>
      <c r="W7794">
        <v>-1.4994000000000001</v>
      </c>
      <c r="X7794">
        <f t="shared" si="365"/>
        <v>39.984000000000002</v>
      </c>
    </row>
    <row r="7795" spans="1:24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tr">
        <f t="shared" si="363"/>
        <v>Jonathan Doherty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tr">
        <f t="shared" si="364"/>
        <v>West</v>
      </c>
      <c r="O7795" t="s">
        <v>43</v>
      </c>
      <c r="P7795" t="s">
        <v>1306</v>
      </c>
      <c r="Q7795" t="s">
        <v>45</v>
      </c>
      <c r="R7795" t="s">
        <v>89</v>
      </c>
      <c r="S7795" t="s">
        <v>1307</v>
      </c>
      <c r="T7795">
        <v>32.4</v>
      </c>
      <c r="U7795">
        <v>5</v>
      </c>
      <c r="V7795">
        <v>0</v>
      </c>
      <c r="W7795">
        <v>15.875999999999999</v>
      </c>
      <c r="X7795">
        <f t="shared" si="365"/>
        <v>32.4</v>
      </c>
    </row>
    <row r="7796" spans="1:24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tr">
        <f t="shared" si="363"/>
        <v>Jonathan Doherty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tr">
        <f t="shared" si="364"/>
        <v>West</v>
      </c>
      <c r="O7796" t="s">
        <v>43</v>
      </c>
      <c r="P7796" t="s">
        <v>559</v>
      </c>
      <c r="Q7796" t="s">
        <v>45</v>
      </c>
      <c r="R7796" t="s">
        <v>89</v>
      </c>
      <c r="S7796" t="s">
        <v>560</v>
      </c>
      <c r="T7796">
        <v>97.88</v>
      </c>
      <c r="U7796">
        <v>2</v>
      </c>
      <c r="V7796">
        <v>0</v>
      </c>
      <c r="W7796">
        <v>48.94</v>
      </c>
      <c r="X7796">
        <f t="shared" si="365"/>
        <v>97.88</v>
      </c>
    </row>
    <row r="7797" spans="1:24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tr">
        <f t="shared" si="363"/>
        <v>Fred McMath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tr">
        <f t="shared" si="364"/>
        <v>Central</v>
      </c>
      <c r="O7797" t="s">
        <v>104</v>
      </c>
      <c r="P7797" t="s">
        <v>6308</v>
      </c>
      <c r="Q7797" t="s">
        <v>70</v>
      </c>
      <c r="R7797" t="s">
        <v>71</v>
      </c>
      <c r="S7797" t="s">
        <v>6309</v>
      </c>
      <c r="T7797">
        <v>307.16800000000001</v>
      </c>
      <c r="U7797">
        <v>4</v>
      </c>
      <c r="V7797">
        <v>0.2</v>
      </c>
      <c r="W7797">
        <v>30.716799999999999</v>
      </c>
      <c r="X7797">
        <f t="shared" si="365"/>
        <v>307.16800000000001</v>
      </c>
    </row>
    <row r="7798" spans="1:24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tr">
        <f t="shared" si="363"/>
        <v>Michael Paige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tr">
        <f t="shared" si="364"/>
        <v>East</v>
      </c>
      <c r="O7798" t="s">
        <v>147</v>
      </c>
      <c r="P7798" t="s">
        <v>293</v>
      </c>
      <c r="Q7798" t="s">
        <v>45</v>
      </c>
      <c r="R7798" t="s">
        <v>74</v>
      </c>
      <c r="S7798" t="s">
        <v>294</v>
      </c>
      <c r="T7798">
        <v>26.9</v>
      </c>
      <c r="U7798">
        <v>5</v>
      </c>
      <c r="V7798">
        <v>0</v>
      </c>
      <c r="W7798">
        <v>13.180999999999999</v>
      </c>
      <c r="X7798">
        <f t="shared" si="365"/>
        <v>26.9</v>
      </c>
    </row>
    <row r="7799" spans="1:24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tr">
        <f t="shared" si="363"/>
        <v>Harold Ryan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tr">
        <f t="shared" si="364"/>
        <v>East</v>
      </c>
      <c r="O7799" t="s">
        <v>147</v>
      </c>
      <c r="P7799" t="s">
        <v>5588</v>
      </c>
      <c r="Q7799" t="s">
        <v>45</v>
      </c>
      <c r="R7799" t="s">
        <v>172</v>
      </c>
      <c r="S7799" t="s">
        <v>5589</v>
      </c>
      <c r="T7799">
        <v>47.01</v>
      </c>
      <c r="U7799">
        <v>3</v>
      </c>
      <c r="V7799">
        <v>0</v>
      </c>
      <c r="W7799">
        <v>22.0947</v>
      </c>
      <c r="X7799">
        <f t="shared" si="365"/>
        <v>47.01</v>
      </c>
    </row>
    <row r="7800" spans="1:24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tr">
        <f t="shared" si="363"/>
        <v>Harold Ryan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tr">
        <f t="shared" si="364"/>
        <v>East</v>
      </c>
      <c r="O7800" t="s">
        <v>147</v>
      </c>
      <c r="P7800" t="s">
        <v>4597</v>
      </c>
      <c r="Q7800" t="s">
        <v>70</v>
      </c>
      <c r="R7800" t="s">
        <v>71</v>
      </c>
      <c r="S7800" t="s">
        <v>4598</v>
      </c>
      <c r="T7800">
        <v>469.99</v>
      </c>
      <c r="U7800">
        <v>1</v>
      </c>
      <c r="V7800">
        <v>0</v>
      </c>
      <c r="W7800">
        <v>136.2971</v>
      </c>
      <c r="X7800">
        <f t="shared" si="365"/>
        <v>469.99</v>
      </c>
    </row>
    <row r="7801" spans="1:24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tr">
        <f t="shared" si="363"/>
        <v>Harold Ryan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tr">
        <f t="shared" si="364"/>
        <v>East</v>
      </c>
      <c r="O7801" t="s">
        <v>147</v>
      </c>
      <c r="P7801" t="s">
        <v>1541</v>
      </c>
      <c r="Q7801" t="s">
        <v>31</v>
      </c>
      <c r="R7801" t="s">
        <v>35</v>
      </c>
      <c r="S7801" t="s">
        <v>1542</v>
      </c>
      <c r="T7801">
        <v>207.846</v>
      </c>
      <c r="U7801">
        <v>3</v>
      </c>
      <c r="V7801">
        <v>0.1</v>
      </c>
      <c r="W7801">
        <v>2.3094000000000001</v>
      </c>
      <c r="X7801">
        <f t="shared" si="365"/>
        <v>207.846</v>
      </c>
    </row>
    <row r="7802" spans="1:24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tr">
        <f t="shared" si="363"/>
        <v>Barry Weirich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tr">
        <f t="shared" si="364"/>
        <v>East</v>
      </c>
      <c r="O7802" t="s">
        <v>147</v>
      </c>
      <c r="P7802" t="s">
        <v>1098</v>
      </c>
      <c r="Q7802" t="s">
        <v>45</v>
      </c>
      <c r="R7802" t="s">
        <v>58</v>
      </c>
      <c r="S7802" t="s">
        <v>1099</v>
      </c>
      <c r="T7802">
        <v>324.74400000000003</v>
      </c>
      <c r="U7802">
        <v>3</v>
      </c>
      <c r="V7802">
        <v>0.2</v>
      </c>
      <c r="W7802">
        <v>-77.1267</v>
      </c>
      <c r="X7802">
        <f t="shared" si="365"/>
        <v>324.74400000000003</v>
      </c>
    </row>
    <row r="7803" spans="1:24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tr">
        <f t="shared" si="363"/>
        <v>Maurice Satty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tr">
        <f t="shared" si="364"/>
        <v>West</v>
      </c>
      <c r="O7803" t="s">
        <v>43</v>
      </c>
      <c r="P7803" t="s">
        <v>7799</v>
      </c>
      <c r="Q7803" t="s">
        <v>31</v>
      </c>
      <c r="R7803" t="s">
        <v>64</v>
      </c>
      <c r="S7803" t="s">
        <v>7800</v>
      </c>
      <c r="T7803">
        <v>40.479999999999997</v>
      </c>
      <c r="U7803">
        <v>2</v>
      </c>
      <c r="V7803">
        <v>0</v>
      </c>
      <c r="W7803">
        <v>14.572800000000001</v>
      </c>
      <c r="X7803">
        <f t="shared" si="365"/>
        <v>40.479999999999997</v>
      </c>
    </row>
    <row r="7804" spans="1:24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tr">
        <f t="shared" si="363"/>
        <v>Sanjit Jacobs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tr">
        <f t="shared" si="364"/>
        <v>South</v>
      </c>
      <c r="O7804" t="s">
        <v>29</v>
      </c>
      <c r="P7804" t="s">
        <v>4699</v>
      </c>
      <c r="Q7804" t="s">
        <v>45</v>
      </c>
      <c r="R7804" t="s">
        <v>46</v>
      </c>
      <c r="S7804" t="s">
        <v>4700</v>
      </c>
      <c r="T7804">
        <v>12</v>
      </c>
      <c r="U7804">
        <v>4</v>
      </c>
      <c r="V7804">
        <v>0.2</v>
      </c>
      <c r="W7804">
        <v>4.2</v>
      </c>
      <c r="X7804">
        <f t="shared" si="365"/>
        <v>12</v>
      </c>
    </row>
    <row r="7805" spans="1:24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tr">
        <f t="shared" si="363"/>
        <v>Sanjit Jacobs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tr">
        <f t="shared" si="364"/>
        <v>South</v>
      </c>
      <c r="O7805" t="s">
        <v>29</v>
      </c>
      <c r="P7805" t="s">
        <v>3518</v>
      </c>
      <c r="Q7805" t="s">
        <v>45</v>
      </c>
      <c r="R7805" t="s">
        <v>58</v>
      </c>
      <c r="S7805" t="s">
        <v>3519</v>
      </c>
      <c r="T7805">
        <v>720.06399999999996</v>
      </c>
      <c r="U7805">
        <v>4</v>
      </c>
      <c r="V7805">
        <v>0.2</v>
      </c>
      <c r="W7805">
        <v>-63.005600000000001</v>
      </c>
      <c r="X7805">
        <f t="shared" si="365"/>
        <v>720.06399999999996</v>
      </c>
    </row>
    <row r="7806" spans="1:24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tr">
        <f t="shared" si="363"/>
        <v>Sanjit Jacobs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tr">
        <f t="shared" si="364"/>
        <v>South</v>
      </c>
      <c r="O7806" t="s">
        <v>29</v>
      </c>
      <c r="P7806" t="s">
        <v>3792</v>
      </c>
      <c r="Q7806" t="s">
        <v>45</v>
      </c>
      <c r="R7806" t="s">
        <v>58</v>
      </c>
      <c r="S7806" t="s">
        <v>3793</v>
      </c>
      <c r="T7806">
        <v>25.423999999999999</v>
      </c>
      <c r="U7806">
        <v>1</v>
      </c>
      <c r="V7806">
        <v>0.2</v>
      </c>
      <c r="W7806">
        <v>-4.7670000000000003</v>
      </c>
      <c r="X7806">
        <f t="shared" si="365"/>
        <v>25.423999999999999</v>
      </c>
    </row>
    <row r="7807" spans="1:24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tr">
        <f t="shared" si="363"/>
        <v>Sanjit Jacobs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tr">
        <f t="shared" si="364"/>
        <v>South</v>
      </c>
      <c r="O7807" t="s">
        <v>29</v>
      </c>
      <c r="P7807" t="s">
        <v>4131</v>
      </c>
      <c r="Q7807" t="s">
        <v>45</v>
      </c>
      <c r="R7807" t="s">
        <v>67</v>
      </c>
      <c r="S7807" t="s">
        <v>4132</v>
      </c>
      <c r="T7807">
        <v>2.8159999999999998</v>
      </c>
      <c r="U7807">
        <v>2</v>
      </c>
      <c r="V7807">
        <v>0.2</v>
      </c>
      <c r="W7807">
        <v>0.31680000000000003</v>
      </c>
      <c r="X7807">
        <f t="shared" si="365"/>
        <v>2.8159999999999998</v>
      </c>
    </row>
    <row r="7808" spans="1:24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tr">
        <f t="shared" si="363"/>
        <v>Sanjit Jacobs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tr">
        <f t="shared" si="364"/>
        <v>South</v>
      </c>
      <c r="O7808" t="s">
        <v>29</v>
      </c>
      <c r="P7808" t="s">
        <v>3776</v>
      </c>
      <c r="Q7808" t="s">
        <v>45</v>
      </c>
      <c r="R7808" t="s">
        <v>74</v>
      </c>
      <c r="S7808" t="s">
        <v>3777</v>
      </c>
      <c r="T7808">
        <v>3.2040000000000002</v>
      </c>
      <c r="U7808">
        <v>2</v>
      </c>
      <c r="V7808">
        <v>0.7</v>
      </c>
      <c r="W7808">
        <v>-2.5632000000000001</v>
      </c>
      <c r="X7808">
        <f t="shared" si="365"/>
        <v>3.2040000000000002</v>
      </c>
    </row>
    <row r="7809" spans="1:24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tr">
        <f t="shared" si="363"/>
        <v>Vivek Sundaresam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tr">
        <f t="shared" si="364"/>
        <v>South</v>
      </c>
      <c r="O7809" t="s">
        <v>29</v>
      </c>
      <c r="P7809" t="s">
        <v>3529</v>
      </c>
      <c r="Q7809" t="s">
        <v>45</v>
      </c>
      <c r="R7809" t="s">
        <v>74</v>
      </c>
      <c r="S7809" t="s">
        <v>3530</v>
      </c>
      <c r="T7809">
        <v>30.827999999999999</v>
      </c>
      <c r="U7809">
        <v>7</v>
      </c>
      <c r="V7809">
        <v>0.7</v>
      </c>
      <c r="W7809">
        <v>-24.662400000000002</v>
      </c>
      <c r="X7809">
        <f t="shared" si="365"/>
        <v>30.827999999999999</v>
      </c>
    </row>
    <row r="7810" spans="1:24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tr">
        <f t="shared" si="363"/>
        <v>Vivek Sundaresam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tr">
        <f t="shared" si="364"/>
        <v>South</v>
      </c>
      <c r="O7810" t="s">
        <v>29</v>
      </c>
      <c r="P7810" t="s">
        <v>4140</v>
      </c>
      <c r="Q7810" t="s">
        <v>45</v>
      </c>
      <c r="R7810" t="s">
        <v>67</v>
      </c>
      <c r="S7810" t="s">
        <v>4141</v>
      </c>
      <c r="T7810">
        <v>47.616</v>
      </c>
      <c r="U7810">
        <v>3</v>
      </c>
      <c r="V7810">
        <v>0.2</v>
      </c>
      <c r="W7810">
        <v>5.952</v>
      </c>
      <c r="X7810">
        <f t="shared" si="365"/>
        <v>47.616</v>
      </c>
    </row>
    <row r="7811" spans="1:24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tr">
        <f t="shared" ref="G7811:G7874" si="366">TRIM(H7811)</f>
        <v>Vivek Sundaresam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tr">
        <f t="shared" ref="N7811:N7874" si="367">PROPER(TRIM(O7811))</f>
        <v>South</v>
      </c>
      <c r="O7811" t="s">
        <v>29</v>
      </c>
      <c r="P7811" t="s">
        <v>8900</v>
      </c>
      <c r="Q7811" t="s">
        <v>70</v>
      </c>
      <c r="R7811" t="s">
        <v>71</v>
      </c>
      <c r="S7811" t="s">
        <v>8901</v>
      </c>
      <c r="T7811">
        <v>108.78400000000001</v>
      </c>
      <c r="U7811">
        <v>2</v>
      </c>
      <c r="V7811">
        <v>0.2</v>
      </c>
      <c r="W7811">
        <v>10.878399999999999</v>
      </c>
      <c r="X7811">
        <f t="shared" ref="X7811:X7874" si="368">T7811</f>
        <v>108.78400000000001</v>
      </c>
    </row>
    <row r="7812" spans="1:24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tr">
        <f t="shared" si="366"/>
        <v>Dave Kipp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tr">
        <f t="shared" si="367"/>
        <v>East</v>
      </c>
      <c r="O7812" t="s">
        <v>147</v>
      </c>
      <c r="P7812" t="s">
        <v>6081</v>
      </c>
      <c r="Q7812" t="s">
        <v>45</v>
      </c>
      <c r="R7812" t="s">
        <v>89</v>
      </c>
      <c r="S7812" t="s">
        <v>6082</v>
      </c>
      <c r="T7812">
        <v>4.7699999999999996</v>
      </c>
      <c r="U7812">
        <v>1</v>
      </c>
      <c r="V7812">
        <v>0</v>
      </c>
      <c r="W7812">
        <v>2.1465000000000001</v>
      </c>
      <c r="X7812">
        <f t="shared" si="368"/>
        <v>4.7699999999999996</v>
      </c>
    </row>
    <row r="7813" spans="1:24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tr">
        <f t="shared" si="366"/>
        <v>Dave Kipp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tr">
        <f t="shared" si="367"/>
        <v>East</v>
      </c>
      <c r="O7813" t="s">
        <v>147</v>
      </c>
      <c r="P7813" t="s">
        <v>7018</v>
      </c>
      <c r="Q7813" t="s">
        <v>45</v>
      </c>
      <c r="R7813" t="s">
        <v>67</v>
      </c>
      <c r="S7813" t="s">
        <v>7019</v>
      </c>
      <c r="T7813">
        <v>7.98</v>
      </c>
      <c r="U7813">
        <v>3</v>
      </c>
      <c r="V7813">
        <v>0</v>
      </c>
      <c r="W7813">
        <v>2.0748000000000002</v>
      </c>
      <c r="X7813">
        <f t="shared" si="368"/>
        <v>7.98</v>
      </c>
    </row>
    <row r="7814" spans="1:24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tr">
        <f t="shared" si="366"/>
        <v>Dave Kipp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tr">
        <f t="shared" si="367"/>
        <v>East</v>
      </c>
      <c r="O7814" t="s">
        <v>147</v>
      </c>
      <c r="P7814" t="s">
        <v>2881</v>
      </c>
      <c r="Q7814" t="s">
        <v>31</v>
      </c>
      <c r="R7814" t="s">
        <v>55</v>
      </c>
      <c r="S7814" t="s">
        <v>2882</v>
      </c>
      <c r="T7814">
        <v>550.43100000000004</v>
      </c>
      <c r="U7814">
        <v>3</v>
      </c>
      <c r="V7814">
        <v>0.3</v>
      </c>
      <c r="W7814">
        <v>-47.1798</v>
      </c>
      <c r="X7814">
        <f t="shared" si="368"/>
        <v>550.43100000000004</v>
      </c>
    </row>
    <row r="7815" spans="1:24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tr">
        <f t="shared" si="366"/>
        <v>Dave Kipp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tr">
        <f t="shared" si="367"/>
        <v>East</v>
      </c>
      <c r="O7815" t="s">
        <v>147</v>
      </c>
      <c r="P7815" t="s">
        <v>1022</v>
      </c>
      <c r="Q7815" t="s">
        <v>31</v>
      </c>
      <c r="R7815" t="s">
        <v>64</v>
      </c>
      <c r="S7815" t="s">
        <v>1023</v>
      </c>
      <c r="T7815">
        <v>10.56</v>
      </c>
      <c r="U7815">
        <v>6</v>
      </c>
      <c r="V7815">
        <v>0</v>
      </c>
      <c r="W7815">
        <v>4.6463999999999999</v>
      </c>
      <c r="X7815">
        <f t="shared" si="368"/>
        <v>10.56</v>
      </c>
    </row>
    <row r="7816" spans="1:24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tr">
        <f t="shared" si="366"/>
        <v>Maureen Gastineau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tr">
        <f t="shared" si="367"/>
        <v>West</v>
      </c>
      <c r="O7816" t="s">
        <v>43</v>
      </c>
      <c r="P7816" t="s">
        <v>165</v>
      </c>
      <c r="Q7816" t="s">
        <v>31</v>
      </c>
      <c r="R7816" t="s">
        <v>32</v>
      </c>
      <c r="S7816" t="s">
        <v>166</v>
      </c>
      <c r="T7816">
        <v>1497.6659999999999</v>
      </c>
      <c r="U7816">
        <v>2</v>
      </c>
      <c r="V7816">
        <v>0.15</v>
      </c>
      <c r="W7816">
        <v>140.95679999999999</v>
      </c>
      <c r="X7816">
        <f t="shared" si="368"/>
        <v>1497.6659999999999</v>
      </c>
    </row>
    <row r="7817" spans="1:24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tr">
        <f t="shared" si="366"/>
        <v>Maureen Gastineau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tr">
        <f t="shared" si="367"/>
        <v>West</v>
      </c>
      <c r="O7817" t="s">
        <v>43</v>
      </c>
      <c r="P7817" t="s">
        <v>3317</v>
      </c>
      <c r="Q7817" t="s">
        <v>70</v>
      </c>
      <c r="R7817" t="s">
        <v>71</v>
      </c>
      <c r="S7817" t="s">
        <v>3318</v>
      </c>
      <c r="T7817">
        <v>17.52</v>
      </c>
      <c r="U7817">
        <v>2</v>
      </c>
      <c r="V7817">
        <v>0.2</v>
      </c>
      <c r="W7817">
        <v>-3.504</v>
      </c>
      <c r="X7817">
        <f t="shared" si="368"/>
        <v>17.52</v>
      </c>
    </row>
    <row r="7818" spans="1:24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tr">
        <f t="shared" si="366"/>
        <v>Dennis Pardue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tr">
        <f t="shared" si="367"/>
        <v>West</v>
      </c>
      <c r="O7818" t="s">
        <v>43</v>
      </c>
      <c r="P7818" t="s">
        <v>3832</v>
      </c>
      <c r="Q7818" t="s">
        <v>45</v>
      </c>
      <c r="R7818" t="s">
        <v>67</v>
      </c>
      <c r="S7818" t="s">
        <v>3833</v>
      </c>
      <c r="T7818">
        <v>113.22</v>
      </c>
      <c r="U7818">
        <v>3</v>
      </c>
      <c r="V7818">
        <v>0</v>
      </c>
      <c r="W7818">
        <v>29.437200000000001</v>
      </c>
      <c r="X7818">
        <f t="shared" si="368"/>
        <v>113.22</v>
      </c>
    </row>
    <row r="7819" spans="1:24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tr">
        <f t="shared" si="366"/>
        <v>Dennis Pardue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tr">
        <f t="shared" si="367"/>
        <v>West</v>
      </c>
      <c r="O7819" t="s">
        <v>43</v>
      </c>
      <c r="P7819" t="s">
        <v>8739</v>
      </c>
      <c r="Q7819" t="s">
        <v>45</v>
      </c>
      <c r="R7819" t="s">
        <v>89</v>
      </c>
      <c r="S7819" t="s">
        <v>8740</v>
      </c>
      <c r="T7819">
        <v>35.880000000000003</v>
      </c>
      <c r="U7819">
        <v>6</v>
      </c>
      <c r="V7819">
        <v>0</v>
      </c>
      <c r="W7819">
        <v>17.581199999999999</v>
      </c>
      <c r="X7819">
        <f t="shared" si="368"/>
        <v>35.880000000000003</v>
      </c>
    </row>
    <row r="7820" spans="1:24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tr">
        <f t="shared" si="366"/>
        <v>Dennis Pardue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tr">
        <f t="shared" si="367"/>
        <v>West</v>
      </c>
      <c r="O7820" t="s">
        <v>43</v>
      </c>
      <c r="P7820" t="s">
        <v>7215</v>
      </c>
      <c r="Q7820" t="s">
        <v>45</v>
      </c>
      <c r="R7820" t="s">
        <v>74</v>
      </c>
      <c r="S7820" t="s">
        <v>7216</v>
      </c>
      <c r="T7820">
        <v>4535.9759999999997</v>
      </c>
      <c r="U7820">
        <v>3</v>
      </c>
      <c r="V7820">
        <v>0.2</v>
      </c>
      <c r="W7820">
        <v>1644.2913000000001</v>
      </c>
      <c r="X7820">
        <f t="shared" si="368"/>
        <v>4535.9759999999997</v>
      </c>
    </row>
    <row r="7821" spans="1:24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tr">
        <f t="shared" si="366"/>
        <v>Caroline Jumper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tr">
        <f t="shared" si="367"/>
        <v>West</v>
      </c>
      <c r="O7821" t="s">
        <v>43</v>
      </c>
      <c r="P7821" t="s">
        <v>4321</v>
      </c>
      <c r="Q7821" t="s">
        <v>45</v>
      </c>
      <c r="R7821" t="s">
        <v>268</v>
      </c>
      <c r="S7821" t="s">
        <v>4322</v>
      </c>
      <c r="T7821">
        <v>11.84</v>
      </c>
      <c r="U7821">
        <v>8</v>
      </c>
      <c r="V7821">
        <v>0</v>
      </c>
      <c r="W7821">
        <v>5.6832000000000003</v>
      </c>
      <c r="X7821">
        <f t="shared" si="368"/>
        <v>11.84</v>
      </c>
    </row>
    <row r="7822" spans="1:24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tr">
        <f t="shared" si="366"/>
        <v>Carl Weiss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tr">
        <f t="shared" si="367"/>
        <v>East</v>
      </c>
      <c r="O7822" t="s">
        <v>147</v>
      </c>
      <c r="P7822" t="s">
        <v>2324</v>
      </c>
      <c r="Q7822" t="s">
        <v>45</v>
      </c>
      <c r="R7822" t="s">
        <v>58</v>
      </c>
      <c r="S7822" t="s">
        <v>2325</v>
      </c>
      <c r="T7822">
        <v>592.74</v>
      </c>
      <c r="U7822">
        <v>6</v>
      </c>
      <c r="V7822">
        <v>0</v>
      </c>
      <c r="W7822">
        <v>160.03980000000001</v>
      </c>
      <c r="X7822">
        <f t="shared" si="368"/>
        <v>592.74</v>
      </c>
    </row>
    <row r="7823" spans="1:24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tr">
        <f t="shared" si="366"/>
        <v>Giulietta Weimer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tr">
        <f t="shared" si="367"/>
        <v>South</v>
      </c>
      <c r="O7823" t="s">
        <v>29</v>
      </c>
      <c r="P7823" t="s">
        <v>4022</v>
      </c>
      <c r="Q7823" t="s">
        <v>45</v>
      </c>
      <c r="R7823" t="s">
        <v>58</v>
      </c>
      <c r="S7823" t="s">
        <v>6593</v>
      </c>
      <c r="T7823">
        <v>111.672</v>
      </c>
      <c r="U7823">
        <v>9</v>
      </c>
      <c r="V7823">
        <v>0.2</v>
      </c>
      <c r="W7823">
        <v>6.9794999999999998</v>
      </c>
      <c r="X7823">
        <f t="shared" si="368"/>
        <v>111.672</v>
      </c>
    </row>
    <row r="7824" spans="1:24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tr">
        <f t="shared" si="366"/>
        <v>Paul Prost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tr">
        <f t="shared" si="367"/>
        <v>East</v>
      </c>
      <c r="O7824" t="s">
        <v>147</v>
      </c>
      <c r="P7824" t="s">
        <v>3970</v>
      </c>
      <c r="Q7824" t="s">
        <v>45</v>
      </c>
      <c r="R7824" t="s">
        <v>67</v>
      </c>
      <c r="S7824" t="s">
        <v>3971</v>
      </c>
      <c r="T7824">
        <v>8.64</v>
      </c>
      <c r="U7824">
        <v>3</v>
      </c>
      <c r="V7824">
        <v>0</v>
      </c>
      <c r="W7824">
        <v>2.5055999999999998</v>
      </c>
      <c r="X7824">
        <f t="shared" si="368"/>
        <v>8.64</v>
      </c>
    </row>
    <row r="7825" spans="1:24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tr">
        <f t="shared" si="366"/>
        <v>Paul Prost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tr">
        <f t="shared" si="367"/>
        <v>East</v>
      </c>
      <c r="O7825" t="s">
        <v>147</v>
      </c>
      <c r="P7825" t="s">
        <v>4955</v>
      </c>
      <c r="Q7825" t="s">
        <v>70</v>
      </c>
      <c r="R7825" t="s">
        <v>160</v>
      </c>
      <c r="S7825" t="s">
        <v>4956</v>
      </c>
      <c r="T7825">
        <v>149.97</v>
      </c>
      <c r="U7825">
        <v>3</v>
      </c>
      <c r="V7825">
        <v>0</v>
      </c>
      <c r="W7825">
        <v>52.4895</v>
      </c>
      <c r="X7825">
        <f t="shared" si="368"/>
        <v>149.97</v>
      </c>
    </row>
    <row r="7826" spans="1:24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tr">
        <f t="shared" si="366"/>
        <v>Pauline Webber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tr">
        <f t="shared" si="367"/>
        <v>West</v>
      </c>
      <c r="O7826" t="s">
        <v>43</v>
      </c>
      <c r="P7826" t="s">
        <v>5501</v>
      </c>
      <c r="Q7826" t="s">
        <v>31</v>
      </c>
      <c r="R7826" t="s">
        <v>35</v>
      </c>
      <c r="S7826" t="s">
        <v>5502</v>
      </c>
      <c r="T7826">
        <v>232.88</v>
      </c>
      <c r="U7826">
        <v>5</v>
      </c>
      <c r="V7826">
        <v>0.2</v>
      </c>
      <c r="W7826">
        <v>17.466000000000001</v>
      </c>
      <c r="X7826">
        <f t="shared" si="368"/>
        <v>232.88</v>
      </c>
    </row>
    <row r="7827" spans="1:24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tr">
        <f t="shared" si="366"/>
        <v>Pauline Webber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tr">
        <f t="shared" si="367"/>
        <v>East</v>
      </c>
      <c r="O7827" t="s">
        <v>147</v>
      </c>
      <c r="P7827" t="s">
        <v>202</v>
      </c>
      <c r="Q7827" t="s">
        <v>31</v>
      </c>
      <c r="R7827" t="s">
        <v>35</v>
      </c>
      <c r="S7827" t="s">
        <v>203</v>
      </c>
      <c r="T7827">
        <v>90.882000000000005</v>
      </c>
      <c r="U7827">
        <v>1</v>
      </c>
      <c r="V7827">
        <v>0.1</v>
      </c>
      <c r="W7827">
        <v>15.147</v>
      </c>
      <c r="X7827">
        <f t="shared" si="368"/>
        <v>90.882000000000005</v>
      </c>
    </row>
    <row r="7828" spans="1:24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tr">
        <f t="shared" si="366"/>
        <v>Craig Yedwab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tr">
        <f t="shared" si="367"/>
        <v>Central</v>
      </c>
      <c r="O7828" t="s">
        <v>104</v>
      </c>
      <c r="P7828" t="s">
        <v>2179</v>
      </c>
      <c r="Q7828" t="s">
        <v>70</v>
      </c>
      <c r="R7828" t="s">
        <v>71</v>
      </c>
      <c r="S7828" t="s">
        <v>2180</v>
      </c>
      <c r="T7828">
        <v>508.76799999999997</v>
      </c>
      <c r="U7828">
        <v>4</v>
      </c>
      <c r="V7828">
        <v>0.2</v>
      </c>
      <c r="W7828">
        <v>38.157600000000002</v>
      </c>
      <c r="X7828">
        <f t="shared" si="368"/>
        <v>508.76799999999997</v>
      </c>
    </row>
    <row r="7829" spans="1:24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tr">
        <f t="shared" si="366"/>
        <v>Craig Yedwab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tr">
        <f t="shared" si="367"/>
        <v>Central</v>
      </c>
      <c r="O7829" t="s">
        <v>104</v>
      </c>
      <c r="P7829" t="s">
        <v>1264</v>
      </c>
      <c r="Q7829" t="s">
        <v>45</v>
      </c>
      <c r="R7829" t="s">
        <v>172</v>
      </c>
      <c r="S7829" t="s">
        <v>1265</v>
      </c>
      <c r="T7829">
        <v>9.9120000000000008</v>
      </c>
      <c r="U7829">
        <v>3</v>
      </c>
      <c r="V7829">
        <v>0.2</v>
      </c>
      <c r="W7829">
        <v>3.2214</v>
      </c>
      <c r="X7829">
        <f t="shared" si="368"/>
        <v>9.9120000000000008</v>
      </c>
    </row>
    <row r="7830" spans="1:24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tr">
        <f t="shared" si="366"/>
        <v>Bart Watters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tr">
        <f t="shared" si="367"/>
        <v>West</v>
      </c>
      <c r="O7830" t="s">
        <v>43</v>
      </c>
      <c r="P7830" t="s">
        <v>5757</v>
      </c>
      <c r="Q7830" t="s">
        <v>31</v>
      </c>
      <c r="R7830" t="s">
        <v>35</v>
      </c>
      <c r="S7830" t="s">
        <v>5758</v>
      </c>
      <c r="T7830">
        <v>63.936</v>
      </c>
      <c r="U7830">
        <v>3</v>
      </c>
      <c r="V7830">
        <v>0.2</v>
      </c>
      <c r="W7830">
        <v>6.3936000000000002</v>
      </c>
      <c r="X7830">
        <f t="shared" si="368"/>
        <v>63.936</v>
      </c>
    </row>
    <row r="7831" spans="1:24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tr">
        <f t="shared" si="366"/>
        <v>Bart Watters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tr">
        <f t="shared" si="367"/>
        <v>West</v>
      </c>
      <c r="O7831" t="s">
        <v>43</v>
      </c>
      <c r="P7831" t="s">
        <v>1565</v>
      </c>
      <c r="Q7831" t="s">
        <v>45</v>
      </c>
      <c r="R7831" t="s">
        <v>67</v>
      </c>
      <c r="S7831" t="s">
        <v>1566</v>
      </c>
      <c r="T7831">
        <v>59.52</v>
      </c>
      <c r="U7831">
        <v>3</v>
      </c>
      <c r="V7831">
        <v>0</v>
      </c>
      <c r="W7831">
        <v>15.475199999999999</v>
      </c>
      <c r="X7831">
        <f t="shared" si="368"/>
        <v>59.52</v>
      </c>
    </row>
    <row r="7832" spans="1:24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tr">
        <f t="shared" si="366"/>
        <v>Bart Watters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tr">
        <f t="shared" si="367"/>
        <v>West</v>
      </c>
      <c r="O7832" t="s">
        <v>43</v>
      </c>
      <c r="P7832" t="s">
        <v>8533</v>
      </c>
      <c r="Q7832" t="s">
        <v>70</v>
      </c>
      <c r="R7832" t="s">
        <v>71</v>
      </c>
      <c r="S7832" t="s">
        <v>8534</v>
      </c>
      <c r="T7832">
        <v>311.976</v>
      </c>
      <c r="U7832">
        <v>3</v>
      </c>
      <c r="V7832">
        <v>0.2</v>
      </c>
      <c r="W7832">
        <v>38.997</v>
      </c>
      <c r="X7832">
        <f t="shared" si="368"/>
        <v>311.976</v>
      </c>
    </row>
    <row r="7833" spans="1:24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tr">
        <f t="shared" si="366"/>
        <v>Bart Watters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tr">
        <f t="shared" si="367"/>
        <v>West</v>
      </c>
      <c r="O7833" t="s">
        <v>43</v>
      </c>
      <c r="P7833" t="s">
        <v>1201</v>
      </c>
      <c r="Q7833" t="s">
        <v>45</v>
      </c>
      <c r="R7833" t="s">
        <v>74</v>
      </c>
      <c r="S7833" t="s">
        <v>1202</v>
      </c>
      <c r="T7833">
        <v>50.351999999999997</v>
      </c>
      <c r="U7833">
        <v>3</v>
      </c>
      <c r="V7833">
        <v>0.2</v>
      </c>
      <c r="W7833">
        <v>17.623200000000001</v>
      </c>
      <c r="X7833">
        <f t="shared" si="368"/>
        <v>50.351999999999997</v>
      </c>
    </row>
    <row r="7834" spans="1:24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tr">
        <f t="shared" si="366"/>
        <v>Mick Brown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tr">
        <f t="shared" si="367"/>
        <v>Central</v>
      </c>
      <c r="O7834" t="s">
        <v>104</v>
      </c>
      <c r="P7834" t="s">
        <v>767</v>
      </c>
      <c r="Q7834" t="s">
        <v>70</v>
      </c>
      <c r="R7834" t="s">
        <v>71</v>
      </c>
      <c r="S7834" t="s">
        <v>768</v>
      </c>
      <c r="T7834">
        <v>19.135999999999999</v>
      </c>
      <c r="U7834">
        <v>2</v>
      </c>
      <c r="V7834">
        <v>0.2</v>
      </c>
      <c r="W7834">
        <v>1.9136</v>
      </c>
      <c r="X7834">
        <f t="shared" si="368"/>
        <v>19.135999999999999</v>
      </c>
    </row>
    <row r="7835" spans="1:24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tr">
        <f t="shared" si="366"/>
        <v>Cyra Reiten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tr">
        <f t="shared" si="367"/>
        <v>South</v>
      </c>
      <c r="O7835" t="s">
        <v>29</v>
      </c>
      <c r="P7835" t="s">
        <v>1370</v>
      </c>
      <c r="Q7835" t="s">
        <v>45</v>
      </c>
      <c r="R7835" t="s">
        <v>67</v>
      </c>
      <c r="S7835" t="s">
        <v>1371</v>
      </c>
      <c r="T7835">
        <v>13.12</v>
      </c>
      <c r="U7835">
        <v>5</v>
      </c>
      <c r="V7835">
        <v>0.2</v>
      </c>
      <c r="W7835">
        <v>2.1320000000000001</v>
      </c>
      <c r="X7835">
        <f t="shared" si="368"/>
        <v>13.12</v>
      </c>
    </row>
    <row r="7836" spans="1:24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tr">
        <f t="shared" si="366"/>
        <v>Eugene Barchas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tr">
        <f t="shared" si="367"/>
        <v>West</v>
      </c>
      <c r="O7836" t="s">
        <v>43</v>
      </c>
      <c r="P7836" t="s">
        <v>3927</v>
      </c>
      <c r="Q7836" t="s">
        <v>31</v>
      </c>
      <c r="R7836" t="s">
        <v>55</v>
      </c>
      <c r="S7836" t="s">
        <v>3928</v>
      </c>
      <c r="T7836">
        <v>241.56800000000001</v>
      </c>
      <c r="U7836">
        <v>2</v>
      </c>
      <c r="V7836">
        <v>0.2</v>
      </c>
      <c r="W7836">
        <v>-15.098000000000001</v>
      </c>
      <c r="X7836">
        <f t="shared" si="368"/>
        <v>241.56800000000001</v>
      </c>
    </row>
    <row r="7837" spans="1:24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tr">
        <f t="shared" si="366"/>
        <v>Eugene Barchas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tr">
        <f t="shared" si="367"/>
        <v>West</v>
      </c>
      <c r="O7837" t="s">
        <v>43</v>
      </c>
      <c r="P7837" t="s">
        <v>2797</v>
      </c>
      <c r="Q7837" t="s">
        <v>70</v>
      </c>
      <c r="R7837" t="s">
        <v>71</v>
      </c>
      <c r="S7837" t="s">
        <v>2798</v>
      </c>
      <c r="T7837">
        <v>479.92</v>
      </c>
      <c r="U7837">
        <v>2</v>
      </c>
      <c r="V7837">
        <v>0.2</v>
      </c>
      <c r="W7837">
        <v>41.993000000000002</v>
      </c>
      <c r="X7837">
        <f t="shared" si="368"/>
        <v>479.92</v>
      </c>
    </row>
    <row r="7838" spans="1:24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tr">
        <f t="shared" si="366"/>
        <v>Sally Hughsby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tr">
        <f t="shared" si="367"/>
        <v>West</v>
      </c>
      <c r="O7838" t="s">
        <v>43</v>
      </c>
      <c r="P7838" t="s">
        <v>3899</v>
      </c>
      <c r="Q7838" t="s">
        <v>31</v>
      </c>
      <c r="R7838" t="s">
        <v>35</v>
      </c>
      <c r="S7838" t="s">
        <v>3900</v>
      </c>
      <c r="T7838">
        <v>307.13600000000002</v>
      </c>
      <c r="U7838">
        <v>4</v>
      </c>
      <c r="V7838">
        <v>0.2</v>
      </c>
      <c r="W7838">
        <v>-11.5176</v>
      </c>
      <c r="X7838">
        <f t="shared" si="368"/>
        <v>307.13600000000002</v>
      </c>
    </row>
    <row r="7839" spans="1:24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tr">
        <f t="shared" si="366"/>
        <v>Sally Hughsby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tr">
        <f t="shared" si="367"/>
        <v>West</v>
      </c>
      <c r="O7839" t="s">
        <v>43</v>
      </c>
      <c r="P7839" t="s">
        <v>7184</v>
      </c>
      <c r="Q7839" t="s">
        <v>45</v>
      </c>
      <c r="R7839" t="s">
        <v>46</v>
      </c>
      <c r="S7839" t="s">
        <v>7185</v>
      </c>
      <c r="T7839">
        <v>12.6</v>
      </c>
      <c r="U7839">
        <v>2</v>
      </c>
      <c r="V7839">
        <v>0</v>
      </c>
      <c r="W7839">
        <v>5.7960000000000003</v>
      </c>
      <c r="X7839">
        <f t="shared" si="368"/>
        <v>12.6</v>
      </c>
    </row>
    <row r="7840" spans="1:24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tr">
        <f t="shared" si="366"/>
        <v>Sally Hughsby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tr">
        <f t="shared" si="367"/>
        <v>West</v>
      </c>
      <c r="O7840" t="s">
        <v>43</v>
      </c>
      <c r="P7840" t="s">
        <v>1666</v>
      </c>
      <c r="Q7840" t="s">
        <v>70</v>
      </c>
      <c r="R7840" t="s">
        <v>160</v>
      </c>
      <c r="S7840" t="s">
        <v>1667</v>
      </c>
      <c r="T7840">
        <v>159.97999999999999</v>
      </c>
      <c r="U7840">
        <v>2</v>
      </c>
      <c r="V7840">
        <v>0</v>
      </c>
      <c r="W7840">
        <v>57.592799999999997</v>
      </c>
      <c r="X7840">
        <f t="shared" si="368"/>
        <v>159.97999999999999</v>
      </c>
    </row>
    <row r="7841" spans="1:24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tr">
        <f t="shared" si="366"/>
        <v>Christina VanderZanden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tr">
        <f t="shared" si="367"/>
        <v>Central</v>
      </c>
      <c r="O7841" t="s">
        <v>104</v>
      </c>
      <c r="P7841" t="s">
        <v>171</v>
      </c>
      <c r="Q7841" t="s">
        <v>45</v>
      </c>
      <c r="R7841" t="s">
        <v>172</v>
      </c>
      <c r="S7841" t="s">
        <v>173</v>
      </c>
      <c r="T7841">
        <v>6.12</v>
      </c>
      <c r="U7841">
        <v>3</v>
      </c>
      <c r="V7841">
        <v>0</v>
      </c>
      <c r="W7841">
        <v>2.8763999999999998</v>
      </c>
      <c r="X7841">
        <f t="shared" si="368"/>
        <v>6.12</v>
      </c>
    </row>
    <row r="7842" spans="1:24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tr">
        <f t="shared" si="366"/>
        <v>Christina VanderZanden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tr">
        <f t="shared" si="367"/>
        <v>Central</v>
      </c>
      <c r="O7842" t="s">
        <v>104</v>
      </c>
      <c r="P7842" t="s">
        <v>4957</v>
      </c>
      <c r="Q7842" t="s">
        <v>31</v>
      </c>
      <c r="R7842" t="s">
        <v>55</v>
      </c>
      <c r="S7842" t="s">
        <v>4958</v>
      </c>
      <c r="T7842">
        <v>1184.72</v>
      </c>
      <c r="U7842">
        <v>4</v>
      </c>
      <c r="V7842">
        <v>0</v>
      </c>
      <c r="W7842">
        <v>106.62479999999999</v>
      </c>
      <c r="X7842">
        <f t="shared" si="368"/>
        <v>1184.72</v>
      </c>
    </row>
    <row r="7843" spans="1:24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tr">
        <f t="shared" si="366"/>
        <v>Annie Thurman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tr">
        <f t="shared" si="367"/>
        <v>East</v>
      </c>
      <c r="O7843" t="s">
        <v>147</v>
      </c>
      <c r="P7843" t="s">
        <v>76</v>
      </c>
      <c r="Q7843" t="s">
        <v>45</v>
      </c>
      <c r="R7843" t="s">
        <v>77</v>
      </c>
      <c r="S7843" t="s">
        <v>78</v>
      </c>
      <c r="T7843">
        <v>45.96</v>
      </c>
      <c r="U7843">
        <v>2</v>
      </c>
      <c r="V7843">
        <v>0</v>
      </c>
      <c r="W7843">
        <v>13.788</v>
      </c>
      <c r="X7843">
        <f t="shared" si="368"/>
        <v>45.96</v>
      </c>
    </row>
    <row r="7844" spans="1:24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tr">
        <f t="shared" si="366"/>
        <v>Allen Goldenen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tr">
        <f t="shared" si="367"/>
        <v>South</v>
      </c>
      <c r="O7844" t="s">
        <v>29</v>
      </c>
      <c r="P7844" t="s">
        <v>2391</v>
      </c>
      <c r="Q7844" t="s">
        <v>45</v>
      </c>
      <c r="R7844" t="s">
        <v>74</v>
      </c>
      <c r="S7844" t="s">
        <v>2392</v>
      </c>
      <c r="T7844">
        <v>58.05</v>
      </c>
      <c r="U7844">
        <v>3</v>
      </c>
      <c r="V7844">
        <v>0</v>
      </c>
      <c r="W7844">
        <v>26.702999999999999</v>
      </c>
      <c r="X7844">
        <f t="shared" si="368"/>
        <v>58.05</v>
      </c>
    </row>
    <row r="7845" spans="1:24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tr">
        <f t="shared" si="366"/>
        <v>Allen Goldenen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tr">
        <f t="shared" si="367"/>
        <v>South</v>
      </c>
      <c r="O7845" t="s">
        <v>29</v>
      </c>
      <c r="P7845" t="s">
        <v>278</v>
      </c>
      <c r="Q7845" t="s">
        <v>45</v>
      </c>
      <c r="R7845" t="s">
        <v>89</v>
      </c>
      <c r="S7845" t="s">
        <v>279</v>
      </c>
      <c r="T7845">
        <v>71.28</v>
      </c>
      <c r="U7845">
        <v>11</v>
      </c>
      <c r="V7845">
        <v>0</v>
      </c>
      <c r="W7845">
        <v>34.214399999999998</v>
      </c>
      <c r="X7845">
        <f t="shared" si="368"/>
        <v>71.28</v>
      </c>
    </row>
    <row r="7846" spans="1:24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tr">
        <f t="shared" si="366"/>
        <v>Gene McClure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tr">
        <f t="shared" si="367"/>
        <v>Central</v>
      </c>
      <c r="O7846" t="s">
        <v>104</v>
      </c>
      <c r="P7846" t="s">
        <v>3814</v>
      </c>
      <c r="Q7846" t="s">
        <v>31</v>
      </c>
      <c r="R7846" t="s">
        <v>55</v>
      </c>
      <c r="S7846" t="s">
        <v>3815</v>
      </c>
      <c r="T7846">
        <v>124.404</v>
      </c>
      <c r="U7846">
        <v>4</v>
      </c>
      <c r="V7846">
        <v>0.3</v>
      </c>
      <c r="W7846">
        <v>-21.3264</v>
      </c>
      <c r="X7846">
        <f t="shared" si="368"/>
        <v>124.404</v>
      </c>
    </row>
    <row r="7847" spans="1:24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tr">
        <f t="shared" si="366"/>
        <v>Jamie Kunitz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tr">
        <f t="shared" si="367"/>
        <v>South</v>
      </c>
      <c r="O7847" t="s">
        <v>29</v>
      </c>
      <c r="P7847" t="s">
        <v>4080</v>
      </c>
      <c r="Q7847" t="s">
        <v>45</v>
      </c>
      <c r="R7847" t="s">
        <v>89</v>
      </c>
      <c r="S7847" t="s">
        <v>4081</v>
      </c>
      <c r="T7847">
        <v>154.9</v>
      </c>
      <c r="U7847">
        <v>5</v>
      </c>
      <c r="V7847">
        <v>0</v>
      </c>
      <c r="W7847">
        <v>69.704999999999998</v>
      </c>
      <c r="X7847">
        <f t="shared" si="368"/>
        <v>154.9</v>
      </c>
    </row>
    <row r="7848" spans="1:24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tr">
        <f t="shared" si="366"/>
        <v>Jamie Kunitz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tr">
        <f t="shared" si="367"/>
        <v>South</v>
      </c>
      <c r="O7848" t="s">
        <v>29</v>
      </c>
      <c r="P7848" t="s">
        <v>1924</v>
      </c>
      <c r="Q7848" t="s">
        <v>70</v>
      </c>
      <c r="R7848" t="s">
        <v>71</v>
      </c>
      <c r="S7848" t="s">
        <v>1925</v>
      </c>
      <c r="T7848">
        <v>1871.88</v>
      </c>
      <c r="U7848">
        <v>12</v>
      </c>
      <c r="V7848">
        <v>0</v>
      </c>
      <c r="W7848">
        <v>561.56399999999996</v>
      </c>
      <c r="X7848">
        <f t="shared" si="368"/>
        <v>1871.88</v>
      </c>
    </row>
    <row r="7849" spans="1:24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tr">
        <f t="shared" si="366"/>
        <v>Don Weiss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tr">
        <f t="shared" si="367"/>
        <v>Central</v>
      </c>
      <c r="O7849" t="s">
        <v>104</v>
      </c>
      <c r="P7849" t="s">
        <v>7441</v>
      </c>
      <c r="Q7849" t="s">
        <v>31</v>
      </c>
      <c r="R7849" t="s">
        <v>64</v>
      </c>
      <c r="S7849" t="s">
        <v>7442</v>
      </c>
      <c r="T7849">
        <v>16.192</v>
      </c>
      <c r="U7849">
        <v>2</v>
      </c>
      <c r="V7849">
        <v>0.6</v>
      </c>
      <c r="W7849">
        <v>-6.8815999999999997</v>
      </c>
      <c r="X7849">
        <f t="shared" si="368"/>
        <v>16.192</v>
      </c>
    </row>
    <row r="7850" spans="1:24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tr">
        <f t="shared" si="366"/>
        <v>Adam Shillingsburg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tr">
        <f t="shared" si="367"/>
        <v>Central</v>
      </c>
      <c r="O7850" t="s">
        <v>104</v>
      </c>
      <c r="P7850" t="s">
        <v>6766</v>
      </c>
      <c r="Q7850" t="s">
        <v>45</v>
      </c>
      <c r="R7850" t="s">
        <v>58</v>
      </c>
      <c r="S7850" t="s">
        <v>6767</v>
      </c>
      <c r="T7850">
        <v>18.936</v>
      </c>
      <c r="U7850">
        <v>3</v>
      </c>
      <c r="V7850">
        <v>0.2</v>
      </c>
      <c r="W7850">
        <v>-3.7871999999999999</v>
      </c>
      <c r="X7850">
        <f t="shared" si="368"/>
        <v>18.936</v>
      </c>
    </row>
    <row r="7851" spans="1:24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tr">
        <f t="shared" si="366"/>
        <v>Adam Shillingsburg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tr">
        <f t="shared" si="367"/>
        <v>Central</v>
      </c>
      <c r="O7851" t="s">
        <v>104</v>
      </c>
      <c r="P7851" t="s">
        <v>6410</v>
      </c>
      <c r="Q7851" t="s">
        <v>45</v>
      </c>
      <c r="R7851" t="s">
        <v>58</v>
      </c>
      <c r="S7851" t="s">
        <v>6411</v>
      </c>
      <c r="T7851">
        <v>12.672000000000001</v>
      </c>
      <c r="U7851">
        <v>3</v>
      </c>
      <c r="V7851">
        <v>0.2</v>
      </c>
      <c r="W7851">
        <v>-3.1680000000000001</v>
      </c>
      <c r="X7851">
        <f t="shared" si="368"/>
        <v>12.672000000000001</v>
      </c>
    </row>
    <row r="7852" spans="1:24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tr">
        <f t="shared" si="366"/>
        <v>Adam Shillingsburg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tr">
        <f t="shared" si="367"/>
        <v>Central</v>
      </c>
      <c r="O7852" t="s">
        <v>104</v>
      </c>
      <c r="P7852" t="s">
        <v>3287</v>
      </c>
      <c r="Q7852" t="s">
        <v>45</v>
      </c>
      <c r="R7852" t="s">
        <v>46</v>
      </c>
      <c r="S7852" t="s">
        <v>3288</v>
      </c>
      <c r="T7852">
        <v>5.04</v>
      </c>
      <c r="U7852">
        <v>2</v>
      </c>
      <c r="V7852">
        <v>0.2</v>
      </c>
      <c r="W7852">
        <v>1.764</v>
      </c>
      <c r="X7852">
        <f t="shared" si="368"/>
        <v>5.04</v>
      </c>
    </row>
    <row r="7853" spans="1:24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tr">
        <f t="shared" si="366"/>
        <v>Thomas Seio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tr">
        <f t="shared" si="367"/>
        <v>Central</v>
      </c>
      <c r="O7853" t="s">
        <v>104</v>
      </c>
      <c r="P7853" t="s">
        <v>7933</v>
      </c>
      <c r="Q7853" t="s">
        <v>45</v>
      </c>
      <c r="R7853" t="s">
        <v>89</v>
      </c>
      <c r="S7853" t="s">
        <v>7934</v>
      </c>
      <c r="T7853">
        <v>8.4480000000000004</v>
      </c>
      <c r="U7853">
        <v>2</v>
      </c>
      <c r="V7853">
        <v>0.2</v>
      </c>
      <c r="W7853">
        <v>2.9567999999999999</v>
      </c>
      <c r="X7853">
        <f t="shared" si="368"/>
        <v>8.4480000000000004</v>
      </c>
    </row>
    <row r="7854" spans="1:24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tr">
        <f t="shared" si="366"/>
        <v>Thomas Seio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tr">
        <f t="shared" si="367"/>
        <v>Central</v>
      </c>
      <c r="O7854" t="s">
        <v>104</v>
      </c>
      <c r="P7854" t="s">
        <v>2106</v>
      </c>
      <c r="Q7854" t="s">
        <v>45</v>
      </c>
      <c r="R7854" t="s">
        <v>77</v>
      </c>
      <c r="S7854" t="s">
        <v>2107</v>
      </c>
      <c r="T7854">
        <v>20.388000000000002</v>
      </c>
      <c r="U7854">
        <v>2</v>
      </c>
      <c r="V7854">
        <v>0.8</v>
      </c>
      <c r="W7854">
        <v>-53.008800000000001</v>
      </c>
      <c r="X7854">
        <f t="shared" si="368"/>
        <v>20.388000000000002</v>
      </c>
    </row>
    <row r="7855" spans="1:24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tr">
        <f t="shared" si="366"/>
        <v>Sean Miller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tr">
        <f t="shared" si="367"/>
        <v>West</v>
      </c>
      <c r="O7855" t="s">
        <v>43</v>
      </c>
      <c r="P7855" t="s">
        <v>4187</v>
      </c>
      <c r="Q7855" t="s">
        <v>45</v>
      </c>
      <c r="R7855" t="s">
        <v>89</v>
      </c>
      <c r="S7855" t="s">
        <v>4188</v>
      </c>
      <c r="T7855">
        <v>9.9600000000000009</v>
      </c>
      <c r="U7855">
        <v>2</v>
      </c>
      <c r="V7855">
        <v>0</v>
      </c>
      <c r="W7855">
        <v>4.8803999999999998</v>
      </c>
      <c r="X7855">
        <f t="shared" si="368"/>
        <v>9.9600000000000009</v>
      </c>
    </row>
    <row r="7856" spans="1:24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tr">
        <f t="shared" si="366"/>
        <v>Brosina Hoffman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tr">
        <f t="shared" si="367"/>
        <v>South</v>
      </c>
      <c r="O7856" t="s">
        <v>29</v>
      </c>
      <c r="P7856" t="s">
        <v>5399</v>
      </c>
      <c r="Q7856" t="s">
        <v>45</v>
      </c>
      <c r="R7856" t="s">
        <v>77</v>
      </c>
      <c r="S7856" t="s">
        <v>5400</v>
      </c>
      <c r="T7856">
        <v>320.64</v>
      </c>
      <c r="U7856">
        <v>4</v>
      </c>
      <c r="V7856">
        <v>0</v>
      </c>
      <c r="W7856">
        <v>89.779200000000003</v>
      </c>
      <c r="X7856">
        <f t="shared" si="368"/>
        <v>320.64</v>
      </c>
    </row>
    <row r="7857" spans="1:24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tr">
        <f t="shared" si="366"/>
        <v>Brosina Hoffman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tr">
        <f t="shared" si="367"/>
        <v>South</v>
      </c>
      <c r="O7857" t="s">
        <v>29</v>
      </c>
      <c r="P7857" t="s">
        <v>845</v>
      </c>
      <c r="Q7857" t="s">
        <v>70</v>
      </c>
      <c r="R7857" t="s">
        <v>160</v>
      </c>
      <c r="S7857" t="s">
        <v>846</v>
      </c>
      <c r="T7857">
        <v>52</v>
      </c>
      <c r="U7857">
        <v>4</v>
      </c>
      <c r="V7857">
        <v>0</v>
      </c>
      <c r="W7857">
        <v>23.4</v>
      </c>
      <c r="X7857">
        <f t="shared" si="368"/>
        <v>52</v>
      </c>
    </row>
    <row r="7858" spans="1:24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tr">
        <f t="shared" si="366"/>
        <v>Laurel Workman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tr">
        <f t="shared" si="367"/>
        <v>East</v>
      </c>
      <c r="O7858" t="s">
        <v>147</v>
      </c>
      <c r="P7858" t="s">
        <v>5788</v>
      </c>
      <c r="Q7858" t="s">
        <v>45</v>
      </c>
      <c r="R7858" t="s">
        <v>74</v>
      </c>
      <c r="S7858" t="s">
        <v>5789</v>
      </c>
      <c r="T7858">
        <v>25.584</v>
      </c>
      <c r="U7858">
        <v>2</v>
      </c>
      <c r="V7858">
        <v>0.2</v>
      </c>
      <c r="W7858">
        <v>8.9543999999999997</v>
      </c>
      <c r="X7858">
        <f t="shared" si="368"/>
        <v>25.584</v>
      </c>
    </row>
    <row r="7859" spans="1:24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tr">
        <f t="shared" si="366"/>
        <v>Laurel Workman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tr">
        <f t="shared" si="367"/>
        <v>East</v>
      </c>
      <c r="O7859" t="s">
        <v>147</v>
      </c>
      <c r="P7859" t="s">
        <v>3570</v>
      </c>
      <c r="Q7859" t="s">
        <v>70</v>
      </c>
      <c r="R7859" t="s">
        <v>71</v>
      </c>
      <c r="S7859" t="s">
        <v>3571</v>
      </c>
      <c r="T7859">
        <v>464</v>
      </c>
      <c r="U7859">
        <v>5</v>
      </c>
      <c r="V7859">
        <v>0</v>
      </c>
      <c r="W7859">
        <v>134.56</v>
      </c>
      <c r="X7859">
        <f t="shared" si="368"/>
        <v>464</v>
      </c>
    </row>
    <row r="7860" spans="1:24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tr">
        <f t="shared" si="366"/>
        <v>Laurel Workman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tr">
        <f t="shared" si="367"/>
        <v>East</v>
      </c>
      <c r="O7860" t="s">
        <v>147</v>
      </c>
      <c r="P7860" t="s">
        <v>4621</v>
      </c>
      <c r="Q7860" t="s">
        <v>45</v>
      </c>
      <c r="R7860" t="s">
        <v>77</v>
      </c>
      <c r="S7860" t="s">
        <v>4622</v>
      </c>
      <c r="T7860">
        <v>235.95</v>
      </c>
      <c r="U7860">
        <v>3</v>
      </c>
      <c r="V7860">
        <v>0</v>
      </c>
      <c r="W7860">
        <v>77.863500000000002</v>
      </c>
      <c r="X7860">
        <f t="shared" si="368"/>
        <v>235.95</v>
      </c>
    </row>
    <row r="7861" spans="1:24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tr">
        <f t="shared" si="366"/>
        <v>Laurel Workman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tr">
        <f t="shared" si="367"/>
        <v>East</v>
      </c>
      <c r="O7861" t="s">
        <v>147</v>
      </c>
      <c r="P7861" t="s">
        <v>3886</v>
      </c>
      <c r="Q7861" t="s">
        <v>45</v>
      </c>
      <c r="R7861" t="s">
        <v>89</v>
      </c>
      <c r="S7861" t="s">
        <v>3887</v>
      </c>
      <c r="T7861">
        <v>39.96</v>
      </c>
      <c r="U7861">
        <v>4</v>
      </c>
      <c r="V7861">
        <v>0</v>
      </c>
      <c r="W7861">
        <v>17.981999999999999</v>
      </c>
      <c r="X7861">
        <f t="shared" si="368"/>
        <v>39.96</v>
      </c>
    </row>
    <row r="7862" spans="1:24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tr">
        <f t="shared" si="366"/>
        <v>Joseph Airdo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tr">
        <f t="shared" si="367"/>
        <v>East</v>
      </c>
      <c r="O7862" t="s">
        <v>147</v>
      </c>
      <c r="P7862" t="s">
        <v>4335</v>
      </c>
      <c r="Q7862" t="s">
        <v>45</v>
      </c>
      <c r="R7862" t="s">
        <v>74</v>
      </c>
      <c r="S7862" t="s">
        <v>4336</v>
      </c>
      <c r="T7862">
        <v>18.527999999999999</v>
      </c>
      <c r="U7862">
        <v>4</v>
      </c>
      <c r="V7862">
        <v>0.7</v>
      </c>
      <c r="W7862">
        <v>-12.352</v>
      </c>
      <c r="X7862">
        <f t="shared" si="368"/>
        <v>18.527999999999999</v>
      </c>
    </row>
    <row r="7863" spans="1:24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tr">
        <f t="shared" si="366"/>
        <v>Kelly Andreada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tr">
        <f t="shared" si="367"/>
        <v>West</v>
      </c>
      <c r="O7863" t="s">
        <v>43</v>
      </c>
      <c r="P7863" t="s">
        <v>4164</v>
      </c>
      <c r="Q7863" t="s">
        <v>70</v>
      </c>
      <c r="R7863" t="s">
        <v>160</v>
      </c>
      <c r="S7863" t="s">
        <v>4165</v>
      </c>
      <c r="T7863">
        <v>17.899999999999999</v>
      </c>
      <c r="U7863">
        <v>2</v>
      </c>
      <c r="V7863">
        <v>0</v>
      </c>
      <c r="W7863">
        <v>3.4009999999999998</v>
      </c>
      <c r="X7863">
        <f t="shared" si="368"/>
        <v>17.899999999999999</v>
      </c>
    </row>
    <row r="7864" spans="1:24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tr">
        <f t="shared" si="366"/>
        <v>Kelly Andreada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tr">
        <f t="shared" si="367"/>
        <v>West</v>
      </c>
      <c r="O7864" t="s">
        <v>43</v>
      </c>
      <c r="P7864" t="s">
        <v>1415</v>
      </c>
      <c r="Q7864" t="s">
        <v>45</v>
      </c>
      <c r="R7864" t="s">
        <v>58</v>
      </c>
      <c r="S7864" t="s">
        <v>1416</v>
      </c>
      <c r="T7864">
        <v>81.96</v>
      </c>
      <c r="U7864">
        <v>2</v>
      </c>
      <c r="V7864">
        <v>0</v>
      </c>
      <c r="W7864">
        <v>0</v>
      </c>
      <c r="X7864">
        <f t="shared" si="368"/>
        <v>81.96</v>
      </c>
    </row>
    <row r="7865" spans="1:24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tr">
        <f t="shared" si="366"/>
        <v>Toby Gnade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tr">
        <f t="shared" si="367"/>
        <v>West</v>
      </c>
      <c r="O7865" t="s">
        <v>43</v>
      </c>
      <c r="P7865" t="s">
        <v>1633</v>
      </c>
      <c r="Q7865" t="s">
        <v>45</v>
      </c>
      <c r="R7865" t="s">
        <v>58</v>
      </c>
      <c r="S7865" t="s">
        <v>1634</v>
      </c>
      <c r="T7865">
        <v>272.73599999999999</v>
      </c>
      <c r="U7865">
        <v>3</v>
      </c>
      <c r="V7865">
        <v>0.2</v>
      </c>
      <c r="W7865">
        <v>-64.774799999999999</v>
      </c>
      <c r="X7865">
        <f t="shared" si="368"/>
        <v>272.73599999999999</v>
      </c>
    </row>
    <row r="7866" spans="1:24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tr">
        <f t="shared" si="366"/>
        <v>Toby Gnade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tr">
        <f t="shared" si="367"/>
        <v>West</v>
      </c>
      <c r="O7866" t="s">
        <v>43</v>
      </c>
      <c r="P7866" t="s">
        <v>9716</v>
      </c>
      <c r="Q7866" t="s">
        <v>45</v>
      </c>
      <c r="R7866" t="s">
        <v>89</v>
      </c>
      <c r="S7866" t="s">
        <v>9717</v>
      </c>
      <c r="T7866">
        <v>18.495999999999999</v>
      </c>
      <c r="U7866">
        <v>4</v>
      </c>
      <c r="V7866">
        <v>0.2</v>
      </c>
      <c r="W7866">
        <v>6.7047999999999996</v>
      </c>
      <c r="X7866">
        <f t="shared" si="368"/>
        <v>18.495999999999999</v>
      </c>
    </row>
    <row r="7867" spans="1:24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tr">
        <f t="shared" si="366"/>
        <v>Toby Gnade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tr">
        <f t="shared" si="367"/>
        <v>West</v>
      </c>
      <c r="O7867" t="s">
        <v>43</v>
      </c>
      <c r="P7867" t="s">
        <v>687</v>
      </c>
      <c r="Q7867" t="s">
        <v>31</v>
      </c>
      <c r="R7867" t="s">
        <v>35</v>
      </c>
      <c r="S7867" t="s">
        <v>688</v>
      </c>
      <c r="T7867">
        <v>441.92</v>
      </c>
      <c r="U7867">
        <v>2</v>
      </c>
      <c r="V7867">
        <v>0.2</v>
      </c>
      <c r="W7867">
        <v>49.716000000000001</v>
      </c>
      <c r="X7867">
        <f t="shared" si="368"/>
        <v>441.92</v>
      </c>
    </row>
    <row r="7868" spans="1:24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tr">
        <f t="shared" si="366"/>
        <v>Toby Gnade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tr">
        <f t="shared" si="367"/>
        <v>West</v>
      </c>
      <c r="O7868" t="s">
        <v>43</v>
      </c>
      <c r="P7868" t="s">
        <v>6705</v>
      </c>
      <c r="Q7868" t="s">
        <v>31</v>
      </c>
      <c r="R7868" t="s">
        <v>32</v>
      </c>
      <c r="S7868" t="s">
        <v>6706</v>
      </c>
      <c r="T7868">
        <v>127.764</v>
      </c>
      <c r="U7868">
        <v>6</v>
      </c>
      <c r="V7868">
        <v>0.7</v>
      </c>
      <c r="W7868">
        <v>-191.64599999999999</v>
      </c>
      <c r="X7868">
        <f t="shared" si="368"/>
        <v>127.764</v>
      </c>
    </row>
    <row r="7869" spans="1:24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tr">
        <f t="shared" si="366"/>
        <v>Dennis Bolton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tr">
        <f t="shared" si="367"/>
        <v>West</v>
      </c>
      <c r="O7869" t="s">
        <v>43</v>
      </c>
      <c r="P7869" t="s">
        <v>1734</v>
      </c>
      <c r="Q7869" t="s">
        <v>45</v>
      </c>
      <c r="R7869" t="s">
        <v>89</v>
      </c>
      <c r="S7869" t="s">
        <v>5014</v>
      </c>
      <c r="T7869">
        <v>166.44</v>
      </c>
      <c r="U7869">
        <v>3</v>
      </c>
      <c r="V7869">
        <v>0</v>
      </c>
      <c r="W7869">
        <v>79.891199999999998</v>
      </c>
      <c r="X7869">
        <f t="shared" si="368"/>
        <v>166.44</v>
      </c>
    </row>
    <row r="7870" spans="1:24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tr">
        <f t="shared" si="366"/>
        <v>Lynn Smith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tr">
        <f t="shared" si="367"/>
        <v>West</v>
      </c>
      <c r="O7870" t="s">
        <v>43</v>
      </c>
      <c r="P7870" t="s">
        <v>4258</v>
      </c>
      <c r="Q7870" t="s">
        <v>45</v>
      </c>
      <c r="R7870" t="s">
        <v>89</v>
      </c>
      <c r="S7870" t="s">
        <v>4259</v>
      </c>
      <c r="T7870">
        <v>13.38</v>
      </c>
      <c r="U7870">
        <v>2</v>
      </c>
      <c r="V7870">
        <v>0</v>
      </c>
      <c r="W7870">
        <v>6.1547999999999998</v>
      </c>
      <c r="X7870">
        <f t="shared" si="368"/>
        <v>13.38</v>
      </c>
    </row>
    <row r="7871" spans="1:24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tr">
        <f t="shared" si="366"/>
        <v>Michael Oakman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tr">
        <f t="shared" si="367"/>
        <v>South</v>
      </c>
      <c r="O7871" t="s">
        <v>29</v>
      </c>
      <c r="P7871" t="s">
        <v>245</v>
      </c>
      <c r="Q7871" t="s">
        <v>70</v>
      </c>
      <c r="R7871" t="s">
        <v>160</v>
      </c>
      <c r="S7871" t="s">
        <v>246</v>
      </c>
      <c r="T7871">
        <v>24</v>
      </c>
      <c r="U7871">
        <v>2</v>
      </c>
      <c r="V7871">
        <v>0.2</v>
      </c>
      <c r="W7871">
        <v>-2.7</v>
      </c>
      <c r="X7871">
        <f t="shared" si="368"/>
        <v>24</v>
      </c>
    </row>
    <row r="7872" spans="1:24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tr">
        <f t="shared" si="366"/>
        <v>Carol Adams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tr">
        <f t="shared" si="367"/>
        <v>East</v>
      </c>
      <c r="O7872" t="s">
        <v>147</v>
      </c>
      <c r="P7872" t="s">
        <v>2581</v>
      </c>
      <c r="Q7872" t="s">
        <v>45</v>
      </c>
      <c r="R7872" t="s">
        <v>172</v>
      </c>
      <c r="S7872" t="s">
        <v>2582</v>
      </c>
      <c r="T7872">
        <v>24.448</v>
      </c>
      <c r="U7872">
        <v>4</v>
      </c>
      <c r="V7872">
        <v>0.2</v>
      </c>
      <c r="W7872">
        <v>8.8623999999999992</v>
      </c>
      <c r="X7872">
        <f t="shared" si="368"/>
        <v>24.448</v>
      </c>
    </row>
    <row r="7873" spans="1:24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tr">
        <f t="shared" si="366"/>
        <v>Daniel Byrd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tr">
        <f t="shared" si="367"/>
        <v>West</v>
      </c>
      <c r="O7873" t="s">
        <v>43</v>
      </c>
      <c r="P7873" t="s">
        <v>2505</v>
      </c>
      <c r="Q7873" t="s">
        <v>45</v>
      </c>
      <c r="R7873" t="s">
        <v>46</v>
      </c>
      <c r="S7873" t="s">
        <v>2506</v>
      </c>
      <c r="T7873">
        <v>6.16</v>
      </c>
      <c r="U7873">
        <v>2</v>
      </c>
      <c r="V7873">
        <v>0</v>
      </c>
      <c r="W7873">
        <v>2.9567999999999999</v>
      </c>
      <c r="X7873">
        <f t="shared" si="368"/>
        <v>6.16</v>
      </c>
    </row>
    <row r="7874" spans="1:24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tr">
        <f t="shared" si="366"/>
        <v>Daniel Byrd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tr">
        <f t="shared" si="367"/>
        <v>West</v>
      </c>
      <c r="O7874" t="s">
        <v>43</v>
      </c>
      <c r="P7874" t="s">
        <v>532</v>
      </c>
      <c r="Q7874" t="s">
        <v>31</v>
      </c>
      <c r="R7874" t="s">
        <v>35</v>
      </c>
      <c r="S7874" t="s">
        <v>533</v>
      </c>
      <c r="T7874">
        <v>915.13599999999997</v>
      </c>
      <c r="U7874">
        <v>4</v>
      </c>
      <c r="V7874">
        <v>0.2</v>
      </c>
      <c r="W7874">
        <v>102.9528</v>
      </c>
      <c r="X7874">
        <f t="shared" si="368"/>
        <v>915.13599999999997</v>
      </c>
    </row>
    <row r="7875" spans="1:24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tr">
        <f t="shared" ref="G7875:G7938" si="369">TRIM(H7875)</f>
        <v>Daniel Byrd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tr">
        <f t="shared" ref="N7875:N7938" si="370">PROPER(TRIM(O7875))</f>
        <v>West</v>
      </c>
      <c r="O7875" t="s">
        <v>43</v>
      </c>
      <c r="P7875" t="s">
        <v>6595</v>
      </c>
      <c r="Q7875" t="s">
        <v>45</v>
      </c>
      <c r="R7875" t="s">
        <v>89</v>
      </c>
      <c r="S7875" t="s">
        <v>6596</v>
      </c>
      <c r="T7875">
        <v>8.56</v>
      </c>
      <c r="U7875">
        <v>2</v>
      </c>
      <c r="V7875">
        <v>0</v>
      </c>
      <c r="W7875">
        <v>3.8519999999999999</v>
      </c>
      <c r="X7875">
        <f t="shared" ref="X7875:X7938" si="371">T7875</f>
        <v>8.56</v>
      </c>
    </row>
    <row r="7876" spans="1:24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tr">
        <f t="shared" si="369"/>
        <v>Daniel Byrd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tr">
        <f t="shared" si="370"/>
        <v>West</v>
      </c>
      <c r="O7876" t="s">
        <v>43</v>
      </c>
      <c r="P7876" t="s">
        <v>4757</v>
      </c>
      <c r="Q7876" t="s">
        <v>45</v>
      </c>
      <c r="R7876" t="s">
        <v>89</v>
      </c>
      <c r="S7876" t="s">
        <v>4758</v>
      </c>
      <c r="T7876">
        <v>97.82</v>
      </c>
      <c r="U7876">
        <v>2</v>
      </c>
      <c r="V7876">
        <v>0</v>
      </c>
      <c r="W7876">
        <v>45.9754</v>
      </c>
      <c r="X7876">
        <f t="shared" si="371"/>
        <v>97.82</v>
      </c>
    </row>
    <row r="7877" spans="1:24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tr">
        <f t="shared" si="369"/>
        <v>Damala Kotsonis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tr">
        <f t="shared" si="370"/>
        <v>West</v>
      </c>
      <c r="O7877" t="s">
        <v>43</v>
      </c>
      <c r="P7877" t="s">
        <v>1306</v>
      </c>
      <c r="Q7877" t="s">
        <v>45</v>
      </c>
      <c r="R7877" t="s">
        <v>89</v>
      </c>
      <c r="S7877" t="s">
        <v>1307</v>
      </c>
      <c r="T7877">
        <v>31.103999999999999</v>
      </c>
      <c r="U7877">
        <v>6</v>
      </c>
      <c r="V7877">
        <v>0.2</v>
      </c>
      <c r="W7877">
        <v>11.2752</v>
      </c>
      <c r="X7877">
        <f t="shared" si="371"/>
        <v>31.103999999999999</v>
      </c>
    </row>
    <row r="7878" spans="1:24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tr">
        <f t="shared" si="369"/>
        <v>Damala Kotsonis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tr">
        <f t="shared" si="370"/>
        <v>West</v>
      </c>
      <c r="O7878" t="s">
        <v>43</v>
      </c>
      <c r="P7878" t="s">
        <v>9167</v>
      </c>
      <c r="Q7878" t="s">
        <v>45</v>
      </c>
      <c r="R7878" t="s">
        <v>77</v>
      </c>
      <c r="S7878" t="s">
        <v>9168</v>
      </c>
      <c r="T7878">
        <v>11.176</v>
      </c>
      <c r="U7878">
        <v>1</v>
      </c>
      <c r="V7878">
        <v>0.2</v>
      </c>
      <c r="W7878">
        <v>0.83819999999999995</v>
      </c>
      <c r="X7878">
        <f t="shared" si="371"/>
        <v>11.176</v>
      </c>
    </row>
    <row r="7879" spans="1:24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tr">
        <f t="shared" si="369"/>
        <v>Evan Bailliet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tr">
        <f t="shared" si="370"/>
        <v>South</v>
      </c>
      <c r="O7879" t="s">
        <v>29</v>
      </c>
      <c r="P7879" t="s">
        <v>4147</v>
      </c>
      <c r="Q7879" t="s">
        <v>45</v>
      </c>
      <c r="R7879" t="s">
        <v>46</v>
      </c>
      <c r="S7879" t="s">
        <v>4148</v>
      </c>
      <c r="T7879">
        <v>5.04</v>
      </c>
      <c r="U7879">
        <v>2</v>
      </c>
      <c r="V7879">
        <v>0.2</v>
      </c>
      <c r="W7879">
        <v>1.764</v>
      </c>
      <c r="X7879">
        <f t="shared" si="371"/>
        <v>5.04</v>
      </c>
    </row>
    <row r="7880" spans="1:24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tr">
        <f t="shared" si="369"/>
        <v>Daniel Raglin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tr">
        <f t="shared" si="370"/>
        <v>Central</v>
      </c>
      <c r="O7880" t="s">
        <v>104</v>
      </c>
      <c r="P7880" t="s">
        <v>9350</v>
      </c>
      <c r="Q7880" t="s">
        <v>31</v>
      </c>
      <c r="R7880" t="s">
        <v>64</v>
      </c>
      <c r="S7880" t="s">
        <v>9351</v>
      </c>
      <c r="T7880">
        <v>242.17599999999999</v>
      </c>
      <c r="U7880">
        <v>4</v>
      </c>
      <c r="V7880">
        <v>0.6</v>
      </c>
      <c r="W7880">
        <v>-302.72000000000003</v>
      </c>
      <c r="X7880">
        <f t="shared" si="371"/>
        <v>242.17599999999999</v>
      </c>
    </row>
    <row r="7881" spans="1:24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tr">
        <f t="shared" si="369"/>
        <v>Jim Sink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tr">
        <f t="shared" si="370"/>
        <v>East</v>
      </c>
      <c r="O7881" t="s">
        <v>147</v>
      </c>
      <c r="P7881" t="s">
        <v>7504</v>
      </c>
      <c r="Q7881" t="s">
        <v>31</v>
      </c>
      <c r="R7881" t="s">
        <v>55</v>
      </c>
      <c r="S7881" t="s">
        <v>7505</v>
      </c>
      <c r="T7881">
        <v>337.17599999999999</v>
      </c>
      <c r="U7881">
        <v>2</v>
      </c>
      <c r="V7881">
        <v>0.4</v>
      </c>
      <c r="W7881">
        <v>-118.0116</v>
      </c>
      <c r="X7881">
        <f t="shared" si="371"/>
        <v>337.17599999999999</v>
      </c>
    </row>
    <row r="7882" spans="1:24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tr">
        <f t="shared" si="369"/>
        <v>Lena Cacioppo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tr">
        <f t="shared" si="370"/>
        <v>West</v>
      </c>
      <c r="O7882" t="s">
        <v>43</v>
      </c>
      <c r="P7882" t="s">
        <v>1743</v>
      </c>
      <c r="Q7882" t="s">
        <v>45</v>
      </c>
      <c r="R7882" t="s">
        <v>67</v>
      </c>
      <c r="S7882" t="s">
        <v>1744</v>
      </c>
      <c r="T7882">
        <v>13.343999999999999</v>
      </c>
      <c r="U7882">
        <v>6</v>
      </c>
      <c r="V7882">
        <v>0.2</v>
      </c>
      <c r="W7882">
        <v>1.0007999999999999</v>
      </c>
      <c r="X7882">
        <f t="shared" si="371"/>
        <v>13.343999999999999</v>
      </c>
    </row>
    <row r="7883" spans="1:24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tr">
        <f t="shared" si="369"/>
        <v>Lena Cacioppo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tr">
        <f t="shared" si="370"/>
        <v>West</v>
      </c>
      <c r="O7883" t="s">
        <v>43</v>
      </c>
      <c r="P7883" t="s">
        <v>4391</v>
      </c>
      <c r="Q7883" t="s">
        <v>70</v>
      </c>
      <c r="R7883" t="s">
        <v>160</v>
      </c>
      <c r="S7883" t="s">
        <v>4392</v>
      </c>
      <c r="T7883">
        <v>76.751999999999995</v>
      </c>
      <c r="U7883">
        <v>6</v>
      </c>
      <c r="V7883">
        <v>0.2</v>
      </c>
      <c r="W7883">
        <v>10.5534</v>
      </c>
      <c r="X7883">
        <f t="shared" si="371"/>
        <v>76.751999999999995</v>
      </c>
    </row>
    <row r="7884" spans="1:24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tr">
        <f t="shared" si="369"/>
        <v>Lena Cacioppo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tr">
        <f t="shared" si="370"/>
        <v>West</v>
      </c>
      <c r="O7884" t="s">
        <v>43</v>
      </c>
      <c r="P7884" t="s">
        <v>4391</v>
      </c>
      <c r="Q7884" t="s">
        <v>70</v>
      </c>
      <c r="R7884" t="s">
        <v>160</v>
      </c>
      <c r="S7884" t="s">
        <v>4392</v>
      </c>
      <c r="T7884">
        <v>102.336</v>
      </c>
      <c r="U7884">
        <v>8</v>
      </c>
      <c r="V7884">
        <v>0.2</v>
      </c>
      <c r="W7884">
        <v>14.071199999999999</v>
      </c>
      <c r="X7884">
        <f t="shared" si="371"/>
        <v>102.336</v>
      </c>
    </row>
    <row r="7885" spans="1:24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tr">
        <f t="shared" si="369"/>
        <v>Lena Cacioppo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tr">
        <f t="shared" si="370"/>
        <v>West</v>
      </c>
      <c r="O7885" t="s">
        <v>43</v>
      </c>
      <c r="P7885" t="s">
        <v>5838</v>
      </c>
      <c r="Q7885" t="s">
        <v>45</v>
      </c>
      <c r="R7885" t="s">
        <v>89</v>
      </c>
      <c r="S7885" t="s">
        <v>5839</v>
      </c>
      <c r="T7885">
        <v>10.32</v>
      </c>
      <c r="U7885">
        <v>2</v>
      </c>
      <c r="V7885">
        <v>0.2</v>
      </c>
      <c r="W7885">
        <v>3.7410000000000001</v>
      </c>
      <c r="X7885">
        <f t="shared" si="371"/>
        <v>10.32</v>
      </c>
    </row>
    <row r="7886" spans="1:24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tr">
        <f t="shared" si="369"/>
        <v>Lena Cacioppo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tr">
        <f t="shared" si="370"/>
        <v>West</v>
      </c>
      <c r="O7886" t="s">
        <v>43</v>
      </c>
      <c r="P7886" t="s">
        <v>6836</v>
      </c>
      <c r="Q7886" t="s">
        <v>45</v>
      </c>
      <c r="R7886" t="s">
        <v>578</v>
      </c>
      <c r="S7886" t="s">
        <v>6837</v>
      </c>
      <c r="T7886">
        <v>47.32</v>
      </c>
      <c r="U7886">
        <v>7</v>
      </c>
      <c r="V7886">
        <v>0.2</v>
      </c>
      <c r="W7886">
        <v>5.915</v>
      </c>
      <c r="X7886">
        <f t="shared" si="371"/>
        <v>47.32</v>
      </c>
    </row>
    <row r="7887" spans="1:24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tr">
        <f t="shared" si="369"/>
        <v>Lena Cacioppo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tr">
        <f t="shared" si="370"/>
        <v>West</v>
      </c>
      <c r="O7887" t="s">
        <v>43</v>
      </c>
      <c r="P7887" t="s">
        <v>923</v>
      </c>
      <c r="Q7887" t="s">
        <v>31</v>
      </c>
      <c r="R7887" t="s">
        <v>64</v>
      </c>
      <c r="S7887" t="s">
        <v>924</v>
      </c>
      <c r="T7887">
        <v>23.376000000000001</v>
      </c>
      <c r="U7887">
        <v>3</v>
      </c>
      <c r="V7887">
        <v>0.2</v>
      </c>
      <c r="W7887">
        <v>7.0128000000000004</v>
      </c>
      <c r="X7887">
        <f t="shared" si="371"/>
        <v>23.376000000000001</v>
      </c>
    </row>
    <row r="7888" spans="1:24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tr">
        <f t="shared" si="369"/>
        <v>Lena Cacioppo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tr">
        <f t="shared" si="370"/>
        <v>West</v>
      </c>
      <c r="O7888" t="s">
        <v>43</v>
      </c>
      <c r="P7888" t="s">
        <v>3964</v>
      </c>
      <c r="Q7888" t="s">
        <v>31</v>
      </c>
      <c r="R7888" t="s">
        <v>64</v>
      </c>
      <c r="S7888" t="s">
        <v>3965</v>
      </c>
      <c r="T7888">
        <v>16.72</v>
      </c>
      <c r="U7888">
        <v>5</v>
      </c>
      <c r="V7888">
        <v>0.2</v>
      </c>
      <c r="W7888">
        <v>3.3439999999999999</v>
      </c>
      <c r="X7888">
        <f t="shared" si="371"/>
        <v>16.72</v>
      </c>
    </row>
    <row r="7889" spans="1:24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tr">
        <f t="shared" si="369"/>
        <v>Lena Cacioppo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tr">
        <f t="shared" si="370"/>
        <v>West</v>
      </c>
      <c r="O7889" t="s">
        <v>43</v>
      </c>
      <c r="P7889" t="s">
        <v>7441</v>
      </c>
      <c r="Q7889" t="s">
        <v>31</v>
      </c>
      <c r="R7889" t="s">
        <v>64</v>
      </c>
      <c r="S7889" t="s">
        <v>7442</v>
      </c>
      <c r="T7889">
        <v>16.192</v>
      </c>
      <c r="U7889">
        <v>1</v>
      </c>
      <c r="V7889">
        <v>0.2</v>
      </c>
      <c r="W7889">
        <v>4.6551999999999998</v>
      </c>
      <c r="X7889">
        <f t="shared" si="371"/>
        <v>16.192</v>
      </c>
    </row>
    <row r="7890" spans="1:24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tr">
        <f t="shared" si="369"/>
        <v>Jeremy Pistek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tr">
        <f t="shared" si="370"/>
        <v>West</v>
      </c>
      <c r="O7890" t="s">
        <v>43</v>
      </c>
      <c r="P7890" t="s">
        <v>2785</v>
      </c>
      <c r="Q7890" t="s">
        <v>45</v>
      </c>
      <c r="R7890" t="s">
        <v>89</v>
      </c>
      <c r="S7890" t="s">
        <v>2786</v>
      </c>
      <c r="T7890">
        <v>32.4</v>
      </c>
      <c r="U7890">
        <v>5</v>
      </c>
      <c r="V7890">
        <v>0</v>
      </c>
      <c r="W7890">
        <v>15.552</v>
      </c>
      <c r="X7890">
        <f t="shared" si="371"/>
        <v>32.4</v>
      </c>
    </row>
    <row r="7891" spans="1:24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tr">
        <f t="shared" si="369"/>
        <v>Trudy Schmidt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tr">
        <f t="shared" si="370"/>
        <v>South</v>
      </c>
      <c r="O7891" t="s">
        <v>29</v>
      </c>
      <c r="P7891" t="s">
        <v>1760</v>
      </c>
      <c r="Q7891" t="s">
        <v>45</v>
      </c>
      <c r="R7891" t="s">
        <v>67</v>
      </c>
      <c r="S7891" t="s">
        <v>1761</v>
      </c>
      <c r="T7891">
        <v>19.89</v>
      </c>
      <c r="U7891">
        <v>9</v>
      </c>
      <c r="V7891">
        <v>0</v>
      </c>
      <c r="W7891">
        <v>5.3703000000000003</v>
      </c>
      <c r="X7891">
        <f t="shared" si="371"/>
        <v>19.89</v>
      </c>
    </row>
    <row r="7892" spans="1:24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tr">
        <f t="shared" si="369"/>
        <v>Trudy Schmidt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tr">
        <f t="shared" si="370"/>
        <v>South</v>
      </c>
      <c r="O7892" t="s">
        <v>29</v>
      </c>
      <c r="P7892" t="s">
        <v>2548</v>
      </c>
      <c r="Q7892" t="s">
        <v>70</v>
      </c>
      <c r="R7892" t="s">
        <v>160</v>
      </c>
      <c r="S7892" t="s">
        <v>2549</v>
      </c>
      <c r="T7892">
        <v>399.98</v>
      </c>
      <c r="U7892">
        <v>2</v>
      </c>
      <c r="V7892">
        <v>0</v>
      </c>
      <c r="W7892">
        <v>171.9914</v>
      </c>
      <c r="X7892">
        <f t="shared" si="371"/>
        <v>399.98</v>
      </c>
    </row>
    <row r="7893" spans="1:24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tr">
        <f t="shared" si="369"/>
        <v>Trudy Schmidt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tr">
        <f t="shared" si="370"/>
        <v>South</v>
      </c>
      <c r="O7893" t="s">
        <v>29</v>
      </c>
      <c r="P7893" t="s">
        <v>2211</v>
      </c>
      <c r="Q7893" t="s">
        <v>31</v>
      </c>
      <c r="R7893" t="s">
        <v>64</v>
      </c>
      <c r="S7893" t="s">
        <v>2212</v>
      </c>
      <c r="T7893">
        <v>343.85</v>
      </c>
      <c r="U7893">
        <v>5</v>
      </c>
      <c r="V7893">
        <v>0</v>
      </c>
      <c r="W7893">
        <v>137.54</v>
      </c>
      <c r="X7893">
        <f t="shared" si="371"/>
        <v>343.85</v>
      </c>
    </row>
    <row r="7894" spans="1:24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tr">
        <f t="shared" si="369"/>
        <v>Trudy Schmidt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tr">
        <f t="shared" si="370"/>
        <v>South</v>
      </c>
      <c r="O7894" t="s">
        <v>29</v>
      </c>
      <c r="P7894" t="s">
        <v>8185</v>
      </c>
      <c r="Q7894" t="s">
        <v>45</v>
      </c>
      <c r="R7894" t="s">
        <v>89</v>
      </c>
      <c r="S7894" t="s">
        <v>8186</v>
      </c>
      <c r="T7894">
        <v>106.32</v>
      </c>
      <c r="U7894">
        <v>3</v>
      </c>
      <c r="V7894">
        <v>0</v>
      </c>
      <c r="W7894">
        <v>49.970399999999998</v>
      </c>
      <c r="X7894">
        <f t="shared" si="371"/>
        <v>106.32</v>
      </c>
    </row>
    <row r="7895" spans="1:24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tr">
        <f t="shared" si="369"/>
        <v>Nathan Mautz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tr">
        <f t="shared" si="370"/>
        <v>East</v>
      </c>
      <c r="O7895" t="s">
        <v>147</v>
      </c>
      <c r="P7895" t="s">
        <v>1296</v>
      </c>
      <c r="Q7895" t="s">
        <v>45</v>
      </c>
      <c r="R7895" t="s">
        <v>74</v>
      </c>
      <c r="S7895" t="s">
        <v>1297</v>
      </c>
      <c r="T7895">
        <v>13.92</v>
      </c>
      <c r="U7895">
        <v>3</v>
      </c>
      <c r="V7895">
        <v>0.2</v>
      </c>
      <c r="W7895">
        <v>4.3499999999999996</v>
      </c>
      <c r="X7895">
        <f t="shared" si="371"/>
        <v>13.92</v>
      </c>
    </row>
    <row r="7896" spans="1:24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tr">
        <f t="shared" si="369"/>
        <v>Eugene Hildebrand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tr">
        <f t="shared" si="370"/>
        <v>East</v>
      </c>
      <c r="O7896" t="s">
        <v>147</v>
      </c>
      <c r="P7896" t="s">
        <v>413</v>
      </c>
      <c r="Q7896" t="s">
        <v>45</v>
      </c>
      <c r="R7896" t="s">
        <v>74</v>
      </c>
      <c r="S7896" t="s">
        <v>414</v>
      </c>
      <c r="T7896">
        <v>82.4</v>
      </c>
      <c r="U7896">
        <v>5</v>
      </c>
      <c r="V7896">
        <v>0</v>
      </c>
      <c r="W7896">
        <v>40.375999999999998</v>
      </c>
      <c r="X7896">
        <f t="shared" si="371"/>
        <v>82.4</v>
      </c>
    </row>
    <row r="7897" spans="1:24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tr">
        <f t="shared" si="369"/>
        <v>Eugene Hildebrand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tr">
        <f t="shared" si="370"/>
        <v>East</v>
      </c>
      <c r="O7897" t="s">
        <v>147</v>
      </c>
      <c r="P7897" t="s">
        <v>2919</v>
      </c>
      <c r="Q7897" t="s">
        <v>45</v>
      </c>
      <c r="R7897" t="s">
        <v>74</v>
      </c>
      <c r="S7897" t="s">
        <v>2920</v>
      </c>
      <c r="T7897">
        <v>6.24</v>
      </c>
      <c r="U7897">
        <v>2</v>
      </c>
      <c r="V7897">
        <v>0</v>
      </c>
      <c r="W7897">
        <v>3.0575999999999999</v>
      </c>
      <c r="X7897">
        <f t="shared" si="371"/>
        <v>6.24</v>
      </c>
    </row>
    <row r="7898" spans="1:24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tr">
        <f t="shared" si="369"/>
        <v>Eugene Hildebrand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tr">
        <f t="shared" si="370"/>
        <v>East</v>
      </c>
      <c r="O7898" t="s">
        <v>147</v>
      </c>
      <c r="P7898" t="s">
        <v>1253</v>
      </c>
      <c r="Q7898" t="s">
        <v>45</v>
      </c>
      <c r="R7898" t="s">
        <v>89</v>
      </c>
      <c r="S7898" t="s">
        <v>1446</v>
      </c>
      <c r="T7898">
        <v>447.84</v>
      </c>
      <c r="U7898">
        <v>8</v>
      </c>
      <c r="V7898">
        <v>0</v>
      </c>
      <c r="W7898">
        <v>219.44159999999999</v>
      </c>
      <c r="X7898">
        <f t="shared" si="371"/>
        <v>447.84</v>
      </c>
    </row>
    <row r="7899" spans="1:24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tr">
        <f t="shared" si="369"/>
        <v>Dan Campbell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tr">
        <f t="shared" si="370"/>
        <v>South</v>
      </c>
      <c r="O7899" t="s">
        <v>29</v>
      </c>
      <c r="P7899" t="s">
        <v>2078</v>
      </c>
      <c r="Q7899" t="s">
        <v>45</v>
      </c>
      <c r="R7899" t="s">
        <v>77</v>
      </c>
      <c r="S7899" t="s">
        <v>2079</v>
      </c>
      <c r="T7899">
        <v>272.048</v>
      </c>
      <c r="U7899">
        <v>7</v>
      </c>
      <c r="V7899">
        <v>0.2</v>
      </c>
      <c r="W7899">
        <v>30.605399999999999</v>
      </c>
      <c r="X7899">
        <f t="shared" si="371"/>
        <v>272.048</v>
      </c>
    </row>
    <row r="7900" spans="1:24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tr">
        <f t="shared" si="369"/>
        <v>Dan Campbell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tr">
        <f t="shared" si="370"/>
        <v>South</v>
      </c>
      <c r="O7900" t="s">
        <v>29</v>
      </c>
      <c r="P7900" t="s">
        <v>4726</v>
      </c>
      <c r="Q7900" t="s">
        <v>45</v>
      </c>
      <c r="R7900" t="s">
        <v>74</v>
      </c>
      <c r="S7900" t="s">
        <v>4727</v>
      </c>
      <c r="T7900">
        <v>1614.5820000000001</v>
      </c>
      <c r="U7900">
        <v>6</v>
      </c>
      <c r="V7900">
        <v>0.7</v>
      </c>
      <c r="W7900">
        <v>-1237.8462</v>
      </c>
      <c r="X7900">
        <f t="shared" si="371"/>
        <v>1614.5820000000001</v>
      </c>
    </row>
    <row r="7901" spans="1:24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tr">
        <f t="shared" si="369"/>
        <v>Dan Campbell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tr">
        <f t="shared" si="370"/>
        <v>South</v>
      </c>
      <c r="O7901" t="s">
        <v>29</v>
      </c>
      <c r="P7901" t="s">
        <v>3251</v>
      </c>
      <c r="Q7901" t="s">
        <v>45</v>
      </c>
      <c r="R7901" t="s">
        <v>268</v>
      </c>
      <c r="S7901" t="s">
        <v>562</v>
      </c>
      <c r="T7901">
        <v>24.32</v>
      </c>
      <c r="U7901">
        <v>5</v>
      </c>
      <c r="V7901">
        <v>0.2</v>
      </c>
      <c r="W7901">
        <v>9.1199999999999992</v>
      </c>
      <c r="X7901">
        <f t="shared" si="371"/>
        <v>24.32</v>
      </c>
    </row>
    <row r="7902" spans="1:24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tr">
        <f t="shared" si="369"/>
        <v>Dan Campbell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tr">
        <f t="shared" si="370"/>
        <v>South</v>
      </c>
      <c r="O7902" t="s">
        <v>29</v>
      </c>
      <c r="P7902" t="s">
        <v>5938</v>
      </c>
      <c r="Q7902" t="s">
        <v>70</v>
      </c>
      <c r="R7902" t="s">
        <v>160</v>
      </c>
      <c r="S7902" t="s">
        <v>5939</v>
      </c>
      <c r="T7902">
        <v>1.5840000000000001</v>
      </c>
      <c r="U7902">
        <v>2</v>
      </c>
      <c r="V7902">
        <v>0.2</v>
      </c>
      <c r="W7902">
        <v>0.47520000000000001</v>
      </c>
      <c r="X7902">
        <f t="shared" si="371"/>
        <v>1.5840000000000001</v>
      </c>
    </row>
    <row r="7903" spans="1:24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tr">
        <f t="shared" si="369"/>
        <v>Dan Campbell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tr">
        <f t="shared" si="370"/>
        <v>South</v>
      </c>
      <c r="O7903" t="s">
        <v>29</v>
      </c>
      <c r="P7903" t="s">
        <v>3472</v>
      </c>
      <c r="Q7903" t="s">
        <v>31</v>
      </c>
      <c r="R7903" t="s">
        <v>64</v>
      </c>
      <c r="S7903" t="s">
        <v>3473</v>
      </c>
      <c r="T7903">
        <v>31.984000000000002</v>
      </c>
      <c r="U7903">
        <v>1</v>
      </c>
      <c r="V7903">
        <v>0.2</v>
      </c>
      <c r="W7903">
        <v>0</v>
      </c>
      <c r="X7903">
        <f t="shared" si="371"/>
        <v>31.984000000000002</v>
      </c>
    </row>
    <row r="7904" spans="1:24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tr">
        <f t="shared" si="369"/>
        <v>Dan Campbell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tr">
        <f t="shared" si="370"/>
        <v>South</v>
      </c>
      <c r="O7904" t="s">
        <v>29</v>
      </c>
      <c r="P7904" t="s">
        <v>1695</v>
      </c>
      <c r="Q7904" t="s">
        <v>45</v>
      </c>
      <c r="R7904" t="s">
        <v>172</v>
      </c>
      <c r="S7904" t="s">
        <v>1696</v>
      </c>
      <c r="T7904">
        <v>14.76</v>
      </c>
      <c r="U7904">
        <v>5</v>
      </c>
      <c r="V7904">
        <v>0.2</v>
      </c>
      <c r="W7904">
        <v>4.7969999999999997</v>
      </c>
      <c r="X7904">
        <f t="shared" si="371"/>
        <v>14.76</v>
      </c>
    </row>
    <row r="7905" spans="1:24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tr">
        <f t="shared" si="369"/>
        <v>Dan Campbell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tr">
        <f t="shared" si="370"/>
        <v>South</v>
      </c>
      <c r="O7905" t="s">
        <v>29</v>
      </c>
      <c r="P7905" t="s">
        <v>9138</v>
      </c>
      <c r="Q7905" t="s">
        <v>31</v>
      </c>
      <c r="R7905" t="s">
        <v>35</v>
      </c>
      <c r="S7905" t="s">
        <v>9139</v>
      </c>
      <c r="T7905">
        <v>423.64800000000002</v>
      </c>
      <c r="U7905">
        <v>2</v>
      </c>
      <c r="V7905">
        <v>0.2</v>
      </c>
      <c r="W7905">
        <v>47.660400000000003</v>
      </c>
      <c r="X7905">
        <f t="shared" si="371"/>
        <v>423.64800000000002</v>
      </c>
    </row>
    <row r="7906" spans="1:24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tr">
        <f t="shared" si="369"/>
        <v>Doug O'Connell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tr">
        <f t="shared" si="370"/>
        <v>Central</v>
      </c>
      <c r="O7906" t="s">
        <v>104</v>
      </c>
      <c r="P7906" t="s">
        <v>4193</v>
      </c>
      <c r="Q7906" t="s">
        <v>45</v>
      </c>
      <c r="R7906" t="s">
        <v>89</v>
      </c>
      <c r="S7906" t="s">
        <v>4194</v>
      </c>
      <c r="T7906">
        <v>76.64</v>
      </c>
      <c r="U7906">
        <v>2</v>
      </c>
      <c r="V7906">
        <v>0.2</v>
      </c>
      <c r="W7906">
        <v>26.824000000000002</v>
      </c>
      <c r="X7906">
        <f t="shared" si="371"/>
        <v>76.64</v>
      </c>
    </row>
    <row r="7907" spans="1:24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tr">
        <f t="shared" si="369"/>
        <v>Lindsay Shagiari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tr">
        <f t="shared" si="370"/>
        <v>Central</v>
      </c>
      <c r="O7907" t="s">
        <v>104</v>
      </c>
      <c r="P7907" t="s">
        <v>1594</v>
      </c>
      <c r="Q7907" t="s">
        <v>45</v>
      </c>
      <c r="R7907" t="s">
        <v>172</v>
      </c>
      <c r="S7907" t="s">
        <v>670</v>
      </c>
      <c r="T7907">
        <v>4.4640000000000004</v>
      </c>
      <c r="U7907">
        <v>1</v>
      </c>
      <c r="V7907">
        <v>0.2</v>
      </c>
      <c r="W7907">
        <v>1.6739999999999999</v>
      </c>
      <c r="X7907">
        <f t="shared" si="371"/>
        <v>4.4640000000000004</v>
      </c>
    </row>
    <row r="7908" spans="1:24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tr">
        <f t="shared" si="369"/>
        <v>Lindsay Shagiari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tr">
        <f t="shared" si="370"/>
        <v>Central</v>
      </c>
      <c r="O7908" t="s">
        <v>104</v>
      </c>
      <c r="P7908" t="s">
        <v>3580</v>
      </c>
      <c r="Q7908" t="s">
        <v>45</v>
      </c>
      <c r="R7908" t="s">
        <v>74</v>
      </c>
      <c r="S7908" t="s">
        <v>3581</v>
      </c>
      <c r="T7908">
        <v>3.96</v>
      </c>
      <c r="U7908">
        <v>10</v>
      </c>
      <c r="V7908">
        <v>0.8</v>
      </c>
      <c r="W7908">
        <v>-6.93</v>
      </c>
      <c r="X7908">
        <f t="shared" si="371"/>
        <v>3.96</v>
      </c>
    </row>
    <row r="7909" spans="1:24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tr">
        <f t="shared" si="369"/>
        <v>Rob Williams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tr">
        <f t="shared" si="370"/>
        <v>West</v>
      </c>
      <c r="O7909" t="s">
        <v>43</v>
      </c>
      <c r="P7909" t="s">
        <v>3312</v>
      </c>
      <c r="Q7909" t="s">
        <v>45</v>
      </c>
      <c r="R7909" t="s">
        <v>77</v>
      </c>
      <c r="S7909" t="s">
        <v>3313</v>
      </c>
      <c r="T7909">
        <v>715.64</v>
      </c>
      <c r="U7909">
        <v>2</v>
      </c>
      <c r="V7909">
        <v>0</v>
      </c>
      <c r="W7909">
        <v>178.91</v>
      </c>
      <c r="X7909">
        <f t="shared" si="371"/>
        <v>715.64</v>
      </c>
    </row>
    <row r="7910" spans="1:24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tr">
        <f t="shared" si="369"/>
        <v>Roger Demir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tr">
        <f t="shared" si="370"/>
        <v>West</v>
      </c>
      <c r="O7910" t="s">
        <v>43</v>
      </c>
      <c r="P7910" t="s">
        <v>3231</v>
      </c>
      <c r="Q7910" t="s">
        <v>31</v>
      </c>
      <c r="R7910" t="s">
        <v>55</v>
      </c>
      <c r="S7910" t="s">
        <v>3232</v>
      </c>
      <c r="T7910">
        <v>268.70400000000001</v>
      </c>
      <c r="U7910">
        <v>3</v>
      </c>
      <c r="V7910">
        <v>0.2</v>
      </c>
      <c r="W7910">
        <v>6.7176</v>
      </c>
      <c r="X7910">
        <f t="shared" si="371"/>
        <v>268.70400000000001</v>
      </c>
    </row>
    <row r="7911" spans="1:24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tr">
        <f t="shared" si="369"/>
        <v>Roger Demir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tr">
        <f t="shared" si="370"/>
        <v>West</v>
      </c>
      <c r="O7911" t="s">
        <v>43</v>
      </c>
      <c r="P7911" t="s">
        <v>1741</v>
      </c>
      <c r="Q7911" t="s">
        <v>45</v>
      </c>
      <c r="R7911" t="s">
        <v>67</v>
      </c>
      <c r="S7911" t="s">
        <v>1742</v>
      </c>
      <c r="T7911">
        <v>21.92</v>
      </c>
      <c r="U7911">
        <v>8</v>
      </c>
      <c r="V7911">
        <v>0</v>
      </c>
      <c r="W7911">
        <v>5.9184000000000001</v>
      </c>
      <c r="X7911">
        <f t="shared" si="371"/>
        <v>21.92</v>
      </c>
    </row>
    <row r="7912" spans="1:24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tr">
        <f t="shared" si="369"/>
        <v>Roger Demir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tr">
        <f t="shared" si="370"/>
        <v>West</v>
      </c>
      <c r="O7912" t="s">
        <v>43</v>
      </c>
      <c r="P7912" t="s">
        <v>2814</v>
      </c>
      <c r="Q7912" t="s">
        <v>45</v>
      </c>
      <c r="R7912" t="s">
        <v>58</v>
      </c>
      <c r="S7912" t="s">
        <v>2815</v>
      </c>
      <c r="T7912">
        <v>48.72</v>
      </c>
      <c r="U7912">
        <v>3</v>
      </c>
      <c r="V7912">
        <v>0</v>
      </c>
      <c r="W7912">
        <v>7.3079999999999998</v>
      </c>
      <c r="X7912">
        <f t="shared" si="371"/>
        <v>48.72</v>
      </c>
    </row>
    <row r="7913" spans="1:24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tr">
        <f t="shared" si="369"/>
        <v>Roger Demir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tr">
        <f t="shared" si="370"/>
        <v>West</v>
      </c>
      <c r="O7913" t="s">
        <v>43</v>
      </c>
      <c r="P7913" t="s">
        <v>1673</v>
      </c>
      <c r="Q7913" t="s">
        <v>31</v>
      </c>
      <c r="R7913" t="s">
        <v>32</v>
      </c>
      <c r="S7913" t="s">
        <v>1674</v>
      </c>
      <c r="T7913">
        <v>205.666</v>
      </c>
      <c r="U7913">
        <v>2</v>
      </c>
      <c r="V7913">
        <v>0.15</v>
      </c>
      <c r="W7913">
        <v>-12.098000000000001</v>
      </c>
      <c r="X7913">
        <f t="shared" si="371"/>
        <v>205.666</v>
      </c>
    </row>
    <row r="7914" spans="1:24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tr">
        <f t="shared" si="369"/>
        <v>Rob Beeghly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tr">
        <f t="shared" si="370"/>
        <v>Central</v>
      </c>
      <c r="O7914" t="s">
        <v>104</v>
      </c>
      <c r="P7914" t="s">
        <v>3018</v>
      </c>
      <c r="Q7914" t="s">
        <v>31</v>
      </c>
      <c r="R7914" t="s">
        <v>64</v>
      </c>
      <c r="S7914" t="s">
        <v>3019</v>
      </c>
      <c r="T7914">
        <v>30.344000000000001</v>
      </c>
      <c r="U7914">
        <v>2</v>
      </c>
      <c r="V7914">
        <v>0.6</v>
      </c>
      <c r="W7914">
        <v>-31.8612</v>
      </c>
      <c r="X7914">
        <f t="shared" si="371"/>
        <v>30.344000000000001</v>
      </c>
    </row>
    <row r="7915" spans="1:24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tr">
        <f t="shared" si="369"/>
        <v>Joe Elijah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tr">
        <f t="shared" si="370"/>
        <v>East</v>
      </c>
      <c r="O7915" t="s">
        <v>147</v>
      </c>
      <c r="P7915" t="s">
        <v>4946</v>
      </c>
      <c r="Q7915" t="s">
        <v>45</v>
      </c>
      <c r="R7915" t="s">
        <v>58</v>
      </c>
      <c r="S7915" t="s">
        <v>4947</v>
      </c>
      <c r="T7915">
        <v>25.696000000000002</v>
      </c>
      <c r="U7915">
        <v>2</v>
      </c>
      <c r="V7915">
        <v>0.2</v>
      </c>
      <c r="W7915">
        <v>1.9272</v>
      </c>
      <c r="X7915">
        <f t="shared" si="371"/>
        <v>25.696000000000002</v>
      </c>
    </row>
    <row r="7916" spans="1:24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tr">
        <f t="shared" si="369"/>
        <v>Steven Roelle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tr">
        <f t="shared" si="370"/>
        <v>East</v>
      </c>
      <c r="O7916" t="s">
        <v>147</v>
      </c>
      <c r="P7916" t="s">
        <v>9743</v>
      </c>
      <c r="Q7916" t="s">
        <v>70</v>
      </c>
      <c r="R7916" t="s">
        <v>683</v>
      </c>
      <c r="S7916" t="s">
        <v>9744</v>
      </c>
      <c r="T7916">
        <v>3404.5</v>
      </c>
      <c r="U7916">
        <v>5</v>
      </c>
      <c r="V7916">
        <v>0</v>
      </c>
      <c r="W7916">
        <v>1668.2049999999999</v>
      </c>
      <c r="X7916">
        <f t="shared" si="371"/>
        <v>3404.5</v>
      </c>
    </row>
    <row r="7917" spans="1:24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tr">
        <f t="shared" si="369"/>
        <v>Steven Roelle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tr">
        <f t="shared" si="370"/>
        <v>East</v>
      </c>
      <c r="O7917" t="s">
        <v>147</v>
      </c>
      <c r="P7917" t="s">
        <v>8217</v>
      </c>
      <c r="Q7917" t="s">
        <v>70</v>
      </c>
      <c r="R7917" t="s">
        <v>160</v>
      </c>
      <c r="S7917" t="s">
        <v>8218</v>
      </c>
      <c r="T7917">
        <v>101.34</v>
      </c>
      <c r="U7917">
        <v>3</v>
      </c>
      <c r="V7917">
        <v>0</v>
      </c>
      <c r="W7917">
        <v>8.1072000000000006</v>
      </c>
      <c r="X7917">
        <f t="shared" si="371"/>
        <v>101.34</v>
      </c>
    </row>
    <row r="7918" spans="1:24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tr">
        <f t="shared" si="369"/>
        <v>Phillina Ober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tr">
        <f t="shared" si="370"/>
        <v>East</v>
      </c>
      <c r="O7918" t="s">
        <v>147</v>
      </c>
      <c r="P7918" t="s">
        <v>3193</v>
      </c>
      <c r="Q7918" t="s">
        <v>31</v>
      </c>
      <c r="R7918" t="s">
        <v>35</v>
      </c>
      <c r="S7918" t="s">
        <v>3194</v>
      </c>
      <c r="T7918">
        <v>344.37200000000001</v>
      </c>
      <c r="U7918">
        <v>4</v>
      </c>
      <c r="V7918">
        <v>0.3</v>
      </c>
      <c r="W7918">
        <v>-93.472399999999993</v>
      </c>
      <c r="X7918">
        <f t="shared" si="371"/>
        <v>344.37200000000001</v>
      </c>
    </row>
    <row r="7919" spans="1:24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tr">
        <f t="shared" si="369"/>
        <v>Julie Kriz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tr">
        <f t="shared" si="370"/>
        <v>Central</v>
      </c>
      <c r="O7919" t="s">
        <v>104</v>
      </c>
      <c r="P7919" t="s">
        <v>489</v>
      </c>
      <c r="Q7919" t="s">
        <v>45</v>
      </c>
      <c r="R7919" t="s">
        <v>67</v>
      </c>
      <c r="S7919" t="s">
        <v>490</v>
      </c>
      <c r="T7919">
        <v>30.384</v>
      </c>
      <c r="U7919">
        <v>1</v>
      </c>
      <c r="V7919">
        <v>0.2</v>
      </c>
      <c r="W7919">
        <v>3.798</v>
      </c>
      <c r="X7919">
        <f t="shared" si="371"/>
        <v>30.384</v>
      </c>
    </row>
    <row r="7920" spans="1:24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tr">
        <f t="shared" si="369"/>
        <v>Julie Prescott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tr">
        <f t="shared" si="370"/>
        <v>West</v>
      </c>
      <c r="O7920" t="s">
        <v>43</v>
      </c>
      <c r="P7920" t="s">
        <v>1104</v>
      </c>
      <c r="Q7920" t="s">
        <v>45</v>
      </c>
      <c r="R7920" t="s">
        <v>74</v>
      </c>
      <c r="S7920" t="s">
        <v>1105</v>
      </c>
      <c r="T7920">
        <v>22.847999999999999</v>
      </c>
      <c r="U7920">
        <v>2</v>
      </c>
      <c r="V7920">
        <v>0.2</v>
      </c>
      <c r="W7920">
        <v>7.4256000000000002</v>
      </c>
      <c r="X7920">
        <f t="shared" si="371"/>
        <v>22.847999999999999</v>
      </c>
    </row>
    <row r="7921" spans="1:24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tr">
        <f t="shared" si="369"/>
        <v>Dean percer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tr">
        <f t="shared" si="370"/>
        <v>East</v>
      </c>
      <c r="O7921" t="s">
        <v>147</v>
      </c>
      <c r="P7921" t="s">
        <v>4898</v>
      </c>
      <c r="Q7921" t="s">
        <v>45</v>
      </c>
      <c r="R7921" t="s">
        <v>58</v>
      </c>
      <c r="S7921" t="s">
        <v>4899</v>
      </c>
      <c r="T7921">
        <v>38.619999999999997</v>
      </c>
      <c r="U7921">
        <v>2</v>
      </c>
      <c r="V7921">
        <v>0</v>
      </c>
      <c r="W7921">
        <v>10.813599999999999</v>
      </c>
      <c r="X7921">
        <f t="shared" si="371"/>
        <v>38.619999999999997</v>
      </c>
    </row>
    <row r="7922" spans="1:24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tr">
        <f t="shared" si="369"/>
        <v>Dean percer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tr">
        <f t="shared" si="370"/>
        <v>East</v>
      </c>
      <c r="O7922" t="s">
        <v>147</v>
      </c>
      <c r="P7922" t="s">
        <v>7053</v>
      </c>
      <c r="Q7922" t="s">
        <v>70</v>
      </c>
      <c r="R7922" t="s">
        <v>160</v>
      </c>
      <c r="S7922" t="s">
        <v>7054</v>
      </c>
      <c r="T7922">
        <v>59.98</v>
      </c>
      <c r="U7922">
        <v>2</v>
      </c>
      <c r="V7922">
        <v>0</v>
      </c>
      <c r="W7922">
        <v>10.7964</v>
      </c>
      <c r="X7922">
        <f t="shared" si="371"/>
        <v>59.98</v>
      </c>
    </row>
    <row r="7923" spans="1:24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tr">
        <f t="shared" si="369"/>
        <v>Joy Bell-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tr">
        <f t="shared" si="370"/>
        <v>East</v>
      </c>
      <c r="O7923" t="s">
        <v>147</v>
      </c>
      <c r="P7923" t="s">
        <v>3575</v>
      </c>
      <c r="Q7923" t="s">
        <v>45</v>
      </c>
      <c r="R7923" t="s">
        <v>74</v>
      </c>
      <c r="S7923" t="s">
        <v>3576</v>
      </c>
      <c r="T7923">
        <v>174.3</v>
      </c>
      <c r="U7923">
        <v>3</v>
      </c>
      <c r="V7923">
        <v>0</v>
      </c>
      <c r="W7923">
        <v>81.921000000000006</v>
      </c>
      <c r="X7923">
        <f t="shared" si="371"/>
        <v>174.3</v>
      </c>
    </row>
    <row r="7924" spans="1:24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tr">
        <f t="shared" si="369"/>
        <v>Paul Prost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tr">
        <f t="shared" si="370"/>
        <v>South</v>
      </c>
      <c r="O7924" t="s">
        <v>29</v>
      </c>
      <c r="P7924" t="s">
        <v>6308</v>
      </c>
      <c r="Q7924" t="s">
        <v>70</v>
      </c>
      <c r="R7924" t="s">
        <v>71</v>
      </c>
      <c r="S7924" t="s">
        <v>6309</v>
      </c>
      <c r="T7924">
        <v>383.96</v>
      </c>
      <c r="U7924">
        <v>5</v>
      </c>
      <c r="V7924">
        <v>0.2</v>
      </c>
      <c r="W7924">
        <v>38.396000000000001</v>
      </c>
      <c r="X7924">
        <f t="shared" si="371"/>
        <v>383.96</v>
      </c>
    </row>
    <row r="7925" spans="1:24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tr">
        <f t="shared" si="369"/>
        <v>Paul Prost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tr">
        <f t="shared" si="370"/>
        <v>South</v>
      </c>
      <c r="O7925" t="s">
        <v>29</v>
      </c>
      <c r="P7925" t="s">
        <v>674</v>
      </c>
      <c r="Q7925" t="s">
        <v>45</v>
      </c>
      <c r="R7925" t="s">
        <v>74</v>
      </c>
      <c r="S7925" t="s">
        <v>675</v>
      </c>
      <c r="T7925">
        <v>15.57</v>
      </c>
      <c r="U7925">
        <v>3</v>
      </c>
      <c r="V7925">
        <v>0.7</v>
      </c>
      <c r="W7925">
        <v>-11.417999999999999</v>
      </c>
      <c r="X7925">
        <f t="shared" si="371"/>
        <v>15.57</v>
      </c>
    </row>
    <row r="7926" spans="1:24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tr">
        <f t="shared" si="369"/>
        <v>Roy Französisch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tr">
        <f t="shared" si="370"/>
        <v>South</v>
      </c>
      <c r="O7926" t="s">
        <v>29</v>
      </c>
      <c r="P7926" t="s">
        <v>360</v>
      </c>
      <c r="Q7926" t="s">
        <v>45</v>
      </c>
      <c r="R7926" t="s">
        <v>74</v>
      </c>
      <c r="S7926" t="s">
        <v>361</v>
      </c>
      <c r="T7926">
        <v>22.32</v>
      </c>
      <c r="U7926">
        <v>4</v>
      </c>
      <c r="V7926">
        <v>0</v>
      </c>
      <c r="W7926">
        <v>10.7136</v>
      </c>
      <c r="X7926">
        <f t="shared" si="371"/>
        <v>22.32</v>
      </c>
    </row>
    <row r="7927" spans="1:24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tr">
        <f t="shared" si="369"/>
        <v>Roy Französisch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tr">
        <f t="shared" si="370"/>
        <v>South</v>
      </c>
      <c r="O7927" t="s">
        <v>29</v>
      </c>
      <c r="P7927" t="s">
        <v>1671</v>
      </c>
      <c r="Q7927" t="s">
        <v>45</v>
      </c>
      <c r="R7927" t="s">
        <v>46</v>
      </c>
      <c r="S7927" t="s">
        <v>1672</v>
      </c>
      <c r="T7927">
        <v>103.6</v>
      </c>
      <c r="U7927">
        <v>7</v>
      </c>
      <c r="V7927">
        <v>0</v>
      </c>
      <c r="W7927">
        <v>51.8</v>
      </c>
      <c r="X7927">
        <f t="shared" si="371"/>
        <v>103.6</v>
      </c>
    </row>
    <row r="7928" spans="1:24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tr">
        <f t="shared" si="369"/>
        <v>Katharine Harms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tr">
        <f t="shared" si="370"/>
        <v>East</v>
      </c>
      <c r="O7928" t="s">
        <v>147</v>
      </c>
      <c r="P7928" t="s">
        <v>5964</v>
      </c>
      <c r="Q7928" t="s">
        <v>70</v>
      </c>
      <c r="R7928" t="s">
        <v>160</v>
      </c>
      <c r="S7928" t="s">
        <v>5965</v>
      </c>
      <c r="T7928">
        <v>2.97</v>
      </c>
      <c r="U7928">
        <v>3</v>
      </c>
      <c r="V7928">
        <v>0</v>
      </c>
      <c r="W7928">
        <v>1.3365</v>
      </c>
      <c r="X7928">
        <f t="shared" si="371"/>
        <v>2.97</v>
      </c>
    </row>
    <row r="7929" spans="1:24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tr">
        <f t="shared" si="369"/>
        <v>Katharine Harms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tr">
        <f t="shared" si="370"/>
        <v>East</v>
      </c>
      <c r="O7929" t="s">
        <v>147</v>
      </c>
      <c r="P7929" t="s">
        <v>1680</v>
      </c>
      <c r="Q7929" t="s">
        <v>70</v>
      </c>
      <c r="R7929" t="s">
        <v>71</v>
      </c>
      <c r="S7929" t="s">
        <v>1681</v>
      </c>
      <c r="T7929">
        <v>569.99</v>
      </c>
      <c r="U7929">
        <v>1</v>
      </c>
      <c r="V7929">
        <v>0</v>
      </c>
      <c r="W7929">
        <v>170.99700000000001</v>
      </c>
      <c r="X7929">
        <f t="shared" si="371"/>
        <v>569.99</v>
      </c>
    </row>
    <row r="7930" spans="1:24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tr">
        <f t="shared" si="369"/>
        <v>Katharine Harms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tr">
        <f t="shared" si="370"/>
        <v>East</v>
      </c>
      <c r="O7930" t="s">
        <v>147</v>
      </c>
      <c r="P7930" t="s">
        <v>9029</v>
      </c>
      <c r="Q7930" t="s">
        <v>31</v>
      </c>
      <c r="R7930" t="s">
        <v>64</v>
      </c>
      <c r="S7930" t="s">
        <v>9030</v>
      </c>
      <c r="T7930">
        <v>50.97</v>
      </c>
      <c r="U7930">
        <v>3</v>
      </c>
      <c r="V7930">
        <v>0</v>
      </c>
      <c r="W7930">
        <v>9.1745999999999999</v>
      </c>
      <c r="X7930">
        <f t="shared" si="371"/>
        <v>50.97</v>
      </c>
    </row>
    <row r="7931" spans="1:24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tr">
        <f t="shared" si="369"/>
        <v>Evan Minnotte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tr">
        <f t="shared" si="370"/>
        <v>Central</v>
      </c>
      <c r="O7931" t="s">
        <v>104</v>
      </c>
      <c r="P7931" t="s">
        <v>4685</v>
      </c>
      <c r="Q7931" t="s">
        <v>31</v>
      </c>
      <c r="R7931" t="s">
        <v>55</v>
      </c>
      <c r="S7931" t="s">
        <v>4686</v>
      </c>
      <c r="T7931">
        <v>298.11599999999999</v>
      </c>
      <c r="U7931">
        <v>6</v>
      </c>
      <c r="V7931">
        <v>0.3</v>
      </c>
      <c r="W7931">
        <v>-4.2587999999999999</v>
      </c>
      <c r="X7931">
        <f t="shared" si="371"/>
        <v>298.11599999999999</v>
      </c>
    </row>
    <row r="7932" spans="1:24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tr">
        <f t="shared" si="369"/>
        <v>Damala Kotsonis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tr">
        <f t="shared" si="370"/>
        <v>East</v>
      </c>
      <c r="O7932" t="s">
        <v>147</v>
      </c>
      <c r="P7932" t="s">
        <v>4140</v>
      </c>
      <c r="Q7932" t="s">
        <v>45</v>
      </c>
      <c r="R7932" t="s">
        <v>67</v>
      </c>
      <c r="S7932" t="s">
        <v>4141</v>
      </c>
      <c r="T7932">
        <v>59.52</v>
      </c>
      <c r="U7932">
        <v>3</v>
      </c>
      <c r="V7932">
        <v>0</v>
      </c>
      <c r="W7932">
        <v>17.856000000000002</v>
      </c>
      <c r="X7932">
        <f t="shared" si="371"/>
        <v>59.52</v>
      </c>
    </row>
    <row r="7933" spans="1:24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tr">
        <f t="shared" si="369"/>
        <v>Mark Cousins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tr">
        <f t="shared" si="370"/>
        <v>West</v>
      </c>
      <c r="O7933" t="s">
        <v>43</v>
      </c>
      <c r="P7933" t="s">
        <v>1465</v>
      </c>
      <c r="Q7933" t="s">
        <v>31</v>
      </c>
      <c r="R7933" t="s">
        <v>35</v>
      </c>
      <c r="S7933" t="s">
        <v>1466</v>
      </c>
      <c r="T7933">
        <v>230.28</v>
      </c>
      <c r="U7933">
        <v>3</v>
      </c>
      <c r="V7933">
        <v>0.2</v>
      </c>
      <c r="W7933">
        <v>23.027999999999999</v>
      </c>
      <c r="X7933">
        <f t="shared" si="371"/>
        <v>230.28</v>
      </c>
    </row>
    <row r="7934" spans="1:24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tr">
        <f t="shared" si="369"/>
        <v>Mark Cousins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tr">
        <f t="shared" si="370"/>
        <v>West</v>
      </c>
      <c r="O7934" t="s">
        <v>43</v>
      </c>
      <c r="P7934" t="s">
        <v>3741</v>
      </c>
      <c r="Q7934" t="s">
        <v>45</v>
      </c>
      <c r="R7934" t="s">
        <v>89</v>
      </c>
      <c r="S7934" t="s">
        <v>3742</v>
      </c>
      <c r="T7934">
        <v>105.52</v>
      </c>
      <c r="U7934">
        <v>5</v>
      </c>
      <c r="V7934">
        <v>0.2</v>
      </c>
      <c r="W7934">
        <v>34.293999999999997</v>
      </c>
      <c r="X7934">
        <f t="shared" si="371"/>
        <v>105.52</v>
      </c>
    </row>
    <row r="7935" spans="1:24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tr">
        <f t="shared" si="369"/>
        <v>Rick Wilson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tr">
        <f t="shared" si="370"/>
        <v>West</v>
      </c>
      <c r="O7935" t="s">
        <v>43</v>
      </c>
      <c r="P7935" t="s">
        <v>4139</v>
      </c>
      <c r="Q7935" t="s">
        <v>45</v>
      </c>
      <c r="R7935" t="s">
        <v>172</v>
      </c>
      <c r="S7935" t="s">
        <v>670</v>
      </c>
      <c r="T7935">
        <v>23.36</v>
      </c>
      <c r="U7935">
        <v>2</v>
      </c>
      <c r="V7935">
        <v>0</v>
      </c>
      <c r="W7935">
        <v>11.68</v>
      </c>
      <c r="X7935">
        <f t="shared" si="371"/>
        <v>23.36</v>
      </c>
    </row>
    <row r="7936" spans="1:24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tr">
        <f t="shared" si="369"/>
        <v>Rick Wilson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tr">
        <f t="shared" si="370"/>
        <v>West</v>
      </c>
      <c r="O7936" t="s">
        <v>43</v>
      </c>
      <c r="P7936" t="s">
        <v>3901</v>
      </c>
      <c r="Q7936" t="s">
        <v>70</v>
      </c>
      <c r="R7936" t="s">
        <v>71</v>
      </c>
      <c r="S7936" t="s">
        <v>3902</v>
      </c>
      <c r="T7936">
        <v>71.975999999999999</v>
      </c>
      <c r="U7936">
        <v>3</v>
      </c>
      <c r="V7936">
        <v>0.2</v>
      </c>
      <c r="W7936">
        <v>8.9969999999999999</v>
      </c>
      <c r="X7936">
        <f t="shared" si="371"/>
        <v>71.975999999999999</v>
      </c>
    </row>
    <row r="7937" spans="1:24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tr">
        <f t="shared" si="369"/>
        <v>Rick Wilson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tr">
        <f t="shared" si="370"/>
        <v>West</v>
      </c>
      <c r="O7937" t="s">
        <v>43</v>
      </c>
      <c r="P7937" t="s">
        <v>4469</v>
      </c>
      <c r="Q7937" t="s">
        <v>45</v>
      </c>
      <c r="R7937" t="s">
        <v>89</v>
      </c>
      <c r="S7937" t="s">
        <v>4470</v>
      </c>
      <c r="T7937">
        <v>8.56</v>
      </c>
      <c r="U7937">
        <v>2</v>
      </c>
      <c r="V7937">
        <v>0</v>
      </c>
      <c r="W7937">
        <v>3.8519999999999999</v>
      </c>
      <c r="X7937">
        <f t="shared" si="371"/>
        <v>8.56</v>
      </c>
    </row>
    <row r="7938" spans="1:24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tr">
        <f t="shared" si="369"/>
        <v>Rick Wilson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tr">
        <f t="shared" si="370"/>
        <v>West</v>
      </c>
      <c r="O7938" t="s">
        <v>43</v>
      </c>
      <c r="P7938" t="s">
        <v>6144</v>
      </c>
      <c r="Q7938" t="s">
        <v>45</v>
      </c>
      <c r="R7938" t="s">
        <v>74</v>
      </c>
      <c r="S7938" t="s">
        <v>6145</v>
      </c>
      <c r="T7938">
        <v>13.92</v>
      </c>
      <c r="U7938">
        <v>3</v>
      </c>
      <c r="V7938">
        <v>0.2</v>
      </c>
      <c r="W7938">
        <v>4.8719999999999999</v>
      </c>
      <c r="X7938">
        <f t="shared" si="371"/>
        <v>13.92</v>
      </c>
    </row>
    <row r="7939" spans="1:24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tr">
        <f t="shared" ref="G7939:G8002" si="372">TRIM(H7939)</f>
        <v>Rick Wilson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tr">
        <f t="shared" ref="N7939:N8002" si="373">PROPER(TRIM(O7939))</f>
        <v>West</v>
      </c>
      <c r="O7939" t="s">
        <v>43</v>
      </c>
      <c r="P7939" t="s">
        <v>597</v>
      </c>
      <c r="Q7939" t="s">
        <v>45</v>
      </c>
      <c r="R7939" t="s">
        <v>77</v>
      </c>
      <c r="S7939" t="s">
        <v>598</v>
      </c>
      <c r="T7939">
        <v>2518.29</v>
      </c>
      <c r="U7939">
        <v>9</v>
      </c>
      <c r="V7939">
        <v>0</v>
      </c>
      <c r="W7939">
        <v>654.75540000000001</v>
      </c>
      <c r="X7939">
        <f t="shared" ref="X7939:X8002" si="374">T7939</f>
        <v>2518.29</v>
      </c>
    </row>
    <row r="7940" spans="1:24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tr">
        <f t="shared" si="372"/>
        <v>Rick Wilson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tr">
        <f t="shared" si="373"/>
        <v>West</v>
      </c>
      <c r="O7940" t="s">
        <v>43</v>
      </c>
      <c r="P7940" t="s">
        <v>2876</v>
      </c>
      <c r="Q7940" t="s">
        <v>45</v>
      </c>
      <c r="R7940" t="s">
        <v>58</v>
      </c>
      <c r="S7940" t="s">
        <v>2877</v>
      </c>
      <c r="T7940">
        <v>540.57000000000005</v>
      </c>
      <c r="U7940">
        <v>3</v>
      </c>
      <c r="V7940">
        <v>0</v>
      </c>
      <c r="W7940">
        <v>140.54820000000001</v>
      </c>
      <c r="X7940">
        <f t="shared" si="374"/>
        <v>540.57000000000005</v>
      </c>
    </row>
    <row r="7941" spans="1:24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tr">
        <f t="shared" si="372"/>
        <v>Rick Wilson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tr">
        <f t="shared" si="373"/>
        <v>West</v>
      </c>
      <c r="O7941" t="s">
        <v>43</v>
      </c>
      <c r="P7941" t="s">
        <v>2562</v>
      </c>
      <c r="Q7941" t="s">
        <v>45</v>
      </c>
      <c r="R7941" t="s">
        <v>74</v>
      </c>
      <c r="S7941" t="s">
        <v>2563</v>
      </c>
      <c r="T7941">
        <v>221.05600000000001</v>
      </c>
      <c r="U7941">
        <v>8</v>
      </c>
      <c r="V7941">
        <v>0.2</v>
      </c>
      <c r="W7941">
        <v>77.369600000000005</v>
      </c>
      <c r="X7941">
        <f t="shared" si="374"/>
        <v>221.05600000000001</v>
      </c>
    </row>
    <row r="7942" spans="1:24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tr">
        <f t="shared" si="372"/>
        <v>David Smith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tr">
        <f t="shared" si="373"/>
        <v>West</v>
      </c>
      <c r="O7942" t="s">
        <v>43</v>
      </c>
      <c r="P7942" t="s">
        <v>303</v>
      </c>
      <c r="Q7942" t="s">
        <v>31</v>
      </c>
      <c r="R7942" t="s">
        <v>35</v>
      </c>
      <c r="S7942" t="s">
        <v>551</v>
      </c>
      <c r="T7942">
        <v>81.424000000000007</v>
      </c>
      <c r="U7942">
        <v>2</v>
      </c>
      <c r="V7942">
        <v>0.2</v>
      </c>
      <c r="W7942">
        <v>-9.1601999999999997</v>
      </c>
      <c r="X7942">
        <f t="shared" si="374"/>
        <v>81.424000000000007</v>
      </c>
    </row>
    <row r="7943" spans="1:24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tr">
        <f t="shared" si="372"/>
        <v>David Smith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tr">
        <f t="shared" si="373"/>
        <v>West</v>
      </c>
      <c r="O7943" t="s">
        <v>43</v>
      </c>
      <c r="P7943" t="s">
        <v>635</v>
      </c>
      <c r="Q7943" t="s">
        <v>45</v>
      </c>
      <c r="R7943" t="s">
        <v>58</v>
      </c>
      <c r="S7943" t="s">
        <v>636</v>
      </c>
      <c r="T7943">
        <v>134.80000000000001</v>
      </c>
      <c r="U7943">
        <v>10</v>
      </c>
      <c r="V7943">
        <v>0</v>
      </c>
      <c r="W7943">
        <v>35.048000000000002</v>
      </c>
      <c r="X7943">
        <f t="shared" si="374"/>
        <v>134.80000000000001</v>
      </c>
    </row>
    <row r="7944" spans="1:24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tr">
        <f t="shared" si="372"/>
        <v>Guy Armstrong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tr">
        <f t="shared" si="373"/>
        <v>Central</v>
      </c>
      <c r="O7944" t="s">
        <v>104</v>
      </c>
      <c r="P7944" t="s">
        <v>2792</v>
      </c>
      <c r="Q7944" t="s">
        <v>45</v>
      </c>
      <c r="R7944" t="s">
        <v>74</v>
      </c>
      <c r="S7944" t="s">
        <v>2793</v>
      </c>
      <c r="T7944">
        <v>39.582000000000001</v>
      </c>
      <c r="U7944">
        <v>9</v>
      </c>
      <c r="V7944">
        <v>0.8</v>
      </c>
      <c r="W7944">
        <v>-59.372999999999998</v>
      </c>
      <c r="X7944">
        <f t="shared" si="374"/>
        <v>39.582000000000001</v>
      </c>
    </row>
    <row r="7945" spans="1:24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tr">
        <f t="shared" si="372"/>
        <v>Guy Armstrong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tr">
        <f t="shared" si="373"/>
        <v>Central</v>
      </c>
      <c r="O7945" t="s">
        <v>104</v>
      </c>
      <c r="P7945" t="s">
        <v>6060</v>
      </c>
      <c r="Q7945" t="s">
        <v>45</v>
      </c>
      <c r="R7945" t="s">
        <v>578</v>
      </c>
      <c r="S7945" t="s">
        <v>1299</v>
      </c>
      <c r="T7945">
        <v>44.688000000000002</v>
      </c>
      <c r="U7945">
        <v>7</v>
      </c>
      <c r="V7945">
        <v>0.2</v>
      </c>
      <c r="W7945">
        <v>5.0274000000000001</v>
      </c>
      <c r="X7945">
        <f t="shared" si="374"/>
        <v>44.688000000000002</v>
      </c>
    </row>
    <row r="7946" spans="1:24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tr">
        <f t="shared" si="372"/>
        <v>Guy Armstrong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tr">
        <f t="shared" si="373"/>
        <v>Central</v>
      </c>
      <c r="O7946" t="s">
        <v>104</v>
      </c>
      <c r="P7946" t="s">
        <v>6387</v>
      </c>
      <c r="Q7946" t="s">
        <v>45</v>
      </c>
      <c r="R7946" t="s">
        <v>67</v>
      </c>
      <c r="S7946" t="s">
        <v>6388</v>
      </c>
      <c r="T7946">
        <v>31.744</v>
      </c>
      <c r="U7946">
        <v>2</v>
      </c>
      <c r="V7946">
        <v>0.2</v>
      </c>
      <c r="W7946">
        <v>2.3807999999999998</v>
      </c>
      <c r="X7946">
        <f t="shared" si="374"/>
        <v>31.744</v>
      </c>
    </row>
    <row r="7947" spans="1:24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tr">
        <f t="shared" si="372"/>
        <v>Guy Armstrong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tr">
        <f t="shared" si="373"/>
        <v>Central</v>
      </c>
      <c r="O7947" t="s">
        <v>104</v>
      </c>
      <c r="P7947" t="s">
        <v>3134</v>
      </c>
      <c r="Q7947" t="s">
        <v>45</v>
      </c>
      <c r="R7947" t="s">
        <v>74</v>
      </c>
      <c r="S7947" t="s">
        <v>3135</v>
      </c>
      <c r="T7947">
        <v>40.98</v>
      </c>
      <c r="U7947">
        <v>5</v>
      </c>
      <c r="V7947">
        <v>0.8</v>
      </c>
      <c r="W7947">
        <v>-65.567999999999998</v>
      </c>
      <c r="X7947">
        <f t="shared" si="374"/>
        <v>40.98</v>
      </c>
    </row>
    <row r="7948" spans="1:24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tr">
        <f t="shared" si="372"/>
        <v>Guy Armstrong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tr">
        <f t="shared" si="373"/>
        <v>Central</v>
      </c>
      <c r="O7948" t="s">
        <v>104</v>
      </c>
      <c r="P7948" t="s">
        <v>4323</v>
      </c>
      <c r="Q7948" t="s">
        <v>45</v>
      </c>
      <c r="R7948" t="s">
        <v>74</v>
      </c>
      <c r="S7948" t="s">
        <v>4324</v>
      </c>
      <c r="T7948">
        <v>3.1680000000000001</v>
      </c>
      <c r="U7948">
        <v>3</v>
      </c>
      <c r="V7948">
        <v>0.8</v>
      </c>
      <c r="W7948">
        <v>-5.0688000000000004</v>
      </c>
      <c r="X7948">
        <f t="shared" si="374"/>
        <v>3.1680000000000001</v>
      </c>
    </row>
    <row r="7949" spans="1:24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tr">
        <f t="shared" si="372"/>
        <v>Shahid Collister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tr">
        <f t="shared" si="373"/>
        <v>Central</v>
      </c>
      <c r="O7949" t="s">
        <v>104</v>
      </c>
      <c r="P7949" t="s">
        <v>4874</v>
      </c>
      <c r="Q7949" t="s">
        <v>45</v>
      </c>
      <c r="R7949" t="s">
        <v>268</v>
      </c>
      <c r="S7949" t="s">
        <v>4875</v>
      </c>
      <c r="T7949">
        <v>18.84</v>
      </c>
      <c r="U7949">
        <v>5</v>
      </c>
      <c r="V7949">
        <v>0.2</v>
      </c>
      <c r="W7949">
        <v>-3.5325000000000002</v>
      </c>
      <c r="X7949">
        <f t="shared" si="374"/>
        <v>18.84</v>
      </c>
    </row>
    <row r="7950" spans="1:24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tr">
        <f t="shared" si="372"/>
        <v>Shahid Collister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tr">
        <f t="shared" si="373"/>
        <v>Central</v>
      </c>
      <c r="O7950" t="s">
        <v>104</v>
      </c>
      <c r="P7950" t="s">
        <v>3383</v>
      </c>
      <c r="Q7950" t="s">
        <v>31</v>
      </c>
      <c r="R7950" t="s">
        <v>35</v>
      </c>
      <c r="S7950" t="s">
        <v>3384</v>
      </c>
      <c r="T7950">
        <v>362.25</v>
      </c>
      <c r="U7950">
        <v>6</v>
      </c>
      <c r="V7950">
        <v>0.3</v>
      </c>
      <c r="W7950">
        <v>0</v>
      </c>
      <c r="X7950">
        <f t="shared" si="374"/>
        <v>362.25</v>
      </c>
    </row>
    <row r="7951" spans="1:24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tr">
        <f t="shared" si="372"/>
        <v>Shahid Collister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tr">
        <f t="shared" si="373"/>
        <v>Central</v>
      </c>
      <c r="O7951" t="s">
        <v>104</v>
      </c>
      <c r="P7951" t="s">
        <v>2938</v>
      </c>
      <c r="Q7951" t="s">
        <v>31</v>
      </c>
      <c r="R7951" t="s">
        <v>64</v>
      </c>
      <c r="S7951" t="s">
        <v>2939</v>
      </c>
      <c r="T7951">
        <v>63.552</v>
      </c>
      <c r="U7951">
        <v>6</v>
      </c>
      <c r="V7951">
        <v>0.6</v>
      </c>
      <c r="W7951">
        <v>-34.953600000000002</v>
      </c>
      <c r="X7951">
        <f t="shared" si="374"/>
        <v>63.552</v>
      </c>
    </row>
    <row r="7952" spans="1:24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tr">
        <f t="shared" si="372"/>
        <v>Shahid Collister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tr">
        <f t="shared" si="373"/>
        <v>Central</v>
      </c>
      <c r="O7952" t="s">
        <v>104</v>
      </c>
      <c r="P7952" t="s">
        <v>1567</v>
      </c>
      <c r="Q7952" t="s">
        <v>45</v>
      </c>
      <c r="R7952" t="s">
        <v>58</v>
      </c>
      <c r="S7952" t="s">
        <v>1568</v>
      </c>
      <c r="T7952">
        <v>129.55199999999999</v>
      </c>
      <c r="U7952">
        <v>3</v>
      </c>
      <c r="V7952">
        <v>0.2</v>
      </c>
      <c r="W7952">
        <v>-22.671600000000002</v>
      </c>
      <c r="X7952">
        <f t="shared" si="374"/>
        <v>129.55199999999999</v>
      </c>
    </row>
    <row r="7953" spans="1:24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tr">
        <f t="shared" si="372"/>
        <v>Katherine Ducich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tr">
        <f t="shared" si="373"/>
        <v>East</v>
      </c>
      <c r="O7953" t="s">
        <v>147</v>
      </c>
      <c r="P7953" t="s">
        <v>5751</v>
      </c>
      <c r="Q7953" t="s">
        <v>45</v>
      </c>
      <c r="R7953" t="s">
        <v>74</v>
      </c>
      <c r="S7953" t="s">
        <v>5752</v>
      </c>
      <c r="T7953">
        <v>5.984</v>
      </c>
      <c r="U7953">
        <v>2</v>
      </c>
      <c r="V7953">
        <v>0.2</v>
      </c>
      <c r="W7953">
        <v>2.2440000000000002</v>
      </c>
      <c r="X7953">
        <f t="shared" si="374"/>
        <v>5.984</v>
      </c>
    </row>
    <row r="7954" spans="1:24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tr">
        <f t="shared" si="372"/>
        <v>Katherine Ducich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tr">
        <f t="shared" si="373"/>
        <v>East</v>
      </c>
      <c r="O7954" t="s">
        <v>147</v>
      </c>
      <c r="P7954" t="s">
        <v>3441</v>
      </c>
      <c r="Q7954" t="s">
        <v>70</v>
      </c>
      <c r="R7954" t="s">
        <v>71</v>
      </c>
      <c r="S7954" t="s">
        <v>6344</v>
      </c>
      <c r="T7954">
        <v>861.76</v>
      </c>
      <c r="U7954">
        <v>4</v>
      </c>
      <c r="V7954">
        <v>0</v>
      </c>
      <c r="W7954">
        <v>249.91040000000001</v>
      </c>
      <c r="X7954">
        <f t="shared" si="374"/>
        <v>861.76</v>
      </c>
    </row>
    <row r="7955" spans="1:24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tr">
        <f t="shared" si="372"/>
        <v>Katharine Harms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tr">
        <f t="shared" si="373"/>
        <v>East</v>
      </c>
      <c r="O7955" t="s">
        <v>147</v>
      </c>
      <c r="P7955" t="s">
        <v>8529</v>
      </c>
      <c r="Q7955" t="s">
        <v>45</v>
      </c>
      <c r="R7955" t="s">
        <v>58</v>
      </c>
      <c r="S7955" t="s">
        <v>8530</v>
      </c>
      <c r="T7955">
        <v>66.959999999999994</v>
      </c>
      <c r="U7955">
        <v>4</v>
      </c>
      <c r="V7955">
        <v>0</v>
      </c>
      <c r="W7955">
        <v>2.6783999999999999</v>
      </c>
      <c r="X7955">
        <f t="shared" si="374"/>
        <v>66.959999999999994</v>
      </c>
    </row>
    <row r="7956" spans="1:24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tr">
        <f t="shared" si="372"/>
        <v>Katharine Harms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tr">
        <f t="shared" si="373"/>
        <v>East</v>
      </c>
      <c r="O7956" t="s">
        <v>147</v>
      </c>
      <c r="P7956" t="s">
        <v>2919</v>
      </c>
      <c r="Q7956" t="s">
        <v>45</v>
      </c>
      <c r="R7956" t="s">
        <v>74</v>
      </c>
      <c r="S7956" t="s">
        <v>2920</v>
      </c>
      <c r="T7956">
        <v>6.24</v>
      </c>
      <c r="U7956">
        <v>2</v>
      </c>
      <c r="V7956">
        <v>0</v>
      </c>
      <c r="W7956">
        <v>3.0575999999999999</v>
      </c>
      <c r="X7956">
        <f t="shared" si="374"/>
        <v>6.24</v>
      </c>
    </row>
    <row r="7957" spans="1:24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tr">
        <f t="shared" si="372"/>
        <v>Greg Guthrie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tr">
        <f t="shared" si="373"/>
        <v>West</v>
      </c>
      <c r="O7957" t="s">
        <v>43</v>
      </c>
      <c r="P7957" t="s">
        <v>5546</v>
      </c>
      <c r="Q7957" t="s">
        <v>31</v>
      </c>
      <c r="R7957" t="s">
        <v>35</v>
      </c>
      <c r="S7957" t="s">
        <v>5547</v>
      </c>
      <c r="T7957">
        <v>435.16800000000001</v>
      </c>
      <c r="U7957">
        <v>4</v>
      </c>
      <c r="V7957">
        <v>0.2</v>
      </c>
      <c r="W7957">
        <v>-59.835599999999999</v>
      </c>
      <c r="X7957">
        <f t="shared" si="374"/>
        <v>435.16800000000001</v>
      </c>
    </row>
    <row r="7958" spans="1:24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tr">
        <f t="shared" si="372"/>
        <v>Greg Guthrie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tr">
        <f t="shared" si="373"/>
        <v>West</v>
      </c>
      <c r="O7958" t="s">
        <v>43</v>
      </c>
      <c r="P7958" t="s">
        <v>561</v>
      </c>
      <c r="Q7958" t="s">
        <v>45</v>
      </c>
      <c r="R7958" t="s">
        <v>268</v>
      </c>
      <c r="S7958" t="s">
        <v>562</v>
      </c>
      <c r="T7958">
        <v>14.9</v>
      </c>
      <c r="U7958">
        <v>5</v>
      </c>
      <c r="V7958">
        <v>0</v>
      </c>
      <c r="W7958">
        <v>6.8540000000000001</v>
      </c>
      <c r="X7958">
        <f t="shared" si="374"/>
        <v>14.9</v>
      </c>
    </row>
    <row r="7959" spans="1:24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tr">
        <f t="shared" si="372"/>
        <v>Greg Guthrie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tr">
        <f t="shared" si="373"/>
        <v>West</v>
      </c>
      <c r="O7959" t="s">
        <v>43</v>
      </c>
      <c r="P7959" t="s">
        <v>7641</v>
      </c>
      <c r="Q7959" t="s">
        <v>45</v>
      </c>
      <c r="R7959" t="s">
        <v>77</v>
      </c>
      <c r="S7959" t="s">
        <v>7642</v>
      </c>
      <c r="T7959">
        <v>15.8</v>
      </c>
      <c r="U7959">
        <v>4</v>
      </c>
      <c r="V7959">
        <v>0</v>
      </c>
      <c r="W7959">
        <v>4.1079999999999997</v>
      </c>
      <c r="X7959">
        <f t="shared" si="374"/>
        <v>15.8</v>
      </c>
    </row>
    <row r="7960" spans="1:24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tr">
        <f t="shared" si="372"/>
        <v>Greg Guthrie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tr">
        <f t="shared" si="373"/>
        <v>West</v>
      </c>
      <c r="O7960" t="s">
        <v>43</v>
      </c>
      <c r="P7960" t="s">
        <v>6247</v>
      </c>
      <c r="Q7960" t="s">
        <v>31</v>
      </c>
      <c r="R7960" t="s">
        <v>64</v>
      </c>
      <c r="S7960" t="s">
        <v>6248</v>
      </c>
      <c r="T7960">
        <v>72.900000000000006</v>
      </c>
      <c r="U7960">
        <v>5</v>
      </c>
      <c r="V7960">
        <v>0</v>
      </c>
      <c r="W7960">
        <v>26.972999999999999</v>
      </c>
      <c r="X7960">
        <f t="shared" si="374"/>
        <v>72.900000000000006</v>
      </c>
    </row>
    <row r="7961" spans="1:24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tr">
        <f t="shared" si="372"/>
        <v>Greg Guthrie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tr">
        <f t="shared" si="373"/>
        <v>West</v>
      </c>
      <c r="O7961" t="s">
        <v>43</v>
      </c>
      <c r="P7961" t="s">
        <v>3280</v>
      </c>
      <c r="Q7961" t="s">
        <v>31</v>
      </c>
      <c r="R7961" t="s">
        <v>55</v>
      </c>
      <c r="S7961" t="s">
        <v>3281</v>
      </c>
      <c r="T7961">
        <v>206.352</v>
      </c>
      <c r="U7961">
        <v>3</v>
      </c>
      <c r="V7961">
        <v>0.2</v>
      </c>
      <c r="W7961">
        <v>5.1588000000000003</v>
      </c>
      <c r="X7961">
        <f t="shared" si="374"/>
        <v>206.352</v>
      </c>
    </row>
    <row r="7962" spans="1:24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tr">
        <f t="shared" si="372"/>
        <v>Greg Guthrie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tr">
        <f t="shared" si="373"/>
        <v>West</v>
      </c>
      <c r="O7962" t="s">
        <v>43</v>
      </c>
      <c r="P7962" t="s">
        <v>1236</v>
      </c>
      <c r="Q7962" t="s">
        <v>70</v>
      </c>
      <c r="R7962" t="s">
        <v>71</v>
      </c>
      <c r="S7962" t="s">
        <v>1237</v>
      </c>
      <c r="T7962">
        <v>7.992</v>
      </c>
      <c r="U7962">
        <v>1</v>
      </c>
      <c r="V7962">
        <v>0.2</v>
      </c>
      <c r="W7962">
        <v>2.6972999999999998</v>
      </c>
      <c r="X7962">
        <f t="shared" si="374"/>
        <v>7.992</v>
      </c>
    </row>
    <row r="7963" spans="1:24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tr">
        <f t="shared" si="372"/>
        <v>Jim Sink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tr">
        <f t="shared" si="373"/>
        <v>South</v>
      </c>
      <c r="O7963" t="s">
        <v>29</v>
      </c>
      <c r="P7963" t="s">
        <v>6453</v>
      </c>
      <c r="Q7963" t="s">
        <v>45</v>
      </c>
      <c r="R7963" t="s">
        <v>58</v>
      </c>
      <c r="S7963" t="s">
        <v>6454</v>
      </c>
      <c r="T7963">
        <v>81.36</v>
      </c>
      <c r="U7963">
        <v>5</v>
      </c>
      <c r="V7963">
        <v>0.2</v>
      </c>
      <c r="W7963">
        <v>-19.323</v>
      </c>
      <c r="X7963">
        <f t="shared" si="374"/>
        <v>81.36</v>
      </c>
    </row>
    <row r="7964" spans="1:24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tr">
        <f t="shared" si="372"/>
        <v>Jim Sink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tr">
        <f t="shared" si="373"/>
        <v>South</v>
      </c>
      <c r="O7964" t="s">
        <v>29</v>
      </c>
      <c r="P7964" t="s">
        <v>2621</v>
      </c>
      <c r="Q7964" t="s">
        <v>45</v>
      </c>
      <c r="R7964" t="s">
        <v>74</v>
      </c>
      <c r="S7964" t="s">
        <v>2622</v>
      </c>
      <c r="T7964">
        <v>20.231999999999999</v>
      </c>
      <c r="U7964">
        <v>8</v>
      </c>
      <c r="V7964">
        <v>0.7</v>
      </c>
      <c r="W7964">
        <v>-16.185600000000001</v>
      </c>
      <c r="X7964">
        <f t="shared" si="374"/>
        <v>20.231999999999999</v>
      </c>
    </row>
    <row r="7965" spans="1:24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tr">
        <f t="shared" si="372"/>
        <v>Jim Sink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tr">
        <f t="shared" si="373"/>
        <v>South</v>
      </c>
      <c r="O7965" t="s">
        <v>29</v>
      </c>
      <c r="P7965" t="s">
        <v>714</v>
      </c>
      <c r="Q7965" t="s">
        <v>45</v>
      </c>
      <c r="R7965" t="s">
        <v>77</v>
      </c>
      <c r="S7965" t="s">
        <v>715</v>
      </c>
      <c r="T7965">
        <v>389.05599999999998</v>
      </c>
      <c r="U7965">
        <v>4</v>
      </c>
      <c r="V7965">
        <v>0.2</v>
      </c>
      <c r="W7965">
        <v>48.631999999999998</v>
      </c>
      <c r="X7965">
        <f t="shared" si="374"/>
        <v>389.05599999999998</v>
      </c>
    </row>
    <row r="7966" spans="1:24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tr">
        <f t="shared" si="372"/>
        <v>Jim Sink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tr">
        <f t="shared" si="373"/>
        <v>South</v>
      </c>
      <c r="O7966" t="s">
        <v>29</v>
      </c>
      <c r="P7966" t="s">
        <v>6491</v>
      </c>
      <c r="Q7966" t="s">
        <v>45</v>
      </c>
      <c r="R7966" t="s">
        <v>89</v>
      </c>
      <c r="S7966" t="s">
        <v>6492</v>
      </c>
      <c r="T7966">
        <v>20.736000000000001</v>
      </c>
      <c r="U7966">
        <v>4</v>
      </c>
      <c r="V7966">
        <v>0.2</v>
      </c>
      <c r="W7966">
        <v>7.2576000000000001</v>
      </c>
      <c r="X7966">
        <f t="shared" si="374"/>
        <v>20.736000000000001</v>
      </c>
    </row>
    <row r="7967" spans="1:24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tr">
        <f t="shared" si="372"/>
        <v>Jim Sink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tr">
        <f t="shared" si="373"/>
        <v>South</v>
      </c>
      <c r="O7967" t="s">
        <v>29</v>
      </c>
      <c r="P7967" t="s">
        <v>4669</v>
      </c>
      <c r="Q7967" t="s">
        <v>45</v>
      </c>
      <c r="R7967" t="s">
        <v>89</v>
      </c>
      <c r="S7967" t="s">
        <v>4670</v>
      </c>
      <c r="T7967">
        <v>41.472000000000001</v>
      </c>
      <c r="U7967">
        <v>8</v>
      </c>
      <c r="V7967">
        <v>0.2</v>
      </c>
      <c r="W7967">
        <v>14.5152</v>
      </c>
      <c r="X7967">
        <f t="shared" si="374"/>
        <v>41.472000000000001</v>
      </c>
    </row>
    <row r="7968" spans="1:24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tr">
        <f t="shared" si="372"/>
        <v>Bart Pistole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tr">
        <f t="shared" si="373"/>
        <v>West</v>
      </c>
      <c r="O7968" t="s">
        <v>43</v>
      </c>
      <c r="P7968" t="s">
        <v>5354</v>
      </c>
      <c r="Q7968" t="s">
        <v>45</v>
      </c>
      <c r="R7968" t="s">
        <v>89</v>
      </c>
      <c r="S7968" t="s">
        <v>5355</v>
      </c>
      <c r="T7968">
        <v>33.36</v>
      </c>
      <c r="U7968">
        <v>4</v>
      </c>
      <c r="V7968">
        <v>0</v>
      </c>
      <c r="W7968">
        <v>16.68</v>
      </c>
      <c r="X7968">
        <f t="shared" si="374"/>
        <v>33.36</v>
      </c>
    </row>
    <row r="7969" spans="1:24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tr">
        <f t="shared" si="372"/>
        <v>Corey Catlett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tr">
        <f t="shared" si="373"/>
        <v>West</v>
      </c>
      <c r="O7969" t="s">
        <v>43</v>
      </c>
      <c r="P7969" t="s">
        <v>9766</v>
      </c>
      <c r="Q7969" t="s">
        <v>31</v>
      </c>
      <c r="R7969" t="s">
        <v>32</v>
      </c>
      <c r="S7969" t="s">
        <v>9767</v>
      </c>
      <c r="T7969">
        <v>90.882000000000005</v>
      </c>
      <c r="U7969">
        <v>3</v>
      </c>
      <c r="V7969">
        <v>0.7</v>
      </c>
      <c r="W7969">
        <v>-190.85220000000001</v>
      </c>
      <c r="X7969">
        <f t="shared" si="374"/>
        <v>90.882000000000005</v>
      </c>
    </row>
    <row r="7970" spans="1:24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tr">
        <f t="shared" si="372"/>
        <v>Corey Catlett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tr">
        <f t="shared" si="373"/>
        <v>West</v>
      </c>
      <c r="O7970" t="s">
        <v>43</v>
      </c>
      <c r="P7970" t="s">
        <v>8141</v>
      </c>
      <c r="Q7970" t="s">
        <v>70</v>
      </c>
      <c r="R7970" t="s">
        <v>71</v>
      </c>
      <c r="S7970" t="s">
        <v>8142</v>
      </c>
      <c r="T7970">
        <v>15.992000000000001</v>
      </c>
      <c r="U7970">
        <v>1</v>
      </c>
      <c r="V7970">
        <v>0.2</v>
      </c>
      <c r="W7970">
        <v>-2.9984999999999999</v>
      </c>
      <c r="X7970">
        <f t="shared" si="374"/>
        <v>15.992000000000001</v>
      </c>
    </row>
    <row r="7971" spans="1:24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tr">
        <f t="shared" si="372"/>
        <v>Corey Catlett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tr">
        <f t="shared" si="373"/>
        <v>West</v>
      </c>
      <c r="O7971" t="s">
        <v>43</v>
      </c>
      <c r="P7971" t="s">
        <v>2064</v>
      </c>
      <c r="Q7971" t="s">
        <v>31</v>
      </c>
      <c r="R7971" t="s">
        <v>35</v>
      </c>
      <c r="S7971" t="s">
        <v>2065</v>
      </c>
      <c r="T7971">
        <v>120.78400000000001</v>
      </c>
      <c r="U7971">
        <v>1</v>
      </c>
      <c r="V7971">
        <v>0.2</v>
      </c>
      <c r="W7971">
        <v>13.588200000000001</v>
      </c>
      <c r="X7971">
        <f t="shared" si="374"/>
        <v>120.78400000000001</v>
      </c>
    </row>
    <row r="7972" spans="1:24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tr">
        <f t="shared" si="372"/>
        <v>Sung Pak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tr">
        <f t="shared" si="373"/>
        <v>East</v>
      </c>
      <c r="O7972" t="s">
        <v>147</v>
      </c>
      <c r="P7972" t="s">
        <v>4001</v>
      </c>
      <c r="Q7972" t="s">
        <v>70</v>
      </c>
      <c r="R7972" t="s">
        <v>71</v>
      </c>
      <c r="S7972" t="s">
        <v>4002</v>
      </c>
      <c r="T7972">
        <v>519.79200000000003</v>
      </c>
      <c r="U7972">
        <v>4</v>
      </c>
      <c r="V7972">
        <v>0.4</v>
      </c>
      <c r="W7972">
        <v>-112.6216</v>
      </c>
      <c r="X7972">
        <f t="shared" si="374"/>
        <v>519.79200000000003</v>
      </c>
    </row>
    <row r="7973" spans="1:24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tr">
        <f t="shared" si="372"/>
        <v>Sung Pak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tr">
        <f t="shared" si="373"/>
        <v>East</v>
      </c>
      <c r="O7973" t="s">
        <v>147</v>
      </c>
      <c r="P7973" t="s">
        <v>5903</v>
      </c>
      <c r="Q7973" t="s">
        <v>70</v>
      </c>
      <c r="R7973" t="s">
        <v>160</v>
      </c>
      <c r="S7973" t="s">
        <v>5904</v>
      </c>
      <c r="T7973">
        <v>31.175999999999998</v>
      </c>
      <c r="U7973">
        <v>3</v>
      </c>
      <c r="V7973">
        <v>0.2</v>
      </c>
      <c r="W7973">
        <v>-5.4558</v>
      </c>
      <c r="X7973">
        <f t="shared" si="374"/>
        <v>31.175999999999998</v>
      </c>
    </row>
    <row r="7974" spans="1:24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tr">
        <f t="shared" si="372"/>
        <v>Sung Pak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tr">
        <f t="shared" si="373"/>
        <v>East</v>
      </c>
      <c r="O7974" t="s">
        <v>147</v>
      </c>
      <c r="P7974" t="s">
        <v>5271</v>
      </c>
      <c r="Q7974" t="s">
        <v>45</v>
      </c>
      <c r="R7974" t="s">
        <v>89</v>
      </c>
      <c r="S7974" t="s">
        <v>5272</v>
      </c>
      <c r="T7974">
        <v>10.368</v>
      </c>
      <c r="U7974">
        <v>2</v>
      </c>
      <c r="V7974">
        <v>0.2</v>
      </c>
      <c r="W7974">
        <v>3.6288</v>
      </c>
      <c r="X7974">
        <f t="shared" si="374"/>
        <v>10.368</v>
      </c>
    </row>
    <row r="7975" spans="1:24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tr">
        <f t="shared" si="372"/>
        <v>Sung Pak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tr">
        <f t="shared" si="373"/>
        <v>East</v>
      </c>
      <c r="O7975" t="s">
        <v>147</v>
      </c>
      <c r="P7975" t="s">
        <v>491</v>
      </c>
      <c r="Q7975" t="s">
        <v>45</v>
      </c>
      <c r="R7975" t="s">
        <v>74</v>
      </c>
      <c r="S7975" t="s">
        <v>492</v>
      </c>
      <c r="T7975">
        <v>2.7240000000000002</v>
      </c>
      <c r="U7975">
        <v>2</v>
      </c>
      <c r="V7975">
        <v>0.7</v>
      </c>
      <c r="W7975">
        <v>-1.9068000000000001</v>
      </c>
      <c r="X7975">
        <f t="shared" si="374"/>
        <v>2.7240000000000002</v>
      </c>
    </row>
    <row r="7976" spans="1:24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tr">
        <f t="shared" si="372"/>
        <v>Sung Pak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tr">
        <f t="shared" si="373"/>
        <v>East</v>
      </c>
      <c r="O7976" t="s">
        <v>147</v>
      </c>
      <c r="P7976" t="s">
        <v>4228</v>
      </c>
      <c r="Q7976" t="s">
        <v>31</v>
      </c>
      <c r="R7976" t="s">
        <v>64</v>
      </c>
      <c r="S7976" t="s">
        <v>4229</v>
      </c>
      <c r="T7976">
        <v>254.352</v>
      </c>
      <c r="U7976">
        <v>3</v>
      </c>
      <c r="V7976">
        <v>0.2</v>
      </c>
      <c r="W7976">
        <v>0</v>
      </c>
      <c r="X7976">
        <f t="shared" si="374"/>
        <v>254.352</v>
      </c>
    </row>
    <row r="7977" spans="1:24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tr">
        <f t="shared" si="372"/>
        <v>Sung Pak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tr">
        <f t="shared" si="373"/>
        <v>East</v>
      </c>
      <c r="O7977" t="s">
        <v>147</v>
      </c>
      <c r="P7977" t="s">
        <v>3175</v>
      </c>
      <c r="Q7977" t="s">
        <v>45</v>
      </c>
      <c r="R7977" t="s">
        <v>74</v>
      </c>
      <c r="S7977" t="s">
        <v>3176</v>
      </c>
      <c r="T7977">
        <v>3.762</v>
      </c>
      <c r="U7977">
        <v>3</v>
      </c>
      <c r="V7977">
        <v>0.7</v>
      </c>
      <c r="W7977">
        <v>-2.7587999999999999</v>
      </c>
      <c r="X7977">
        <f t="shared" si="374"/>
        <v>3.762</v>
      </c>
    </row>
    <row r="7978" spans="1:24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tr">
        <f t="shared" si="372"/>
        <v>Sung Pak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tr">
        <f t="shared" si="373"/>
        <v>East</v>
      </c>
      <c r="O7978" t="s">
        <v>147</v>
      </c>
      <c r="P7978" t="s">
        <v>3989</v>
      </c>
      <c r="Q7978" t="s">
        <v>45</v>
      </c>
      <c r="R7978" t="s">
        <v>89</v>
      </c>
      <c r="S7978" t="s">
        <v>3990</v>
      </c>
      <c r="T7978">
        <v>10.272</v>
      </c>
      <c r="U7978">
        <v>3</v>
      </c>
      <c r="V7978">
        <v>0.2</v>
      </c>
      <c r="W7978">
        <v>3.21</v>
      </c>
      <c r="X7978">
        <f t="shared" si="374"/>
        <v>10.272</v>
      </c>
    </row>
    <row r="7979" spans="1:24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tr">
        <f t="shared" si="372"/>
        <v>Jim Karlsson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tr">
        <f t="shared" si="373"/>
        <v>South</v>
      </c>
      <c r="O7979" t="s">
        <v>29</v>
      </c>
      <c r="P7979" t="s">
        <v>1637</v>
      </c>
      <c r="Q7979" t="s">
        <v>70</v>
      </c>
      <c r="R7979" t="s">
        <v>71</v>
      </c>
      <c r="S7979" t="s">
        <v>1638</v>
      </c>
      <c r="T7979">
        <v>659.97</v>
      </c>
      <c r="U7979">
        <v>3</v>
      </c>
      <c r="V7979">
        <v>0</v>
      </c>
      <c r="W7979">
        <v>197.99100000000001</v>
      </c>
      <c r="X7979">
        <f t="shared" si="374"/>
        <v>659.97</v>
      </c>
    </row>
    <row r="7980" spans="1:24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tr">
        <f t="shared" si="372"/>
        <v>Jim Karlsson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tr">
        <f t="shared" si="373"/>
        <v>South</v>
      </c>
      <c r="O7980" t="s">
        <v>29</v>
      </c>
      <c r="P7980" t="s">
        <v>2053</v>
      </c>
      <c r="Q7980" t="s">
        <v>70</v>
      </c>
      <c r="R7980" t="s">
        <v>71</v>
      </c>
      <c r="S7980" t="s">
        <v>2054</v>
      </c>
      <c r="T7980">
        <v>113.73</v>
      </c>
      <c r="U7980">
        <v>3</v>
      </c>
      <c r="V7980">
        <v>0</v>
      </c>
      <c r="W7980">
        <v>32.981699999999996</v>
      </c>
      <c r="X7980">
        <f t="shared" si="374"/>
        <v>113.73</v>
      </c>
    </row>
    <row r="7981" spans="1:24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tr">
        <f t="shared" si="372"/>
        <v>Chad Cunningham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tr">
        <f t="shared" si="373"/>
        <v>West</v>
      </c>
      <c r="O7981" t="s">
        <v>43</v>
      </c>
      <c r="P7981" t="s">
        <v>4840</v>
      </c>
      <c r="Q7981" t="s">
        <v>45</v>
      </c>
      <c r="R7981" t="s">
        <v>74</v>
      </c>
      <c r="S7981" t="s">
        <v>4841</v>
      </c>
      <c r="T7981">
        <v>5.1040000000000001</v>
      </c>
      <c r="U7981">
        <v>1</v>
      </c>
      <c r="V7981">
        <v>0.2</v>
      </c>
      <c r="W7981">
        <v>1.6588000000000001</v>
      </c>
      <c r="X7981">
        <f t="shared" si="374"/>
        <v>5.1040000000000001</v>
      </c>
    </row>
    <row r="7982" spans="1:24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tr">
        <f t="shared" si="372"/>
        <v>Darren Powers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tr">
        <f t="shared" si="373"/>
        <v>Central</v>
      </c>
      <c r="O7982" t="s">
        <v>104</v>
      </c>
      <c r="P7982" t="s">
        <v>6629</v>
      </c>
      <c r="Q7982" t="s">
        <v>45</v>
      </c>
      <c r="R7982" t="s">
        <v>89</v>
      </c>
      <c r="S7982" t="s">
        <v>6630</v>
      </c>
      <c r="T7982">
        <v>16.448</v>
      </c>
      <c r="U7982">
        <v>2</v>
      </c>
      <c r="V7982">
        <v>0.2</v>
      </c>
      <c r="W7982">
        <v>5.5511999999999997</v>
      </c>
      <c r="X7982">
        <f t="shared" si="374"/>
        <v>16.448</v>
      </c>
    </row>
    <row r="7983" spans="1:24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tr">
        <f t="shared" si="372"/>
        <v>Sandra Flanagan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tr">
        <f t="shared" si="373"/>
        <v>East</v>
      </c>
      <c r="O7983" t="s">
        <v>147</v>
      </c>
      <c r="P7983" t="s">
        <v>2199</v>
      </c>
      <c r="Q7983" t="s">
        <v>45</v>
      </c>
      <c r="R7983" t="s">
        <v>77</v>
      </c>
      <c r="S7983" t="s">
        <v>2200</v>
      </c>
      <c r="T7983">
        <v>81.92</v>
      </c>
      <c r="U7983">
        <v>4</v>
      </c>
      <c r="V7983">
        <v>0</v>
      </c>
      <c r="W7983">
        <v>22.118400000000001</v>
      </c>
      <c r="X7983">
        <f t="shared" si="374"/>
        <v>81.92</v>
      </c>
    </row>
    <row r="7984" spans="1:24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tr">
        <f t="shared" si="372"/>
        <v>Sandra Flanagan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tr">
        <f t="shared" si="373"/>
        <v>East</v>
      </c>
      <c r="O7984" t="s">
        <v>147</v>
      </c>
      <c r="P7984" t="s">
        <v>4630</v>
      </c>
      <c r="Q7984" t="s">
        <v>31</v>
      </c>
      <c r="R7984" t="s">
        <v>64</v>
      </c>
      <c r="S7984" t="s">
        <v>4631</v>
      </c>
      <c r="T7984">
        <v>254.9</v>
      </c>
      <c r="U7984">
        <v>5</v>
      </c>
      <c r="V7984">
        <v>0</v>
      </c>
      <c r="W7984">
        <v>76.47</v>
      </c>
      <c r="X7984">
        <f t="shared" si="374"/>
        <v>254.9</v>
      </c>
    </row>
    <row r="7985" spans="1:24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tr">
        <f t="shared" si="372"/>
        <v>Edward Hooks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tr">
        <f t="shared" si="373"/>
        <v>Central</v>
      </c>
      <c r="O7985" t="s">
        <v>104</v>
      </c>
      <c r="P7985" t="s">
        <v>4945</v>
      </c>
      <c r="Q7985" t="s">
        <v>45</v>
      </c>
      <c r="R7985" t="s">
        <v>268</v>
      </c>
      <c r="S7985" t="s">
        <v>562</v>
      </c>
      <c r="T7985">
        <v>15.12</v>
      </c>
      <c r="U7985">
        <v>5</v>
      </c>
      <c r="V7985">
        <v>0.2</v>
      </c>
      <c r="W7985">
        <v>4.9139999999999997</v>
      </c>
      <c r="X7985">
        <f t="shared" si="374"/>
        <v>15.12</v>
      </c>
    </row>
    <row r="7986" spans="1:24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tr">
        <f t="shared" si="372"/>
        <v>Edward Hooks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tr">
        <f t="shared" si="373"/>
        <v>Central</v>
      </c>
      <c r="O7986" t="s">
        <v>104</v>
      </c>
      <c r="P7986" t="s">
        <v>7104</v>
      </c>
      <c r="Q7986" t="s">
        <v>45</v>
      </c>
      <c r="R7986" t="s">
        <v>67</v>
      </c>
      <c r="S7986" t="s">
        <v>7105</v>
      </c>
      <c r="T7986">
        <v>7.8719999999999999</v>
      </c>
      <c r="U7986">
        <v>3</v>
      </c>
      <c r="V7986">
        <v>0.2</v>
      </c>
      <c r="W7986">
        <v>0.88560000000000005</v>
      </c>
      <c r="X7986">
        <f t="shared" si="374"/>
        <v>7.8719999999999999</v>
      </c>
    </row>
    <row r="7987" spans="1:24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tr">
        <f t="shared" si="372"/>
        <v>Duane Noonan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tr">
        <f t="shared" si="373"/>
        <v>West</v>
      </c>
      <c r="O7987" t="s">
        <v>43</v>
      </c>
      <c r="P7987" t="s">
        <v>1046</v>
      </c>
      <c r="Q7987" t="s">
        <v>45</v>
      </c>
      <c r="R7987" t="s">
        <v>74</v>
      </c>
      <c r="S7987" t="s">
        <v>1047</v>
      </c>
      <c r="T7987">
        <v>8.32</v>
      </c>
      <c r="U7987">
        <v>5</v>
      </c>
      <c r="V7987">
        <v>0.2</v>
      </c>
      <c r="W7987">
        <v>2.8079999999999998</v>
      </c>
      <c r="X7987">
        <f t="shared" si="374"/>
        <v>8.32</v>
      </c>
    </row>
    <row r="7988" spans="1:24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tr">
        <f t="shared" si="372"/>
        <v>Pauline Johnson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tr">
        <f t="shared" si="373"/>
        <v>East</v>
      </c>
      <c r="O7988" t="s">
        <v>147</v>
      </c>
      <c r="P7988" t="s">
        <v>3254</v>
      </c>
      <c r="Q7988" t="s">
        <v>70</v>
      </c>
      <c r="R7988" t="s">
        <v>71</v>
      </c>
      <c r="S7988" t="s">
        <v>3255</v>
      </c>
      <c r="T7988">
        <v>89.95</v>
      </c>
      <c r="U7988">
        <v>5</v>
      </c>
      <c r="V7988">
        <v>0</v>
      </c>
      <c r="W7988">
        <v>43.176000000000002</v>
      </c>
      <c r="X7988">
        <f t="shared" si="374"/>
        <v>89.95</v>
      </c>
    </row>
    <row r="7989" spans="1:24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tr">
        <f t="shared" si="372"/>
        <v>Matt Abelman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tr">
        <f t="shared" si="373"/>
        <v>Central</v>
      </c>
      <c r="O7989" t="s">
        <v>104</v>
      </c>
      <c r="P7989" t="s">
        <v>7184</v>
      </c>
      <c r="Q7989" t="s">
        <v>45</v>
      </c>
      <c r="R7989" t="s">
        <v>46</v>
      </c>
      <c r="S7989" t="s">
        <v>7185</v>
      </c>
      <c r="T7989">
        <v>25.2</v>
      </c>
      <c r="U7989">
        <v>4</v>
      </c>
      <c r="V7989">
        <v>0</v>
      </c>
      <c r="W7989">
        <v>11.592000000000001</v>
      </c>
      <c r="X7989">
        <f t="shared" si="374"/>
        <v>25.2</v>
      </c>
    </row>
    <row r="7990" spans="1:24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tr">
        <f t="shared" si="372"/>
        <v>Matt Abelman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tr">
        <f t="shared" si="373"/>
        <v>Central</v>
      </c>
      <c r="O7990" t="s">
        <v>104</v>
      </c>
      <c r="P7990" t="s">
        <v>6966</v>
      </c>
      <c r="Q7990" t="s">
        <v>45</v>
      </c>
      <c r="R7990" t="s">
        <v>46</v>
      </c>
      <c r="S7990" t="s">
        <v>6967</v>
      </c>
      <c r="T7990">
        <v>37.590000000000003</v>
      </c>
      <c r="U7990">
        <v>3</v>
      </c>
      <c r="V7990">
        <v>0</v>
      </c>
      <c r="W7990">
        <v>17.667300000000001</v>
      </c>
      <c r="X7990">
        <f t="shared" si="374"/>
        <v>37.590000000000003</v>
      </c>
    </row>
    <row r="7991" spans="1:24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tr">
        <f t="shared" si="372"/>
        <v>Matt Abelman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tr">
        <f t="shared" si="373"/>
        <v>Central</v>
      </c>
      <c r="O7991" t="s">
        <v>104</v>
      </c>
      <c r="P7991" t="s">
        <v>1300</v>
      </c>
      <c r="Q7991" t="s">
        <v>45</v>
      </c>
      <c r="R7991" t="s">
        <v>58</v>
      </c>
      <c r="S7991" t="s">
        <v>1301</v>
      </c>
      <c r="T7991">
        <v>14.97</v>
      </c>
      <c r="U7991">
        <v>1</v>
      </c>
      <c r="V7991">
        <v>0</v>
      </c>
      <c r="W7991">
        <v>4.1916000000000002</v>
      </c>
      <c r="X7991">
        <f t="shared" si="374"/>
        <v>14.97</v>
      </c>
    </row>
    <row r="7992" spans="1:24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tr">
        <f t="shared" si="372"/>
        <v>Matt Abelman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tr">
        <f t="shared" si="373"/>
        <v>Central</v>
      </c>
      <c r="O7992" t="s">
        <v>104</v>
      </c>
      <c r="P7992" t="s">
        <v>5964</v>
      </c>
      <c r="Q7992" t="s">
        <v>70</v>
      </c>
      <c r="R7992" t="s">
        <v>160</v>
      </c>
      <c r="S7992" t="s">
        <v>5965</v>
      </c>
      <c r="T7992">
        <v>1.98</v>
      </c>
      <c r="U7992">
        <v>2</v>
      </c>
      <c r="V7992">
        <v>0</v>
      </c>
      <c r="W7992">
        <v>0.89100000000000001</v>
      </c>
      <c r="X7992">
        <f t="shared" si="374"/>
        <v>1.98</v>
      </c>
    </row>
    <row r="7993" spans="1:24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tr">
        <f t="shared" si="372"/>
        <v>Vivian Mathis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tr">
        <f t="shared" si="373"/>
        <v>South</v>
      </c>
      <c r="O7993" t="s">
        <v>29</v>
      </c>
      <c r="P7993" t="s">
        <v>4809</v>
      </c>
      <c r="Q7993" t="s">
        <v>45</v>
      </c>
      <c r="R7993" t="s">
        <v>74</v>
      </c>
      <c r="S7993" t="s">
        <v>4810</v>
      </c>
      <c r="T7993">
        <v>39.936</v>
      </c>
      <c r="U7993">
        <v>4</v>
      </c>
      <c r="V7993">
        <v>0.7</v>
      </c>
      <c r="W7993">
        <v>-26.623999999999999</v>
      </c>
      <c r="X7993">
        <f t="shared" si="374"/>
        <v>39.936</v>
      </c>
    </row>
    <row r="7994" spans="1:24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tr">
        <f t="shared" si="372"/>
        <v>Vivian Mathis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tr">
        <f t="shared" si="373"/>
        <v>South</v>
      </c>
      <c r="O7994" t="s">
        <v>29</v>
      </c>
      <c r="P7994" t="s">
        <v>6879</v>
      </c>
      <c r="Q7994" t="s">
        <v>70</v>
      </c>
      <c r="R7994" t="s">
        <v>160</v>
      </c>
      <c r="S7994" t="s">
        <v>6880</v>
      </c>
      <c r="T7994">
        <v>18.463999999999999</v>
      </c>
      <c r="U7994">
        <v>2</v>
      </c>
      <c r="V7994">
        <v>0.2</v>
      </c>
      <c r="W7994">
        <v>2.3079999999999998</v>
      </c>
      <c r="X7994">
        <f t="shared" si="374"/>
        <v>18.463999999999999</v>
      </c>
    </row>
    <row r="7995" spans="1:24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tr">
        <f t="shared" si="372"/>
        <v>Michelle Moray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tr">
        <f t="shared" si="373"/>
        <v>West</v>
      </c>
      <c r="O7995" t="s">
        <v>43</v>
      </c>
      <c r="P7995" t="s">
        <v>1210</v>
      </c>
      <c r="Q7995" t="s">
        <v>45</v>
      </c>
      <c r="R7995" t="s">
        <v>74</v>
      </c>
      <c r="S7995" t="s">
        <v>1211</v>
      </c>
      <c r="T7995">
        <v>4.8959999999999999</v>
      </c>
      <c r="U7995">
        <v>3</v>
      </c>
      <c r="V7995">
        <v>0.7</v>
      </c>
      <c r="W7995">
        <v>-3.4272</v>
      </c>
      <c r="X7995">
        <f t="shared" si="374"/>
        <v>4.8959999999999999</v>
      </c>
    </row>
    <row r="7996" spans="1:24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tr">
        <f t="shared" si="372"/>
        <v>Michelle Moray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tr">
        <f t="shared" si="373"/>
        <v>West</v>
      </c>
      <c r="O7996" t="s">
        <v>43</v>
      </c>
      <c r="P7996" t="s">
        <v>1262</v>
      </c>
      <c r="Q7996" t="s">
        <v>31</v>
      </c>
      <c r="R7996" t="s">
        <v>32</v>
      </c>
      <c r="S7996" t="s">
        <v>1263</v>
      </c>
      <c r="T7996">
        <v>145.76400000000001</v>
      </c>
      <c r="U7996">
        <v>6</v>
      </c>
      <c r="V7996">
        <v>0.7</v>
      </c>
      <c r="W7996">
        <v>-247.7988</v>
      </c>
      <c r="X7996">
        <f t="shared" si="374"/>
        <v>145.76400000000001</v>
      </c>
    </row>
    <row r="7997" spans="1:24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tr">
        <f t="shared" si="372"/>
        <v>Michelle Moray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tr">
        <f t="shared" si="373"/>
        <v>West</v>
      </c>
      <c r="O7997" t="s">
        <v>43</v>
      </c>
      <c r="P7997" t="s">
        <v>3726</v>
      </c>
      <c r="Q7997" t="s">
        <v>45</v>
      </c>
      <c r="R7997" t="s">
        <v>74</v>
      </c>
      <c r="S7997" t="s">
        <v>3727</v>
      </c>
      <c r="T7997">
        <v>9.6120000000000001</v>
      </c>
      <c r="U7997">
        <v>6</v>
      </c>
      <c r="V7997">
        <v>0.7</v>
      </c>
      <c r="W7997">
        <v>-7.3692000000000002</v>
      </c>
      <c r="X7997">
        <f t="shared" si="374"/>
        <v>9.6120000000000001</v>
      </c>
    </row>
    <row r="7998" spans="1:24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tr">
        <f t="shared" si="372"/>
        <v>Clay Rozendal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tr">
        <f t="shared" si="373"/>
        <v>West</v>
      </c>
      <c r="O7998" t="s">
        <v>43</v>
      </c>
      <c r="P7998" t="s">
        <v>994</v>
      </c>
      <c r="Q7998" t="s">
        <v>70</v>
      </c>
      <c r="R7998" t="s">
        <v>160</v>
      </c>
      <c r="S7998" t="s">
        <v>995</v>
      </c>
      <c r="T7998">
        <v>199.75</v>
      </c>
      <c r="U7998">
        <v>5</v>
      </c>
      <c r="V7998">
        <v>0</v>
      </c>
      <c r="W7998">
        <v>87.89</v>
      </c>
      <c r="X7998">
        <f t="shared" si="374"/>
        <v>199.75</v>
      </c>
    </row>
    <row r="7999" spans="1:24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tr">
        <f t="shared" si="372"/>
        <v>Clay Rozendal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tr">
        <f t="shared" si="373"/>
        <v>West</v>
      </c>
      <c r="O7999" t="s">
        <v>43</v>
      </c>
      <c r="P7999" t="s">
        <v>2404</v>
      </c>
      <c r="Q7999" t="s">
        <v>31</v>
      </c>
      <c r="R7999" t="s">
        <v>55</v>
      </c>
      <c r="S7999" t="s">
        <v>2405</v>
      </c>
      <c r="T7999">
        <v>1673.184</v>
      </c>
      <c r="U7999">
        <v>12</v>
      </c>
      <c r="V7999">
        <v>0.2</v>
      </c>
      <c r="W7999">
        <v>20.9148</v>
      </c>
      <c r="X7999">
        <f t="shared" si="374"/>
        <v>1673.184</v>
      </c>
    </row>
    <row r="8000" spans="1:24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tr">
        <f t="shared" si="372"/>
        <v>Bill Shonely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tr">
        <f t="shared" si="373"/>
        <v>West</v>
      </c>
      <c r="O8000" t="s">
        <v>43</v>
      </c>
      <c r="P8000" t="s">
        <v>3323</v>
      </c>
      <c r="Q8000" t="s">
        <v>31</v>
      </c>
      <c r="R8000" t="s">
        <v>64</v>
      </c>
      <c r="S8000" t="s">
        <v>3324</v>
      </c>
      <c r="T8000">
        <v>12.18</v>
      </c>
      <c r="U8000">
        <v>7</v>
      </c>
      <c r="V8000">
        <v>0</v>
      </c>
      <c r="W8000">
        <v>3.8976000000000002</v>
      </c>
      <c r="X8000">
        <f t="shared" si="374"/>
        <v>12.18</v>
      </c>
    </row>
    <row r="8001" spans="1:24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tr">
        <f t="shared" si="372"/>
        <v>Bill Shonely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tr">
        <f t="shared" si="373"/>
        <v>West</v>
      </c>
      <c r="O8001" t="s">
        <v>43</v>
      </c>
      <c r="P8001" t="s">
        <v>1334</v>
      </c>
      <c r="Q8001" t="s">
        <v>45</v>
      </c>
      <c r="R8001" t="s">
        <v>77</v>
      </c>
      <c r="S8001" t="s">
        <v>1335</v>
      </c>
      <c r="T8001">
        <v>57.68</v>
      </c>
      <c r="U8001">
        <v>4</v>
      </c>
      <c r="V8001">
        <v>0</v>
      </c>
      <c r="W8001">
        <v>19.034400000000002</v>
      </c>
      <c r="X8001">
        <f t="shared" si="374"/>
        <v>57.68</v>
      </c>
    </row>
    <row r="8002" spans="1:24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tr">
        <f t="shared" si="372"/>
        <v>Rob Dowd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tr">
        <f t="shared" si="373"/>
        <v>Central</v>
      </c>
      <c r="O8002" t="s">
        <v>104</v>
      </c>
      <c r="P8002" t="s">
        <v>3065</v>
      </c>
      <c r="Q8002" t="s">
        <v>70</v>
      </c>
      <c r="R8002" t="s">
        <v>71</v>
      </c>
      <c r="S8002" t="s">
        <v>3066</v>
      </c>
      <c r="T8002">
        <v>263.95999999999998</v>
      </c>
      <c r="U8002">
        <v>4</v>
      </c>
      <c r="V8002">
        <v>0</v>
      </c>
      <c r="W8002">
        <v>76.548400000000001</v>
      </c>
      <c r="X8002">
        <f t="shared" si="374"/>
        <v>263.95999999999998</v>
      </c>
    </row>
    <row r="8003" spans="1:24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tr">
        <f t="shared" ref="G8003:G8066" si="375">TRIM(H8003)</f>
        <v>Karen Daniels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tr">
        <f t="shared" ref="N8003:N8066" si="376">PROPER(TRIM(O8003))</f>
        <v>West</v>
      </c>
      <c r="O8003" t="s">
        <v>43</v>
      </c>
      <c r="P8003" t="s">
        <v>4550</v>
      </c>
      <c r="Q8003" t="s">
        <v>70</v>
      </c>
      <c r="R8003" t="s">
        <v>160</v>
      </c>
      <c r="S8003" t="s">
        <v>4551</v>
      </c>
      <c r="T8003">
        <v>299.94</v>
      </c>
      <c r="U8003">
        <v>6</v>
      </c>
      <c r="V8003">
        <v>0</v>
      </c>
      <c r="W8003">
        <v>128.9742</v>
      </c>
      <c r="X8003">
        <f t="shared" ref="X8003:X8066" si="377">T8003</f>
        <v>299.94</v>
      </c>
    </row>
    <row r="8004" spans="1:24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tr">
        <f t="shared" si="375"/>
        <v>Karen Daniels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tr">
        <f t="shared" si="376"/>
        <v>West</v>
      </c>
      <c r="O8004" t="s">
        <v>43</v>
      </c>
      <c r="P8004" t="s">
        <v>1298</v>
      </c>
      <c r="Q8004" t="s">
        <v>45</v>
      </c>
      <c r="R8004" t="s">
        <v>578</v>
      </c>
      <c r="S8004" t="s">
        <v>1299</v>
      </c>
      <c r="T8004">
        <v>25.76</v>
      </c>
      <c r="U8004">
        <v>7</v>
      </c>
      <c r="V8004">
        <v>0</v>
      </c>
      <c r="W8004">
        <v>0.51519999999999999</v>
      </c>
      <c r="X8004">
        <f t="shared" si="377"/>
        <v>25.76</v>
      </c>
    </row>
    <row r="8005" spans="1:24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tr">
        <f t="shared" si="375"/>
        <v>Anna Andreadi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tr">
        <f t="shared" si="376"/>
        <v>East</v>
      </c>
      <c r="O8005" t="s">
        <v>147</v>
      </c>
      <c r="P8005" t="s">
        <v>7194</v>
      </c>
      <c r="Q8005" t="s">
        <v>70</v>
      </c>
      <c r="R8005" t="s">
        <v>71</v>
      </c>
      <c r="S8005" t="s">
        <v>7195</v>
      </c>
      <c r="T8005">
        <v>271.89999999999998</v>
      </c>
      <c r="U8005">
        <v>2</v>
      </c>
      <c r="V8005">
        <v>0</v>
      </c>
      <c r="W8005">
        <v>78.850999999999999</v>
      </c>
      <c r="X8005">
        <f t="shared" si="377"/>
        <v>271.89999999999998</v>
      </c>
    </row>
    <row r="8006" spans="1:24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tr">
        <f t="shared" si="375"/>
        <v>Anna Andreadi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tr">
        <f t="shared" si="376"/>
        <v>East</v>
      </c>
      <c r="O8006" t="s">
        <v>147</v>
      </c>
      <c r="P8006" t="s">
        <v>2634</v>
      </c>
      <c r="Q8006" t="s">
        <v>31</v>
      </c>
      <c r="R8006" t="s">
        <v>64</v>
      </c>
      <c r="S8006" t="s">
        <v>2635</v>
      </c>
      <c r="T8006">
        <v>45.84</v>
      </c>
      <c r="U8006">
        <v>3</v>
      </c>
      <c r="V8006">
        <v>0</v>
      </c>
      <c r="W8006">
        <v>15.585599999999999</v>
      </c>
      <c r="X8006">
        <f t="shared" si="377"/>
        <v>45.84</v>
      </c>
    </row>
    <row r="8007" spans="1:24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tr">
        <f t="shared" si="375"/>
        <v>Anna Andreadi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tr">
        <f t="shared" si="376"/>
        <v>East</v>
      </c>
      <c r="O8007" t="s">
        <v>147</v>
      </c>
      <c r="P8007" t="s">
        <v>3414</v>
      </c>
      <c r="Q8007" t="s">
        <v>31</v>
      </c>
      <c r="R8007" t="s">
        <v>64</v>
      </c>
      <c r="S8007" t="s">
        <v>3415</v>
      </c>
      <c r="T8007">
        <v>9.82</v>
      </c>
      <c r="U8007">
        <v>2</v>
      </c>
      <c r="V8007">
        <v>0</v>
      </c>
      <c r="W8007">
        <v>3.2406000000000001</v>
      </c>
      <c r="X8007">
        <f t="shared" si="377"/>
        <v>9.82</v>
      </c>
    </row>
    <row r="8008" spans="1:24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tr">
        <f t="shared" si="375"/>
        <v>Mick Crebagga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tr">
        <f t="shared" si="376"/>
        <v>West</v>
      </c>
      <c r="O8008" t="s">
        <v>43</v>
      </c>
      <c r="P8008" t="s">
        <v>6419</v>
      </c>
      <c r="Q8008" t="s">
        <v>45</v>
      </c>
      <c r="R8008" t="s">
        <v>268</v>
      </c>
      <c r="S8008" t="s">
        <v>6420</v>
      </c>
      <c r="T8008">
        <v>93.36</v>
      </c>
      <c r="U8008">
        <v>12</v>
      </c>
      <c r="V8008">
        <v>0</v>
      </c>
      <c r="W8008">
        <v>0.93359999999999999</v>
      </c>
      <c r="X8008">
        <f t="shared" si="377"/>
        <v>93.36</v>
      </c>
    </row>
    <row r="8009" spans="1:24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tr">
        <f t="shared" si="375"/>
        <v>Anna Andreadi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tr">
        <f t="shared" si="376"/>
        <v>Central</v>
      </c>
      <c r="O8009" t="s">
        <v>104</v>
      </c>
      <c r="P8009" t="s">
        <v>1098</v>
      </c>
      <c r="Q8009" t="s">
        <v>45</v>
      </c>
      <c r="R8009" t="s">
        <v>58</v>
      </c>
      <c r="S8009" t="s">
        <v>1099</v>
      </c>
      <c r="T8009">
        <v>541.24</v>
      </c>
      <c r="U8009">
        <v>4</v>
      </c>
      <c r="V8009">
        <v>0</v>
      </c>
      <c r="W8009">
        <v>5.4123999999999999</v>
      </c>
      <c r="X8009">
        <f t="shared" si="377"/>
        <v>541.24</v>
      </c>
    </row>
    <row r="8010" spans="1:24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tr">
        <f t="shared" si="375"/>
        <v>Anna Andreadi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tr">
        <f t="shared" si="376"/>
        <v>Central</v>
      </c>
      <c r="O8010" t="s">
        <v>104</v>
      </c>
      <c r="P8010" t="s">
        <v>1056</v>
      </c>
      <c r="Q8010" t="s">
        <v>45</v>
      </c>
      <c r="R8010" t="s">
        <v>89</v>
      </c>
      <c r="S8010" t="s">
        <v>185</v>
      </c>
      <c r="T8010">
        <v>106.32</v>
      </c>
      <c r="U8010">
        <v>3</v>
      </c>
      <c r="V8010">
        <v>0</v>
      </c>
      <c r="W8010">
        <v>49.970399999999998</v>
      </c>
      <c r="X8010">
        <f t="shared" si="377"/>
        <v>106.32</v>
      </c>
    </row>
    <row r="8011" spans="1:24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tr">
        <f t="shared" si="375"/>
        <v>Anna Andreadi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tr">
        <f t="shared" si="376"/>
        <v>Central</v>
      </c>
      <c r="O8011" t="s">
        <v>104</v>
      </c>
      <c r="P8011" t="s">
        <v>9138</v>
      </c>
      <c r="Q8011" t="s">
        <v>31</v>
      </c>
      <c r="R8011" t="s">
        <v>35</v>
      </c>
      <c r="S8011" t="s">
        <v>9139</v>
      </c>
      <c r="T8011">
        <v>1323.9</v>
      </c>
      <c r="U8011">
        <v>5</v>
      </c>
      <c r="V8011">
        <v>0</v>
      </c>
      <c r="W8011">
        <v>383.93099999999998</v>
      </c>
      <c r="X8011">
        <f t="shared" si="377"/>
        <v>1323.9</v>
      </c>
    </row>
    <row r="8012" spans="1:24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tr">
        <f t="shared" si="375"/>
        <v>Quincy Jones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tr">
        <f t="shared" si="376"/>
        <v>East</v>
      </c>
      <c r="O8012" t="s">
        <v>147</v>
      </c>
      <c r="P8012" t="s">
        <v>3741</v>
      </c>
      <c r="Q8012" t="s">
        <v>45</v>
      </c>
      <c r="R8012" t="s">
        <v>89</v>
      </c>
      <c r="S8012" t="s">
        <v>3742</v>
      </c>
      <c r="T8012">
        <v>126.624</v>
      </c>
      <c r="U8012">
        <v>6</v>
      </c>
      <c r="V8012">
        <v>0.2</v>
      </c>
      <c r="W8012">
        <v>41.152799999999999</v>
      </c>
      <c r="X8012">
        <f t="shared" si="377"/>
        <v>126.624</v>
      </c>
    </row>
    <row r="8013" spans="1:24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tr">
        <f t="shared" si="375"/>
        <v>Justin MacKendrick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tr">
        <f t="shared" si="376"/>
        <v>West</v>
      </c>
      <c r="O8013" t="s">
        <v>43</v>
      </c>
      <c r="P8013" t="s">
        <v>9190</v>
      </c>
      <c r="Q8013" t="s">
        <v>70</v>
      </c>
      <c r="R8013" t="s">
        <v>71</v>
      </c>
      <c r="S8013" t="s">
        <v>9191</v>
      </c>
      <c r="T8013">
        <v>125.944</v>
      </c>
      <c r="U8013">
        <v>7</v>
      </c>
      <c r="V8013">
        <v>0.2</v>
      </c>
      <c r="W8013">
        <v>15.743</v>
      </c>
      <c r="X8013">
        <f t="shared" si="377"/>
        <v>125.944</v>
      </c>
    </row>
    <row r="8014" spans="1:24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tr">
        <f t="shared" si="375"/>
        <v>Trudy Brown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tr">
        <f t="shared" si="376"/>
        <v>East</v>
      </c>
      <c r="O8014" t="s">
        <v>147</v>
      </c>
      <c r="P8014" t="s">
        <v>3485</v>
      </c>
      <c r="Q8014" t="s">
        <v>45</v>
      </c>
      <c r="R8014" t="s">
        <v>74</v>
      </c>
      <c r="S8014" t="s">
        <v>3486</v>
      </c>
      <c r="T8014">
        <v>663.92</v>
      </c>
      <c r="U8014">
        <v>5</v>
      </c>
      <c r="V8014">
        <v>0.2</v>
      </c>
      <c r="W8014">
        <v>207.47499999999999</v>
      </c>
      <c r="X8014">
        <f t="shared" si="377"/>
        <v>663.92</v>
      </c>
    </row>
    <row r="8015" spans="1:24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tr">
        <f t="shared" si="375"/>
        <v>Trudy Brown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tr">
        <f t="shared" si="376"/>
        <v>East</v>
      </c>
      <c r="O8015" t="s">
        <v>147</v>
      </c>
      <c r="P8015" t="s">
        <v>245</v>
      </c>
      <c r="Q8015" t="s">
        <v>70</v>
      </c>
      <c r="R8015" t="s">
        <v>160</v>
      </c>
      <c r="S8015" t="s">
        <v>246</v>
      </c>
      <c r="T8015">
        <v>120</v>
      </c>
      <c r="U8015">
        <v>8</v>
      </c>
      <c r="V8015">
        <v>0</v>
      </c>
      <c r="W8015">
        <v>13.2</v>
      </c>
      <c r="X8015">
        <f t="shared" si="377"/>
        <v>120</v>
      </c>
    </row>
    <row r="8016" spans="1:24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tr">
        <f t="shared" si="375"/>
        <v>Trudy Brown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tr">
        <f t="shared" si="376"/>
        <v>East</v>
      </c>
      <c r="O8016" t="s">
        <v>147</v>
      </c>
      <c r="P8016" t="s">
        <v>5413</v>
      </c>
      <c r="Q8016" t="s">
        <v>45</v>
      </c>
      <c r="R8016" t="s">
        <v>268</v>
      </c>
      <c r="S8016" t="s">
        <v>5414</v>
      </c>
      <c r="T8016">
        <v>3.29</v>
      </c>
      <c r="U8016">
        <v>1</v>
      </c>
      <c r="V8016">
        <v>0</v>
      </c>
      <c r="W8016">
        <v>1.4804999999999999</v>
      </c>
      <c r="X8016">
        <f t="shared" si="377"/>
        <v>3.29</v>
      </c>
    </row>
    <row r="8017" spans="1:24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tr">
        <f t="shared" si="375"/>
        <v>Trudy Brown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tr">
        <f t="shared" si="376"/>
        <v>East</v>
      </c>
      <c r="O8017" t="s">
        <v>147</v>
      </c>
      <c r="P8017" t="s">
        <v>2115</v>
      </c>
      <c r="Q8017" t="s">
        <v>31</v>
      </c>
      <c r="R8017" t="s">
        <v>64</v>
      </c>
      <c r="S8017" t="s">
        <v>2116</v>
      </c>
      <c r="T8017">
        <v>18.84</v>
      </c>
      <c r="U8017">
        <v>3</v>
      </c>
      <c r="V8017">
        <v>0</v>
      </c>
      <c r="W8017">
        <v>6.0288000000000004</v>
      </c>
      <c r="X8017">
        <f t="shared" si="377"/>
        <v>18.84</v>
      </c>
    </row>
    <row r="8018" spans="1:24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tr">
        <f t="shared" si="375"/>
        <v>Nicole Fjeld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tr">
        <f t="shared" si="376"/>
        <v>East</v>
      </c>
      <c r="O8018" t="s">
        <v>147</v>
      </c>
      <c r="P8018" t="s">
        <v>5370</v>
      </c>
      <c r="Q8018" t="s">
        <v>31</v>
      </c>
      <c r="R8018" t="s">
        <v>64</v>
      </c>
      <c r="S8018" t="s">
        <v>5371</v>
      </c>
      <c r="T8018">
        <v>60.671999999999997</v>
      </c>
      <c r="U8018">
        <v>6</v>
      </c>
      <c r="V8018">
        <v>0.2</v>
      </c>
      <c r="W8018">
        <v>12.892799999999999</v>
      </c>
      <c r="X8018">
        <f t="shared" si="377"/>
        <v>60.671999999999997</v>
      </c>
    </row>
    <row r="8019" spans="1:24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tr">
        <f t="shared" si="375"/>
        <v>Nicole Fjeld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tr">
        <f t="shared" si="376"/>
        <v>East</v>
      </c>
      <c r="O8019" t="s">
        <v>147</v>
      </c>
      <c r="P8019" t="s">
        <v>3958</v>
      </c>
      <c r="Q8019" t="s">
        <v>45</v>
      </c>
      <c r="R8019" t="s">
        <v>67</v>
      </c>
      <c r="S8019" t="s">
        <v>3959</v>
      </c>
      <c r="T8019">
        <v>30.815999999999999</v>
      </c>
      <c r="U8019">
        <v>9</v>
      </c>
      <c r="V8019">
        <v>0.2</v>
      </c>
      <c r="W8019">
        <v>2.6964000000000001</v>
      </c>
      <c r="X8019">
        <f t="shared" si="377"/>
        <v>30.815999999999999</v>
      </c>
    </row>
    <row r="8020" spans="1:24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tr">
        <f t="shared" si="375"/>
        <v>Barry Französisch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tr">
        <f t="shared" si="376"/>
        <v>West</v>
      </c>
      <c r="O8020" t="s">
        <v>43</v>
      </c>
      <c r="P8020" t="s">
        <v>836</v>
      </c>
      <c r="Q8020" t="s">
        <v>70</v>
      </c>
      <c r="R8020" t="s">
        <v>71</v>
      </c>
      <c r="S8020" t="s">
        <v>837</v>
      </c>
      <c r="T8020">
        <v>52.792000000000002</v>
      </c>
      <c r="U8020">
        <v>1</v>
      </c>
      <c r="V8020">
        <v>0.2</v>
      </c>
      <c r="W8020">
        <v>4.6193</v>
      </c>
      <c r="X8020">
        <f t="shared" si="377"/>
        <v>52.792000000000002</v>
      </c>
    </row>
    <row r="8021" spans="1:24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tr">
        <f t="shared" si="375"/>
        <v>Nora Paige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tr">
        <f t="shared" si="376"/>
        <v>Central</v>
      </c>
      <c r="O8021" t="s">
        <v>104</v>
      </c>
      <c r="P8021" t="s">
        <v>7126</v>
      </c>
      <c r="Q8021" t="s">
        <v>45</v>
      </c>
      <c r="R8021" t="s">
        <v>77</v>
      </c>
      <c r="S8021" t="s">
        <v>7127</v>
      </c>
      <c r="T8021">
        <v>83.9</v>
      </c>
      <c r="U8021">
        <v>10</v>
      </c>
      <c r="V8021">
        <v>0</v>
      </c>
      <c r="W8021">
        <v>20.975000000000001</v>
      </c>
      <c r="X8021">
        <f t="shared" si="377"/>
        <v>83.9</v>
      </c>
    </row>
    <row r="8022" spans="1:24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tr">
        <f t="shared" si="375"/>
        <v>Nora Paige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tr">
        <f t="shared" si="376"/>
        <v>Central</v>
      </c>
      <c r="O8022" t="s">
        <v>104</v>
      </c>
      <c r="P8022" t="s">
        <v>4012</v>
      </c>
      <c r="Q8022" t="s">
        <v>45</v>
      </c>
      <c r="R8022" t="s">
        <v>89</v>
      </c>
      <c r="S8022" t="s">
        <v>4013</v>
      </c>
      <c r="T8022">
        <v>11.76</v>
      </c>
      <c r="U8022">
        <v>2</v>
      </c>
      <c r="V8022">
        <v>0</v>
      </c>
      <c r="W8022">
        <v>5.7624000000000004</v>
      </c>
      <c r="X8022">
        <f t="shared" si="377"/>
        <v>11.76</v>
      </c>
    </row>
    <row r="8023" spans="1:24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tr">
        <f t="shared" si="375"/>
        <v>Harry Marie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tr">
        <f t="shared" si="376"/>
        <v>Central</v>
      </c>
      <c r="O8023" t="s">
        <v>104</v>
      </c>
      <c r="P8023" t="s">
        <v>5054</v>
      </c>
      <c r="Q8023" t="s">
        <v>45</v>
      </c>
      <c r="R8023" t="s">
        <v>77</v>
      </c>
      <c r="S8023" t="s">
        <v>5055</v>
      </c>
      <c r="T8023">
        <v>4.992</v>
      </c>
      <c r="U8023">
        <v>3</v>
      </c>
      <c r="V8023">
        <v>0.8</v>
      </c>
      <c r="W8023">
        <v>-12.979200000000001</v>
      </c>
      <c r="X8023">
        <f t="shared" si="377"/>
        <v>4.992</v>
      </c>
    </row>
    <row r="8024" spans="1:24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tr">
        <f t="shared" si="375"/>
        <v>Harry Marie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tr">
        <f t="shared" si="376"/>
        <v>Central</v>
      </c>
      <c r="O8024" t="s">
        <v>104</v>
      </c>
      <c r="P8024" t="s">
        <v>7518</v>
      </c>
      <c r="Q8024" t="s">
        <v>45</v>
      </c>
      <c r="R8024" t="s">
        <v>172</v>
      </c>
      <c r="S8024" t="s">
        <v>7519</v>
      </c>
      <c r="T8024">
        <v>87.92</v>
      </c>
      <c r="U8024">
        <v>5</v>
      </c>
      <c r="V8024">
        <v>0.2</v>
      </c>
      <c r="W8024">
        <v>29.672999999999998</v>
      </c>
      <c r="X8024">
        <f t="shared" si="377"/>
        <v>87.92</v>
      </c>
    </row>
    <row r="8025" spans="1:24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tr">
        <f t="shared" si="375"/>
        <v>Harry Marie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tr">
        <f t="shared" si="376"/>
        <v>Central</v>
      </c>
      <c r="O8025" t="s">
        <v>104</v>
      </c>
      <c r="P8025" t="s">
        <v>1935</v>
      </c>
      <c r="Q8025" t="s">
        <v>31</v>
      </c>
      <c r="R8025" t="s">
        <v>35</v>
      </c>
      <c r="S8025" t="s">
        <v>1936</v>
      </c>
      <c r="T8025">
        <v>657.93</v>
      </c>
      <c r="U8025">
        <v>5</v>
      </c>
      <c r="V8025">
        <v>0.3</v>
      </c>
      <c r="W8025">
        <v>-93.99</v>
      </c>
      <c r="X8025">
        <f t="shared" si="377"/>
        <v>657.93</v>
      </c>
    </row>
    <row r="8026" spans="1:24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tr">
        <f t="shared" si="375"/>
        <v>Harry Marie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tr">
        <f t="shared" si="376"/>
        <v>Central</v>
      </c>
      <c r="O8026" t="s">
        <v>104</v>
      </c>
      <c r="P8026" t="s">
        <v>6939</v>
      </c>
      <c r="Q8026" t="s">
        <v>45</v>
      </c>
      <c r="R8026" t="s">
        <v>74</v>
      </c>
      <c r="S8026" t="s">
        <v>6940</v>
      </c>
      <c r="T8026">
        <v>1.044</v>
      </c>
      <c r="U8026">
        <v>1</v>
      </c>
      <c r="V8026">
        <v>0.8</v>
      </c>
      <c r="W8026">
        <v>-1.827</v>
      </c>
      <c r="X8026">
        <f t="shared" si="377"/>
        <v>1.044</v>
      </c>
    </row>
    <row r="8027" spans="1:24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tr">
        <f t="shared" si="375"/>
        <v>Don Miller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tr">
        <f t="shared" si="376"/>
        <v>East</v>
      </c>
      <c r="O8027" t="s">
        <v>147</v>
      </c>
      <c r="P8027" t="s">
        <v>9194</v>
      </c>
      <c r="Q8027" t="s">
        <v>31</v>
      </c>
      <c r="R8027" t="s">
        <v>64</v>
      </c>
      <c r="S8027" t="s">
        <v>9195</v>
      </c>
      <c r="T8027">
        <v>210.68</v>
      </c>
      <c r="U8027">
        <v>2</v>
      </c>
      <c r="V8027">
        <v>0</v>
      </c>
      <c r="W8027">
        <v>50.563200000000002</v>
      </c>
      <c r="X8027">
        <f t="shared" si="377"/>
        <v>210.68</v>
      </c>
    </row>
    <row r="8028" spans="1:24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tr">
        <f t="shared" si="375"/>
        <v>Don Miller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tr">
        <f t="shared" si="376"/>
        <v>East</v>
      </c>
      <c r="O8028" t="s">
        <v>147</v>
      </c>
      <c r="P8028" t="s">
        <v>9478</v>
      </c>
      <c r="Q8028" t="s">
        <v>45</v>
      </c>
      <c r="R8028" t="s">
        <v>58</v>
      </c>
      <c r="S8028" t="s">
        <v>9479</v>
      </c>
      <c r="T8028">
        <v>78.8</v>
      </c>
      <c r="U8028">
        <v>1</v>
      </c>
      <c r="V8028">
        <v>0</v>
      </c>
      <c r="W8028">
        <v>1.5760000000000001</v>
      </c>
      <c r="X8028">
        <f t="shared" si="377"/>
        <v>78.8</v>
      </c>
    </row>
    <row r="8029" spans="1:24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tr">
        <f t="shared" si="375"/>
        <v>Don Miller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tr">
        <f t="shared" si="376"/>
        <v>East</v>
      </c>
      <c r="O8029" t="s">
        <v>147</v>
      </c>
      <c r="P8029" t="s">
        <v>389</v>
      </c>
      <c r="Q8029" t="s">
        <v>70</v>
      </c>
      <c r="R8029" t="s">
        <v>160</v>
      </c>
      <c r="S8029" t="s">
        <v>390</v>
      </c>
      <c r="T8029">
        <v>19.989999999999998</v>
      </c>
      <c r="U8029">
        <v>1</v>
      </c>
      <c r="V8029">
        <v>0</v>
      </c>
      <c r="W8029">
        <v>6.7965999999999998</v>
      </c>
      <c r="X8029">
        <f t="shared" si="377"/>
        <v>19.989999999999998</v>
      </c>
    </row>
    <row r="8030" spans="1:24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tr">
        <f t="shared" si="375"/>
        <v>Don Miller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tr">
        <f t="shared" si="376"/>
        <v>East</v>
      </c>
      <c r="O8030" t="s">
        <v>147</v>
      </c>
      <c r="P8030" t="s">
        <v>7511</v>
      </c>
      <c r="Q8030" t="s">
        <v>45</v>
      </c>
      <c r="R8030" t="s">
        <v>58</v>
      </c>
      <c r="S8030" t="s">
        <v>7512</v>
      </c>
      <c r="T8030">
        <v>772.68</v>
      </c>
      <c r="U8030">
        <v>4</v>
      </c>
      <c r="V8030">
        <v>0</v>
      </c>
      <c r="W8030">
        <v>108.1752</v>
      </c>
      <c r="X8030">
        <f t="shared" si="377"/>
        <v>772.68</v>
      </c>
    </row>
    <row r="8031" spans="1:24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tr">
        <f t="shared" si="375"/>
        <v>Jill Fjeld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tr">
        <f t="shared" si="376"/>
        <v>Central</v>
      </c>
      <c r="O8031" t="s">
        <v>104</v>
      </c>
      <c r="P8031" t="s">
        <v>754</v>
      </c>
      <c r="Q8031" t="s">
        <v>70</v>
      </c>
      <c r="R8031" t="s">
        <v>160</v>
      </c>
      <c r="S8031" t="s">
        <v>755</v>
      </c>
      <c r="T8031">
        <v>106.08</v>
      </c>
      <c r="U8031">
        <v>6</v>
      </c>
      <c r="V8031">
        <v>0.2</v>
      </c>
      <c r="W8031">
        <v>-9.282</v>
      </c>
      <c r="X8031">
        <f t="shared" si="377"/>
        <v>106.08</v>
      </c>
    </row>
    <row r="8032" spans="1:24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tr">
        <f t="shared" si="375"/>
        <v>Neoma Murray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tr">
        <f t="shared" si="376"/>
        <v>Central</v>
      </c>
      <c r="O8032" t="s">
        <v>104</v>
      </c>
      <c r="P8032" t="s">
        <v>3964</v>
      </c>
      <c r="Q8032" t="s">
        <v>31</v>
      </c>
      <c r="R8032" t="s">
        <v>64</v>
      </c>
      <c r="S8032" t="s">
        <v>5777</v>
      </c>
      <c r="T8032">
        <v>23.076000000000001</v>
      </c>
      <c r="U8032">
        <v>3</v>
      </c>
      <c r="V8032">
        <v>0.6</v>
      </c>
      <c r="W8032">
        <v>-10.9611</v>
      </c>
      <c r="X8032">
        <f t="shared" si="377"/>
        <v>23.076000000000001</v>
      </c>
    </row>
    <row r="8033" spans="1:24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tr">
        <f t="shared" si="375"/>
        <v>Neoma Murray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tr">
        <f t="shared" si="376"/>
        <v>Central</v>
      </c>
      <c r="O8033" t="s">
        <v>104</v>
      </c>
      <c r="P8033" t="s">
        <v>2931</v>
      </c>
      <c r="Q8033" t="s">
        <v>45</v>
      </c>
      <c r="R8033" t="s">
        <v>89</v>
      </c>
      <c r="S8033" t="s">
        <v>2932</v>
      </c>
      <c r="T8033">
        <v>25.92</v>
      </c>
      <c r="U8033">
        <v>5</v>
      </c>
      <c r="V8033">
        <v>0.2</v>
      </c>
      <c r="W8033">
        <v>9.0719999999999992</v>
      </c>
      <c r="X8033">
        <f t="shared" si="377"/>
        <v>25.92</v>
      </c>
    </row>
    <row r="8034" spans="1:24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tr">
        <f t="shared" si="375"/>
        <v>Mark Van Huff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tr">
        <f t="shared" si="376"/>
        <v>Central</v>
      </c>
      <c r="O8034" t="s">
        <v>104</v>
      </c>
      <c r="P8034" t="s">
        <v>2655</v>
      </c>
      <c r="Q8034" t="s">
        <v>45</v>
      </c>
      <c r="R8034" t="s">
        <v>89</v>
      </c>
      <c r="S8034" t="s">
        <v>2656</v>
      </c>
      <c r="T8034">
        <v>47.951999999999998</v>
      </c>
      <c r="U8034">
        <v>3</v>
      </c>
      <c r="V8034">
        <v>0.2</v>
      </c>
      <c r="W8034">
        <v>16.183800000000002</v>
      </c>
      <c r="X8034">
        <f t="shared" si="377"/>
        <v>47.951999999999998</v>
      </c>
    </row>
    <row r="8035" spans="1:24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tr">
        <f t="shared" si="375"/>
        <v>Mark Van Huff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tr">
        <f t="shared" si="376"/>
        <v>Central</v>
      </c>
      <c r="O8035" t="s">
        <v>104</v>
      </c>
      <c r="P8035" t="s">
        <v>7778</v>
      </c>
      <c r="Q8035" t="s">
        <v>45</v>
      </c>
      <c r="R8035" t="s">
        <v>74</v>
      </c>
      <c r="S8035" t="s">
        <v>7779</v>
      </c>
      <c r="T8035">
        <v>0.98399999999999999</v>
      </c>
      <c r="U8035">
        <v>2</v>
      </c>
      <c r="V8035">
        <v>0.8</v>
      </c>
      <c r="W8035">
        <v>-1.476</v>
      </c>
      <c r="X8035">
        <f t="shared" si="377"/>
        <v>0.98399999999999999</v>
      </c>
    </row>
    <row r="8036" spans="1:24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tr">
        <f t="shared" si="375"/>
        <v>Mark Van Huff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tr">
        <f t="shared" si="376"/>
        <v>Central</v>
      </c>
      <c r="O8036" t="s">
        <v>104</v>
      </c>
      <c r="P8036" t="s">
        <v>5691</v>
      </c>
      <c r="Q8036" t="s">
        <v>31</v>
      </c>
      <c r="R8036" t="s">
        <v>64</v>
      </c>
      <c r="S8036" t="s">
        <v>5692</v>
      </c>
      <c r="T8036">
        <v>75.384</v>
      </c>
      <c r="U8036">
        <v>9</v>
      </c>
      <c r="V8036">
        <v>0.6</v>
      </c>
      <c r="W8036">
        <v>-20.730599999999999</v>
      </c>
      <c r="X8036">
        <f t="shared" si="377"/>
        <v>75.384</v>
      </c>
    </row>
    <row r="8037" spans="1:24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tr">
        <f t="shared" si="375"/>
        <v>Mark Van Huff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tr">
        <f t="shared" si="376"/>
        <v>Central</v>
      </c>
      <c r="O8037" t="s">
        <v>104</v>
      </c>
      <c r="P8037" t="s">
        <v>2924</v>
      </c>
      <c r="Q8037" t="s">
        <v>45</v>
      </c>
      <c r="R8037" t="s">
        <v>46</v>
      </c>
      <c r="S8037" t="s">
        <v>2925</v>
      </c>
      <c r="T8037">
        <v>4.6079999999999997</v>
      </c>
      <c r="U8037">
        <v>2</v>
      </c>
      <c r="V8037">
        <v>0.2</v>
      </c>
      <c r="W8037">
        <v>1.6704000000000001</v>
      </c>
      <c r="X8037">
        <f t="shared" si="377"/>
        <v>4.6079999999999997</v>
      </c>
    </row>
    <row r="8038" spans="1:24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tr">
        <f t="shared" si="375"/>
        <v>Alejandro Grove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tr">
        <f t="shared" si="376"/>
        <v>East</v>
      </c>
      <c r="O8038" t="s">
        <v>147</v>
      </c>
      <c r="P8038" t="s">
        <v>5677</v>
      </c>
      <c r="Q8038" t="s">
        <v>45</v>
      </c>
      <c r="R8038" t="s">
        <v>74</v>
      </c>
      <c r="S8038" t="s">
        <v>5678</v>
      </c>
      <c r="T8038">
        <v>37.68</v>
      </c>
      <c r="U8038">
        <v>6</v>
      </c>
      <c r="V8038">
        <v>0</v>
      </c>
      <c r="W8038">
        <v>16.956</v>
      </c>
      <c r="X8038">
        <f t="shared" si="377"/>
        <v>37.68</v>
      </c>
    </row>
    <row r="8039" spans="1:24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tr">
        <f t="shared" si="375"/>
        <v>Beth Fritzler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tr">
        <f t="shared" si="376"/>
        <v>South</v>
      </c>
      <c r="O8039" t="s">
        <v>29</v>
      </c>
      <c r="P8039" t="s">
        <v>9167</v>
      </c>
      <c r="Q8039" t="s">
        <v>45</v>
      </c>
      <c r="R8039" t="s">
        <v>77</v>
      </c>
      <c r="S8039" t="s">
        <v>9168</v>
      </c>
      <c r="T8039">
        <v>41.91</v>
      </c>
      <c r="U8039">
        <v>3</v>
      </c>
      <c r="V8039">
        <v>0</v>
      </c>
      <c r="W8039">
        <v>10.896599999999999</v>
      </c>
      <c r="X8039">
        <f t="shared" si="377"/>
        <v>41.91</v>
      </c>
    </row>
    <row r="8040" spans="1:24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tr">
        <f t="shared" si="375"/>
        <v>John Castell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tr">
        <f t="shared" si="376"/>
        <v>West</v>
      </c>
      <c r="O8040" t="s">
        <v>43</v>
      </c>
      <c r="P8040" t="s">
        <v>4425</v>
      </c>
      <c r="Q8040" t="s">
        <v>31</v>
      </c>
      <c r="R8040" t="s">
        <v>32</v>
      </c>
      <c r="S8040" t="s">
        <v>4426</v>
      </c>
      <c r="T8040">
        <v>435.99900000000002</v>
      </c>
      <c r="U8040">
        <v>3</v>
      </c>
      <c r="V8040">
        <v>0.15</v>
      </c>
      <c r="W8040">
        <v>5.1294000000000004</v>
      </c>
      <c r="X8040">
        <f t="shared" si="377"/>
        <v>435.99900000000002</v>
      </c>
    </row>
    <row r="8041" spans="1:24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tr">
        <f t="shared" si="375"/>
        <v>Candace McMahon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tr">
        <f t="shared" si="376"/>
        <v>West</v>
      </c>
      <c r="O8041" t="s">
        <v>43</v>
      </c>
      <c r="P8041" t="s">
        <v>717</v>
      </c>
      <c r="Q8041" t="s">
        <v>31</v>
      </c>
      <c r="R8041" t="s">
        <v>35</v>
      </c>
      <c r="S8041" t="s">
        <v>718</v>
      </c>
      <c r="T8041">
        <v>388.70400000000001</v>
      </c>
      <c r="U8041">
        <v>6</v>
      </c>
      <c r="V8041">
        <v>0.2</v>
      </c>
      <c r="W8041">
        <v>38.870399999999997</v>
      </c>
      <c r="X8041">
        <f t="shared" si="377"/>
        <v>388.70400000000001</v>
      </c>
    </row>
    <row r="8042" spans="1:24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tr">
        <f t="shared" si="375"/>
        <v>Candace McMahon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tr">
        <f t="shared" si="376"/>
        <v>West</v>
      </c>
      <c r="O8042" t="s">
        <v>43</v>
      </c>
      <c r="P8042" t="s">
        <v>2433</v>
      </c>
      <c r="Q8042" t="s">
        <v>45</v>
      </c>
      <c r="R8042" t="s">
        <v>58</v>
      </c>
      <c r="S8042" t="s">
        <v>2434</v>
      </c>
      <c r="T8042">
        <v>572.58000000000004</v>
      </c>
      <c r="U8042">
        <v>6</v>
      </c>
      <c r="V8042">
        <v>0</v>
      </c>
      <c r="W8042">
        <v>34.354799999999997</v>
      </c>
      <c r="X8042">
        <f t="shared" si="377"/>
        <v>572.58000000000004</v>
      </c>
    </row>
    <row r="8043" spans="1:24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tr">
        <f t="shared" si="375"/>
        <v>Candace McMahon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tr">
        <f t="shared" si="376"/>
        <v>West</v>
      </c>
      <c r="O8043" t="s">
        <v>43</v>
      </c>
      <c r="P8043" t="s">
        <v>5548</v>
      </c>
      <c r="Q8043" t="s">
        <v>70</v>
      </c>
      <c r="R8043" t="s">
        <v>160</v>
      </c>
      <c r="S8043" t="s">
        <v>5549</v>
      </c>
      <c r="T8043">
        <v>33.18</v>
      </c>
      <c r="U8043">
        <v>2</v>
      </c>
      <c r="V8043">
        <v>0</v>
      </c>
      <c r="W8043">
        <v>11.613</v>
      </c>
      <c r="X8043">
        <f t="shared" si="377"/>
        <v>33.18</v>
      </c>
    </row>
    <row r="8044" spans="1:24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tr">
        <f t="shared" si="375"/>
        <v>Paul Van Hugh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tr">
        <f t="shared" si="376"/>
        <v>East</v>
      </c>
      <c r="O8044" t="s">
        <v>147</v>
      </c>
      <c r="P8044" t="s">
        <v>1584</v>
      </c>
      <c r="Q8044" t="s">
        <v>70</v>
      </c>
      <c r="R8044" t="s">
        <v>160</v>
      </c>
      <c r="S8044" t="s">
        <v>1585</v>
      </c>
      <c r="T8044">
        <v>63.88</v>
      </c>
      <c r="U8044">
        <v>4</v>
      </c>
      <c r="V8044">
        <v>0</v>
      </c>
      <c r="W8044">
        <v>24.9132</v>
      </c>
      <c r="X8044">
        <f t="shared" si="377"/>
        <v>63.88</v>
      </c>
    </row>
    <row r="8045" spans="1:24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tr">
        <f t="shared" si="375"/>
        <v>Paul Van Hugh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tr">
        <f t="shared" si="376"/>
        <v>East</v>
      </c>
      <c r="O8045" t="s">
        <v>147</v>
      </c>
      <c r="P8045" t="s">
        <v>9804</v>
      </c>
      <c r="Q8045" t="s">
        <v>31</v>
      </c>
      <c r="R8045" t="s">
        <v>64</v>
      </c>
      <c r="S8045" t="s">
        <v>9805</v>
      </c>
      <c r="T8045">
        <v>26.72</v>
      </c>
      <c r="U8045">
        <v>1</v>
      </c>
      <c r="V8045">
        <v>0</v>
      </c>
      <c r="W8045">
        <v>11.7568</v>
      </c>
      <c r="X8045">
        <f t="shared" si="377"/>
        <v>26.72</v>
      </c>
    </row>
    <row r="8046" spans="1:24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tr">
        <f t="shared" si="375"/>
        <v>Doug O'Connell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tr">
        <f t="shared" si="376"/>
        <v>West</v>
      </c>
      <c r="O8046" t="s">
        <v>43</v>
      </c>
      <c r="P8046" t="s">
        <v>461</v>
      </c>
      <c r="Q8046" t="s">
        <v>45</v>
      </c>
      <c r="R8046" t="s">
        <v>74</v>
      </c>
      <c r="S8046" t="s">
        <v>462</v>
      </c>
      <c r="T8046">
        <v>295.05599999999998</v>
      </c>
      <c r="U8046">
        <v>9</v>
      </c>
      <c r="V8046">
        <v>0.2</v>
      </c>
      <c r="W8046">
        <v>106.95780000000001</v>
      </c>
      <c r="X8046">
        <f t="shared" si="377"/>
        <v>295.05599999999998</v>
      </c>
    </row>
    <row r="8047" spans="1:24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tr">
        <f t="shared" si="375"/>
        <v>Helen Abelman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tr">
        <f t="shared" si="376"/>
        <v>East</v>
      </c>
      <c r="O8047" t="s">
        <v>147</v>
      </c>
      <c r="P8047" t="s">
        <v>4621</v>
      </c>
      <c r="Q8047" t="s">
        <v>45</v>
      </c>
      <c r="R8047" t="s">
        <v>77</v>
      </c>
      <c r="S8047" t="s">
        <v>4622</v>
      </c>
      <c r="T8047">
        <v>393.25</v>
      </c>
      <c r="U8047">
        <v>5</v>
      </c>
      <c r="V8047">
        <v>0</v>
      </c>
      <c r="W8047">
        <v>129.77250000000001</v>
      </c>
      <c r="X8047">
        <f t="shared" si="377"/>
        <v>393.25</v>
      </c>
    </row>
    <row r="8048" spans="1:24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tr">
        <f t="shared" si="375"/>
        <v>Shahid Hopkins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tr">
        <f t="shared" si="376"/>
        <v>East</v>
      </c>
      <c r="O8048" t="s">
        <v>147</v>
      </c>
      <c r="P8048" t="s">
        <v>7778</v>
      </c>
      <c r="Q8048" t="s">
        <v>45</v>
      </c>
      <c r="R8048" t="s">
        <v>74</v>
      </c>
      <c r="S8048" t="s">
        <v>7779</v>
      </c>
      <c r="T8048">
        <v>2.214</v>
      </c>
      <c r="U8048">
        <v>3</v>
      </c>
      <c r="V8048">
        <v>0.7</v>
      </c>
      <c r="W8048">
        <v>-1.476</v>
      </c>
      <c r="X8048">
        <f t="shared" si="377"/>
        <v>2.214</v>
      </c>
    </row>
    <row r="8049" spans="1:24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tr">
        <f t="shared" si="375"/>
        <v>Justin MacKendrick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tr">
        <f t="shared" si="376"/>
        <v>South</v>
      </c>
      <c r="O8049" t="s">
        <v>29</v>
      </c>
      <c r="P8049" t="s">
        <v>3873</v>
      </c>
      <c r="Q8049" t="s">
        <v>45</v>
      </c>
      <c r="R8049" t="s">
        <v>89</v>
      </c>
      <c r="S8049" t="s">
        <v>3874</v>
      </c>
      <c r="T8049">
        <v>16.271999999999998</v>
      </c>
      <c r="U8049">
        <v>3</v>
      </c>
      <c r="V8049">
        <v>0.2</v>
      </c>
      <c r="W8049">
        <v>5.2884000000000002</v>
      </c>
      <c r="X8049">
        <f t="shared" si="377"/>
        <v>16.271999999999998</v>
      </c>
    </row>
    <row r="8050" spans="1:24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tr">
        <f t="shared" si="375"/>
        <v>Dean Katz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tr">
        <f t="shared" si="376"/>
        <v>East</v>
      </c>
      <c r="O8050" t="s">
        <v>147</v>
      </c>
      <c r="P8050" t="s">
        <v>8078</v>
      </c>
      <c r="Q8050" t="s">
        <v>45</v>
      </c>
      <c r="R8050" t="s">
        <v>77</v>
      </c>
      <c r="S8050" t="s">
        <v>8079</v>
      </c>
      <c r="T8050">
        <v>706.86</v>
      </c>
      <c r="U8050">
        <v>7</v>
      </c>
      <c r="V8050">
        <v>0</v>
      </c>
      <c r="W8050">
        <v>197.92080000000001</v>
      </c>
      <c r="X8050">
        <f t="shared" si="377"/>
        <v>706.86</v>
      </c>
    </row>
    <row r="8051" spans="1:24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tr">
        <f t="shared" si="375"/>
        <v>Craig Molinari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tr">
        <f t="shared" si="376"/>
        <v>East</v>
      </c>
      <c r="O8051" t="s">
        <v>147</v>
      </c>
      <c r="P8051" t="s">
        <v>544</v>
      </c>
      <c r="Q8051" t="s">
        <v>45</v>
      </c>
      <c r="R8051" t="s">
        <v>74</v>
      </c>
      <c r="S8051" t="s">
        <v>545</v>
      </c>
      <c r="T8051">
        <v>5.97</v>
      </c>
      <c r="U8051">
        <v>5</v>
      </c>
      <c r="V8051">
        <v>0.7</v>
      </c>
      <c r="W8051">
        <v>-4.577</v>
      </c>
      <c r="X8051">
        <f t="shared" si="377"/>
        <v>5.97</v>
      </c>
    </row>
    <row r="8052" spans="1:24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tr">
        <f t="shared" si="375"/>
        <v>Craig Molinari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tr">
        <f t="shared" si="376"/>
        <v>East</v>
      </c>
      <c r="O8052" t="s">
        <v>147</v>
      </c>
      <c r="P8052" t="s">
        <v>2938</v>
      </c>
      <c r="Q8052" t="s">
        <v>31</v>
      </c>
      <c r="R8052" t="s">
        <v>64</v>
      </c>
      <c r="S8052" t="s">
        <v>2939</v>
      </c>
      <c r="T8052">
        <v>21.184000000000001</v>
      </c>
      <c r="U8052">
        <v>1</v>
      </c>
      <c r="V8052">
        <v>0.2</v>
      </c>
      <c r="W8052">
        <v>4.7664</v>
      </c>
      <c r="X8052">
        <f t="shared" si="377"/>
        <v>21.184000000000001</v>
      </c>
    </row>
    <row r="8053" spans="1:24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tr">
        <f t="shared" si="375"/>
        <v>Craig Molinari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tr">
        <f t="shared" si="376"/>
        <v>East</v>
      </c>
      <c r="O8053" t="s">
        <v>147</v>
      </c>
      <c r="P8053" t="s">
        <v>140</v>
      </c>
      <c r="Q8053" t="s">
        <v>45</v>
      </c>
      <c r="R8053" t="s">
        <v>77</v>
      </c>
      <c r="S8053" t="s">
        <v>141</v>
      </c>
      <c r="T8053">
        <v>41.375999999999998</v>
      </c>
      <c r="U8053">
        <v>6</v>
      </c>
      <c r="V8053">
        <v>0.2</v>
      </c>
      <c r="W8053">
        <v>3.1032000000000002</v>
      </c>
      <c r="X8053">
        <f t="shared" si="377"/>
        <v>41.375999999999998</v>
      </c>
    </row>
    <row r="8054" spans="1:24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tr">
        <f t="shared" si="375"/>
        <v>Barbara Fisher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tr">
        <f t="shared" si="376"/>
        <v>East</v>
      </c>
      <c r="O8054" t="s">
        <v>147</v>
      </c>
      <c r="P8054" t="s">
        <v>3430</v>
      </c>
      <c r="Q8054" t="s">
        <v>45</v>
      </c>
      <c r="R8054" t="s">
        <v>67</v>
      </c>
      <c r="S8054" t="s">
        <v>3431</v>
      </c>
      <c r="T8054">
        <v>17.940000000000001</v>
      </c>
      <c r="U8054">
        <v>3</v>
      </c>
      <c r="V8054">
        <v>0</v>
      </c>
      <c r="W8054">
        <v>4.4850000000000003</v>
      </c>
      <c r="X8054">
        <f t="shared" si="377"/>
        <v>17.940000000000001</v>
      </c>
    </row>
    <row r="8055" spans="1:24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tr">
        <f t="shared" si="375"/>
        <v>Sylvia Foulston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tr">
        <f t="shared" si="376"/>
        <v>East</v>
      </c>
      <c r="O8055" t="s">
        <v>147</v>
      </c>
      <c r="P8055" t="s">
        <v>2371</v>
      </c>
      <c r="Q8055" t="s">
        <v>45</v>
      </c>
      <c r="R8055" t="s">
        <v>74</v>
      </c>
      <c r="S8055" t="s">
        <v>2372</v>
      </c>
      <c r="T8055">
        <v>2.6549999999999998</v>
      </c>
      <c r="U8055">
        <v>1</v>
      </c>
      <c r="V8055">
        <v>0.7</v>
      </c>
      <c r="W8055">
        <v>-1.8585</v>
      </c>
      <c r="X8055">
        <f t="shared" si="377"/>
        <v>2.6549999999999998</v>
      </c>
    </row>
    <row r="8056" spans="1:24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tr">
        <f t="shared" si="375"/>
        <v>Cassandra Brandow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tr">
        <f t="shared" si="376"/>
        <v>West</v>
      </c>
      <c r="O8056" t="s">
        <v>43</v>
      </c>
      <c r="P8056" t="s">
        <v>2015</v>
      </c>
      <c r="Q8056" t="s">
        <v>45</v>
      </c>
      <c r="R8056" t="s">
        <v>58</v>
      </c>
      <c r="S8056" t="s">
        <v>2016</v>
      </c>
      <c r="T8056">
        <v>892.35</v>
      </c>
      <c r="U8056">
        <v>5</v>
      </c>
      <c r="V8056">
        <v>0</v>
      </c>
      <c r="W8056">
        <v>267.70499999999998</v>
      </c>
      <c r="X8056">
        <f t="shared" si="377"/>
        <v>892.35</v>
      </c>
    </row>
    <row r="8057" spans="1:24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tr">
        <f t="shared" si="375"/>
        <v>Cassandra Brandow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tr">
        <f t="shared" si="376"/>
        <v>West</v>
      </c>
      <c r="O8057" t="s">
        <v>43</v>
      </c>
      <c r="P8057" t="s">
        <v>853</v>
      </c>
      <c r="Q8057" t="s">
        <v>31</v>
      </c>
      <c r="R8057" t="s">
        <v>32</v>
      </c>
      <c r="S8057" t="s">
        <v>854</v>
      </c>
      <c r="T8057">
        <v>307.666</v>
      </c>
      <c r="U8057">
        <v>2</v>
      </c>
      <c r="V8057">
        <v>0.15</v>
      </c>
      <c r="W8057">
        <v>28.956800000000001</v>
      </c>
      <c r="X8057">
        <f t="shared" si="377"/>
        <v>307.666</v>
      </c>
    </row>
    <row r="8058" spans="1:24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tr">
        <f t="shared" si="375"/>
        <v>Cassandra Brandow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tr">
        <f t="shared" si="376"/>
        <v>West</v>
      </c>
      <c r="O8058" t="s">
        <v>43</v>
      </c>
      <c r="P8058" t="s">
        <v>1778</v>
      </c>
      <c r="Q8058" t="s">
        <v>45</v>
      </c>
      <c r="R8058" t="s">
        <v>58</v>
      </c>
      <c r="S8058" t="s">
        <v>1779</v>
      </c>
      <c r="T8058">
        <v>728.82</v>
      </c>
      <c r="U8058">
        <v>9</v>
      </c>
      <c r="V8058">
        <v>0</v>
      </c>
      <c r="W8058">
        <v>29.152799999999999</v>
      </c>
      <c r="X8058">
        <f t="shared" si="377"/>
        <v>728.82</v>
      </c>
    </row>
    <row r="8059" spans="1:24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tr">
        <f t="shared" si="375"/>
        <v>Cassandra Brandow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tr">
        <f t="shared" si="376"/>
        <v>West</v>
      </c>
      <c r="O8059" t="s">
        <v>43</v>
      </c>
      <c r="P8059" t="s">
        <v>5494</v>
      </c>
      <c r="Q8059" t="s">
        <v>45</v>
      </c>
      <c r="R8059" t="s">
        <v>74</v>
      </c>
      <c r="S8059" t="s">
        <v>5495</v>
      </c>
      <c r="T8059">
        <v>41.36</v>
      </c>
      <c r="U8059">
        <v>5</v>
      </c>
      <c r="V8059">
        <v>0.2</v>
      </c>
      <c r="W8059">
        <v>13.959</v>
      </c>
      <c r="X8059">
        <f t="shared" si="377"/>
        <v>41.36</v>
      </c>
    </row>
    <row r="8060" spans="1:24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tr">
        <f t="shared" si="375"/>
        <v>Cassandra Brandow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tr">
        <f t="shared" si="376"/>
        <v>West</v>
      </c>
      <c r="O8060" t="s">
        <v>43</v>
      </c>
      <c r="P8060" t="s">
        <v>3254</v>
      </c>
      <c r="Q8060" t="s">
        <v>70</v>
      </c>
      <c r="R8060" t="s">
        <v>71</v>
      </c>
      <c r="S8060" t="s">
        <v>3255</v>
      </c>
      <c r="T8060">
        <v>43.176000000000002</v>
      </c>
      <c r="U8060">
        <v>3</v>
      </c>
      <c r="V8060">
        <v>0.2</v>
      </c>
      <c r="W8060">
        <v>15.111599999999999</v>
      </c>
      <c r="X8060">
        <f t="shared" si="377"/>
        <v>43.176000000000002</v>
      </c>
    </row>
    <row r="8061" spans="1:24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tr">
        <f t="shared" si="375"/>
        <v>Cassandra Brandow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tr">
        <f t="shared" si="376"/>
        <v>West</v>
      </c>
      <c r="O8061" t="s">
        <v>43</v>
      </c>
      <c r="P8061" t="s">
        <v>4106</v>
      </c>
      <c r="Q8061" t="s">
        <v>31</v>
      </c>
      <c r="R8061" t="s">
        <v>64</v>
      </c>
      <c r="S8061" t="s">
        <v>1287</v>
      </c>
      <c r="T8061">
        <v>4.16</v>
      </c>
      <c r="U8061">
        <v>2</v>
      </c>
      <c r="V8061">
        <v>0</v>
      </c>
      <c r="W8061">
        <v>1.7472000000000001</v>
      </c>
      <c r="X8061">
        <f t="shared" si="377"/>
        <v>4.16</v>
      </c>
    </row>
    <row r="8062" spans="1:24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tr">
        <f t="shared" si="375"/>
        <v>Tamara Chand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tr">
        <f t="shared" si="376"/>
        <v>East</v>
      </c>
      <c r="O8062" t="s">
        <v>147</v>
      </c>
      <c r="P8062" t="s">
        <v>1253</v>
      </c>
      <c r="Q8062" t="s">
        <v>45</v>
      </c>
      <c r="R8062" t="s">
        <v>89</v>
      </c>
      <c r="S8062" t="s">
        <v>1254</v>
      </c>
      <c r="T8062">
        <v>61.4</v>
      </c>
      <c r="U8062">
        <v>5</v>
      </c>
      <c r="V8062">
        <v>0</v>
      </c>
      <c r="W8062">
        <v>28.858000000000001</v>
      </c>
      <c r="X8062">
        <f t="shared" si="377"/>
        <v>61.4</v>
      </c>
    </row>
    <row r="8063" spans="1:24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tr">
        <f t="shared" si="375"/>
        <v>Tamara Chand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tr">
        <f t="shared" si="376"/>
        <v>East</v>
      </c>
      <c r="O8063" t="s">
        <v>147</v>
      </c>
      <c r="P8063" t="s">
        <v>5437</v>
      </c>
      <c r="Q8063" t="s">
        <v>45</v>
      </c>
      <c r="R8063" t="s">
        <v>74</v>
      </c>
      <c r="S8063" t="s">
        <v>5438</v>
      </c>
      <c r="T8063">
        <v>24.448</v>
      </c>
      <c r="U8063">
        <v>2</v>
      </c>
      <c r="V8063">
        <v>0.2</v>
      </c>
      <c r="W8063">
        <v>8.8623999999999992</v>
      </c>
      <c r="X8063">
        <f t="shared" si="377"/>
        <v>24.448</v>
      </c>
    </row>
    <row r="8064" spans="1:24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tr">
        <f t="shared" si="375"/>
        <v>Luke Weiss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tr">
        <f t="shared" si="376"/>
        <v>East</v>
      </c>
      <c r="O8064" t="s">
        <v>147</v>
      </c>
      <c r="P8064" t="s">
        <v>1968</v>
      </c>
      <c r="Q8064" t="s">
        <v>70</v>
      </c>
      <c r="R8064" t="s">
        <v>71</v>
      </c>
      <c r="S8064" t="s">
        <v>1969</v>
      </c>
      <c r="T8064">
        <v>263.95999999999998</v>
      </c>
      <c r="U8064">
        <v>4</v>
      </c>
      <c r="V8064">
        <v>0</v>
      </c>
      <c r="W8064">
        <v>71.269199999999998</v>
      </c>
      <c r="X8064">
        <f t="shared" si="377"/>
        <v>263.95999999999998</v>
      </c>
    </row>
    <row r="8065" spans="1:24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tr">
        <f t="shared" si="375"/>
        <v>Luke Weiss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tr">
        <f t="shared" si="376"/>
        <v>East</v>
      </c>
      <c r="O8065" t="s">
        <v>147</v>
      </c>
      <c r="P8065" t="s">
        <v>4856</v>
      </c>
      <c r="Q8065" t="s">
        <v>70</v>
      </c>
      <c r="R8065" t="s">
        <v>71</v>
      </c>
      <c r="S8065" t="s">
        <v>4857</v>
      </c>
      <c r="T8065">
        <v>359.97</v>
      </c>
      <c r="U8065">
        <v>3</v>
      </c>
      <c r="V8065">
        <v>0</v>
      </c>
      <c r="W8065">
        <v>100.7916</v>
      </c>
      <c r="X8065">
        <f t="shared" si="377"/>
        <v>359.97</v>
      </c>
    </row>
    <row r="8066" spans="1:24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tr">
        <f t="shared" si="375"/>
        <v>Luke Weiss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tr">
        <f t="shared" si="376"/>
        <v>East</v>
      </c>
      <c r="O8066" t="s">
        <v>147</v>
      </c>
      <c r="P8066" t="s">
        <v>5537</v>
      </c>
      <c r="Q8066" t="s">
        <v>45</v>
      </c>
      <c r="R8066" t="s">
        <v>89</v>
      </c>
      <c r="S8066" t="s">
        <v>5538</v>
      </c>
      <c r="T8066">
        <v>12.96</v>
      </c>
      <c r="U8066">
        <v>2</v>
      </c>
      <c r="V8066">
        <v>0</v>
      </c>
      <c r="W8066">
        <v>6.2207999999999997</v>
      </c>
      <c r="X8066">
        <f t="shared" si="377"/>
        <v>12.96</v>
      </c>
    </row>
    <row r="8067" spans="1:24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tr">
        <f t="shared" ref="G8067:G8130" si="378">TRIM(H8067)</f>
        <v>Luke Weiss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tr">
        <f t="shared" ref="N8067:N8130" si="379">PROPER(TRIM(O8067))</f>
        <v>East</v>
      </c>
      <c r="O8067" t="s">
        <v>147</v>
      </c>
      <c r="P8067" t="s">
        <v>216</v>
      </c>
      <c r="Q8067" t="s">
        <v>45</v>
      </c>
      <c r="R8067" t="s">
        <v>58</v>
      </c>
      <c r="S8067" t="s">
        <v>217</v>
      </c>
      <c r="T8067">
        <v>116.82</v>
      </c>
      <c r="U8067">
        <v>3</v>
      </c>
      <c r="V8067">
        <v>0</v>
      </c>
      <c r="W8067">
        <v>5.8410000000000002</v>
      </c>
      <c r="X8067">
        <f t="shared" ref="X8067:X8130" si="380">T8067</f>
        <v>116.82</v>
      </c>
    </row>
    <row r="8068" spans="1:24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tr">
        <f t="shared" si="378"/>
        <v>Luke Weiss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tr">
        <f t="shared" si="379"/>
        <v>East</v>
      </c>
      <c r="O8068" t="s">
        <v>147</v>
      </c>
      <c r="P8068" t="s">
        <v>6996</v>
      </c>
      <c r="Q8068" t="s">
        <v>45</v>
      </c>
      <c r="R8068" t="s">
        <v>74</v>
      </c>
      <c r="S8068" t="s">
        <v>6997</v>
      </c>
      <c r="T8068">
        <v>276.78399999999999</v>
      </c>
      <c r="U8068">
        <v>2</v>
      </c>
      <c r="V8068">
        <v>0.2</v>
      </c>
      <c r="W8068">
        <v>89.954800000000006</v>
      </c>
      <c r="X8068">
        <f t="shared" si="380"/>
        <v>276.78399999999999</v>
      </c>
    </row>
    <row r="8069" spans="1:24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tr">
        <f t="shared" si="378"/>
        <v>Noel Staavos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tr">
        <f t="shared" si="379"/>
        <v>West</v>
      </c>
      <c r="O8069" t="s">
        <v>43</v>
      </c>
      <c r="P8069" t="s">
        <v>1666</v>
      </c>
      <c r="Q8069" t="s">
        <v>70</v>
      </c>
      <c r="R8069" t="s">
        <v>160</v>
      </c>
      <c r="S8069" t="s">
        <v>1667</v>
      </c>
      <c r="T8069">
        <v>239.97</v>
      </c>
      <c r="U8069">
        <v>3</v>
      </c>
      <c r="V8069">
        <v>0</v>
      </c>
      <c r="W8069">
        <v>86.389200000000002</v>
      </c>
      <c r="X8069">
        <f t="shared" si="380"/>
        <v>239.97</v>
      </c>
    </row>
    <row r="8070" spans="1:24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tr">
        <f t="shared" si="378"/>
        <v>Noel Staavos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tr">
        <f t="shared" si="379"/>
        <v>West</v>
      </c>
      <c r="O8070" t="s">
        <v>43</v>
      </c>
      <c r="P8070" t="s">
        <v>6833</v>
      </c>
      <c r="Q8070" t="s">
        <v>31</v>
      </c>
      <c r="R8070" t="s">
        <v>64</v>
      </c>
      <c r="S8070" t="s">
        <v>6834</v>
      </c>
      <c r="T8070">
        <v>16.02</v>
      </c>
      <c r="U8070">
        <v>6</v>
      </c>
      <c r="V8070">
        <v>0</v>
      </c>
      <c r="W8070">
        <v>6.0876000000000001</v>
      </c>
      <c r="X8070">
        <f t="shared" si="380"/>
        <v>16.02</v>
      </c>
    </row>
    <row r="8071" spans="1:24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tr">
        <f t="shared" si="378"/>
        <v>Janet Martin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tr">
        <f t="shared" si="379"/>
        <v>Central</v>
      </c>
      <c r="O8071" t="s">
        <v>104</v>
      </c>
      <c r="P8071" t="s">
        <v>1633</v>
      </c>
      <c r="Q8071" t="s">
        <v>45</v>
      </c>
      <c r="R8071" t="s">
        <v>58</v>
      </c>
      <c r="S8071" t="s">
        <v>1634</v>
      </c>
      <c r="T8071">
        <v>454.56</v>
      </c>
      <c r="U8071">
        <v>5</v>
      </c>
      <c r="V8071">
        <v>0.2</v>
      </c>
      <c r="W8071">
        <v>-107.958</v>
      </c>
      <c r="X8071">
        <f t="shared" si="380"/>
        <v>454.56</v>
      </c>
    </row>
    <row r="8072" spans="1:24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tr">
        <f t="shared" si="378"/>
        <v>Janet Martin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tr">
        <f t="shared" si="379"/>
        <v>Central</v>
      </c>
      <c r="O8072" t="s">
        <v>104</v>
      </c>
      <c r="P8072" t="s">
        <v>6123</v>
      </c>
      <c r="Q8072" t="s">
        <v>31</v>
      </c>
      <c r="R8072" t="s">
        <v>64</v>
      </c>
      <c r="S8072" t="s">
        <v>6124</v>
      </c>
      <c r="T8072">
        <v>141.41999999999999</v>
      </c>
      <c r="U8072">
        <v>5</v>
      </c>
      <c r="V8072">
        <v>0.6</v>
      </c>
      <c r="W8072">
        <v>-187.38149999999999</v>
      </c>
      <c r="X8072">
        <f t="shared" si="380"/>
        <v>141.41999999999999</v>
      </c>
    </row>
    <row r="8073" spans="1:24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tr">
        <f t="shared" si="378"/>
        <v>Janet Martin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tr">
        <f t="shared" si="379"/>
        <v>Central</v>
      </c>
      <c r="O8073" t="s">
        <v>104</v>
      </c>
      <c r="P8073" t="s">
        <v>2486</v>
      </c>
      <c r="Q8073" t="s">
        <v>31</v>
      </c>
      <c r="R8073" t="s">
        <v>35</v>
      </c>
      <c r="S8073" t="s">
        <v>2487</v>
      </c>
      <c r="T8073">
        <v>310.74400000000003</v>
      </c>
      <c r="U8073">
        <v>4</v>
      </c>
      <c r="V8073">
        <v>0.3</v>
      </c>
      <c r="W8073">
        <v>-26.635200000000001</v>
      </c>
      <c r="X8073">
        <f t="shared" si="380"/>
        <v>310.74400000000003</v>
      </c>
    </row>
    <row r="8074" spans="1:24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tr">
        <f t="shared" si="378"/>
        <v>Janet Martin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tr">
        <f t="shared" si="379"/>
        <v>Central</v>
      </c>
      <c r="O8074" t="s">
        <v>104</v>
      </c>
      <c r="P8074" t="s">
        <v>2749</v>
      </c>
      <c r="Q8074" t="s">
        <v>45</v>
      </c>
      <c r="R8074" t="s">
        <v>67</v>
      </c>
      <c r="S8074" t="s">
        <v>2750</v>
      </c>
      <c r="T8074">
        <v>12.736000000000001</v>
      </c>
      <c r="U8074">
        <v>4</v>
      </c>
      <c r="V8074">
        <v>0.2</v>
      </c>
      <c r="W8074">
        <v>2.2288000000000001</v>
      </c>
      <c r="X8074">
        <f t="shared" si="380"/>
        <v>12.736000000000001</v>
      </c>
    </row>
    <row r="8075" spans="1:24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tr">
        <f t="shared" si="378"/>
        <v>Janet Martin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tr">
        <f t="shared" si="379"/>
        <v>Central</v>
      </c>
      <c r="O8075" t="s">
        <v>104</v>
      </c>
      <c r="P8075" t="s">
        <v>2448</v>
      </c>
      <c r="Q8075" t="s">
        <v>45</v>
      </c>
      <c r="R8075" t="s">
        <v>74</v>
      </c>
      <c r="S8075" t="s">
        <v>2449</v>
      </c>
      <c r="T8075">
        <v>6.47</v>
      </c>
      <c r="U8075">
        <v>5</v>
      </c>
      <c r="V8075">
        <v>0.8</v>
      </c>
      <c r="W8075">
        <v>-9.7050000000000001</v>
      </c>
      <c r="X8075">
        <f t="shared" si="380"/>
        <v>6.47</v>
      </c>
    </row>
    <row r="8076" spans="1:24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tr">
        <f t="shared" si="378"/>
        <v>Janet Martin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tr">
        <f t="shared" si="379"/>
        <v>Central</v>
      </c>
      <c r="O8076" t="s">
        <v>104</v>
      </c>
      <c r="P8076" t="s">
        <v>795</v>
      </c>
      <c r="Q8076" t="s">
        <v>45</v>
      </c>
      <c r="R8076" t="s">
        <v>74</v>
      </c>
      <c r="S8076" t="s">
        <v>796</v>
      </c>
      <c r="T8076">
        <v>13.747999999999999</v>
      </c>
      <c r="U8076">
        <v>14</v>
      </c>
      <c r="V8076">
        <v>0.8</v>
      </c>
      <c r="W8076">
        <v>-22.684200000000001</v>
      </c>
      <c r="X8076">
        <f t="shared" si="380"/>
        <v>13.747999999999999</v>
      </c>
    </row>
    <row r="8077" spans="1:24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tr">
        <f t="shared" si="378"/>
        <v>Janet Martin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tr">
        <f t="shared" si="379"/>
        <v>Central</v>
      </c>
      <c r="O8077" t="s">
        <v>104</v>
      </c>
      <c r="P8077" t="s">
        <v>1996</v>
      </c>
      <c r="Q8077" t="s">
        <v>45</v>
      </c>
      <c r="R8077" t="s">
        <v>77</v>
      </c>
      <c r="S8077" t="s">
        <v>1997</v>
      </c>
      <c r="T8077">
        <v>15.224</v>
      </c>
      <c r="U8077">
        <v>2</v>
      </c>
      <c r="V8077">
        <v>0.8</v>
      </c>
      <c r="W8077">
        <v>-38.821199999999997</v>
      </c>
      <c r="X8077">
        <f t="shared" si="380"/>
        <v>15.224</v>
      </c>
    </row>
    <row r="8078" spans="1:24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tr">
        <f t="shared" si="378"/>
        <v>Randy Ferguson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tr">
        <f t="shared" si="379"/>
        <v>South</v>
      </c>
      <c r="O8078" t="s">
        <v>29</v>
      </c>
      <c r="P8078" t="s">
        <v>2527</v>
      </c>
      <c r="Q8078" t="s">
        <v>31</v>
      </c>
      <c r="R8078" t="s">
        <v>64</v>
      </c>
      <c r="S8078" t="s">
        <v>2528</v>
      </c>
      <c r="T8078">
        <v>27.42</v>
      </c>
      <c r="U8078">
        <v>3</v>
      </c>
      <c r="V8078">
        <v>0</v>
      </c>
      <c r="W8078">
        <v>9.3228000000000009</v>
      </c>
      <c r="X8078">
        <f t="shared" si="380"/>
        <v>27.42</v>
      </c>
    </row>
    <row r="8079" spans="1:24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tr">
        <f t="shared" si="378"/>
        <v>Randy Ferguson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tr">
        <f t="shared" si="379"/>
        <v>South</v>
      </c>
      <c r="O8079" t="s">
        <v>29</v>
      </c>
      <c r="P8079" t="s">
        <v>3485</v>
      </c>
      <c r="Q8079" t="s">
        <v>45</v>
      </c>
      <c r="R8079" t="s">
        <v>74</v>
      </c>
      <c r="S8079" t="s">
        <v>3486</v>
      </c>
      <c r="T8079">
        <v>165.98</v>
      </c>
      <c r="U8079">
        <v>1</v>
      </c>
      <c r="V8079">
        <v>0</v>
      </c>
      <c r="W8079">
        <v>74.691000000000003</v>
      </c>
      <c r="X8079">
        <f t="shared" si="380"/>
        <v>165.98</v>
      </c>
    </row>
    <row r="8080" spans="1:24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tr">
        <f t="shared" si="378"/>
        <v>Randy Ferguson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tr">
        <f t="shared" si="379"/>
        <v>South</v>
      </c>
      <c r="O8080" t="s">
        <v>29</v>
      </c>
      <c r="P8080" t="s">
        <v>5658</v>
      </c>
      <c r="Q8080" t="s">
        <v>70</v>
      </c>
      <c r="R8080" t="s">
        <v>160</v>
      </c>
      <c r="S8080" t="s">
        <v>5659</v>
      </c>
      <c r="T8080">
        <v>75</v>
      </c>
      <c r="U8080">
        <v>3</v>
      </c>
      <c r="V8080">
        <v>0</v>
      </c>
      <c r="W8080">
        <v>18</v>
      </c>
      <c r="X8080">
        <f t="shared" si="380"/>
        <v>75</v>
      </c>
    </row>
    <row r="8081" spans="1:24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tr">
        <f t="shared" si="378"/>
        <v>Cathy Armstrong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tr">
        <f t="shared" si="379"/>
        <v>East</v>
      </c>
      <c r="O8081" t="s">
        <v>147</v>
      </c>
      <c r="P8081" t="s">
        <v>1201</v>
      </c>
      <c r="Q8081" t="s">
        <v>45</v>
      </c>
      <c r="R8081" t="s">
        <v>74</v>
      </c>
      <c r="S8081" t="s">
        <v>1202</v>
      </c>
      <c r="T8081">
        <v>134.27199999999999</v>
      </c>
      <c r="U8081">
        <v>8</v>
      </c>
      <c r="V8081">
        <v>0.2</v>
      </c>
      <c r="W8081">
        <v>46.995199999999997</v>
      </c>
      <c r="X8081">
        <f t="shared" si="380"/>
        <v>134.27199999999999</v>
      </c>
    </row>
    <row r="8082" spans="1:24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tr">
        <f t="shared" si="378"/>
        <v>Kristen Hastings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tr">
        <f t="shared" si="379"/>
        <v>West</v>
      </c>
      <c r="O8082" t="s">
        <v>43</v>
      </c>
      <c r="P8082" t="s">
        <v>3634</v>
      </c>
      <c r="Q8082" t="s">
        <v>45</v>
      </c>
      <c r="R8082" t="s">
        <v>46</v>
      </c>
      <c r="S8082" t="s">
        <v>3635</v>
      </c>
      <c r="T8082">
        <v>146.54400000000001</v>
      </c>
      <c r="U8082">
        <v>6</v>
      </c>
      <c r="V8082">
        <v>0.2</v>
      </c>
      <c r="W8082">
        <v>47.626800000000003</v>
      </c>
      <c r="X8082">
        <f t="shared" si="380"/>
        <v>146.54400000000001</v>
      </c>
    </row>
    <row r="8083" spans="1:24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tr">
        <f t="shared" si="378"/>
        <v>Kristen Hastings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tr">
        <f t="shared" si="379"/>
        <v>West</v>
      </c>
      <c r="O8083" t="s">
        <v>43</v>
      </c>
      <c r="P8083" t="s">
        <v>8543</v>
      </c>
      <c r="Q8083" t="s">
        <v>45</v>
      </c>
      <c r="R8083" t="s">
        <v>89</v>
      </c>
      <c r="S8083" t="s">
        <v>8544</v>
      </c>
      <c r="T8083">
        <v>131.904</v>
      </c>
      <c r="U8083">
        <v>3</v>
      </c>
      <c r="V8083">
        <v>0.2</v>
      </c>
      <c r="W8083">
        <v>47.815199999999997</v>
      </c>
      <c r="X8083">
        <f t="shared" si="380"/>
        <v>131.904</v>
      </c>
    </row>
    <row r="8084" spans="1:24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tr">
        <f t="shared" si="378"/>
        <v>Kristen Hastings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tr">
        <f t="shared" si="379"/>
        <v>West</v>
      </c>
      <c r="O8084" t="s">
        <v>43</v>
      </c>
      <c r="P8084" t="s">
        <v>2106</v>
      </c>
      <c r="Q8084" t="s">
        <v>45</v>
      </c>
      <c r="R8084" t="s">
        <v>77</v>
      </c>
      <c r="S8084" t="s">
        <v>2107</v>
      </c>
      <c r="T8084">
        <v>203.88</v>
      </c>
      <c r="U8084">
        <v>5</v>
      </c>
      <c r="V8084">
        <v>0.2</v>
      </c>
      <c r="W8084">
        <v>20.388000000000002</v>
      </c>
      <c r="X8084">
        <f t="shared" si="380"/>
        <v>203.88</v>
      </c>
    </row>
    <row r="8085" spans="1:24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tr">
        <f t="shared" si="378"/>
        <v>Kristen Hastings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tr">
        <f t="shared" si="379"/>
        <v>West</v>
      </c>
      <c r="O8085" t="s">
        <v>43</v>
      </c>
      <c r="P8085" t="s">
        <v>5224</v>
      </c>
      <c r="Q8085" t="s">
        <v>45</v>
      </c>
      <c r="R8085" t="s">
        <v>74</v>
      </c>
      <c r="S8085" t="s">
        <v>5225</v>
      </c>
      <c r="T8085">
        <v>14.301</v>
      </c>
      <c r="U8085">
        <v>7</v>
      </c>
      <c r="V8085">
        <v>0.7</v>
      </c>
      <c r="W8085">
        <v>-10.487399999999999</v>
      </c>
      <c r="X8085">
        <f t="shared" si="380"/>
        <v>14.301</v>
      </c>
    </row>
    <row r="8086" spans="1:24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tr">
        <f t="shared" si="378"/>
        <v>Kristen Hastings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tr">
        <f t="shared" si="379"/>
        <v>West</v>
      </c>
      <c r="O8086" t="s">
        <v>43</v>
      </c>
      <c r="P8086" t="s">
        <v>1693</v>
      </c>
      <c r="Q8086" t="s">
        <v>45</v>
      </c>
      <c r="R8086" t="s">
        <v>58</v>
      </c>
      <c r="S8086" t="s">
        <v>1694</v>
      </c>
      <c r="T8086">
        <v>718.64</v>
      </c>
      <c r="U8086">
        <v>10</v>
      </c>
      <c r="V8086">
        <v>0.2</v>
      </c>
      <c r="W8086">
        <v>-161.69399999999999</v>
      </c>
      <c r="X8086">
        <f t="shared" si="380"/>
        <v>718.64</v>
      </c>
    </row>
    <row r="8087" spans="1:24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tr">
        <f t="shared" si="378"/>
        <v>Lindsay Castell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tr">
        <f t="shared" si="379"/>
        <v>South</v>
      </c>
      <c r="O8087" t="s">
        <v>29</v>
      </c>
      <c r="P8087" t="s">
        <v>1544</v>
      </c>
      <c r="Q8087" t="s">
        <v>31</v>
      </c>
      <c r="R8087" t="s">
        <v>64</v>
      </c>
      <c r="S8087" t="s">
        <v>1545</v>
      </c>
      <c r="T8087">
        <v>61.1</v>
      </c>
      <c r="U8087">
        <v>5</v>
      </c>
      <c r="V8087">
        <v>0</v>
      </c>
      <c r="W8087">
        <v>18.329999999999998</v>
      </c>
      <c r="X8087">
        <f t="shared" si="380"/>
        <v>61.1</v>
      </c>
    </row>
    <row r="8088" spans="1:24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tr">
        <f t="shared" si="378"/>
        <v>Jack Lebron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tr">
        <f t="shared" si="379"/>
        <v>South</v>
      </c>
      <c r="O8088" t="s">
        <v>29</v>
      </c>
      <c r="P8088" t="s">
        <v>5142</v>
      </c>
      <c r="Q8088" t="s">
        <v>45</v>
      </c>
      <c r="R8088" t="s">
        <v>77</v>
      </c>
      <c r="S8088" t="s">
        <v>5143</v>
      </c>
      <c r="T8088">
        <v>28.08</v>
      </c>
      <c r="U8088">
        <v>3</v>
      </c>
      <c r="V8088">
        <v>0.2</v>
      </c>
      <c r="W8088">
        <v>5.2649999999999997</v>
      </c>
      <c r="X8088">
        <f t="shared" si="380"/>
        <v>28.08</v>
      </c>
    </row>
    <row r="8089" spans="1:24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tr">
        <f t="shared" si="378"/>
        <v>Dario Medina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tr">
        <f t="shared" si="379"/>
        <v>West</v>
      </c>
      <c r="O8089" t="s">
        <v>43</v>
      </c>
      <c r="P8089" t="s">
        <v>3275</v>
      </c>
      <c r="Q8089" t="s">
        <v>45</v>
      </c>
      <c r="R8089" t="s">
        <v>67</v>
      </c>
      <c r="S8089" t="s">
        <v>3276</v>
      </c>
      <c r="T8089">
        <v>10.496</v>
      </c>
      <c r="U8089">
        <v>4</v>
      </c>
      <c r="V8089">
        <v>0.2</v>
      </c>
      <c r="W8089">
        <v>1.1808000000000001</v>
      </c>
      <c r="X8089">
        <f t="shared" si="380"/>
        <v>10.496</v>
      </c>
    </row>
    <row r="8090" spans="1:24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tr">
        <f t="shared" si="378"/>
        <v>Mike Vittorini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tr">
        <f t="shared" si="379"/>
        <v>West</v>
      </c>
      <c r="O8090" t="s">
        <v>43</v>
      </c>
      <c r="P8090" t="s">
        <v>2692</v>
      </c>
      <c r="Q8090" t="s">
        <v>45</v>
      </c>
      <c r="R8090" t="s">
        <v>74</v>
      </c>
      <c r="S8090" t="s">
        <v>2693</v>
      </c>
      <c r="T8090">
        <v>39.92</v>
      </c>
      <c r="U8090">
        <v>2</v>
      </c>
      <c r="V8090">
        <v>0.2</v>
      </c>
      <c r="W8090">
        <v>12.974</v>
      </c>
      <c r="X8090">
        <f t="shared" si="380"/>
        <v>39.92</v>
      </c>
    </row>
    <row r="8091" spans="1:24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tr">
        <f t="shared" si="378"/>
        <v>Noel Staavos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tr">
        <f t="shared" si="379"/>
        <v>East</v>
      </c>
      <c r="O8091" t="s">
        <v>147</v>
      </c>
      <c r="P8091" t="s">
        <v>140</v>
      </c>
      <c r="Q8091" t="s">
        <v>45</v>
      </c>
      <c r="R8091" t="s">
        <v>77</v>
      </c>
      <c r="S8091" t="s">
        <v>141</v>
      </c>
      <c r="T8091">
        <v>77.58</v>
      </c>
      <c r="U8091">
        <v>9</v>
      </c>
      <c r="V8091">
        <v>0</v>
      </c>
      <c r="W8091">
        <v>20.1708</v>
      </c>
      <c r="X8091">
        <f t="shared" si="380"/>
        <v>77.58</v>
      </c>
    </row>
    <row r="8092" spans="1:24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tr">
        <f t="shared" si="378"/>
        <v>Ann Steele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tr">
        <f t="shared" si="379"/>
        <v>West</v>
      </c>
      <c r="O8092" t="s">
        <v>43</v>
      </c>
      <c r="P8092" t="s">
        <v>5924</v>
      </c>
      <c r="Q8092" t="s">
        <v>45</v>
      </c>
      <c r="R8092" t="s">
        <v>58</v>
      </c>
      <c r="S8092" t="s">
        <v>5925</v>
      </c>
      <c r="T8092">
        <v>269.36</v>
      </c>
      <c r="U8092">
        <v>7</v>
      </c>
      <c r="V8092">
        <v>0</v>
      </c>
      <c r="W8092">
        <v>70.033600000000007</v>
      </c>
      <c r="X8092">
        <f t="shared" si="380"/>
        <v>269.36</v>
      </c>
    </row>
    <row r="8093" spans="1:24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tr">
        <f t="shared" si="378"/>
        <v>Meg Tillman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tr">
        <f t="shared" si="379"/>
        <v>West</v>
      </c>
      <c r="O8093" t="s">
        <v>43</v>
      </c>
      <c r="P8093" t="s">
        <v>2924</v>
      </c>
      <c r="Q8093" t="s">
        <v>45</v>
      </c>
      <c r="R8093" t="s">
        <v>46</v>
      </c>
      <c r="S8093" t="s">
        <v>2925</v>
      </c>
      <c r="T8093">
        <v>5.76</v>
      </c>
      <c r="U8093">
        <v>2</v>
      </c>
      <c r="V8093">
        <v>0</v>
      </c>
      <c r="W8093">
        <v>2.8224</v>
      </c>
      <c r="X8093">
        <f t="shared" si="380"/>
        <v>5.76</v>
      </c>
    </row>
    <row r="8094" spans="1:24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tr">
        <f t="shared" si="378"/>
        <v>Sharelle Roach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tr">
        <f t="shared" si="379"/>
        <v>East</v>
      </c>
      <c r="O8094" t="s">
        <v>147</v>
      </c>
      <c r="P8094" t="s">
        <v>3678</v>
      </c>
      <c r="Q8094" t="s">
        <v>45</v>
      </c>
      <c r="R8094" t="s">
        <v>67</v>
      </c>
      <c r="S8094" t="s">
        <v>3679</v>
      </c>
      <c r="T8094">
        <v>109.9</v>
      </c>
      <c r="U8094">
        <v>5</v>
      </c>
      <c r="V8094">
        <v>0</v>
      </c>
      <c r="W8094">
        <v>32.97</v>
      </c>
      <c r="X8094">
        <f t="shared" si="380"/>
        <v>109.9</v>
      </c>
    </row>
    <row r="8095" spans="1:24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tr">
        <f t="shared" si="378"/>
        <v>Dennis Kane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tr">
        <f t="shared" si="379"/>
        <v>West</v>
      </c>
      <c r="O8095" t="s">
        <v>43</v>
      </c>
      <c r="P8095" t="s">
        <v>2893</v>
      </c>
      <c r="Q8095" t="s">
        <v>31</v>
      </c>
      <c r="R8095" t="s">
        <v>64</v>
      </c>
      <c r="S8095" t="s">
        <v>924</v>
      </c>
      <c r="T8095">
        <v>23.88</v>
      </c>
      <c r="U8095">
        <v>3</v>
      </c>
      <c r="V8095">
        <v>0</v>
      </c>
      <c r="W8095">
        <v>10.507199999999999</v>
      </c>
      <c r="X8095">
        <f t="shared" si="380"/>
        <v>23.88</v>
      </c>
    </row>
    <row r="8096" spans="1:24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tr">
        <f t="shared" si="378"/>
        <v>Dennis Kane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tr">
        <f t="shared" si="379"/>
        <v>West</v>
      </c>
      <c r="O8096" t="s">
        <v>43</v>
      </c>
      <c r="P8096" t="s">
        <v>5059</v>
      </c>
      <c r="Q8096" t="s">
        <v>45</v>
      </c>
      <c r="R8096" t="s">
        <v>89</v>
      </c>
      <c r="S8096" t="s">
        <v>5060</v>
      </c>
      <c r="T8096">
        <v>26.2</v>
      </c>
      <c r="U8096">
        <v>4</v>
      </c>
      <c r="V8096">
        <v>0</v>
      </c>
      <c r="W8096">
        <v>12.052</v>
      </c>
      <c r="X8096">
        <f t="shared" si="380"/>
        <v>26.2</v>
      </c>
    </row>
    <row r="8097" spans="1:24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tr">
        <f t="shared" si="378"/>
        <v>Dennis Kane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tr">
        <f t="shared" si="379"/>
        <v>West</v>
      </c>
      <c r="O8097" t="s">
        <v>43</v>
      </c>
      <c r="P8097" t="s">
        <v>5271</v>
      </c>
      <c r="Q8097" t="s">
        <v>45</v>
      </c>
      <c r="R8097" t="s">
        <v>89</v>
      </c>
      <c r="S8097" t="s">
        <v>5272</v>
      </c>
      <c r="T8097">
        <v>12.96</v>
      </c>
      <c r="U8097">
        <v>2</v>
      </c>
      <c r="V8097">
        <v>0</v>
      </c>
      <c r="W8097">
        <v>6.2207999999999997</v>
      </c>
      <c r="X8097">
        <f t="shared" si="380"/>
        <v>12.96</v>
      </c>
    </row>
    <row r="8098" spans="1:24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tr">
        <f t="shared" si="378"/>
        <v>Dennis Kane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tr">
        <f t="shared" si="379"/>
        <v>West</v>
      </c>
      <c r="O8098" t="s">
        <v>43</v>
      </c>
      <c r="P8098" t="s">
        <v>1700</v>
      </c>
      <c r="Q8098" t="s">
        <v>70</v>
      </c>
      <c r="R8098" t="s">
        <v>160</v>
      </c>
      <c r="S8098" t="s">
        <v>1701</v>
      </c>
      <c r="T8098">
        <v>234.95</v>
      </c>
      <c r="U8098">
        <v>5</v>
      </c>
      <c r="V8098">
        <v>0</v>
      </c>
      <c r="W8098">
        <v>32.893000000000001</v>
      </c>
      <c r="X8098">
        <f t="shared" si="380"/>
        <v>234.95</v>
      </c>
    </row>
    <row r="8099" spans="1:24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tr">
        <f t="shared" si="378"/>
        <v>Susan Vittorini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tr">
        <f t="shared" si="379"/>
        <v>West</v>
      </c>
      <c r="O8099" t="s">
        <v>43</v>
      </c>
      <c r="P8099" t="s">
        <v>1548</v>
      </c>
      <c r="Q8099" t="s">
        <v>45</v>
      </c>
      <c r="R8099" t="s">
        <v>58</v>
      </c>
      <c r="S8099" t="s">
        <v>1549</v>
      </c>
      <c r="T8099">
        <v>118.25</v>
      </c>
      <c r="U8099">
        <v>5</v>
      </c>
      <c r="V8099">
        <v>0</v>
      </c>
      <c r="W8099">
        <v>34.292499999999997</v>
      </c>
      <c r="X8099">
        <f t="shared" si="380"/>
        <v>118.25</v>
      </c>
    </row>
    <row r="8100" spans="1:24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tr">
        <f t="shared" si="378"/>
        <v>Susan Vittorini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tr">
        <f t="shared" si="379"/>
        <v>West</v>
      </c>
      <c r="O8100" t="s">
        <v>43</v>
      </c>
      <c r="P8100" t="s">
        <v>5988</v>
      </c>
      <c r="Q8100" t="s">
        <v>45</v>
      </c>
      <c r="R8100" t="s">
        <v>89</v>
      </c>
      <c r="S8100" t="s">
        <v>5989</v>
      </c>
      <c r="T8100">
        <v>4.28</v>
      </c>
      <c r="U8100">
        <v>1</v>
      </c>
      <c r="V8100">
        <v>0</v>
      </c>
      <c r="W8100">
        <v>1.9259999999999999</v>
      </c>
      <c r="X8100">
        <f t="shared" si="380"/>
        <v>4.28</v>
      </c>
    </row>
    <row r="8101" spans="1:24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tr">
        <f t="shared" si="378"/>
        <v>Rick Huthwaite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tr">
        <f t="shared" si="379"/>
        <v>West</v>
      </c>
      <c r="O8101" t="s">
        <v>43</v>
      </c>
      <c r="P8101" t="s">
        <v>4164</v>
      </c>
      <c r="Q8101" t="s">
        <v>70</v>
      </c>
      <c r="R8101" t="s">
        <v>160</v>
      </c>
      <c r="S8101" t="s">
        <v>4165</v>
      </c>
      <c r="T8101">
        <v>26.85</v>
      </c>
      <c r="U8101">
        <v>3</v>
      </c>
      <c r="V8101">
        <v>0</v>
      </c>
      <c r="W8101">
        <v>5.1014999999999997</v>
      </c>
      <c r="X8101">
        <f t="shared" si="380"/>
        <v>26.85</v>
      </c>
    </row>
    <row r="8102" spans="1:24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tr">
        <f t="shared" si="378"/>
        <v>Rick Huthwaite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tr">
        <f t="shared" si="379"/>
        <v>West</v>
      </c>
      <c r="O8102" t="s">
        <v>43</v>
      </c>
      <c r="P8102" t="s">
        <v>9836</v>
      </c>
      <c r="Q8102" t="s">
        <v>70</v>
      </c>
      <c r="R8102" t="s">
        <v>683</v>
      </c>
      <c r="S8102" t="s">
        <v>9837</v>
      </c>
      <c r="T8102">
        <v>3357.6</v>
      </c>
      <c r="U8102">
        <v>3</v>
      </c>
      <c r="V8102">
        <v>0.2</v>
      </c>
      <c r="W8102">
        <v>377.73</v>
      </c>
      <c r="X8102">
        <f t="shared" si="380"/>
        <v>3357.6</v>
      </c>
    </row>
    <row r="8103" spans="1:24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tr">
        <f t="shared" si="378"/>
        <v>Sarah Brown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tr">
        <f t="shared" si="379"/>
        <v>West</v>
      </c>
      <c r="O8103" t="s">
        <v>43</v>
      </c>
      <c r="P8103" t="s">
        <v>2418</v>
      </c>
      <c r="Q8103" t="s">
        <v>45</v>
      </c>
      <c r="R8103" t="s">
        <v>46</v>
      </c>
      <c r="S8103" t="s">
        <v>2419</v>
      </c>
      <c r="T8103">
        <v>8.26</v>
      </c>
      <c r="U8103">
        <v>2</v>
      </c>
      <c r="V8103">
        <v>0</v>
      </c>
      <c r="W8103">
        <v>3.7995999999999999</v>
      </c>
      <c r="X8103">
        <f t="shared" si="380"/>
        <v>8.26</v>
      </c>
    </row>
    <row r="8104" spans="1:24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tr">
        <f t="shared" si="378"/>
        <v>Sarah Brown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tr">
        <f t="shared" si="379"/>
        <v>West</v>
      </c>
      <c r="O8104" t="s">
        <v>43</v>
      </c>
      <c r="P8104" t="s">
        <v>2598</v>
      </c>
      <c r="Q8104" t="s">
        <v>70</v>
      </c>
      <c r="R8104" t="s">
        <v>683</v>
      </c>
      <c r="S8104" t="s">
        <v>2599</v>
      </c>
      <c r="T8104">
        <v>2973.32</v>
      </c>
      <c r="U8104">
        <v>7</v>
      </c>
      <c r="V8104">
        <v>0.2</v>
      </c>
      <c r="W8104">
        <v>334.49849999999998</v>
      </c>
      <c r="X8104">
        <f t="shared" si="380"/>
        <v>2973.32</v>
      </c>
    </row>
    <row r="8105" spans="1:24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tr">
        <f t="shared" si="378"/>
        <v>Sarah Brown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tr">
        <f t="shared" si="379"/>
        <v>West</v>
      </c>
      <c r="O8105" t="s">
        <v>43</v>
      </c>
      <c r="P8105" t="s">
        <v>1300</v>
      </c>
      <c r="Q8105" t="s">
        <v>45</v>
      </c>
      <c r="R8105" t="s">
        <v>58</v>
      </c>
      <c r="S8105" t="s">
        <v>1301</v>
      </c>
      <c r="T8105">
        <v>104.79</v>
      </c>
      <c r="U8105">
        <v>7</v>
      </c>
      <c r="V8105">
        <v>0</v>
      </c>
      <c r="W8105">
        <v>29.341200000000001</v>
      </c>
      <c r="X8105">
        <f t="shared" si="380"/>
        <v>104.79</v>
      </c>
    </row>
    <row r="8106" spans="1:24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tr">
        <f t="shared" si="378"/>
        <v>Sarah Brown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tr">
        <f t="shared" si="379"/>
        <v>West</v>
      </c>
      <c r="O8106" t="s">
        <v>43</v>
      </c>
      <c r="P8106" t="s">
        <v>1193</v>
      </c>
      <c r="Q8106" t="s">
        <v>70</v>
      </c>
      <c r="R8106" t="s">
        <v>71</v>
      </c>
      <c r="S8106" t="s">
        <v>1194</v>
      </c>
      <c r="T8106">
        <v>775.72799999999995</v>
      </c>
      <c r="U8106">
        <v>6</v>
      </c>
      <c r="V8106">
        <v>0.2</v>
      </c>
      <c r="W8106">
        <v>58.179600000000001</v>
      </c>
      <c r="X8106">
        <f t="shared" si="380"/>
        <v>775.72799999999995</v>
      </c>
    </row>
    <row r="8107" spans="1:24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tr">
        <f t="shared" si="378"/>
        <v>Cyra Reiten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tr">
        <f t="shared" si="379"/>
        <v>Central</v>
      </c>
      <c r="O8107" t="s">
        <v>104</v>
      </c>
      <c r="P8107" t="s">
        <v>1635</v>
      </c>
      <c r="Q8107" t="s">
        <v>31</v>
      </c>
      <c r="R8107" t="s">
        <v>32</v>
      </c>
      <c r="S8107" t="s">
        <v>1636</v>
      </c>
      <c r="T8107">
        <v>89.066400000000002</v>
      </c>
      <c r="U8107">
        <v>1</v>
      </c>
      <c r="V8107">
        <v>0.32</v>
      </c>
      <c r="W8107">
        <v>-17.0274</v>
      </c>
      <c r="X8107">
        <f t="shared" si="380"/>
        <v>89.066400000000002</v>
      </c>
    </row>
    <row r="8108" spans="1:24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tr">
        <f t="shared" si="378"/>
        <v>Cyra Reiten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tr">
        <f t="shared" si="379"/>
        <v>Central</v>
      </c>
      <c r="O8108" t="s">
        <v>104</v>
      </c>
      <c r="P8108" t="s">
        <v>9840</v>
      </c>
      <c r="Q8108" t="s">
        <v>45</v>
      </c>
      <c r="R8108" t="s">
        <v>67</v>
      </c>
      <c r="S8108" t="s">
        <v>9841</v>
      </c>
      <c r="T8108">
        <v>175.44</v>
      </c>
      <c r="U8108">
        <v>6</v>
      </c>
      <c r="V8108">
        <v>0.2</v>
      </c>
      <c r="W8108">
        <v>52.631999999999998</v>
      </c>
      <c r="X8108">
        <f t="shared" si="380"/>
        <v>175.44</v>
      </c>
    </row>
    <row r="8109" spans="1:24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tr">
        <f t="shared" si="378"/>
        <v>Cyra Reiten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tr">
        <f t="shared" si="379"/>
        <v>Central</v>
      </c>
      <c r="O8109" t="s">
        <v>104</v>
      </c>
      <c r="P8109" t="s">
        <v>4287</v>
      </c>
      <c r="Q8109" t="s">
        <v>70</v>
      </c>
      <c r="R8109" t="s">
        <v>71</v>
      </c>
      <c r="S8109" t="s">
        <v>4288</v>
      </c>
      <c r="T8109">
        <v>438.33600000000001</v>
      </c>
      <c r="U8109">
        <v>4</v>
      </c>
      <c r="V8109">
        <v>0.2</v>
      </c>
      <c r="W8109">
        <v>-87.667199999999994</v>
      </c>
      <c r="X8109">
        <f t="shared" si="380"/>
        <v>438.33600000000001</v>
      </c>
    </row>
    <row r="8110" spans="1:24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tr">
        <f t="shared" si="378"/>
        <v>Emily Grady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tr">
        <f t="shared" si="379"/>
        <v>East</v>
      </c>
      <c r="O8110" t="s">
        <v>147</v>
      </c>
      <c r="P8110" t="s">
        <v>1541</v>
      </c>
      <c r="Q8110" t="s">
        <v>31</v>
      </c>
      <c r="R8110" t="s">
        <v>35</v>
      </c>
      <c r="S8110" t="s">
        <v>1542</v>
      </c>
      <c r="T8110">
        <v>215.54400000000001</v>
      </c>
      <c r="U8110">
        <v>4</v>
      </c>
      <c r="V8110">
        <v>0.3</v>
      </c>
      <c r="W8110">
        <v>-58.504800000000003</v>
      </c>
      <c r="X8110">
        <f t="shared" si="380"/>
        <v>215.54400000000001</v>
      </c>
    </row>
    <row r="8111" spans="1:24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tr">
        <f t="shared" si="378"/>
        <v>Russell D'Ascenzo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tr">
        <f t="shared" si="379"/>
        <v>Central</v>
      </c>
      <c r="O8111" t="s">
        <v>104</v>
      </c>
      <c r="P8111" t="s">
        <v>8411</v>
      </c>
      <c r="Q8111" t="s">
        <v>45</v>
      </c>
      <c r="R8111" t="s">
        <v>172</v>
      </c>
      <c r="S8111" t="s">
        <v>8063</v>
      </c>
      <c r="T8111">
        <v>55.584000000000003</v>
      </c>
      <c r="U8111">
        <v>6</v>
      </c>
      <c r="V8111">
        <v>0.2</v>
      </c>
      <c r="W8111">
        <v>20.844000000000001</v>
      </c>
      <c r="X8111">
        <f t="shared" si="380"/>
        <v>55.584000000000003</v>
      </c>
    </row>
    <row r="8112" spans="1:24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tr">
        <f t="shared" si="378"/>
        <v>Russell D'Ascenzo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tr">
        <f t="shared" si="379"/>
        <v>Central</v>
      </c>
      <c r="O8112" t="s">
        <v>104</v>
      </c>
      <c r="P8112" t="s">
        <v>6135</v>
      </c>
      <c r="Q8112" t="s">
        <v>31</v>
      </c>
      <c r="R8112" t="s">
        <v>35</v>
      </c>
      <c r="S8112" t="s">
        <v>6136</v>
      </c>
      <c r="T8112">
        <v>127.386</v>
      </c>
      <c r="U8112">
        <v>2</v>
      </c>
      <c r="V8112">
        <v>0.3</v>
      </c>
      <c r="W8112">
        <v>-25.4772</v>
      </c>
      <c r="X8112">
        <f t="shared" si="380"/>
        <v>127.386</v>
      </c>
    </row>
    <row r="8113" spans="1:24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tr">
        <f t="shared" si="378"/>
        <v>John Murray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tr">
        <f t="shared" si="379"/>
        <v>Central</v>
      </c>
      <c r="O8113" t="s">
        <v>104</v>
      </c>
      <c r="P8113" t="s">
        <v>1843</v>
      </c>
      <c r="Q8113" t="s">
        <v>31</v>
      </c>
      <c r="R8113" t="s">
        <v>35</v>
      </c>
      <c r="S8113" t="s">
        <v>1844</v>
      </c>
      <c r="T8113">
        <v>248.43</v>
      </c>
      <c r="U8113">
        <v>5</v>
      </c>
      <c r="V8113">
        <v>0.3</v>
      </c>
      <c r="W8113">
        <v>-17.745000000000001</v>
      </c>
      <c r="X8113">
        <f t="shared" si="380"/>
        <v>248.43</v>
      </c>
    </row>
    <row r="8114" spans="1:24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tr">
        <f t="shared" si="378"/>
        <v>John Murray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tr">
        <f t="shared" si="379"/>
        <v>Central</v>
      </c>
      <c r="O8114" t="s">
        <v>104</v>
      </c>
      <c r="P8114" t="s">
        <v>3658</v>
      </c>
      <c r="Q8114" t="s">
        <v>45</v>
      </c>
      <c r="R8114" t="s">
        <v>77</v>
      </c>
      <c r="S8114" t="s">
        <v>3659</v>
      </c>
      <c r="T8114">
        <v>11.648</v>
      </c>
      <c r="U8114">
        <v>4</v>
      </c>
      <c r="V8114">
        <v>0.8</v>
      </c>
      <c r="W8114">
        <v>-30.8672</v>
      </c>
      <c r="X8114">
        <f t="shared" si="380"/>
        <v>11.648</v>
      </c>
    </row>
    <row r="8115" spans="1:24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tr">
        <f t="shared" si="378"/>
        <v>John Murray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tr">
        <f t="shared" si="379"/>
        <v>Central</v>
      </c>
      <c r="O8115" t="s">
        <v>104</v>
      </c>
      <c r="P8115" t="s">
        <v>893</v>
      </c>
      <c r="Q8115" t="s">
        <v>31</v>
      </c>
      <c r="R8115" t="s">
        <v>35</v>
      </c>
      <c r="S8115" t="s">
        <v>894</v>
      </c>
      <c r="T8115">
        <v>85.245999999999995</v>
      </c>
      <c r="U8115">
        <v>2</v>
      </c>
      <c r="V8115">
        <v>0.3</v>
      </c>
      <c r="W8115">
        <v>-1.2178</v>
      </c>
      <c r="X8115">
        <f t="shared" si="380"/>
        <v>85.245999999999995</v>
      </c>
    </row>
    <row r="8116" spans="1:24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tr">
        <f t="shared" si="378"/>
        <v>Laurel Workman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tr">
        <f t="shared" si="379"/>
        <v>Central</v>
      </c>
      <c r="O8116" t="s">
        <v>104</v>
      </c>
      <c r="P8116" t="s">
        <v>3587</v>
      </c>
      <c r="Q8116" t="s">
        <v>45</v>
      </c>
      <c r="R8116" t="s">
        <v>67</v>
      </c>
      <c r="S8116" t="s">
        <v>3588</v>
      </c>
      <c r="T8116">
        <v>20.64</v>
      </c>
      <c r="U8116">
        <v>5</v>
      </c>
      <c r="V8116">
        <v>0.2</v>
      </c>
      <c r="W8116">
        <v>2.3220000000000001</v>
      </c>
      <c r="X8116">
        <f t="shared" si="380"/>
        <v>20.64</v>
      </c>
    </row>
    <row r="8117" spans="1:24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tr">
        <f t="shared" si="378"/>
        <v>Rick Wilson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tr">
        <f t="shared" si="379"/>
        <v>West</v>
      </c>
      <c r="O8117" t="s">
        <v>43</v>
      </c>
      <c r="P8117" t="s">
        <v>9391</v>
      </c>
      <c r="Q8117" t="s">
        <v>31</v>
      </c>
      <c r="R8117" t="s">
        <v>64</v>
      </c>
      <c r="S8117" t="s">
        <v>9392</v>
      </c>
      <c r="T8117">
        <v>148.02000000000001</v>
      </c>
      <c r="U8117">
        <v>3</v>
      </c>
      <c r="V8117">
        <v>0</v>
      </c>
      <c r="W8117">
        <v>41.445599999999999</v>
      </c>
      <c r="X8117">
        <f t="shared" si="380"/>
        <v>148.02000000000001</v>
      </c>
    </row>
    <row r="8118" spans="1:24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tr">
        <f t="shared" si="378"/>
        <v>Brooke Gillingham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tr">
        <f t="shared" si="379"/>
        <v>Central</v>
      </c>
      <c r="O8118" t="s">
        <v>104</v>
      </c>
      <c r="P8118" t="s">
        <v>5275</v>
      </c>
      <c r="Q8118" t="s">
        <v>45</v>
      </c>
      <c r="R8118" t="s">
        <v>58</v>
      </c>
      <c r="S8118" t="s">
        <v>5276</v>
      </c>
      <c r="T8118">
        <v>33.29</v>
      </c>
      <c r="U8118">
        <v>1</v>
      </c>
      <c r="V8118">
        <v>0</v>
      </c>
      <c r="W8118">
        <v>7.9896000000000003</v>
      </c>
      <c r="X8118">
        <f t="shared" si="380"/>
        <v>33.29</v>
      </c>
    </row>
    <row r="8119" spans="1:24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tr">
        <f t="shared" si="378"/>
        <v>Thomas Thornton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tr">
        <f t="shared" si="379"/>
        <v>West</v>
      </c>
      <c r="O8119" t="s">
        <v>43</v>
      </c>
      <c r="P8119" t="s">
        <v>4508</v>
      </c>
      <c r="Q8119" t="s">
        <v>45</v>
      </c>
      <c r="R8119" t="s">
        <v>89</v>
      </c>
      <c r="S8119" t="s">
        <v>4509</v>
      </c>
      <c r="T8119">
        <v>204.95</v>
      </c>
      <c r="U8119">
        <v>5</v>
      </c>
      <c r="V8119">
        <v>0</v>
      </c>
      <c r="W8119">
        <v>100.4255</v>
      </c>
      <c r="X8119">
        <f t="shared" si="380"/>
        <v>204.95</v>
      </c>
    </row>
    <row r="8120" spans="1:24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tr">
        <f t="shared" si="378"/>
        <v>Eric Barreto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tr">
        <f t="shared" si="379"/>
        <v>Central</v>
      </c>
      <c r="O8120" t="s">
        <v>104</v>
      </c>
      <c r="P8120" t="s">
        <v>1935</v>
      </c>
      <c r="Q8120" t="s">
        <v>31</v>
      </c>
      <c r="R8120" t="s">
        <v>35</v>
      </c>
      <c r="S8120" t="s">
        <v>1936</v>
      </c>
      <c r="T8120">
        <v>526.34400000000005</v>
      </c>
      <c r="U8120">
        <v>4</v>
      </c>
      <c r="V8120">
        <v>0.3</v>
      </c>
      <c r="W8120">
        <v>-75.191999999999993</v>
      </c>
      <c r="X8120">
        <f t="shared" si="380"/>
        <v>526.34400000000005</v>
      </c>
    </row>
    <row r="8121" spans="1:24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tr">
        <f t="shared" si="378"/>
        <v>Liz Pelletier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tr">
        <f t="shared" si="379"/>
        <v>West</v>
      </c>
      <c r="O8121" t="s">
        <v>43</v>
      </c>
      <c r="P8121" t="s">
        <v>482</v>
      </c>
      <c r="Q8121" t="s">
        <v>31</v>
      </c>
      <c r="R8121" t="s">
        <v>64</v>
      </c>
      <c r="S8121" t="s">
        <v>483</v>
      </c>
      <c r="T8121">
        <v>41.96</v>
      </c>
      <c r="U8121">
        <v>2</v>
      </c>
      <c r="V8121">
        <v>0</v>
      </c>
      <c r="W8121">
        <v>10.909599999999999</v>
      </c>
      <c r="X8121">
        <f t="shared" si="380"/>
        <v>41.96</v>
      </c>
    </row>
    <row r="8122" spans="1:24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tr">
        <f t="shared" si="378"/>
        <v>Liz Pelletier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tr">
        <f t="shared" si="379"/>
        <v>West</v>
      </c>
      <c r="O8122" t="s">
        <v>43</v>
      </c>
      <c r="P8122" t="s">
        <v>1935</v>
      </c>
      <c r="Q8122" t="s">
        <v>31</v>
      </c>
      <c r="R8122" t="s">
        <v>35</v>
      </c>
      <c r="S8122" t="s">
        <v>1936</v>
      </c>
      <c r="T8122">
        <v>451.15199999999999</v>
      </c>
      <c r="U8122">
        <v>3</v>
      </c>
      <c r="V8122">
        <v>0.2</v>
      </c>
      <c r="W8122">
        <v>0</v>
      </c>
      <c r="X8122">
        <f t="shared" si="380"/>
        <v>451.15199999999999</v>
      </c>
    </row>
    <row r="8123" spans="1:24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tr">
        <f t="shared" si="378"/>
        <v>Liz Pelletier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tr">
        <f t="shared" si="379"/>
        <v>West</v>
      </c>
      <c r="O8123" t="s">
        <v>43</v>
      </c>
      <c r="P8123" t="s">
        <v>749</v>
      </c>
      <c r="Q8123" t="s">
        <v>45</v>
      </c>
      <c r="R8123" t="s">
        <v>74</v>
      </c>
      <c r="S8123" t="s">
        <v>750</v>
      </c>
      <c r="T8123">
        <v>31.504000000000001</v>
      </c>
      <c r="U8123">
        <v>11</v>
      </c>
      <c r="V8123">
        <v>0.2</v>
      </c>
      <c r="W8123">
        <v>11.026400000000001</v>
      </c>
      <c r="X8123">
        <f t="shared" si="380"/>
        <v>31.504000000000001</v>
      </c>
    </row>
    <row r="8124" spans="1:24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tr">
        <f t="shared" si="378"/>
        <v>Frank Preis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tr">
        <f t="shared" si="379"/>
        <v>East</v>
      </c>
      <c r="O8124" t="s">
        <v>147</v>
      </c>
      <c r="P8124" t="s">
        <v>525</v>
      </c>
      <c r="Q8124" t="s">
        <v>45</v>
      </c>
      <c r="R8124" t="s">
        <v>172</v>
      </c>
      <c r="S8124" t="s">
        <v>526</v>
      </c>
      <c r="T8124">
        <v>30.672000000000001</v>
      </c>
      <c r="U8124">
        <v>3</v>
      </c>
      <c r="V8124">
        <v>0.2</v>
      </c>
      <c r="W8124">
        <v>9.5850000000000009</v>
      </c>
      <c r="X8124">
        <f t="shared" si="380"/>
        <v>30.672000000000001</v>
      </c>
    </row>
    <row r="8125" spans="1:24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tr">
        <f t="shared" si="378"/>
        <v>Frank Preis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tr">
        <f t="shared" si="379"/>
        <v>East</v>
      </c>
      <c r="O8125" t="s">
        <v>147</v>
      </c>
      <c r="P8125" t="s">
        <v>4299</v>
      </c>
      <c r="Q8125" t="s">
        <v>70</v>
      </c>
      <c r="R8125" t="s">
        <v>1218</v>
      </c>
      <c r="S8125" t="s">
        <v>4300</v>
      </c>
      <c r="T8125">
        <v>1079.9760000000001</v>
      </c>
      <c r="U8125">
        <v>4</v>
      </c>
      <c r="V8125">
        <v>0.4</v>
      </c>
      <c r="W8125">
        <v>125.99720000000001</v>
      </c>
      <c r="X8125">
        <f t="shared" si="380"/>
        <v>1079.9760000000001</v>
      </c>
    </row>
    <row r="8126" spans="1:24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tr">
        <f t="shared" si="378"/>
        <v>Joseph Airdo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tr">
        <f t="shared" si="379"/>
        <v>West</v>
      </c>
      <c r="O8126" t="s">
        <v>43</v>
      </c>
      <c r="P8126" t="s">
        <v>891</v>
      </c>
      <c r="Q8126" t="s">
        <v>31</v>
      </c>
      <c r="R8126" t="s">
        <v>35</v>
      </c>
      <c r="S8126" t="s">
        <v>892</v>
      </c>
      <c r="T8126">
        <v>161.56800000000001</v>
      </c>
      <c r="U8126">
        <v>2</v>
      </c>
      <c r="V8126">
        <v>0.2</v>
      </c>
      <c r="W8126">
        <v>-28.2744</v>
      </c>
      <c r="X8126">
        <f t="shared" si="380"/>
        <v>161.56800000000001</v>
      </c>
    </row>
    <row r="8127" spans="1:24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tr">
        <f t="shared" si="378"/>
        <v>Trudy Schmidt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tr">
        <f t="shared" si="379"/>
        <v>Central</v>
      </c>
      <c r="O8127" t="s">
        <v>104</v>
      </c>
      <c r="P8127" t="s">
        <v>3011</v>
      </c>
      <c r="Q8127" t="s">
        <v>45</v>
      </c>
      <c r="R8127" t="s">
        <v>74</v>
      </c>
      <c r="S8127" t="s">
        <v>3012</v>
      </c>
      <c r="T8127">
        <v>2.9340000000000002</v>
      </c>
      <c r="U8127">
        <v>3</v>
      </c>
      <c r="V8127">
        <v>0.8</v>
      </c>
      <c r="W8127">
        <v>-4.9878</v>
      </c>
      <c r="X8127">
        <f t="shared" si="380"/>
        <v>2.9340000000000002</v>
      </c>
    </row>
    <row r="8128" spans="1:24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tr">
        <f t="shared" si="378"/>
        <v>Trudy Schmidt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tr">
        <f t="shared" si="379"/>
        <v>Central</v>
      </c>
      <c r="O8128" t="s">
        <v>104</v>
      </c>
      <c r="P8128" t="s">
        <v>467</v>
      </c>
      <c r="Q8128" t="s">
        <v>70</v>
      </c>
      <c r="R8128" t="s">
        <v>160</v>
      </c>
      <c r="S8128" t="s">
        <v>468</v>
      </c>
      <c r="T8128">
        <v>18.527999999999999</v>
      </c>
      <c r="U8128">
        <v>2</v>
      </c>
      <c r="V8128">
        <v>0.2</v>
      </c>
      <c r="W8128">
        <v>4.4004000000000003</v>
      </c>
      <c r="X8128">
        <f t="shared" si="380"/>
        <v>18.527999999999999</v>
      </c>
    </row>
    <row r="8129" spans="1:24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tr">
        <f t="shared" si="378"/>
        <v>Trudy Schmidt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tr">
        <f t="shared" si="379"/>
        <v>Central</v>
      </c>
      <c r="O8129" t="s">
        <v>104</v>
      </c>
      <c r="P8129" t="s">
        <v>5606</v>
      </c>
      <c r="Q8129" t="s">
        <v>45</v>
      </c>
      <c r="R8129" t="s">
        <v>58</v>
      </c>
      <c r="S8129" t="s">
        <v>5607</v>
      </c>
      <c r="T8129">
        <v>670.75199999999995</v>
      </c>
      <c r="U8129">
        <v>3</v>
      </c>
      <c r="V8129">
        <v>0.2</v>
      </c>
      <c r="W8129">
        <v>-125.76600000000001</v>
      </c>
      <c r="X8129">
        <f t="shared" si="380"/>
        <v>670.75199999999995</v>
      </c>
    </row>
    <row r="8130" spans="1:24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tr">
        <f t="shared" si="378"/>
        <v>Darren Powers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tr">
        <f t="shared" si="379"/>
        <v>Central</v>
      </c>
      <c r="O8130" t="s">
        <v>104</v>
      </c>
      <c r="P8130" t="s">
        <v>2329</v>
      </c>
      <c r="Q8130" t="s">
        <v>31</v>
      </c>
      <c r="R8130" t="s">
        <v>64</v>
      </c>
      <c r="S8130" t="s">
        <v>2330</v>
      </c>
      <c r="T8130">
        <v>64.959999999999994</v>
      </c>
      <c r="U8130">
        <v>5</v>
      </c>
      <c r="V8130">
        <v>0.6</v>
      </c>
      <c r="W8130">
        <v>-43.847999999999999</v>
      </c>
      <c r="X8130">
        <f t="shared" si="380"/>
        <v>64.959999999999994</v>
      </c>
    </row>
    <row r="8131" spans="1:24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tr">
        <f t="shared" ref="G8131:G8194" si="381">TRIM(H8131)</f>
        <v>Jonathan Doherty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tr">
        <f t="shared" ref="N8131:N8194" si="382">PROPER(TRIM(O8131))</f>
        <v>West</v>
      </c>
      <c r="O8131" t="s">
        <v>43</v>
      </c>
      <c r="P8131" t="s">
        <v>3566</v>
      </c>
      <c r="Q8131" t="s">
        <v>70</v>
      </c>
      <c r="R8131" t="s">
        <v>160</v>
      </c>
      <c r="S8131" t="s">
        <v>3567</v>
      </c>
      <c r="T8131">
        <v>41.94</v>
      </c>
      <c r="U8131">
        <v>2</v>
      </c>
      <c r="V8131">
        <v>0</v>
      </c>
      <c r="W8131">
        <v>15.0984</v>
      </c>
      <c r="X8131">
        <f t="shared" ref="X8131:X8194" si="383">T8131</f>
        <v>41.94</v>
      </c>
    </row>
    <row r="8132" spans="1:24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tr">
        <f t="shared" si="381"/>
        <v>Jonathan Doherty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tr">
        <f t="shared" si="382"/>
        <v>West</v>
      </c>
      <c r="O8132" t="s">
        <v>43</v>
      </c>
      <c r="P8132" t="s">
        <v>5297</v>
      </c>
      <c r="Q8132" t="s">
        <v>45</v>
      </c>
      <c r="R8132" t="s">
        <v>89</v>
      </c>
      <c r="S8132" t="s">
        <v>5298</v>
      </c>
      <c r="T8132">
        <v>11.96</v>
      </c>
      <c r="U8132">
        <v>2</v>
      </c>
      <c r="V8132">
        <v>0</v>
      </c>
      <c r="W8132">
        <v>5.8604000000000003</v>
      </c>
      <c r="X8132">
        <f t="shared" si="383"/>
        <v>11.96</v>
      </c>
    </row>
    <row r="8133" spans="1:24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tr">
        <f t="shared" si="381"/>
        <v>Jonathan Doherty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tr">
        <f t="shared" si="382"/>
        <v>West</v>
      </c>
      <c r="O8133" t="s">
        <v>43</v>
      </c>
      <c r="P8133" t="s">
        <v>7104</v>
      </c>
      <c r="Q8133" t="s">
        <v>45</v>
      </c>
      <c r="R8133" t="s">
        <v>67</v>
      </c>
      <c r="S8133" t="s">
        <v>7105</v>
      </c>
      <c r="T8133">
        <v>13.12</v>
      </c>
      <c r="U8133">
        <v>4</v>
      </c>
      <c r="V8133">
        <v>0</v>
      </c>
      <c r="W8133">
        <v>3.8048000000000002</v>
      </c>
      <c r="X8133">
        <f t="shared" si="383"/>
        <v>13.12</v>
      </c>
    </row>
    <row r="8134" spans="1:24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tr">
        <f t="shared" si="381"/>
        <v>Jonathan Doherty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tr">
        <f t="shared" si="382"/>
        <v>West</v>
      </c>
      <c r="O8134" t="s">
        <v>43</v>
      </c>
      <c r="P8134" t="s">
        <v>2015</v>
      </c>
      <c r="Q8134" t="s">
        <v>45</v>
      </c>
      <c r="R8134" t="s">
        <v>58</v>
      </c>
      <c r="S8134" t="s">
        <v>2016</v>
      </c>
      <c r="T8134">
        <v>535.41</v>
      </c>
      <c r="U8134">
        <v>3</v>
      </c>
      <c r="V8134">
        <v>0</v>
      </c>
      <c r="W8134">
        <v>160.62299999999999</v>
      </c>
      <c r="X8134">
        <f t="shared" si="383"/>
        <v>535.41</v>
      </c>
    </row>
    <row r="8135" spans="1:24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tr">
        <f t="shared" si="381"/>
        <v>Gene Hale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tr">
        <f t="shared" si="382"/>
        <v>Central</v>
      </c>
      <c r="O8135" t="s">
        <v>104</v>
      </c>
      <c r="P8135" t="s">
        <v>337</v>
      </c>
      <c r="Q8135" t="s">
        <v>31</v>
      </c>
      <c r="R8135" t="s">
        <v>64</v>
      </c>
      <c r="S8135" t="s">
        <v>338</v>
      </c>
      <c r="T8135">
        <v>72.78</v>
      </c>
      <c r="U8135">
        <v>3</v>
      </c>
      <c r="V8135">
        <v>0.6</v>
      </c>
      <c r="W8135">
        <v>-70.960499999999996</v>
      </c>
      <c r="X8135">
        <f t="shared" si="383"/>
        <v>72.78</v>
      </c>
    </row>
    <row r="8136" spans="1:24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tr">
        <f t="shared" si="381"/>
        <v>Rob Dowd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tr">
        <f t="shared" si="382"/>
        <v>West</v>
      </c>
      <c r="O8136" t="s">
        <v>43</v>
      </c>
      <c r="P8136" t="s">
        <v>1253</v>
      </c>
      <c r="Q8136" t="s">
        <v>45</v>
      </c>
      <c r="R8136" t="s">
        <v>89</v>
      </c>
      <c r="S8136" t="s">
        <v>1254</v>
      </c>
      <c r="T8136">
        <v>36.840000000000003</v>
      </c>
      <c r="U8136">
        <v>3</v>
      </c>
      <c r="V8136">
        <v>0</v>
      </c>
      <c r="W8136">
        <v>17.314800000000002</v>
      </c>
      <c r="X8136">
        <f t="shared" si="383"/>
        <v>36.840000000000003</v>
      </c>
    </row>
    <row r="8137" spans="1:24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tr">
        <f t="shared" si="381"/>
        <v>Rob Dowd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tr">
        <f t="shared" si="382"/>
        <v>West</v>
      </c>
      <c r="O8137" t="s">
        <v>43</v>
      </c>
      <c r="P8137" t="s">
        <v>256</v>
      </c>
      <c r="Q8137" t="s">
        <v>45</v>
      </c>
      <c r="R8137" t="s">
        <v>46</v>
      </c>
      <c r="S8137" t="s">
        <v>257</v>
      </c>
      <c r="T8137">
        <v>87.71</v>
      </c>
      <c r="U8137">
        <v>7</v>
      </c>
      <c r="V8137">
        <v>0</v>
      </c>
      <c r="W8137">
        <v>41.223700000000001</v>
      </c>
      <c r="X8137">
        <f t="shared" si="383"/>
        <v>87.71</v>
      </c>
    </row>
    <row r="8138" spans="1:24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tr">
        <f t="shared" si="381"/>
        <v>Cindy Schnelling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tr">
        <f t="shared" si="382"/>
        <v>South</v>
      </c>
      <c r="O8138" t="s">
        <v>29</v>
      </c>
      <c r="P8138" t="s">
        <v>1107</v>
      </c>
      <c r="Q8138" t="s">
        <v>31</v>
      </c>
      <c r="R8138" t="s">
        <v>55</v>
      </c>
      <c r="S8138" t="s">
        <v>1108</v>
      </c>
      <c r="T8138">
        <v>562.29250000000002</v>
      </c>
      <c r="U8138">
        <v>7</v>
      </c>
      <c r="V8138">
        <v>0.45</v>
      </c>
      <c r="W8138">
        <v>-255.58750000000001</v>
      </c>
      <c r="X8138">
        <f t="shared" si="383"/>
        <v>562.29250000000002</v>
      </c>
    </row>
    <row r="8139" spans="1:24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tr">
        <f t="shared" si="381"/>
        <v>Benjamin Farhat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tr">
        <f t="shared" si="382"/>
        <v>East</v>
      </c>
      <c r="O8139" t="s">
        <v>147</v>
      </c>
      <c r="P8139" t="s">
        <v>1084</v>
      </c>
      <c r="Q8139" t="s">
        <v>31</v>
      </c>
      <c r="R8139" t="s">
        <v>64</v>
      </c>
      <c r="S8139" t="s">
        <v>3805</v>
      </c>
      <c r="T8139">
        <v>56.52</v>
      </c>
      <c r="U8139">
        <v>9</v>
      </c>
      <c r="V8139">
        <v>0</v>
      </c>
      <c r="W8139">
        <v>21.477599999999999</v>
      </c>
      <c r="X8139">
        <f t="shared" si="383"/>
        <v>56.52</v>
      </c>
    </row>
    <row r="8140" spans="1:24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tr">
        <f t="shared" si="381"/>
        <v>Neil Knudson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tr">
        <f t="shared" si="382"/>
        <v>East</v>
      </c>
      <c r="O8140" t="s">
        <v>147</v>
      </c>
      <c r="P8140" t="s">
        <v>3236</v>
      </c>
      <c r="Q8140" t="s">
        <v>45</v>
      </c>
      <c r="R8140" t="s">
        <v>67</v>
      </c>
      <c r="S8140" t="s">
        <v>3237</v>
      </c>
      <c r="T8140">
        <v>11.263999999999999</v>
      </c>
      <c r="U8140">
        <v>8</v>
      </c>
      <c r="V8140">
        <v>0.2</v>
      </c>
      <c r="W8140">
        <v>1.2672000000000001</v>
      </c>
      <c r="X8140">
        <f t="shared" si="383"/>
        <v>11.263999999999999</v>
      </c>
    </row>
    <row r="8141" spans="1:24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tr">
        <f t="shared" si="381"/>
        <v>Neil Knudson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tr">
        <f t="shared" si="382"/>
        <v>East</v>
      </c>
      <c r="O8141" t="s">
        <v>147</v>
      </c>
      <c r="P8141" t="s">
        <v>3291</v>
      </c>
      <c r="Q8141" t="s">
        <v>45</v>
      </c>
      <c r="R8141" t="s">
        <v>58</v>
      </c>
      <c r="S8141" t="s">
        <v>3292</v>
      </c>
      <c r="T8141">
        <v>284.08</v>
      </c>
      <c r="U8141">
        <v>10</v>
      </c>
      <c r="V8141">
        <v>0.2</v>
      </c>
      <c r="W8141">
        <v>24.856999999999999</v>
      </c>
      <c r="X8141">
        <f t="shared" si="383"/>
        <v>284.08</v>
      </c>
    </row>
    <row r="8142" spans="1:24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tr">
        <f t="shared" si="381"/>
        <v>Neil Knudson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tr">
        <f t="shared" si="382"/>
        <v>East</v>
      </c>
      <c r="O8142" t="s">
        <v>147</v>
      </c>
      <c r="P8142" t="s">
        <v>2376</v>
      </c>
      <c r="Q8142" t="s">
        <v>45</v>
      </c>
      <c r="R8142" t="s">
        <v>89</v>
      </c>
      <c r="S8142" t="s">
        <v>2377</v>
      </c>
      <c r="T8142">
        <v>18.495999999999999</v>
      </c>
      <c r="U8142">
        <v>4</v>
      </c>
      <c r="V8142">
        <v>0.2</v>
      </c>
      <c r="W8142">
        <v>6.7047999999999996</v>
      </c>
      <c r="X8142">
        <f t="shared" si="383"/>
        <v>18.495999999999999</v>
      </c>
    </row>
    <row r="8143" spans="1:24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tr">
        <f t="shared" si="381"/>
        <v>Annie Zypern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tr">
        <f t="shared" si="382"/>
        <v>West</v>
      </c>
      <c r="O8143" t="s">
        <v>43</v>
      </c>
      <c r="P8143" t="s">
        <v>2369</v>
      </c>
      <c r="Q8143" t="s">
        <v>45</v>
      </c>
      <c r="R8143" t="s">
        <v>46</v>
      </c>
      <c r="S8143" t="s">
        <v>2370</v>
      </c>
      <c r="T8143">
        <v>14.73</v>
      </c>
      <c r="U8143">
        <v>3</v>
      </c>
      <c r="V8143">
        <v>0</v>
      </c>
      <c r="W8143">
        <v>7.2176999999999998</v>
      </c>
      <c r="X8143">
        <f t="shared" si="383"/>
        <v>14.73</v>
      </c>
    </row>
    <row r="8144" spans="1:24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tr">
        <f t="shared" si="381"/>
        <v>Annie Zypern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tr">
        <f t="shared" si="382"/>
        <v>West</v>
      </c>
      <c r="O8144" t="s">
        <v>43</v>
      </c>
      <c r="P8144" t="s">
        <v>3226</v>
      </c>
      <c r="Q8144" t="s">
        <v>45</v>
      </c>
      <c r="R8144" t="s">
        <v>58</v>
      </c>
      <c r="S8144" t="s">
        <v>3227</v>
      </c>
      <c r="T8144">
        <v>186.54</v>
      </c>
      <c r="U8144">
        <v>3</v>
      </c>
      <c r="V8144">
        <v>0</v>
      </c>
      <c r="W8144">
        <v>50.3658</v>
      </c>
      <c r="X8144">
        <f t="shared" si="383"/>
        <v>186.54</v>
      </c>
    </row>
    <row r="8145" spans="1:24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tr">
        <f t="shared" si="381"/>
        <v>Annie Zypern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tr">
        <f t="shared" si="382"/>
        <v>West</v>
      </c>
      <c r="O8145" t="s">
        <v>43</v>
      </c>
      <c r="P8145" t="s">
        <v>2404</v>
      </c>
      <c r="Q8145" t="s">
        <v>31</v>
      </c>
      <c r="R8145" t="s">
        <v>55</v>
      </c>
      <c r="S8145" t="s">
        <v>2405</v>
      </c>
      <c r="T8145">
        <v>557.72799999999995</v>
      </c>
      <c r="U8145">
        <v>4</v>
      </c>
      <c r="V8145">
        <v>0.2</v>
      </c>
      <c r="W8145">
        <v>6.9715999999999996</v>
      </c>
      <c r="X8145">
        <f t="shared" si="383"/>
        <v>557.72799999999995</v>
      </c>
    </row>
    <row r="8146" spans="1:24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tr">
        <f t="shared" si="381"/>
        <v>Annie Zypern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tr">
        <f t="shared" si="382"/>
        <v>West</v>
      </c>
      <c r="O8146" t="s">
        <v>43</v>
      </c>
      <c r="P8146" t="s">
        <v>615</v>
      </c>
      <c r="Q8146" t="s">
        <v>70</v>
      </c>
      <c r="R8146" t="s">
        <v>71</v>
      </c>
      <c r="S8146" t="s">
        <v>616</v>
      </c>
      <c r="T8146">
        <v>159.96799999999999</v>
      </c>
      <c r="U8146">
        <v>4</v>
      </c>
      <c r="V8146">
        <v>0.2</v>
      </c>
      <c r="W8146">
        <v>-31.993600000000001</v>
      </c>
      <c r="X8146">
        <f t="shared" si="383"/>
        <v>159.96799999999999</v>
      </c>
    </row>
    <row r="8147" spans="1:24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tr">
        <f t="shared" si="381"/>
        <v>Corey-Lock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tr">
        <f t="shared" si="382"/>
        <v>Central</v>
      </c>
      <c r="O8147" t="s">
        <v>104</v>
      </c>
      <c r="P8147" t="s">
        <v>4621</v>
      </c>
      <c r="Q8147" t="s">
        <v>45</v>
      </c>
      <c r="R8147" t="s">
        <v>77</v>
      </c>
      <c r="S8147" t="s">
        <v>4622</v>
      </c>
      <c r="T8147">
        <v>471.9</v>
      </c>
      <c r="U8147">
        <v>6</v>
      </c>
      <c r="V8147">
        <v>0</v>
      </c>
      <c r="W8147">
        <v>155.727</v>
      </c>
      <c r="X8147">
        <f t="shared" si="383"/>
        <v>471.9</v>
      </c>
    </row>
    <row r="8148" spans="1:24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tr">
        <f t="shared" si="381"/>
        <v>Corey-Lock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tr">
        <f t="shared" si="382"/>
        <v>Central</v>
      </c>
      <c r="O8148" t="s">
        <v>104</v>
      </c>
      <c r="P8148" t="s">
        <v>5178</v>
      </c>
      <c r="Q8148" t="s">
        <v>45</v>
      </c>
      <c r="R8148" t="s">
        <v>67</v>
      </c>
      <c r="S8148" t="s">
        <v>5179</v>
      </c>
      <c r="T8148">
        <v>3.52</v>
      </c>
      <c r="U8148">
        <v>2</v>
      </c>
      <c r="V8148">
        <v>0</v>
      </c>
      <c r="W8148">
        <v>1.6896</v>
      </c>
      <c r="X8148">
        <f t="shared" si="383"/>
        <v>3.52</v>
      </c>
    </row>
    <row r="8149" spans="1:24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tr">
        <f t="shared" si="381"/>
        <v>Anna Gayman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tr">
        <f t="shared" si="382"/>
        <v>South</v>
      </c>
      <c r="O8149" t="s">
        <v>29</v>
      </c>
      <c r="P8149" t="s">
        <v>184</v>
      </c>
      <c r="Q8149" t="s">
        <v>45</v>
      </c>
      <c r="R8149" t="s">
        <v>89</v>
      </c>
      <c r="S8149" t="s">
        <v>185</v>
      </c>
      <c r="T8149">
        <v>49.12</v>
      </c>
      <c r="U8149">
        <v>4</v>
      </c>
      <c r="V8149">
        <v>0</v>
      </c>
      <c r="W8149">
        <v>23.086400000000001</v>
      </c>
      <c r="X8149">
        <f t="shared" si="383"/>
        <v>49.12</v>
      </c>
    </row>
    <row r="8150" spans="1:24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tr">
        <f t="shared" si="381"/>
        <v>Eugene Moren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tr">
        <f t="shared" si="382"/>
        <v>West</v>
      </c>
      <c r="O8150" t="s">
        <v>43</v>
      </c>
      <c r="P8150" t="s">
        <v>2924</v>
      </c>
      <c r="Q8150" t="s">
        <v>45</v>
      </c>
      <c r="R8150" t="s">
        <v>46</v>
      </c>
      <c r="S8150" t="s">
        <v>2925</v>
      </c>
      <c r="T8150">
        <v>20.16</v>
      </c>
      <c r="U8150">
        <v>7</v>
      </c>
      <c r="V8150">
        <v>0</v>
      </c>
      <c r="W8150">
        <v>9.8783999999999992</v>
      </c>
      <c r="X8150">
        <f t="shared" si="383"/>
        <v>20.16</v>
      </c>
    </row>
    <row r="8151" spans="1:24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tr">
        <f t="shared" si="381"/>
        <v>Carol Adams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tr">
        <f t="shared" si="382"/>
        <v>Central</v>
      </c>
      <c r="O8151" t="s">
        <v>104</v>
      </c>
      <c r="P8151" t="s">
        <v>3726</v>
      </c>
      <c r="Q8151" t="s">
        <v>45</v>
      </c>
      <c r="R8151" t="s">
        <v>74</v>
      </c>
      <c r="S8151" t="s">
        <v>3727</v>
      </c>
      <c r="T8151">
        <v>10.68</v>
      </c>
      <c r="U8151">
        <v>2</v>
      </c>
      <c r="V8151">
        <v>0</v>
      </c>
      <c r="W8151">
        <v>5.0195999999999996</v>
      </c>
      <c r="X8151">
        <f t="shared" si="383"/>
        <v>10.68</v>
      </c>
    </row>
    <row r="8152" spans="1:24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tr">
        <f t="shared" si="381"/>
        <v>Carol Adams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tr">
        <f t="shared" si="382"/>
        <v>Central</v>
      </c>
      <c r="O8152" t="s">
        <v>104</v>
      </c>
      <c r="P8152" t="s">
        <v>2467</v>
      </c>
      <c r="Q8152" t="s">
        <v>31</v>
      </c>
      <c r="R8152" t="s">
        <v>32</v>
      </c>
      <c r="S8152" t="s">
        <v>2468</v>
      </c>
      <c r="T8152">
        <v>141.96</v>
      </c>
      <c r="U8152">
        <v>2</v>
      </c>
      <c r="V8152">
        <v>0</v>
      </c>
      <c r="W8152">
        <v>39.748800000000003</v>
      </c>
      <c r="X8152">
        <f t="shared" si="383"/>
        <v>141.96</v>
      </c>
    </row>
    <row r="8153" spans="1:24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tr">
        <f t="shared" si="381"/>
        <v>Raymond Buch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tr">
        <f t="shared" si="382"/>
        <v>West</v>
      </c>
      <c r="O8153" t="s">
        <v>43</v>
      </c>
      <c r="P8153" t="s">
        <v>2814</v>
      </c>
      <c r="Q8153" t="s">
        <v>45</v>
      </c>
      <c r="R8153" t="s">
        <v>58</v>
      </c>
      <c r="S8153" t="s">
        <v>2815</v>
      </c>
      <c r="T8153">
        <v>32.479999999999997</v>
      </c>
      <c r="U8153">
        <v>2</v>
      </c>
      <c r="V8153">
        <v>0</v>
      </c>
      <c r="W8153">
        <v>4.8719999999999999</v>
      </c>
      <c r="X8153">
        <f t="shared" si="383"/>
        <v>32.479999999999997</v>
      </c>
    </row>
    <row r="8154" spans="1:24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tr">
        <f t="shared" si="381"/>
        <v>Raymond Buch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tr">
        <f t="shared" si="382"/>
        <v>West</v>
      </c>
      <c r="O8154" t="s">
        <v>43</v>
      </c>
      <c r="P8154" t="s">
        <v>1869</v>
      </c>
      <c r="Q8154" t="s">
        <v>45</v>
      </c>
      <c r="R8154" t="s">
        <v>89</v>
      </c>
      <c r="S8154" t="s">
        <v>1870</v>
      </c>
      <c r="T8154">
        <v>20.04</v>
      </c>
      <c r="U8154">
        <v>3</v>
      </c>
      <c r="V8154">
        <v>0</v>
      </c>
      <c r="W8154">
        <v>9.6191999999999993</v>
      </c>
      <c r="X8154">
        <f t="shared" si="383"/>
        <v>20.04</v>
      </c>
    </row>
    <row r="8155" spans="1:24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tr">
        <f t="shared" si="381"/>
        <v>Raymond Buch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tr">
        <f t="shared" si="382"/>
        <v>West</v>
      </c>
      <c r="O8155" t="s">
        <v>43</v>
      </c>
      <c r="P8155" t="s">
        <v>5746</v>
      </c>
      <c r="Q8155" t="s">
        <v>70</v>
      </c>
      <c r="R8155" t="s">
        <v>1218</v>
      </c>
      <c r="S8155" t="s">
        <v>5747</v>
      </c>
      <c r="T8155">
        <v>13999.96</v>
      </c>
      <c r="U8155">
        <v>4</v>
      </c>
      <c r="V8155">
        <v>0</v>
      </c>
      <c r="W8155">
        <v>6719.9808000000003</v>
      </c>
      <c r="X8155">
        <f t="shared" si="383"/>
        <v>13999.96</v>
      </c>
    </row>
    <row r="8156" spans="1:24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tr">
        <f t="shared" si="381"/>
        <v>Roger Demir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tr">
        <f t="shared" si="382"/>
        <v>East</v>
      </c>
      <c r="O8156" t="s">
        <v>147</v>
      </c>
      <c r="P8156" t="s">
        <v>4820</v>
      </c>
      <c r="Q8156" t="s">
        <v>70</v>
      </c>
      <c r="R8156" t="s">
        <v>160</v>
      </c>
      <c r="S8156" t="s">
        <v>4821</v>
      </c>
      <c r="T8156">
        <v>238</v>
      </c>
      <c r="U8156">
        <v>2</v>
      </c>
      <c r="V8156">
        <v>0</v>
      </c>
      <c r="W8156">
        <v>38.08</v>
      </c>
      <c r="X8156">
        <f t="shared" si="383"/>
        <v>238</v>
      </c>
    </row>
    <row r="8157" spans="1:24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tr">
        <f t="shared" si="381"/>
        <v>Roger Demir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tr">
        <f t="shared" si="382"/>
        <v>East</v>
      </c>
      <c r="O8157" t="s">
        <v>147</v>
      </c>
      <c r="P8157" t="s">
        <v>4080</v>
      </c>
      <c r="Q8157" t="s">
        <v>45</v>
      </c>
      <c r="R8157" t="s">
        <v>89</v>
      </c>
      <c r="S8157" t="s">
        <v>4081</v>
      </c>
      <c r="T8157">
        <v>61.96</v>
      </c>
      <c r="U8157">
        <v>2</v>
      </c>
      <c r="V8157">
        <v>0</v>
      </c>
      <c r="W8157">
        <v>27.882000000000001</v>
      </c>
      <c r="X8157">
        <f t="shared" si="383"/>
        <v>61.96</v>
      </c>
    </row>
    <row r="8158" spans="1:24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tr">
        <f t="shared" si="381"/>
        <v>Melanie Seite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tr">
        <f t="shared" si="382"/>
        <v>East</v>
      </c>
      <c r="O8158" t="s">
        <v>147</v>
      </c>
      <c r="P8158" t="s">
        <v>3825</v>
      </c>
      <c r="Q8158" t="s">
        <v>31</v>
      </c>
      <c r="R8158" t="s">
        <v>55</v>
      </c>
      <c r="S8158" t="s">
        <v>3826</v>
      </c>
      <c r="T8158">
        <v>239.37200000000001</v>
      </c>
      <c r="U8158">
        <v>2</v>
      </c>
      <c r="V8158">
        <v>0.3</v>
      </c>
      <c r="W8158">
        <v>-23.937200000000001</v>
      </c>
      <c r="X8158">
        <f t="shared" si="383"/>
        <v>239.37200000000001</v>
      </c>
    </row>
    <row r="8159" spans="1:24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tr">
        <f t="shared" si="381"/>
        <v>Patrick Gardner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tr">
        <f t="shared" si="382"/>
        <v>West</v>
      </c>
      <c r="O8159" t="s">
        <v>43</v>
      </c>
      <c r="P8159" t="s">
        <v>4820</v>
      </c>
      <c r="Q8159" t="s">
        <v>70</v>
      </c>
      <c r="R8159" t="s">
        <v>160</v>
      </c>
      <c r="S8159" t="s">
        <v>4821</v>
      </c>
      <c r="T8159">
        <v>595</v>
      </c>
      <c r="U8159">
        <v>5</v>
      </c>
      <c r="V8159">
        <v>0</v>
      </c>
      <c r="W8159">
        <v>95.2</v>
      </c>
      <c r="X8159">
        <f t="shared" si="383"/>
        <v>595</v>
      </c>
    </row>
    <row r="8160" spans="1:24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tr">
        <f t="shared" si="381"/>
        <v>Karen Bern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tr">
        <f t="shared" si="382"/>
        <v>Central</v>
      </c>
      <c r="O8160" t="s">
        <v>104</v>
      </c>
      <c r="P8160" t="s">
        <v>5233</v>
      </c>
      <c r="Q8160" t="s">
        <v>45</v>
      </c>
      <c r="R8160" t="s">
        <v>89</v>
      </c>
      <c r="S8160" t="s">
        <v>5234</v>
      </c>
      <c r="T8160">
        <v>16.032</v>
      </c>
      <c r="U8160">
        <v>3</v>
      </c>
      <c r="V8160">
        <v>0.2</v>
      </c>
      <c r="W8160">
        <v>5.6112000000000002</v>
      </c>
      <c r="X8160">
        <f t="shared" si="383"/>
        <v>16.032</v>
      </c>
    </row>
    <row r="8161" spans="1:24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tr">
        <f t="shared" si="381"/>
        <v>Rick Bensley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tr">
        <f t="shared" si="382"/>
        <v>East</v>
      </c>
      <c r="O8161" t="s">
        <v>147</v>
      </c>
      <c r="P8161" t="s">
        <v>994</v>
      </c>
      <c r="Q8161" t="s">
        <v>70</v>
      </c>
      <c r="R8161" t="s">
        <v>160</v>
      </c>
      <c r="S8161" t="s">
        <v>995</v>
      </c>
      <c r="T8161">
        <v>199.75</v>
      </c>
      <c r="U8161">
        <v>5</v>
      </c>
      <c r="V8161">
        <v>0</v>
      </c>
      <c r="W8161">
        <v>87.89</v>
      </c>
      <c r="X8161">
        <f t="shared" si="383"/>
        <v>199.75</v>
      </c>
    </row>
    <row r="8162" spans="1:24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tr">
        <f t="shared" si="381"/>
        <v>John Dryer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tr">
        <f t="shared" si="382"/>
        <v>East</v>
      </c>
      <c r="O8162" t="s">
        <v>147</v>
      </c>
      <c r="P8162" t="s">
        <v>8389</v>
      </c>
      <c r="Q8162" t="s">
        <v>31</v>
      </c>
      <c r="R8162" t="s">
        <v>35</v>
      </c>
      <c r="S8162" t="s">
        <v>8390</v>
      </c>
      <c r="T8162">
        <v>227.96</v>
      </c>
      <c r="U8162">
        <v>2</v>
      </c>
      <c r="V8162">
        <v>0</v>
      </c>
      <c r="W8162">
        <v>36.473599999999998</v>
      </c>
      <c r="X8162">
        <f t="shared" si="383"/>
        <v>227.96</v>
      </c>
    </row>
    <row r="8163" spans="1:24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tr">
        <f t="shared" si="381"/>
        <v>Jennifer Jackson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tr">
        <f t="shared" si="382"/>
        <v>East</v>
      </c>
      <c r="O8163" t="s">
        <v>147</v>
      </c>
      <c r="P8163" t="s">
        <v>1611</v>
      </c>
      <c r="Q8163" t="s">
        <v>45</v>
      </c>
      <c r="R8163" t="s">
        <v>77</v>
      </c>
      <c r="S8163" t="s">
        <v>1612</v>
      </c>
      <c r="T8163">
        <v>293.52</v>
      </c>
      <c r="U8163">
        <v>6</v>
      </c>
      <c r="V8163">
        <v>0</v>
      </c>
      <c r="W8163">
        <v>76.315200000000004</v>
      </c>
      <c r="X8163">
        <f t="shared" si="383"/>
        <v>293.52</v>
      </c>
    </row>
    <row r="8164" spans="1:24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tr">
        <f t="shared" si="381"/>
        <v>Jennifer Jackson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tr">
        <f t="shared" si="382"/>
        <v>East</v>
      </c>
      <c r="O8164" t="s">
        <v>147</v>
      </c>
      <c r="P8164" t="s">
        <v>1381</v>
      </c>
      <c r="Q8164" t="s">
        <v>70</v>
      </c>
      <c r="R8164" t="s">
        <v>71</v>
      </c>
      <c r="S8164" t="s">
        <v>1382</v>
      </c>
      <c r="T8164">
        <v>307.98</v>
      </c>
      <c r="U8164">
        <v>2</v>
      </c>
      <c r="V8164">
        <v>0</v>
      </c>
      <c r="W8164">
        <v>89.3142</v>
      </c>
      <c r="X8164">
        <f t="shared" si="383"/>
        <v>307.98</v>
      </c>
    </row>
    <row r="8165" spans="1:24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tr">
        <f t="shared" si="381"/>
        <v>Liz Thompson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tr">
        <f t="shared" si="382"/>
        <v>West</v>
      </c>
      <c r="O8165" t="s">
        <v>43</v>
      </c>
      <c r="P8165" t="s">
        <v>5661</v>
      </c>
      <c r="Q8165" t="s">
        <v>31</v>
      </c>
      <c r="R8165" t="s">
        <v>64</v>
      </c>
      <c r="S8165" t="s">
        <v>5662</v>
      </c>
      <c r="T8165">
        <v>96.96</v>
      </c>
      <c r="U8165">
        <v>6</v>
      </c>
      <c r="V8165">
        <v>0</v>
      </c>
      <c r="W8165">
        <v>33.936</v>
      </c>
      <c r="X8165">
        <f t="shared" si="383"/>
        <v>96.96</v>
      </c>
    </row>
    <row r="8166" spans="1:24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tr">
        <f t="shared" si="381"/>
        <v>Liz Thompson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tr">
        <f t="shared" si="382"/>
        <v>West</v>
      </c>
      <c r="O8166" t="s">
        <v>43</v>
      </c>
      <c r="P8166" t="s">
        <v>1201</v>
      </c>
      <c r="Q8166" t="s">
        <v>45</v>
      </c>
      <c r="R8166" t="s">
        <v>74</v>
      </c>
      <c r="S8166" t="s">
        <v>1202</v>
      </c>
      <c r="T8166">
        <v>117.488</v>
      </c>
      <c r="U8166">
        <v>7</v>
      </c>
      <c r="V8166">
        <v>0.2</v>
      </c>
      <c r="W8166">
        <v>41.120800000000003</v>
      </c>
      <c r="X8166">
        <f t="shared" si="383"/>
        <v>117.488</v>
      </c>
    </row>
    <row r="8167" spans="1:24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tr">
        <f t="shared" si="381"/>
        <v>Liz Thompson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tr">
        <f t="shared" si="382"/>
        <v>West</v>
      </c>
      <c r="O8167" t="s">
        <v>43</v>
      </c>
      <c r="P8167" t="s">
        <v>2305</v>
      </c>
      <c r="Q8167" t="s">
        <v>45</v>
      </c>
      <c r="R8167" t="s">
        <v>74</v>
      </c>
      <c r="S8167" t="s">
        <v>2306</v>
      </c>
      <c r="T8167">
        <v>11.952</v>
      </c>
      <c r="U8167">
        <v>3</v>
      </c>
      <c r="V8167">
        <v>0.2</v>
      </c>
      <c r="W8167">
        <v>4.1832000000000003</v>
      </c>
      <c r="X8167">
        <f t="shared" si="383"/>
        <v>11.952</v>
      </c>
    </row>
    <row r="8168" spans="1:24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tr">
        <f t="shared" si="381"/>
        <v>Liz Thompson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tr">
        <f t="shared" si="382"/>
        <v>West</v>
      </c>
      <c r="O8168" t="s">
        <v>43</v>
      </c>
      <c r="P8168" t="s">
        <v>5665</v>
      </c>
      <c r="Q8168" t="s">
        <v>31</v>
      </c>
      <c r="R8168" t="s">
        <v>32</v>
      </c>
      <c r="S8168" t="s">
        <v>5666</v>
      </c>
      <c r="T8168">
        <v>512.49900000000002</v>
      </c>
      <c r="U8168">
        <v>3</v>
      </c>
      <c r="V8168">
        <v>0.15</v>
      </c>
      <c r="W8168">
        <v>-30.146999999999998</v>
      </c>
      <c r="X8168">
        <f t="shared" si="383"/>
        <v>512.49900000000002</v>
      </c>
    </row>
    <row r="8169" spans="1:24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tr">
        <f t="shared" si="381"/>
        <v>Anna Häberlin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tr">
        <f t="shared" si="382"/>
        <v>West</v>
      </c>
      <c r="O8169" t="s">
        <v>43</v>
      </c>
      <c r="P8169" t="s">
        <v>2272</v>
      </c>
      <c r="Q8169" t="s">
        <v>31</v>
      </c>
      <c r="R8169" t="s">
        <v>55</v>
      </c>
      <c r="S8169" t="s">
        <v>2273</v>
      </c>
      <c r="T8169">
        <v>863.12800000000004</v>
      </c>
      <c r="U8169">
        <v>7</v>
      </c>
      <c r="V8169">
        <v>0.2</v>
      </c>
      <c r="W8169">
        <v>-32.3673</v>
      </c>
      <c r="X8169">
        <f t="shared" si="383"/>
        <v>863.12800000000004</v>
      </c>
    </row>
    <row r="8170" spans="1:24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tr">
        <f t="shared" si="381"/>
        <v>Adam Bellavance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tr">
        <f t="shared" si="382"/>
        <v>West</v>
      </c>
      <c r="O8170" t="s">
        <v>43</v>
      </c>
      <c r="P8170" t="s">
        <v>1227</v>
      </c>
      <c r="Q8170" t="s">
        <v>31</v>
      </c>
      <c r="R8170" t="s">
        <v>55</v>
      </c>
      <c r="S8170" t="s">
        <v>1228</v>
      </c>
      <c r="T8170">
        <v>2036.86</v>
      </c>
      <c r="U8170">
        <v>7</v>
      </c>
      <c r="V8170">
        <v>0</v>
      </c>
      <c r="W8170">
        <v>366.63479999999998</v>
      </c>
      <c r="X8170">
        <f t="shared" si="383"/>
        <v>2036.86</v>
      </c>
    </row>
    <row r="8171" spans="1:24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tr">
        <f t="shared" si="381"/>
        <v>Adam Bellavance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tr">
        <f t="shared" si="382"/>
        <v>West</v>
      </c>
      <c r="O8171" t="s">
        <v>43</v>
      </c>
      <c r="P8171" t="s">
        <v>1197</v>
      </c>
      <c r="Q8171" t="s">
        <v>31</v>
      </c>
      <c r="R8171" t="s">
        <v>35</v>
      </c>
      <c r="S8171" t="s">
        <v>1198</v>
      </c>
      <c r="T8171">
        <v>449.56799999999998</v>
      </c>
      <c r="U8171">
        <v>2</v>
      </c>
      <c r="V8171">
        <v>0.2</v>
      </c>
      <c r="W8171">
        <v>-73.0548</v>
      </c>
      <c r="X8171">
        <f t="shared" si="383"/>
        <v>449.56799999999998</v>
      </c>
    </row>
    <row r="8172" spans="1:24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tr">
        <f t="shared" si="381"/>
        <v>Adam Bellavance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tr">
        <f t="shared" si="382"/>
        <v>West</v>
      </c>
      <c r="O8172" t="s">
        <v>43</v>
      </c>
      <c r="P8172" t="s">
        <v>1858</v>
      </c>
      <c r="Q8172" t="s">
        <v>70</v>
      </c>
      <c r="R8172" t="s">
        <v>160</v>
      </c>
      <c r="S8172" t="s">
        <v>1859</v>
      </c>
      <c r="T8172">
        <v>108.96</v>
      </c>
      <c r="U8172">
        <v>3</v>
      </c>
      <c r="V8172">
        <v>0</v>
      </c>
      <c r="W8172">
        <v>32.688000000000002</v>
      </c>
      <c r="X8172">
        <f t="shared" si="383"/>
        <v>108.96</v>
      </c>
    </row>
    <row r="8173" spans="1:24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tr">
        <f t="shared" si="381"/>
        <v>Fred McMath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tr">
        <f t="shared" si="382"/>
        <v>South</v>
      </c>
      <c r="O8173" t="s">
        <v>29</v>
      </c>
      <c r="P8173" t="s">
        <v>3832</v>
      </c>
      <c r="Q8173" t="s">
        <v>45</v>
      </c>
      <c r="R8173" t="s">
        <v>67</v>
      </c>
      <c r="S8173" t="s">
        <v>3833</v>
      </c>
      <c r="T8173">
        <v>264.18</v>
      </c>
      <c r="U8173">
        <v>7</v>
      </c>
      <c r="V8173">
        <v>0</v>
      </c>
      <c r="W8173">
        <v>68.686800000000005</v>
      </c>
      <c r="X8173">
        <f t="shared" si="383"/>
        <v>264.18</v>
      </c>
    </row>
    <row r="8174" spans="1:24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tr">
        <f t="shared" si="381"/>
        <v>Gary Hansen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tr">
        <f t="shared" si="382"/>
        <v>West</v>
      </c>
      <c r="O8174" t="s">
        <v>43</v>
      </c>
      <c r="P8174" t="s">
        <v>5617</v>
      </c>
      <c r="Q8174" t="s">
        <v>45</v>
      </c>
      <c r="R8174" t="s">
        <v>46</v>
      </c>
      <c r="S8174" t="s">
        <v>5618</v>
      </c>
      <c r="T8174">
        <v>2.88</v>
      </c>
      <c r="U8174">
        <v>1</v>
      </c>
      <c r="V8174">
        <v>0</v>
      </c>
      <c r="W8174">
        <v>1.4112</v>
      </c>
      <c r="X8174">
        <f t="shared" si="383"/>
        <v>2.88</v>
      </c>
    </row>
    <row r="8175" spans="1:24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tr">
        <f t="shared" si="381"/>
        <v>Gary Hansen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tr">
        <f t="shared" si="382"/>
        <v>West</v>
      </c>
      <c r="O8175" t="s">
        <v>43</v>
      </c>
      <c r="P8175" t="s">
        <v>231</v>
      </c>
      <c r="Q8175" t="s">
        <v>45</v>
      </c>
      <c r="R8175" t="s">
        <v>74</v>
      </c>
      <c r="S8175" t="s">
        <v>232</v>
      </c>
      <c r="T8175">
        <v>41.904000000000003</v>
      </c>
      <c r="U8175">
        <v>6</v>
      </c>
      <c r="V8175">
        <v>0.2</v>
      </c>
      <c r="W8175">
        <v>14.1426</v>
      </c>
      <c r="X8175">
        <f t="shared" si="383"/>
        <v>41.904000000000003</v>
      </c>
    </row>
    <row r="8176" spans="1:24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tr">
        <f t="shared" si="381"/>
        <v>Gary Hansen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tr">
        <f t="shared" si="382"/>
        <v>West</v>
      </c>
      <c r="O8176" t="s">
        <v>43</v>
      </c>
      <c r="P8176" t="s">
        <v>4811</v>
      </c>
      <c r="Q8176" t="s">
        <v>45</v>
      </c>
      <c r="R8176" t="s">
        <v>58</v>
      </c>
      <c r="S8176" t="s">
        <v>4812</v>
      </c>
      <c r="T8176">
        <v>23.92</v>
      </c>
      <c r="U8176">
        <v>4</v>
      </c>
      <c r="V8176">
        <v>0</v>
      </c>
      <c r="W8176">
        <v>4.0663999999999998</v>
      </c>
      <c r="X8176">
        <f t="shared" si="383"/>
        <v>23.92</v>
      </c>
    </row>
    <row r="8177" spans="1:24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tr">
        <f t="shared" si="381"/>
        <v>Harold Engle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tr">
        <f t="shared" si="382"/>
        <v>Central</v>
      </c>
      <c r="O8177" t="s">
        <v>104</v>
      </c>
      <c r="P8177" t="s">
        <v>295</v>
      </c>
      <c r="Q8177" t="s">
        <v>45</v>
      </c>
      <c r="R8177" t="s">
        <v>89</v>
      </c>
      <c r="S8177" t="s">
        <v>296</v>
      </c>
      <c r="T8177">
        <v>156.512</v>
      </c>
      <c r="U8177">
        <v>4</v>
      </c>
      <c r="V8177">
        <v>0.2</v>
      </c>
      <c r="W8177">
        <v>52.822800000000001</v>
      </c>
      <c r="X8177">
        <f t="shared" si="383"/>
        <v>156.512</v>
      </c>
    </row>
    <row r="8178" spans="1:24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tr">
        <f t="shared" si="381"/>
        <v>Sam Zeldin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tr">
        <f t="shared" si="382"/>
        <v>East</v>
      </c>
      <c r="O8178" t="s">
        <v>147</v>
      </c>
      <c r="P8178" t="s">
        <v>367</v>
      </c>
      <c r="Q8178" t="s">
        <v>45</v>
      </c>
      <c r="R8178" t="s">
        <v>58</v>
      </c>
      <c r="S8178" t="s">
        <v>368</v>
      </c>
      <c r="T8178">
        <v>128.34</v>
      </c>
      <c r="U8178">
        <v>6</v>
      </c>
      <c r="V8178">
        <v>0</v>
      </c>
      <c r="W8178">
        <v>37.218600000000002</v>
      </c>
      <c r="X8178">
        <f t="shared" si="383"/>
        <v>128.34</v>
      </c>
    </row>
    <row r="8179" spans="1:24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tr">
        <f t="shared" si="381"/>
        <v>Chad McGuire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tr">
        <f t="shared" si="382"/>
        <v>West</v>
      </c>
      <c r="O8179" t="s">
        <v>43</v>
      </c>
      <c r="P8179" t="s">
        <v>6546</v>
      </c>
      <c r="Q8179" t="s">
        <v>70</v>
      </c>
      <c r="R8179" t="s">
        <v>160</v>
      </c>
      <c r="S8179" t="s">
        <v>6547</v>
      </c>
      <c r="T8179">
        <v>474.95</v>
      </c>
      <c r="U8179">
        <v>5</v>
      </c>
      <c r="V8179">
        <v>0</v>
      </c>
      <c r="W8179">
        <v>142.48500000000001</v>
      </c>
      <c r="X8179">
        <f t="shared" si="383"/>
        <v>474.95</v>
      </c>
    </row>
    <row r="8180" spans="1:24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tr">
        <f t="shared" si="381"/>
        <v>Toby Gnade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tr">
        <f t="shared" si="382"/>
        <v>West</v>
      </c>
      <c r="O8180" t="s">
        <v>43</v>
      </c>
      <c r="P8180" t="s">
        <v>2400</v>
      </c>
      <c r="Q8180" t="s">
        <v>70</v>
      </c>
      <c r="R8180" t="s">
        <v>1218</v>
      </c>
      <c r="S8180" t="s">
        <v>2401</v>
      </c>
      <c r="T8180">
        <v>999.98</v>
      </c>
      <c r="U8180">
        <v>2</v>
      </c>
      <c r="V8180">
        <v>0</v>
      </c>
      <c r="W8180">
        <v>449.99099999999999</v>
      </c>
      <c r="X8180">
        <f t="shared" si="383"/>
        <v>999.98</v>
      </c>
    </row>
    <row r="8181" spans="1:24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tr">
        <f t="shared" si="381"/>
        <v>Darren Koutras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tr">
        <f t="shared" si="382"/>
        <v>West</v>
      </c>
      <c r="O8181" t="s">
        <v>43</v>
      </c>
      <c r="P8181" t="s">
        <v>6951</v>
      </c>
      <c r="Q8181" t="s">
        <v>31</v>
      </c>
      <c r="R8181" t="s">
        <v>55</v>
      </c>
      <c r="S8181" t="s">
        <v>6952</v>
      </c>
      <c r="T8181">
        <v>277.5</v>
      </c>
      <c r="U8181">
        <v>4</v>
      </c>
      <c r="V8181">
        <v>0.5</v>
      </c>
      <c r="W8181">
        <v>-188.7</v>
      </c>
      <c r="X8181">
        <f t="shared" si="383"/>
        <v>277.5</v>
      </c>
    </row>
    <row r="8182" spans="1:24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tr">
        <f t="shared" si="381"/>
        <v>Shahid Shariari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tr">
        <f t="shared" si="382"/>
        <v>East</v>
      </c>
      <c r="O8182" t="s">
        <v>147</v>
      </c>
      <c r="P8182" t="s">
        <v>3812</v>
      </c>
      <c r="Q8182" t="s">
        <v>31</v>
      </c>
      <c r="R8182" t="s">
        <v>55</v>
      </c>
      <c r="S8182" t="s">
        <v>3813</v>
      </c>
      <c r="T8182">
        <v>1252.704</v>
      </c>
      <c r="U8182">
        <v>8</v>
      </c>
      <c r="V8182">
        <v>0.4</v>
      </c>
      <c r="W8182">
        <v>-480.20319999999998</v>
      </c>
      <c r="X8182">
        <f t="shared" si="383"/>
        <v>1252.704</v>
      </c>
    </row>
    <row r="8183" spans="1:24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tr">
        <f t="shared" si="381"/>
        <v>Shahid Shariari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tr">
        <f t="shared" si="382"/>
        <v>East</v>
      </c>
      <c r="O8183" t="s">
        <v>147</v>
      </c>
      <c r="P8183" t="s">
        <v>2675</v>
      </c>
      <c r="Q8183" t="s">
        <v>70</v>
      </c>
      <c r="R8183" t="s">
        <v>71</v>
      </c>
      <c r="S8183" t="s">
        <v>2676</v>
      </c>
      <c r="T8183">
        <v>110.97</v>
      </c>
      <c r="U8183">
        <v>5</v>
      </c>
      <c r="V8183">
        <v>0.4</v>
      </c>
      <c r="W8183">
        <v>-24.043500000000002</v>
      </c>
      <c r="X8183">
        <f t="shared" si="383"/>
        <v>110.97</v>
      </c>
    </row>
    <row r="8184" spans="1:24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tr">
        <f t="shared" si="381"/>
        <v>Brendan Murry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tr">
        <f t="shared" si="382"/>
        <v>Central</v>
      </c>
      <c r="O8184" t="s">
        <v>104</v>
      </c>
      <c r="P8184" t="s">
        <v>4636</v>
      </c>
      <c r="Q8184" t="s">
        <v>31</v>
      </c>
      <c r="R8184" t="s">
        <v>64</v>
      </c>
      <c r="S8184" t="s">
        <v>4637</v>
      </c>
      <c r="T8184">
        <v>22.608000000000001</v>
      </c>
      <c r="U8184">
        <v>3</v>
      </c>
      <c r="V8184">
        <v>0.6</v>
      </c>
      <c r="W8184">
        <v>-10.1736</v>
      </c>
      <c r="X8184">
        <f t="shared" si="383"/>
        <v>22.608000000000001</v>
      </c>
    </row>
    <row r="8185" spans="1:24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tr">
        <f t="shared" si="381"/>
        <v>Brendan Murry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tr">
        <f t="shared" si="382"/>
        <v>Central</v>
      </c>
      <c r="O8185" t="s">
        <v>104</v>
      </c>
      <c r="P8185" t="s">
        <v>1136</v>
      </c>
      <c r="Q8185" t="s">
        <v>31</v>
      </c>
      <c r="R8185" t="s">
        <v>64</v>
      </c>
      <c r="S8185" t="s">
        <v>1137</v>
      </c>
      <c r="T8185">
        <v>1.8919999999999999</v>
      </c>
      <c r="U8185">
        <v>1</v>
      </c>
      <c r="V8185">
        <v>0.6</v>
      </c>
      <c r="W8185">
        <v>-0.99329999999999996</v>
      </c>
      <c r="X8185">
        <f t="shared" si="383"/>
        <v>1.8919999999999999</v>
      </c>
    </row>
    <row r="8186" spans="1:24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tr">
        <f t="shared" si="381"/>
        <v>Maribeth Yedwab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tr">
        <f t="shared" si="382"/>
        <v>Central</v>
      </c>
      <c r="O8186" t="s">
        <v>104</v>
      </c>
      <c r="P8186" t="s">
        <v>3741</v>
      </c>
      <c r="Q8186" t="s">
        <v>45</v>
      </c>
      <c r="R8186" t="s">
        <v>89</v>
      </c>
      <c r="S8186" t="s">
        <v>3742</v>
      </c>
      <c r="T8186">
        <v>63.311999999999998</v>
      </c>
      <c r="U8186">
        <v>3</v>
      </c>
      <c r="V8186">
        <v>0.2</v>
      </c>
      <c r="W8186">
        <v>20.5764</v>
      </c>
      <c r="X8186">
        <f t="shared" si="383"/>
        <v>63.311999999999998</v>
      </c>
    </row>
    <row r="8187" spans="1:24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tr">
        <f t="shared" si="381"/>
        <v>Arthur Gainer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tr">
        <f t="shared" si="382"/>
        <v>Central</v>
      </c>
      <c r="O8187" t="s">
        <v>104</v>
      </c>
      <c r="P8187" t="s">
        <v>4695</v>
      </c>
      <c r="Q8187" t="s">
        <v>45</v>
      </c>
      <c r="R8187" t="s">
        <v>172</v>
      </c>
      <c r="S8187" t="s">
        <v>670</v>
      </c>
      <c r="T8187">
        <v>7.8239999999999998</v>
      </c>
      <c r="U8187">
        <v>1</v>
      </c>
      <c r="V8187">
        <v>0.2</v>
      </c>
      <c r="W8187">
        <v>2.9340000000000002</v>
      </c>
      <c r="X8187">
        <f t="shared" si="383"/>
        <v>7.8239999999999998</v>
      </c>
    </row>
    <row r="8188" spans="1:24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tr">
        <f t="shared" si="381"/>
        <v>Arthur Gainer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tr">
        <f t="shared" si="382"/>
        <v>Central</v>
      </c>
      <c r="O8188" t="s">
        <v>104</v>
      </c>
      <c r="P8188" t="s">
        <v>702</v>
      </c>
      <c r="Q8188" t="s">
        <v>31</v>
      </c>
      <c r="R8188" t="s">
        <v>35</v>
      </c>
      <c r="S8188" t="s">
        <v>703</v>
      </c>
      <c r="T8188">
        <v>170.072</v>
      </c>
      <c r="U8188">
        <v>4</v>
      </c>
      <c r="V8188">
        <v>0.3</v>
      </c>
      <c r="W8188">
        <v>-12.148</v>
      </c>
      <c r="X8188">
        <f t="shared" si="383"/>
        <v>170.072</v>
      </c>
    </row>
    <row r="8189" spans="1:24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tr">
        <f t="shared" si="381"/>
        <v>Bart Watters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tr">
        <f t="shared" si="382"/>
        <v>East</v>
      </c>
      <c r="O8189" t="s">
        <v>147</v>
      </c>
      <c r="P8189" t="s">
        <v>698</v>
      </c>
      <c r="Q8189" t="s">
        <v>45</v>
      </c>
      <c r="R8189" t="s">
        <v>89</v>
      </c>
      <c r="S8189" t="s">
        <v>699</v>
      </c>
      <c r="T8189">
        <v>62.82</v>
      </c>
      <c r="U8189">
        <v>9</v>
      </c>
      <c r="V8189">
        <v>0</v>
      </c>
      <c r="W8189">
        <v>29.525400000000001</v>
      </c>
      <c r="X8189">
        <f t="shared" si="383"/>
        <v>62.82</v>
      </c>
    </row>
    <row r="8190" spans="1:24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tr">
        <f t="shared" si="381"/>
        <v>Sheri Gordon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tr">
        <f t="shared" si="382"/>
        <v>East</v>
      </c>
      <c r="O8190" t="s">
        <v>147</v>
      </c>
      <c r="P8190" t="s">
        <v>2648</v>
      </c>
      <c r="Q8190" t="s">
        <v>45</v>
      </c>
      <c r="R8190" t="s">
        <v>89</v>
      </c>
      <c r="S8190" t="s">
        <v>2649</v>
      </c>
      <c r="T8190">
        <v>19.440000000000001</v>
      </c>
      <c r="U8190">
        <v>3</v>
      </c>
      <c r="V8190">
        <v>0</v>
      </c>
      <c r="W8190">
        <v>9.3312000000000008</v>
      </c>
      <c r="X8190">
        <f t="shared" si="383"/>
        <v>19.440000000000001</v>
      </c>
    </row>
    <row r="8191" spans="1:24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tr">
        <f t="shared" si="381"/>
        <v>Sheri Gordon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tr">
        <f t="shared" si="382"/>
        <v>East</v>
      </c>
      <c r="O8191" t="s">
        <v>147</v>
      </c>
      <c r="P8191" t="s">
        <v>3053</v>
      </c>
      <c r="Q8191" t="s">
        <v>45</v>
      </c>
      <c r="R8191" t="s">
        <v>74</v>
      </c>
      <c r="S8191" t="s">
        <v>3054</v>
      </c>
      <c r="T8191">
        <v>7.38</v>
      </c>
      <c r="U8191">
        <v>1</v>
      </c>
      <c r="V8191">
        <v>0</v>
      </c>
      <c r="W8191">
        <v>3.6162000000000001</v>
      </c>
      <c r="X8191">
        <f t="shared" si="383"/>
        <v>7.38</v>
      </c>
    </row>
    <row r="8192" spans="1:24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tr">
        <f t="shared" si="381"/>
        <v>Christopher Conant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tr">
        <f t="shared" si="382"/>
        <v>East</v>
      </c>
      <c r="O8192" t="s">
        <v>147</v>
      </c>
      <c r="P8192" t="s">
        <v>3256</v>
      </c>
      <c r="Q8192" t="s">
        <v>45</v>
      </c>
      <c r="R8192" t="s">
        <v>89</v>
      </c>
      <c r="S8192" t="s">
        <v>3257</v>
      </c>
      <c r="T8192">
        <v>38.880000000000003</v>
      </c>
      <c r="U8192">
        <v>6</v>
      </c>
      <c r="V8192">
        <v>0</v>
      </c>
      <c r="W8192">
        <v>18.662400000000002</v>
      </c>
      <c r="X8192">
        <f t="shared" si="383"/>
        <v>38.880000000000003</v>
      </c>
    </row>
    <row r="8193" spans="1:24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tr">
        <f t="shared" si="381"/>
        <v>Christopher Conant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tr">
        <f t="shared" si="382"/>
        <v>East</v>
      </c>
      <c r="O8193" t="s">
        <v>147</v>
      </c>
      <c r="P8193" t="s">
        <v>1084</v>
      </c>
      <c r="Q8193" t="s">
        <v>31</v>
      </c>
      <c r="R8193" t="s">
        <v>64</v>
      </c>
      <c r="S8193" t="s">
        <v>1085</v>
      </c>
      <c r="T8193">
        <v>187.76</v>
      </c>
      <c r="U8193">
        <v>4</v>
      </c>
      <c r="V8193">
        <v>0</v>
      </c>
      <c r="W8193">
        <v>76.9816</v>
      </c>
      <c r="X8193">
        <f t="shared" si="383"/>
        <v>187.76</v>
      </c>
    </row>
    <row r="8194" spans="1:24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tr">
        <f t="shared" si="381"/>
        <v>Lena Radford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tr">
        <f t="shared" si="382"/>
        <v>South</v>
      </c>
      <c r="O8194" t="s">
        <v>29</v>
      </c>
      <c r="P8194" t="s">
        <v>2395</v>
      </c>
      <c r="Q8194" t="s">
        <v>45</v>
      </c>
      <c r="R8194" t="s">
        <v>74</v>
      </c>
      <c r="S8194" t="s">
        <v>2396</v>
      </c>
      <c r="T8194">
        <v>6.048</v>
      </c>
      <c r="U8194">
        <v>7</v>
      </c>
      <c r="V8194">
        <v>0.7</v>
      </c>
      <c r="W8194">
        <v>-4.2336</v>
      </c>
      <c r="X8194">
        <f t="shared" si="383"/>
        <v>6.048</v>
      </c>
    </row>
    <row r="8195" spans="1:24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tr">
        <f t="shared" ref="G8195:G8258" si="384">TRIM(H8195)</f>
        <v>Lena Radford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tr">
        <f t="shared" ref="N8195:N8258" si="385">PROPER(TRIM(O8195))</f>
        <v>South</v>
      </c>
      <c r="O8195" t="s">
        <v>29</v>
      </c>
      <c r="P8195" t="s">
        <v>5600</v>
      </c>
      <c r="Q8195" t="s">
        <v>45</v>
      </c>
      <c r="R8195" t="s">
        <v>77</v>
      </c>
      <c r="S8195" t="s">
        <v>5601</v>
      </c>
      <c r="T8195">
        <v>98.352000000000004</v>
      </c>
      <c r="U8195">
        <v>3</v>
      </c>
      <c r="V8195">
        <v>0.2</v>
      </c>
      <c r="W8195">
        <v>9.8352000000000004</v>
      </c>
      <c r="X8195">
        <f t="shared" ref="X8195:X8258" si="386">T8195</f>
        <v>98.352000000000004</v>
      </c>
    </row>
    <row r="8196" spans="1:24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tr">
        <f t="shared" si="384"/>
        <v>Lena Radford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tr">
        <f t="shared" si="385"/>
        <v>South</v>
      </c>
      <c r="O8196" t="s">
        <v>29</v>
      </c>
      <c r="P8196" t="s">
        <v>921</v>
      </c>
      <c r="Q8196" t="s">
        <v>31</v>
      </c>
      <c r="R8196" t="s">
        <v>64</v>
      </c>
      <c r="S8196" t="s">
        <v>922</v>
      </c>
      <c r="T8196">
        <v>335.74400000000003</v>
      </c>
      <c r="U8196">
        <v>2</v>
      </c>
      <c r="V8196">
        <v>0.2</v>
      </c>
      <c r="W8196">
        <v>25.180800000000001</v>
      </c>
      <c r="X8196">
        <f t="shared" si="386"/>
        <v>335.74400000000003</v>
      </c>
    </row>
    <row r="8197" spans="1:24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tr">
        <f t="shared" si="384"/>
        <v>David Bremer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tr">
        <f t="shared" si="385"/>
        <v>West</v>
      </c>
      <c r="O8197" t="s">
        <v>43</v>
      </c>
      <c r="P8197" t="s">
        <v>4212</v>
      </c>
      <c r="Q8197" t="s">
        <v>45</v>
      </c>
      <c r="R8197" t="s">
        <v>89</v>
      </c>
      <c r="S8197" t="s">
        <v>4213</v>
      </c>
      <c r="T8197">
        <v>8.9600000000000009</v>
      </c>
      <c r="U8197">
        <v>2</v>
      </c>
      <c r="V8197">
        <v>0</v>
      </c>
      <c r="W8197">
        <v>4.3903999999999996</v>
      </c>
      <c r="X8197">
        <f t="shared" si="386"/>
        <v>8.9600000000000009</v>
      </c>
    </row>
    <row r="8198" spans="1:24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tr">
        <f t="shared" si="384"/>
        <v>Liz Preis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tr">
        <f t="shared" si="385"/>
        <v>South</v>
      </c>
      <c r="O8198" t="s">
        <v>29</v>
      </c>
      <c r="P8198" t="s">
        <v>4523</v>
      </c>
      <c r="Q8198" t="s">
        <v>70</v>
      </c>
      <c r="R8198" t="s">
        <v>160</v>
      </c>
      <c r="S8198" t="s">
        <v>4524</v>
      </c>
      <c r="T8198">
        <v>89.567999999999998</v>
      </c>
      <c r="U8198">
        <v>4</v>
      </c>
      <c r="V8198">
        <v>0.2</v>
      </c>
      <c r="W8198">
        <v>-1.1195999999999999</v>
      </c>
      <c r="X8198">
        <f t="shared" si="386"/>
        <v>89.567999999999998</v>
      </c>
    </row>
    <row r="8199" spans="1:24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tr">
        <f t="shared" si="384"/>
        <v>Liz Preis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tr">
        <f t="shared" si="385"/>
        <v>South</v>
      </c>
      <c r="O8199" t="s">
        <v>29</v>
      </c>
      <c r="P8199" t="s">
        <v>2530</v>
      </c>
      <c r="Q8199" t="s">
        <v>45</v>
      </c>
      <c r="R8199" t="s">
        <v>67</v>
      </c>
      <c r="S8199" t="s">
        <v>2531</v>
      </c>
      <c r="T8199">
        <v>71.959999999999994</v>
      </c>
      <c r="U8199">
        <v>5</v>
      </c>
      <c r="V8199">
        <v>0.2</v>
      </c>
      <c r="W8199">
        <v>7.1959999999999997</v>
      </c>
      <c r="X8199">
        <f t="shared" si="386"/>
        <v>71.959999999999994</v>
      </c>
    </row>
    <row r="8200" spans="1:24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tr">
        <f t="shared" si="384"/>
        <v>Liz Preis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tr">
        <f t="shared" si="385"/>
        <v>South</v>
      </c>
      <c r="O8200" t="s">
        <v>29</v>
      </c>
      <c r="P8200" t="s">
        <v>2278</v>
      </c>
      <c r="Q8200" t="s">
        <v>45</v>
      </c>
      <c r="R8200" t="s">
        <v>89</v>
      </c>
      <c r="S8200" t="s">
        <v>2279</v>
      </c>
      <c r="T8200">
        <v>15.552</v>
      </c>
      <c r="U8200">
        <v>3</v>
      </c>
      <c r="V8200">
        <v>0.2</v>
      </c>
      <c r="W8200">
        <v>5.4432</v>
      </c>
      <c r="X8200">
        <f t="shared" si="386"/>
        <v>15.552</v>
      </c>
    </row>
    <row r="8201" spans="1:24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tr">
        <f t="shared" si="384"/>
        <v>Art Ferguson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tr">
        <f t="shared" si="385"/>
        <v>Central</v>
      </c>
      <c r="O8201" t="s">
        <v>104</v>
      </c>
      <c r="P8201" t="s">
        <v>4501</v>
      </c>
      <c r="Q8201" t="s">
        <v>45</v>
      </c>
      <c r="R8201" t="s">
        <v>74</v>
      </c>
      <c r="S8201" t="s">
        <v>4502</v>
      </c>
      <c r="T8201">
        <v>10.43</v>
      </c>
      <c r="U8201">
        <v>5</v>
      </c>
      <c r="V8201">
        <v>0.8</v>
      </c>
      <c r="W8201">
        <v>-18.252500000000001</v>
      </c>
      <c r="X8201">
        <f t="shared" si="386"/>
        <v>10.43</v>
      </c>
    </row>
    <row r="8202" spans="1:24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tr">
        <f t="shared" si="384"/>
        <v>Art Ferguson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tr">
        <f t="shared" si="385"/>
        <v>Central</v>
      </c>
      <c r="O8202" t="s">
        <v>104</v>
      </c>
      <c r="P8202" t="s">
        <v>339</v>
      </c>
      <c r="Q8202" t="s">
        <v>45</v>
      </c>
      <c r="R8202" t="s">
        <v>58</v>
      </c>
      <c r="S8202" t="s">
        <v>340</v>
      </c>
      <c r="T8202">
        <v>72.784000000000006</v>
      </c>
      <c r="U8202">
        <v>1</v>
      </c>
      <c r="V8202">
        <v>0.2</v>
      </c>
      <c r="W8202">
        <v>-18.196000000000002</v>
      </c>
      <c r="X8202">
        <f t="shared" si="386"/>
        <v>72.784000000000006</v>
      </c>
    </row>
    <row r="8203" spans="1:24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tr">
        <f t="shared" si="384"/>
        <v>Keith Dawkins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tr">
        <f t="shared" si="385"/>
        <v>East</v>
      </c>
      <c r="O8203" t="s">
        <v>147</v>
      </c>
      <c r="P8203" t="s">
        <v>7617</v>
      </c>
      <c r="Q8203" t="s">
        <v>45</v>
      </c>
      <c r="R8203" t="s">
        <v>58</v>
      </c>
      <c r="S8203" t="s">
        <v>7618</v>
      </c>
      <c r="T8203">
        <v>67.150000000000006</v>
      </c>
      <c r="U8203">
        <v>5</v>
      </c>
      <c r="V8203">
        <v>0</v>
      </c>
      <c r="W8203">
        <v>16.787500000000001</v>
      </c>
      <c r="X8203">
        <f t="shared" si="386"/>
        <v>67.150000000000006</v>
      </c>
    </row>
    <row r="8204" spans="1:24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tr">
        <f t="shared" si="384"/>
        <v>Keith Dawkins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tr">
        <f t="shared" si="385"/>
        <v>East</v>
      </c>
      <c r="O8204" t="s">
        <v>147</v>
      </c>
      <c r="P8204" t="s">
        <v>3508</v>
      </c>
      <c r="Q8204" t="s">
        <v>70</v>
      </c>
      <c r="R8204" t="s">
        <v>71</v>
      </c>
      <c r="S8204" t="s">
        <v>3509</v>
      </c>
      <c r="T8204">
        <v>549.98</v>
      </c>
      <c r="U8204">
        <v>2</v>
      </c>
      <c r="V8204">
        <v>0</v>
      </c>
      <c r="W8204">
        <v>142.9948</v>
      </c>
      <c r="X8204">
        <f t="shared" si="386"/>
        <v>549.98</v>
      </c>
    </row>
    <row r="8205" spans="1:24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tr">
        <f t="shared" si="384"/>
        <v>Keith Dawkins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tr">
        <f t="shared" si="385"/>
        <v>East</v>
      </c>
      <c r="O8205" t="s">
        <v>147</v>
      </c>
      <c r="P8205" t="s">
        <v>9112</v>
      </c>
      <c r="Q8205" t="s">
        <v>31</v>
      </c>
      <c r="R8205" t="s">
        <v>64</v>
      </c>
      <c r="S8205" t="s">
        <v>9113</v>
      </c>
      <c r="T8205">
        <v>11.82</v>
      </c>
      <c r="U8205">
        <v>3</v>
      </c>
      <c r="V8205">
        <v>0</v>
      </c>
      <c r="W8205">
        <v>4.7279999999999998</v>
      </c>
      <c r="X8205">
        <f t="shared" si="386"/>
        <v>11.82</v>
      </c>
    </row>
    <row r="8206" spans="1:24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tr">
        <f t="shared" si="384"/>
        <v>Keith Dawkins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tr">
        <f t="shared" si="385"/>
        <v>East</v>
      </c>
      <c r="O8206" t="s">
        <v>147</v>
      </c>
      <c r="P8206" t="s">
        <v>7938</v>
      </c>
      <c r="Q8206" t="s">
        <v>70</v>
      </c>
      <c r="R8206" t="s">
        <v>683</v>
      </c>
      <c r="S8206" t="s">
        <v>7939</v>
      </c>
      <c r="T8206">
        <v>4643.8</v>
      </c>
      <c r="U8206">
        <v>4</v>
      </c>
      <c r="V8206">
        <v>0</v>
      </c>
      <c r="W8206">
        <v>2229.0239999999999</v>
      </c>
      <c r="X8206">
        <f t="shared" si="386"/>
        <v>4643.8</v>
      </c>
    </row>
    <row r="8207" spans="1:24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tr">
        <f t="shared" si="384"/>
        <v>Keith Dawkins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tr">
        <f t="shared" si="385"/>
        <v>East</v>
      </c>
      <c r="O8207" t="s">
        <v>147</v>
      </c>
      <c r="P8207" t="s">
        <v>2441</v>
      </c>
      <c r="Q8207" t="s">
        <v>31</v>
      </c>
      <c r="R8207" t="s">
        <v>35</v>
      </c>
      <c r="S8207" t="s">
        <v>2442</v>
      </c>
      <c r="T8207">
        <v>577.76400000000001</v>
      </c>
      <c r="U8207">
        <v>2</v>
      </c>
      <c r="V8207">
        <v>0.1</v>
      </c>
      <c r="W8207">
        <v>115.5528</v>
      </c>
      <c r="X8207">
        <f t="shared" si="386"/>
        <v>577.76400000000001</v>
      </c>
    </row>
    <row r="8208" spans="1:24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tr">
        <f t="shared" si="384"/>
        <v>Sue Ann Reed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tr">
        <f t="shared" si="385"/>
        <v>South</v>
      </c>
      <c r="O8208" t="s">
        <v>29</v>
      </c>
      <c r="P8208" t="s">
        <v>54</v>
      </c>
      <c r="Q8208" t="s">
        <v>31</v>
      </c>
      <c r="R8208" t="s">
        <v>55</v>
      </c>
      <c r="S8208" t="s">
        <v>56</v>
      </c>
      <c r="T8208">
        <v>191.5155</v>
      </c>
      <c r="U8208">
        <v>1</v>
      </c>
      <c r="V8208">
        <v>0.45</v>
      </c>
      <c r="W8208">
        <v>-76.606200000000001</v>
      </c>
      <c r="X8208">
        <f t="shared" si="386"/>
        <v>191.5155</v>
      </c>
    </row>
    <row r="8209" spans="1:24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tr">
        <f t="shared" si="384"/>
        <v>Sue Ann Reed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tr">
        <f t="shared" si="385"/>
        <v>South</v>
      </c>
      <c r="O8209" t="s">
        <v>29</v>
      </c>
      <c r="P8209" t="s">
        <v>1370</v>
      </c>
      <c r="Q8209" t="s">
        <v>45</v>
      </c>
      <c r="R8209" t="s">
        <v>67</v>
      </c>
      <c r="S8209" t="s">
        <v>1371</v>
      </c>
      <c r="T8209">
        <v>2.6240000000000001</v>
      </c>
      <c r="U8209">
        <v>1</v>
      </c>
      <c r="V8209">
        <v>0.2</v>
      </c>
      <c r="W8209">
        <v>0.4264</v>
      </c>
      <c r="X8209">
        <f t="shared" si="386"/>
        <v>2.6240000000000001</v>
      </c>
    </row>
    <row r="8210" spans="1:24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tr">
        <f t="shared" si="384"/>
        <v>Barry Gonzalez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tr">
        <f t="shared" si="385"/>
        <v>South</v>
      </c>
      <c r="O8210" t="s">
        <v>29</v>
      </c>
      <c r="P8210" t="s">
        <v>2697</v>
      </c>
      <c r="Q8210" t="s">
        <v>45</v>
      </c>
      <c r="R8210" t="s">
        <v>74</v>
      </c>
      <c r="S8210" t="s">
        <v>2698</v>
      </c>
      <c r="T8210">
        <v>1369.7639999999999</v>
      </c>
      <c r="U8210">
        <v>6</v>
      </c>
      <c r="V8210">
        <v>0.7</v>
      </c>
      <c r="W8210">
        <v>-913.17600000000004</v>
      </c>
      <c r="X8210">
        <f t="shared" si="386"/>
        <v>1369.7639999999999</v>
      </c>
    </row>
    <row r="8211" spans="1:24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tr">
        <f t="shared" si="384"/>
        <v>Barry Gonzalez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tr">
        <f t="shared" si="385"/>
        <v>South</v>
      </c>
      <c r="O8211" t="s">
        <v>29</v>
      </c>
      <c r="P8211" t="s">
        <v>840</v>
      </c>
      <c r="Q8211" t="s">
        <v>45</v>
      </c>
      <c r="R8211" t="s">
        <v>58</v>
      </c>
      <c r="S8211" t="s">
        <v>841</v>
      </c>
      <c r="T8211">
        <v>294.36799999999999</v>
      </c>
      <c r="U8211">
        <v>4</v>
      </c>
      <c r="V8211">
        <v>0.2</v>
      </c>
      <c r="W8211">
        <v>-58.873600000000003</v>
      </c>
      <c r="X8211">
        <f t="shared" si="386"/>
        <v>294.36799999999999</v>
      </c>
    </row>
    <row r="8212" spans="1:24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tr">
        <f t="shared" si="384"/>
        <v>Dario Medina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tr">
        <f t="shared" si="385"/>
        <v>South</v>
      </c>
      <c r="O8212" t="s">
        <v>29</v>
      </c>
      <c r="P8212" t="s">
        <v>1841</v>
      </c>
      <c r="Q8212" t="s">
        <v>45</v>
      </c>
      <c r="R8212" t="s">
        <v>77</v>
      </c>
      <c r="S8212" t="s">
        <v>1842</v>
      </c>
      <c r="T8212">
        <v>81.567999999999998</v>
      </c>
      <c r="U8212">
        <v>2</v>
      </c>
      <c r="V8212">
        <v>0.2</v>
      </c>
      <c r="W8212">
        <v>7.1372</v>
      </c>
      <c r="X8212">
        <f t="shared" si="386"/>
        <v>81.567999999999998</v>
      </c>
    </row>
    <row r="8213" spans="1:24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tr">
        <f t="shared" si="384"/>
        <v>Michael Chen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tr">
        <f t="shared" si="385"/>
        <v>Central</v>
      </c>
      <c r="O8213" t="s">
        <v>104</v>
      </c>
      <c r="P8213" t="s">
        <v>9903</v>
      </c>
      <c r="Q8213" t="s">
        <v>31</v>
      </c>
      <c r="R8213" t="s">
        <v>64</v>
      </c>
      <c r="S8213" t="s">
        <v>9904</v>
      </c>
      <c r="T8213">
        <v>44.46</v>
      </c>
      <c r="U8213">
        <v>5</v>
      </c>
      <c r="V8213">
        <v>0.6</v>
      </c>
      <c r="W8213">
        <v>-17.783999999999999</v>
      </c>
      <c r="X8213">
        <f t="shared" si="386"/>
        <v>44.46</v>
      </c>
    </row>
    <row r="8214" spans="1:24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tr">
        <f t="shared" si="384"/>
        <v>Michael Chen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tr">
        <f t="shared" si="385"/>
        <v>Central</v>
      </c>
      <c r="O8214" t="s">
        <v>104</v>
      </c>
      <c r="P8214" t="s">
        <v>2068</v>
      </c>
      <c r="Q8214" t="s">
        <v>45</v>
      </c>
      <c r="R8214" t="s">
        <v>58</v>
      </c>
      <c r="S8214" t="s">
        <v>2069</v>
      </c>
      <c r="T8214">
        <v>314.08800000000002</v>
      </c>
      <c r="U8214">
        <v>3</v>
      </c>
      <c r="V8214">
        <v>0.2</v>
      </c>
      <c r="W8214">
        <v>19.630500000000001</v>
      </c>
      <c r="X8214">
        <f t="shared" si="386"/>
        <v>314.08800000000002</v>
      </c>
    </row>
    <row r="8215" spans="1:24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tr">
        <f t="shared" si="384"/>
        <v>Marina Lichtenstein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tr">
        <f t="shared" si="385"/>
        <v>South</v>
      </c>
      <c r="O8215" t="s">
        <v>29</v>
      </c>
      <c r="P8215" t="s">
        <v>4323</v>
      </c>
      <c r="Q8215" t="s">
        <v>45</v>
      </c>
      <c r="R8215" t="s">
        <v>74</v>
      </c>
      <c r="S8215" t="s">
        <v>4324</v>
      </c>
      <c r="T8215">
        <v>6.3360000000000003</v>
      </c>
      <c r="U8215">
        <v>4</v>
      </c>
      <c r="V8215">
        <v>0.7</v>
      </c>
      <c r="W8215">
        <v>-4.6463999999999999</v>
      </c>
      <c r="X8215">
        <f t="shared" si="386"/>
        <v>6.3360000000000003</v>
      </c>
    </row>
    <row r="8216" spans="1:24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tr">
        <f t="shared" si="384"/>
        <v>Marina Lichtenstein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tr">
        <f t="shared" si="385"/>
        <v>South</v>
      </c>
      <c r="O8216" t="s">
        <v>29</v>
      </c>
      <c r="P8216" t="s">
        <v>5810</v>
      </c>
      <c r="Q8216" t="s">
        <v>45</v>
      </c>
      <c r="R8216" t="s">
        <v>89</v>
      </c>
      <c r="S8216" t="s">
        <v>5811</v>
      </c>
      <c r="T8216">
        <v>10.48</v>
      </c>
      <c r="U8216">
        <v>1</v>
      </c>
      <c r="V8216">
        <v>0.2</v>
      </c>
      <c r="W8216">
        <v>3.7989999999999999</v>
      </c>
      <c r="X8216">
        <f t="shared" si="386"/>
        <v>10.48</v>
      </c>
    </row>
    <row r="8217" spans="1:24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tr">
        <f t="shared" si="384"/>
        <v>Marina Lichtenstein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tr">
        <f t="shared" si="385"/>
        <v>South</v>
      </c>
      <c r="O8217" t="s">
        <v>29</v>
      </c>
      <c r="P8217" t="s">
        <v>5120</v>
      </c>
      <c r="Q8217" t="s">
        <v>45</v>
      </c>
      <c r="R8217" t="s">
        <v>74</v>
      </c>
      <c r="S8217" t="s">
        <v>5121</v>
      </c>
      <c r="T8217">
        <v>2.4689999999999999</v>
      </c>
      <c r="U8217">
        <v>1</v>
      </c>
      <c r="V8217">
        <v>0.7</v>
      </c>
      <c r="W8217">
        <v>-1.8106</v>
      </c>
      <c r="X8217">
        <f t="shared" si="386"/>
        <v>2.4689999999999999</v>
      </c>
    </row>
    <row r="8218" spans="1:24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tr">
        <f t="shared" si="384"/>
        <v>Marina Lichtenstein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tr">
        <f t="shared" si="385"/>
        <v>South</v>
      </c>
      <c r="O8218" t="s">
        <v>29</v>
      </c>
      <c r="P8218" t="s">
        <v>1210</v>
      </c>
      <c r="Q8218" t="s">
        <v>45</v>
      </c>
      <c r="R8218" t="s">
        <v>74</v>
      </c>
      <c r="S8218" t="s">
        <v>1211</v>
      </c>
      <c r="T8218">
        <v>3.2639999999999998</v>
      </c>
      <c r="U8218">
        <v>2</v>
      </c>
      <c r="V8218">
        <v>0.7</v>
      </c>
      <c r="W8218">
        <v>-2.2848000000000002</v>
      </c>
      <c r="X8218">
        <f t="shared" si="386"/>
        <v>3.2639999999999998</v>
      </c>
    </row>
    <row r="8219" spans="1:24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tr">
        <f t="shared" si="384"/>
        <v>Russell D'Ascenzo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tr">
        <f t="shared" si="385"/>
        <v>Central</v>
      </c>
      <c r="O8219" t="s">
        <v>104</v>
      </c>
      <c r="P8219" t="s">
        <v>4340</v>
      </c>
      <c r="Q8219" t="s">
        <v>45</v>
      </c>
      <c r="R8219" t="s">
        <v>268</v>
      </c>
      <c r="S8219" t="s">
        <v>4341</v>
      </c>
      <c r="T8219">
        <v>4.3440000000000003</v>
      </c>
      <c r="U8219">
        <v>3</v>
      </c>
      <c r="V8219">
        <v>0.2</v>
      </c>
      <c r="W8219">
        <v>0.86880000000000002</v>
      </c>
      <c r="X8219">
        <f t="shared" si="386"/>
        <v>4.3440000000000003</v>
      </c>
    </row>
    <row r="8220" spans="1:24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tr">
        <f t="shared" si="384"/>
        <v>Russell D'Ascenzo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tr">
        <f t="shared" si="385"/>
        <v>Central</v>
      </c>
      <c r="O8220" t="s">
        <v>104</v>
      </c>
      <c r="P8220" t="s">
        <v>4364</v>
      </c>
      <c r="Q8220" t="s">
        <v>31</v>
      </c>
      <c r="R8220" t="s">
        <v>64</v>
      </c>
      <c r="S8220" t="s">
        <v>4365</v>
      </c>
      <c r="T8220">
        <v>31.776</v>
      </c>
      <c r="U8220">
        <v>3</v>
      </c>
      <c r="V8220">
        <v>0.6</v>
      </c>
      <c r="W8220">
        <v>-19.0656</v>
      </c>
      <c r="X8220">
        <f t="shared" si="386"/>
        <v>31.776</v>
      </c>
    </row>
    <row r="8221" spans="1:24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tr">
        <f t="shared" si="384"/>
        <v>Russell D'Ascenzo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tr">
        <f t="shared" si="385"/>
        <v>Central</v>
      </c>
      <c r="O8221" t="s">
        <v>104</v>
      </c>
      <c r="P8221" t="s">
        <v>2505</v>
      </c>
      <c r="Q8221" t="s">
        <v>45</v>
      </c>
      <c r="R8221" t="s">
        <v>46</v>
      </c>
      <c r="S8221" t="s">
        <v>2506</v>
      </c>
      <c r="T8221">
        <v>4.9279999999999999</v>
      </c>
      <c r="U8221">
        <v>2</v>
      </c>
      <c r="V8221">
        <v>0.2</v>
      </c>
      <c r="W8221">
        <v>1.7248000000000001</v>
      </c>
      <c r="X8221">
        <f t="shared" si="386"/>
        <v>4.9279999999999999</v>
      </c>
    </row>
    <row r="8222" spans="1:24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tr">
        <f t="shared" si="384"/>
        <v>Russell D'Ascenzo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tr">
        <f t="shared" si="385"/>
        <v>Central</v>
      </c>
      <c r="O8222" t="s">
        <v>104</v>
      </c>
      <c r="P8222" t="s">
        <v>445</v>
      </c>
      <c r="Q8222" t="s">
        <v>45</v>
      </c>
      <c r="R8222" t="s">
        <v>74</v>
      </c>
      <c r="S8222" t="s">
        <v>446</v>
      </c>
      <c r="T8222">
        <v>1.788</v>
      </c>
      <c r="U8222">
        <v>3</v>
      </c>
      <c r="V8222">
        <v>0.8</v>
      </c>
      <c r="W8222">
        <v>-3.0396000000000001</v>
      </c>
      <c r="X8222">
        <f t="shared" si="386"/>
        <v>1.788</v>
      </c>
    </row>
    <row r="8223" spans="1:24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tr">
        <f t="shared" si="384"/>
        <v>Russell D'Ascenzo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tr">
        <f t="shared" si="385"/>
        <v>Central</v>
      </c>
      <c r="O8223" t="s">
        <v>104</v>
      </c>
      <c r="P8223" t="s">
        <v>9907</v>
      </c>
      <c r="Q8223" t="s">
        <v>45</v>
      </c>
      <c r="R8223" t="s">
        <v>268</v>
      </c>
      <c r="S8223" t="s">
        <v>9908</v>
      </c>
      <c r="T8223">
        <v>15.071999999999999</v>
      </c>
      <c r="U8223">
        <v>4</v>
      </c>
      <c r="V8223">
        <v>0.2</v>
      </c>
      <c r="W8223">
        <v>-3.7679999999999998</v>
      </c>
      <c r="X8223">
        <f t="shared" si="386"/>
        <v>15.071999999999999</v>
      </c>
    </row>
    <row r="8224" spans="1:24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tr">
        <f t="shared" si="384"/>
        <v>Aaron Bergman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tr">
        <f t="shared" si="385"/>
        <v>Central</v>
      </c>
      <c r="O8224" t="s">
        <v>104</v>
      </c>
      <c r="P8224" t="s">
        <v>6766</v>
      </c>
      <c r="Q8224" t="s">
        <v>45</v>
      </c>
      <c r="R8224" t="s">
        <v>58</v>
      </c>
      <c r="S8224" t="s">
        <v>6767</v>
      </c>
      <c r="T8224">
        <v>12.624000000000001</v>
      </c>
      <c r="U8224">
        <v>2</v>
      </c>
      <c r="V8224">
        <v>0.2</v>
      </c>
      <c r="W8224">
        <v>-2.5247999999999999</v>
      </c>
      <c r="X8224">
        <f t="shared" si="386"/>
        <v>12.624000000000001</v>
      </c>
    </row>
    <row r="8225" spans="1:24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tr">
        <f t="shared" si="384"/>
        <v>Erin Ashbrook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tr">
        <f t="shared" si="385"/>
        <v>West</v>
      </c>
      <c r="O8225" t="s">
        <v>43</v>
      </c>
      <c r="P8225" t="s">
        <v>4713</v>
      </c>
      <c r="Q8225" t="s">
        <v>45</v>
      </c>
      <c r="R8225" t="s">
        <v>89</v>
      </c>
      <c r="S8225" t="s">
        <v>4714</v>
      </c>
      <c r="T8225">
        <v>185.88</v>
      </c>
      <c r="U8225">
        <v>6</v>
      </c>
      <c r="V8225">
        <v>0</v>
      </c>
      <c r="W8225">
        <v>83.646000000000001</v>
      </c>
      <c r="X8225">
        <f t="shared" si="386"/>
        <v>185.88</v>
      </c>
    </row>
    <row r="8226" spans="1:24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tr">
        <f t="shared" si="384"/>
        <v>Erin Ashbrook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tr">
        <f t="shared" si="385"/>
        <v>West</v>
      </c>
      <c r="O8226" t="s">
        <v>43</v>
      </c>
      <c r="P8226" t="s">
        <v>5994</v>
      </c>
      <c r="Q8226" t="s">
        <v>45</v>
      </c>
      <c r="R8226" t="s">
        <v>89</v>
      </c>
      <c r="S8226" t="s">
        <v>5995</v>
      </c>
      <c r="T8226">
        <v>12.96</v>
      </c>
      <c r="U8226">
        <v>2</v>
      </c>
      <c r="V8226">
        <v>0</v>
      </c>
      <c r="W8226">
        <v>6.2207999999999997</v>
      </c>
      <c r="X8226">
        <f t="shared" si="386"/>
        <v>12.96</v>
      </c>
    </row>
    <row r="8227" spans="1:24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tr">
        <f t="shared" si="384"/>
        <v>Sandra Flanagan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tr">
        <f t="shared" si="385"/>
        <v>East</v>
      </c>
      <c r="O8227" t="s">
        <v>147</v>
      </c>
      <c r="P8227" t="s">
        <v>1100</v>
      </c>
      <c r="Q8227" t="s">
        <v>45</v>
      </c>
      <c r="R8227" t="s">
        <v>89</v>
      </c>
      <c r="S8227" t="s">
        <v>1101</v>
      </c>
      <c r="T8227">
        <v>189.7</v>
      </c>
      <c r="U8227">
        <v>10</v>
      </c>
      <c r="V8227">
        <v>0</v>
      </c>
      <c r="W8227">
        <v>91.055999999999997</v>
      </c>
      <c r="X8227">
        <f t="shared" si="386"/>
        <v>189.7</v>
      </c>
    </row>
    <row r="8228" spans="1:24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tr">
        <f t="shared" si="384"/>
        <v>Sandra Flanagan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tr">
        <f t="shared" si="385"/>
        <v>East</v>
      </c>
      <c r="O8228" t="s">
        <v>147</v>
      </c>
      <c r="P8228" t="s">
        <v>6543</v>
      </c>
      <c r="Q8228" t="s">
        <v>45</v>
      </c>
      <c r="R8228" t="s">
        <v>89</v>
      </c>
      <c r="S8228" t="s">
        <v>6544</v>
      </c>
      <c r="T8228">
        <v>40.99</v>
      </c>
      <c r="U8228">
        <v>1</v>
      </c>
      <c r="V8228">
        <v>0</v>
      </c>
      <c r="W8228">
        <v>20.085100000000001</v>
      </c>
      <c r="X8228">
        <f t="shared" si="386"/>
        <v>40.99</v>
      </c>
    </row>
    <row r="8229" spans="1:24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tr">
        <f t="shared" si="384"/>
        <v>Becky Castell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tr">
        <f t="shared" si="385"/>
        <v>East</v>
      </c>
      <c r="O8229" t="s">
        <v>147</v>
      </c>
      <c r="P8229" t="s">
        <v>1862</v>
      </c>
      <c r="Q8229" t="s">
        <v>31</v>
      </c>
      <c r="R8229" t="s">
        <v>64</v>
      </c>
      <c r="S8229" t="s">
        <v>1863</v>
      </c>
      <c r="T8229">
        <v>82.64</v>
      </c>
      <c r="U8229">
        <v>2</v>
      </c>
      <c r="V8229">
        <v>0</v>
      </c>
      <c r="W8229">
        <v>7.4375999999999998</v>
      </c>
      <c r="X8229">
        <f t="shared" si="386"/>
        <v>82.64</v>
      </c>
    </row>
    <row r="8230" spans="1:24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tr">
        <f t="shared" si="384"/>
        <v>Becky Castell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tr">
        <f t="shared" si="385"/>
        <v>East</v>
      </c>
      <c r="O8230" t="s">
        <v>147</v>
      </c>
      <c r="P8230" t="s">
        <v>729</v>
      </c>
      <c r="Q8230" t="s">
        <v>45</v>
      </c>
      <c r="R8230" t="s">
        <v>58</v>
      </c>
      <c r="S8230" t="s">
        <v>730</v>
      </c>
      <c r="T8230">
        <v>31.02</v>
      </c>
      <c r="U8230">
        <v>2</v>
      </c>
      <c r="V8230">
        <v>0</v>
      </c>
      <c r="W8230">
        <v>8.0652000000000008</v>
      </c>
      <c r="X8230">
        <f t="shared" si="386"/>
        <v>31.02</v>
      </c>
    </row>
    <row r="8231" spans="1:24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tr">
        <f t="shared" si="384"/>
        <v>Becky Castell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tr">
        <f t="shared" si="385"/>
        <v>East</v>
      </c>
      <c r="O8231" t="s">
        <v>147</v>
      </c>
      <c r="P8231" t="s">
        <v>4003</v>
      </c>
      <c r="Q8231" t="s">
        <v>70</v>
      </c>
      <c r="R8231" t="s">
        <v>160</v>
      </c>
      <c r="S8231" t="s">
        <v>4004</v>
      </c>
      <c r="T8231">
        <v>89.97</v>
      </c>
      <c r="U8231">
        <v>3</v>
      </c>
      <c r="V8231">
        <v>0</v>
      </c>
      <c r="W8231">
        <v>37.787399999999998</v>
      </c>
      <c r="X8231">
        <f t="shared" si="386"/>
        <v>89.97</v>
      </c>
    </row>
    <row r="8232" spans="1:24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tr">
        <f t="shared" si="384"/>
        <v>Philip Fox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tr">
        <f t="shared" si="385"/>
        <v>South</v>
      </c>
      <c r="O8232" t="s">
        <v>29</v>
      </c>
      <c r="P8232" t="s">
        <v>1460</v>
      </c>
      <c r="Q8232" t="s">
        <v>45</v>
      </c>
      <c r="R8232" t="s">
        <v>67</v>
      </c>
      <c r="S8232" t="s">
        <v>1461</v>
      </c>
      <c r="T8232">
        <v>35.97</v>
      </c>
      <c r="U8232">
        <v>3</v>
      </c>
      <c r="V8232">
        <v>0</v>
      </c>
      <c r="W8232">
        <v>9.7119</v>
      </c>
      <c r="X8232">
        <f t="shared" si="386"/>
        <v>35.97</v>
      </c>
    </row>
    <row r="8233" spans="1:24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tr">
        <f t="shared" si="384"/>
        <v>Philip Fox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tr">
        <f t="shared" si="385"/>
        <v>South</v>
      </c>
      <c r="O8233" t="s">
        <v>29</v>
      </c>
      <c r="P8233" t="s">
        <v>853</v>
      </c>
      <c r="Q8233" t="s">
        <v>31</v>
      </c>
      <c r="R8233" t="s">
        <v>32</v>
      </c>
      <c r="S8233" t="s">
        <v>854</v>
      </c>
      <c r="T8233">
        <v>1266.8599999999999</v>
      </c>
      <c r="U8233">
        <v>7</v>
      </c>
      <c r="V8233">
        <v>0</v>
      </c>
      <c r="W8233">
        <v>291.37779999999998</v>
      </c>
      <c r="X8233">
        <f t="shared" si="386"/>
        <v>1266.8599999999999</v>
      </c>
    </row>
    <row r="8234" spans="1:24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tr">
        <f t="shared" si="384"/>
        <v>Sanjit Engle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tr">
        <f t="shared" si="385"/>
        <v>West</v>
      </c>
      <c r="O8234" t="s">
        <v>43</v>
      </c>
      <c r="P8234" t="s">
        <v>1195</v>
      </c>
      <c r="Q8234" t="s">
        <v>45</v>
      </c>
      <c r="R8234" t="s">
        <v>58</v>
      </c>
      <c r="S8234" t="s">
        <v>1196</v>
      </c>
      <c r="T8234">
        <v>169.45</v>
      </c>
      <c r="U8234">
        <v>5</v>
      </c>
      <c r="V8234">
        <v>0</v>
      </c>
      <c r="W8234">
        <v>42.362499999999997</v>
      </c>
      <c r="X8234">
        <f t="shared" si="386"/>
        <v>169.45</v>
      </c>
    </row>
    <row r="8235" spans="1:24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tr">
        <f t="shared" si="384"/>
        <v>Sanjit Engle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tr">
        <f t="shared" si="385"/>
        <v>West</v>
      </c>
      <c r="O8235" t="s">
        <v>43</v>
      </c>
      <c r="P8235" t="s">
        <v>6453</v>
      </c>
      <c r="Q8235" t="s">
        <v>45</v>
      </c>
      <c r="R8235" t="s">
        <v>58</v>
      </c>
      <c r="S8235" t="s">
        <v>6454</v>
      </c>
      <c r="T8235">
        <v>40.68</v>
      </c>
      <c r="U8235">
        <v>2</v>
      </c>
      <c r="V8235">
        <v>0</v>
      </c>
      <c r="W8235">
        <v>0.40679999999999999</v>
      </c>
      <c r="X8235">
        <f t="shared" si="386"/>
        <v>40.68</v>
      </c>
    </row>
    <row r="8236" spans="1:24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tr">
        <f t="shared" si="384"/>
        <v>Caroline Jumper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tr">
        <f t="shared" si="385"/>
        <v>South</v>
      </c>
      <c r="O8236" t="s">
        <v>29</v>
      </c>
      <c r="P8236" t="s">
        <v>7768</v>
      </c>
      <c r="Q8236" t="s">
        <v>45</v>
      </c>
      <c r="R8236" t="s">
        <v>578</v>
      </c>
      <c r="S8236" t="s">
        <v>7769</v>
      </c>
      <c r="T8236">
        <v>3.3279999999999998</v>
      </c>
      <c r="U8236">
        <v>2</v>
      </c>
      <c r="V8236">
        <v>0.2</v>
      </c>
      <c r="W8236">
        <v>0.41599999999999998</v>
      </c>
      <c r="X8236">
        <f t="shared" si="386"/>
        <v>3.3279999999999998</v>
      </c>
    </row>
    <row r="8237" spans="1:24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tr">
        <f t="shared" si="384"/>
        <v>Caroline Jumper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tr">
        <f t="shared" si="385"/>
        <v>South</v>
      </c>
      <c r="O8237" t="s">
        <v>29</v>
      </c>
      <c r="P8237" t="s">
        <v>1605</v>
      </c>
      <c r="Q8237" t="s">
        <v>31</v>
      </c>
      <c r="R8237" t="s">
        <v>55</v>
      </c>
      <c r="S8237" t="s">
        <v>1606</v>
      </c>
      <c r="T8237">
        <v>933.26199999999994</v>
      </c>
      <c r="U8237">
        <v>4</v>
      </c>
      <c r="V8237">
        <v>0.45</v>
      </c>
      <c r="W8237">
        <v>-458.14679999999998</v>
      </c>
      <c r="X8237">
        <f t="shared" si="386"/>
        <v>933.26199999999994</v>
      </c>
    </row>
    <row r="8238" spans="1:24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tr">
        <f t="shared" si="384"/>
        <v>Caroline Jumper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tr">
        <f t="shared" si="385"/>
        <v>South</v>
      </c>
      <c r="O8238" t="s">
        <v>29</v>
      </c>
      <c r="P8238" t="s">
        <v>1876</v>
      </c>
      <c r="Q8238" t="s">
        <v>31</v>
      </c>
      <c r="R8238" t="s">
        <v>35</v>
      </c>
      <c r="S8238" t="s">
        <v>1877</v>
      </c>
      <c r="T8238">
        <v>2803.92</v>
      </c>
      <c r="U8238">
        <v>5</v>
      </c>
      <c r="V8238">
        <v>0.2</v>
      </c>
      <c r="W8238">
        <v>0</v>
      </c>
      <c r="X8238">
        <f t="shared" si="386"/>
        <v>2803.92</v>
      </c>
    </row>
    <row r="8239" spans="1:24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tr">
        <f t="shared" si="384"/>
        <v>Pete Takahito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tr">
        <f t="shared" si="385"/>
        <v>South</v>
      </c>
      <c r="O8239" t="s">
        <v>29</v>
      </c>
      <c r="P8239" t="s">
        <v>1517</v>
      </c>
      <c r="Q8239" t="s">
        <v>45</v>
      </c>
      <c r="R8239" t="s">
        <v>58</v>
      </c>
      <c r="S8239" t="s">
        <v>1518</v>
      </c>
      <c r="T8239">
        <v>4.7679999999999998</v>
      </c>
      <c r="U8239">
        <v>2</v>
      </c>
      <c r="V8239">
        <v>0.2</v>
      </c>
      <c r="W8239">
        <v>-0.77480000000000004</v>
      </c>
      <c r="X8239">
        <f t="shared" si="386"/>
        <v>4.7679999999999998</v>
      </c>
    </row>
    <row r="8240" spans="1:24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tr">
        <f t="shared" si="384"/>
        <v>Pete Takahito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tr">
        <f t="shared" si="385"/>
        <v>South</v>
      </c>
      <c r="O8240" t="s">
        <v>29</v>
      </c>
      <c r="P8240" t="s">
        <v>5354</v>
      </c>
      <c r="Q8240" t="s">
        <v>45</v>
      </c>
      <c r="R8240" t="s">
        <v>89</v>
      </c>
      <c r="S8240" t="s">
        <v>5355</v>
      </c>
      <c r="T8240">
        <v>6.6719999999999997</v>
      </c>
      <c r="U8240">
        <v>1</v>
      </c>
      <c r="V8240">
        <v>0.2</v>
      </c>
      <c r="W8240">
        <v>2.5019999999999998</v>
      </c>
      <c r="X8240">
        <f t="shared" si="386"/>
        <v>6.6719999999999997</v>
      </c>
    </row>
    <row r="8241" spans="1:24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tr">
        <f t="shared" si="384"/>
        <v>Pete Takahito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tr">
        <f t="shared" si="385"/>
        <v>South</v>
      </c>
      <c r="O8241" t="s">
        <v>29</v>
      </c>
      <c r="P8241" t="s">
        <v>4231</v>
      </c>
      <c r="Q8241" t="s">
        <v>45</v>
      </c>
      <c r="R8241" t="s">
        <v>67</v>
      </c>
      <c r="S8241" t="s">
        <v>4232</v>
      </c>
      <c r="T8241">
        <v>4.4480000000000004</v>
      </c>
      <c r="U8241">
        <v>2</v>
      </c>
      <c r="V8241">
        <v>0.2</v>
      </c>
      <c r="W8241">
        <v>1.1120000000000001</v>
      </c>
      <c r="X8241">
        <f t="shared" si="386"/>
        <v>4.4480000000000004</v>
      </c>
    </row>
    <row r="8242" spans="1:24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tr">
        <f t="shared" si="384"/>
        <v>Pete Takahito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tr">
        <f t="shared" si="385"/>
        <v>South</v>
      </c>
      <c r="O8242" t="s">
        <v>29</v>
      </c>
      <c r="P8242" t="s">
        <v>7414</v>
      </c>
      <c r="Q8242" t="s">
        <v>31</v>
      </c>
      <c r="R8242" t="s">
        <v>64</v>
      </c>
      <c r="S8242" t="s">
        <v>7415</v>
      </c>
      <c r="T8242">
        <v>43.936</v>
      </c>
      <c r="U8242">
        <v>4</v>
      </c>
      <c r="V8242">
        <v>0.2</v>
      </c>
      <c r="W8242">
        <v>6.0411999999999999</v>
      </c>
      <c r="X8242">
        <f t="shared" si="386"/>
        <v>43.936</v>
      </c>
    </row>
    <row r="8243" spans="1:24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tr">
        <f t="shared" si="384"/>
        <v>Lena Hernandez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tr">
        <f t="shared" si="385"/>
        <v>East</v>
      </c>
      <c r="O8243" t="s">
        <v>147</v>
      </c>
      <c r="P8243" t="s">
        <v>2773</v>
      </c>
      <c r="Q8243" t="s">
        <v>45</v>
      </c>
      <c r="R8243" t="s">
        <v>74</v>
      </c>
      <c r="S8243" t="s">
        <v>2774</v>
      </c>
      <c r="T8243">
        <v>23.744</v>
      </c>
      <c r="U8243">
        <v>2</v>
      </c>
      <c r="V8243">
        <v>0.2</v>
      </c>
      <c r="W8243">
        <v>8.3103999999999996</v>
      </c>
      <c r="X8243">
        <f t="shared" si="386"/>
        <v>23.744</v>
      </c>
    </row>
    <row r="8244" spans="1:24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tr">
        <f t="shared" si="384"/>
        <v>Lena Hernandez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tr">
        <f t="shared" si="385"/>
        <v>East</v>
      </c>
      <c r="O8244" t="s">
        <v>147</v>
      </c>
      <c r="P8244" t="s">
        <v>4820</v>
      </c>
      <c r="Q8244" t="s">
        <v>70</v>
      </c>
      <c r="R8244" t="s">
        <v>160</v>
      </c>
      <c r="S8244" t="s">
        <v>4821</v>
      </c>
      <c r="T8244">
        <v>357</v>
      </c>
      <c r="U8244">
        <v>3</v>
      </c>
      <c r="V8244">
        <v>0</v>
      </c>
      <c r="W8244">
        <v>57.12</v>
      </c>
      <c r="X8244">
        <f t="shared" si="386"/>
        <v>357</v>
      </c>
    </row>
    <row r="8245" spans="1:24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tr">
        <f t="shared" si="384"/>
        <v>Ben Wallace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tr">
        <f t="shared" si="385"/>
        <v>West</v>
      </c>
      <c r="O8245" t="s">
        <v>43</v>
      </c>
      <c r="P8245" t="s">
        <v>5897</v>
      </c>
      <c r="Q8245" t="s">
        <v>70</v>
      </c>
      <c r="R8245" t="s">
        <v>71</v>
      </c>
      <c r="S8245" t="s">
        <v>5898</v>
      </c>
      <c r="T8245">
        <v>806.33600000000001</v>
      </c>
      <c r="U8245">
        <v>8</v>
      </c>
      <c r="V8245">
        <v>0.2</v>
      </c>
      <c r="W8245">
        <v>50.396000000000001</v>
      </c>
      <c r="X8245">
        <f t="shared" si="386"/>
        <v>806.33600000000001</v>
      </c>
    </row>
    <row r="8246" spans="1:24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tr">
        <f t="shared" si="384"/>
        <v>Ben Wallace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tr">
        <f t="shared" si="385"/>
        <v>West</v>
      </c>
      <c r="O8246" t="s">
        <v>43</v>
      </c>
      <c r="P8246" t="s">
        <v>4591</v>
      </c>
      <c r="Q8246" t="s">
        <v>31</v>
      </c>
      <c r="R8246" t="s">
        <v>64</v>
      </c>
      <c r="S8246" t="s">
        <v>4592</v>
      </c>
      <c r="T8246">
        <v>85.44</v>
      </c>
      <c r="U8246">
        <v>3</v>
      </c>
      <c r="V8246">
        <v>0</v>
      </c>
      <c r="W8246">
        <v>31.6128</v>
      </c>
      <c r="X8246">
        <f t="shared" si="386"/>
        <v>85.44</v>
      </c>
    </row>
    <row r="8247" spans="1:24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tr">
        <f t="shared" si="384"/>
        <v>Bill Shonely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tr">
        <f t="shared" si="385"/>
        <v>South</v>
      </c>
      <c r="O8247" t="s">
        <v>29</v>
      </c>
      <c r="P8247" t="s">
        <v>685</v>
      </c>
      <c r="Q8247" t="s">
        <v>45</v>
      </c>
      <c r="R8247" t="s">
        <v>58</v>
      </c>
      <c r="S8247" t="s">
        <v>686</v>
      </c>
      <c r="T8247">
        <v>344.91</v>
      </c>
      <c r="U8247">
        <v>3</v>
      </c>
      <c r="V8247">
        <v>0</v>
      </c>
      <c r="W8247">
        <v>10.347300000000001</v>
      </c>
      <c r="X8247">
        <f t="shared" si="386"/>
        <v>344.91</v>
      </c>
    </row>
    <row r="8248" spans="1:24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tr">
        <f t="shared" si="384"/>
        <v>Dennis Pardue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tr">
        <f t="shared" si="385"/>
        <v>Central</v>
      </c>
      <c r="O8248" t="s">
        <v>104</v>
      </c>
      <c r="P8248" t="s">
        <v>2158</v>
      </c>
      <c r="Q8248" t="s">
        <v>45</v>
      </c>
      <c r="R8248" t="s">
        <v>77</v>
      </c>
      <c r="S8248" t="s">
        <v>2159</v>
      </c>
      <c r="T8248">
        <v>70.97</v>
      </c>
      <c r="U8248">
        <v>5</v>
      </c>
      <c r="V8248">
        <v>0.8</v>
      </c>
      <c r="W8248">
        <v>-191.619</v>
      </c>
      <c r="X8248">
        <f t="shared" si="386"/>
        <v>70.97</v>
      </c>
    </row>
    <row r="8249" spans="1:24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tr">
        <f t="shared" si="384"/>
        <v>Dennis Pardue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tr">
        <f t="shared" si="385"/>
        <v>Central</v>
      </c>
      <c r="O8249" t="s">
        <v>104</v>
      </c>
      <c r="P8249" t="s">
        <v>5004</v>
      </c>
      <c r="Q8249" t="s">
        <v>45</v>
      </c>
      <c r="R8249" t="s">
        <v>67</v>
      </c>
      <c r="S8249" t="s">
        <v>5005</v>
      </c>
      <c r="T8249">
        <v>36.783999999999999</v>
      </c>
      <c r="U8249">
        <v>2</v>
      </c>
      <c r="V8249">
        <v>0.2</v>
      </c>
      <c r="W8249">
        <v>3.6783999999999999</v>
      </c>
      <c r="X8249">
        <f t="shared" si="386"/>
        <v>36.783999999999999</v>
      </c>
    </row>
    <row r="8250" spans="1:24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tr">
        <f t="shared" si="384"/>
        <v>Christopher Schild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tr">
        <f t="shared" si="385"/>
        <v>East</v>
      </c>
      <c r="O8250" t="s">
        <v>147</v>
      </c>
      <c r="P8250" t="s">
        <v>2532</v>
      </c>
      <c r="Q8250" t="s">
        <v>70</v>
      </c>
      <c r="R8250" t="s">
        <v>71</v>
      </c>
      <c r="S8250" t="s">
        <v>2533</v>
      </c>
      <c r="T8250">
        <v>743.98800000000006</v>
      </c>
      <c r="U8250">
        <v>2</v>
      </c>
      <c r="V8250">
        <v>0.4</v>
      </c>
      <c r="W8250">
        <v>-123.998</v>
      </c>
      <c r="X8250">
        <f t="shared" si="386"/>
        <v>743.98800000000006</v>
      </c>
    </row>
    <row r="8251" spans="1:24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tr">
        <f t="shared" si="384"/>
        <v>Maribeth Schnelling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tr">
        <f t="shared" si="385"/>
        <v>Central</v>
      </c>
      <c r="O8251" t="s">
        <v>104</v>
      </c>
      <c r="P8251" t="s">
        <v>3550</v>
      </c>
      <c r="Q8251" t="s">
        <v>45</v>
      </c>
      <c r="R8251" t="s">
        <v>74</v>
      </c>
      <c r="S8251" t="s">
        <v>3551</v>
      </c>
      <c r="T8251">
        <v>11.212</v>
      </c>
      <c r="U8251">
        <v>2</v>
      </c>
      <c r="V8251">
        <v>0.8</v>
      </c>
      <c r="W8251">
        <v>-16.818000000000001</v>
      </c>
      <c r="X8251">
        <f t="shared" si="386"/>
        <v>11.212</v>
      </c>
    </row>
    <row r="8252" spans="1:24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tr">
        <f t="shared" si="384"/>
        <v>Maribeth Schnelling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tr">
        <f t="shared" si="385"/>
        <v>Central</v>
      </c>
      <c r="O8252" t="s">
        <v>104</v>
      </c>
      <c r="P8252" t="s">
        <v>1286</v>
      </c>
      <c r="Q8252" t="s">
        <v>31</v>
      </c>
      <c r="R8252" t="s">
        <v>64</v>
      </c>
      <c r="S8252" t="s">
        <v>1287</v>
      </c>
      <c r="T8252">
        <v>4.7119999999999997</v>
      </c>
      <c r="U8252">
        <v>2</v>
      </c>
      <c r="V8252">
        <v>0.6</v>
      </c>
      <c r="W8252">
        <v>-1.8848</v>
      </c>
      <c r="X8252">
        <f t="shared" si="386"/>
        <v>4.7119999999999997</v>
      </c>
    </row>
    <row r="8253" spans="1:24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tr">
        <f t="shared" si="384"/>
        <v>Maribeth Schnelling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tr">
        <f t="shared" si="385"/>
        <v>Central</v>
      </c>
      <c r="O8253" t="s">
        <v>104</v>
      </c>
      <c r="P8253" t="s">
        <v>4428</v>
      </c>
      <c r="Q8253" t="s">
        <v>45</v>
      </c>
      <c r="R8253" t="s">
        <v>77</v>
      </c>
      <c r="S8253" t="s">
        <v>4429</v>
      </c>
      <c r="T8253">
        <v>180.98</v>
      </c>
      <c r="U8253">
        <v>5</v>
      </c>
      <c r="V8253">
        <v>0.8</v>
      </c>
      <c r="W8253">
        <v>-470.548</v>
      </c>
      <c r="X8253">
        <f t="shared" si="386"/>
        <v>180.98</v>
      </c>
    </row>
    <row r="8254" spans="1:24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tr">
        <f t="shared" si="384"/>
        <v>Maribeth Schnelling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tr">
        <f t="shared" si="385"/>
        <v>Central</v>
      </c>
      <c r="O8254" t="s">
        <v>104</v>
      </c>
      <c r="P8254" t="s">
        <v>523</v>
      </c>
      <c r="Q8254" t="s">
        <v>45</v>
      </c>
      <c r="R8254" t="s">
        <v>58</v>
      </c>
      <c r="S8254" t="s">
        <v>524</v>
      </c>
      <c r="T8254">
        <v>60.415999999999997</v>
      </c>
      <c r="U8254">
        <v>2</v>
      </c>
      <c r="V8254">
        <v>0.2</v>
      </c>
      <c r="W8254">
        <v>6.0415999999999999</v>
      </c>
      <c r="X8254">
        <f t="shared" si="386"/>
        <v>60.415999999999997</v>
      </c>
    </row>
    <row r="8255" spans="1:24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tr">
        <f t="shared" si="384"/>
        <v>Dana Kaydos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tr">
        <f t="shared" si="385"/>
        <v>West</v>
      </c>
      <c r="O8255" t="s">
        <v>43</v>
      </c>
      <c r="P8255" t="s">
        <v>5433</v>
      </c>
      <c r="Q8255" t="s">
        <v>70</v>
      </c>
      <c r="R8255" t="s">
        <v>1218</v>
      </c>
      <c r="S8255" t="s">
        <v>5434</v>
      </c>
      <c r="T8255">
        <v>299.99</v>
      </c>
      <c r="U8255">
        <v>1</v>
      </c>
      <c r="V8255">
        <v>0</v>
      </c>
      <c r="W8255">
        <v>89.997</v>
      </c>
      <c r="X8255">
        <f t="shared" si="386"/>
        <v>299.99</v>
      </c>
    </row>
    <row r="8256" spans="1:24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tr">
        <f t="shared" si="384"/>
        <v>Dana Kaydos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tr">
        <f t="shared" si="385"/>
        <v>West</v>
      </c>
      <c r="O8256" t="s">
        <v>43</v>
      </c>
      <c r="P8256" t="s">
        <v>7647</v>
      </c>
      <c r="Q8256" t="s">
        <v>45</v>
      </c>
      <c r="R8256" t="s">
        <v>89</v>
      </c>
      <c r="S8256" t="s">
        <v>7648</v>
      </c>
      <c r="T8256">
        <v>192.16</v>
      </c>
      <c r="U8256">
        <v>4</v>
      </c>
      <c r="V8256">
        <v>0</v>
      </c>
      <c r="W8256">
        <v>92.236800000000002</v>
      </c>
      <c r="X8256">
        <f t="shared" si="386"/>
        <v>192.16</v>
      </c>
    </row>
    <row r="8257" spans="1:24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tr">
        <f t="shared" si="384"/>
        <v>Dana Kaydos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tr">
        <f t="shared" si="385"/>
        <v>West</v>
      </c>
      <c r="O8257" t="s">
        <v>43</v>
      </c>
      <c r="P8257" t="s">
        <v>2053</v>
      </c>
      <c r="Q8257" t="s">
        <v>70</v>
      </c>
      <c r="R8257" t="s">
        <v>71</v>
      </c>
      <c r="S8257" t="s">
        <v>2054</v>
      </c>
      <c r="T8257">
        <v>242.624</v>
      </c>
      <c r="U8257">
        <v>8</v>
      </c>
      <c r="V8257">
        <v>0.2</v>
      </c>
      <c r="W8257">
        <v>27.295200000000001</v>
      </c>
      <c r="X8257">
        <f t="shared" si="386"/>
        <v>242.624</v>
      </c>
    </row>
    <row r="8258" spans="1:24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tr">
        <f t="shared" si="384"/>
        <v>Dana Kaydos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tr">
        <f t="shared" si="385"/>
        <v>West</v>
      </c>
      <c r="O8258" t="s">
        <v>43</v>
      </c>
      <c r="P8258" t="s">
        <v>955</v>
      </c>
      <c r="Q8258" t="s">
        <v>45</v>
      </c>
      <c r="R8258" t="s">
        <v>58</v>
      </c>
      <c r="S8258" t="s">
        <v>1745</v>
      </c>
      <c r="T8258">
        <v>46.74</v>
      </c>
      <c r="U8258">
        <v>3</v>
      </c>
      <c r="V8258">
        <v>0</v>
      </c>
      <c r="W8258">
        <v>11.685</v>
      </c>
      <c r="X8258">
        <f t="shared" si="386"/>
        <v>46.74</v>
      </c>
    </row>
    <row r="8259" spans="1:24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tr">
        <f t="shared" ref="G8259:G8322" si="387">TRIM(H8259)</f>
        <v>Dana Kaydos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tr">
        <f t="shared" ref="N8259:N8322" si="388">PROPER(TRIM(O8259))</f>
        <v>West</v>
      </c>
      <c r="O8259" t="s">
        <v>43</v>
      </c>
      <c r="P8259" t="s">
        <v>6284</v>
      </c>
      <c r="Q8259" t="s">
        <v>70</v>
      </c>
      <c r="R8259" t="s">
        <v>160</v>
      </c>
      <c r="S8259" t="s">
        <v>6285</v>
      </c>
      <c r="T8259">
        <v>174.95</v>
      </c>
      <c r="U8259">
        <v>5</v>
      </c>
      <c r="V8259">
        <v>0</v>
      </c>
      <c r="W8259">
        <v>12.246499999999999</v>
      </c>
      <c r="X8259">
        <f t="shared" ref="X8259:X8322" si="389">T8259</f>
        <v>174.95</v>
      </c>
    </row>
    <row r="8260" spans="1:24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tr">
        <f t="shared" si="387"/>
        <v>Dana Kaydos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tr">
        <f t="shared" si="388"/>
        <v>West</v>
      </c>
      <c r="O8260" t="s">
        <v>43</v>
      </c>
      <c r="P8260" t="s">
        <v>8898</v>
      </c>
      <c r="Q8260" t="s">
        <v>45</v>
      </c>
      <c r="R8260" t="s">
        <v>74</v>
      </c>
      <c r="S8260" t="s">
        <v>8899</v>
      </c>
      <c r="T8260">
        <v>100.70399999999999</v>
      </c>
      <c r="U8260">
        <v>6</v>
      </c>
      <c r="V8260">
        <v>0.2</v>
      </c>
      <c r="W8260">
        <v>37.764000000000003</v>
      </c>
      <c r="X8260">
        <f t="shared" si="389"/>
        <v>100.70399999999999</v>
      </c>
    </row>
    <row r="8261" spans="1:24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tr">
        <f t="shared" si="387"/>
        <v>Skye Norling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tr">
        <f t="shared" si="388"/>
        <v>Central</v>
      </c>
      <c r="O8261" t="s">
        <v>104</v>
      </c>
      <c r="P8261" t="s">
        <v>1734</v>
      </c>
      <c r="Q8261" t="s">
        <v>45</v>
      </c>
      <c r="R8261" t="s">
        <v>89</v>
      </c>
      <c r="S8261" t="s">
        <v>1735</v>
      </c>
      <c r="T8261">
        <v>368.91</v>
      </c>
      <c r="U8261">
        <v>9</v>
      </c>
      <c r="V8261">
        <v>0</v>
      </c>
      <c r="W8261">
        <v>180.76589999999999</v>
      </c>
      <c r="X8261">
        <f t="shared" si="389"/>
        <v>368.91</v>
      </c>
    </row>
    <row r="8262" spans="1:24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tr">
        <f t="shared" si="387"/>
        <v>Skye Norling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tr">
        <f t="shared" si="388"/>
        <v>Central</v>
      </c>
      <c r="O8262" t="s">
        <v>104</v>
      </c>
      <c r="P8262" t="s">
        <v>1526</v>
      </c>
      <c r="Q8262" t="s">
        <v>45</v>
      </c>
      <c r="R8262" t="s">
        <v>74</v>
      </c>
      <c r="S8262" t="s">
        <v>1527</v>
      </c>
      <c r="T8262">
        <v>8.02</v>
      </c>
      <c r="U8262">
        <v>1</v>
      </c>
      <c r="V8262">
        <v>0</v>
      </c>
      <c r="W8262">
        <v>3.7694000000000001</v>
      </c>
      <c r="X8262">
        <f t="shared" si="389"/>
        <v>8.02</v>
      </c>
    </row>
    <row r="8263" spans="1:24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tr">
        <f t="shared" si="387"/>
        <v>Skye Norling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tr">
        <f t="shared" si="388"/>
        <v>Central</v>
      </c>
      <c r="O8263" t="s">
        <v>104</v>
      </c>
      <c r="P8263" t="s">
        <v>5564</v>
      </c>
      <c r="Q8263" t="s">
        <v>45</v>
      </c>
      <c r="R8263" t="s">
        <v>58</v>
      </c>
      <c r="S8263" t="s">
        <v>5565</v>
      </c>
      <c r="T8263">
        <v>171.04</v>
      </c>
      <c r="U8263">
        <v>4</v>
      </c>
      <c r="V8263">
        <v>0</v>
      </c>
      <c r="W8263">
        <v>44.470399999999998</v>
      </c>
      <c r="X8263">
        <f t="shared" si="389"/>
        <v>171.04</v>
      </c>
    </row>
    <row r="8264" spans="1:24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tr">
        <f t="shared" si="387"/>
        <v>Tony Chapman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tr">
        <f t="shared" si="388"/>
        <v>South</v>
      </c>
      <c r="O8264" t="s">
        <v>29</v>
      </c>
      <c r="P8264" t="s">
        <v>1405</v>
      </c>
      <c r="Q8264" t="s">
        <v>45</v>
      </c>
      <c r="R8264" t="s">
        <v>89</v>
      </c>
      <c r="S8264" t="s">
        <v>1406</v>
      </c>
      <c r="T8264">
        <v>19.440000000000001</v>
      </c>
      <c r="U8264">
        <v>3</v>
      </c>
      <c r="V8264">
        <v>0</v>
      </c>
      <c r="W8264">
        <v>9.3312000000000008</v>
      </c>
      <c r="X8264">
        <f t="shared" si="389"/>
        <v>19.440000000000001</v>
      </c>
    </row>
    <row r="8265" spans="1:24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tr">
        <f t="shared" si="387"/>
        <v>Anne McFarland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tr">
        <f t="shared" si="388"/>
        <v>South</v>
      </c>
      <c r="O8265" t="s">
        <v>29</v>
      </c>
      <c r="P8265" t="s">
        <v>2476</v>
      </c>
      <c r="Q8265" t="s">
        <v>45</v>
      </c>
      <c r="R8265" t="s">
        <v>74</v>
      </c>
      <c r="S8265" t="s">
        <v>2477</v>
      </c>
      <c r="T8265">
        <v>13.092000000000001</v>
      </c>
      <c r="U8265">
        <v>4</v>
      </c>
      <c r="V8265">
        <v>0.7</v>
      </c>
      <c r="W8265">
        <v>-10.0372</v>
      </c>
      <c r="X8265">
        <f t="shared" si="389"/>
        <v>13.092000000000001</v>
      </c>
    </row>
    <row r="8266" spans="1:24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tr">
        <f t="shared" si="387"/>
        <v>Astrea Jones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tr">
        <f t="shared" si="388"/>
        <v>East</v>
      </c>
      <c r="O8266" t="s">
        <v>147</v>
      </c>
      <c r="P8266" t="s">
        <v>9928</v>
      </c>
      <c r="Q8266" t="s">
        <v>45</v>
      </c>
      <c r="R8266" t="s">
        <v>77</v>
      </c>
      <c r="S8266" t="s">
        <v>9929</v>
      </c>
      <c r="T8266">
        <v>122.94</v>
      </c>
      <c r="U8266">
        <v>3</v>
      </c>
      <c r="V8266">
        <v>0</v>
      </c>
      <c r="W8266">
        <v>30.734999999999999</v>
      </c>
      <c r="X8266">
        <f t="shared" si="389"/>
        <v>122.94</v>
      </c>
    </row>
    <row r="8267" spans="1:24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tr">
        <f t="shared" si="387"/>
        <v>Astrea Jones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tr">
        <f t="shared" si="388"/>
        <v>East</v>
      </c>
      <c r="O8267" t="s">
        <v>147</v>
      </c>
      <c r="P8267" t="s">
        <v>3351</v>
      </c>
      <c r="Q8267" t="s">
        <v>45</v>
      </c>
      <c r="R8267" t="s">
        <v>74</v>
      </c>
      <c r="S8267" t="s">
        <v>3352</v>
      </c>
      <c r="T8267">
        <v>35.448</v>
      </c>
      <c r="U8267">
        <v>7</v>
      </c>
      <c r="V8267">
        <v>0.2</v>
      </c>
      <c r="W8267">
        <v>12.8499</v>
      </c>
      <c r="X8267">
        <f t="shared" si="389"/>
        <v>35.448</v>
      </c>
    </row>
    <row r="8268" spans="1:24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tr">
        <f t="shared" si="387"/>
        <v>Katherine Hughes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tr">
        <f t="shared" si="388"/>
        <v>East</v>
      </c>
      <c r="O8268" t="s">
        <v>147</v>
      </c>
      <c r="P8268" t="s">
        <v>1686</v>
      </c>
      <c r="Q8268" t="s">
        <v>70</v>
      </c>
      <c r="R8268" t="s">
        <v>71</v>
      </c>
      <c r="S8268" t="s">
        <v>1687</v>
      </c>
      <c r="T8268">
        <v>19.98</v>
      </c>
      <c r="U8268">
        <v>2</v>
      </c>
      <c r="V8268">
        <v>0</v>
      </c>
      <c r="W8268">
        <v>5.1947999999999999</v>
      </c>
      <c r="X8268">
        <f t="shared" si="389"/>
        <v>19.98</v>
      </c>
    </row>
    <row r="8269" spans="1:24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tr">
        <f t="shared" si="387"/>
        <v>Liz Preis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tr">
        <f t="shared" si="388"/>
        <v>Central</v>
      </c>
      <c r="O8269" t="s">
        <v>104</v>
      </c>
      <c r="P8269" t="s">
        <v>6951</v>
      </c>
      <c r="Q8269" t="s">
        <v>31</v>
      </c>
      <c r="R8269" t="s">
        <v>55</v>
      </c>
      <c r="S8269" t="s">
        <v>6952</v>
      </c>
      <c r="T8269">
        <v>69.375</v>
      </c>
      <c r="U8269">
        <v>1</v>
      </c>
      <c r="V8269">
        <v>0.5</v>
      </c>
      <c r="W8269">
        <v>-47.174999999999997</v>
      </c>
      <c r="X8269">
        <f t="shared" si="389"/>
        <v>69.375</v>
      </c>
    </row>
    <row r="8270" spans="1:24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tr">
        <f t="shared" si="387"/>
        <v>Liz Preis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tr">
        <f t="shared" si="388"/>
        <v>Central</v>
      </c>
      <c r="O8270" t="s">
        <v>104</v>
      </c>
      <c r="P8270" t="s">
        <v>2177</v>
      </c>
      <c r="Q8270" t="s">
        <v>45</v>
      </c>
      <c r="R8270" t="s">
        <v>578</v>
      </c>
      <c r="S8270" t="s">
        <v>2178</v>
      </c>
      <c r="T8270">
        <v>31.68</v>
      </c>
      <c r="U8270">
        <v>4</v>
      </c>
      <c r="V8270">
        <v>0.2</v>
      </c>
      <c r="W8270">
        <v>2.7719999999999998</v>
      </c>
      <c r="X8270">
        <f t="shared" si="389"/>
        <v>31.68</v>
      </c>
    </row>
    <row r="8271" spans="1:24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tr">
        <f t="shared" si="387"/>
        <v>Liz Preis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tr">
        <f t="shared" si="388"/>
        <v>Central</v>
      </c>
      <c r="O8271" t="s">
        <v>104</v>
      </c>
      <c r="P8271" t="s">
        <v>7950</v>
      </c>
      <c r="Q8271" t="s">
        <v>70</v>
      </c>
      <c r="R8271" t="s">
        <v>71</v>
      </c>
      <c r="S8271" t="s">
        <v>7951</v>
      </c>
      <c r="T8271">
        <v>2003.1679999999999</v>
      </c>
      <c r="U8271">
        <v>4</v>
      </c>
      <c r="V8271">
        <v>0.2</v>
      </c>
      <c r="W8271">
        <v>250.39599999999999</v>
      </c>
      <c r="X8271">
        <f t="shared" si="389"/>
        <v>2003.1679999999999</v>
      </c>
    </row>
    <row r="8272" spans="1:24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tr">
        <f t="shared" si="387"/>
        <v>Liz Preis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tr">
        <f t="shared" si="388"/>
        <v>Central</v>
      </c>
      <c r="O8272" t="s">
        <v>104</v>
      </c>
      <c r="P8272" t="s">
        <v>1000</v>
      </c>
      <c r="Q8272" t="s">
        <v>45</v>
      </c>
      <c r="R8272" t="s">
        <v>67</v>
      </c>
      <c r="S8272" t="s">
        <v>1001</v>
      </c>
      <c r="T8272">
        <v>9.3439999999999994</v>
      </c>
      <c r="U8272">
        <v>2</v>
      </c>
      <c r="V8272">
        <v>0.2</v>
      </c>
      <c r="W8272">
        <v>3.1536</v>
      </c>
      <c r="X8272">
        <f t="shared" si="389"/>
        <v>9.3439999999999994</v>
      </c>
    </row>
    <row r="8273" spans="1:24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tr">
        <f t="shared" si="387"/>
        <v>Joe Elijah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tr">
        <f t="shared" si="388"/>
        <v>East</v>
      </c>
      <c r="O8273" t="s">
        <v>147</v>
      </c>
      <c r="P8273" t="s">
        <v>1592</v>
      </c>
      <c r="Q8273" t="s">
        <v>31</v>
      </c>
      <c r="R8273" t="s">
        <v>35</v>
      </c>
      <c r="S8273" t="s">
        <v>1593</v>
      </c>
      <c r="T8273">
        <v>2563.056</v>
      </c>
      <c r="U8273">
        <v>8</v>
      </c>
      <c r="V8273">
        <v>0.1</v>
      </c>
      <c r="W8273">
        <v>313.26240000000001</v>
      </c>
      <c r="X8273">
        <f t="shared" si="389"/>
        <v>2563.056</v>
      </c>
    </row>
    <row r="8274" spans="1:24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tr">
        <f t="shared" si="387"/>
        <v>Muhammed Yedwab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tr">
        <f t="shared" si="388"/>
        <v>West</v>
      </c>
      <c r="O8274" t="s">
        <v>43</v>
      </c>
      <c r="P8274" t="s">
        <v>7867</v>
      </c>
      <c r="Q8274" t="s">
        <v>31</v>
      </c>
      <c r="R8274" t="s">
        <v>35</v>
      </c>
      <c r="S8274" t="s">
        <v>7868</v>
      </c>
      <c r="T8274">
        <v>387.13600000000002</v>
      </c>
      <c r="U8274">
        <v>4</v>
      </c>
      <c r="V8274">
        <v>0.2</v>
      </c>
      <c r="W8274">
        <v>4.8391999999999999</v>
      </c>
      <c r="X8274">
        <f t="shared" si="389"/>
        <v>387.13600000000002</v>
      </c>
    </row>
    <row r="8275" spans="1:24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tr">
        <f t="shared" si="387"/>
        <v>Frank Carlisle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tr">
        <f t="shared" si="388"/>
        <v>East</v>
      </c>
      <c r="O8275" t="s">
        <v>147</v>
      </c>
      <c r="P8275" t="s">
        <v>3958</v>
      </c>
      <c r="Q8275" t="s">
        <v>45</v>
      </c>
      <c r="R8275" t="s">
        <v>67</v>
      </c>
      <c r="S8275" t="s">
        <v>3959</v>
      </c>
      <c r="T8275">
        <v>3.4239999999999999</v>
      </c>
      <c r="U8275">
        <v>1</v>
      </c>
      <c r="V8275">
        <v>0.2</v>
      </c>
      <c r="W8275">
        <v>0.29959999999999998</v>
      </c>
      <c r="X8275">
        <f t="shared" si="389"/>
        <v>3.4239999999999999</v>
      </c>
    </row>
    <row r="8276" spans="1:24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tr">
        <f t="shared" si="387"/>
        <v>Neil Ducich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tr">
        <f t="shared" si="388"/>
        <v>East</v>
      </c>
      <c r="O8276" t="s">
        <v>147</v>
      </c>
      <c r="P8276" t="s">
        <v>6101</v>
      </c>
      <c r="Q8276" t="s">
        <v>45</v>
      </c>
      <c r="R8276" t="s">
        <v>58</v>
      </c>
      <c r="S8276" t="s">
        <v>6102</v>
      </c>
      <c r="T8276">
        <v>1085.42</v>
      </c>
      <c r="U8276">
        <v>7</v>
      </c>
      <c r="V8276">
        <v>0</v>
      </c>
      <c r="W8276">
        <v>282.20920000000001</v>
      </c>
      <c r="X8276">
        <f t="shared" si="389"/>
        <v>1085.42</v>
      </c>
    </row>
    <row r="8277" spans="1:24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tr">
        <f t="shared" si="387"/>
        <v>Dennis Bolton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tr">
        <f t="shared" si="388"/>
        <v>East</v>
      </c>
      <c r="O8277" t="s">
        <v>147</v>
      </c>
      <c r="P8277" t="s">
        <v>450</v>
      </c>
      <c r="Q8277" t="s">
        <v>45</v>
      </c>
      <c r="R8277" t="s">
        <v>89</v>
      </c>
      <c r="S8277" t="s">
        <v>451</v>
      </c>
      <c r="T8277">
        <v>43.055999999999997</v>
      </c>
      <c r="U8277">
        <v>9</v>
      </c>
      <c r="V8277">
        <v>0.2</v>
      </c>
      <c r="W8277">
        <v>15.607799999999999</v>
      </c>
      <c r="X8277">
        <f t="shared" si="389"/>
        <v>43.055999999999997</v>
      </c>
    </row>
    <row r="8278" spans="1:24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tr">
        <f t="shared" si="387"/>
        <v>Lindsay Castell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tr">
        <f t="shared" si="388"/>
        <v>South</v>
      </c>
      <c r="O8278" t="s">
        <v>29</v>
      </c>
      <c r="P8278" t="s">
        <v>3175</v>
      </c>
      <c r="Q8278" t="s">
        <v>45</v>
      </c>
      <c r="R8278" t="s">
        <v>74</v>
      </c>
      <c r="S8278" t="s">
        <v>3176</v>
      </c>
      <c r="T8278">
        <v>3.762</v>
      </c>
      <c r="U8278">
        <v>3</v>
      </c>
      <c r="V8278">
        <v>0.7</v>
      </c>
      <c r="W8278">
        <v>-2.7587999999999999</v>
      </c>
      <c r="X8278">
        <f t="shared" si="389"/>
        <v>3.762</v>
      </c>
    </row>
    <row r="8279" spans="1:24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tr">
        <f t="shared" si="387"/>
        <v>Lindsay Castell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tr">
        <f t="shared" si="388"/>
        <v>South</v>
      </c>
      <c r="O8279" t="s">
        <v>29</v>
      </c>
      <c r="P8279" t="s">
        <v>3575</v>
      </c>
      <c r="Q8279" t="s">
        <v>45</v>
      </c>
      <c r="R8279" t="s">
        <v>74</v>
      </c>
      <c r="S8279" t="s">
        <v>3576</v>
      </c>
      <c r="T8279">
        <v>34.86</v>
      </c>
      <c r="U8279">
        <v>2</v>
      </c>
      <c r="V8279">
        <v>0.7</v>
      </c>
      <c r="W8279">
        <v>-26.725999999999999</v>
      </c>
      <c r="X8279">
        <f t="shared" si="389"/>
        <v>34.86</v>
      </c>
    </row>
    <row r="8280" spans="1:24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tr">
        <f t="shared" si="387"/>
        <v>Lindsay Castell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tr">
        <f t="shared" si="388"/>
        <v>South</v>
      </c>
      <c r="O8280" t="s">
        <v>29</v>
      </c>
      <c r="P8280" t="s">
        <v>2876</v>
      </c>
      <c r="Q8280" t="s">
        <v>45</v>
      </c>
      <c r="R8280" t="s">
        <v>58</v>
      </c>
      <c r="S8280" t="s">
        <v>2877</v>
      </c>
      <c r="T8280">
        <v>432.45600000000002</v>
      </c>
      <c r="U8280">
        <v>3</v>
      </c>
      <c r="V8280">
        <v>0.2</v>
      </c>
      <c r="W8280">
        <v>32.434199999999997</v>
      </c>
      <c r="X8280">
        <f t="shared" si="389"/>
        <v>432.45600000000002</v>
      </c>
    </row>
    <row r="8281" spans="1:24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tr">
        <f t="shared" si="387"/>
        <v>Bruce Degenhardt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tr">
        <f t="shared" si="388"/>
        <v>South</v>
      </c>
      <c r="O8281" t="s">
        <v>29</v>
      </c>
      <c r="P8281" t="s">
        <v>3518</v>
      </c>
      <c r="Q8281" t="s">
        <v>45</v>
      </c>
      <c r="R8281" t="s">
        <v>58</v>
      </c>
      <c r="S8281" t="s">
        <v>3519</v>
      </c>
      <c r="T8281">
        <v>675.06</v>
      </c>
      <c r="U8281">
        <v>3</v>
      </c>
      <c r="V8281">
        <v>0</v>
      </c>
      <c r="W8281">
        <v>87.757800000000003</v>
      </c>
      <c r="X8281">
        <f t="shared" si="389"/>
        <v>675.06</v>
      </c>
    </row>
    <row r="8282" spans="1:24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tr">
        <f t="shared" si="387"/>
        <v>Matt Connell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tr">
        <f t="shared" si="388"/>
        <v>South</v>
      </c>
      <c r="O8282" t="s">
        <v>29</v>
      </c>
      <c r="P8282" t="s">
        <v>504</v>
      </c>
      <c r="Q8282" t="s">
        <v>45</v>
      </c>
      <c r="R8282" t="s">
        <v>172</v>
      </c>
      <c r="S8282" t="s">
        <v>505</v>
      </c>
      <c r="T8282">
        <v>65.231999999999999</v>
      </c>
      <c r="U8282">
        <v>3</v>
      </c>
      <c r="V8282">
        <v>0.2</v>
      </c>
      <c r="W8282">
        <v>22.015799999999999</v>
      </c>
      <c r="X8282">
        <f t="shared" si="389"/>
        <v>65.231999999999999</v>
      </c>
    </row>
    <row r="8283" spans="1:24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tr">
        <f t="shared" si="387"/>
        <v>Matt Connell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tr">
        <f t="shared" si="388"/>
        <v>South</v>
      </c>
      <c r="O8283" t="s">
        <v>29</v>
      </c>
      <c r="P8283" t="s">
        <v>3383</v>
      </c>
      <c r="Q8283" t="s">
        <v>31</v>
      </c>
      <c r="R8283" t="s">
        <v>35</v>
      </c>
      <c r="S8283" t="s">
        <v>3384</v>
      </c>
      <c r="T8283">
        <v>207</v>
      </c>
      <c r="U8283">
        <v>3</v>
      </c>
      <c r="V8283">
        <v>0.2</v>
      </c>
      <c r="W8283">
        <v>25.875</v>
      </c>
      <c r="X8283">
        <f t="shared" si="389"/>
        <v>207</v>
      </c>
    </row>
    <row r="8284" spans="1:24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tr">
        <f t="shared" si="387"/>
        <v>Sam Zeldin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tr">
        <f t="shared" si="388"/>
        <v>Central</v>
      </c>
      <c r="O8284" t="s">
        <v>104</v>
      </c>
      <c r="P8284" t="s">
        <v>3306</v>
      </c>
      <c r="Q8284" t="s">
        <v>70</v>
      </c>
      <c r="R8284" t="s">
        <v>683</v>
      </c>
      <c r="S8284" t="s">
        <v>3307</v>
      </c>
      <c r="T8284">
        <v>600.53</v>
      </c>
      <c r="U8284">
        <v>2</v>
      </c>
      <c r="V8284">
        <v>0.3</v>
      </c>
      <c r="W8284">
        <v>137.26400000000001</v>
      </c>
      <c r="X8284">
        <f t="shared" si="389"/>
        <v>600.53</v>
      </c>
    </row>
    <row r="8285" spans="1:24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tr">
        <f t="shared" si="387"/>
        <v>Sam Zeldin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tr">
        <f t="shared" si="388"/>
        <v>Central</v>
      </c>
      <c r="O8285" t="s">
        <v>104</v>
      </c>
      <c r="P8285" t="s">
        <v>2842</v>
      </c>
      <c r="Q8285" t="s">
        <v>45</v>
      </c>
      <c r="R8285" t="s">
        <v>67</v>
      </c>
      <c r="S8285" t="s">
        <v>2843</v>
      </c>
      <c r="T8285">
        <v>59.904000000000003</v>
      </c>
      <c r="U8285">
        <v>2</v>
      </c>
      <c r="V8285">
        <v>0.2</v>
      </c>
      <c r="W8285">
        <v>14.2272</v>
      </c>
      <c r="X8285">
        <f t="shared" si="389"/>
        <v>59.904000000000003</v>
      </c>
    </row>
    <row r="8286" spans="1:24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tr">
        <f t="shared" si="387"/>
        <v>Sam Zeldin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tr">
        <f t="shared" si="388"/>
        <v>Central</v>
      </c>
      <c r="O8286" t="s">
        <v>104</v>
      </c>
      <c r="P8286" t="s">
        <v>3027</v>
      </c>
      <c r="Q8286" t="s">
        <v>70</v>
      </c>
      <c r="R8286" t="s">
        <v>160</v>
      </c>
      <c r="S8286" t="s">
        <v>3028</v>
      </c>
      <c r="T8286">
        <v>637.44000000000005</v>
      </c>
      <c r="U8286">
        <v>8</v>
      </c>
      <c r="V8286">
        <v>0.2</v>
      </c>
      <c r="W8286">
        <v>135.45599999999999</v>
      </c>
      <c r="X8286">
        <f t="shared" si="389"/>
        <v>637.44000000000005</v>
      </c>
    </row>
    <row r="8287" spans="1:24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tr">
        <f t="shared" si="387"/>
        <v>Sam Zeldin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tr">
        <f t="shared" si="388"/>
        <v>Central</v>
      </c>
      <c r="O8287" t="s">
        <v>104</v>
      </c>
      <c r="P8287" t="s">
        <v>1879</v>
      </c>
      <c r="Q8287" t="s">
        <v>31</v>
      </c>
      <c r="R8287" t="s">
        <v>64</v>
      </c>
      <c r="S8287" t="s">
        <v>1880</v>
      </c>
      <c r="T8287">
        <v>51.756</v>
      </c>
      <c r="U8287">
        <v>3</v>
      </c>
      <c r="V8287">
        <v>0.6</v>
      </c>
      <c r="W8287">
        <v>-33.641399999999997</v>
      </c>
      <c r="X8287">
        <f t="shared" si="389"/>
        <v>51.756</v>
      </c>
    </row>
    <row r="8288" spans="1:24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tr">
        <f t="shared" si="387"/>
        <v>Duane Huffman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tr">
        <f t="shared" si="388"/>
        <v>South</v>
      </c>
      <c r="O8288" t="s">
        <v>29</v>
      </c>
      <c r="P8288" t="s">
        <v>9094</v>
      </c>
      <c r="Q8288" t="s">
        <v>45</v>
      </c>
      <c r="R8288" t="s">
        <v>89</v>
      </c>
      <c r="S8288" t="s">
        <v>9095</v>
      </c>
      <c r="T8288">
        <v>31.103999999999999</v>
      </c>
      <c r="U8288">
        <v>6</v>
      </c>
      <c r="V8288">
        <v>0.2</v>
      </c>
      <c r="W8288">
        <v>10.8864</v>
      </c>
      <c r="X8288">
        <f t="shared" si="389"/>
        <v>31.103999999999999</v>
      </c>
    </row>
    <row r="8289" spans="1:24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tr">
        <f t="shared" si="387"/>
        <v>Duane Huffman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tr">
        <f t="shared" si="388"/>
        <v>South</v>
      </c>
      <c r="O8289" t="s">
        <v>29</v>
      </c>
      <c r="P8289" t="s">
        <v>1460</v>
      </c>
      <c r="Q8289" t="s">
        <v>45</v>
      </c>
      <c r="R8289" t="s">
        <v>67</v>
      </c>
      <c r="S8289" t="s">
        <v>1461</v>
      </c>
      <c r="T8289">
        <v>47.96</v>
      </c>
      <c r="U8289">
        <v>5</v>
      </c>
      <c r="V8289">
        <v>0.2</v>
      </c>
      <c r="W8289">
        <v>4.1965000000000003</v>
      </c>
      <c r="X8289">
        <f t="shared" si="389"/>
        <v>47.96</v>
      </c>
    </row>
    <row r="8290" spans="1:24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tr">
        <f t="shared" si="387"/>
        <v>Duane Huffman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tr">
        <f t="shared" si="388"/>
        <v>South</v>
      </c>
      <c r="O8290" t="s">
        <v>29</v>
      </c>
      <c r="P8290" t="s">
        <v>2821</v>
      </c>
      <c r="Q8290" t="s">
        <v>70</v>
      </c>
      <c r="R8290" t="s">
        <v>160</v>
      </c>
      <c r="S8290" t="s">
        <v>2822</v>
      </c>
      <c r="T8290">
        <v>158.928</v>
      </c>
      <c r="U8290">
        <v>7</v>
      </c>
      <c r="V8290">
        <v>0.2</v>
      </c>
      <c r="W8290">
        <v>41.718600000000002</v>
      </c>
      <c r="X8290">
        <f t="shared" si="389"/>
        <v>158.928</v>
      </c>
    </row>
    <row r="8291" spans="1:24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tr">
        <f t="shared" si="387"/>
        <v>Duane Huffman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tr">
        <f t="shared" si="388"/>
        <v>South</v>
      </c>
      <c r="O8291" t="s">
        <v>29</v>
      </c>
      <c r="P8291" t="s">
        <v>5428</v>
      </c>
      <c r="Q8291" t="s">
        <v>45</v>
      </c>
      <c r="R8291" t="s">
        <v>77</v>
      </c>
      <c r="S8291" t="s">
        <v>5429</v>
      </c>
      <c r="T8291">
        <v>211.24799999999999</v>
      </c>
      <c r="U8291">
        <v>6</v>
      </c>
      <c r="V8291">
        <v>0.2</v>
      </c>
      <c r="W8291">
        <v>15.8436</v>
      </c>
      <c r="X8291">
        <f t="shared" si="389"/>
        <v>211.24799999999999</v>
      </c>
    </row>
    <row r="8292" spans="1:24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tr">
        <f t="shared" si="387"/>
        <v>Duane Huffman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tr">
        <f t="shared" si="388"/>
        <v>South</v>
      </c>
      <c r="O8292" t="s">
        <v>29</v>
      </c>
      <c r="P8292" t="s">
        <v>6841</v>
      </c>
      <c r="Q8292" t="s">
        <v>45</v>
      </c>
      <c r="R8292" t="s">
        <v>578</v>
      </c>
      <c r="S8292" t="s">
        <v>6842</v>
      </c>
      <c r="T8292">
        <v>5.5519999999999996</v>
      </c>
      <c r="U8292">
        <v>2</v>
      </c>
      <c r="V8292">
        <v>0.2</v>
      </c>
      <c r="W8292">
        <v>-1.0409999999999999</v>
      </c>
      <c r="X8292">
        <f t="shared" si="389"/>
        <v>5.5519999999999996</v>
      </c>
    </row>
    <row r="8293" spans="1:24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tr">
        <f t="shared" si="387"/>
        <v>Duane Huffman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tr">
        <f t="shared" si="388"/>
        <v>South</v>
      </c>
      <c r="O8293" t="s">
        <v>29</v>
      </c>
      <c r="P8293" t="s">
        <v>4570</v>
      </c>
      <c r="Q8293" t="s">
        <v>45</v>
      </c>
      <c r="R8293" t="s">
        <v>46</v>
      </c>
      <c r="S8293" t="s">
        <v>4571</v>
      </c>
      <c r="T8293">
        <v>2.952</v>
      </c>
      <c r="U8293">
        <v>1</v>
      </c>
      <c r="V8293">
        <v>0.2</v>
      </c>
      <c r="W8293">
        <v>0.99629999999999996</v>
      </c>
      <c r="X8293">
        <f t="shared" si="389"/>
        <v>2.952</v>
      </c>
    </row>
    <row r="8294" spans="1:24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tr">
        <f t="shared" si="387"/>
        <v>Lena Creighton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tr">
        <f t="shared" si="388"/>
        <v>East</v>
      </c>
      <c r="O8294" t="s">
        <v>147</v>
      </c>
      <c r="P8294" t="s">
        <v>5941</v>
      </c>
      <c r="Q8294" t="s">
        <v>45</v>
      </c>
      <c r="R8294" t="s">
        <v>74</v>
      </c>
      <c r="S8294" t="s">
        <v>5942</v>
      </c>
      <c r="T8294">
        <v>10.332000000000001</v>
      </c>
      <c r="U8294">
        <v>3</v>
      </c>
      <c r="V8294">
        <v>0.7</v>
      </c>
      <c r="W8294">
        <v>-7.5768000000000004</v>
      </c>
      <c r="X8294">
        <f t="shared" si="389"/>
        <v>10.332000000000001</v>
      </c>
    </row>
    <row r="8295" spans="1:24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tr">
        <f t="shared" si="387"/>
        <v>Jack O'Briant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tr">
        <f t="shared" si="388"/>
        <v>West</v>
      </c>
      <c r="O8295" t="s">
        <v>43</v>
      </c>
      <c r="P8295" t="s">
        <v>4863</v>
      </c>
      <c r="Q8295" t="s">
        <v>45</v>
      </c>
      <c r="R8295" t="s">
        <v>74</v>
      </c>
      <c r="S8295" t="s">
        <v>4864</v>
      </c>
      <c r="T8295">
        <v>18.367999999999999</v>
      </c>
      <c r="U8295">
        <v>4</v>
      </c>
      <c r="V8295">
        <v>0.2</v>
      </c>
      <c r="W8295">
        <v>5.9695999999999998</v>
      </c>
      <c r="X8295">
        <f t="shared" si="389"/>
        <v>18.367999999999999</v>
      </c>
    </row>
    <row r="8296" spans="1:24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tr">
        <f t="shared" si="387"/>
        <v>Meg Tillman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tr">
        <f t="shared" si="388"/>
        <v>East</v>
      </c>
      <c r="O8296" t="s">
        <v>147</v>
      </c>
      <c r="P8296" t="s">
        <v>4769</v>
      </c>
      <c r="Q8296" t="s">
        <v>70</v>
      </c>
      <c r="R8296" t="s">
        <v>71</v>
      </c>
      <c r="S8296" t="s">
        <v>4770</v>
      </c>
      <c r="T8296">
        <v>299.89999999999998</v>
      </c>
      <c r="U8296">
        <v>2</v>
      </c>
      <c r="V8296">
        <v>0</v>
      </c>
      <c r="W8296">
        <v>74.974999999999994</v>
      </c>
      <c r="X8296">
        <f t="shared" si="389"/>
        <v>299.89999999999998</v>
      </c>
    </row>
    <row r="8297" spans="1:24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tr">
        <f t="shared" si="387"/>
        <v>Edward Becker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tr">
        <f t="shared" si="388"/>
        <v>South</v>
      </c>
      <c r="O8297" t="s">
        <v>29</v>
      </c>
      <c r="P8297" t="s">
        <v>500</v>
      </c>
      <c r="Q8297" t="s">
        <v>45</v>
      </c>
      <c r="R8297" t="s">
        <v>172</v>
      </c>
      <c r="S8297" t="s">
        <v>501</v>
      </c>
      <c r="T8297">
        <v>26.55</v>
      </c>
      <c r="U8297">
        <v>9</v>
      </c>
      <c r="V8297">
        <v>0</v>
      </c>
      <c r="W8297">
        <v>12.744</v>
      </c>
      <c r="X8297">
        <f t="shared" si="389"/>
        <v>26.55</v>
      </c>
    </row>
    <row r="8298" spans="1:24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tr">
        <f t="shared" si="387"/>
        <v>Edward Becker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tr">
        <f t="shared" si="388"/>
        <v>South</v>
      </c>
      <c r="O8298" t="s">
        <v>29</v>
      </c>
      <c r="P8298" t="s">
        <v>857</v>
      </c>
      <c r="Q8298" t="s">
        <v>70</v>
      </c>
      <c r="R8298" t="s">
        <v>160</v>
      </c>
      <c r="S8298" t="s">
        <v>858</v>
      </c>
      <c r="T8298">
        <v>111.98</v>
      </c>
      <c r="U8298">
        <v>2</v>
      </c>
      <c r="V8298">
        <v>0</v>
      </c>
      <c r="W8298">
        <v>26.8752</v>
      </c>
      <c r="X8298">
        <f t="shared" si="389"/>
        <v>111.98</v>
      </c>
    </row>
    <row r="8299" spans="1:24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tr">
        <f t="shared" si="387"/>
        <v>Roland Schwarz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tr">
        <f t="shared" si="388"/>
        <v>South</v>
      </c>
      <c r="O8299" t="s">
        <v>29</v>
      </c>
      <c r="P8299" t="s">
        <v>5760</v>
      </c>
      <c r="Q8299" t="s">
        <v>31</v>
      </c>
      <c r="R8299" t="s">
        <v>64</v>
      </c>
      <c r="S8299" t="s">
        <v>5761</v>
      </c>
      <c r="T8299">
        <v>4.9279999999999999</v>
      </c>
      <c r="U8299">
        <v>2</v>
      </c>
      <c r="V8299">
        <v>0.2</v>
      </c>
      <c r="W8299">
        <v>0.73919999999999997</v>
      </c>
      <c r="X8299">
        <f t="shared" si="389"/>
        <v>4.9279999999999999</v>
      </c>
    </row>
    <row r="8300" spans="1:24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tr">
        <f t="shared" si="387"/>
        <v>Roland Schwarz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tr">
        <f t="shared" si="388"/>
        <v>South</v>
      </c>
      <c r="O8300" t="s">
        <v>29</v>
      </c>
      <c r="P8300" t="s">
        <v>2369</v>
      </c>
      <c r="Q8300" t="s">
        <v>45</v>
      </c>
      <c r="R8300" t="s">
        <v>46</v>
      </c>
      <c r="S8300" t="s">
        <v>2370</v>
      </c>
      <c r="T8300">
        <v>11.784000000000001</v>
      </c>
      <c r="U8300">
        <v>3</v>
      </c>
      <c r="V8300">
        <v>0.2</v>
      </c>
      <c r="W8300">
        <v>4.2717000000000001</v>
      </c>
      <c r="X8300">
        <f t="shared" si="389"/>
        <v>11.784000000000001</v>
      </c>
    </row>
    <row r="8301" spans="1:24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tr">
        <f t="shared" si="387"/>
        <v>Richard Bierner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tr">
        <f t="shared" si="388"/>
        <v>West</v>
      </c>
      <c r="O8301" t="s">
        <v>43</v>
      </c>
      <c r="P8301" t="s">
        <v>7018</v>
      </c>
      <c r="Q8301" t="s">
        <v>45</v>
      </c>
      <c r="R8301" t="s">
        <v>67</v>
      </c>
      <c r="S8301" t="s">
        <v>7019</v>
      </c>
      <c r="T8301">
        <v>7.98</v>
      </c>
      <c r="U8301">
        <v>3</v>
      </c>
      <c r="V8301">
        <v>0</v>
      </c>
      <c r="W8301">
        <v>2.0748000000000002</v>
      </c>
      <c r="X8301">
        <f t="shared" si="389"/>
        <v>7.98</v>
      </c>
    </row>
    <row r="8302" spans="1:24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tr">
        <f t="shared" si="387"/>
        <v>Olvera Toch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tr">
        <f t="shared" si="388"/>
        <v>Central</v>
      </c>
      <c r="O8302" t="s">
        <v>104</v>
      </c>
      <c r="P8302" t="s">
        <v>957</v>
      </c>
      <c r="Q8302" t="s">
        <v>45</v>
      </c>
      <c r="R8302" t="s">
        <v>172</v>
      </c>
      <c r="S8302" t="s">
        <v>958</v>
      </c>
      <c r="T8302">
        <v>180.96</v>
      </c>
      <c r="U8302">
        <v>2</v>
      </c>
      <c r="V8302">
        <v>0</v>
      </c>
      <c r="W8302">
        <v>81.432000000000002</v>
      </c>
      <c r="X8302">
        <f t="shared" si="389"/>
        <v>180.96</v>
      </c>
    </row>
    <row r="8303" spans="1:24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tr">
        <f t="shared" si="387"/>
        <v>George Zrebassa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tr">
        <f t="shared" si="388"/>
        <v>West</v>
      </c>
      <c r="O8303" t="s">
        <v>43</v>
      </c>
      <c r="P8303" t="s">
        <v>8232</v>
      </c>
      <c r="Q8303" t="s">
        <v>70</v>
      </c>
      <c r="R8303" t="s">
        <v>160</v>
      </c>
      <c r="S8303" t="s">
        <v>8233</v>
      </c>
      <c r="T8303">
        <v>1649.95</v>
      </c>
      <c r="U8303">
        <v>5</v>
      </c>
      <c r="V8303">
        <v>0</v>
      </c>
      <c r="W8303">
        <v>659.98</v>
      </c>
      <c r="X8303">
        <f t="shared" si="389"/>
        <v>1649.95</v>
      </c>
    </row>
    <row r="8304" spans="1:24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tr">
        <f t="shared" si="387"/>
        <v>George Zrebassa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tr">
        <f t="shared" si="388"/>
        <v>West</v>
      </c>
      <c r="O8304" t="s">
        <v>43</v>
      </c>
      <c r="P8304" t="s">
        <v>2585</v>
      </c>
      <c r="Q8304" t="s">
        <v>31</v>
      </c>
      <c r="R8304" t="s">
        <v>35</v>
      </c>
      <c r="S8304" t="s">
        <v>2586</v>
      </c>
      <c r="T8304">
        <v>362.35199999999998</v>
      </c>
      <c r="U8304">
        <v>3</v>
      </c>
      <c r="V8304">
        <v>0.2</v>
      </c>
      <c r="W8304">
        <v>45.293999999999997</v>
      </c>
      <c r="X8304">
        <f t="shared" si="389"/>
        <v>362.35199999999998</v>
      </c>
    </row>
    <row r="8305" spans="1:24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tr">
        <f t="shared" si="387"/>
        <v>Nancy Lomonaco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tr">
        <f t="shared" si="388"/>
        <v>West</v>
      </c>
      <c r="O8305" t="s">
        <v>43</v>
      </c>
      <c r="P8305" t="s">
        <v>2024</v>
      </c>
      <c r="Q8305" t="s">
        <v>70</v>
      </c>
      <c r="R8305" t="s">
        <v>71</v>
      </c>
      <c r="S8305" t="s">
        <v>2025</v>
      </c>
      <c r="T8305">
        <v>73.584000000000003</v>
      </c>
      <c r="U8305">
        <v>2</v>
      </c>
      <c r="V8305">
        <v>0.2</v>
      </c>
      <c r="W8305">
        <v>8.2782</v>
      </c>
      <c r="X8305">
        <f t="shared" si="389"/>
        <v>73.584000000000003</v>
      </c>
    </row>
    <row r="8306" spans="1:24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tr">
        <f t="shared" si="387"/>
        <v>Bruce Geld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tr">
        <f t="shared" si="388"/>
        <v>West</v>
      </c>
      <c r="O8306" t="s">
        <v>43</v>
      </c>
      <c r="P8306" t="s">
        <v>8323</v>
      </c>
      <c r="Q8306" t="s">
        <v>31</v>
      </c>
      <c r="R8306" t="s">
        <v>55</v>
      </c>
      <c r="S8306" t="s">
        <v>8324</v>
      </c>
      <c r="T8306">
        <v>486.36799999999999</v>
      </c>
      <c r="U8306">
        <v>4</v>
      </c>
      <c r="V8306">
        <v>0.2</v>
      </c>
      <c r="W8306">
        <v>36.477600000000002</v>
      </c>
      <c r="X8306">
        <f t="shared" si="389"/>
        <v>486.36799999999999</v>
      </c>
    </row>
    <row r="8307" spans="1:24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tr">
        <f t="shared" si="387"/>
        <v>Michelle Tran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tr">
        <f t="shared" si="388"/>
        <v>Central</v>
      </c>
      <c r="O8307" t="s">
        <v>104</v>
      </c>
      <c r="P8307" t="s">
        <v>2648</v>
      </c>
      <c r="Q8307" t="s">
        <v>45</v>
      </c>
      <c r="R8307" t="s">
        <v>89</v>
      </c>
      <c r="S8307" t="s">
        <v>2649</v>
      </c>
      <c r="T8307">
        <v>32.4</v>
      </c>
      <c r="U8307">
        <v>5</v>
      </c>
      <c r="V8307">
        <v>0</v>
      </c>
      <c r="W8307">
        <v>15.552</v>
      </c>
      <c r="X8307">
        <f t="shared" si="389"/>
        <v>32.4</v>
      </c>
    </row>
    <row r="8308" spans="1:24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tr">
        <f t="shared" si="387"/>
        <v>Michelle Tran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tr">
        <f t="shared" si="388"/>
        <v>Central</v>
      </c>
      <c r="O8308" t="s">
        <v>104</v>
      </c>
      <c r="P8308" t="s">
        <v>2218</v>
      </c>
      <c r="Q8308" t="s">
        <v>45</v>
      </c>
      <c r="R8308" t="s">
        <v>74</v>
      </c>
      <c r="S8308" t="s">
        <v>2219</v>
      </c>
      <c r="T8308">
        <v>41.86</v>
      </c>
      <c r="U8308">
        <v>7</v>
      </c>
      <c r="V8308">
        <v>0</v>
      </c>
      <c r="W8308">
        <v>19.255600000000001</v>
      </c>
      <c r="X8308">
        <f t="shared" si="389"/>
        <v>41.86</v>
      </c>
    </row>
    <row r="8309" spans="1:24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tr">
        <f t="shared" si="387"/>
        <v>Michelle Tran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tr">
        <f t="shared" si="388"/>
        <v>Central</v>
      </c>
      <c r="O8309" t="s">
        <v>104</v>
      </c>
      <c r="P8309" t="s">
        <v>6816</v>
      </c>
      <c r="Q8309" t="s">
        <v>45</v>
      </c>
      <c r="R8309" t="s">
        <v>74</v>
      </c>
      <c r="S8309" t="s">
        <v>6817</v>
      </c>
      <c r="T8309">
        <v>77.56</v>
      </c>
      <c r="U8309">
        <v>2</v>
      </c>
      <c r="V8309">
        <v>0</v>
      </c>
      <c r="W8309">
        <v>35.677599999999998</v>
      </c>
      <c r="X8309">
        <f t="shared" si="389"/>
        <v>77.56</v>
      </c>
    </row>
    <row r="8310" spans="1:24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tr">
        <f t="shared" si="387"/>
        <v>Becky Castell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tr">
        <f t="shared" si="388"/>
        <v>West</v>
      </c>
      <c r="O8310" t="s">
        <v>43</v>
      </c>
      <c r="P8310" t="s">
        <v>4061</v>
      </c>
      <c r="Q8310" t="s">
        <v>45</v>
      </c>
      <c r="R8310" t="s">
        <v>67</v>
      </c>
      <c r="S8310" t="s">
        <v>4062</v>
      </c>
      <c r="T8310">
        <v>37.17</v>
      </c>
      <c r="U8310">
        <v>9</v>
      </c>
      <c r="V8310">
        <v>0</v>
      </c>
      <c r="W8310">
        <v>11.151</v>
      </c>
      <c r="X8310">
        <f t="shared" si="389"/>
        <v>37.17</v>
      </c>
    </row>
    <row r="8311" spans="1:24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tr">
        <f t="shared" si="387"/>
        <v>Giulietta Weimer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tr">
        <f t="shared" si="388"/>
        <v>Central</v>
      </c>
      <c r="O8311" t="s">
        <v>104</v>
      </c>
      <c r="P8311" t="s">
        <v>5205</v>
      </c>
      <c r="Q8311" t="s">
        <v>45</v>
      </c>
      <c r="R8311" t="s">
        <v>58</v>
      </c>
      <c r="S8311" t="s">
        <v>5206</v>
      </c>
      <c r="T8311">
        <v>137.352</v>
      </c>
      <c r="U8311">
        <v>3</v>
      </c>
      <c r="V8311">
        <v>0.2</v>
      </c>
      <c r="W8311">
        <v>8.5845000000000002</v>
      </c>
      <c r="X8311">
        <f t="shared" si="389"/>
        <v>137.352</v>
      </c>
    </row>
    <row r="8312" spans="1:24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tr">
        <f t="shared" si="387"/>
        <v>Giulietta Weimer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tr">
        <f t="shared" si="388"/>
        <v>Central</v>
      </c>
      <c r="O8312" t="s">
        <v>104</v>
      </c>
      <c r="P8312" t="s">
        <v>5283</v>
      </c>
      <c r="Q8312" t="s">
        <v>31</v>
      </c>
      <c r="R8312" t="s">
        <v>55</v>
      </c>
      <c r="S8312" t="s">
        <v>5284</v>
      </c>
      <c r="T8312">
        <v>376.50900000000001</v>
      </c>
      <c r="U8312">
        <v>3</v>
      </c>
      <c r="V8312">
        <v>0.3</v>
      </c>
      <c r="W8312">
        <v>-43.029600000000002</v>
      </c>
      <c r="X8312">
        <f t="shared" si="389"/>
        <v>376.50900000000001</v>
      </c>
    </row>
    <row r="8313" spans="1:24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tr">
        <f t="shared" si="387"/>
        <v>Bradley Drucker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tr">
        <f t="shared" si="388"/>
        <v>South</v>
      </c>
      <c r="O8313" t="s">
        <v>29</v>
      </c>
      <c r="P8313" t="s">
        <v>521</v>
      </c>
      <c r="Q8313" t="s">
        <v>31</v>
      </c>
      <c r="R8313" t="s">
        <v>64</v>
      </c>
      <c r="S8313" t="s">
        <v>522</v>
      </c>
      <c r="T8313">
        <v>62.72</v>
      </c>
      <c r="U8313">
        <v>4</v>
      </c>
      <c r="V8313">
        <v>0</v>
      </c>
      <c r="W8313">
        <v>24.460799999999999</v>
      </c>
      <c r="X8313">
        <f t="shared" si="389"/>
        <v>62.72</v>
      </c>
    </row>
    <row r="8314" spans="1:24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tr">
        <f t="shared" si="387"/>
        <v>Bradley Drucker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tr">
        <f t="shared" si="388"/>
        <v>South</v>
      </c>
      <c r="O8314" t="s">
        <v>29</v>
      </c>
      <c r="P8314" t="s">
        <v>6153</v>
      </c>
      <c r="Q8314" t="s">
        <v>70</v>
      </c>
      <c r="R8314" t="s">
        <v>71</v>
      </c>
      <c r="S8314" t="s">
        <v>6154</v>
      </c>
      <c r="T8314">
        <v>2939.93</v>
      </c>
      <c r="U8314">
        <v>7</v>
      </c>
      <c r="V8314">
        <v>0</v>
      </c>
      <c r="W8314">
        <v>764.3818</v>
      </c>
      <c r="X8314">
        <f t="shared" si="389"/>
        <v>2939.93</v>
      </c>
    </row>
    <row r="8315" spans="1:24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tr">
        <f t="shared" si="387"/>
        <v>Paul Van Hugh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tr">
        <f t="shared" si="388"/>
        <v>Central</v>
      </c>
      <c r="O8315" t="s">
        <v>104</v>
      </c>
      <c r="P8315" t="s">
        <v>3336</v>
      </c>
      <c r="Q8315" t="s">
        <v>31</v>
      </c>
      <c r="R8315" t="s">
        <v>35</v>
      </c>
      <c r="S8315" t="s">
        <v>3337</v>
      </c>
      <c r="T8315">
        <v>512.35799999999995</v>
      </c>
      <c r="U8315">
        <v>3</v>
      </c>
      <c r="V8315">
        <v>0.3</v>
      </c>
      <c r="W8315">
        <v>-14.6388</v>
      </c>
      <c r="X8315">
        <f t="shared" si="389"/>
        <v>512.35799999999995</v>
      </c>
    </row>
    <row r="8316" spans="1:24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tr">
        <f t="shared" si="387"/>
        <v>Paul Van Hugh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tr">
        <f t="shared" si="388"/>
        <v>Central</v>
      </c>
      <c r="O8316" t="s">
        <v>104</v>
      </c>
      <c r="P8316" t="s">
        <v>3304</v>
      </c>
      <c r="Q8316" t="s">
        <v>45</v>
      </c>
      <c r="R8316" t="s">
        <v>268</v>
      </c>
      <c r="S8316" t="s">
        <v>3305</v>
      </c>
      <c r="T8316">
        <v>3.488</v>
      </c>
      <c r="U8316">
        <v>2</v>
      </c>
      <c r="V8316">
        <v>0.2</v>
      </c>
      <c r="W8316">
        <v>0.56679999999999997</v>
      </c>
      <c r="X8316">
        <f t="shared" si="389"/>
        <v>3.488</v>
      </c>
    </row>
    <row r="8317" spans="1:24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tr">
        <f t="shared" si="387"/>
        <v>Paul Van Hugh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tr">
        <f t="shared" si="388"/>
        <v>Central</v>
      </c>
      <c r="O8317" t="s">
        <v>104</v>
      </c>
      <c r="P8317" t="s">
        <v>2749</v>
      </c>
      <c r="Q8317" t="s">
        <v>45</v>
      </c>
      <c r="R8317" t="s">
        <v>67</v>
      </c>
      <c r="S8317" t="s">
        <v>2750</v>
      </c>
      <c r="T8317">
        <v>22.288</v>
      </c>
      <c r="U8317">
        <v>7</v>
      </c>
      <c r="V8317">
        <v>0.2</v>
      </c>
      <c r="W8317">
        <v>3.9003999999999999</v>
      </c>
      <c r="X8317">
        <f t="shared" si="389"/>
        <v>22.288</v>
      </c>
    </row>
    <row r="8318" spans="1:24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tr">
        <f t="shared" si="387"/>
        <v>Paul Van Hugh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tr">
        <f t="shared" si="388"/>
        <v>Central</v>
      </c>
      <c r="O8318" t="s">
        <v>104</v>
      </c>
      <c r="P8318" t="s">
        <v>567</v>
      </c>
      <c r="Q8318" t="s">
        <v>45</v>
      </c>
      <c r="R8318" t="s">
        <v>89</v>
      </c>
      <c r="S8318" t="s">
        <v>568</v>
      </c>
      <c r="T8318">
        <v>16.032</v>
      </c>
      <c r="U8318">
        <v>3</v>
      </c>
      <c r="V8318">
        <v>0.2</v>
      </c>
      <c r="W8318">
        <v>5.6112000000000002</v>
      </c>
      <c r="X8318">
        <f t="shared" si="389"/>
        <v>16.032</v>
      </c>
    </row>
    <row r="8319" spans="1:24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tr">
        <f t="shared" si="387"/>
        <v>Henry MacAllister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tr">
        <f t="shared" si="388"/>
        <v>South</v>
      </c>
      <c r="O8319" t="s">
        <v>29</v>
      </c>
      <c r="P8319" t="s">
        <v>3538</v>
      </c>
      <c r="Q8319" t="s">
        <v>45</v>
      </c>
      <c r="R8319" t="s">
        <v>67</v>
      </c>
      <c r="S8319" t="s">
        <v>3539</v>
      </c>
      <c r="T8319">
        <v>1.752</v>
      </c>
      <c r="U8319">
        <v>1</v>
      </c>
      <c r="V8319">
        <v>0.2</v>
      </c>
      <c r="W8319">
        <v>0.15329999999999999</v>
      </c>
      <c r="X8319">
        <f t="shared" si="389"/>
        <v>1.752</v>
      </c>
    </row>
    <row r="8320" spans="1:24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tr">
        <f t="shared" si="387"/>
        <v>Henry MacAllister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tr">
        <f t="shared" si="388"/>
        <v>South</v>
      </c>
      <c r="O8320" t="s">
        <v>29</v>
      </c>
      <c r="P8320" t="s">
        <v>4850</v>
      </c>
      <c r="Q8320" t="s">
        <v>45</v>
      </c>
      <c r="R8320" t="s">
        <v>67</v>
      </c>
      <c r="S8320" t="s">
        <v>4851</v>
      </c>
      <c r="T8320">
        <v>20.992000000000001</v>
      </c>
      <c r="U8320">
        <v>8</v>
      </c>
      <c r="V8320">
        <v>0.2</v>
      </c>
      <c r="W8320">
        <v>2.3616000000000001</v>
      </c>
      <c r="X8320">
        <f t="shared" si="389"/>
        <v>20.992000000000001</v>
      </c>
    </row>
    <row r="8321" spans="1:24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tr">
        <f t="shared" si="387"/>
        <v>Erin Mull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tr">
        <f t="shared" si="388"/>
        <v>East</v>
      </c>
      <c r="O8321" t="s">
        <v>147</v>
      </c>
      <c r="P8321" t="s">
        <v>2352</v>
      </c>
      <c r="Q8321" t="s">
        <v>45</v>
      </c>
      <c r="R8321" t="s">
        <v>58</v>
      </c>
      <c r="S8321" t="s">
        <v>2353</v>
      </c>
      <c r="T8321">
        <v>11.21</v>
      </c>
      <c r="U8321">
        <v>1</v>
      </c>
      <c r="V8321">
        <v>0</v>
      </c>
      <c r="W8321">
        <v>3.363</v>
      </c>
      <c r="X8321">
        <f t="shared" si="389"/>
        <v>11.21</v>
      </c>
    </row>
    <row r="8322" spans="1:24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tr">
        <f t="shared" si="387"/>
        <v>Sandra Flanagan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tr">
        <f t="shared" si="388"/>
        <v>Central</v>
      </c>
      <c r="O8322" t="s">
        <v>104</v>
      </c>
      <c r="P8322" t="s">
        <v>6245</v>
      </c>
      <c r="Q8322" t="s">
        <v>45</v>
      </c>
      <c r="R8322" t="s">
        <v>67</v>
      </c>
      <c r="S8322" t="s">
        <v>6246</v>
      </c>
      <c r="T8322">
        <v>45.04</v>
      </c>
      <c r="U8322">
        <v>2</v>
      </c>
      <c r="V8322">
        <v>0.2</v>
      </c>
      <c r="W8322">
        <v>4.5039999999999996</v>
      </c>
      <c r="X8322">
        <f t="shared" si="389"/>
        <v>45.04</v>
      </c>
    </row>
    <row r="8323" spans="1:24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tr">
        <f t="shared" ref="G8323:G8386" si="390">TRIM(H8323)</f>
        <v>Shahid Collister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tr">
        <f t="shared" ref="N8323:N8386" si="391">PROPER(TRIM(O8323))</f>
        <v>Central</v>
      </c>
      <c r="O8323" t="s">
        <v>104</v>
      </c>
      <c r="P8323" t="s">
        <v>3575</v>
      </c>
      <c r="Q8323" t="s">
        <v>45</v>
      </c>
      <c r="R8323" t="s">
        <v>74</v>
      </c>
      <c r="S8323" t="s">
        <v>8596</v>
      </c>
      <c r="T8323">
        <v>15.624000000000001</v>
      </c>
      <c r="U8323">
        <v>2</v>
      </c>
      <c r="V8323">
        <v>0.8</v>
      </c>
      <c r="W8323">
        <v>-24.9984</v>
      </c>
      <c r="X8323">
        <f t="shared" ref="X8323:X8386" si="392">T8323</f>
        <v>15.624000000000001</v>
      </c>
    </row>
    <row r="8324" spans="1:24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tr">
        <f t="shared" si="390"/>
        <v>Natalie DeCherney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tr">
        <f t="shared" si="391"/>
        <v>East</v>
      </c>
      <c r="O8324" t="s">
        <v>147</v>
      </c>
      <c r="P8324" t="s">
        <v>6513</v>
      </c>
      <c r="Q8324" t="s">
        <v>45</v>
      </c>
      <c r="R8324" t="s">
        <v>77</v>
      </c>
      <c r="S8324" t="s">
        <v>6514</v>
      </c>
      <c r="T8324">
        <v>8.74</v>
      </c>
      <c r="U8324">
        <v>2</v>
      </c>
      <c r="V8324">
        <v>0</v>
      </c>
      <c r="W8324">
        <v>2.2724000000000002</v>
      </c>
      <c r="X8324">
        <f t="shared" si="392"/>
        <v>8.74</v>
      </c>
    </row>
    <row r="8325" spans="1:24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tr">
        <f t="shared" si="390"/>
        <v>Natalie DeCherney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tr">
        <f t="shared" si="391"/>
        <v>East</v>
      </c>
      <c r="O8325" t="s">
        <v>147</v>
      </c>
      <c r="P8325" t="s">
        <v>1641</v>
      </c>
      <c r="Q8325" t="s">
        <v>45</v>
      </c>
      <c r="R8325" t="s">
        <v>89</v>
      </c>
      <c r="S8325" t="s">
        <v>1642</v>
      </c>
      <c r="T8325">
        <v>44.75</v>
      </c>
      <c r="U8325">
        <v>5</v>
      </c>
      <c r="V8325">
        <v>0</v>
      </c>
      <c r="W8325">
        <v>20.585000000000001</v>
      </c>
      <c r="X8325">
        <f t="shared" si="392"/>
        <v>44.75</v>
      </c>
    </row>
    <row r="8326" spans="1:24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tr">
        <f t="shared" si="390"/>
        <v>Frank Carlisle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tr">
        <f t="shared" si="391"/>
        <v>South</v>
      </c>
      <c r="O8326" t="s">
        <v>29</v>
      </c>
      <c r="P8326" t="s">
        <v>1639</v>
      </c>
      <c r="Q8326" t="s">
        <v>45</v>
      </c>
      <c r="R8326" t="s">
        <v>58</v>
      </c>
      <c r="S8326" t="s">
        <v>1640</v>
      </c>
      <c r="T8326">
        <v>61.68</v>
      </c>
      <c r="U8326">
        <v>5</v>
      </c>
      <c r="V8326">
        <v>0.2</v>
      </c>
      <c r="W8326">
        <v>5.3970000000000002</v>
      </c>
      <c r="X8326">
        <f t="shared" si="392"/>
        <v>61.68</v>
      </c>
    </row>
    <row r="8327" spans="1:24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tr">
        <f t="shared" si="390"/>
        <v>Frank Carlisle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tr">
        <f t="shared" si="391"/>
        <v>South</v>
      </c>
      <c r="O8327" t="s">
        <v>29</v>
      </c>
      <c r="P8327" t="s">
        <v>3861</v>
      </c>
      <c r="Q8327" t="s">
        <v>70</v>
      </c>
      <c r="R8327" t="s">
        <v>71</v>
      </c>
      <c r="S8327" t="s">
        <v>3862</v>
      </c>
      <c r="T8327">
        <v>158.376</v>
      </c>
      <c r="U8327">
        <v>3</v>
      </c>
      <c r="V8327">
        <v>0.2</v>
      </c>
      <c r="W8327">
        <v>13.857900000000001</v>
      </c>
      <c r="X8327">
        <f t="shared" si="392"/>
        <v>158.376</v>
      </c>
    </row>
    <row r="8328" spans="1:24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tr">
        <f t="shared" si="390"/>
        <v>Kelly Lampkin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tr">
        <f t="shared" si="391"/>
        <v>Central</v>
      </c>
      <c r="O8328" t="s">
        <v>104</v>
      </c>
      <c r="P8328" t="s">
        <v>749</v>
      </c>
      <c r="Q8328" t="s">
        <v>45</v>
      </c>
      <c r="R8328" t="s">
        <v>74</v>
      </c>
      <c r="S8328" t="s">
        <v>750</v>
      </c>
      <c r="T8328">
        <v>2.8639999999999999</v>
      </c>
      <c r="U8328">
        <v>4</v>
      </c>
      <c r="V8328">
        <v>0.8</v>
      </c>
      <c r="W8328">
        <v>-4.5823999999999998</v>
      </c>
      <c r="X8328">
        <f t="shared" si="392"/>
        <v>2.8639999999999999</v>
      </c>
    </row>
    <row r="8329" spans="1:24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tr">
        <f t="shared" si="390"/>
        <v>Kelly Lampkin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tr">
        <f t="shared" si="391"/>
        <v>Central</v>
      </c>
      <c r="O8329" t="s">
        <v>104</v>
      </c>
      <c r="P8329" t="s">
        <v>4307</v>
      </c>
      <c r="Q8329" t="s">
        <v>45</v>
      </c>
      <c r="R8329" t="s">
        <v>74</v>
      </c>
      <c r="S8329" t="s">
        <v>4308</v>
      </c>
      <c r="T8329">
        <v>94.191999999999993</v>
      </c>
      <c r="U8329">
        <v>7</v>
      </c>
      <c r="V8329">
        <v>0.8</v>
      </c>
      <c r="W8329">
        <v>-164.83600000000001</v>
      </c>
      <c r="X8329">
        <f t="shared" si="392"/>
        <v>94.191999999999993</v>
      </c>
    </row>
    <row r="8330" spans="1:24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tr">
        <f t="shared" si="390"/>
        <v>Xylona Preis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tr">
        <f t="shared" si="391"/>
        <v>East</v>
      </c>
      <c r="O8330" t="s">
        <v>147</v>
      </c>
      <c r="P8330" t="s">
        <v>4193</v>
      </c>
      <c r="Q8330" t="s">
        <v>45</v>
      </c>
      <c r="R8330" t="s">
        <v>89</v>
      </c>
      <c r="S8330" t="s">
        <v>4194</v>
      </c>
      <c r="T8330">
        <v>143.69999999999999</v>
      </c>
      <c r="U8330">
        <v>3</v>
      </c>
      <c r="V8330">
        <v>0</v>
      </c>
      <c r="W8330">
        <v>68.975999999999999</v>
      </c>
      <c r="X8330">
        <f t="shared" si="392"/>
        <v>143.69999999999999</v>
      </c>
    </row>
    <row r="8331" spans="1:24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tr">
        <f t="shared" si="390"/>
        <v>Xylona Preis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tr">
        <f t="shared" si="391"/>
        <v>East</v>
      </c>
      <c r="O8331" t="s">
        <v>147</v>
      </c>
      <c r="P8331" t="s">
        <v>3819</v>
      </c>
      <c r="Q8331" t="s">
        <v>45</v>
      </c>
      <c r="R8331" t="s">
        <v>89</v>
      </c>
      <c r="S8331" t="s">
        <v>3820</v>
      </c>
      <c r="T8331">
        <v>6.48</v>
      </c>
      <c r="U8331">
        <v>1</v>
      </c>
      <c r="V8331">
        <v>0</v>
      </c>
      <c r="W8331">
        <v>3.1103999999999998</v>
      </c>
      <c r="X8331">
        <f t="shared" si="392"/>
        <v>6.48</v>
      </c>
    </row>
    <row r="8332" spans="1:24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tr">
        <f t="shared" si="390"/>
        <v>Frank Preis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tr">
        <f t="shared" si="391"/>
        <v>East</v>
      </c>
      <c r="O8332" t="s">
        <v>147</v>
      </c>
      <c r="P8332" t="s">
        <v>9966</v>
      </c>
      <c r="Q8332" t="s">
        <v>70</v>
      </c>
      <c r="R8332" t="s">
        <v>160</v>
      </c>
      <c r="S8332" t="s">
        <v>9967</v>
      </c>
      <c r="T8332">
        <v>7.88</v>
      </c>
      <c r="U8332">
        <v>4</v>
      </c>
      <c r="V8332">
        <v>0</v>
      </c>
      <c r="W8332">
        <v>2.5215999999999998</v>
      </c>
      <c r="X8332">
        <f t="shared" si="392"/>
        <v>7.88</v>
      </c>
    </row>
    <row r="8333" spans="1:24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tr">
        <f t="shared" si="390"/>
        <v>Pamela Stobb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tr">
        <f t="shared" si="391"/>
        <v>East</v>
      </c>
      <c r="O8333" t="s">
        <v>147</v>
      </c>
      <c r="P8333" t="s">
        <v>2352</v>
      </c>
      <c r="Q8333" t="s">
        <v>45</v>
      </c>
      <c r="R8333" t="s">
        <v>58</v>
      </c>
      <c r="S8333" t="s">
        <v>2353</v>
      </c>
      <c r="T8333">
        <v>11.21</v>
      </c>
      <c r="U8333">
        <v>1</v>
      </c>
      <c r="V8333">
        <v>0</v>
      </c>
      <c r="W8333">
        <v>3.363</v>
      </c>
      <c r="X8333">
        <f t="shared" si="392"/>
        <v>11.21</v>
      </c>
    </row>
    <row r="8334" spans="1:24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tr">
        <f t="shared" si="390"/>
        <v>Pamela Stobb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tr">
        <f t="shared" si="391"/>
        <v>East</v>
      </c>
      <c r="O8334" t="s">
        <v>147</v>
      </c>
      <c r="P8334" t="s">
        <v>1843</v>
      </c>
      <c r="Q8334" t="s">
        <v>31</v>
      </c>
      <c r="R8334" t="s">
        <v>35</v>
      </c>
      <c r="S8334" t="s">
        <v>1844</v>
      </c>
      <c r="T8334">
        <v>354.9</v>
      </c>
      <c r="U8334">
        <v>5</v>
      </c>
      <c r="V8334">
        <v>0</v>
      </c>
      <c r="W8334">
        <v>88.724999999999994</v>
      </c>
      <c r="X8334">
        <f t="shared" si="392"/>
        <v>354.9</v>
      </c>
    </row>
    <row r="8335" spans="1:24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tr">
        <f t="shared" si="390"/>
        <v>Pamela Stobb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tr">
        <f t="shared" si="391"/>
        <v>East</v>
      </c>
      <c r="O8335" t="s">
        <v>147</v>
      </c>
      <c r="P8335" t="s">
        <v>8739</v>
      </c>
      <c r="Q8335" t="s">
        <v>45</v>
      </c>
      <c r="R8335" t="s">
        <v>89</v>
      </c>
      <c r="S8335" t="s">
        <v>8740</v>
      </c>
      <c r="T8335">
        <v>17.940000000000001</v>
      </c>
      <c r="U8335">
        <v>3</v>
      </c>
      <c r="V8335">
        <v>0</v>
      </c>
      <c r="W8335">
        <v>8.7905999999999995</v>
      </c>
      <c r="X8335">
        <f t="shared" si="392"/>
        <v>17.940000000000001</v>
      </c>
    </row>
    <row r="8336" spans="1:24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tr">
        <f t="shared" si="390"/>
        <v>Pamela Stobb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tr">
        <f t="shared" si="391"/>
        <v>East</v>
      </c>
      <c r="O8336" t="s">
        <v>147</v>
      </c>
      <c r="P8336" t="s">
        <v>2213</v>
      </c>
      <c r="Q8336" t="s">
        <v>45</v>
      </c>
      <c r="R8336" t="s">
        <v>74</v>
      </c>
      <c r="S8336" t="s">
        <v>3607</v>
      </c>
      <c r="T8336">
        <v>51.8</v>
      </c>
      <c r="U8336">
        <v>4</v>
      </c>
      <c r="V8336">
        <v>0</v>
      </c>
      <c r="W8336">
        <v>23.31</v>
      </c>
      <c r="X8336">
        <f t="shared" si="392"/>
        <v>51.8</v>
      </c>
    </row>
    <row r="8337" spans="1:24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tr">
        <f t="shared" si="390"/>
        <v>Carl Weiss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tr">
        <f t="shared" si="391"/>
        <v>East</v>
      </c>
      <c r="O8337" t="s">
        <v>147</v>
      </c>
      <c r="P8337" t="s">
        <v>4809</v>
      </c>
      <c r="Q8337" t="s">
        <v>45</v>
      </c>
      <c r="R8337" t="s">
        <v>74</v>
      </c>
      <c r="S8337" t="s">
        <v>4810</v>
      </c>
      <c r="T8337">
        <v>299.52</v>
      </c>
      <c r="U8337">
        <v>9</v>
      </c>
      <c r="V8337">
        <v>0</v>
      </c>
      <c r="W8337">
        <v>149.76</v>
      </c>
      <c r="X8337">
        <f t="shared" si="392"/>
        <v>299.52</v>
      </c>
    </row>
    <row r="8338" spans="1:24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tr">
        <f t="shared" si="390"/>
        <v>Katherine Hughes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tr">
        <f t="shared" si="391"/>
        <v>South</v>
      </c>
      <c r="O8338" t="s">
        <v>29</v>
      </c>
      <c r="P8338" t="s">
        <v>9972</v>
      </c>
      <c r="Q8338" t="s">
        <v>45</v>
      </c>
      <c r="R8338" t="s">
        <v>67</v>
      </c>
      <c r="S8338" t="s">
        <v>9973</v>
      </c>
      <c r="T8338">
        <v>7.7</v>
      </c>
      <c r="U8338">
        <v>2</v>
      </c>
      <c r="V8338">
        <v>0</v>
      </c>
      <c r="W8338">
        <v>3.157</v>
      </c>
      <c r="X8338">
        <f t="shared" si="392"/>
        <v>7.7</v>
      </c>
    </row>
    <row r="8339" spans="1:24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tr">
        <f t="shared" si="390"/>
        <v>Tamara Chand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tr">
        <f t="shared" si="391"/>
        <v>South</v>
      </c>
      <c r="O8339" t="s">
        <v>29</v>
      </c>
      <c r="P8339" t="s">
        <v>9325</v>
      </c>
      <c r="Q8339" t="s">
        <v>45</v>
      </c>
      <c r="R8339" t="s">
        <v>89</v>
      </c>
      <c r="S8339" t="s">
        <v>9326</v>
      </c>
      <c r="T8339">
        <v>23.92</v>
      </c>
      <c r="U8339">
        <v>4</v>
      </c>
      <c r="V8339">
        <v>0</v>
      </c>
      <c r="W8339">
        <v>11.720800000000001</v>
      </c>
      <c r="X8339">
        <f t="shared" si="392"/>
        <v>23.92</v>
      </c>
    </row>
    <row r="8340" spans="1:24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tr">
        <f t="shared" si="390"/>
        <v>Tamara Chand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tr">
        <f t="shared" si="391"/>
        <v>South</v>
      </c>
      <c r="O8340" t="s">
        <v>29</v>
      </c>
      <c r="P8340" t="s">
        <v>3027</v>
      </c>
      <c r="Q8340" t="s">
        <v>70</v>
      </c>
      <c r="R8340" t="s">
        <v>160</v>
      </c>
      <c r="S8340" t="s">
        <v>3028</v>
      </c>
      <c r="T8340">
        <v>498</v>
      </c>
      <c r="U8340">
        <v>5</v>
      </c>
      <c r="V8340">
        <v>0</v>
      </c>
      <c r="W8340">
        <v>184.26</v>
      </c>
      <c r="X8340">
        <f t="shared" si="392"/>
        <v>498</v>
      </c>
    </row>
    <row r="8341" spans="1:24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tr">
        <f t="shared" si="390"/>
        <v>Yana Sorensen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tr">
        <f t="shared" si="391"/>
        <v>West</v>
      </c>
      <c r="O8341" t="s">
        <v>43</v>
      </c>
      <c r="P8341" t="s">
        <v>4847</v>
      </c>
      <c r="Q8341" t="s">
        <v>31</v>
      </c>
      <c r="R8341" t="s">
        <v>35</v>
      </c>
      <c r="S8341" t="s">
        <v>4848</v>
      </c>
      <c r="T8341">
        <v>436.70400000000001</v>
      </c>
      <c r="U8341">
        <v>6</v>
      </c>
      <c r="V8341">
        <v>0.2</v>
      </c>
      <c r="W8341">
        <v>-38.211599999999997</v>
      </c>
      <c r="X8341">
        <f t="shared" si="392"/>
        <v>436.70400000000001</v>
      </c>
    </row>
    <row r="8342" spans="1:24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tr">
        <f t="shared" si="390"/>
        <v>Chris Cortes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tr">
        <f t="shared" si="391"/>
        <v>South</v>
      </c>
      <c r="O8342" t="s">
        <v>29</v>
      </c>
      <c r="P8342" t="s">
        <v>3982</v>
      </c>
      <c r="Q8342" t="s">
        <v>45</v>
      </c>
      <c r="R8342" t="s">
        <v>89</v>
      </c>
      <c r="S8342" t="s">
        <v>3983</v>
      </c>
      <c r="T8342">
        <v>32.4</v>
      </c>
      <c r="U8342">
        <v>5</v>
      </c>
      <c r="V8342">
        <v>0</v>
      </c>
      <c r="W8342">
        <v>15.552</v>
      </c>
      <c r="X8342">
        <f t="shared" si="392"/>
        <v>32.4</v>
      </c>
    </row>
    <row r="8343" spans="1:24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tr">
        <f t="shared" si="390"/>
        <v>Zuschuss Donatelli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tr">
        <f t="shared" si="391"/>
        <v>West</v>
      </c>
      <c r="O8343" t="s">
        <v>43</v>
      </c>
      <c r="P8343" t="s">
        <v>2199</v>
      </c>
      <c r="Q8343" t="s">
        <v>45</v>
      </c>
      <c r="R8343" t="s">
        <v>77</v>
      </c>
      <c r="S8343" t="s">
        <v>2200</v>
      </c>
      <c r="T8343">
        <v>61.44</v>
      </c>
      <c r="U8343">
        <v>3</v>
      </c>
      <c r="V8343">
        <v>0</v>
      </c>
      <c r="W8343">
        <v>16.588799999999999</v>
      </c>
      <c r="X8343">
        <f t="shared" si="392"/>
        <v>61.44</v>
      </c>
    </row>
    <row r="8344" spans="1:24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tr">
        <f t="shared" si="390"/>
        <v>Jay Kimmel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tr">
        <f t="shared" si="391"/>
        <v>South</v>
      </c>
      <c r="O8344" t="s">
        <v>29</v>
      </c>
      <c r="P8344" t="s">
        <v>1828</v>
      </c>
      <c r="Q8344" t="s">
        <v>45</v>
      </c>
      <c r="R8344" t="s">
        <v>58</v>
      </c>
      <c r="S8344" t="s">
        <v>1829</v>
      </c>
      <c r="T8344">
        <v>73.36</v>
      </c>
      <c r="U8344">
        <v>7</v>
      </c>
      <c r="V8344">
        <v>0</v>
      </c>
      <c r="W8344">
        <v>19.807200000000002</v>
      </c>
      <c r="X8344">
        <f t="shared" si="392"/>
        <v>73.36</v>
      </c>
    </row>
    <row r="8345" spans="1:24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tr">
        <f t="shared" si="390"/>
        <v>Gary McGarr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tr">
        <f t="shared" si="391"/>
        <v>South</v>
      </c>
      <c r="O8345" t="s">
        <v>29</v>
      </c>
      <c r="P8345" t="s">
        <v>851</v>
      </c>
      <c r="Q8345" t="s">
        <v>45</v>
      </c>
      <c r="R8345" t="s">
        <v>46</v>
      </c>
      <c r="S8345" t="s">
        <v>852</v>
      </c>
      <c r="T8345">
        <v>59.2</v>
      </c>
      <c r="U8345">
        <v>5</v>
      </c>
      <c r="V8345">
        <v>0.2</v>
      </c>
      <c r="W8345">
        <v>22.2</v>
      </c>
      <c r="X8345">
        <f t="shared" si="392"/>
        <v>59.2</v>
      </c>
    </row>
    <row r="8346" spans="1:24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tr">
        <f t="shared" si="390"/>
        <v>Gary McGarr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tr">
        <f t="shared" si="391"/>
        <v>South</v>
      </c>
      <c r="O8346" t="s">
        <v>29</v>
      </c>
      <c r="P8346" t="s">
        <v>3936</v>
      </c>
      <c r="Q8346" t="s">
        <v>31</v>
      </c>
      <c r="R8346" t="s">
        <v>64</v>
      </c>
      <c r="S8346" t="s">
        <v>3937</v>
      </c>
      <c r="T8346">
        <v>32.951999999999998</v>
      </c>
      <c r="U8346">
        <v>3</v>
      </c>
      <c r="V8346">
        <v>0.2</v>
      </c>
      <c r="W8346">
        <v>6.5903999999999998</v>
      </c>
      <c r="X8346">
        <f t="shared" si="392"/>
        <v>32.951999999999998</v>
      </c>
    </row>
    <row r="8347" spans="1:24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tr">
        <f t="shared" si="390"/>
        <v>Gary McGarr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tr">
        <f t="shared" si="391"/>
        <v>South</v>
      </c>
      <c r="O8347" t="s">
        <v>29</v>
      </c>
      <c r="P8347" t="s">
        <v>6135</v>
      </c>
      <c r="Q8347" t="s">
        <v>31</v>
      </c>
      <c r="R8347" t="s">
        <v>35</v>
      </c>
      <c r="S8347" t="s">
        <v>6136</v>
      </c>
      <c r="T8347">
        <v>218.376</v>
      </c>
      <c r="U8347">
        <v>3</v>
      </c>
      <c r="V8347">
        <v>0.2</v>
      </c>
      <c r="W8347">
        <v>-10.918799999999999</v>
      </c>
      <c r="X8347">
        <f t="shared" si="392"/>
        <v>218.376</v>
      </c>
    </row>
    <row r="8348" spans="1:24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tr">
        <f t="shared" si="390"/>
        <v>Jane Waco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tr">
        <f t="shared" si="391"/>
        <v>East</v>
      </c>
      <c r="O8348" t="s">
        <v>147</v>
      </c>
      <c r="P8348" t="s">
        <v>822</v>
      </c>
      <c r="Q8348" t="s">
        <v>31</v>
      </c>
      <c r="R8348" t="s">
        <v>64</v>
      </c>
      <c r="S8348" t="s">
        <v>823</v>
      </c>
      <c r="T8348">
        <v>31.4</v>
      </c>
      <c r="U8348">
        <v>5</v>
      </c>
      <c r="V8348">
        <v>0</v>
      </c>
      <c r="W8348">
        <v>13.188000000000001</v>
      </c>
      <c r="X8348">
        <f t="shared" si="392"/>
        <v>31.4</v>
      </c>
    </row>
    <row r="8349" spans="1:24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tr">
        <f t="shared" si="390"/>
        <v>Jane Waco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tr">
        <f t="shared" si="391"/>
        <v>East</v>
      </c>
      <c r="O8349" t="s">
        <v>147</v>
      </c>
      <c r="P8349" t="s">
        <v>6165</v>
      </c>
      <c r="Q8349" t="s">
        <v>31</v>
      </c>
      <c r="R8349" t="s">
        <v>64</v>
      </c>
      <c r="S8349" t="s">
        <v>6166</v>
      </c>
      <c r="T8349">
        <v>9.48</v>
      </c>
      <c r="U8349">
        <v>1</v>
      </c>
      <c r="V8349">
        <v>0</v>
      </c>
      <c r="W8349">
        <v>3.7919999999999998</v>
      </c>
      <c r="X8349">
        <f t="shared" si="392"/>
        <v>9.48</v>
      </c>
    </row>
    <row r="8350" spans="1:24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tr">
        <f t="shared" si="390"/>
        <v>Jane Waco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tr">
        <f t="shared" si="391"/>
        <v>East</v>
      </c>
      <c r="O8350" t="s">
        <v>147</v>
      </c>
      <c r="P8350" t="s">
        <v>4029</v>
      </c>
      <c r="Q8350" t="s">
        <v>70</v>
      </c>
      <c r="R8350" t="s">
        <v>71</v>
      </c>
      <c r="S8350" t="s">
        <v>4030</v>
      </c>
      <c r="T8350">
        <v>209.5</v>
      </c>
      <c r="U8350">
        <v>10</v>
      </c>
      <c r="V8350">
        <v>0</v>
      </c>
      <c r="W8350">
        <v>58.66</v>
      </c>
      <c r="X8350">
        <f t="shared" si="392"/>
        <v>209.5</v>
      </c>
    </row>
    <row r="8351" spans="1:24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tr">
        <f t="shared" si="390"/>
        <v>Jane Waco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tr">
        <f t="shared" si="391"/>
        <v>East</v>
      </c>
      <c r="O8351" t="s">
        <v>147</v>
      </c>
      <c r="P8351" t="s">
        <v>8010</v>
      </c>
      <c r="Q8351" t="s">
        <v>31</v>
      </c>
      <c r="R8351" t="s">
        <v>64</v>
      </c>
      <c r="S8351" t="s">
        <v>8011</v>
      </c>
      <c r="T8351">
        <v>24.3</v>
      </c>
      <c r="U8351">
        <v>5</v>
      </c>
      <c r="V8351">
        <v>0</v>
      </c>
      <c r="W8351">
        <v>10.449</v>
      </c>
      <c r="X8351">
        <f t="shared" si="392"/>
        <v>24.3</v>
      </c>
    </row>
    <row r="8352" spans="1:24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tr">
        <f t="shared" si="390"/>
        <v>Jane Waco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tr">
        <f t="shared" si="391"/>
        <v>East</v>
      </c>
      <c r="O8352" t="s">
        <v>147</v>
      </c>
      <c r="P8352" t="s">
        <v>4292</v>
      </c>
      <c r="Q8352" t="s">
        <v>45</v>
      </c>
      <c r="R8352" t="s">
        <v>89</v>
      </c>
      <c r="S8352" t="s">
        <v>4293</v>
      </c>
      <c r="T8352">
        <v>6.48</v>
      </c>
      <c r="U8352">
        <v>1</v>
      </c>
      <c r="V8352">
        <v>0</v>
      </c>
      <c r="W8352">
        <v>3.1103999999999998</v>
      </c>
      <c r="X8352">
        <f t="shared" si="392"/>
        <v>6.48</v>
      </c>
    </row>
    <row r="8353" spans="1:24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tr">
        <f t="shared" si="390"/>
        <v>Bill Overfelt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tr">
        <f t="shared" si="391"/>
        <v>East</v>
      </c>
      <c r="O8353" t="s">
        <v>147</v>
      </c>
      <c r="P8353" t="s">
        <v>8399</v>
      </c>
      <c r="Q8353" t="s">
        <v>31</v>
      </c>
      <c r="R8353" t="s">
        <v>64</v>
      </c>
      <c r="S8353" t="s">
        <v>8400</v>
      </c>
      <c r="T8353">
        <v>32.448</v>
      </c>
      <c r="U8353">
        <v>2</v>
      </c>
      <c r="V8353">
        <v>0.2</v>
      </c>
      <c r="W8353">
        <v>7.3007999999999997</v>
      </c>
      <c r="X8353">
        <f t="shared" si="392"/>
        <v>32.448</v>
      </c>
    </row>
    <row r="8354" spans="1:24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tr">
        <f t="shared" si="390"/>
        <v>Bill Overfelt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tr">
        <f t="shared" si="391"/>
        <v>East</v>
      </c>
      <c r="O8354" t="s">
        <v>147</v>
      </c>
      <c r="P8354" t="s">
        <v>2792</v>
      </c>
      <c r="Q8354" t="s">
        <v>45</v>
      </c>
      <c r="R8354" t="s">
        <v>74</v>
      </c>
      <c r="S8354" t="s">
        <v>2793</v>
      </c>
      <c r="T8354">
        <v>26.388000000000002</v>
      </c>
      <c r="U8354">
        <v>4</v>
      </c>
      <c r="V8354">
        <v>0.7</v>
      </c>
      <c r="W8354">
        <v>-17.591999999999999</v>
      </c>
      <c r="X8354">
        <f t="shared" si="392"/>
        <v>26.388000000000002</v>
      </c>
    </row>
    <row r="8355" spans="1:24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tr">
        <f t="shared" si="390"/>
        <v>Bill Overfelt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tr">
        <f t="shared" si="391"/>
        <v>East</v>
      </c>
      <c r="O8355" t="s">
        <v>147</v>
      </c>
      <c r="P8355" t="s">
        <v>884</v>
      </c>
      <c r="Q8355" t="s">
        <v>31</v>
      </c>
      <c r="R8355" t="s">
        <v>55</v>
      </c>
      <c r="S8355" t="s">
        <v>885</v>
      </c>
      <c r="T8355">
        <v>373.47</v>
      </c>
      <c r="U8355">
        <v>5</v>
      </c>
      <c r="V8355">
        <v>0.4</v>
      </c>
      <c r="W8355">
        <v>-112.041</v>
      </c>
      <c r="X8355">
        <f t="shared" si="392"/>
        <v>373.47</v>
      </c>
    </row>
    <row r="8356" spans="1:24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tr">
        <f t="shared" si="390"/>
        <v>Bill Overfelt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tr">
        <f t="shared" si="391"/>
        <v>East</v>
      </c>
      <c r="O8356" t="s">
        <v>147</v>
      </c>
      <c r="P8356" t="s">
        <v>4650</v>
      </c>
      <c r="Q8356" t="s">
        <v>45</v>
      </c>
      <c r="R8356" t="s">
        <v>74</v>
      </c>
      <c r="S8356" t="s">
        <v>4651</v>
      </c>
      <c r="T8356">
        <v>64.2</v>
      </c>
      <c r="U8356">
        <v>5</v>
      </c>
      <c r="V8356">
        <v>0.7</v>
      </c>
      <c r="W8356">
        <v>-44.94</v>
      </c>
      <c r="X8356">
        <f t="shared" si="392"/>
        <v>64.2</v>
      </c>
    </row>
    <row r="8357" spans="1:24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tr">
        <f t="shared" si="390"/>
        <v>Bill Overfelt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tr">
        <f t="shared" si="391"/>
        <v>East</v>
      </c>
      <c r="O8357" t="s">
        <v>147</v>
      </c>
      <c r="P8357" t="s">
        <v>2577</v>
      </c>
      <c r="Q8357" t="s">
        <v>45</v>
      </c>
      <c r="R8357" t="s">
        <v>268</v>
      </c>
      <c r="S8357" t="s">
        <v>2578</v>
      </c>
      <c r="T8357">
        <v>8</v>
      </c>
      <c r="U8357">
        <v>2</v>
      </c>
      <c r="V8357">
        <v>0.2</v>
      </c>
      <c r="W8357">
        <v>2.8</v>
      </c>
      <c r="X8357">
        <f t="shared" si="392"/>
        <v>8</v>
      </c>
    </row>
    <row r="8358" spans="1:24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tr">
        <f t="shared" si="390"/>
        <v>Xylona Preis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tr">
        <f t="shared" si="391"/>
        <v>South</v>
      </c>
      <c r="O8358" t="s">
        <v>29</v>
      </c>
      <c r="P8358" t="s">
        <v>5278</v>
      </c>
      <c r="Q8358" t="s">
        <v>31</v>
      </c>
      <c r="R8358" t="s">
        <v>64</v>
      </c>
      <c r="S8358" t="s">
        <v>5279</v>
      </c>
      <c r="T8358">
        <v>186.54</v>
      </c>
      <c r="U8358">
        <v>3</v>
      </c>
      <c r="V8358">
        <v>0</v>
      </c>
      <c r="W8358">
        <v>41.038800000000002</v>
      </c>
      <c r="X8358">
        <f t="shared" si="392"/>
        <v>186.54</v>
      </c>
    </row>
    <row r="8359" spans="1:24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tr">
        <f t="shared" si="390"/>
        <v>Michelle Moray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tr">
        <f t="shared" si="391"/>
        <v>West</v>
      </c>
      <c r="O8359" t="s">
        <v>43</v>
      </c>
      <c r="P8359" t="s">
        <v>1041</v>
      </c>
      <c r="Q8359" t="s">
        <v>45</v>
      </c>
      <c r="R8359" t="s">
        <v>58</v>
      </c>
      <c r="S8359" t="s">
        <v>1042</v>
      </c>
      <c r="T8359">
        <v>87.08</v>
      </c>
      <c r="U8359">
        <v>7</v>
      </c>
      <c r="V8359">
        <v>0</v>
      </c>
      <c r="W8359">
        <v>24.382400000000001</v>
      </c>
      <c r="X8359">
        <f t="shared" si="392"/>
        <v>87.08</v>
      </c>
    </row>
    <row r="8360" spans="1:24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tr">
        <f t="shared" si="390"/>
        <v>Michelle Moray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tr">
        <f t="shared" si="391"/>
        <v>West</v>
      </c>
      <c r="O8360" t="s">
        <v>43</v>
      </c>
      <c r="P8360" t="s">
        <v>1968</v>
      </c>
      <c r="Q8360" t="s">
        <v>70</v>
      </c>
      <c r="R8360" t="s">
        <v>71</v>
      </c>
      <c r="S8360" t="s">
        <v>1969</v>
      </c>
      <c r="T8360">
        <v>105.584</v>
      </c>
      <c r="U8360">
        <v>2</v>
      </c>
      <c r="V8360">
        <v>0.2</v>
      </c>
      <c r="W8360">
        <v>9.2385999999999999</v>
      </c>
      <c r="X8360">
        <f t="shared" si="392"/>
        <v>105.584</v>
      </c>
    </row>
    <row r="8361" spans="1:24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tr">
        <f t="shared" si="390"/>
        <v>Michelle Moray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tr">
        <f t="shared" si="391"/>
        <v>West</v>
      </c>
      <c r="O8361" t="s">
        <v>43</v>
      </c>
      <c r="P8361" t="s">
        <v>6517</v>
      </c>
      <c r="Q8361" t="s">
        <v>70</v>
      </c>
      <c r="R8361" t="s">
        <v>160</v>
      </c>
      <c r="S8361" t="s">
        <v>6518</v>
      </c>
      <c r="T8361">
        <v>217.44</v>
      </c>
      <c r="U8361">
        <v>6</v>
      </c>
      <c r="V8361">
        <v>0</v>
      </c>
      <c r="W8361">
        <v>91.324799999999996</v>
      </c>
      <c r="X8361">
        <f t="shared" si="392"/>
        <v>217.44</v>
      </c>
    </row>
    <row r="8362" spans="1:24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tr">
        <f t="shared" si="390"/>
        <v>Trudy Schmidt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tr">
        <f t="shared" si="391"/>
        <v>Central</v>
      </c>
      <c r="O8362" t="s">
        <v>104</v>
      </c>
      <c r="P8362" t="s">
        <v>4140</v>
      </c>
      <c r="Q8362" t="s">
        <v>45</v>
      </c>
      <c r="R8362" t="s">
        <v>67</v>
      </c>
      <c r="S8362" t="s">
        <v>4141</v>
      </c>
      <c r="T8362">
        <v>31.744</v>
      </c>
      <c r="U8362">
        <v>2</v>
      </c>
      <c r="V8362">
        <v>0.2</v>
      </c>
      <c r="W8362">
        <v>3.968</v>
      </c>
      <c r="X8362">
        <f t="shared" si="392"/>
        <v>31.744</v>
      </c>
    </row>
    <row r="8363" spans="1:24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tr">
        <f t="shared" si="390"/>
        <v>Trudy Schmidt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tr">
        <f t="shared" si="391"/>
        <v>Central</v>
      </c>
      <c r="O8363" t="s">
        <v>104</v>
      </c>
      <c r="P8363" t="s">
        <v>9628</v>
      </c>
      <c r="Q8363" t="s">
        <v>45</v>
      </c>
      <c r="R8363" t="s">
        <v>77</v>
      </c>
      <c r="S8363" t="s">
        <v>9629</v>
      </c>
      <c r="T8363">
        <v>5.4320000000000004</v>
      </c>
      <c r="U8363">
        <v>2</v>
      </c>
      <c r="V8363">
        <v>0.8</v>
      </c>
      <c r="W8363">
        <v>-13.58</v>
      </c>
      <c r="X8363">
        <f t="shared" si="392"/>
        <v>5.4320000000000004</v>
      </c>
    </row>
    <row r="8364" spans="1:24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tr">
        <f t="shared" si="390"/>
        <v>Trudy Schmidt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tr">
        <f t="shared" si="391"/>
        <v>Central</v>
      </c>
      <c r="O8364" t="s">
        <v>104</v>
      </c>
      <c r="P8364" t="s">
        <v>3812</v>
      </c>
      <c r="Q8364" t="s">
        <v>31</v>
      </c>
      <c r="R8364" t="s">
        <v>55</v>
      </c>
      <c r="S8364" t="s">
        <v>3813</v>
      </c>
      <c r="T8364">
        <v>913.43</v>
      </c>
      <c r="U8364">
        <v>5</v>
      </c>
      <c r="V8364">
        <v>0.3</v>
      </c>
      <c r="W8364">
        <v>-169.637</v>
      </c>
      <c r="X8364">
        <f t="shared" si="392"/>
        <v>913.43</v>
      </c>
    </row>
    <row r="8365" spans="1:24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tr">
        <f t="shared" si="390"/>
        <v>Trudy Schmidt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tr">
        <f t="shared" si="391"/>
        <v>Central</v>
      </c>
      <c r="O8365" t="s">
        <v>104</v>
      </c>
      <c r="P8365" t="s">
        <v>6101</v>
      </c>
      <c r="Q8365" t="s">
        <v>45</v>
      </c>
      <c r="R8365" t="s">
        <v>58</v>
      </c>
      <c r="S8365" t="s">
        <v>6102</v>
      </c>
      <c r="T8365">
        <v>372.14400000000001</v>
      </c>
      <c r="U8365">
        <v>3</v>
      </c>
      <c r="V8365">
        <v>0.2</v>
      </c>
      <c r="W8365">
        <v>27.910799999999998</v>
      </c>
      <c r="X8365">
        <f t="shared" si="392"/>
        <v>372.14400000000001</v>
      </c>
    </row>
    <row r="8366" spans="1:24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tr">
        <f t="shared" si="390"/>
        <v>Janet Lee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tr">
        <f t="shared" si="391"/>
        <v>South</v>
      </c>
      <c r="O8366" t="s">
        <v>29</v>
      </c>
      <c r="P8366" t="s">
        <v>4597</v>
      </c>
      <c r="Q8366" t="s">
        <v>70</v>
      </c>
      <c r="R8366" t="s">
        <v>71</v>
      </c>
      <c r="S8366" t="s">
        <v>4598</v>
      </c>
      <c r="T8366">
        <v>751.98400000000004</v>
      </c>
      <c r="U8366">
        <v>2</v>
      </c>
      <c r="V8366">
        <v>0.2</v>
      </c>
      <c r="W8366">
        <v>84.598200000000006</v>
      </c>
      <c r="X8366">
        <f t="shared" si="392"/>
        <v>751.98400000000004</v>
      </c>
    </row>
    <row r="8367" spans="1:24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tr">
        <f t="shared" si="390"/>
        <v>Sam Zeldin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tr">
        <f t="shared" si="391"/>
        <v>West</v>
      </c>
      <c r="O8367" t="s">
        <v>43</v>
      </c>
      <c r="P8367" t="s">
        <v>69</v>
      </c>
      <c r="Q8367" t="s">
        <v>70</v>
      </c>
      <c r="R8367" t="s">
        <v>71</v>
      </c>
      <c r="S8367" t="s">
        <v>72</v>
      </c>
      <c r="T8367">
        <v>604.76800000000003</v>
      </c>
      <c r="U8367">
        <v>4</v>
      </c>
      <c r="V8367">
        <v>0.2</v>
      </c>
      <c r="W8367">
        <v>60.476799999999997</v>
      </c>
      <c r="X8367">
        <f t="shared" si="392"/>
        <v>604.76800000000003</v>
      </c>
    </row>
    <row r="8368" spans="1:24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tr">
        <f t="shared" si="390"/>
        <v>Lisa Ryan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tr">
        <f t="shared" si="391"/>
        <v>West</v>
      </c>
      <c r="O8368" t="s">
        <v>43</v>
      </c>
      <c r="P8368" t="s">
        <v>9989</v>
      </c>
      <c r="Q8368" t="s">
        <v>45</v>
      </c>
      <c r="R8368" t="s">
        <v>578</v>
      </c>
      <c r="S8368" t="s">
        <v>9990</v>
      </c>
      <c r="T8368">
        <v>27.36</v>
      </c>
      <c r="U8368">
        <v>4</v>
      </c>
      <c r="V8368">
        <v>0</v>
      </c>
      <c r="W8368">
        <v>7.3872</v>
      </c>
      <c r="X8368">
        <f t="shared" si="392"/>
        <v>27.36</v>
      </c>
    </row>
    <row r="8369" spans="1:24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tr">
        <f t="shared" si="390"/>
        <v>Lisa Ryan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tr">
        <f t="shared" si="391"/>
        <v>West</v>
      </c>
      <c r="O8369" t="s">
        <v>43</v>
      </c>
      <c r="P8369" t="s">
        <v>6629</v>
      </c>
      <c r="Q8369" t="s">
        <v>45</v>
      </c>
      <c r="R8369" t="s">
        <v>89</v>
      </c>
      <c r="S8369" t="s">
        <v>6630</v>
      </c>
      <c r="T8369">
        <v>20.56</v>
      </c>
      <c r="U8369">
        <v>2</v>
      </c>
      <c r="V8369">
        <v>0</v>
      </c>
      <c r="W8369">
        <v>9.6631999999999998</v>
      </c>
      <c r="X8369">
        <f t="shared" si="392"/>
        <v>20.56</v>
      </c>
    </row>
    <row r="8370" spans="1:24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tr">
        <f t="shared" si="390"/>
        <v>Lisa Ryan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tr">
        <f t="shared" si="391"/>
        <v>West</v>
      </c>
      <c r="O8370" t="s">
        <v>43</v>
      </c>
      <c r="P8370" t="s">
        <v>8898</v>
      </c>
      <c r="Q8370" t="s">
        <v>45</v>
      </c>
      <c r="R8370" t="s">
        <v>74</v>
      </c>
      <c r="S8370" t="s">
        <v>8899</v>
      </c>
      <c r="T8370">
        <v>83.92</v>
      </c>
      <c r="U8370">
        <v>5</v>
      </c>
      <c r="V8370">
        <v>0.2</v>
      </c>
      <c r="W8370">
        <v>31.47</v>
      </c>
      <c r="X8370">
        <f t="shared" si="392"/>
        <v>83.92</v>
      </c>
    </row>
    <row r="8371" spans="1:24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tr">
        <f t="shared" si="390"/>
        <v>Seth Vernon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tr">
        <f t="shared" si="391"/>
        <v>West</v>
      </c>
      <c r="O8371" t="s">
        <v>43</v>
      </c>
      <c r="P8371" t="s">
        <v>904</v>
      </c>
      <c r="Q8371" t="s">
        <v>31</v>
      </c>
      <c r="R8371" t="s">
        <v>55</v>
      </c>
      <c r="S8371" t="s">
        <v>905</v>
      </c>
      <c r="T8371">
        <v>902.71199999999999</v>
      </c>
      <c r="U8371">
        <v>3</v>
      </c>
      <c r="V8371">
        <v>0.2</v>
      </c>
      <c r="W8371">
        <v>33.851700000000001</v>
      </c>
      <c r="X8371">
        <f t="shared" si="392"/>
        <v>902.71199999999999</v>
      </c>
    </row>
    <row r="8372" spans="1:24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tr">
        <f t="shared" si="390"/>
        <v>Michael Granlund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tr">
        <f t="shared" si="391"/>
        <v>West</v>
      </c>
      <c r="O8372" t="s">
        <v>43</v>
      </c>
      <c r="P8372" t="s">
        <v>7328</v>
      </c>
      <c r="Q8372" t="s">
        <v>31</v>
      </c>
      <c r="R8372" t="s">
        <v>32</v>
      </c>
      <c r="S8372" t="s">
        <v>7329</v>
      </c>
      <c r="T8372">
        <v>120.666</v>
      </c>
      <c r="U8372">
        <v>2</v>
      </c>
      <c r="V8372">
        <v>0.15</v>
      </c>
      <c r="W8372">
        <v>21.294</v>
      </c>
      <c r="X8372">
        <f t="shared" si="392"/>
        <v>120.666</v>
      </c>
    </row>
    <row r="8373" spans="1:24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tr">
        <f t="shared" si="390"/>
        <v>Nathan Cano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tr">
        <f t="shared" si="391"/>
        <v>Central</v>
      </c>
      <c r="O8373" t="s">
        <v>104</v>
      </c>
      <c r="P8373" t="s">
        <v>1728</v>
      </c>
      <c r="Q8373" t="s">
        <v>45</v>
      </c>
      <c r="R8373" t="s">
        <v>74</v>
      </c>
      <c r="S8373" t="s">
        <v>1729</v>
      </c>
      <c r="T8373">
        <v>4.984</v>
      </c>
      <c r="U8373">
        <v>1</v>
      </c>
      <c r="V8373">
        <v>0.8</v>
      </c>
      <c r="W8373">
        <v>-8.4727999999999994</v>
      </c>
      <c r="X8373">
        <f t="shared" si="392"/>
        <v>4.984</v>
      </c>
    </row>
    <row r="8374" spans="1:24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tr">
        <f t="shared" si="390"/>
        <v>Steve Carroll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tr">
        <f t="shared" si="391"/>
        <v>West</v>
      </c>
      <c r="O8374" t="s">
        <v>43</v>
      </c>
      <c r="P8374" t="s">
        <v>3515</v>
      </c>
      <c r="Q8374" t="s">
        <v>31</v>
      </c>
      <c r="R8374" t="s">
        <v>64</v>
      </c>
      <c r="S8374" t="s">
        <v>3516</v>
      </c>
      <c r="T8374">
        <v>82.26</v>
      </c>
      <c r="U8374">
        <v>3</v>
      </c>
      <c r="V8374">
        <v>0</v>
      </c>
      <c r="W8374">
        <v>33.726599999999998</v>
      </c>
      <c r="X8374">
        <f t="shared" si="392"/>
        <v>82.26</v>
      </c>
    </row>
    <row r="8375" spans="1:24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tr">
        <f t="shared" si="390"/>
        <v>Rose O'Brian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tr">
        <f t="shared" si="391"/>
        <v>West</v>
      </c>
      <c r="O8375" t="s">
        <v>43</v>
      </c>
      <c r="P8375" t="s">
        <v>4256</v>
      </c>
      <c r="Q8375" t="s">
        <v>45</v>
      </c>
      <c r="R8375" t="s">
        <v>58</v>
      </c>
      <c r="S8375" t="s">
        <v>4257</v>
      </c>
      <c r="T8375">
        <v>29.74</v>
      </c>
      <c r="U8375">
        <v>1</v>
      </c>
      <c r="V8375">
        <v>0</v>
      </c>
      <c r="W8375">
        <v>4.4610000000000003</v>
      </c>
      <c r="X8375">
        <f t="shared" si="392"/>
        <v>29.74</v>
      </c>
    </row>
    <row r="8376" spans="1:24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tr">
        <f t="shared" si="390"/>
        <v>James Lanier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tr">
        <f t="shared" si="391"/>
        <v>West</v>
      </c>
      <c r="O8376" t="s">
        <v>43</v>
      </c>
      <c r="P8376" t="s">
        <v>3658</v>
      </c>
      <c r="Q8376" t="s">
        <v>45</v>
      </c>
      <c r="R8376" t="s">
        <v>77</v>
      </c>
      <c r="S8376" t="s">
        <v>3659</v>
      </c>
      <c r="T8376">
        <v>87.36</v>
      </c>
      <c r="U8376">
        <v>6</v>
      </c>
      <c r="V8376">
        <v>0</v>
      </c>
      <c r="W8376">
        <v>23.587199999999999</v>
      </c>
      <c r="X8376">
        <f t="shared" si="392"/>
        <v>87.36</v>
      </c>
    </row>
    <row r="8377" spans="1:24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tr">
        <f t="shared" si="390"/>
        <v>James Lanier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tr">
        <f t="shared" si="391"/>
        <v>West</v>
      </c>
      <c r="O8377" t="s">
        <v>43</v>
      </c>
      <c r="P8377" t="s">
        <v>2619</v>
      </c>
      <c r="Q8377" t="s">
        <v>45</v>
      </c>
      <c r="R8377" t="s">
        <v>74</v>
      </c>
      <c r="S8377" t="s">
        <v>2620</v>
      </c>
      <c r="T8377">
        <v>56.16</v>
      </c>
      <c r="U8377">
        <v>6</v>
      </c>
      <c r="V8377">
        <v>0.2</v>
      </c>
      <c r="W8377">
        <v>17.55</v>
      </c>
      <c r="X8377">
        <f t="shared" si="392"/>
        <v>56.16</v>
      </c>
    </row>
    <row r="8378" spans="1:24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tr">
        <f t="shared" si="390"/>
        <v>Pauline Webber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tr">
        <f t="shared" si="391"/>
        <v>South</v>
      </c>
      <c r="O8378" t="s">
        <v>29</v>
      </c>
      <c r="P8378" t="s">
        <v>5951</v>
      </c>
      <c r="Q8378" t="s">
        <v>45</v>
      </c>
      <c r="R8378" t="s">
        <v>77</v>
      </c>
      <c r="S8378" t="s">
        <v>5952</v>
      </c>
      <c r="T8378">
        <v>64.384</v>
      </c>
      <c r="U8378">
        <v>1</v>
      </c>
      <c r="V8378">
        <v>0.2</v>
      </c>
      <c r="W8378">
        <v>8.048</v>
      </c>
      <c r="X8378">
        <f t="shared" si="392"/>
        <v>64.384</v>
      </c>
    </row>
    <row r="8379" spans="1:24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tr">
        <f t="shared" si="390"/>
        <v>Monica Federle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tr">
        <f t="shared" si="391"/>
        <v>Central</v>
      </c>
      <c r="O8379" t="s">
        <v>104</v>
      </c>
      <c r="P8379" t="s">
        <v>3401</v>
      </c>
      <c r="Q8379" t="s">
        <v>45</v>
      </c>
      <c r="R8379" t="s">
        <v>58</v>
      </c>
      <c r="S8379" t="s">
        <v>3402</v>
      </c>
      <c r="T8379">
        <v>64.784000000000006</v>
      </c>
      <c r="U8379">
        <v>1</v>
      </c>
      <c r="V8379">
        <v>0.2</v>
      </c>
      <c r="W8379">
        <v>-14.5764</v>
      </c>
      <c r="X8379">
        <f t="shared" si="392"/>
        <v>64.784000000000006</v>
      </c>
    </row>
    <row r="8380" spans="1:24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tr">
        <f t="shared" si="390"/>
        <v>Monica Federle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tr">
        <f t="shared" si="391"/>
        <v>Central</v>
      </c>
      <c r="O8380" t="s">
        <v>104</v>
      </c>
      <c r="P8380" t="s">
        <v>919</v>
      </c>
      <c r="Q8380" t="s">
        <v>45</v>
      </c>
      <c r="R8380" t="s">
        <v>89</v>
      </c>
      <c r="S8380" t="s">
        <v>920</v>
      </c>
      <c r="T8380">
        <v>15.552</v>
      </c>
      <c r="U8380">
        <v>3</v>
      </c>
      <c r="V8380">
        <v>0.2</v>
      </c>
      <c r="W8380">
        <v>5.6375999999999999</v>
      </c>
      <c r="X8380">
        <f t="shared" si="392"/>
        <v>15.552</v>
      </c>
    </row>
    <row r="8381" spans="1:24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tr">
        <f t="shared" si="390"/>
        <v>Monica Federle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tr">
        <f t="shared" si="391"/>
        <v>Central</v>
      </c>
      <c r="O8381" t="s">
        <v>104</v>
      </c>
      <c r="P8381" t="s">
        <v>3461</v>
      </c>
      <c r="Q8381" t="s">
        <v>45</v>
      </c>
      <c r="R8381" t="s">
        <v>172</v>
      </c>
      <c r="S8381" t="s">
        <v>3462</v>
      </c>
      <c r="T8381">
        <v>223.88800000000001</v>
      </c>
      <c r="U8381">
        <v>7</v>
      </c>
      <c r="V8381">
        <v>0.2</v>
      </c>
      <c r="W8381">
        <v>69.965000000000003</v>
      </c>
      <c r="X8381">
        <f t="shared" si="392"/>
        <v>223.88800000000001</v>
      </c>
    </row>
    <row r="8382" spans="1:24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tr">
        <f t="shared" si="390"/>
        <v>Chris Cortes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tr">
        <f t="shared" si="391"/>
        <v>Central</v>
      </c>
      <c r="O8382" t="s">
        <v>104</v>
      </c>
      <c r="P8382" t="s">
        <v>2747</v>
      </c>
      <c r="Q8382" t="s">
        <v>45</v>
      </c>
      <c r="R8382" t="s">
        <v>89</v>
      </c>
      <c r="S8382" t="s">
        <v>2748</v>
      </c>
      <c r="T8382">
        <v>10.896000000000001</v>
      </c>
      <c r="U8382">
        <v>3</v>
      </c>
      <c r="V8382">
        <v>0.2</v>
      </c>
      <c r="W8382">
        <v>3.4049999999999998</v>
      </c>
      <c r="X8382">
        <f t="shared" si="392"/>
        <v>10.896000000000001</v>
      </c>
    </row>
    <row r="8383" spans="1:24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tr">
        <f t="shared" si="390"/>
        <v>Anna Chung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tr">
        <f t="shared" si="391"/>
        <v>West</v>
      </c>
      <c r="O8383" t="s">
        <v>43</v>
      </c>
      <c r="P8383" t="s">
        <v>1981</v>
      </c>
      <c r="Q8383" t="s">
        <v>70</v>
      </c>
      <c r="R8383" t="s">
        <v>71</v>
      </c>
      <c r="S8383" t="s">
        <v>1982</v>
      </c>
      <c r="T8383">
        <v>84.784000000000006</v>
      </c>
      <c r="U8383">
        <v>2</v>
      </c>
      <c r="V8383">
        <v>0.2</v>
      </c>
      <c r="W8383">
        <v>-20.136199999999999</v>
      </c>
      <c r="X8383">
        <f t="shared" si="392"/>
        <v>84.784000000000006</v>
      </c>
    </row>
    <row r="8384" spans="1:24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tr">
        <f t="shared" si="390"/>
        <v>Mark Haberlin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tr">
        <f t="shared" si="391"/>
        <v>Central</v>
      </c>
      <c r="O8384" t="s">
        <v>104</v>
      </c>
      <c r="P8384" t="s">
        <v>3383</v>
      </c>
      <c r="Q8384" t="s">
        <v>31</v>
      </c>
      <c r="R8384" t="s">
        <v>35</v>
      </c>
      <c r="S8384" t="s">
        <v>3384</v>
      </c>
      <c r="T8384">
        <v>241.5</v>
      </c>
      <c r="U8384">
        <v>4</v>
      </c>
      <c r="V8384">
        <v>0.3</v>
      </c>
      <c r="W8384">
        <v>0</v>
      </c>
      <c r="X8384">
        <f t="shared" si="392"/>
        <v>241.5</v>
      </c>
    </row>
    <row r="8385" spans="1:24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tr">
        <f t="shared" si="390"/>
        <v>Cynthia Delaney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tr">
        <f t="shared" si="391"/>
        <v>East</v>
      </c>
      <c r="O8385" t="s">
        <v>147</v>
      </c>
      <c r="P8385" t="s">
        <v>3177</v>
      </c>
      <c r="Q8385" t="s">
        <v>70</v>
      </c>
      <c r="R8385" t="s">
        <v>160</v>
      </c>
      <c r="S8385" t="s">
        <v>3178</v>
      </c>
      <c r="T8385">
        <v>59.97</v>
      </c>
      <c r="U8385">
        <v>3</v>
      </c>
      <c r="V8385">
        <v>0</v>
      </c>
      <c r="W8385">
        <v>14.9925</v>
      </c>
      <c r="X8385">
        <f t="shared" si="392"/>
        <v>59.97</v>
      </c>
    </row>
    <row r="8386" spans="1:24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tr">
        <f t="shared" si="390"/>
        <v>Cynthia Delaney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tr">
        <f t="shared" si="391"/>
        <v>East</v>
      </c>
      <c r="O8386" t="s">
        <v>147</v>
      </c>
      <c r="P8386" t="s">
        <v>5233</v>
      </c>
      <c r="Q8386" t="s">
        <v>45</v>
      </c>
      <c r="R8386" t="s">
        <v>89</v>
      </c>
      <c r="S8386" t="s">
        <v>5234</v>
      </c>
      <c r="T8386">
        <v>13.36</v>
      </c>
      <c r="U8386">
        <v>2</v>
      </c>
      <c r="V8386">
        <v>0</v>
      </c>
      <c r="W8386">
        <v>6.4127999999999998</v>
      </c>
      <c r="X8386">
        <f t="shared" si="392"/>
        <v>13.36</v>
      </c>
    </row>
    <row r="8387" spans="1:24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tr">
        <f t="shared" ref="G8387:G8450" si="393">TRIM(H8387)</f>
        <v>Cynthia Voltz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tr">
        <f t="shared" ref="N8387:N8450" si="394">PROPER(TRIM(O8387))</f>
        <v>West</v>
      </c>
      <c r="O8387" t="s">
        <v>43</v>
      </c>
      <c r="P8387" t="s">
        <v>4745</v>
      </c>
      <c r="Q8387" t="s">
        <v>45</v>
      </c>
      <c r="R8387" t="s">
        <v>74</v>
      </c>
      <c r="S8387" t="s">
        <v>4746</v>
      </c>
      <c r="T8387">
        <v>11.808</v>
      </c>
      <c r="U8387">
        <v>3</v>
      </c>
      <c r="V8387">
        <v>0.2</v>
      </c>
      <c r="W8387">
        <v>4.1327999999999996</v>
      </c>
      <c r="X8387">
        <f t="shared" ref="X8387:X8450" si="395">T8387</f>
        <v>11.808</v>
      </c>
    </row>
    <row r="8388" spans="1:24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tr">
        <f t="shared" si="393"/>
        <v>Trudy Brown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tr">
        <f t="shared" si="394"/>
        <v>East</v>
      </c>
      <c r="O8388" t="s">
        <v>147</v>
      </c>
      <c r="P8388" t="s">
        <v>2814</v>
      </c>
      <c r="Q8388" t="s">
        <v>45</v>
      </c>
      <c r="R8388" t="s">
        <v>58</v>
      </c>
      <c r="S8388" t="s">
        <v>2815</v>
      </c>
      <c r="T8388">
        <v>16.239999999999998</v>
      </c>
      <c r="U8388">
        <v>1</v>
      </c>
      <c r="V8388">
        <v>0</v>
      </c>
      <c r="W8388">
        <v>2.4359999999999999</v>
      </c>
      <c r="X8388">
        <f t="shared" si="395"/>
        <v>16.239999999999998</v>
      </c>
    </row>
    <row r="8389" spans="1:24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tr">
        <f t="shared" si="393"/>
        <v>Trudy Brown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tr">
        <f t="shared" si="394"/>
        <v>East</v>
      </c>
      <c r="O8389" t="s">
        <v>147</v>
      </c>
      <c r="P8389" t="s">
        <v>760</v>
      </c>
      <c r="Q8389" t="s">
        <v>45</v>
      </c>
      <c r="R8389" t="s">
        <v>58</v>
      </c>
      <c r="S8389" t="s">
        <v>761</v>
      </c>
      <c r="T8389">
        <v>77.55</v>
      </c>
      <c r="U8389">
        <v>5</v>
      </c>
      <c r="V8389">
        <v>0</v>
      </c>
      <c r="W8389">
        <v>21.713999999999999</v>
      </c>
      <c r="X8389">
        <f t="shared" si="395"/>
        <v>77.55</v>
      </c>
    </row>
    <row r="8390" spans="1:24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tr">
        <f t="shared" si="393"/>
        <v>Deirdre Greer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tr">
        <f t="shared" si="394"/>
        <v>East</v>
      </c>
      <c r="O8390" t="s">
        <v>147</v>
      </c>
      <c r="P8390" t="s">
        <v>1996</v>
      </c>
      <c r="Q8390" t="s">
        <v>45</v>
      </c>
      <c r="R8390" t="s">
        <v>77</v>
      </c>
      <c r="S8390" t="s">
        <v>1997</v>
      </c>
      <c r="T8390">
        <v>76.12</v>
      </c>
      <c r="U8390">
        <v>2</v>
      </c>
      <c r="V8390">
        <v>0</v>
      </c>
      <c r="W8390">
        <v>22.0748</v>
      </c>
      <c r="X8390">
        <f t="shared" si="395"/>
        <v>76.12</v>
      </c>
    </row>
    <row r="8391" spans="1:24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tr">
        <f t="shared" si="393"/>
        <v>Ross DeVincentis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tr">
        <f t="shared" si="394"/>
        <v>East</v>
      </c>
      <c r="O8391" t="s">
        <v>147</v>
      </c>
      <c r="P8391" t="s">
        <v>498</v>
      </c>
      <c r="Q8391" t="s">
        <v>45</v>
      </c>
      <c r="R8391" t="s">
        <v>268</v>
      </c>
      <c r="S8391" t="s">
        <v>499</v>
      </c>
      <c r="T8391">
        <v>17.184000000000001</v>
      </c>
      <c r="U8391">
        <v>6</v>
      </c>
      <c r="V8391">
        <v>0.2</v>
      </c>
      <c r="W8391">
        <v>6.2291999999999996</v>
      </c>
      <c r="X8391">
        <f t="shared" si="395"/>
        <v>17.184000000000001</v>
      </c>
    </row>
    <row r="8392" spans="1:24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tr">
        <f t="shared" si="393"/>
        <v>Chris Selesnick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tr">
        <f t="shared" si="394"/>
        <v>West</v>
      </c>
      <c r="O8392" t="s">
        <v>43</v>
      </c>
      <c r="P8392" t="s">
        <v>4012</v>
      </c>
      <c r="Q8392" t="s">
        <v>45</v>
      </c>
      <c r="R8392" t="s">
        <v>89</v>
      </c>
      <c r="S8392" t="s">
        <v>4013</v>
      </c>
      <c r="T8392">
        <v>11.76</v>
      </c>
      <c r="U8392">
        <v>2</v>
      </c>
      <c r="V8392">
        <v>0</v>
      </c>
      <c r="W8392">
        <v>5.7624000000000004</v>
      </c>
      <c r="X8392">
        <f t="shared" si="395"/>
        <v>11.76</v>
      </c>
    </row>
    <row r="8393" spans="1:24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tr">
        <f t="shared" si="393"/>
        <v>Julia Barnett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tr">
        <f t="shared" si="394"/>
        <v>East</v>
      </c>
      <c r="O8393" t="s">
        <v>147</v>
      </c>
      <c r="P8393" t="s">
        <v>3936</v>
      </c>
      <c r="Q8393" t="s">
        <v>31</v>
      </c>
      <c r="R8393" t="s">
        <v>64</v>
      </c>
      <c r="S8393" t="s">
        <v>3937</v>
      </c>
      <c r="T8393">
        <v>27.46</v>
      </c>
      <c r="U8393">
        <v>2</v>
      </c>
      <c r="V8393">
        <v>0</v>
      </c>
      <c r="W8393">
        <v>9.8856000000000002</v>
      </c>
      <c r="X8393">
        <f t="shared" si="395"/>
        <v>27.46</v>
      </c>
    </row>
    <row r="8394" spans="1:24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tr">
        <f t="shared" si="393"/>
        <v>Eva Jacobs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tr">
        <f t="shared" si="394"/>
        <v>East</v>
      </c>
      <c r="O8394" t="s">
        <v>147</v>
      </c>
      <c r="P8394" t="s">
        <v>7605</v>
      </c>
      <c r="Q8394" t="s">
        <v>70</v>
      </c>
      <c r="R8394" t="s">
        <v>71</v>
      </c>
      <c r="S8394" t="s">
        <v>7606</v>
      </c>
      <c r="T8394">
        <v>137.94</v>
      </c>
      <c r="U8394">
        <v>3</v>
      </c>
      <c r="V8394">
        <v>0</v>
      </c>
      <c r="W8394">
        <v>35.864400000000003</v>
      </c>
      <c r="X8394">
        <f t="shared" si="395"/>
        <v>137.94</v>
      </c>
    </row>
    <row r="8395" spans="1:24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tr">
        <f t="shared" si="393"/>
        <v>Eva Jacobs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tr">
        <f t="shared" si="394"/>
        <v>East</v>
      </c>
      <c r="O8395" t="s">
        <v>147</v>
      </c>
      <c r="P8395" t="s">
        <v>5700</v>
      </c>
      <c r="Q8395" t="s">
        <v>31</v>
      </c>
      <c r="R8395" t="s">
        <v>64</v>
      </c>
      <c r="S8395" t="s">
        <v>5701</v>
      </c>
      <c r="T8395">
        <v>111.15</v>
      </c>
      <c r="U8395">
        <v>5</v>
      </c>
      <c r="V8395">
        <v>0</v>
      </c>
      <c r="W8395">
        <v>48.905999999999999</v>
      </c>
      <c r="X8395">
        <f t="shared" si="395"/>
        <v>111.15</v>
      </c>
    </row>
    <row r="8396" spans="1:24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tr">
        <f t="shared" si="393"/>
        <v>Eva Jacobs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tr">
        <f t="shared" si="394"/>
        <v>East</v>
      </c>
      <c r="O8396" t="s">
        <v>147</v>
      </c>
      <c r="P8396" t="s">
        <v>939</v>
      </c>
      <c r="Q8396" t="s">
        <v>45</v>
      </c>
      <c r="R8396" t="s">
        <v>77</v>
      </c>
      <c r="S8396" t="s">
        <v>940</v>
      </c>
      <c r="T8396">
        <v>901.95</v>
      </c>
      <c r="U8396">
        <v>3</v>
      </c>
      <c r="V8396">
        <v>0</v>
      </c>
      <c r="W8396">
        <v>297.64350000000002</v>
      </c>
      <c r="X8396">
        <f t="shared" si="395"/>
        <v>901.95</v>
      </c>
    </row>
    <row r="8397" spans="1:24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tr">
        <f t="shared" si="393"/>
        <v>Eva Jacobs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tr">
        <f t="shared" si="394"/>
        <v>East</v>
      </c>
      <c r="O8397" t="s">
        <v>147</v>
      </c>
      <c r="P8397" t="s">
        <v>2404</v>
      </c>
      <c r="Q8397" t="s">
        <v>31</v>
      </c>
      <c r="R8397" t="s">
        <v>55</v>
      </c>
      <c r="S8397" t="s">
        <v>2405</v>
      </c>
      <c r="T8397">
        <v>366.00900000000001</v>
      </c>
      <c r="U8397">
        <v>3</v>
      </c>
      <c r="V8397">
        <v>0.3</v>
      </c>
      <c r="W8397">
        <v>-47.058300000000003</v>
      </c>
      <c r="X8397">
        <f t="shared" si="395"/>
        <v>366.00900000000001</v>
      </c>
    </row>
    <row r="8398" spans="1:24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tr">
        <f t="shared" si="393"/>
        <v>Brian DeCherney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tr">
        <f t="shared" si="394"/>
        <v>South</v>
      </c>
      <c r="O8398" t="s">
        <v>29</v>
      </c>
      <c r="P8398" t="s">
        <v>700</v>
      </c>
      <c r="Q8398" t="s">
        <v>45</v>
      </c>
      <c r="R8398" t="s">
        <v>89</v>
      </c>
      <c r="S8398" t="s">
        <v>701</v>
      </c>
      <c r="T8398">
        <v>310.68799999999999</v>
      </c>
      <c r="U8398">
        <v>7</v>
      </c>
      <c r="V8398">
        <v>0.2</v>
      </c>
      <c r="W8398">
        <v>108.74079999999999</v>
      </c>
      <c r="X8398">
        <f t="shared" si="395"/>
        <v>310.68799999999999</v>
      </c>
    </row>
    <row r="8399" spans="1:24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tr">
        <f t="shared" si="393"/>
        <v>Mathew Reese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tr">
        <f t="shared" si="394"/>
        <v>Central</v>
      </c>
      <c r="O8399" t="s">
        <v>104</v>
      </c>
      <c r="P8399" t="s">
        <v>8222</v>
      </c>
      <c r="Q8399" t="s">
        <v>45</v>
      </c>
      <c r="R8399" t="s">
        <v>74</v>
      </c>
      <c r="S8399" t="s">
        <v>8223</v>
      </c>
      <c r="T8399">
        <v>7.68</v>
      </c>
      <c r="U8399">
        <v>5</v>
      </c>
      <c r="V8399">
        <v>0.8</v>
      </c>
      <c r="W8399">
        <v>-11.52</v>
      </c>
      <c r="X8399">
        <f t="shared" si="395"/>
        <v>7.68</v>
      </c>
    </row>
    <row r="8400" spans="1:24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tr">
        <f t="shared" si="393"/>
        <v>Sharelle Roach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tr">
        <f t="shared" si="394"/>
        <v>East</v>
      </c>
      <c r="O8400" t="s">
        <v>147</v>
      </c>
      <c r="P8400" t="s">
        <v>3553</v>
      </c>
      <c r="Q8400" t="s">
        <v>31</v>
      </c>
      <c r="R8400" t="s">
        <v>35</v>
      </c>
      <c r="S8400" t="s">
        <v>3554</v>
      </c>
      <c r="T8400">
        <v>155.37200000000001</v>
      </c>
      <c r="U8400">
        <v>2</v>
      </c>
      <c r="V8400">
        <v>0.3</v>
      </c>
      <c r="W8400">
        <v>-35.513599999999997</v>
      </c>
      <c r="X8400">
        <f t="shared" si="395"/>
        <v>155.37200000000001</v>
      </c>
    </row>
    <row r="8401" spans="1:24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tr">
        <f t="shared" si="393"/>
        <v>Thea Hendricks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tr">
        <f t="shared" si="394"/>
        <v>West</v>
      </c>
      <c r="O8401" t="s">
        <v>43</v>
      </c>
      <c r="P8401" t="s">
        <v>4084</v>
      </c>
      <c r="Q8401" t="s">
        <v>45</v>
      </c>
      <c r="R8401" t="s">
        <v>58</v>
      </c>
      <c r="S8401" t="s">
        <v>4085</v>
      </c>
      <c r="T8401">
        <v>10.744</v>
      </c>
      <c r="U8401">
        <v>1</v>
      </c>
      <c r="V8401">
        <v>0.2</v>
      </c>
      <c r="W8401">
        <v>0.80579999999999996</v>
      </c>
      <c r="X8401">
        <f t="shared" si="395"/>
        <v>10.744</v>
      </c>
    </row>
    <row r="8402" spans="1:24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tr">
        <f t="shared" si="393"/>
        <v>Brian Derr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tr">
        <f t="shared" si="394"/>
        <v>East</v>
      </c>
      <c r="O8402" t="s">
        <v>147</v>
      </c>
      <c r="P8402" t="s">
        <v>3575</v>
      </c>
      <c r="Q8402" t="s">
        <v>45</v>
      </c>
      <c r="R8402" t="s">
        <v>74</v>
      </c>
      <c r="S8402" t="s">
        <v>3576</v>
      </c>
      <c r="T8402">
        <v>232.4</v>
      </c>
      <c r="U8402">
        <v>5</v>
      </c>
      <c r="V8402">
        <v>0.2</v>
      </c>
      <c r="W8402">
        <v>78.435000000000002</v>
      </c>
      <c r="X8402">
        <f t="shared" si="395"/>
        <v>232.4</v>
      </c>
    </row>
    <row r="8403" spans="1:24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tr">
        <f t="shared" si="393"/>
        <v>Brian Derr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tr">
        <f t="shared" si="394"/>
        <v>East</v>
      </c>
      <c r="O8403" t="s">
        <v>147</v>
      </c>
      <c r="P8403" t="s">
        <v>6602</v>
      </c>
      <c r="Q8403" t="s">
        <v>31</v>
      </c>
      <c r="R8403" t="s">
        <v>35</v>
      </c>
      <c r="S8403" t="s">
        <v>6603</v>
      </c>
      <c r="T8403">
        <v>164.64599999999999</v>
      </c>
      <c r="U8403">
        <v>3</v>
      </c>
      <c r="V8403">
        <v>0.1</v>
      </c>
      <c r="W8403">
        <v>12.8058</v>
      </c>
      <c r="X8403">
        <f t="shared" si="395"/>
        <v>164.64599999999999</v>
      </c>
    </row>
    <row r="8404" spans="1:24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tr">
        <f t="shared" si="393"/>
        <v>Brian Derr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tr">
        <f t="shared" si="394"/>
        <v>East</v>
      </c>
      <c r="O8404" t="s">
        <v>147</v>
      </c>
      <c r="P8404" t="s">
        <v>2949</v>
      </c>
      <c r="Q8404" t="s">
        <v>45</v>
      </c>
      <c r="R8404" t="s">
        <v>89</v>
      </c>
      <c r="S8404" t="s">
        <v>2950</v>
      </c>
      <c r="T8404">
        <v>22.68</v>
      </c>
      <c r="U8404">
        <v>2</v>
      </c>
      <c r="V8404">
        <v>0</v>
      </c>
      <c r="W8404">
        <v>11.113200000000001</v>
      </c>
      <c r="X8404">
        <f t="shared" si="395"/>
        <v>22.68</v>
      </c>
    </row>
    <row r="8405" spans="1:24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tr">
        <f t="shared" si="393"/>
        <v>Suzanne McNair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tr">
        <f t="shared" si="394"/>
        <v>West</v>
      </c>
      <c r="O8405" t="s">
        <v>43</v>
      </c>
      <c r="P8405" t="s">
        <v>633</v>
      </c>
      <c r="Q8405" t="s">
        <v>45</v>
      </c>
      <c r="R8405" t="s">
        <v>89</v>
      </c>
      <c r="S8405" t="s">
        <v>634</v>
      </c>
      <c r="T8405">
        <v>105.52</v>
      </c>
      <c r="U8405">
        <v>4</v>
      </c>
      <c r="V8405">
        <v>0</v>
      </c>
      <c r="W8405">
        <v>48.539200000000001</v>
      </c>
      <c r="X8405">
        <f t="shared" si="395"/>
        <v>105.52</v>
      </c>
    </row>
    <row r="8406" spans="1:24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tr">
        <f t="shared" si="393"/>
        <v>Harold Engle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tr">
        <f t="shared" si="394"/>
        <v>East</v>
      </c>
      <c r="O8406" t="s">
        <v>147</v>
      </c>
      <c r="P8406" t="s">
        <v>6268</v>
      </c>
      <c r="Q8406" t="s">
        <v>31</v>
      </c>
      <c r="R8406" t="s">
        <v>64</v>
      </c>
      <c r="S8406" t="s">
        <v>6269</v>
      </c>
      <c r="T8406">
        <v>83.92</v>
      </c>
      <c r="U8406">
        <v>4</v>
      </c>
      <c r="V8406">
        <v>0</v>
      </c>
      <c r="W8406">
        <v>5.8743999999999996</v>
      </c>
      <c r="X8406">
        <f t="shared" si="395"/>
        <v>83.92</v>
      </c>
    </row>
    <row r="8407" spans="1:24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tr">
        <f t="shared" si="393"/>
        <v>Harold Engle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tr">
        <f t="shared" si="394"/>
        <v>East</v>
      </c>
      <c r="O8407" t="s">
        <v>147</v>
      </c>
      <c r="P8407" t="s">
        <v>2821</v>
      </c>
      <c r="Q8407" t="s">
        <v>70</v>
      </c>
      <c r="R8407" t="s">
        <v>160</v>
      </c>
      <c r="S8407" t="s">
        <v>2822</v>
      </c>
      <c r="T8407">
        <v>141.9</v>
      </c>
      <c r="U8407">
        <v>5</v>
      </c>
      <c r="V8407">
        <v>0</v>
      </c>
      <c r="W8407">
        <v>58.179000000000002</v>
      </c>
      <c r="X8407">
        <f t="shared" si="395"/>
        <v>141.9</v>
      </c>
    </row>
    <row r="8408" spans="1:24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tr">
        <f t="shared" si="393"/>
        <v>Harold Engle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tr">
        <f t="shared" si="394"/>
        <v>East</v>
      </c>
      <c r="O8408" t="s">
        <v>147</v>
      </c>
      <c r="P8408" t="s">
        <v>9120</v>
      </c>
      <c r="Q8408" t="s">
        <v>31</v>
      </c>
      <c r="R8408" t="s">
        <v>64</v>
      </c>
      <c r="S8408" t="s">
        <v>9121</v>
      </c>
      <c r="T8408">
        <v>39.979999999999997</v>
      </c>
      <c r="U8408">
        <v>2</v>
      </c>
      <c r="V8408">
        <v>0</v>
      </c>
      <c r="W8408">
        <v>9.1953999999999994</v>
      </c>
      <c r="X8408">
        <f t="shared" si="395"/>
        <v>39.979999999999997</v>
      </c>
    </row>
    <row r="8409" spans="1:24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tr">
        <f t="shared" si="393"/>
        <v>Harold Engle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tr">
        <f t="shared" si="394"/>
        <v>East</v>
      </c>
      <c r="O8409" t="s">
        <v>147</v>
      </c>
      <c r="P8409" t="s">
        <v>4061</v>
      </c>
      <c r="Q8409" t="s">
        <v>45</v>
      </c>
      <c r="R8409" t="s">
        <v>67</v>
      </c>
      <c r="S8409" t="s">
        <v>4062</v>
      </c>
      <c r="T8409">
        <v>28.91</v>
      </c>
      <c r="U8409">
        <v>7</v>
      </c>
      <c r="V8409">
        <v>0</v>
      </c>
      <c r="W8409">
        <v>8.673</v>
      </c>
      <c r="X8409">
        <f t="shared" si="395"/>
        <v>28.91</v>
      </c>
    </row>
    <row r="8410" spans="1:24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tr">
        <f t="shared" si="393"/>
        <v>Harold Engle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tr">
        <f t="shared" si="394"/>
        <v>East</v>
      </c>
      <c r="O8410" t="s">
        <v>147</v>
      </c>
      <c r="P8410" t="s">
        <v>8365</v>
      </c>
      <c r="Q8410" t="s">
        <v>45</v>
      </c>
      <c r="R8410" t="s">
        <v>67</v>
      </c>
      <c r="S8410" t="s">
        <v>8366</v>
      </c>
      <c r="T8410">
        <v>174.95</v>
      </c>
      <c r="U8410">
        <v>5</v>
      </c>
      <c r="V8410">
        <v>0</v>
      </c>
      <c r="W8410">
        <v>45.487000000000002</v>
      </c>
      <c r="X8410">
        <f t="shared" si="395"/>
        <v>174.95</v>
      </c>
    </row>
    <row r="8411" spans="1:24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tr">
        <f t="shared" si="393"/>
        <v>Jim Kriz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tr">
        <f t="shared" si="394"/>
        <v>West</v>
      </c>
      <c r="O8411" t="s">
        <v>43</v>
      </c>
      <c r="P8411" t="s">
        <v>2562</v>
      </c>
      <c r="Q8411" t="s">
        <v>45</v>
      </c>
      <c r="R8411" t="s">
        <v>74</v>
      </c>
      <c r="S8411" t="s">
        <v>2563</v>
      </c>
      <c r="T8411">
        <v>110.52800000000001</v>
      </c>
      <c r="U8411">
        <v>4</v>
      </c>
      <c r="V8411">
        <v>0.2</v>
      </c>
      <c r="W8411">
        <v>38.684800000000003</v>
      </c>
      <c r="X8411">
        <f t="shared" si="395"/>
        <v>110.52800000000001</v>
      </c>
    </row>
    <row r="8412" spans="1:24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tr">
        <f t="shared" si="393"/>
        <v>Odella Nelson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tr">
        <f t="shared" si="394"/>
        <v>South</v>
      </c>
      <c r="O8412" t="s">
        <v>29</v>
      </c>
      <c r="P8412" t="s">
        <v>509</v>
      </c>
      <c r="Q8412" t="s">
        <v>31</v>
      </c>
      <c r="R8412" t="s">
        <v>55</v>
      </c>
      <c r="S8412" t="s">
        <v>510</v>
      </c>
      <c r="T8412">
        <v>630.024</v>
      </c>
      <c r="U8412">
        <v>4</v>
      </c>
      <c r="V8412">
        <v>0.4</v>
      </c>
      <c r="W8412">
        <v>-199.5076</v>
      </c>
      <c r="X8412">
        <f t="shared" si="395"/>
        <v>630.024</v>
      </c>
    </row>
    <row r="8413" spans="1:24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tr">
        <f t="shared" si="393"/>
        <v>Thea Hendricks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tr">
        <f t="shared" si="394"/>
        <v>South</v>
      </c>
      <c r="O8413" t="s">
        <v>29</v>
      </c>
      <c r="P8413" t="s">
        <v>771</v>
      </c>
      <c r="Q8413" t="s">
        <v>45</v>
      </c>
      <c r="R8413" t="s">
        <v>67</v>
      </c>
      <c r="S8413" t="s">
        <v>772</v>
      </c>
      <c r="T8413">
        <v>27.86</v>
      </c>
      <c r="U8413">
        <v>7</v>
      </c>
      <c r="V8413">
        <v>0</v>
      </c>
      <c r="W8413">
        <v>9.1937999999999995</v>
      </c>
      <c r="X8413">
        <f t="shared" si="395"/>
        <v>27.86</v>
      </c>
    </row>
    <row r="8414" spans="1:24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tr">
        <f t="shared" si="393"/>
        <v>Maribeth Dona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tr">
        <f t="shared" si="394"/>
        <v>Central</v>
      </c>
      <c r="O8414" t="s">
        <v>104</v>
      </c>
      <c r="P8414" t="s">
        <v>2350</v>
      </c>
      <c r="Q8414" t="s">
        <v>31</v>
      </c>
      <c r="R8414" t="s">
        <v>55</v>
      </c>
      <c r="S8414" t="s">
        <v>2351</v>
      </c>
      <c r="T8414">
        <v>933.40800000000002</v>
      </c>
      <c r="U8414">
        <v>4</v>
      </c>
      <c r="V8414">
        <v>0.3</v>
      </c>
      <c r="W8414">
        <v>-173.34719999999999</v>
      </c>
      <c r="X8414">
        <f t="shared" si="395"/>
        <v>933.40800000000002</v>
      </c>
    </row>
    <row r="8415" spans="1:24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tr">
        <f t="shared" si="393"/>
        <v>Adam Hart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tr">
        <f t="shared" si="394"/>
        <v>Central</v>
      </c>
      <c r="O8415" t="s">
        <v>104</v>
      </c>
      <c r="P8415" t="s">
        <v>4793</v>
      </c>
      <c r="Q8415" t="s">
        <v>45</v>
      </c>
      <c r="R8415" t="s">
        <v>89</v>
      </c>
      <c r="S8415" t="s">
        <v>4794</v>
      </c>
      <c r="T8415">
        <v>51.84</v>
      </c>
      <c r="U8415">
        <v>10</v>
      </c>
      <c r="V8415">
        <v>0.2</v>
      </c>
      <c r="W8415">
        <v>18.143999999999998</v>
      </c>
      <c r="X8415">
        <f t="shared" si="395"/>
        <v>51.84</v>
      </c>
    </row>
    <row r="8416" spans="1:24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tr">
        <f t="shared" si="393"/>
        <v>Adam Hart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tr">
        <f t="shared" si="394"/>
        <v>Central</v>
      </c>
      <c r="O8416" t="s">
        <v>104</v>
      </c>
      <c r="P8416" t="s">
        <v>7144</v>
      </c>
      <c r="Q8416" t="s">
        <v>70</v>
      </c>
      <c r="R8416" t="s">
        <v>160</v>
      </c>
      <c r="S8416" t="s">
        <v>7145</v>
      </c>
      <c r="T8416">
        <v>165.6</v>
      </c>
      <c r="U8416">
        <v>3</v>
      </c>
      <c r="V8416">
        <v>0.2</v>
      </c>
      <c r="W8416">
        <v>-6.21</v>
      </c>
      <c r="X8416">
        <f t="shared" si="395"/>
        <v>165.6</v>
      </c>
    </row>
    <row r="8417" spans="1:24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tr">
        <f t="shared" si="393"/>
        <v>Max Ludwig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tr">
        <f t="shared" si="394"/>
        <v>Central</v>
      </c>
      <c r="O8417" t="s">
        <v>104</v>
      </c>
      <c r="P8417" t="s">
        <v>1056</v>
      </c>
      <c r="Q8417" t="s">
        <v>45</v>
      </c>
      <c r="R8417" t="s">
        <v>89</v>
      </c>
      <c r="S8417" t="s">
        <v>185</v>
      </c>
      <c r="T8417">
        <v>106.32</v>
      </c>
      <c r="U8417">
        <v>3</v>
      </c>
      <c r="V8417">
        <v>0</v>
      </c>
      <c r="W8417">
        <v>49.970399999999998</v>
      </c>
      <c r="X8417">
        <f t="shared" si="395"/>
        <v>106.32</v>
      </c>
    </row>
    <row r="8418" spans="1:24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tr">
        <f t="shared" si="393"/>
        <v>Laurel Beltran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tr">
        <f t="shared" si="394"/>
        <v>West</v>
      </c>
      <c r="O8418" t="s">
        <v>43</v>
      </c>
      <c r="P8418" t="s">
        <v>3151</v>
      </c>
      <c r="Q8418" t="s">
        <v>45</v>
      </c>
      <c r="R8418" t="s">
        <v>74</v>
      </c>
      <c r="S8418" t="s">
        <v>3152</v>
      </c>
      <c r="T8418">
        <v>147.91999999999999</v>
      </c>
      <c r="U8418">
        <v>5</v>
      </c>
      <c r="V8418">
        <v>0.2</v>
      </c>
      <c r="W8418">
        <v>46.225000000000001</v>
      </c>
      <c r="X8418">
        <f t="shared" si="395"/>
        <v>147.91999999999999</v>
      </c>
    </row>
    <row r="8419" spans="1:24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tr">
        <f t="shared" si="393"/>
        <v>Laurel Beltran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tr">
        <f t="shared" si="394"/>
        <v>West</v>
      </c>
      <c r="O8419" t="s">
        <v>43</v>
      </c>
      <c r="P8419" t="s">
        <v>276</v>
      </c>
      <c r="Q8419" t="s">
        <v>45</v>
      </c>
      <c r="R8419" t="s">
        <v>58</v>
      </c>
      <c r="S8419" t="s">
        <v>277</v>
      </c>
      <c r="T8419">
        <v>104.28</v>
      </c>
      <c r="U8419">
        <v>3</v>
      </c>
      <c r="V8419">
        <v>0</v>
      </c>
      <c r="W8419">
        <v>26.07</v>
      </c>
      <c r="X8419">
        <f t="shared" si="395"/>
        <v>104.28</v>
      </c>
    </row>
    <row r="8420" spans="1:24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tr">
        <f t="shared" si="393"/>
        <v>Laurel Beltran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tr">
        <f t="shared" si="394"/>
        <v>West</v>
      </c>
      <c r="O8420" t="s">
        <v>43</v>
      </c>
      <c r="P8420" t="s">
        <v>2886</v>
      </c>
      <c r="Q8420" t="s">
        <v>31</v>
      </c>
      <c r="R8420" t="s">
        <v>55</v>
      </c>
      <c r="S8420" t="s">
        <v>2887</v>
      </c>
      <c r="T8420">
        <v>286.85000000000002</v>
      </c>
      <c r="U8420">
        <v>1</v>
      </c>
      <c r="V8420">
        <v>0</v>
      </c>
      <c r="W8420">
        <v>63.106999999999999</v>
      </c>
      <c r="X8420">
        <f t="shared" si="395"/>
        <v>286.85000000000002</v>
      </c>
    </row>
    <row r="8421" spans="1:24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tr">
        <f t="shared" si="393"/>
        <v>Laurel Beltran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tr">
        <f t="shared" si="394"/>
        <v>West</v>
      </c>
      <c r="O8421" t="s">
        <v>43</v>
      </c>
      <c r="P8421" t="s">
        <v>8529</v>
      </c>
      <c r="Q8421" t="s">
        <v>45</v>
      </c>
      <c r="R8421" t="s">
        <v>58</v>
      </c>
      <c r="S8421" t="s">
        <v>8530</v>
      </c>
      <c r="T8421">
        <v>66.959999999999994</v>
      </c>
      <c r="U8421">
        <v>4</v>
      </c>
      <c r="V8421">
        <v>0</v>
      </c>
      <c r="W8421">
        <v>2.6783999999999999</v>
      </c>
      <c r="X8421">
        <f t="shared" si="395"/>
        <v>66.959999999999994</v>
      </c>
    </row>
    <row r="8422" spans="1:24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tr">
        <f t="shared" si="393"/>
        <v>Laurel Beltran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tr">
        <f t="shared" si="394"/>
        <v>West</v>
      </c>
      <c r="O8422" t="s">
        <v>43</v>
      </c>
      <c r="P8422" t="s">
        <v>5482</v>
      </c>
      <c r="Q8422" t="s">
        <v>70</v>
      </c>
      <c r="R8422" t="s">
        <v>160</v>
      </c>
      <c r="S8422" t="s">
        <v>5483</v>
      </c>
      <c r="T8422">
        <v>199.98</v>
      </c>
      <c r="U8422">
        <v>2</v>
      </c>
      <c r="V8422">
        <v>0</v>
      </c>
      <c r="W8422">
        <v>87.991200000000006</v>
      </c>
      <c r="X8422">
        <f t="shared" si="395"/>
        <v>199.98</v>
      </c>
    </row>
    <row r="8423" spans="1:24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tr">
        <f t="shared" si="393"/>
        <v>Nora Paige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tr">
        <f t="shared" si="394"/>
        <v>East</v>
      </c>
      <c r="O8423" t="s">
        <v>147</v>
      </c>
      <c r="P8423" t="s">
        <v>245</v>
      </c>
      <c r="Q8423" t="s">
        <v>70</v>
      </c>
      <c r="R8423" t="s">
        <v>160</v>
      </c>
      <c r="S8423" t="s">
        <v>246</v>
      </c>
      <c r="T8423">
        <v>45</v>
      </c>
      <c r="U8423">
        <v>3</v>
      </c>
      <c r="V8423">
        <v>0</v>
      </c>
      <c r="W8423">
        <v>4.95</v>
      </c>
      <c r="X8423">
        <f t="shared" si="395"/>
        <v>45</v>
      </c>
    </row>
    <row r="8424" spans="1:24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tr">
        <f t="shared" si="393"/>
        <v>Nora Paige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tr">
        <f t="shared" si="394"/>
        <v>East</v>
      </c>
      <c r="O8424" t="s">
        <v>147</v>
      </c>
      <c r="P8424" t="s">
        <v>498</v>
      </c>
      <c r="Q8424" t="s">
        <v>45</v>
      </c>
      <c r="R8424" t="s">
        <v>268</v>
      </c>
      <c r="S8424" t="s">
        <v>499</v>
      </c>
      <c r="T8424">
        <v>17.899999999999999</v>
      </c>
      <c r="U8424">
        <v>5</v>
      </c>
      <c r="V8424">
        <v>0</v>
      </c>
      <c r="W8424">
        <v>8.7710000000000008</v>
      </c>
      <c r="X8424">
        <f t="shared" si="395"/>
        <v>17.899999999999999</v>
      </c>
    </row>
    <row r="8425" spans="1:24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tr">
        <f t="shared" si="393"/>
        <v>Nora Paige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tr">
        <f t="shared" si="394"/>
        <v>East</v>
      </c>
      <c r="O8425" t="s">
        <v>147</v>
      </c>
      <c r="P8425" t="s">
        <v>7441</v>
      </c>
      <c r="Q8425" t="s">
        <v>31</v>
      </c>
      <c r="R8425" t="s">
        <v>64</v>
      </c>
      <c r="S8425" t="s">
        <v>7442</v>
      </c>
      <c r="T8425">
        <v>40.479999999999997</v>
      </c>
      <c r="U8425">
        <v>2</v>
      </c>
      <c r="V8425">
        <v>0</v>
      </c>
      <c r="W8425">
        <v>17.406400000000001</v>
      </c>
      <c r="X8425">
        <f t="shared" si="395"/>
        <v>40.479999999999997</v>
      </c>
    </row>
    <row r="8426" spans="1:24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tr">
        <f t="shared" si="393"/>
        <v>Nora Paige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tr">
        <f t="shared" si="394"/>
        <v>East</v>
      </c>
      <c r="O8426" t="s">
        <v>147</v>
      </c>
      <c r="P8426" t="s">
        <v>5786</v>
      </c>
      <c r="Q8426" t="s">
        <v>31</v>
      </c>
      <c r="R8426" t="s">
        <v>32</v>
      </c>
      <c r="S8426" t="s">
        <v>5787</v>
      </c>
      <c r="T8426">
        <v>2154.9</v>
      </c>
      <c r="U8426">
        <v>5</v>
      </c>
      <c r="V8426">
        <v>0</v>
      </c>
      <c r="W8426">
        <v>129.29400000000001</v>
      </c>
      <c r="X8426">
        <f t="shared" si="395"/>
        <v>2154.9</v>
      </c>
    </row>
    <row r="8427" spans="1:24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tr">
        <f t="shared" si="393"/>
        <v>Edward Becker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tr">
        <f t="shared" si="394"/>
        <v>East</v>
      </c>
      <c r="O8427" t="s">
        <v>147</v>
      </c>
      <c r="P8427" t="s">
        <v>8222</v>
      </c>
      <c r="Q8427" t="s">
        <v>45</v>
      </c>
      <c r="R8427" t="s">
        <v>74</v>
      </c>
      <c r="S8427" t="s">
        <v>8223</v>
      </c>
      <c r="T8427">
        <v>18.431999999999999</v>
      </c>
      <c r="U8427">
        <v>8</v>
      </c>
      <c r="V8427">
        <v>0.7</v>
      </c>
      <c r="W8427">
        <v>-12.288</v>
      </c>
      <c r="X8427">
        <f t="shared" si="395"/>
        <v>18.431999999999999</v>
      </c>
    </row>
    <row r="8428" spans="1:24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tr">
        <f t="shared" si="393"/>
        <v>Resi Pölking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tr">
        <f t="shared" si="394"/>
        <v>West</v>
      </c>
      <c r="O8428" t="s">
        <v>43</v>
      </c>
      <c r="P8428" t="s">
        <v>9989</v>
      </c>
      <c r="Q8428" t="s">
        <v>45</v>
      </c>
      <c r="R8428" t="s">
        <v>578</v>
      </c>
      <c r="S8428" t="s">
        <v>9990</v>
      </c>
      <c r="T8428">
        <v>10.944000000000001</v>
      </c>
      <c r="U8428">
        <v>2</v>
      </c>
      <c r="V8428">
        <v>0.2</v>
      </c>
      <c r="W8428">
        <v>0.95760000000000001</v>
      </c>
      <c r="X8428">
        <f t="shared" si="395"/>
        <v>10.944000000000001</v>
      </c>
    </row>
    <row r="8429" spans="1:24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tr">
        <f t="shared" si="393"/>
        <v>Dan Campbell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tr">
        <f t="shared" si="394"/>
        <v>Central</v>
      </c>
      <c r="O8429" t="s">
        <v>104</v>
      </c>
      <c r="P8429" t="s">
        <v>1872</v>
      </c>
      <c r="Q8429" t="s">
        <v>45</v>
      </c>
      <c r="R8429" t="s">
        <v>578</v>
      </c>
      <c r="S8429" t="s">
        <v>1299</v>
      </c>
      <c r="T8429">
        <v>4.3600000000000003</v>
      </c>
      <c r="U8429">
        <v>2</v>
      </c>
      <c r="V8429">
        <v>0</v>
      </c>
      <c r="W8429">
        <v>0.1744</v>
      </c>
      <c r="X8429">
        <f t="shared" si="395"/>
        <v>4.3600000000000003</v>
      </c>
    </row>
    <row r="8430" spans="1:24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tr">
        <f t="shared" si="393"/>
        <v>Don Jones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tr">
        <f t="shared" si="394"/>
        <v>West</v>
      </c>
      <c r="O8430" t="s">
        <v>43</v>
      </c>
      <c r="P8430" t="s">
        <v>5903</v>
      </c>
      <c r="Q8430" t="s">
        <v>70</v>
      </c>
      <c r="R8430" t="s">
        <v>160</v>
      </c>
      <c r="S8430" t="s">
        <v>5904</v>
      </c>
      <c r="T8430">
        <v>62.351999999999997</v>
      </c>
      <c r="U8430">
        <v>6</v>
      </c>
      <c r="V8430">
        <v>0.2</v>
      </c>
      <c r="W8430">
        <v>-10.9116</v>
      </c>
      <c r="X8430">
        <f t="shared" si="395"/>
        <v>62.351999999999997</v>
      </c>
    </row>
    <row r="8431" spans="1:24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tr">
        <f t="shared" si="393"/>
        <v>Clay Ludtke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tr">
        <f t="shared" si="394"/>
        <v>East</v>
      </c>
      <c r="O8431" t="s">
        <v>147</v>
      </c>
      <c r="P8431" t="s">
        <v>7022</v>
      </c>
      <c r="Q8431" t="s">
        <v>31</v>
      </c>
      <c r="R8431" t="s">
        <v>64</v>
      </c>
      <c r="S8431" t="s">
        <v>7023</v>
      </c>
      <c r="T8431">
        <v>303.92</v>
      </c>
      <c r="U8431">
        <v>5</v>
      </c>
      <c r="V8431">
        <v>0.2</v>
      </c>
      <c r="W8431">
        <v>-30.391999999999999</v>
      </c>
      <c r="X8431">
        <f t="shared" si="395"/>
        <v>303.92</v>
      </c>
    </row>
    <row r="8432" spans="1:24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tr">
        <f t="shared" si="393"/>
        <v>Nat Carroll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tr">
        <f t="shared" si="394"/>
        <v>Central</v>
      </c>
      <c r="O8432" t="s">
        <v>104</v>
      </c>
      <c r="P8432" t="s">
        <v>2168</v>
      </c>
      <c r="Q8432" t="s">
        <v>45</v>
      </c>
      <c r="R8432" t="s">
        <v>58</v>
      </c>
      <c r="S8432" t="s">
        <v>2169</v>
      </c>
      <c r="T8432">
        <v>129.30000000000001</v>
      </c>
      <c r="U8432">
        <v>2</v>
      </c>
      <c r="V8432">
        <v>0</v>
      </c>
      <c r="W8432">
        <v>6.4649999999999999</v>
      </c>
      <c r="X8432">
        <f t="shared" si="395"/>
        <v>129.30000000000001</v>
      </c>
    </row>
    <row r="8433" spans="1:24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tr">
        <f t="shared" si="393"/>
        <v>Kean Nguyen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tr">
        <f t="shared" si="394"/>
        <v>East</v>
      </c>
      <c r="O8433" t="s">
        <v>147</v>
      </c>
      <c r="P8433" t="s">
        <v>3515</v>
      </c>
      <c r="Q8433" t="s">
        <v>31</v>
      </c>
      <c r="R8433" t="s">
        <v>64</v>
      </c>
      <c r="S8433" t="s">
        <v>3516</v>
      </c>
      <c r="T8433">
        <v>274.2</v>
      </c>
      <c r="U8433">
        <v>10</v>
      </c>
      <c r="V8433">
        <v>0</v>
      </c>
      <c r="W8433">
        <v>112.422</v>
      </c>
      <c r="X8433">
        <f t="shared" si="395"/>
        <v>274.2</v>
      </c>
    </row>
    <row r="8434" spans="1:24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tr">
        <f t="shared" si="393"/>
        <v>Scott Cohen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tr">
        <f t="shared" si="394"/>
        <v>Central</v>
      </c>
      <c r="O8434" t="s">
        <v>104</v>
      </c>
      <c r="P8434" t="s">
        <v>3803</v>
      </c>
      <c r="Q8434" t="s">
        <v>45</v>
      </c>
      <c r="R8434" t="s">
        <v>268</v>
      </c>
      <c r="S8434" t="s">
        <v>3804</v>
      </c>
      <c r="T8434">
        <v>6.048</v>
      </c>
      <c r="U8434">
        <v>4</v>
      </c>
      <c r="V8434">
        <v>0.2</v>
      </c>
      <c r="W8434">
        <v>-1.3608</v>
      </c>
      <c r="X8434">
        <f t="shared" si="395"/>
        <v>6.048</v>
      </c>
    </row>
    <row r="8435" spans="1:24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tr">
        <f t="shared" si="393"/>
        <v>Scott Cohen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tr">
        <f t="shared" si="394"/>
        <v>Central</v>
      </c>
      <c r="O8435" t="s">
        <v>104</v>
      </c>
      <c r="P8435" t="s">
        <v>6595</v>
      </c>
      <c r="Q8435" t="s">
        <v>45</v>
      </c>
      <c r="R8435" t="s">
        <v>89</v>
      </c>
      <c r="S8435" t="s">
        <v>6596</v>
      </c>
      <c r="T8435">
        <v>6.8479999999999999</v>
      </c>
      <c r="U8435">
        <v>2</v>
      </c>
      <c r="V8435">
        <v>0.2</v>
      </c>
      <c r="W8435">
        <v>2.14</v>
      </c>
      <c r="X8435">
        <f t="shared" si="395"/>
        <v>6.8479999999999999</v>
      </c>
    </row>
    <row r="8436" spans="1:24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tr">
        <f t="shared" si="393"/>
        <v>Scott Cohen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tr">
        <f t="shared" si="394"/>
        <v>Central</v>
      </c>
      <c r="O8436" t="s">
        <v>104</v>
      </c>
      <c r="P8436" t="s">
        <v>6198</v>
      </c>
      <c r="Q8436" t="s">
        <v>31</v>
      </c>
      <c r="R8436" t="s">
        <v>64</v>
      </c>
      <c r="S8436" t="s">
        <v>6199</v>
      </c>
      <c r="T8436">
        <v>9.9600000000000009</v>
      </c>
      <c r="U8436">
        <v>5</v>
      </c>
      <c r="V8436">
        <v>0.6</v>
      </c>
      <c r="W8436">
        <v>-6.7229999999999999</v>
      </c>
      <c r="X8436">
        <f t="shared" si="395"/>
        <v>9.9600000000000009</v>
      </c>
    </row>
    <row r="8437" spans="1:24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tr">
        <f t="shared" si="393"/>
        <v>Scott Cohen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tr">
        <f t="shared" si="394"/>
        <v>Central</v>
      </c>
      <c r="O8437" t="s">
        <v>104</v>
      </c>
      <c r="P8437" t="s">
        <v>430</v>
      </c>
      <c r="Q8437" t="s">
        <v>45</v>
      </c>
      <c r="R8437" t="s">
        <v>74</v>
      </c>
      <c r="S8437" t="s">
        <v>431</v>
      </c>
      <c r="T8437">
        <v>8.5519999999999996</v>
      </c>
      <c r="U8437">
        <v>2</v>
      </c>
      <c r="V8437">
        <v>0.8</v>
      </c>
      <c r="W8437">
        <v>-13.683199999999999</v>
      </c>
      <c r="X8437">
        <f t="shared" si="395"/>
        <v>8.5519999999999996</v>
      </c>
    </row>
    <row r="8438" spans="1:24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tr">
        <f t="shared" si="393"/>
        <v>Anne McFarland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tr">
        <f t="shared" si="394"/>
        <v>West</v>
      </c>
      <c r="O8438" t="s">
        <v>43</v>
      </c>
      <c r="P8438" t="s">
        <v>6384</v>
      </c>
      <c r="Q8438" t="s">
        <v>45</v>
      </c>
      <c r="R8438" t="s">
        <v>74</v>
      </c>
      <c r="S8438" t="s">
        <v>6385</v>
      </c>
      <c r="T8438">
        <v>45.584000000000003</v>
      </c>
      <c r="U8438">
        <v>11</v>
      </c>
      <c r="V8438">
        <v>0.2</v>
      </c>
      <c r="W8438">
        <v>16.5242</v>
      </c>
      <c r="X8438">
        <f t="shared" si="395"/>
        <v>45.584000000000003</v>
      </c>
    </row>
    <row r="8439" spans="1:24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tr">
        <f t="shared" si="393"/>
        <v>Ryan Akin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tr">
        <f t="shared" si="394"/>
        <v>East</v>
      </c>
      <c r="O8439" t="s">
        <v>147</v>
      </c>
      <c r="P8439" t="s">
        <v>5624</v>
      </c>
      <c r="Q8439" t="s">
        <v>70</v>
      </c>
      <c r="R8439" t="s">
        <v>160</v>
      </c>
      <c r="S8439" t="s">
        <v>5625</v>
      </c>
      <c r="T8439">
        <v>25.488</v>
      </c>
      <c r="U8439">
        <v>2</v>
      </c>
      <c r="V8439">
        <v>0.2</v>
      </c>
      <c r="W8439">
        <v>4.4603999999999999</v>
      </c>
      <c r="X8439">
        <f t="shared" si="395"/>
        <v>25.488</v>
      </c>
    </row>
    <row r="8440" spans="1:24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tr">
        <f t="shared" si="393"/>
        <v>Magdelene Morse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tr">
        <f t="shared" si="394"/>
        <v>West</v>
      </c>
      <c r="O8440" t="s">
        <v>43</v>
      </c>
      <c r="P8440" t="s">
        <v>7321</v>
      </c>
      <c r="Q8440" t="s">
        <v>45</v>
      </c>
      <c r="R8440" t="s">
        <v>74</v>
      </c>
      <c r="S8440" t="s">
        <v>7322</v>
      </c>
      <c r="T8440">
        <v>136.96</v>
      </c>
      <c r="U8440">
        <v>4</v>
      </c>
      <c r="V8440">
        <v>0.2</v>
      </c>
      <c r="W8440">
        <v>51.36</v>
      </c>
      <c r="X8440">
        <f t="shared" si="395"/>
        <v>136.96</v>
      </c>
    </row>
    <row r="8441" spans="1:24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tr">
        <f t="shared" si="393"/>
        <v>Brad Norvell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tr">
        <f t="shared" si="394"/>
        <v>Central</v>
      </c>
      <c r="O8441" t="s">
        <v>104</v>
      </c>
      <c r="P8441" t="s">
        <v>7554</v>
      </c>
      <c r="Q8441" t="s">
        <v>70</v>
      </c>
      <c r="R8441" t="s">
        <v>71</v>
      </c>
      <c r="S8441" t="s">
        <v>7555</v>
      </c>
      <c r="T8441">
        <v>49.616</v>
      </c>
      <c r="U8441">
        <v>2</v>
      </c>
      <c r="V8441">
        <v>0.2</v>
      </c>
      <c r="W8441">
        <v>4.9615999999999998</v>
      </c>
      <c r="X8441">
        <f t="shared" si="395"/>
        <v>49.616</v>
      </c>
    </row>
    <row r="8442" spans="1:24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tr">
        <f t="shared" si="393"/>
        <v>Julia Barnett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tr">
        <f t="shared" si="394"/>
        <v>East</v>
      </c>
      <c r="O8442" t="s">
        <v>147</v>
      </c>
      <c r="P8442" t="s">
        <v>1030</v>
      </c>
      <c r="Q8442" t="s">
        <v>45</v>
      </c>
      <c r="R8442" t="s">
        <v>89</v>
      </c>
      <c r="S8442" t="s">
        <v>1031</v>
      </c>
      <c r="T8442">
        <v>10.584</v>
      </c>
      <c r="U8442">
        <v>3</v>
      </c>
      <c r="V8442">
        <v>0.2</v>
      </c>
      <c r="W8442">
        <v>3.4398</v>
      </c>
      <c r="X8442">
        <f t="shared" si="395"/>
        <v>10.584</v>
      </c>
    </row>
    <row r="8443" spans="1:24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tr">
        <f t="shared" si="393"/>
        <v>Doug Bickford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tr">
        <f t="shared" si="394"/>
        <v>West</v>
      </c>
      <c r="O8443" t="s">
        <v>43</v>
      </c>
      <c r="P8443" t="s">
        <v>633</v>
      </c>
      <c r="Q8443" t="s">
        <v>45</v>
      </c>
      <c r="R8443" t="s">
        <v>89</v>
      </c>
      <c r="S8443" t="s">
        <v>634</v>
      </c>
      <c r="T8443">
        <v>84.415999999999997</v>
      </c>
      <c r="U8443">
        <v>4</v>
      </c>
      <c r="V8443">
        <v>0.2</v>
      </c>
      <c r="W8443">
        <v>27.435199999999998</v>
      </c>
      <c r="X8443">
        <f t="shared" si="395"/>
        <v>84.415999999999997</v>
      </c>
    </row>
    <row r="8444" spans="1:24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tr">
        <f t="shared" si="393"/>
        <v>Julia Barnett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tr">
        <f t="shared" si="394"/>
        <v>East</v>
      </c>
      <c r="O8444" t="s">
        <v>147</v>
      </c>
      <c r="P8444" t="s">
        <v>3523</v>
      </c>
      <c r="Q8444" t="s">
        <v>70</v>
      </c>
      <c r="R8444" t="s">
        <v>71</v>
      </c>
      <c r="S8444" t="s">
        <v>3524</v>
      </c>
      <c r="T8444">
        <v>431.94</v>
      </c>
      <c r="U8444">
        <v>2</v>
      </c>
      <c r="V8444">
        <v>0.4</v>
      </c>
      <c r="W8444">
        <v>-71.989999999999995</v>
      </c>
      <c r="X8444">
        <f t="shared" si="395"/>
        <v>431.94</v>
      </c>
    </row>
    <row r="8445" spans="1:24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tr">
        <f t="shared" si="393"/>
        <v>Julia Barnett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tr">
        <f t="shared" si="394"/>
        <v>East</v>
      </c>
      <c r="O8445" t="s">
        <v>147</v>
      </c>
      <c r="P8445" t="s">
        <v>5224</v>
      </c>
      <c r="Q8445" t="s">
        <v>45</v>
      </c>
      <c r="R8445" t="s">
        <v>74</v>
      </c>
      <c r="S8445" t="s">
        <v>5225</v>
      </c>
      <c r="T8445">
        <v>2.0430000000000001</v>
      </c>
      <c r="U8445">
        <v>1</v>
      </c>
      <c r="V8445">
        <v>0.7</v>
      </c>
      <c r="W8445">
        <v>-1.4982</v>
      </c>
      <c r="X8445">
        <f t="shared" si="395"/>
        <v>2.0430000000000001</v>
      </c>
    </row>
    <row r="8446" spans="1:24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tr">
        <f t="shared" si="393"/>
        <v>Julia Barnett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tr">
        <f t="shared" si="394"/>
        <v>East</v>
      </c>
      <c r="O8446" t="s">
        <v>147</v>
      </c>
      <c r="P8446" t="s">
        <v>2053</v>
      </c>
      <c r="Q8446" t="s">
        <v>70</v>
      </c>
      <c r="R8446" t="s">
        <v>71</v>
      </c>
      <c r="S8446" t="s">
        <v>2054</v>
      </c>
      <c r="T8446">
        <v>68.238</v>
      </c>
      <c r="U8446">
        <v>3</v>
      </c>
      <c r="V8446">
        <v>0.4</v>
      </c>
      <c r="W8446">
        <v>-12.510300000000001</v>
      </c>
      <c r="X8446">
        <f t="shared" si="395"/>
        <v>68.238</v>
      </c>
    </row>
    <row r="8447" spans="1:24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tr">
        <f t="shared" si="393"/>
        <v>Adam Hart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tr">
        <f t="shared" si="394"/>
        <v>East</v>
      </c>
      <c r="O8447" t="s">
        <v>147</v>
      </c>
      <c r="P8447" t="s">
        <v>3830</v>
      </c>
      <c r="Q8447" t="s">
        <v>31</v>
      </c>
      <c r="R8447" t="s">
        <v>55</v>
      </c>
      <c r="S8447" t="s">
        <v>3281</v>
      </c>
      <c r="T8447">
        <v>240.744</v>
      </c>
      <c r="U8447">
        <v>4</v>
      </c>
      <c r="V8447">
        <v>0.3</v>
      </c>
      <c r="W8447">
        <v>-13.7568</v>
      </c>
      <c r="X8447">
        <f t="shared" si="395"/>
        <v>240.744</v>
      </c>
    </row>
    <row r="8448" spans="1:24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tr">
        <f t="shared" si="393"/>
        <v>Adam Hart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tr">
        <f t="shared" si="394"/>
        <v>East</v>
      </c>
      <c r="O8448" t="s">
        <v>147</v>
      </c>
      <c r="P8448" t="s">
        <v>6142</v>
      </c>
      <c r="Q8448" t="s">
        <v>31</v>
      </c>
      <c r="R8448" t="s">
        <v>64</v>
      </c>
      <c r="S8448" t="s">
        <v>6143</v>
      </c>
      <c r="T8448">
        <v>35</v>
      </c>
      <c r="U8448">
        <v>4</v>
      </c>
      <c r="V8448">
        <v>0</v>
      </c>
      <c r="W8448">
        <v>14.7</v>
      </c>
      <c r="X8448">
        <f t="shared" si="395"/>
        <v>35</v>
      </c>
    </row>
    <row r="8449" spans="1:24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tr">
        <f t="shared" si="393"/>
        <v>Adam Hart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tr">
        <f t="shared" si="394"/>
        <v>East</v>
      </c>
      <c r="O8449" t="s">
        <v>147</v>
      </c>
      <c r="P8449" t="s">
        <v>9194</v>
      </c>
      <c r="Q8449" t="s">
        <v>31</v>
      </c>
      <c r="R8449" t="s">
        <v>64</v>
      </c>
      <c r="S8449" t="s">
        <v>9195</v>
      </c>
      <c r="T8449">
        <v>210.68</v>
      </c>
      <c r="U8449">
        <v>2</v>
      </c>
      <c r="V8449">
        <v>0</v>
      </c>
      <c r="W8449">
        <v>50.563200000000002</v>
      </c>
      <c r="X8449">
        <f t="shared" si="395"/>
        <v>210.68</v>
      </c>
    </row>
    <row r="8450" spans="1:24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tr">
        <f t="shared" si="393"/>
        <v>Adam Hart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tr">
        <f t="shared" si="394"/>
        <v>East</v>
      </c>
      <c r="O8450" t="s">
        <v>147</v>
      </c>
      <c r="P8450" t="s">
        <v>1329</v>
      </c>
      <c r="Q8450" t="s">
        <v>31</v>
      </c>
      <c r="R8450" t="s">
        <v>55</v>
      </c>
      <c r="S8450" t="s">
        <v>1330</v>
      </c>
      <c r="T8450">
        <v>637.89599999999996</v>
      </c>
      <c r="U8450">
        <v>3</v>
      </c>
      <c r="V8450">
        <v>0.3</v>
      </c>
      <c r="W8450">
        <v>-127.5792</v>
      </c>
      <c r="X8450">
        <f t="shared" si="395"/>
        <v>637.89599999999996</v>
      </c>
    </row>
    <row r="8451" spans="1:24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tr">
        <f t="shared" ref="G8451:G8514" si="396">TRIM(H8451)</f>
        <v>Adam Hart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tr">
        <f t="shared" ref="N8451:N8514" si="397">PROPER(TRIM(O8451))</f>
        <v>East</v>
      </c>
      <c r="O8451" t="s">
        <v>147</v>
      </c>
      <c r="P8451" t="s">
        <v>1438</v>
      </c>
      <c r="Q8451" t="s">
        <v>45</v>
      </c>
      <c r="R8451" t="s">
        <v>89</v>
      </c>
      <c r="S8451" t="s">
        <v>1439</v>
      </c>
      <c r="T8451">
        <v>43.44</v>
      </c>
      <c r="U8451">
        <v>8</v>
      </c>
      <c r="V8451">
        <v>0</v>
      </c>
      <c r="W8451">
        <v>21.285599999999999</v>
      </c>
      <c r="X8451">
        <f t="shared" ref="X8451:X8514" si="398">T8451</f>
        <v>43.44</v>
      </c>
    </row>
    <row r="8452" spans="1:24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tr">
        <f t="shared" si="396"/>
        <v>Adam Hart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tr">
        <f t="shared" si="397"/>
        <v>East</v>
      </c>
      <c r="O8452" t="s">
        <v>147</v>
      </c>
      <c r="P8452" t="s">
        <v>4430</v>
      </c>
      <c r="Q8452" t="s">
        <v>45</v>
      </c>
      <c r="R8452" t="s">
        <v>77</v>
      </c>
      <c r="S8452" t="s">
        <v>4431</v>
      </c>
      <c r="T8452">
        <v>2.2200000000000002</v>
      </c>
      <c r="U8452">
        <v>1</v>
      </c>
      <c r="V8452">
        <v>0</v>
      </c>
      <c r="W8452">
        <v>0.66600000000000004</v>
      </c>
      <c r="X8452">
        <f t="shared" si="398"/>
        <v>2.2200000000000002</v>
      </c>
    </row>
    <row r="8453" spans="1:24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tr">
        <f t="shared" si="396"/>
        <v>Arianne Irving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tr">
        <f t="shared" si="397"/>
        <v>West</v>
      </c>
      <c r="O8453" t="s">
        <v>43</v>
      </c>
      <c r="P8453" t="s">
        <v>6153</v>
      </c>
      <c r="Q8453" t="s">
        <v>70</v>
      </c>
      <c r="R8453" t="s">
        <v>71</v>
      </c>
      <c r="S8453" t="s">
        <v>6154</v>
      </c>
      <c r="T8453">
        <v>1679.96</v>
      </c>
      <c r="U8453">
        <v>5</v>
      </c>
      <c r="V8453">
        <v>0.2</v>
      </c>
      <c r="W8453">
        <v>125.997</v>
      </c>
      <c r="X8453">
        <f t="shared" si="398"/>
        <v>1679.96</v>
      </c>
    </row>
    <row r="8454" spans="1:24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tr">
        <f t="shared" si="396"/>
        <v>Thea Hudgings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tr">
        <f t="shared" si="397"/>
        <v>Central</v>
      </c>
      <c r="O8454" t="s">
        <v>104</v>
      </c>
      <c r="P8454" t="s">
        <v>3193</v>
      </c>
      <c r="Q8454" t="s">
        <v>31</v>
      </c>
      <c r="R8454" t="s">
        <v>35</v>
      </c>
      <c r="S8454" t="s">
        <v>3194</v>
      </c>
      <c r="T8454">
        <v>344.37200000000001</v>
      </c>
      <c r="U8454">
        <v>4</v>
      </c>
      <c r="V8454">
        <v>0.3</v>
      </c>
      <c r="W8454">
        <v>-93.472399999999993</v>
      </c>
      <c r="X8454">
        <f t="shared" si="398"/>
        <v>344.37200000000001</v>
      </c>
    </row>
    <row r="8455" spans="1:24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tr">
        <f t="shared" si="396"/>
        <v>Thea Hudgings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tr">
        <f t="shared" si="397"/>
        <v>Central</v>
      </c>
      <c r="O8455" t="s">
        <v>104</v>
      </c>
      <c r="P8455" t="s">
        <v>1888</v>
      </c>
      <c r="Q8455" t="s">
        <v>45</v>
      </c>
      <c r="R8455" t="s">
        <v>58</v>
      </c>
      <c r="S8455" t="s">
        <v>1889</v>
      </c>
      <c r="T8455">
        <v>1554.9359999999999</v>
      </c>
      <c r="U8455">
        <v>3</v>
      </c>
      <c r="V8455">
        <v>0.2</v>
      </c>
      <c r="W8455">
        <v>77.746799999999993</v>
      </c>
      <c r="X8455">
        <f t="shared" si="398"/>
        <v>1554.9359999999999</v>
      </c>
    </row>
    <row r="8456" spans="1:24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tr">
        <f t="shared" si="396"/>
        <v>Thea Hudgings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tr">
        <f t="shared" si="397"/>
        <v>Central</v>
      </c>
      <c r="O8456" t="s">
        <v>104</v>
      </c>
      <c r="P8456" t="s">
        <v>5151</v>
      </c>
      <c r="Q8456" t="s">
        <v>31</v>
      </c>
      <c r="R8456" t="s">
        <v>64</v>
      </c>
      <c r="S8456" t="s">
        <v>5152</v>
      </c>
      <c r="T8456">
        <v>127.88</v>
      </c>
      <c r="U8456">
        <v>5</v>
      </c>
      <c r="V8456">
        <v>0.6</v>
      </c>
      <c r="W8456">
        <v>-67.137</v>
      </c>
      <c r="X8456">
        <f t="shared" si="398"/>
        <v>127.88</v>
      </c>
    </row>
    <row r="8457" spans="1:24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tr">
        <f t="shared" si="396"/>
        <v>Jim Epp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tr">
        <f t="shared" si="397"/>
        <v>West</v>
      </c>
      <c r="O8457" t="s">
        <v>43</v>
      </c>
      <c r="P8457" t="s">
        <v>828</v>
      </c>
      <c r="Q8457" t="s">
        <v>70</v>
      </c>
      <c r="R8457" t="s">
        <v>71</v>
      </c>
      <c r="S8457" t="s">
        <v>829</v>
      </c>
      <c r="T8457">
        <v>222.38399999999999</v>
      </c>
      <c r="U8457">
        <v>2</v>
      </c>
      <c r="V8457">
        <v>0.2</v>
      </c>
      <c r="W8457">
        <v>22.238399999999999</v>
      </c>
      <c r="X8457">
        <f t="shared" si="398"/>
        <v>222.38399999999999</v>
      </c>
    </row>
    <row r="8458" spans="1:24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tr">
        <f t="shared" si="396"/>
        <v>Tiffany House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tr">
        <f t="shared" si="397"/>
        <v>Central</v>
      </c>
      <c r="O8458" t="s">
        <v>104</v>
      </c>
      <c r="P8458" t="s">
        <v>303</v>
      </c>
      <c r="Q8458" t="s">
        <v>31</v>
      </c>
      <c r="R8458" t="s">
        <v>35</v>
      </c>
      <c r="S8458" t="s">
        <v>551</v>
      </c>
      <c r="T8458">
        <v>106.869</v>
      </c>
      <c r="U8458">
        <v>3</v>
      </c>
      <c r="V8458">
        <v>0.3</v>
      </c>
      <c r="W8458">
        <v>-29.007300000000001</v>
      </c>
      <c r="X8458">
        <f t="shared" si="398"/>
        <v>106.869</v>
      </c>
    </row>
    <row r="8459" spans="1:24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tr">
        <f t="shared" si="396"/>
        <v>Tiffany House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tr">
        <f t="shared" si="397"/>
        <v>Central</v>
      </c>
      <c r="O8459" t="s">
        <v>104</v>
      </c>
      <c r="P8459" t="s">
        <v>3885</v>
      </c>
      <c r="Q8459" t="s">
        <v>45</v>
      </c>
      <c r="R8459" t="s">
        <v>74</v>
      </c>
      <c r="S8459" t="s">
        <v>1216</v>
      </c>
      <c r="T8459">
        <v>3.5640000000000001</v>
      </c>
      <c r="U8459">
        <v>3</v>
      </c>
      <c r="V8459">
        <v>0.8</v>
      </c>
      <c r="W8459">
        <v>-6.2370000000000001</v>
      </c>
      <c r="X8459">
        <f t="shared" si="398"/>
        <v>3.5640000000000001</v>
      </c>
    </row>
    <row r="8460" spans="1:24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tr">
        <f t="shared" si="396"/>
        <v>Joe Elijah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tr">
        <f t="shared" si="397"/>
        <v>Central</v>
      </c>
      <c r="O8460" t="s">
        <v>104</v>
      </c>
      <c r="P8460" t="s">
        <v>4650</v>
      </c>
      <c r="Q8460" t="s">
        <v>45</v>
      </c>
      <c r="R8460" t="s">
        <v>74</v>
      </c>
      <c r="S8460" t="s">
        <v>4651</v>
      </c>
      <c r="T8460">
        <v>25.68</v>
      </c>
      <c r="U8460">
        <v>3</v>
      </c>
      <c r="V8460">
        <v>0.8</v>
      </c>
      <c r="W8460">
        <v>-39.804000000000002</v>
      </c>
      <c r="X8460">
        <f t="shared" si="398"/>
        <v>25.68</v>
      </c>
    </row>
    <row r="8461" spans="1:24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tr">
        <f t="shared" si="396"/>
        <v>Joe Elijah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tr">
        <f t="shared" si="397"/>
        <v>Central</v>
      </c>
      <c r="O8461" t="s">
        <v>104</v>
      </c>
      <c r="P8461" t="s">
        <v>1345</v>
      </c>
      <c r="Q8461" t="s">
        <v>45</v>
      </c>
      <c r="R8461" t="s">
        <v>74</v>
      </c>
      <c r="S8461" t="s">
        <v>1346</v>
      </c>
      <c r="T8461">
        <v>12.384</v>
      </c>
      <c r="U8461">
        <v>3</v>
      </c>
      <c r="V8461">
        <v>0.8</v>
      </c>
      <c r="W8461">
        <v>-19.814399999999999</v>
      </c>
      <c r="X8461">
        <f t="shared" si="398"/>
        <v>12.384</v>
      </c>
    </row>
    <row r="8462" spans="1:24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tr">
        <f t="shared" si="396"/>
        <v>Annie Thurman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tr">
        <f t="shared" si="397"/>
        <v>East</v>
      </c>
      <c r="O8462" t="s">
        <v>147</v>
      </c>
      <c r="P8462" t="s">
        <v>3437</v>
      </c>
      <c r="Q8462" t="s">
        <v>45</v>
      </c>
      <c r="R8462" t="s">
        <v>74</v>
      </c>
      <c r="S8462" t="s">
        <v>3438</v>
      </c>
      <c r="T8462">
        <v>25.3</v>
      </c>
      <c r="U8462">
        <v>5</v>
      </c>
      <c r="V8462">
        <v>0</v>
      </c>
      <c r="W8462">
        <v>11.891</v>
      </c>
      <c r="X8462">
        <f t="shared" si="398"/>
        <v>25.3</v>
      </c>
    </row>
    <row r="8463" spans="1:24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tr">
        <f t="shared" si="396"/>
        <v>Annie Thurman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tr">
        <f t="shared" si="397"/>
        <v>East</v>
      </c>
      <c r="O8463" t="s">
        <v>147</v>
      </c>
      <c r="P8463" t="s">
        <v>3548</v>
      </c>
      <c r="Q8463" t="s">
        <v>45</v>
      </c>
      <c r="R8463" t="s">
        <v>58</v>
      </c>
      <c r="S8463" t="s">
        <v>3549</v>
      </c>
      <c r="T8463">
        <v>95.94</v>
      </c>
      <c r="U8463">
        <v>3</v>
      </c>
      <c r="V8463">
        <v>0</v>
      </c>
      <c r="W8463">
        <v>9.5939999999999994</v>
      </c>
      <c r="X8463">
        <f t="shared" si="398"/>
        <v>95.94</v>
      </c>
    </row>
    <row r="8464" spans="1:24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tr">
        <f t="shared" si="396"/>
        <v>John Huston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tr">
        <f t="shared" si="397"/>
        <v>Central</v>
      </c>
      <c r="O8464" t="s">
        <v>104</v>
      </c>
      <c r="P8464" t="s">
        <v>6738</v>
      </c>
      <c r="Q8464" t="s">
        <v>45</v>
      </c>
      <c r="R8464" t="s">
        <v>46</v>
      </c>
      <c r="S8464" t="s">
        <v>6739</v>
      </c>
      <c r="T8464">
        <v>7.5</v>
      </c>
      <c r="U8464">
        <v>2</v>
      </c>
      <c r="V8464">
        <v>0</v>
      </c>
      <c r="W8464">
        <v>3.6</v>
      </c>
      <c r="X8464">
        <f t="shared" si="398"/>
        <v>7.5</v>
      </c>
    </row>
    <row r="8465" spans="1:24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tr">
        <f t="shared" si="396"/>
        <v>Daniel Raglin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tr">
        <f t="shared" si="397"/>
        <v>West</v>
      </c>
      <c r="O8465" t="s">
        <v>43</v>
      </c>
      <c r="P8465" t="s">
        <v>738</v>
      </c>
      <c r="Q8465" t="s">
        <v>70</v>
      </c>
      <c r="R8465" t="s">
        <v>71</v>
      </c>
      <c r="S8465" t="s">
        <v>739</v>
      </c>
      <c r="T8465">
        <v>302.37599999999998</v>
      </c>
      <c r="U8465">
        <v>3</v>
      </c>
      <c r="V8465">
        <v>0.2</v>
      </c>
      <c r="W8465">
        <v>22.6782</v>
      </c>
      <c r="X8465">
        <f t="shared" si="398"/>
        <v>302.37599999999998</v>
      </c>
    </row>
    <row r="8466" spans="1:24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tr">
        <f t="shared" si="396"/>
        <v>Alan Barnes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tr">
        <f t="shared" si="397"/>
        <v>West</v>
      </c>
      <c r="O8466" t="s">
        <v>43</v>
      </c>
      <c r="P8466" t="s">
        <v>4842</v>
      </c>
      <c r="Q8466" t="s">
        <v>70</v>
      </c>
      <c r="R8466" t="s">
        <v>160</v>
      </c>
      <c r="S8466" t="s">
        <v>4843</v>
      </c>
      <c r="T8466">
        <v>46.688000000000002</v>
      </c>
      <c r="U8466">
        <v>4</v>
      </c>
      <c r="V8466">
        <v>0.2</v>
      </c>
      <c r="W8466">
        <v>-2.9180000000000001</v>
      </c>
      <c r="X8466">
        <f t="shared" si="398"/>
        <v>46.688000000000002</v>
      </c>
    </row>
    <row r="8467" spans="1:24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tr">
        <f t="shared" si="396"/>
        <v>Mick Crebagga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tr">
        <f t="shared" si="397"/>
        <v>East</v>
      </c>
      <c r="O8467" t="s">
        <v>147</v>
      </c>
      <c r="P8467" t="s">
        <v>4811</v>
      </c>
      <c r="Q8467" t="s">
        <v>45</v>
      </c>
      <c r="R8467" t="s">
        <v>58</v>
      </c>
      <c r="S8467" t="s">
        <v>4812</v>
      </c>
      <c r="T8467">
        <v>17.940000000000001</v>
      </c>
      <c r="U8467">
        <v>3</v>
      </c>
      <c r="V8467">
        <v>0</v>
      </c>
      <c r="W8467">
        <v>3.0497999999999998</v>
      </c>
      <c r="X8467">
        <f t="shared" si="398"/>
        <v>17.940000000000001</v>
      </c>
    </row>
    <row r="8468" spans="1:24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tr">
        <f t="shared" si="396"/>
        <v>Ivan Gibson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tr">
        <f t="shared" si="397"/>
        <v>East</v>
      </c>
      <c r="O8468" t="s">
        <v>147</v>
      </c>
      <c r="P8468" t="s">
        <v>2066</v>
      </c>
      <c r="Q8468" t="s">
        <v>45</v>
      </c>
      <c r="R8468" t="s">
        <v>77</v>
      </c>
      <c r="S8468" t="s">
        <v>2067</v>
      </c>
      <c r="T8468">
        <v>370.14</v>
      </c>
      <c r="U8468">
        <v>3</v>
      </c>
      <c r="V8468">
        <v>0</v>
      </c>
      <c r="W8468">
        <v>144.3546</v>
      </c>
      <c r="X8468">
        <f t="shared" si="398"/>
        <v>370.14</v>
      </c>
    </row>
    <row r="8469" spans="1:24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tr">
        <f t="shared" si="396"/>
        <v>Frank Hawley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tr">
        <f t="shared" si="397"/>
        <v>West</v>
      </c>
      <c r="O8469" t="s">
        <v>43</v>
      </c>
      <c r="P8469" t="s">
        <v>360</v>
      </c>
      <c r="Q8469" t="s">
        <v>45</v>
      </c>
      <c r="R8469" t="s">
        <v>74</v>
      </c>
      <c r="S8469" t="s">
        <v>361</v>
      </c>
      <c r="T8469">
        <v>8.9280000000000008</v>
      </c>
      <c r="U8469">
        <v>2</v>
      </c>
      <c r="V8469">
        <v>0.2</v>
      </c>
      <c r="W8469">
        <v>3.1248</v>
      </c>
      <c r="X8469">
        <f t="shared" si="398"/>
        <v>8.9280000000000008</v>
      </c>
    </row>
    <row r="8470" spans="1:24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tr">
        <f t="shared" si="396"/>
        <v>Alejandro Savely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tr">
        <f t="shared" si="397"/>
        <v>Central</v>
      </c>
      <c r="O8470" t="s">
        <v>104</v>
      </c>
      <c r="P8470" t="s">
        <v>5309</v>
      </c>
      <c r="Q8470" t="s">
        <v>31</v>
      </c>
      <c r="R8470" t="s">
        <v>55</v>
      </c>
      <c r="S8470" t="s">
        <v>5310</v>
      </c>
      <c r="T8470">
        <v>2678.94</v>
      </c>
      <c r="U8470">
        <v>6</v>
      </c>
      <c r="V8470">
        <v>0</v>
      </c>
      <c r="W8470">
        <v>241.1046</v>
      </c>
      <c r="X8470">
        <f t="shared" si="398"/>
        <v>2678.94</v>
      </c>
    </row>
    <row r="8471" spans="1:24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tr">
        <f t="shared" si="396"/>
        <v>Parhena Norris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tr">
        <f t="shared" si="397"/>
        <v>South</v>
      </c>
      <c r="O8471" t="s">
        <v>29</v>
      </c>
      <c r="P8471" t="s">
        <v>1447</v>
      </c>
      <c r="Q8471" t="s">
        <v>31</v>
      </c>
      <c r="R8471" t="s">
        <v>32</v>
      </c>
      <c r="S8471" t="s">
        <v>1448</v>
      </c>
      <c r="T8471">
        <v>387.13600000000002</v>
      </c>
      <c r="U8471">
        <v>4</v>
      </c>
      <c r="V8471">
        <v>0.2</v>
      </c>
      <c r="W8471">
        <v>-14.5176</v>
      </c>
      <c r="X8471">
        <f t="shared" si="398"/>
        <v>387.13600000000002</v>
      </c>
    </row>
    <row r="8472" spans="1:24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tr">
        <f t="shared" si="396"/>
        <v>Parhena Norris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tr">
        <f t="shared" si="397"/>
        <v>South</v>
      </c>
      <c r="O8472" t="s">
        <v>29</v>
      </c>
      <c r="P8472" t="s">
        <v>2821</v>
      </c>
      <c r="Q8472" t="s">
        <v>70</v>
      </c>
      <c r="R8472" t="s">
        <v>160</v>
      </c>
      <c r="S8472" t="s">
        <v>2822</v>
      </c>
      <c r="T8472">
        <v>45.408000000000001</v>
      </c>
      <c r="U8472">
        <v>2</v>
      </c>
      <c r="V8472">
        <v>0.2</v>
      </c>
      <c r="W8472">
        <v>11.919600000000001</v>
      </c>
      <c r="X8472">
        <f t="shared" si="398"/>
        <v>45.408000000000001</v>
      </c>
    </row>
    <row r="8473" spans="1:24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tr">
        <f t="shared" si="396"/>
        <v>Parhena Norris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tr">
        <f t="shared" si="397"/>
        <v>South</v>
      </c>
      <c r="O8473" t="s">
        <v>29</v>
      </c>
      <c r="P8473" t="s">
        <v>6553</v>
      </c>
      <c r="Q8473" t="s">
        <v>31</v>
      </c>
      <c r="R8473" t="s">
        <v>64</v>
      </c>
      <c r="S8473" t="s">
        <v>6554</v>
      </c>
      <c r="T8473">
        <v>77.951999999999998</v>
      </c>
      <c r="U8473">
        <v>3</v>
      </c>
      <c r="V8473">
        <v>0.2</v>
      </c>
      <c r="W8473">
        <v>-11.6928</v>
      </c>
      <c r="X8473">
        <f t="shared" si="398"/>
        <v>77.951999999999998</v>
      </c>
    </row>
    <row r="8474" spans="1:24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tr">
        <f t="shared" si="396"/>
        <v>Parhena Norris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tr">
        <f t="shared" si="397"/>
        <v>South</v>
      </c>
      <c r="O8474" t="s">
        <v>29</v>
      </c>
      <c r="P8474" t="s">
        <v>5526</v>
      </c>
      <c r="Q8474" t="s">
        <v>45</v>
      </c>
      <c r="R8474" t="s">
        <v>46</v>
      </c>
      <c r="S8474" t="s">
        <v>5527</v>
      </c>
      <c r="T8474">
        <v>3</v>
      </c>
      <c r="U8474">
        <v>1</v>
      </c>
      <c r="V8474">
        <v>0.2</v>
      </c>
      <c r="W8474">
        <v>1.05</v>
      </c>
      <c r="X8474">
        <f t="shared" si="398"/>
        <v>3</v>
      </c>
    </row>
    <row r="8475" spans="1:24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tr">
        <f t="shared" si="396"/>
        <v>Gene McClure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tr">
        <f t="shared" si="397"/>
        <v>South</v>
      </c>
      <c r="O8475" t="s">
        <v>29</v>
      </c>
      <c r="P8475" t="s">
        <v>1041</v>
      </c>
      <c r="Q8475" t="s">
        <v>45</v>
      </c>
      <c r="R8475" t="s">
        <v>58</v>
      </c>
      <c r="S8475" t="s">
        <v>1042</v>
      </c>
      <c r="T8475">
        <v>9.952</v>
      </c>
      <c r="U8475">
        <v>1</v>
      </c>
      <c r="V8475">
        <v>0.2</v>
      </c>
      <c r="W8475">
        <v>0.99519999999999997</v>
      </c>
      <c r="X8475">
        <f t="shared" si="398"/>
        <v>9.952</v>
      </c>
    </row>
    <row r="8476" spans="1:24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tr">
        <f t="shared" si="396"/>
        <v>Noah Childs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tr">
        <f t="shared" si="397"/>
        <v>East</v>
      </c>
      <c r="O8476" t="s">
        <v>147</v>
      </c>
      <c r="P8476" t="s">
        <v>1396</v>
      </c>
      <c r="Q8476" t="s">
        <v>45</v>
      </c>
      <c r="R8476" t="s">
        <v>74</v>
      </c>
      <c r="S8476" t="s">
        <v>1397</v>
      </c>
      <c r="T8476">
        <v>37.896000000000001</v>
      </c>
      <c r="U8476">
        <v>4</v>
      </c>
      <c r="V8476">
        <v>0.7</v>
      </c>
      <c r="W8476">
        <v>-29.053599999999999</v>
      </c>
      <c r="X8476">
        <f t="shared" si="398"/>
        <v>37.896000000000001</v>
      </c>
    </row>
    <row r="8477" spans="1:24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tr">
        <f t="shared" si="396"/>
        <v>Noah Childs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tr">
        <f t="shared" si="397"/>
        <v>East</v>
      </c>
      <c r="O8477" t="s">
        <v>147</v>
      </c>
      <c r="P8477" t="s">
        <v>6543</v>
      </c>
      <c r="Q8477" t="s">
        <v>45</v>
      </c>
      <c r="R8477" t="s">
        <v>89</v>
      </c>
      <c r="S8477" t="s">
        <v>6544</v>
      </c>
      <c r="T8477">
        <v>65.584000000000003</v>
      </c>
      <c r="U8477">
        <v>2</v>
      </c>
      <c r="V8477">
        <v>0.2</v>
      </c>
      <c r="W8477">
        <v>23.7742</v>
      </c>
      <c r="X8477">
        <f t="shared" si="398"/>
        <v>65.584000000000003</v>
      </c>
    </row>
    <row r="8478" spans="1:24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tr">
        <f t="shared" si="396"/>
        <v>Tamara Willingham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tr">
        <f t="shared" si="397"/>
        <v>West</v>
      </c>
      <c r="O8478" t="s">
        <v>43</v>
      </c>
      <c r="P8478" t="s">
        <v>6808</v>
      </c>
      <c r="Q8478" t="s">
        <v>45</v>
      </c>
      <c r="R8478" t="s">
        <v>89</v>
      </c>
      <c r="S8478" t="s">
        <v>6809</v>
      </c>
      <c r="T8478">
        <v>44.783999999999999</v>
      </c>
      <c r="U8478">
        <v>1</v>
      </c>
      <c r="V8478">
        <v>0.2</v>
      </c>
      <c r="W8478">
        <v>16.234200000000001</v>
      </c>
      <c r="X8478">
        <f t="shared" si="398"/>
        <v>44.783999999999999</v>
      </c>
    </row>
    <row r="8479" spans="1:24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tr">
        <f t="shared" si="396"/>
        <v>Barry Französisch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tr">
        <f t="shared" si="397"/>
        <v>East</v>
      </c>
      <c r="O8479" t="s">
        <v>147</v>
      </c>
      <c r="P8479" t="s">
        <v>10061</v>
      </c>
      <c r="Q8479" t="s">
        <v>70</v>
      </c>
      <c r="R8479" t="s">
        <v>683</v>
      </c>
      <c r="S8479" t="s">
        <v>10062</v>
      </c>
      <c r="T8479">
        <v>1035.8</v>
      </c>
      <c r="U8479">
        <v>4</v>
      </c>
      <c r="V8479">
        <v>0</v>
      </c>
      <c r="W8479">
        <v>269.30799999999999</v>
      </c>
      <c r="X8479">
        <f t="shared" si="398"/>
        <v>1035.8</v>
      </c>
    </row>
    <row r="8480" spans="1:24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tr">
        <f t="shared" si="396"/>
        <v>Tonja Turnell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tr">
        <f t="shared" si="397"/>
        <v>West</v>
      </c>
      <c r="O8480" t="s">
        <v>43</v>
      </c>
      <c r="P8480" t="s">
        <v>2612</v>
      </c>
      <c r="Q8480" t="s">
        <v>45</v>
      </c>
      <c r="R8480" t="s">
        <v>67</v>
      </c>
      <c r="S8480" t="s">
        <v>2613</v>
      </c>
      <c r="T8480">
        <v>5.76</v>
      </c>
      <c r="U8480">
        <v>2</v>
      </c>
      <c r="V8480">
        <v>0</v>
      </c>
      <c r="W8480">
        <v>1.6704000000000001</v>
      </c>
      <c r="X8480">
        <f t="shared" si="398"/>
        <v>5.76</v>
      </c>
    </row>
    <row r="8481" spans="1:24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tr">
        <f t="shared" si="396"/>
        <v>Scot Wooten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tr">
        <f t="shared" si="397"/>
        <v>West</v>
      </c>
      <c r="O8481" t="s">
        <v>43</v>
      </c>
      <c r="P8481" t="s">
        <v>7299</v>
      </c>
      <c r="Q8481" t="s">
        <v>45</v>
      </c>
      <c r="R8481" t="s">
        <v>89</v>
      </c>
      <c r="S8481" t="s">
        <v>7300</v>
      </c>
      <c r="T8481">
        <v>19.98</v>
      </c>
      <c r="U8481">
        <v>2</v>
      </c>
      <c r="V8481">
        <v>0</v>
      </c>
      <c r="W8481">
        <v>8.9909999999999997</v>
      </c>
      <c r="X8481">
        <f t="shared" si="398"/>
        <v>19.98</v>
      </c>
    </row>
    <row r="8482" spans="1:24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tr">
        <f t="shared" si="396"/>
        <v>Patrick Gardner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tr">
        <f t="shared" si="397"/>
        <v>Central</v>
      </c>
      <c r="O8482" t="s">
        <v>104</v>
      </c>
      <c r="P8482" t="s">
        <v>8526</v>
      </c>
      <c r="Q8482" t="s">
        <v>70</v>
      </c>
      <c r="R8482" t="s">
        <v>71</v>
      </c>
      <c r="S8482" t="s">
        <v>8527</v>
      </c>
      <c r="T8482">
        <v>35.979999999999997</v>
      </c>
      <c r="U8482">
        <v>2</v>
      </c>
      <c r="V8482">
        <v>0</v>
      </c>
      <c r="W8482">
        <v>10.074400000000001</v>
      </c>
      <c r="X8482">
        <f t="shared" si="398"/>
        <v>35.979999999999997</v>
      </c>
    </row>
    <row r="8483" spans="1:24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tr">
        <f t="shared" si="396"/>
        <v>Dennis Pardue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tr">
        <f t="shared" si="397"/>
        <v>East</v>
      </c>
      <c r="O8483" t="s">
        <v>147</v>
      </c>
      <c r="P8483" t="s">
        <v>3592</v>
      </c>
      <c r="Q8483" t="s">
        <v>45</v>
      </c>
      <c r="R8483" t="s">
        <v>67</v>
      </c>
      <c r="S8483" t="s">
        <v>3593</v>
      </c>
      <c r="T8483">
        <v>16.655999999999999</v>
      </c>
      <c r="U8483">
        <v>3</v>
      </c>
      <c r="V8483">
        <v>0.2</v>
      </c>
      <c r="W8483">
        <v>3.3311999999999999</v>
      </c>
      <c r="X8483">
        <f t="shared" si="398"/>
        <v>16.655999999999999</v>
      </c>
    </row>
    <row r="8484" spans="1:24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tr">
        <f t="shared" si="396"/>
        <v>Don Jones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tr">
        <f t="shared" si="397"/>
        <v>East</v>
      </c>
      <c r="O8484" t="s">
        <v>147</v>
      </c>
      <c r="P8484" t="s">
        <v>1898</v>
      </c>
      <c r="Q8484" t="s">
        <v>45</v>
      </c>
      <c r="R8484" t="s">
        <v>46</v>
      </c>
      <c r="S8484" t="s">
        <v>1899</v>
      </c>
      <c r="T8484">
        <v>20.7</v>
      </c>
      <c r="U8484">
        <v>2</v>
      </c>
      <c r="V8484">
        <v>0</v>
      </c>
      <c r="W8484">
        <v>9.9359999999999999</v>
      </c>
      <c r="X8484">
        <f t="shared" si="398"/>
        <v>20.7</v>
      </c>
    </row>
    <row r="8485" spans="1:24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tr">
        <f t="shared" si="396"/>
        <v>Edward Nazzal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tr">
        <f t="shared" si="397"/>
        <v>Central</v>
      </c>
      <c r="O8485" t="s">
        <v>104</v>
      </c>
      <c r="P8485" t="s">
        <v>7015</v>
      </c>
      <c r="Q8485" t="s">
        <v>45</v>
      </c>
      <c r="R8485" t="s">
        <v>74</v>
      </c>
      <c r="S8485" t="s">
        <v>7016</v>
      </c>
      <c r="T8485">
        <v>83.7</v>
      </c>
      <c r="U8485">
        <v>5</v>
      </c>
      <c r="V8485">
        <v>0</v>
      </c>
      <c r="W8485">
        <v>41.012999999999998</v>
      </c>
      <c r="X8485">
        <f t="shared" si="398"/>
        <v>83.7</v>
      </c>
    </row>
    <row r="8486" spans="1:24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tr">
        <f t="shared" si="396"/>
        <v>Philip Brown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tr">
        <f t="shared" si="397"/>
        <v>West</v>
      </c>
      <c r="O8486" t="s">
        <v>43</v>
      </c>
      <c r="P8486" t="s">
        <v>2188</v>
      </c>
      <c r="Q8486" t="s">
        <v>31</v>
      </c>
      <c r="R8486" t="s">
        <v>64</v>
      </c>
      <c r="S8486" t="s">
        <v>2189</v>
      </c>
      <c r="T8486">
        <v>199.8</v>
      </c>
      <c r="U8486">
        <v>10</v>
      </c>
      <c r="V8486">
        <v>0</v>
      </c>
      <c r="W8486">
        <v>71.927999999999997</v>
      </c>
      <c r="X8486">
        <f t="shared" si="398"/>
        <v>199.8</v>
      </c>
    </row>
    <row r="8487" spans="1:24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tr">
        <f t="shared" si="396"/>
        <v>Brendan Dodson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tr">
        <f t="shared" si="397"/>
        <v>West</v>
      </c>
      <c r="O8487" t="s">
        <v>43</v>
      </c>
      <c r="P8487" t="s">
        <v>5128</v>
      </c>
      <c r="Q8487" t="s">
        <v>45</v>
      </c>
      <c r="R8487" t="s">
        <v>89</v>
      </c>
      <c r="S8487" t="s">
        <v>5129</v>
      </c>
      <c r="T8487">
        <v>45.68</v>
      </c>
      <c r="U8487">
        <v>2</v>
      </c>
      <c r="V8487">
        <v>0</v>
      </c>
      <c r="W8487">
        <v>21.012799999999999</v>
      </c>
      <c r="X8487">
        <f t="shared" si="398"/>
        <v>45.68</v>
      </c>
    </row>
    <row r="8488" spans="1:24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tr">
        <f t="shared" si="396"/>
        <v>Brendan Dodson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tr">
        <f t="shared" si="397"/>
        <v>West</v>
      </c>
      <c r="O8488" t="s">
        <v>43</v>
      </c>
      <c r="P8488" t="s">
        <v>700</v>
      </c>
      <c r="Q8488" t="s">
        <v>45</v>
      </c>
      <c r="R8488" t="s">
        <v>89</v>
      </c>
      <c r="S8488" t="s">
        <v>701</v>
      </c>
      <c r="T8488">
        <v>110.96</v>
      </c>
      <c r="U8488">
        <v>2</v>
      </c>
      <c r="V8488">
        <v>0</v>
      </c>
      <c r="W8488">
        <v>53.260800000000003</v>
      </c>
      <c r="X8488">
        <f t="shared" si="398"/>
        <v>110.96</v>
      </c>
    </row>
    <row r="8489" spans="1:24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tr">
        <f t="shared" si="396"/>
        <v>Brendan Dodson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tr">
        <f t="shared" si="397"/>
        <v>West</v>
      </c>
      <c r="O8489" t="s">
        <v>43</v>
      </c>
      <c r="P8489" t="s">
        <v>8253</v>
      </c>
      <c r="Q8489" t="s">
        <v>45</v>
      </c>
      <c r="R8489" t="s">
        <v>89</v>
      </c>
      <c r="S8489" t="s">
        <v>8254</v>
      </c>
      <c r="T8489">
        <v>11.94</v>
      </c>
      <c r="U8489">
        <v>3</v>
      </c>
      <c r="V8489">
        <v>0</v>
      </c>
      <c r="W8489">
        <v>5.97</v>
      </c>
      <c r="X8489">
        <f t="shared" si="398"/>
        <v>11.94</v>
      </c>
    </row>
    <row r="8490" spans="1:24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tr">
        <f t="shared" si="396"/>
        <v>Sanjit Engle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tr">
        <f t="shared" si="397"/>
        <v>South</v>
      </c>
      <c r="O8490" t="s">
        <v>29</v>
      </c>
      <c r="P8490" t="s">
        <v>7240</v>
      </c>
      <c r="Q8490" t="s">
        <v>70</v>
      </c>
      <c r="R8490" t="s">
        <v>683</v>
      </c>
      <c r="S8490" t="s">
        <v>7241</v>
      </c>
      <c r="T8490">
        <v>8749.9500000000007</v>
      </c>
      <c r="U8490">
        <v>5</v>
      </c>
      <c r="V8490">
        <v>0</v>
      </c>
      <c r="W8490">
        <v>2799.9839999999999</v>
      </c>
      <c r="X8490">
        <f t="shared" si="398"/>
        <v>8749.9500000000007</v>
      </c>
    </row>
    <row r="8491" spans="1:24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tr">
        <f t="shared" si="396"/>
        <v>Sanjit Engle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tr">
        <f t="shared" si="397"/>
        <v>South</v>
      </c>
      <c r="O8491" t="s">
        <v>29</v>
      </c>
      <c r="P8491" t="s">
        <v>1024</v>
      </c>
      <c r="Q8491" t="s">
        <v>45</v>
      </c>
      <c r="R8491" t="s">
        <v>74</v>
      </c>
      <c r="S8491" t="s">
        <v>1025</v>
      </c>
      <c r="T8491">
        <v>36.4</v>
      </c>
      <c r="U8491">
        <v>8</v>
      </c>
      <c r="V8491">
        <v>0</v>
      </c>
      <c r="W8491">
        <v>18.2</v>
      </c>
      <c r="X8491">
        <f t="shared" si="398"/>
        <v>36.4</v>
      </c>
    </row>
    <row r="8492" spans="1:24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tr">
        <f t="shared" si="396"/>
        <v>Sanjit Engle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tr">
        <f t="shared" si="397"/>
        <v>South</v>
      </c>
      <c r="O8492" t="s">
        <v>29</v>
      </c>
      <c r="P8492" t="s">
        <v>6833</v>
      </c>
      <c r="Q8492" t="s">
        <v>31</v>
      </c>
      <c r="R8492" t="s">
        <v>64</v>
      </c>
      <c r="S8492" t="s">
        <v>6834</v>
      </c>
      <c r="T8492">
        <v>18.690000000000001</v>
      </c>
      <c r="U8492">
        <v>7</v>
      </c>
      <c r="V8492">
        <v>0</v>
      </c>
      <c r="W8492">
        <v>7.1021999999999998</v>
      </c>
      <c r="X8492">
        <f t="shared" si="398"/>
        <v>18.690000000000001</v>
      </c>
    </row>
    <row r="8493" spans="1:24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tr">
        <f t="shared" si="396"/>
        <v>Annie Thurman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tr">
        <f t="shared" si="397"/>
        <v>West</v>
      </c>
      <c r="O8493" t="s">
        <v>43</v>
      </c>
      <c r="P8493" t="s">
        <v>4304</v>
      </c>
      <c r="Q8493" t="s">
        <v>45</v>
      </c>
      <c r="R8493" t="s">
        <v>268</v>
      </c>
      <c r="S8493" t="s">
        <v>4305</v>
      </c>
      <c r="T8493">
        <v>5.94</v>
      </c>
      <c r="U8493">
        <v>3</v>
      </c>
      <c r="V8493">
        <v>0</v>
      </c>
      <c r="W8493">
        <v>0.1188</v>
      </c>
      <c r="X8493">
        <f t="shared" si="398"/>
        <v>5.94</v>
      </c>
    </row>
    <row r="8494" spans="1:24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tr">
        <f t="shared" si="396"/>
        <v>Craig Carroll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tr">
        <f t="shared" si="397"/>
        <v>Central</v>
      </c>
      <c r="O8494" t="s">
        <v>104</v>
      </c>
      <c r="P8494" t="s">
        <v>6972</v>
      </c>
      <c r="Q8494" t="s">
        <v>45</v>
      </c>
      <c r="R8494" t="s">
        <v>89</v>
      </c>
      <c r="S8494" t="s">
        <v>6973</v>
      </c>
      <c r="T8494">
        <v>60.735999999999997</v>
      </c>
      <c r="U8494">
        <v>8</v>
      </c>
      <c r="V8494">
        <v>0.2</v>
      </c>
      <c r="W8494">
        <v>20.4984</v>
      </c>
      <c r="X8494">
        <f t="shared" si="398"/>
        <v>60.735999999999997</v>
      </c>
    </row>
    <row r="8495" spans="1:24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tr">
        <f t="shared" si="396"/>
        <v>Craig Carroll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tr">
        <f t="shared" si="397"/>
        <v>Central</v>
      </c>
      <c r="O8495" t="s">
        <v>104</v>
      </c>
      <c r="P8495" t="s">
        <v>7670</v>
      </c>
      <c r="Q8495" t="s">
        <v>70</v>
      </c>
      <c r="R8495" t="s">
        <v>1218</v>
      </c>
      <c r="S8495" t="s">
        <v>7671</v>
      </c>
      <c r="T8495">
        <v>479.976</v>
      </c>
      <c r="U8495">
        <v>3</v>
      </c>
      <c r="V8495">
        <v>0.2</v>
      </c>
      <c r="W8495">
        <v>161.99189999999999</v>
      </c>
      <c r="X8495">
        <f t="shared" si="398"/>
        <v>479.976</v>
      </c>
    </row>
    <row r="8496" spans="1:24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tr">
        <f t="shared" si="396"/>
        <v>Craig Carroll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tr">
        <f t="shared" si="397"/>
        <v>Central</v>
      </c>
      <c r="O8496" t="s">
        <v>104</v>
      </c>
      <c r="P8496" t="s">
        <v>3925</v>
      </c>
      <c r="Q8496" t="s">
        <v>45</v>
      </c>
      <c r="R8496" t="s">
        <v>74</v>
      </c>
      <c r="S8496" t="s">
        <v>3926</v>
      </c>
      <c r="T8496">
        <v>6.08</v>
      </c>
      <c r="U8496">
        <v>1</v>
      </c>
      <c r="V8496">
        <v>0.8</v>
      </c>
      <c r="W8496">
        <v>-10.336</v>
      </c>
      <c r="X8496">
        <f t="shared" si="398"/>
        <v>6.08</v>
      </c>
    </row>
    <row r="8497" spans="1:24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tr">
        <f t="shared" si="396"/>
        <v>Alan Schoenberger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tr">
        <f t="shared" si="397"/>
        <v>West</v>
      </c>
      <c r="O8497" t="s">
        <v>43</v>
      </c>
      <c r="P8497" t="s">
        <v>7144</v>
      </c>
      <c r="Q8497" t="s">
        <v>70</v>
      </c>
      <c r="R8497" t="s">
        <v>160</v>
      </c>
      <c r="S8497" t="s">
        <v>7145</v>
      </c>
      <c r="T8497">
        <v>165.6</v>
      </c>
      <c r="U8497">
        <v>3</v>
      </c>
      <c r="V8497">
        <v>0.2</v>
      </c>
      <c r="W8497">
        <v>-6.21</v>
      </c>
      <c r="X8497">
        <f t="shared" si="398"/>
        <v>165.6</v>
      </c>
    </row>
    <row r="8498" spans="1:24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tr">
        <f t="shared" si="396"/>
        <v>Aimee Bixby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tr">
        <f t="shared" si="397"/>
        <v>East</v>
      </c>
      <c r="O8498" t="s">
        <v>147</v>
      </c>
      <c r="P8498" t="s">
        <v>1565</v>
      </c>
      <c r="Q8498" t="s">
        <v>45</v>
      </c>
      <c r="R8498" t="s">
        <v>67</v>
      </c>
      <c r="S8498" t="s">
        <v>1566</v>
      </c>
      <c r="T8498">
        <v>59.52</v>
      </c>
      <c r="U8498">
        <v>3</v>
      </c>
      <c r="V8498">
        <v>0</v>
      </c>
      <c r="W8498">
        <v>15.475199999999999</v>
      </c>
      <c r="X8498">
        <f t="shared" si="398"/>
        <v>59.52</v>
      </c>
    </row>
    <row r="8499" spans="1:24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tr">
        <f t="shared" si="396"/>
        <v>Aimee Bixby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tr">
        <f t="shared" si="397"/>
        <v>East</v>
      </c>
      <c r="O8499" t="s">
        <v>147</v>
      </c>
      <c r="P8499" t="s">
        <v>1076</v>
      </c>
      <c r="Q8499" t="s">
        <v>70</v>
      </c>
      <c r="R8499" t="s">
        <v>160</v>
      </c>
      <c r="S8499" t="s">
        <v>1077</v>
      </c>
      <c r="T8499">
        <v>479.97</v>
      </c>
      <c r="U8499">
        <v>3</v>
      </c>
      <c r="V8499">
        <v>0</v>
      </c>
      <c r="W8499">
        <v>177.5889</v>
      </c>
      <c r="X8499">
        <f t="shared" si="398"/>
        <v>479.97</v>
      </c>
    </row>
    <row r="8500" spans="1:24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tr">
        <f t="shared" si="396"/>
        <v>Aimee Bixby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tr">
        <f t="shared" si="397"/>
        <v>East</v>
      </c>
      <c r="O8500" t="s">
        <v>147</v>
      </c>
      <c r="P8500" t="s">
        <v>2579</v>
      </c>
      <c r="Q8500" t="s">
        <v>45</v>
      </c>
      <c r="R8500" t="s">
        <v>578</v>
      </c>
      <c r="S8500" t="s">
        <v>2580</v>
      </c>
      <c r="T8500">
        <v>18.62</v>
      </c>
      <c r="U8500">
        <v>2</v>
      </c>
      <c r="V8500">
        <v>0</v>
      </c>
      <c r="W8500">
        <v>5.3997999999999999</v>
      </c>
      <c r="X8500">
        <f t="shared" si="398"/>
        <v>18.62</v>
      </c>
    </row>
    <row r="8501" spans="1:24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tr">
        <f t="shared" si="396"/>
        <v>Aimee Bixby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tr">
        <f t="shared" si="397"/>
        <v>East</v>
      </c>
      <c r="O8501" t="s">
        <v>147</v>
      </c>
      <c r="P8501" t="s">
        <v>5494</v>
      </c>
      <c r="Q8501" t="s">
        <v>45</v>
      </c>
      <c r="R8501" t="s">
        <v>74</v>
      </c>
      <c r="S8501" t="s">
        <v>5495</v>
      </c>
      <c r="T8501">
        <v>49.631999999999998</v>
      </c>
      <c r="U8501">
        <v>6</v>
      </c>
      <c r="V8501">
        <v>0.2</v>
      </c>
      <c r="W8501">
        <v>16.750800000000002</v>
      </c>
      <c r="X8501">
        <f t="shared" si="398"/>
        <v>49.631999999999998</v>
      </c>
    </row>
    <row r="8502" spans="1:24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tr">
        <f t="shared" si="396"/>
        <v>Aimee Bixby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tr">
        <f t="shared" si="397"/>
        <v>East</v>
      </c>
      <c r="O8502" t="s">
        <v>147</v>
      </c>
      <c r="P8502" t="s">
        <v>4757</v>
      </c>
      <c r="Q8502" t="s">
        <v>45</v>
      </c>
      <c r="R8502" t="s">
        <v>89</v>
      </c>
      <c r="S8502" t="s">
        <v>4758</v>
      </c>
      <c r="T8502">
        <v>97.82</v>
      </c>
      <c r="U8502">
        <v>2</v>
      </c>
      <c r="V8502">
        <v>0</v>
      </c>
      <c r="W8502">
        <v>45.9754</v>
      </c>
      <c r="X8502">
        <f t="shared" si="398"/>
        <v>97.82</v>
      </c>
    </row>
    <row r="8503" spans="1:24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tr">
        <f t="shared" si="396"/>
        <v>Dave Hallsten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tr">
        <f t="shared" si="397"/>
        <v>West</v>
      </c>
      <c r="O8503" t="s">
        <v>43</v>
      </c>
      <c r="P8503" t="s">
        <v>1686</v>
      </c>
      <c r="Q8503" t="s">
        <v>70</v>
      </c>
      <c r="R8503" t="s">
        <v>71</v>
      </c>
      <c r="S8503" t="s">
        <v>1687</v>
      </c>
      <c r="T8503">
        <v>15.984</v>
      </c>
      <c r="U8503">
        <v>2</v>
      </c>
      <c r="V8503">
        <v>0.2</v>
      </c>
      <c r="W8503">
        <v>1.1988000000000001</v>
      </c>
      <c r="X8503">
        <f t="shared" si="398"/>
        <v>15.984</v>
      </c>
    </row>
    <row r="8504" spans="1:24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tr">
        <f t="shared" si="396"/>
        <v>Dave Hallsten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tr">
        <f t="shared" si="397"/>
        <v>West</v>
      </c>
      <c r="O8504" t="s">
        <v>43</v>
      </c>
      <c r="P8504" t="s">
        <v>1541</v>
      </c>
      <c r="Q8504" t="s">
        <v>31</v>
      </c>
      <c r="R8504" t="s">
        <v>35</v>
      </c>
      <c r="S8504" t="s">
        <v>1542</v>
      </c>
      <c r="T8504">
        <v>184.75200000000001</v>
      </c>
      <c r="U8504">
        <v>3</v>
      </c>
      <c r="V8504">
        <v>0.2</v>
      </c>
      <c r="W8504">
        <v>-20.784600000000001</v>
      </c>
      <c r="X8504">
        <f t="shared" si="398"/>
        <v>184.75200000000001</v>
      </c>
    </row>
    <row r="8505" spans="1:24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tr">
        <f t="shared" si="396"/>
        <v>Steven Roelle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tr">
        <f t="shared" si="397"/>
        <v>West</v>
      </c>
      <c r="O8505" t="s">
        <v>43</v>
      </c>
      <c r="P8505" t="s">
        <v>6680</v>
      </c>
      <c r="Q8505" t="s">
        <v>45</v>
      </c>
      <c r="R8505" t="s">
        <v>89</v>
      </c>
      <c r="S8505" t="s">
        <v>6681</v>
      </c>
      <c r="T8505">
        <v>12.96</v>
      </c>
      <c r="U8505">
        <v>2</v>
      </c>
      <c r="V8505">
        <v>0</v>
      </c>
      <c r="W8505">
        <v>6.2207999999999997</v>
      </c>
      <c r="X8505">
        <f t="shared" si="398"/>
        <v>12.96</v>
      </c>
    </row>
    <row r="8506" spans="1:24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tr">
        <f t="shared" si="396"/>
        <v>Nick Radford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tr">
        <f t="shared" si="397"/>
        <v>Central</v>
      </c>
      <c r="O8506" t="s">
        <v>104</v>
      </c>
      <c r="P8506" t="s">
        <v>6963</v>
      </c>
      <c r="Q8506" t="s">
        <v>31</v>
      </c>
      <c r="R8506" t="s">
        <v>35</v>
      </c>
      <c r="S8506" t="s">
        <v>6964</v>
      </c>
      <c r="T8506">
        <v>366.74400000000003</v>
      </c>
      <c r="U8506">
        <v>4</v>
      </c>
      <c r="V8506">
        <v>0.3</v>
      </c>
      <c r="W8506">
        <v>-110.0232</v>
      </c>
      <c r="X8506">
        <f t="shared" si="398"/>
        <v>366.74400000000003</v>
      </c>
    </row>
    <row r="8507" spans="1:24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tr">
        <f t="shared" si="396"/>
        <v>Sanjit Jacobs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tr">
        <f t="shared" si="397"/>
        <v>Central</v>
      </c>
      <c r="O8507" t="s">
        <v>104</v>
      </c>
      <c r="P8507" t="s">
        <v>4745</v>
      </c>
      <c r="Q8507" t="s">
        <v>45</v>
      </c>
      <c r="R8507" t="s">
        <v>74</v>
      </c>
      <c r="S8507" t="s">
        <v>4746</v>
      </c>
      <c r="T8507">
        <v>8.8559999999999999</v>
      </c>
      <c r="U8507">
        <v>9</v>
      </c>
      <c r="V8507">
        <v>0.8</v>
      </c>
      <c r="W8507">
        <v>-14.169600000000001</v>
      </c>
      <c r="X8507">
        <f t="shared" si="398"/>
        <v>8.8559999999999999</v>
      </c>
    </row>
    <row r="8508" spans="1:24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tr">
        <f t="shared" si="396"/>
        <v>Sanjit Jacobs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tr">
        <f t="shared" si="397"/>
        <v>Central</v>
      </c>
      <c r="O8508" t="s">
        <v>104</v>
      </c>
      <c r="P8508" t="s">
        <v>291</v>
      </c>
      <c r="Q8508" t="s">
        <v>70</v>
      </c>
      <c r="R8508" t="s">
        <v>160</v>
      </c>
      <c r="S8508" t="s">
        <v>292</v>
      </c>
      <c r="T8508">
        <v>27.96</v>
      </c>
      <c r="U8508">
        <v>5</v>
      </c>
      <c r="V8508">
        <v>0.2</v>
      </c>
      <c r="W8508">
        <v>8.3879999999999999</v>
      </c>
      <c r="X8508">
        <f t="shared" si="398"/>
        <v>27.96</v>
      </c>
    </row>
    <row r="8509" spans="1:24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tr">
        <f t="shared" si="396"/>
        <v>Sanjit Jacobs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tr">
        <f t="shared" si="397"/>
        <v>Central</v>
      </c>
      <c r="O8509" t="s">
        <v>104</v>
      </c>
      <c r="P8509" t="s">
        <v>7759</v>
      </c>
      <c r="Q8509" t="s">
        <v>45</v>
      </c>
      <c r="R8509" t="s">
        <v>172</v>
      </c>
      <c r="S8509" t="s">
        <v>7760</v>
      </c>
      <c r="T8509">
        <v>146.352</v>
      </c>
      <c r="U8509">
        <v>3</v>
      </c>
      <c r="V8509">
        <v>0.2</v>
      </c>
      <c r="W8509">
        <v>49.393799999999999</v>
      </c>
      <c r="X8509">
        <f t="shared" si="398"/>
        <v>146.352</v>
      </c>
    </row>
    <row r="8510" spans="1:24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tr">
        <f t="shared" si="396"/>
        <v>Cynthia Arntzen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tr">
        <f t="shared" si="397"/>
        <v>Central</v>
      </c>
      <c r="O8510" t="s">
        <v>104</v>
      </c>
      <c r="P8510" t="s">
        <v>3096</v>
      </c>
      <c r="Q8510" t="s">
        <v>70</v>
      </c>
      <c r="R8510" t="s">
        <v>160</v>
      </c>
      <c r="S8510" t="s">
        <v>3097</v>
      </c>
      <c r="T8510">
        <v>175.23</v>
      </c>
      <c r="U8510">
        <v>11</v>
      </c>
      <c r="V8510">
        <v>0</v>
      </c>
      <c r="W8510">
        <v>61.330500000000001</v>
      </c>
      <c r="X8510">
        <f t="shared" si="398"/>
        <v>175.23</v>
      </c>
    </row>
    <row r="8511" spans="1:24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tr">
        <f t="shared" si="396"/>
        <v>Cynthia Arntzen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tr">
        <f t="shared" si="397"/>
        <v>Central</v>
      </c>
      <c r="O8511" t="s">
        <v>104</v>
      </c>
      <c r="P8511" t="s">
        <v>5897</v>
      </c>
      <c r="Q8511" t="s">
        <v>70</v>
      </c>
      <c r="R8511" t="s">
        <v>71</v>
      </c>
      <c r="S8511" t="s">
        <v>5898</v>
      </c>
      <c r="T8511">
        <v>125.99</v>
      </c>
      <c r="U8511">
        <v>1</v>
      </c>
      <c r="V8511">
        <v>0</v>
      </c>
      <c r="W8511">
        <v>31.497499999999999</v>
      </c>
      <c r="X8511">
        <f t="shared" si="398"/>
        <v>125.99</v>
      </c>
    </row>
    <row r="8512" spans="1:24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tr">
        <f t="shared" si="396"/>
        <v>Cynthia Arntzen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tr">
        <f t="shared" si="397"/>
        <v>Central</v>
      </c>
      <c r="O8512" t="s">
        <v>104</v>
      </c>
      <c r="P8512" t="s">
        <v>4043</v>
      </c>
      <c r="Q8512" t="s">
        <v>45</v>
      </c>
      <c r="R8512" t="s">
        <v>74</v>
      </c>
      <c r="S8512" t="s">
        <v>4044</v>
      </c>
      <c r="T8512">
        <v>23</v>
      </c>
      <c r="U8512">
        <v>2</v>
      </c>
      <c r="V8512">
        <v>0</v>
      </c>
      <c r="W8512">
        <v>10.35</v>
      </c>
      <c r="X8512">
        <f t="shared" si="398"/>
        <v>23</v>
      </c>
    </row>
    <row r="8513" spans="1:24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tr">
        <f t="shared" si="396"/>
        <v>Lena Creighton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tr">
        <f t="shared" si="397"/>
        <v>East</v>
      </c>
      <c r="O8513" t="s">
        <v>147</v>
      </c>
      <c r="P8513" t="s">
        <v>5788</v>
      </c>
      <c r="Q8513" t="s">
        <v>45</v>
      </c>
      <c r="R8513" t="s">
        <v>74</v>
      </c>
      <c r="S8513" t="s">
        <v>5789</v>
      </c>
      <c r="T8513">
        <v>25.584</v>
      </c>
      <c r="U8513">
        <v>2</v>
      </c>
      <c r="V8513">
        <v>0.2</v>
      </c>
      <c r="W8513">
        <v>8.9543999999999997</v>
      </c>
      <c r="X8513">
        <f t="shared" si="398"/>
        <v>25.584</v>
      </c>
    </row>
    <row r="8514" spans="1:24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tr">
        <f t="shared" si="396"/>
        <v>Noel Staavos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tr">
        <f t="shared" si="397"/>
        <v>Central</v>
      </c>
      <c r="O8514" t="s">
        <v>104</v>
      </c>
      <c r="P8514" t="s">
        <v>2884</v>
      </c>
      <c r="Q8514" t="s">
        <v>31</v>
      </c>
      <c r="R8514" t="s">
        <v>64</v>
      </c>
      <c r="S8514" t="s">
        <v>2885</v>
      </c>
      <c r="T8514">
        <v>73.784000000000006</v>
      </c>
      <c r="U8514">
        <v>2</v>
      </c>
      <c r="V8514">
        <v>0.6</v>
      </c>
      <c r="W8514">
        <v>-77.473200000000006</v>
      </c>
      <c r="X8514">
        <f t="shared" si="398"/>
        <v>73.784000000000006</v>
      </c>
    </row>
    <row r="8515" spans="1:24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tr">
        <f t="shared" ref="G8515:G8578" si="399">TRIM(H8515)</f>
        <v>Noel Staavos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tr">
        <f t="shared" ref="N8515:N8578" si="400">PROPER(TRIM(O8515))</f>
        <v>South</v>
      </c>
      <c r="O8515" t="s">
        <v>29</v>
      </c>
      <c r="P8515" t="s">
        <v>5271</v>
      </c>
      <c r="Q8515" t="s">
        <v>45</v>
      </c>
      <c r="R8515" t="s">
        <v>89</v>
      </c>
      <c r="S8515" t="s">
        <v>5272</v>
      </c>
      <c r="T8515">
        <v>20.736000000000001</v>
      </c>
      <c r="U8515">
        <v>4</v>
      </c>
      <c r="V8515">
        <v>0.2</v>
      </c>
      <c r="W8515">
        <v>7.2576000000000001</v>
      </c>
      <c r="X8515">
        <f t="shared" ref="X8515:X8578" si="401">T8515</f>
        <v>20.736000000000001</v>
      </c>
    </row>
    <row r="8516" spans="1:24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tr">
        <f t="shared" si="399"/>
        <v>Henry Goldwyn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tr">
        <f t="shared" si="400"/>
        <v>South</v>
      </c>
      <c r="O8516" t="s">
        <v>29</v>
      </c>
      <c r="P8516" t="s">
        <v>1000</v>
      </c>
      <c r="Q8516" t="s">
        <v>45</v>
      </c>
      <c r="R8516" t="s">
        <v>67</v>
      </c>
      <c r="S8516" t="s">
        <v>1001</v>
      </c>
      <c r="T8516">
        <v>17.52</v>
      </c>
      <c r="U8516">
        <v>3</v>
      </c>
      <c r="V8516">
        <v>0</v>
      </c>
      <c r="W8516">
        <v>8.2344000000000008</v>
      </c>
      <c r="X8516">
        <f t="shared" si="401"/>
        <v>17.52</v>
      </c>
    </row>
    <row r="8517" spans="1:24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tr">
        <f t="shared" si="399"/>
        <v>Henry Goldwyn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tr">
        <f t="shared" si="400"/>
        <v>South</v>
      </c>
      <c r="O8517" t="s">
        <v>29</v>
      </c>
      <c r="P8517" t="s">
        <v>365</v>
      </c>
      <c r="Q8517" t="s">
        <v>45</v>
      </c>
      <c r="R8517" t="s">
        <v>67</v>
      </c>
      <c r="S8517" t="s">
        <v>366</v>
      </c>
      <c r="T8517">
        <v>35.76</v>
      </c>
      <c r="U8517">
        <v>12</v>
      </c>
      <c r="V8517">
        <v>0</v>
      </c>
      <c r="W8517">
        <v>10.0128</v>
      </c>
      <c r="X8517">
        <f t="shared" si="401"/>
        <v>35.76</v>
      </c>
    </row>
    <row r="8518" spans="1:24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tr">
        <f t="shared" si="399"/>
        <v>Sarah Foster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tr">
        <f t="shared" si="400"/>
        <v>East</v>
      </c>
      <c r="O8518" t="s">
        <v>147</v>
      </c>
      <c r="P8518" t="s">
        <v>66</v>
      </c>
      <c r="Q8518" t="s">
        <v>45</v>
      </c>
      <c r="R8518" t="s">
        <v>67</v>
      </c>
      <c r="S8518" t="s">
        <v>68</v>
      </c>
      <c r="T8518">
        <v>3.64</v>
      </c>
      <c r="U8518">
        <v>2</v>
      </c>
      <c r="V8518">
        <v>0</v>
      </c>
      <c r="W8518">
        <v>0.98280000000000001</v>
      </c>
      <c r="X8518">
        <f t="shared" si="401"/>
        <v>3.64</v>
      </c>
    </row>
    <row r="8519" spans="1:24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tr">
        <f t="shared" si="399"/>
        <v>Erin Mull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tr">
        <f t="shared" si="400"/>
        <v>Central</v>
      </c>
      <c r="O8519" t="s">
        <v>104</v>
      </c>
      <c r="P8519" t="s">
        <v>5370</v>
      </c>
      <c r="Q8519" t="s">
        <v>31</v>
      </c>
      <c r="R8519" t="s">
        <v>64</v>
      </c>
      <c r="S8519" t="s">
        <v>5371</v>
      </c>
      <c r="T8519">
        <v>30.335999999999999</v>
      </c>
      <c r="U8519">
        <v>6</v>
      </c>
      <c r="V8519">
        <v>0.6</v>
      </c>
      <c r="W8519">
        <v>-17.443200000000001</v>
      </c>
      <c r="X8519">
        <f t="shared" si="401"/>
        <v>30.335999999999999</v>
      </c>
    </row>
    <row r="8520" spans="1:24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tr">
        <f t="shared" si="399"/>
        <v>Doug O'Connell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tr">
        <f t="shared" si="400"/>
        <v>East</v>
      </c>
      <c r="O8520" t="s">
        <v>147</v>
      </c>
      <c r="P8520" t="s">
        <v>9602</v>
      </c>
      <c r="Q8520" t="s">
        <v>31</v>
      </c>
      <c r="R8520" t="s">
        <v>64</v>
      </c>
      <c r="S8520" t="s">
        <v>9603</v>
      </c>
      <c r="T8520">
        <v>12.99</v>
      </c>
      <c r="U8520">
        <v>1</v>
      </c>
      <c r="V8520">
        <v>0</v>
      </c>
      <c r="W8520">
        <v>1.5588</v>
      </c>
      <c r="X8520">
        <f t="shared" si="401"/>
        <v>12.99</v>
      </c>
    </row>
    <row r="8521" spans="1:24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tr">
        <f t="shared" si="399"/>
        <v>Doug O'Connell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tr">
        <f t="shared" si="400"/>
        <v>East</v>
      </c>
      <c r="O8521" t="s">
        <v>147</v>
      </c>
      <c r="P8521" t="s">
        <v>702</v>
      </c>
      <c r="Q8521" t="s">
        <v>31</v>
      </c>
      <c r="R8521" t="s">
        <v>35</v>
      </c>
      <c r="S8521" t="s">
        <v>703</v>
      </c>
      <c r="T8521">
        <v>182.22</v>
      </c>
      <c r="U8521">
        <v>3</v>
      </c>
      <c r="V8521">
        <v>0</v>
      </c>
      <c r="W8521">
        <v>45.555</v>
      </c>
      <c r="X8521">
        <f t="shared" si="401"/>
        <v>182.22</v>
      </c>
    </row>
    <row r="8522" spans="1:24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tr">
        <f t="shared" si="399"/>
        <v>Doug O'Connell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tr">
        <f t="shared" si="400"/>
        <v>East</v>
      </c>
      <c r="O8522" t="s">
        <v>147</v>
      </c>
      <c r="P8522" t="s">
        <v>891</v>
      </c>
      <c r="Q8522" t="s">
        <v>31</v>
      </c>
      <c r="R8522" t="s">
        <v>35</v>
      </c>
      <c r="S8522" t="s">
        <v>892</v>
      </c>
      <c r="T8522">
        <v>302.94</v>
      </c>
      <c r="U8522">
        <v>3</v>
      </c>
      <c r="V8522">
        <v>0</v>
      </c>
      <c r="W8522">
        <v>18.176400000000001</v>
      </c>
      <c r="X8522">
        <f t="shared" si="401"/>
        <v>302.94</v>
      </c>
    </row>
    <row r="8523" spans="1:24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tr">
        <f t="shared" si="399"/>
        <v>Mark Packer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tr">
        <f t="shared" si="400"/>
        <v>East</v>
      </c>
      <c r="O8523" t="s">
        <v>147</v>
      </c>
      <c r="P8523" t="s">
        <v>3414</v>
      </c>
      <c r="Q8523" t="s">
        <v>31</v>
      </c>
      <c r="R8523" t="s">
        <v>64</v>
      </c>
      <c r="S8523" t="s">
        <v>3415</v>
      </c>
      <c r="T8523">
        <v>54.991999999999997</v>
      </c>
      <c r="U8523">
        <v>14</v>
      </c>
      <c r="V8523">
        <v>0.2</v>
      </c>
      <c r="W8523">
        <v>8.9361999999999995</v>
      </c>
      <c r="X8523">
        <f t="shared" si="401"/>
        <v>54.991999999999997</v>
      </c>
    </row>
    <row r="8524" spans="1:24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tr">
        <f t="shared" si="399"/>
        <v>Muhammed Yedwab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tr">
        <f t="shared" si="400"/>
        <v>Central</v>
      </c>
      <c r="O8524" t="s">
        <v>104</v>
      </c>
      <c r="P8524" t="s">
        <v>3062</v>
      </c>
      <c r="Q8524" t="s">
        <v>70</v>
      </c>
      <c r="R8524" t="s">
        <v>71</v>
      </c>
      <c r="S8524" t="s">
        <v>3063</v>
      </c>
      <c r="T8524">
        <v>12.99</v>
      </c>
      <c r="U8524">
        <v>1</v>
      </c>
      <c r="V8524">
        <v>0</v>
      </c>
      <c r="W8524">
        <v>0.25979999999999998</v>
      </c>
      <c r="X8524">
        <f t="shared" si="401"/>
        <v>12.99</v>
      </c>
    </row>
    <row r="8525" spans="1:24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tr">
        <f t="shared" si="399"/>
        <v>Doug Bickford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tr">
        <f t="shared" si="400"/>
        <v>West</v>
      </c>
      <c r="O8525" t="s">
        <v>43</v>
      </c>
      <c r="P8525" t="s">
        <v>937</v>
      </c>
      <c r="Q8525" t="s">
        <v>45</v>
      </c>
      <c r="R8525" t="s">
        <v>89</v>
      </c>
      <c r="S8525" t="s">
        <v>938</v>
      </c>
      <c r="T8525">
        <v>55.86</v>
      </c>
      <c r="U8525">
        <v>7</v>
      </c>
      <c r="V8525">
        <v>0</v>
      </c>
      <c r="W8525">
        <v>27.93</v>
      </c>
      <c r="X8525">
        <f t="shared" si="401"/>
        <v>55.86</v>
      </c>
    </row>
    <row r="8526" spans="1:24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tr">
        <f t="shared" si="399"/>
        <v>Susan Pistek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tr">
        <f t="shared" si="400"/>
        <v>East</v>
      </c>
      <c r="O8526" t="s">
        <v>147</v>
      </c>
      <c r="P8526" t="s">
        <v>3907</v>
      </c>
      <c r="Q8526" t="s">
        <v>70</v>
      </c>
      <c r="R8526" t="s">
        <v>71</v>
      </c>
      <c r="S8526" t="s">
        <v>3908</v>
      </c>
      <c r="T8526">
        <v>44.375999999999998</v>
      </c>
      <c r="U8526">
        <v>2</v>
      </c>
      <c r="V8526">
        <v>0.4</v>
      </c>
      <c r="W8526">
        <v>-7.3959999999999999</v>
      </c>
      <c r="X8526">
        <f t="shared" si="401"/>
        <v>44.375999999999998</v>
      </c>
    </row>
    <row r="8527" spans="1:24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tr">
        <f t="shared" si="399"/>
        <v>Susan Pistek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tr">
        <f t="shared" si="400"/>
        <v>East</v>
      </c>
      <c r="O8527" t="s">
        <v>147</v>
      </c>
      <c r="P8527" t="s">
        <v>7628</v>
      </c>
      <c r="Q8527" t="s">
        <v>31</v>
      </c>
      <c r="R8527" t="s">
        <v>64</v>
      </c>
      <c r="S8527" t="s">
        <v>7629</v>
      </c>
      <c r="T8527">
        <v>51.264000000000003</v>
      </c>
      <c r="U8527">
        <v>6</v>
      </c>
      <c r="V8527">
        <v>0.2</v>
      </c>
      <c r="W8527">
        <v>7.6896000000000004</v>
      </c>
      <c r="X8527">
        <f t="shared" si="401"/>
        <v>51.264000000000003</v>
      </c>
    </row>
    <row r="8528" spans="1:24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tr">
        <f t="shared" si="399"/>
        <v>Susan Pistek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tr">
        <f t="shared" si="400"/>
        <v>East</v>
      </c>
      <c r="O8528" t="s">
        <v>147</v>
      </c>
      <c r="P8528" t="s">
        <v>324</v>
      </c>
      <c r="Q8528" t="s">
        <v>45</v>
      </c>
      <c r="R8528" t="s">
        <v>74</v>
      </c>
      <c r="S8528" t="s">
        <v>325</v>
      </c>
      <c r="T8528">
        <v>5.1929999999999996</v>
      </c>
      <c r="U8528">
        <v>3</v>
      </c>
      <c r="V8528">
        <v>0.7</v>
      </c>
      <c r="W8528">
        <v>-3.4620000000000002</v>
      </c>
      <c r="X8528">
        <f t="shared" si="401"/>
        <v>5.1929999999999996</v>
      </c>
    </row>
    <row r="8529" spans="1:24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tr">
        <f t="shared" si="399"/>
        <v>Susan Pistek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tr">
        <f t="shared" si="400"/>
        <v>East</v>
      </c>
      <c r="O8529" t="s">
        <v>147</v>
      </c>
      <c r="P8529" t="s">
        <v>1598</v>
      </c>
      <c r="Q8529" t="s">
        <v>70</v>
      </c>
      <c r="R8529" t="s">
        <v>160</v>
      </c>
      <c r="S8529" t="s">
        <v>1599</v>
      </c>
      <c r="T8529">
        <v>159.98400000000001</v>
      </c>
      <c r="U8529">
        <v>2</v>
      </c>
      <c r="V8529">
        <v>0.2</v>
      </c>
      <c r="W8529">
        <v>43.995600000000003</v>
      </c>
      <c r="X8529">
        <f t="shared" si="401"/>
        <v>159.98400000000001</v>
      </c>
    </row>
    <row r="8530" spans="1:24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tr">
        <f t="shared" si="399"/>
        <v>Susan Pistek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tr">
        <f t="shared" si="400"/>
        <v>East</v>
      </c>
      <c r="O8530" t="s">
        <v>147</v>
      </c>
      <c r="P8530" t="s">
        <v>1195</v>
      </c>
      <c r="Q8530" t="s">
        <v>45</v>
      </c>
      <c r="R8530" t="s">
        <v>58</v>
      </c>
      <c r="S8530" t="s">
        <v>1196</v>
      </c>
      <c r="T8530">
        <v>54.223999999999997</v>
      </c>
      <c r="U8530">
        <v>2</v>
      </c>
      <c r="V8530">
        <v>0.2</v>
      </c>
      <c r="W8530">
        <v>3.3889999999999998</v>
      </c>
      <c r="X8530">
        <f t="shared" si="401"/>
        <v>54.223999999999997</v>
      </c>
    </row>
    <row r="8531" spans="1:24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tr">
        <f t="shared" si="399"/>
        <v>Maria Etezadi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tr">
        <f t="shared" si="400"/>
        <v>West</v>
      </c>
      <c r="O8531" t="s">
        <v>43</v>
      </c>
      <c r="P8531" t="s">
        <v>5403</v>
      </c>
      <c r="Q8531" t="s">
        <v>31</v>
      </c>
      <c r="R8531" t="s">
        <v>35</v>
      </c>
      <c r="S8531" t="s">
        <v>5404</v>
      </c>
      <c r="T8531">
        <v>241.42400000000001</v>
      </c>
      <c r="U8531">
        <v>2</v>
      </c>
      <c r="V8531">
        <v>0.2</v>
      </c>
      <c r="W8531">
        <v>-36.2136</v>
      </c>
      <c r="X8531">
        <f t="shared" si="401"/>
        <v>241.42400000000001</v>
      </c>
    </row>
    <row r="8532" spans="1:24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tr">
        <f t="shared" si="399"/>
        <v>Bruce Stewart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tr">
        <f t="shared" si="400"/>
        <v>Central</v>
      </c>
      <c r="O8532" t="s">
        <v>104</v>
      </c>
      <c r="P8532" t="s">
        <v>5354</v>
      </c>
      <c r="Q8532" t="s">
        <v>45</v>
      </c>
      <c r="R8532" t="s">
        <v>89</v>
      </c>
      <c r="S8532" t="s">
        <v>5355</v>
      </c>
      <c r="T8532">
        <v>33.36</v>
      </c>
      <c r="U8532">
        <v>4</v>
      </c>
      <c r="V8532">
        <v>0</v>
      </c>
      <c r="W8532">
        <v>16.68</v>
      </c>
      <c r="X8532">
        <f t="shared" si="401"/>
        <v>33.36</v>
      </c>
    </row>
    <row r="8533" spans="1:24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tr">
        <f t="shared" si="399"/>
        <v>Bruce Stewart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tr">
        <f t="shared" si="400"/>
        <v>Central</v>
      </c>
      <c r="O8533" t="s">
        <v>104</v>
      </c>
      <c r="P8533" t="s">
        <v>1268</v>
      </c>
      <c r="Q8533" t="s">
        <v>45</v>
      </c>
      <c r="R8533" t="s">
        <v>89</v>
      </c>
      <c r="S8533" t="s">
        <v>1269</v>
      </c>
      <c r="T8533">
        <v>13.76</v>
      </c>
      <c r="U8533">
        <v>2</v>
      </c>
      <c r="V8533">
        <v>0</v>
      </c>
      <c r="W8533">
        <v>6.3296000000000001</v>
      </c>
      <c r="X8533">
        <f t="shared" si="401"/>
        <v>13.76</v>
      </c>
    </row>
    <row r="8534" spans="1:24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tr">
        <f t="shared" si="399"/>
        <v>Bruce Stewart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tr">
        <f t="shared" si="400"/>
        <v>Central</v>
      </c>
      <c r="O8534" t="s">
        <v>104</v>
      </c>
      <c r="P8534" t="s">
        <v>4157</v>
      </c>
      <c r="Q8534" t="s">
        <v>45</v>
      </c>
      <c r="R8534" t="s">
        <v>58</v>
      </c>
      <c r="S8534" t="s">
        <v>4158</v>
      </c>
      <c r="T8534">
        <v>496.86</v>
      </c>
      <c r="U8534">
        <v>7</v>
      </c>
      <c r="V8534">
        <v>0</v>
      </c>
      <c r="W8534">
        <v>24.843</v>
      </c>
      <c r="X8534">
        <f t="shared" si="401"/>
        <v>496.86</v>
      </c>
    </row>
    <row r="8535" spans="1:24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tr">
        <f t="shared" si="399"/>
        <v>Bruce Stewart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tr">
        <f t="shared" si="400"/>
        <v>Central</v>
      </c>
      <c r="O8535" t="s">
        <v>104</v>
      </c>
      <c r="P8535" t="s">
        <v>335</v>
      </c>
      <c r="Q8535" t="s">
        <v>31</v>
      </c>
      <c r="R8535" t="s">
        <v>35</v>
      </c>
      <c r="S8535" t="s">
        <v>336</v>
      </c>
      <c r="T8535">
        <v>389.97</v>
      </c>
      <c r="U8535">
        <v>3</v>
      </c>
      <c r="V8535">
        <v>0</v>
      </c>
      <c r="W8535">
        <v>35.097299999999997</v>
      </c>
      <c r="X8535">
        <f t="shared" si="401"/>
        <v>389.97</v>
      </c>
    </row>
    <row r="8536" spans="1:24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tr">
        <f t="shared" si="399"/>
        <v>Karen Seio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tr">
        <f t="shared" si="400"/>
        <v>South</v>
      </c>
      <c r="O8536" t="s">
        <v>29</v>
      </c>
      <c r="P8536" t="s">
        <v>2369</v>
      </c>
      <c r="Q8536" t="s">
        <v>45</v>
      </c>
      <c r="R8536" t="s">
        <v>46</v>
      </c>
      <c r="S8536" t="s">
        <v>2370</v>
      </c>
      <c r="T8536">
        <v>9.82</v>
      </c>
      <c r="U8536">
        <v>2</v>
      </c>
      <c r="V8536">
        <v>0</v>
      </c>
      <c r="W8536">
        <v>4.8117999999999999</v>
      </c>
      <c r="X8536">
        <f t="shared" si="401"/>
        <v>9.82</v>
      </c>
    </row>
    <row r="8537" spans="1:24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tr">
        <f t="shared" si="399"/>
        <v>Cindy Chapman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tr">
        <f t="shared" si="400"/>
        <v>West</v>
      </c>
      <c r="O8537" t="s">
        <v>43</v>
      </c>
      <c r="P8537" t="s">
        <v>4825</v>
      </c>
      <c r="Q8537" t="s">
        <v>70</v>
      </c>
      <c r="R8537" t="s">
        <v>160</v>
      </c>
      <c r="S8537" t="s">
        <v>4826</v>
      </c>
      <c r="T8537">
        <v>56.4</v>
      </c>
      <c r="U8537">
        <v>3</v>
      </c>
      <c r="V8537">
        <v>0</v>
      </c>
      <c r="W8537">
        <v>3.3839999999999999</v>
      </c>
      <c r="X8537">
        <f t="shared" si="401"/>
        <v>56.4</v>
      </c>
    </row>
    <row r="8538" spans="1:24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tr">
        <f t="shared" si="399"/>
        <v>Harold Dahlen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tr">
        <f t="shared" si="400"/>
        <v>East</v>
      </c>
      <c r="O8538" t="s">
        <v>147</v>
      </c>
      <c r="P8538" t="s">
        <v>3081</v>
      </c>
      <c r="Q8538" t="s">
        <v>45</v>
      </c>
      <c r="R8538" t="s">
        <v>74</v>
      </c>
      <c r="S8538" t="s">
        <v>3082</v>
      </c>
      <c r="T8538">
        <v>18.312000000000001</v>
      </c>
      <c r="U8538">
        <v>4</v>
      </c>
      <c r="V8538">
        <v>0.7</v>
      </c>
      <c r="W8538">
        <v>-12.208</v>
      </c>
      <c r="X8538">
        <f t="shared" si="401"/>
        <v>18.312000000000001</v>
      </c>
    </row>
    <row r="8539" spans="1:24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tr">
        <f t="shared" si="399"/>
        <v>Harold Dahlen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tr">
        <f t="shared" si="400"/>
        <v>East</v>
      </c>
      <c r="O8539" t="s">
        <v>147</v>
      </c>
      <c r="P8539" t="s">
        <v>6751</v>
      </c>
      <c r="Q8539" t="s">
        <v>45</v>
      </c>
      <c r="R8539" t="s">
        <v>89</v>
      </c>
      <c r="S8539" t="s">
        <v>6752</v>
      </c>
      <c r="T8539">
        <v>25.92</v>
      </c>
      <c r="U8539">
        <v>5</v>
      </c>
      <c r="V8539">
        <v>0.2</v>
      </c>
      <c r="W8539">
        <v>9.0719999999999992</v>
      </c>
      <c r="X8539">
        <f t="shared" si="401"/>
        <v>25.92</v>
      </c>
    </row>
    <row r="8540" spans="1:24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tr">
        <f t="shared" si="399"/>
        <v>Harold Dahlen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tr">
        <f t="shared" si="400"/>
        <v>East</v>
      </c>
      <c r="O8540" t="s">
        <v>147</v>
      </c>
      <c r="P8540" t="s">
        <v>5852</v>
      </c>
      <c r="Q8540" t="s">
        <v>45</v>
      </c>
      <c r="R8540" t="s">
        <v>67</v>
      </c>
      <c r="S8540" t="s">
        <v>5853</v>
      </c>
      <c r="T8540">
        <v>8.016</v>
      </c>
      <c r="U8540">
        <v>3</v>
      </c>
      <c r="V8540">
        <v>0.2</v>
      </c>
      <c r="W8540">
        <v>1.002</v>
      </c>
      <c r="X8540">
        <f t="shared" si="401"/>
        <v>8.016</v>
      </c>
    </row>
    <row r="8541" spans="1:24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tr">
        <f t="shared" si="399"/>
        <v>Karl Braun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tr">
        <f t="shared" si="400"/>
        <v>West</v>
      </c>
      <c r="O8541" t="s">
        <v>43</v>
      </c>
      <c r="P8541" t="s">
        <v>5433</v>
      </c>
      <c r="Q8541" t="s">
        <v>70</v>
      </c>
      <c r="R8541" t="s">
        <v>1218</v>
      </c>
      <c r="S8541" t="s">
        <v>5434</v>
      </c>
      <c r="T8541">
        <v>479.98399999999998</v>
      </c>
      <c r="U8541">
        <v>2</v>
      </c>
      <c r="V8541">
        <v>0.2</v>
      </c>
      <c r="W8541">
        <v>59.997999999999998</v>
      </c>
      <c r="X8541">
        <f t="shared" si="401"/>
        <v>479.98399999999998</v>
      </c>
    </row>
    <row r="8542" spans="1:24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tr">
        <f t="shared" si="399"/>
        <v>Karl Braun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tr">
        <f t="shared" si="400"/>
        <v>West</v>
      </c>
      <c r="O8542" t="s">
        <v>43</v>
      </c>
      <c r="P8542" t="s">
        <v>73</v>
      </c>
      <c r="Q8542" t="s">
        <v>45</v>
      </c>
      <c r="R8542" t="s">
        <v>74</v>
      </c>
      <c r="S8542" t="s">
        <v>75</v>
      </c>
      <c r="T8542">
        <v>30.84</v>
      </c>
      <c r="U8542">
        <v>5</v>
      </c>
      <c r="V8542">
        <v>0.2</v>
      </c>
      <c r="W8542">
        <v>9.6374999999999993</v>
      </c>
      <c r="X8542">
        <f t="shared" si="401"/>
        <v>30.84</v>
      </c>
    </row>
    <row r="8543" spans="1:24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tr">
        <f t="shared" si="399"/>
        <v>Harold Ryan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tr">
        <f t="shared" si="400"/>
        <v>East</v>
      </c>
      <c r="O8543" t="s">
        <v>147</v>
      </c>
      <c r="P8543" t="s">
        <v>4915</v>
      </c>
      <c r="Q8543" t="s">
        <v>45</v>
      </c>
      <c r="R8543" t="s">
        <v>58</v>
      </c>
      <c r="S8543" t="s">
        <v>4916</v>
      </c>
      <c r="T8543">
        <v>33.567999999999998</v>
      </c>
      <c r="U8543">
        <v>2</v>
      </c>
      <c r="V8543">
        <v>0.2</v>
      </c>
      <c r="W8543">
        <v>1.6783999999999999</v>
      </c>
      <c r="X8543">
        <f t="shared" si="401"/>
        <v>33.567999999999998</v>
      </c>
    </row>
    <row r="8544" spans="1:24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tr">
        <f t="shared" si="399"/>
        <v>Harold Ryan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tr">
        <f t="shared" si="400"/>
        <v>East</v>
      </c>
      <c r="O8544" t="s">
        <v>147</v>
      </c>
      <c r="P8544" t="s">
        <v>3383</v>
      </c>
      <c r="Q8544" t="s">
        <v>31</v>
      </c>
      <c r="R8544" t="s">
        <v>35</v>
      </c>
      <c r="S8544" t="s">
        <v>3384</v>
      </c>
      <c r="T8544">
        <v>422.625</v>
      </c>
      <c r="U8544">
        <v>7</v>
      </c>
      <c r="V8544">
        <v>0.3</v>
      </c>
      <c r="W8544">
        <v>0</v>
      </c>
      <c r="X8544">
        <f t="shared" si="401"/>
        <v>422.625</v>
      </c>
    </row>
    <row r="8545" spans="1:24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tr">
        <f t="shared" si="399"/>
        <v>Trudy Brown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tr">
        <f t="shared" si="400"/>
        <v>East</v>
      </c>
      <c r="O8545" t="s">
        <v>147</v>
      </c>
      <c r="P8545" t="s">
        <v>1598</v>
      </c>
      <c r="Q8545" t="s">
        <v>70</v>
      </c>
      <c r="R8545" t="s">
        <v>160</v>
      </c>
      <c r="S8545" t="s">
        <v>1599</v>
      </c>
      <c r="T8545">
        <v>199.98</v>
      </c>
      <c r="U8545">
        <v>2</v>
      </c>
      <c r="V8545">
        <v>0</v>
      </c>
      <c r="W8545">
        <v>83.991600000000005</v>
      </c>
      <c r="X8545">
        <f t="shared" si="401"/>
        <v>199.98</v>
      </c>
    </row>
    <row r="8546" spans="1:24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tr">
        <f t="shared" si="399"/>
        <v>David Smith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tr">
        <f t="shared" si="400"/>
        <v>South</v>
      </c>
      <c r="O8546" t="s">
        <v>29</v>
      </c>
      <c r="P8546" t="s">
        <v>7441</v>
      </c>
      <c r="Q8546" t="s">
        <v>31</v>
      </c>
      <c r="R8546" t="s">
        <v>64</v>
      </c>
      <c r="S8546" t="s">
        <v>7442</v>
      </c>
      <c r="T8546">
        <v>20.239999999999998</v>
      </c>
      <c r="U8546">
        <v>1</v>
      </c>
      <c r="V8546">
        <v>0</v>
      </c>
      <c r="W8546">
        <v>8.7032000000000007</v>
      </c>
      <c r="X8546">
        <f t="shared" si="401"/>
        <v>20.239999999999998</v>
      </c>
    </row>
    <row r="8547" spans="1:24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tr">
        <f t="shared" si="399"/>
        <v>David Smith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tr">
        <f t="shared" si="400"/>
        <v>South</v>
      </c>
      <c r="O8547" t="s">
        <v>29</v>
      </c>
      <c r="P8547" t="s">
        <v>7118</v>
      </c>
      <c r="Q8547" t="s">
        <v>31</v>
      </c>
      <c r="R8547" t="s">
        <v>64</v>
      </c>
      <c r="S8547" t="s">
        <v>7119</v>
      </c>
      <c r="T8547">
        <v>39.92</v>
      </c>
      <c r="U8547">
        <v>4</v>
      </c>
      <c r="V8547">
        <v>0</v>
      </c>
      <c r="W8547">
        <v>11.1776</v>
      </c>
      <c r="X8547">
        <f t="shared" si="401"/>
        <v>39.92</v>
      </c>
    </row>
    <row r="8548" spans="1:24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tr">
        <f t="shared" si="399"/>
        <v>David Smith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tr">
        <f t="shared" si="400"/>
        <v>South</v>
      </c>
      <c r="O8548" t="s">
        <v>29</v>
      </c>
      <c r="P8548" t="s">
        <v>6555</v>
      </c>
      <c r="Q8548" t="s">
        <v>45</v>
      </c>
      <c r="R8548" t="s">
        <v>74</v>
      </c>
      <c r="S8548" t="s">
        <v>6556</v>
      </c>
      <c r="T8548">
        <v>32.54</v>
      </c>
      <c r="U8548">
        <v>2</v>
      </c>
      <c r="V8548">
        <v>0</v>
      </c>
      <c r="W8548">
        <v>15.944599999999999</v>
      </c>
      <c r="X8548">
        <f t="shared" si="401"/>
        <v>32.54</v>
      </c>
    </row>
    <row r="8549" spans="1:24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tr">
        <f t="shared" si="399"/>
        <v>George Bell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tr">
        <f t="shared" si="400"/>
        <v>West</v>
      </c>
      <c r="O8549" t="s">
        <v>43</v>
      </c>
      <c r="P8549" t="s">
        <v>845</v>
      </c>
      <c r="Q8549" t="s">
        <v>70</v>
      </c>
      <c r="R8549" t="s">
        <v>160</v>
      </c>
      <c r="S8549" t="s">
        <v>846</v>
      </c>
      <c r="T8549">
        <v>39</v>
      </c>
      <c r="U8549">
        <v>3</v>
      </c>
      <c r="V8549">
        <v>0</v>
      </c>
      <c r="W8549">
        <v>17.55</v>
      </c>
      <c r="X8549">
        <f t="shared" si="401"/>
        <v>39</v>
      </c>
    </row>
    <row r="8550" spans="1:24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tr">
        <f t="shared" si="399"/>
        <v>George Bell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tr">
        <f t="shared" si="400"/>
        <v>West</v>
      </c>
      <c r="O8550" t="s">
        <v>43</v>
      </c>
      <c r="P8550" t="s">
        <v>3207</v>
      </c>
      <c r="Q8550" t="s">
        <v>45</v>
      </c>
      <c r="R8550" t="s">
        <v>46</v>
      </c>
      <c r="S8550" t="s">
        <v>3208</v>
      </c>
      <c r="T8550">
        <v>12.6</v>
      </c>
      <c r="U8550">
        <v>4</v>
      </c>
      <c r="V8550">
        <v>0</v>
      </c>
      <c r="W8550">
        <v>6.048</v>
      </c>
      <c r="X8550">
        <f t="shared" si="401"/>
        <v>12.6</v>
      </c>
    </row>
    <row r="8551" spans="1:24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tr">
        <f t="shared" si="399"/>
        <v>George Bell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tr">
        <f t="shared" si="400"/>
        <v>West</v>
      </c>
      <c r="O8551" t="s">
        <v>43</v>
      </c>
      <c r="P8551" t="s">
        <v>1720</v>
      </c>
      <c r="Q8551" t="s">
        <v>31</v>
      </c>
      <c r="R8551" t="s">
        <v>64</v>
      </c>
      <c r="S8551" t="s">
        <v>1721</v>
      </c>
      <c r="T8551">
        <v>24.64</v>
      </c>
      <c r="U8551">
        <v>4</v>
      </c>
      <c r="V8551">
        <v>0.2</v>
      </c>
      <c r="W8551">
        <v>4.0039999999999996</v>
      </c>
      <c r="X8551">
        <f t="shared" si="401"/>
        <v>24.64</v>
      </c>
    </row>
    <row r="8552" spans="1:24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tr">
        <f t="shared" si="399"/>
        <v>Victoria Brennan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tr">
        <f t="shared" si="400"/>
        <v>Central</v>
      </c>
      <c r="O8552" t="s">
        <v>104</v>
      </c>
      <c r="P8552" t="s">
        <v>9054</v>
      </c>
      <c r="Q8552" t="s">
        <v>45</v>
      </c>
      <c r="R8552" t="s">
        <v>46</v>
      </c>
      <c r="S8552" t="s">
        <v>9055</v>
      </c>
      <c r="T8552">
        <v>6.2640000000000002</v>
      </c>
      <c r="U8552">
        <v>3</v>
      </c>
      <c r="V8552">
        <v>0.2</v>
      </c>
      <c r="W8552">
        <v>2.0358000000000001</v>
      </c>
      <c r="X8552">
        <f t="shared" si="401"/>
        <v>6.2640000000000002</v>
      </c>
    </row>
    <row r="8553" spans="1:24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tr">
        <f t="shared" si="399"/>
        <v>Victoria Brennan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tr">
        <f t="shared" si="400"/>
        <v>Central</v>
      </c>
      <c r="O8553" t="s">
        <v>104</v>
      </c>
      <c r="P8553" t="s">
        <v>1884</v>
      </c>
      <c r="Q8553" t="s">
        <v>45</v>
      </c>
      <c r="R8553" t="s">
        <v>268</v>
      </c>
      <c r="S8553" t="s">
        <v>1885</v>
      </c>
      <c r="T8553">
        <v>14.432</v>
      </c>
      <c r="U8553">
        <v>4</v>
      </c>
      <c r="V8553">
        <v>0.2</v>
      </c>
      <c r="W8553">
        <v>3.4276</v>
      </c>
      <c r="X8553">
        <f t="shared" si="401"/>
        <v>14.432</v>
      </c>
    </row>
    <row r="8554" spans="1:24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tr">
        <f t="shared" si="399"/>
        <v>Mark Cousins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tr">
        <f t="shared" si="400"/>
        <v>Central</v>
      </c>
      <c r="O8554" t="s">
        <v>104</v>
      </c>
      <c r="P8554" t="s">
        <v>3319</v>
      </c>
      <c r="Q8554" t="s">
        <v>70</v>
      </c>
      <c r="R8554" t="s">
        <v>1218</v>
      </c>
      <c r="S8554" t="s">
        <v>3320</v>
      </c>
      <c r="T8554">
        <v>719.976</v>
      </c>
      <c r="U8554">
        <v>3</v>
      </c>
      <c r="V8554">
        <v>0.2</v>
      </c>
      <c r="W8554">
        <v>134.99549999999999</v>
      </c>
      <c r="X8554">
        <f t="shared" si="401"/>
        <v>719.976</v>
      </c>
    </row>
    <row r="8555" spans="1:24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tr">
        <f t="shared" si="399"/>
        <v>Cassandra Brandow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tr">
        <f t="shared" si="400"/>
        <v>South</v>
      </c>
      <c r="O8555" t="s">
        <v>29</v>
      </c>
      <c r="P8555" t="s">
        <v>2744</v>
      </c>
      <c r="Q8555" t="s">
        <v>70</v>
      </c>
      <c r="R8555" t="s">
        <v>160</v>
      </c>
      <c r="S8555" t="s">
        <v>2745</v>
      </c>
      <c r="T8555">
        <v>239.92</v>
      </c>
      <c r="U8555">
        <v>8</v>
      </c>
      <c r="V8555">
        <v>0</v>
      </c>
      <c r="W8555">
        <v>23.992000000000001</v>
      </c>
      <c r="X8555">
        <f t="shared" si="401"/>
        <v>239.92</v>
      </c>
    </row>
    <row r="8556" spans="1:24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tr">
        <f t="shared" si="399"/>
        <v>Paul MacIntyre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tr">
        <f t="shared" si="400"/>
        <v>South</v>
      </c>
      <c r="O8556" t="s">
        <v>29</v>
      </c>
      <c r="P8556" t="s">
        <v>3927</v>
      </c>
      <c r="Q8556" t="s">
        <v>31</v>
      </c>
      <c r="R8556" t="s">
        <v>55</v>
      </c>
      <c r="S8556" t="s">
        <v>3928</v>
      </c>
      <c r="T8556">
        <v>1056.8599999999999</v>
      </c>
      <c r="U8556">
        <v>7</v>
      </c>
      <c r="V8556">
        <v>0</v>
      </c>
      <c r="W8556">
        <v>158.529</v>
      </c>
      <c r="X8556">
        <f t="shared" si="401"/>
        <v>1056.8599999999999</v>
      </c>
    </row>
    <row r="8557" spans="1:24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tr">
        <f t="shared" si="399"/>
        <v>Debra Catini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tr">
        <f t="shared" si="400"/>
        <v>South</v>
      </c>
      <c r="O8557" t="s">
        <v>29</v>
      </c>
      <c r="P8557" t="s">
        <v>1666</v>
      </c>
      <c r="Q8557" t="s">
        <v>70</v>
      </c>
      <c r="R8557" t="s">
        <v>160</v>
      </c>
      <c r="S8557" t="s">
        <v>1667</v>
      </c>
      <c r="T8557">
        <v>447.94400000000002</v>
      </c>
      <c r="U8557">
        <v>7</v>
      </c>
      <c r="V8557">
        <v>0.2</v>
      </c>
      <c r="W8557">
        <v>89.588800000000006</v>
      </c>
      <c r="X8557">
        <f t="shared" si="401"/>
        <v>447.94400000000002</v>
      </c>
    </row>
    <row r="8558" spans="1:24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tr">
        <f t="shared" si="399"/>
        <v>Debra Catini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tr">
        <f t="shared" si="400"/>
        <v>South</v>
      </c>
      <c r="O8558" t="s">
        <v>29</v>
      </c>
      <c r="P8558" t="s">
        <v>8350</v>
      </c>
      <c r="Q8558" t="s">
        <v>45</v>
      </c>
      <c r="R8558" t="s">
        <v>58</v>
      </c>
      <c r="S8558" t="s">
        <v>8351</v>
      </c>
      <c r="T8558">
        <v>150.40799999999999</v>
      </c>
      <c r="U8558">
        <v>9</v>
      </c>
      <c r="V8558">
        <v>0.2</v>
      </c>
      <c r="W8558">
        <v>-33.841799999999999</v>
      </c>
      <c r="X8558">
        <f t="shared" si="401"/>
        <v>150.40799999999999</v>
      </c>
    </row>
    <row r="8559" spans="1:24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tr">
        <f t="shared" si="399"/>
        <v>Laura Armstrong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tr">
        <f t="shared" si="400"/>
        <v>Central</v>
      </c>
      <c r="O8559" t="s">
        <v>104</v>
      </c>
      <c r="P8559" t="s">
        <v>3389</v>
      </c>
      <c r="Q8559" t="s">
        <v>70</v>
      </c>
      <c r="R8559" t="s">
        <v>71</v>
      </c>
      <c r="S8559" t="s">
        <v>3390</v>
      </c>
      <c r="T8559">
        <v>453.57600000000002</v>
      </c>
      <c r="U8559">
        <v>3</v>
      </c>
      <c r="V8559">
        <v>0.2</v>
      </c>
      <c r="W8559">
        <v>39.687899999999999</v>
      </c>
      <c r="X8559">
        <f t="shared" si="401"/>
        <v>453.57600000000002</v>
      </c>
    </row>
    <row r="8560" spans="1:24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tr">
        <f t="shared" si="399"/>
        <v>Laura Armstrong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tr">
        <f t="shared" si="400"/>
        <v>Central</v>
      </c>
      <c r="O8560" t="s">
        <v>104</v>
      </c>
      <c r="P8560" t="s">
        <v>7184</v>
      </c>
      <c r="Q8560" t="s">
        <v>45</v>
      </c>
      <c r="R8560" t="s">
        <v>46</v>
      </c>
      <c r="S8560" t="s">
        <v>7185</v>
      </c>
      <c r="T8560">
        <v>45.36</v>
      </c>
      <c r="U8560">
        <v>9</v>
      </c>
      <c r="V8560">
        <v>0.2</v>
      </c>
      <c r="W8560">
        <v>14.742000000000001</v>
      </c>
      <c r="X8560">
        <f t="shared" si="401"/>
        <v>45.36</v>
      </c>
    </row>
    <row r="8561" spans="1:24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tr">
        <f t="shared" si="399"/>
        <v>Laura Armstrong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tr">
        <f t="shared" si="400"/>
        <v>Central</v>
      </c>
      <c r="O8561" t="s">
        <v>104</v>
      </c>
      <c r="P8561" t="s">
        <v>4784</v>
      </c>
      <c r="Q8561" t="s">
        <v>70</v>
      </c>
      <c r="R8561" t="s">
        <v>71</v>
      </c>
      <c r="S8561" t="s">
        <v>4785</v>
      </c>
      <c r="T8561">
        <v>287.88</v>
      </c>
      <c r="U8561">
        <v>3</v>
      </c>
      <c r="V8561">
        <v>0.2</v>
      </c>
      <c r="W8561">
        <v>35.984999999999999</v>
      </c>
      <c r="X8561">
        <f t="shared" si="401"/>
        <v>287.88</v>
      </c>
    </row>
    <row r="8562" spans="1:24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tr">
        <f t="shared" si="399"/>
        <v>Laura Armstrong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tr">
        <f t="shared" si="400"/>
        <v>Central</v>
      </c>
      <c r="O8562" t="s">
        <v>104</v>
      </c>
      <c r="P8562" t="s">
        <v>6470</v>
      </c>
      <c r="Q8562" t="s">
        <v>70</v>
      </c>
      <c r="R8562" t="s">
        <v>71</v>
      </c>
      <c r="S8562" t="s">
        <v>6471</v>
      </c>
      <c r="T8562">
        <v>131.88</v>
      </c>
      <c r="U8562">
        <v>3</v>
      </c>
      <c r="V8562">
        <v>0.2</v>
      </c>
      <c r="W8562">
        <v>14.836499999999999</v>
      </c>
      <c r="X8562">
        <f t="shared" si="401"/>
        <v>131.88</v>
      </c>
    </row>
    <row r="8563" spans="1:24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tr">
        <f t="shared" si="399"/>
        <v>Laura Armstrong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tr">
        <f t="shared" si="400"/>
        <v>Central</v>
      </c>
      <c r="O8563" t="s">
        <v>104</v>
      </c>
      <c r="P8563" t="s">
        <v>1559</v>
      </c>
      <c r="Q8563" t="s">
        <v>31</v>
      </c>
      <c r="R8563" t="s">
        <v>64</v>
      </c>
      <c r="S8563" t="s">
        <v>1560</v>
      </c>
      <c r="T8563">
        <v>2.3279999999999998</v>
      </c>
      <c r="U8563">
        <v>2</v>
      </c>
      <c r="V8563">
        <v>0.6</v>
      </c>
      <c r="W8563">
        <v>-0.75660000000000005</v>
      </c>
      <c r="X8563">
        <f t="shared" si="401"/>
        <v>2.3279999999999998</v>
      </c>
    </row>
    <row r="8564" spans="1:24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tr">
        <f t="shared" si="399"/>
        <v>Denny Joy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tr">
        <f t="shared" si="400"/>
        <v>Central</v>
      </c>
      <c r="O8564" t="s">
        <v>104</v>
      </c>
      <c r="P8564" t="s">
        <v>3953</v>
      </c>
      <c r="Q8564" t="s">
        <v>31</v>
      </c>
      <c r="R8564" t="s">
        <v>35</v>
      </c>
      <c r="S8564" t="s">
        <v>3954</v>
      </c>
      <c r="T8564">
        <v>1454.9</v>
      </c>
      <c r="U8564">
        <v>5</v>
      </c>
      <c r="V8564">
        <v>0</v>
      </c>
      <c r="W8564">
        <v>378.274</v>
      </c>
      <c r="X8564">
        <f t="shared" si="401"/>
        <v>1454.9</v>
      </c>
    </row>
    <row r="8565" spans="1:24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tr">
        <f t="shared" si="399"/>
        <v>Mick Hernandez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tr">
        <f t="shared" si="400"/>
        <v>South</v>
      </c>
      <c r="O8565" t="s">
        <v>29</v>
      </c>
      <c r="P8565" t="s">
        <v>3817</v>
      </c>
      <c r="Q8565" t="s">
        <v>45</v>
      </c>
      <c r="R8565" t="s">
        <v>74</v>
      </c>
      <c r="S8565" t="s">
        <v>3818</v>
      </c>
      <c r="T8565">
        <v>4.8419999999999996</v>
      </c>
      <c r="U8565">
        <v>3</v>
      </c>
      <c r="V8565">
        <v>0.7</v>
      </c>
      <c r="W8565">
        <v>-3.5508000000000002</v>
      </c>
      <c r="X8565">
        <f t="shared" si="401"/>
        <v>4.8419999999999996</v>
      </c>
    </row>
    <row r="8566" spans="1:24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tr">
        <f t="shared" si="399"/>
        <v>Mick Hernandez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tr">
        <f t="shared" si="400"/>
        <v>South</v>
      </c>
      <c r="O8566" t="s">
        <v>29</v>
      </c>
      <c r="P8566" t="s">
        <v>8510</v>
      </c>
      <c r="Q8566" t="s">
        <v>31</v>
      </c>
      <c r="R8566" t="s">
        <v>64</v>
      </c>
      <c r="S8566" t="s">
        <v>8511</v>
      </c>
      <c r="T8566">
        <v>220.70400000000001</v>
      </c>
      <c r="U8566">
        <v>6</v>
      </c>
      <c r="V8566">
        <v>0.2</v>
      </c>
      <c r="W8566">
        <v>-8.2764000000000006</v>
      </c>
      <c r="X8566">
        <f t="shared" si="401"/>
        <v>220.70400000000001</v>
      </c>
    </row>
    <row r="8567" spans="1:24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tr">
        <f t="shared" si="399"/>
        <v>Barry Gonzalez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tr">
        <f t="shared" si="400"/>
        <v>Central</v>
      </c>
      <c r="O8567" t="s">
        <v>104</v>
      </c>
      <c r="P8567" t="s">
        <v>6282</v>
      </c>
      <c r="Q8567" t="s">
        <v>70</v>
      </c>
      <c r="R8567" t="s">
        <v>71</v>
      </c>
      <c r="S8567" t="s">
        <v>6283</v>
      </c>
      <c r="T8567">
        <v>67.176000000000002</v>
      </c>
      <c r="U8567">
        <v>3</v>
      </c>
      <c r="V8567">
        <v>0.2</v>
      </c>
      <c r="W8567">
        <v>6.7176</v>
      </c>
      <c r="X8567">
        <f t="shared" si="401"/>
        <v>67.176000000000002</v>
      </c>
    </row>
    <row r="8568" spans="1:24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tr">
        <f t="shared" si="399"/>
        <v>Barry Gonzalez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tr">
        <f t="shared" si="400"/>
        <v>Central</v>
      </c>
      <c r="O8568" t="s">
        <v>104</v>
      </c>
      <c r="P8568" t="s">
        <v>5768</v>
      </c>
      <c r="Q8568" t="s">
        <v>45</v>
      </c>
      <c r="R8568" t="s">
        <v>89</v>
      </c>
      <c r="S8568" t="s">
        <v>5769</v>
      </c>
      <c r="T8568">
        <v>15.231999999999999</v>
      </c>
      <c r="U8568">
        <v>4</v>
      </c>
      <c r="V8568">
        <v>0.2</v>
      </c>
      <c r="W8568">
        <v>5.5216000000000003</v>
      </c>
      <c r="X8568">
        <f t="shared" si="401"/>
        <v>15.231999999999999</v>
      </c>
    </row>
    <row r="8569" spans="1:24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tr">
        <f t="shared" si="399"/>
        <v>Seth Vernon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tr">
        <f t="shared" si="400"/>
        <v>East</v>
      </c>
      <c r="O8569" t="s">
        <v>147</v>
      </c>
      <c r="P8569" t="s">
        <v>5271</v>
      </c>
      <c r="Q8569" t="s">
        <v>45</v>
      </c>
      <c r="R8569" t="s">
        <v>89</v>
      </c>
      <c r="S8569" t="s">
        <v>5272</v>
      </c>
      <c r="T8569">
        <v>31.103999999999999</v>
      </c>
      <c r="U8569">
        <v>6</v>
      </c>
      <c r="V8569">
        <v>0.2</v>
      </c>
      <c r="W8569">
        <v>10.8864</v>
      </c>
      <c r="X8569">
        <f t="shared" si="401"/>
        <v>31.103999999999999</v>
      </c>
    </row>
    <row r="8570" spans="1:24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tr">
        <f t="shared" si="399"/>
        <v>Dave Poirier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tr">
        <f t="shared" si="400"/>
        <v>East</v>
      </c>
      <c r="O8570" t="s">
        <v>147</v>
      </c>
      <c r="P8570" t="s">
        <v>6996</v>
      </c>
      <c r="Q8570" t="s">
        <v>45</v>
      </c>
      <c r="R8570" t="s">
        <v>74</v>
      </c>
      <c r="S8570" t="s">
        <v>6997</v>
      </c>
      <c r="T8570">
        <v>968.74400000000003</v>
      </c>
      <c r="U8570">
        <v>7</v>
      </c>
      <c r="V8570">
        <v>0.2</v>
      </c>
      <c r="W8570">
        <v>314.84179999999998</v>
      </c>
      <c r="X8570">
        <f t="shared" si="401"/>
        <v>968.74400000000003</v>
      </c>
    </row>
    <row r="8571" spans="1:24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tr">
        <f t="shared" si="399"/>
        <v>Dave Poirier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tr">
        <f t="shared" si="400"/>
        <v>East</v>
      </c>
      <c r="O8571" t="s">
        <v>147</v>
      </c>
      <c r="P8571" t="s">
        <v>430</v>
      </c>
      <c r="Q8571" t="s">
        <v>45</v>
      </c>
      <c r="R8571" t="s">
        <v>74</v>
      </c>
      <c r="S8571" t="s">
        <v>431</v>
      </c>
      <c r="T8571">
        <v>222.352</v>
      </c>
      <c r="U8571">
        <v>13</v>
      </c>
      <c r="V8571">
        <v>0.2</v>
      </c>
      <c r="W8571">
        <v>77.8232</v>
      </c>
      <c r="X8571">
        <f t="shared" si="401"/>
        <v>222.352</v>
      </c>
    </row>
    <row r="8572" spans="1:24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tr">
        <f t="shared" si="399"/>
        <v>Dave Poirier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tr">
        <f t="shared" si="400"/>
        <v>East</v>
      </c>
      <c r="O8572" t="s">
        <v>147</v>
      </c>
      <c r="P8572" t="s">
        <v>3319</v>
      </c>
      <c r="Q8572" t="s">
        <v>70</v>
      </c>
      <c r="R8572" t="s">
        <v>1218</v>
      </c>
      <c r="S8572" t="s">
        <v>3320</v>
      </c>
      <c r="T8572">
        <v>479.98399999999998</v>
      </c>
      <c r="U8572">
        <v>2</v>
      </c>
      <c r="V8572">
        <v>0.2</v>
      </c>
      <c r="W8572">
        <v>89.997</v>
      </c>
      <c r="X8572">
        <f t="shared" si="401"/>
        <v>479.98399999999998</v>
      </c>
    </row>
    <row r="8573" spans="1:24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tr">
        <f t="shared" si="399"/>
        <v>Steven Roelle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tr">
        <f t="shared" si="400"/>
        <v>Central</v>
      </c>
      <c r="O8573" t="s">
        <v>104</v>
      </c>
      <c r="P8573" t="s">
        <v>4469</v>
      </c>
      <c r="Q8573" t="s">
        <v>45</v>
      </c>
      <c r="R8573" t="s">
        <v>89</v>
      </c>
      <c r="S8573" t="s">
        <v>4470</v>
      </c>
      <c r="T8573">
        <v>10.272</v>
      </c>
      <c r="U8573">
        <v>3</v>
      </c>
      <c r="V8573">
        <v>0.2</v>
      </c>
      <c r="W8573">
        <v>3.21</v>
      </c>
      <c r="X8573">
        <f t="shared" si="401"/>
        <v>10.272</v>
      </c>
    </row>
    <row r="8574" spans="1:24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tr">
        <f t="shared" si="399"/>
        <v>Brian Thompson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tr">
        <f t="shared" si="400"/>
        <v>Central</v>
      </c>
      <c r="O8574" t="s">
        <v>104</v>
      </c>
      <c r="P8574" t="s">
        <v>4366</v>
      </c>
      <c r="Q8574" t="s">
        <v>70</v>
      </c>
      <c r="R8574" t="s">
        <v>683</v>
      </c>
      <c r="S8574" t="s">
        <v>4367</v>
      </c>
      <c r="T8574">
        <v>998.85</v>
      </c>
      <c r="U8574">
        <v>5</v>
      </c>
      <c r="V8574">
        <v>0.4</v>
      </c>
      <c r="W8574">
        <v>-199.77</v>
      </c>
      <c r="X8574">
        <f t="shared" si="401"/>
        <v>998.85</v>
      </c>
    </row>
    <row r="8575" spans="1:24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tr">
        <f t="shared" si="399"/>
        <v>Maxwell Schwartz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tr">
        <f t="shared" si="400"/>
        <v>East</v>
      </c>
      <c r="O8575" t="s">
        <v>147</v>
      </c>
      <c r="P8575" t="s">
        <v>184</v>
      </c>
      <c r="Q8575" t="s">
        <v>45</v>
      </c>
      <c r="R8575" t="s">
        <v>89</v>
      </c>
      <c r="S8575" t="s">
        <v>185</v>
      </c>
      <c r="T8575">
        <v>24.56</v>
      </c>
      <c r="U8575">
        <v>2</v>
      </c>
      <c r="V8575">
        <v>0</v>
      </c>
      <c r="W8575">
        <v>11.543200000000001</v>
      </c>
      <c r="X8575">
        <f t="shared" si="401"/>
        <v>24.56</v>
      </c>
    </row>
    <row r="8576" spans="1:24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tr">
        <f t="shared" si="399"/>
        <v>Jim Kriz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tr">
        <f t="shared" si="400"/>
        <v>West</v>
      </c>
      <c r="O8576" t="s">
        <v>43</v>
      </c>
      <c r="P8576" t="s">
        <v>3803</v>
      </c>
      <c r="Q8576" t="s">
        <v>45</v>
      </c>
      <c r="R8576" t="s">
        <v>268</v>
      </c>
      <c r="S8576" t="s">
        <v>3804</v>
      </c>
      <c r="T8576">
        <v>5.67</v>
      </c>
      <c r="U8576">
        <v>3</v>
      </c>
      <c r="V8576">
        <v>0</v>
      </c>
      <c r="W8576">
        <v>0.1134</v>
      </c>
      <c r="X8576">
        <f t="shared" si="401"/>
        <v>5.67</v>
      </c>
    </row>
    <row r="8577" spans="1:24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tr">
        <f t="shared" si="399"/>
        <v>Shui Tom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tr">
        <f t="shared" si="400"/>
        <v>South</v>
      </c>
      <c r="O8577" t="s">
        <v>29</v>
      </c>
      <c r="P8577" t="s">
        <v>2207</v>
      </c>
      <c r="Q8577" t="s">
        <v>45</v>
      </c>
      <c r="R8577" t="s">
        <v>77</v>
      </c>
      <c r="S8577" t="s">
        <v>2208</v>
      </c>
      <c r="T8577">
        <v>14.336</v>
      </c>
      <c r="U8577">
        <v>4</v>
      </c>
      <c r="V8577">
        <v>0.2</v>
      </c>
      <c r="W8577">
        <v>0.89600000000000002</v>
      </c>
      <c r="X8577">
        <f t="shared" si="401"/>
        <v>14.336</v>
      </c>
    </row>
    <row r="8578" spans="1:24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tr">
        <f t="shared" si="399"/>
        <v>Tony Sayre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tr">
        <f t="shared" si="400"/>
        <v>East</v>
      </c>
      <c r="O8578" t="s">
        <v>147</v>
      </c>
      <c r="P8578" t="s">
        <v>2911</v>
      </c>
      <c r="Q8578" t="s">
        <v>31</v>
      </c>
      <c r="R8578" t="s">
        <v>64</v>
      </c>
      <c r="S8578" t="s">
        <v>2912</v>
      </c>
      <c r="T8578">
        <v>102.3</v>
      </c>
      <c r="U8578">
        <v>1</v>
      </c>
      <c r="V8578">
        <v>0</v>
      </c>
      <c r="W8578">
        <v>26.597999999999999</v>
      </c>
      <c r="X8578">
        <f t="shared" si="401"/>
        <v>102.3</v>
      </c>
    </row>
    <row r="8579" spans="1:24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tr">
        <f t="shared" ref="G8579:G8642" si="402">TRIM(H8579)</f>
        <v>Charlotte Melton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tr">
        <f t="shared" ref="N8579:N8642" si="403">PROPER(TRIM(O8579))</f>
        <v>Central</v>
      </c>
      <c r="O8579" t="s">
        <v>104</v>
      </c>
      <c r="P8579" t="s">
        <v>1329</v>
      </c>
      <c r="Q8579" t="s">
        <v>31</v>
      </c>
      <c r="R8579" t="s">
        <v>55</v>
      </c>
      <c r="S8579" t="s">
        <v>1330</v>
      </c>
      <c r="T8579">
        <v>607.52</v>
      </c>
      <c r="U8579">
        <v>2</v>
      </c>
      <c r="V8579">
        <v>0</v>
      </c>
      <c r="W8579">
        <v>97.203199999999995</v>
      </c>
      <c r="X8579">
        <f t="shared" ref="X8579:X8642" si="404">T8579</f>
        <v>607.52</v>
      </c>
    </row>
    <row r="8580" spans="1:24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tr">
        <f t="shared" si="402"/>
        <v>Charlotte Melton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tr">
        <f t="shared" si="403"/>
        <v>Central</v>
      </c>
      <c r="O8580" t="s">
        <v>104</v>
      </c>
      <c r="P8580" t="s">
        <v>955</v>
      </c>
      <c r="Q8580" t="s">
        <v>45</v>
      </c>
      <c r="R8580" t="s">
        <v>58</v>
      </c>
      <c r="S8580" t="s">
        <v>1745</v>
      </c>
      <c r="T8580">
        <v>31.16</v>
      </c>
      <c r="U8580">
        <v>2</v>
      </c>
      <c r="V8580">
        <v>0</v>
      </c>
      <c r="W8580">
        <v>7.79</v>
      </c>
      <c r="X8580">
        <f t="shared" si="404"/>
        <v>31.16</v>
      </c>
    </row>
    <row r="8581" spans="1:24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tr">
        <f t="shared" si="402"/>
        <v>Joni Wasserman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tr">
        <f t="shared" si="403"/>
        <v>South</v>
      </c>
      <c r="O8581" t="s">
        <v>29</v>
      </c>
      <c r="P8581" t="s">
        <v>9054</v>
      </c>
      <c r="Q8581" t="s">
        <v>45</v>
      </c>
      <c r="R8581" t="s">
        <v>46</v>
      </c>
      <c r="S8581" t="s">
        <v>9055</v>
      </c>
      <c r="T8581">
        <v>2.61</v>
      </c>
      <c r="U8581">
        <v>1</v>
      </c>
      <c r="V8581">
        <v>0</v>
      </c>
      <c r="W8581">
        <v>1.2005999999999999</v>
      </c>
      <c r="X8581">
        <f t="shared" si="404"/>
        <v>2.61</v>
      </c>
    </row>
    <row r="8582" spans="1:24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tr">
        <f t="shared" si="402"/>
        <v>Matt Collister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tr">
        <f t="shared" si="403"/>
        <v>Central</v>
      </c>
      <c r="O8582" t="s">
        <v>104</v>
      </c>
      <c r="P8582" t="s">
        <v>8824</v>
      </c>
      <c r="Q8582" t="s">
        <v>31</v>
      </c>
      <c r="R8582" t="s">
        <v>64</v>
      </c>
      <c r="S8582" t="s">
        <v>8825</v>
      </c>
      <c r="T8582">
        <v>10.332000000000001</v>
      </c>
      <c r="U8582">
        <v>3</v>
      </c>
      <c r="V8582">
        <v>0.6</v>
      </c>
      <c r="W8582">
        <v>-5.9409000000000001</v>
      </c>
      <c r="X8582">
        <f t="shared" si="404"/>
        <v>10.332000000000001</v>
      </c>
    </row>
    <row r="8583" spans="1:24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tr">
        <f t="shared" si="402"/>
        <v>Matt Collister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tr">
        <f t="shared" si="403"/>
        <v>Central</v>
      </c>
      <c r="O8583" t="s">
        <v>104</v>
      </c>
      <c r="P8583" t="s">
        <v>2862</v>
      </c>
      <c r="Q8583" t="s">
        <v>45</v>
      </c>
      <c r="R8583" t="s">
        <v>89</v>
      </c>
      <c r="S8583" t="s">
        <v>2863</v>
      </c>
      <c r="T8583">
        <v>10.368</v>
      </c>
      <c r="U8583">
        <v>2</v>
      </c>
      <c r="V8583">
        <v>0.2</v>
      </c>
      <c r="W8583">
        <v>3.6288</v>
      </c>
      <c r="X8583">
        <f t="shared" si="404"/>
        <v>10.368</v>
      </c>
    </row>
    <row r="8584" spans="1:24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tr">
        <f t="shared" si="402"/>
        <v>Matt Collister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tr">
        <f t="shared" si="403"/>
        <v>Central</v>
      </c>
      <c r="O8584" t="s">
        <v>104</v>
      </c>
      <c r="P8584" t="s">
        <v>5903</v>
      </c>
      <c r="Q8584" t="s">
        <v>70</v>
      </c>
      <c r="R8584" t="s">
        <v>160</v>
      </c>
      <c r="S8584" t="s">
        <v>5904</v>
      </c>
      <c r="T8584">
        <v>20.783999999999999</v>
      </c>
      <c r="U8584">
        <v>2</v>
      </c>
      <c r="V8584">
        <v>0.2</v>
      </c>
      <c r="W8584">
        <v>-3.6372</v>
      </c>
      <c r="X8584">
        <f t="shared" si="404"/>
        <v>20.783999999999999</v>
      </c>
    </row>
    <row r="8585" spans="1:24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tr">
        <f t="shared" si="402"/>
        <v>Matt Collister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tr">
        <f t="shared" si="403"/>
        <v>Central</v>
      </c>
      <c r="O8585" t="s">
        <v>104</v>
      </c>
      <c r="P8585" t="s">
        <v>8529</v>
      </c>
      <c r="Q8585" t="s">
        <v>45</v>
      </c>
      <c r="R8585" t="s">
        <v>58</v>
      </c>
      <c r="S8585" t="s">
        <v>8530</v>
      </c>
      <c r="T8585">
        <v>66.959999999999994</v>
      </c>
      <c r="U8585">
        <v>5</v>
      </c>
      <c r="V8585">
        <v>0.2</v>
      </c>
      <c r="W8585">
        <v>-13.391999999999999</v>
      </c>
      <c r="X8585">
        <f t="shared" si="404"/>
        <v>66.959999999999994</v>
      </c>
    </row>
    <row r="8586" spans="1:24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tr">
        <f t="shared" si="402"/>
        <v>Mark Haberlin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tr">
        <f t="shared" si="403"/>
        <v>West</v>
      </c>
      <c r="O8586" t="s">
        <v>43</v>
      </c>
      <c r="P8586" t="s">
        <v>3249</v>
      </c>
      <c r="Q8586" t="s">
        <v>45</v>
      </c>
      <c r="R8586" t="s">
        <v>74</v>
      </c>
      <c r="S8586" t="s">
        <v>3250</v>
      </c>
      <c r="T8586">
        <v>17.248000000000001</v>
      </c>
      <c r="U8586">
        <v>2</v>
      </c>
      <c r="V8586">
        <v>0.2</v>
      </c>
      <c r="W8586">
        <v>6.0368000000000004</v>
      </c>
      <c r="X8586">
        <f t="shared" si="404"/>
        <v>17.248000000000001</v>
      </c>
    </row>
    <row r="8587" spans="1:24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tr">
        <f t="shared" si="402"/>
        <v>Roger Demir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tr">
        <f t="shared" si="403"/>
        <v>East</v>
      </c>
      <c r="O8587" t="s">
        <v>147</v>
      </c>
      <c r="P8587" t="s">
        <v>4323</v>
      </c>
      <c r="Q8587" t="s">
        <v>45</v>
      </c>
      <c r="R8587" t="s">
        <v>74</v>
      </c>
      <c r="S8587" t="s">
        <v>4324</v>
      </c>
      <c r="T8587">
        <v>11.087999999999999</v>
      </c>
      <c r="U8587">
        <v>7</v>
      </c>
      <c r="V8587">
        <v>0.7</v>
      </c>
      <c r="W8587">
        <v>-8.1311999999999998</v>
      </c>
      <c r="X8587">
        <f t="shared" si="404"/>
        <v>11.087999999999999</v>
      </c>
    </row>
    <row r="8588" spans="1:24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tr">
        <f t="shared" si="402"/>
        <v>Karen Bern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tr">
        <f t="shared" si="403"/>
        <v>West</v>
      </c>
      <c r="O8588" t="s">
        <v>43</v>
      </c>
      <c r="P8588" t="s">
        <v>908</v>
      </c>
      <c r="Q8588" t="s">
        <v>70</v>
      </c>
      <c r="R8588" t="s">
        <v>160</v>
      </c>
      <c r="S8588" t="s">
        <v>909</v>
      </c>
      <c r="T8588">
        <v>1287.45</v>
      </c>
      <c r="U8588">
        <v>5</v>
      </c>
      <c r="V8588">
        <v>0</v>
      </c>
      <c r="W8588">
        <v>244.6155</v>
      </c>
      <c r="X8588">
        <f t="shared" si="404"/>
        <v>1287.45</v>
      </c>
    </row>
    <row r="8589" spans="1:24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tr">
        <f t="shared" si="402"/>
        <v>Karen Bern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tr">
        <f t="shared" si="403"/>
        <v>West</v>
      </c>
      <c r="O8589" t="s">
        <v>43</v>
      </c>
      <c r="P8589" t="s">
        <v>2864</v>
      </c>
      <c r="Q8589" t="s">
        <v>45</v>
      </c>
      <c r="R8589" t="s">
        <v>77</v>
      </c>
      <c r="S8589" t="s">
        <v>2865</v>
      </c>
      <c r="T8589">
        <v>168.1</v>
      </c>
      <c r="U8589">
        <v>5</v>
      </c>
      <c r="V8589">
        <v>0</v>
      </c>
      <c r="W8589">
        <v>43.706000000000003</v>
      </c>
      <c r="X8589">
        <f t="shared" si="404"/>
        <v>168.1</v>
      </c>
    </row>
    <row r="8590" spans="1:24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tr">
        <f t="shared" si="402"/>
        <v>Fred Chung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tr">
        <f t="shared" si="403"/>
        <v>East</v>
      </c>
      <c r="O8590" t="s">
        <v>147</v>
      </c>
      <c r="P8590" t="s">
        <v>2220</v>
      </c>
      <c r="Q8590" t="s">
        <v>45</v>
      </c>
      <c r="R8590" t="s">
        <v>58</v>
      </c>
      <c r="S8590" t="s">
        <v>2221</v>
      </c>
      <c r="T8590">
        <v>51.968000000000004</v>
      </c>
      <c r="U8590">
        <v>2</v>
      </c>
      <c r="V8590">
        <v>0.2</v>
      </c>
      <c r="W8590">
        <v>-10.393599999999999</v>
      </c>
      <c r="X8590">
        <f t="shared" si="404"/>
        <v>51.968000000000004</v>
      </c>
    </row>
    <row r="8591" spans="1:24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tr">
        <f t="shared" si="402"/>
        <v>Bryan Davis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tr">
        <f t="shared" si="403"/>
        <v>East</v>
      </c>
      <c r="O8591" t="s">
        <v>147</v>
      </c>
      <c r="P8591" t="s">
        <v>365</v>
      </c>
      <c r="Q8591" t="s">
        <v>45</v>
      </c>
      <c r="R8591" t="s">
        <v>67</v>
      </c>
      <c r="S8591" t="s">
        <v>366</v>
      </c>
      <c r="T8591">
        <v>4.7679999999999998</v>
      </c>
      <c r="U8591">
        <v>2</v>
      </c>
      <c r="V8591">
        <v>0.2</v>
      </c>
      <c r="W8591">
        <v>0.4768</v>
      </c>
      <c r="X8591">
        <f t="shared" si="404"/>
        <v>4.7679999999999998</v>
      </c>
    </row>
    <row r="8592" spans="1:24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tr">
        <f t="shared" si="402"/>
        <v>Fred Hopkins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tr">
        <f t="shared" si="403"/>
        <v>East</v>
      </c>
      <c r="O8592" t="s">
        <v>147</v>
      </c>
      <c r="P8592" t="s">
        <v>6446</v>
      </c>
      <c r="Q8592" t="s">
        <v>45</v>
      </c>
      <c r="R8592" t="s">
        <v>172</v>
      </c>
      <c r="S8592" t="s">
        <v>6447</v>
      </c>
      <c r="T8592">
        <v>7.98</v>
      </c>
      <c r="U8592">
        <v>3</v>
      </c>
      <c r="V8592">
        <v>0</v>
      </c>
      <c r="W8592">
        <v>3.9102000000000001</v>
      </c>
      <c r="X8592">
        <f t="shared" si="404"/>
        <v>7.98</v>
      </c>
    </row>
    <row r="8593" spans="1:24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tr">
        <f t="shared" si="402"/>
        <v>Sean O'Donnell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tr">
        <f t="shared" si="403"/>
        <v>West</v>
      </c>
      <c r="O8593" t="s">
        <v>43</v>
      </c>
      <c r="P8593" t="s">
        <v>4139</v>
      </c>
      <c r="Q8593" t="s">
        <v>45</v>
      </c>
      <c r="R8593" t="s">
        <v>172</v>
      </c>
      <c r="S8593" t="s">
        <v>670</v>
      </c>
      <c r="T8593">
        <v>18.687999999999999</v>
      </c>
      <c r="U8593">
        <v>2</v>
      </c>
      <c r="V8593">
        <v>0.2</v>
      </c>
      <c r="W8593">
        <v>7.008</v>
      </c>
      <c r="X8593">
        <f t="shared" si="404"/>
        <v>18.687999999999999</v>
      </c>
    </row>
    <row r="8594" spans="1:24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tr">
        <f t="shared" si="402"/>
        <v>Sean O'Donnell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tr">
        <f t="shared" si="403"/>
        <v>West</v>
      </c>
      <c r="O8594" t="s">
        <v>43</v>
      </c>
      <c r="P8594" t="s">
        <v>8010</v>
      </c>
      <c r="Q8594" t="s">
        <v>31</v>
      </c>
      <c r="R8594" t="s">
        <v>64</v>
      </c>
      <c r="S8594" t="s">
        <v>8011</v>
      </c>
      <c r="T8594">
        <v>11.664</v>
      </c>
      <c r="U8594">
        <v>3</v>
      </c>
      <c r="V8594">
        <v>0.2</v>
      </c>
      <c r="W8594">
        <v>3.3534000000000002</v>
      </c>
      <c r="X8594">
        <f t="shared" si="404"/>
        <v>11.664</v>
      </c>
    </row>
    <row r="8595" spans="1:24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tr">
        <f t="shared" si="402"/>
        <v>Peter McVee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tr">
        <f t="shared" si="403"/>
        <v>South</v>
      </c>
      <c r="O8595" t="s">
        <v>29</v>
      </c>
      <c r="P8595" t="s">
        <v>1666</v>
      </c>
      <c r="Q8595" t="s">
        <v>70</v>
      </c>
      <c r="R8595" t="s">
        <v>160</v>
      </c>
      <c r="S8595" t="s">
        <v>1667</v>
      </c>
      <c r="T8595">
        <v>191.976</v>
      </c>
      <c r="U8595">
        <v>3</v>
      </c>
      <c r="V8595">
        <v>0.2</v>
      </c>
      <c r="W8595">
        <v>38.395200000000003</v>
      </c>
      <c r="X8595">
        <f t="shared" si="404"/>
        <v>191.976</v>
      </c>
    </row>
    <row r="8596" spans="1:24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tr">
        <f t="shared" si="402"/>
        <v>Peter McVee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tr">
        <f t="shared" si="403"/>
        <v>South</v>
      </c>
      <c r="O8596" t="s">
        <v>29</v>
      </c>
      <c r="P8596" t="s">
        <v>9202</v>
      </c>
      <c r="Q8596" t="s">
        <v>70</v>
      </c>
      <c r="R8596" t="s">
        <v>71</v>
      </c>
      <c r="S8596" t="s">
        <v>9203</v>
      </c>
      <c r="T8596">
        <v>499.16800000000001</v>
      </c>
      <c r="U8596">
        <v>4</v>
      </c>
      <c r="V8596">
        <v>0.2</v>
      </c>
      <c r="W8596">
        <v>31.198</v>
      </c>
      <c r="X8596">
        <f t="shared" si="404"/>
        <v>499.16800000000001</v>
      </c>
    </row>
    <row r="8597" spans="1:24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tr">
        <f t="shared" si="402"/>
        <v>Giulietta Dortch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tr">
        <f t="shared" si="403"/>
        <v>South</v>
      </c>
      <c r="O8597" t="s">
        <v>29</v>
      </c>
      <c r="P8597" t="s">
        <v>3885</v>
      </c>
      <c r="Q8597" t="s">
        <v>45</v>
      </c>
      <c r="R8597" t="s">
        <v>74</v>
      </c>
      <c r="S8597" t="s">
        <v>1216</v>
      </c>
      <c r="T8597">
        <v>11.88</v>
      </c>
      <c r="U8597">
        <v>2</v>
      </c>
      <c r="V8597">
        <v>0</v>
      </c>
      <c r="W8597">
        <v>5.3460000000000001</v>
      </c>
      <c r="X8597">
        <f t="shared" si="404"/>
        <v>11.88</v>
      </c>
    </row>
    <row r="8598" spans="1:24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tr">
        <f t="shared" si="402"/>
        <v>Giulietta Dortch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tr">
        <f t="shared" si="403"/>
        <v>South</v>
      </c>
      <c r="O8598" t="s">
        <v>29</v>
      </c>
      <c r="P8598" t="s">
        <v>1056</v>
      </c>
      <c r="Q8598" t="s">
        <v>45</v>
      </c>
      <c r="R8598" t="s">
        <v>89</v>
      </c>
      <c r="S8598" t="s">
        <v>185</v>
      </c>
      <c r="T8598">
        <v>35.44</v>
      </c>
      <c r="U8598">
        <v>1</v>
      </c>
      <c r="V8598">
        <v>0</v>
      </c>
      <c r="W8598">
        <v>16.6568</v>
      </c>
      <c r="X8598">
        <f t="shared" si="404"/>
        <v>35.44</v>
      </c>
    </row>
    <row r="8599" spans="1:24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tr">
        <f t="shared" si="402"/>
        <v>Pete Armstrong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tr">
        <f t="shared" si="403"/>
        <v>West</v>
      </c>
      <c r="O8599" t="s">
        <v>43</v>
      </c>
      <c r="P8599" t="s">
        <v>8898</v>
      </c>
      <c r="Q8599" t="s">
        <v>45</v>
      </c>
      <c r="R8599" t="s">
        <v>74</v>
      </c>
      <c r="S8599" t="s">
        <v>8899</v>
      </c>
      <c r="T8599">
        <v>67.135999999999996</v>
      </c>
      <c r="U8599">
        <v>4</v>
      </c>
      <c r="V8599">
        <v>0.2</v>
      </c>
      <c r="W8599">
        <v>25.175999999999998</v>
      </c>
      <c r="X8599">
        <f t="shared" si="404"/>
        <v>67.135999999999996</v>
      </c>
    </row>
    <row r="8600" spans="1:24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tr">
        <f t="shared" si="402"/>
        <v>Luke Schmidt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tr">
        <f t="shared" si="403"/>
        <v>West</v>
      </c>
      <c r="O8600" t="s">
        <v>43</v>
      </c>
      <c r="P8600" t="s">
        <v>2942</v>
      </c>
      <c r="Q8600" t="s">
        <v>45</v>
      </c>
      <c r="R8600" t="s">
        <v>74</v>
      </c>
      <c r="S8600" t="s">
        <v>2943</v>
      </c>
      <c r="T8600">
        <v>4.32</v>
      </c>
      <c r="U8600">
        <v>3</v>
      </c>
      <c r="V8600">
        <v>0.2</v>
      </c>
      <c r="W8600">
        <v>1.512</v>
      </c>
      <c r="X8600">
        <f t="shared" si="404"/>
        <v>4.32</v>
      </c>
    </row>
    <row r="8601" spans="1:24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tr">
        <f t="shared" si="402"/>
        <v>Luke Schmidt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tr">
        <f t="shared" si="403"/>
        <v>West</v>
      </c>
      <c r="O8601" t="s">
        <v>43</v>
      </c>
      <c r="P8601" t="s">
        <v>4066</v>
      </c>
      <c r="Q8601" t="s">
        <v>45</v>
      </c>
      <c r="R8601" t="s">
        <v>89</v>
      </c>
      <c r="S8601" t="s">
        <v>4067</v>
      </c>
      <c r="T8601">
        <v>14.94</v>
      </c>
      <c r="U8601">
        <v>3</v>
      </c>
      <c r="V8601">
        <v>0</v>
      </c>
      <c r="W8601">
        <v>7.0217999999999998</v>
      </c>
      <c r="X8601">
        <f t="shared" si="404"/>
        <v>14.94</v>
      </c>
    </row>
    <row r="8602" spans="1:24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tr">
        <f t="shared" si="402"/>
        <v>Luke Schmidt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tr">
        <f t="shared" si="403"/>
        <v>West</v>
      </c>
      <c r="O8602" t="s">
        <v>43</v>
      </c>
      <c r="P8602" t="s">
        <v>5139</v>
      </c>
      <c r="Q8602" t="s">
        <v>45</v>
      </c>
      <c r="R8602" t="s">
        <v>77</v>
      </c>
      <c r="S8602" t="s">
        <v>5140</v>
      </c>
      <c r="T8602">
        <v>40.54</v>
      </c>
      <c r="U8602">
        <v>2</v>
      </c>
      <c r="V8602">
        <v>0</v>
      </c>
      <c r="W8602">
        <v>11.3512</v>
      </c>
      <c r="X8602">
        <f t="shared" si="404"/>
        <v>40.54</v>
      </c>
    </row>
    <row r="8603" spans="1:24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tr">
        <f t="shared" si="402"/>
        <v>Luke Schmidt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tr">
        <f t="shared" si="403"/>
        <v>West</v>
      </c>
      <c r="O8603" t="s">
        <v>43</v>
      </c>
      <c r="P8603" t="s">
        <v>5396</v>
      </c>
      <c r="Q8603" t="s">
        <v>45</v>
      </c>
      <c r="R8603" t="s">
        <v>74</v>
      </c>
      <c r="S8603" t="s">
        <v>5397</v>
      </c>
      <c r="T8603">
        <v>7.3120000000000003</v>
      </c>
      <c r="U8603">
        <v>1</v>
      </c>
      <c r="V8603">
        <v>0.2</v>
      </c>
      <c r="W8603">
        <v>2.5592000000000001</v>
      </c>
      <c r="X8603">
        <f t="shared" si="404"/>
        <v>7.3120000000000003</v>
      </c>
    </row>
    <row r="8604" spans="1:24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tr">
        <f t="shared" si="402"/>
        <v>James Lanier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tr">
        <f t="shared" si="403"/>
        <v>West</v>
      </c>
      <c r="O8604" t="s">
        <v>43</v>
      </c>
      <c r="P8604" t="s">
        <v>6355</v>
      </c>
      <c r="Q8604" t="s">
        <v>70</v>
      </c>
      <c r="R8604" t="s">
        <v>71</v>
      </c>
      <c r="S8604" t="s">
        <v>6356</v>
      </c>
      <c r="T8604">
        <v>475.94400000000002</v>
      </c>
      <c r="U8604">
        <v>7</v>
      </c>
      <c r="V8604">
        <v>0.2</v>
      </c>
      <c r="W8604">
        <v>59.493000000000002</v>
      </c>
      <c r="X8604">
        <f t="shared" si="404"/>
        <v>475.94400000000002</v>
      </c>
    </row>
    <row r="8605" spans="1:24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tr">
        <f t="shared" si="402"/>
        <v>Christine Abelman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tr">
        <f t="shared" si="403"/>
        <v>Central</v>
      </c>
      <c r="O8605" t="s">
        <v>104</v>
      </c>
      <c r="P8605" t="s">
        <v>4825</v>
      </c>
      <c r="Q8605" t="s">
        <v>70</v>
      </c>
      <c r="R8605" t="s">
        <v>160</v>
      </c>
      <c r="S8605" t="s">
        <v>4826</v>
      </c>
      <c r="T8605">
        <v>30.08</v>
      </c>
      <c r="U8605">
        <v>2</v>
      </c>
      <c r="V8605">
        <v>0.2</v>
      </c>
      <c r="W8605">
        <v>-5.2640000000000002</v>
      </c>
      <c r="X8605">
        <f t="shared" si="404"/>
        <v>30.08</v>
      </c>
    </row>
    <row r="8606" spans="1:24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tr">
        <f t="shared" si="402"/>
        <v>Christine Abelman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tr">
        <f t="shared" si="403"/>
        <v>Central</v>
      </c>
      <c r="O8606" t="s">
        <v>104</v>
      </c>
      <c r="P8606" t="s">
        <v>7144</v>
      </c>
      <c r="Q8606" t="s">
        <v>70</v>
      </c>
      <c r="R8606" t="s">
        <v>160</v>
      </c>
      <c r="S8606" t="s">
        <v>7145</v>
      </c>
      <c r="T8606">
        <v>165.6</v>
      </c>
      <c r="U8606">
        <v>3</v>
      </c>
      <c r="V8606">
        <v>0.2</v>
      </c>
      <c r="W8606">
        <v>-6.21</v>
      </c>
      <c r="X8606">
        <f t="shared" si="404"/>
        <v>165.6</v>
      </c>
    </row>
    <row r="8607" spans="1:24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tr">
        <f t="shared" si="402"/>
        <v>Christine Abelman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tr">
        <f t="shared" si="403"/>
        <v>Central</v>
      </c>
      <c r="O8607" t="s">
        <v>104</v>
      </c>
      <c r="P8607" t="s">
        <v>5840</v>
      </c>
      <c r="Q8607" t="s">
        <v>70</v>
      </c>
      <c r="R8607" t="s">
        <v>71</v>
      </c>
      <c r="S8607" t="s">
        <v>5841</v>
      </c>
      <c r="T8607">
        <v>180.96</v>
      </c>
      <c r="U8607">
        <v>5</v>
      </c>
      <c r="V8607">
        <v>0.2</v>
      </c>
      <c r="W8607">
        <v>13.571999999999999</v>
      </c>
      <c r="X8607">
        <f t="shared" si="404"/>
        <v>180.96</v>
      </c>
    </row>
    <row r="8608" spans="1:24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tr">
        <f t="shared" si="402"/>
        <v>Charles McCrossin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tr">
        <f t="shared" si="403"/>
        <v>East</v>
      </c>
      <c r="O8608" t="s">
        <v>147</v>
      </c>
      <c r="P8608" t="s">
        <v>2209</v>
      </c>
      <c r="Q8608" t="s">
        <v>70</v>
      </c>
      <c r="R8608" t="s">
        <v>160</v>
      </c>
      <c r="S8608" t="s">
        <v>2210</v>
      </c>
      <c r="T8608">
        <v>23.18</v>
      </c>
      <c r="U8608">
        <v>2</v>
      </c>
      <c r="V8608">
        <v>0</v>
      </c>
      <c r="W8608">
        <v>7.6494</v>
      </c>
      <c r="X8608">
        <f t="shared" si="404"/>
        <v>23.18</v>
      </c>
    </row>
    <row r="8609" spans="1:24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tr">
        <f t="shared" si="402"/>
        <v>Bobby Trafton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tr">
        <f t="shared" si="403"/>
        <v>East</v>
      </c>
      <c r="O8609" t="s">
        <v>147</v>
      </c>
      <c r="P8609" t="s">
        <v>4591</v>
      </c>
      <c r="Q8609" t="s">
        <v>31</v>
      </c>
      <c r="R8609" t="s">
        <v>64</v>
      </c>
      <c r="S8609" t="s">
        <v>4592</v>
      </c>
      <c r="T8609">
        <v>56.96</v>
      </c>
      <c r="U8609">
        <v>2</v>
      </c>
      <c r="V8609">
        <v>0</v>
      </c>
      <c r="W8609">
        <v>21.075199999999999</v>
      </c>
      <c r="X8609">
        <f t="shared" si="404"/>
        <v>56.96</v>
      </c>
    </row>
    <row r="8610" spans="1:24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tr">
        <f t="shared" si="402"/>
        <v>Bobby Trafton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tr">
        <f t="shared" si="403"/>
        <v>East</v>
      </c>
      <c r="O8610" t="s">
        <v>147</v>
      </c>
      <c r="P8610" t="s">
        <v>4099</v>
      </c>
      <c r="Q8610" t="s">
        <v>45</v>
      </c>
      <c r="R8610" t="s">
        <v>77</v>
      </c>
      <c r="S8610" t="s">
        <v>4100</v>
      </c>
      <c r="T8610">
        <v>15.56</v>
      </c>
      <c r="U8610">
        <v>4</v>
      </c>
      <c r="V8610">
        <v>0</v>
      </c>
      <c r="W8610">
        <v>4.0456000000000003</v>
      </c>
      <c r="X8610">
        <f t="shared" si="404"/>
        <v>15.56</v>
      </c>
    </row>
    <row r="8611" spans="1:24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tr">
        <f t="shared" si="402"/>
        <v>Bobby Trafton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tr">
        <f t="shared" si="403"/>
        <v>East</v>
      </c>
      <c r="O8611" t="s">
        <v>147</v>
      </c>
      <c r="P8611" t="s">
        <v>2285</v>
      </c>
      <c r="Q8611" t="s">
        <v>31</v>
      </c>
      <c r="R8611" t="s">
        <v>32</v>
      </c>
      <c r="S8611" t="s">
        <v>2286</v>
      </c>
      <c r="T8611">
        <v>353.56799999999998</v>
      </c>
      <c r="U8611">
        <v>2</v>
      </c>
      <c r="V8611">
        <v>0.2</v>
      </c>
      <c r="W8611">
        <v>-44.195999999999998</v>
      </c>
      <c r="X8611">
        <f t="shared" si="404"/>
        <v>353.56799999999998</v>
      </c>
    </row>
    <row r="8612" spans="1:24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tr">
        <f t="shared" si="402"/>
        <v>Bobby Trafton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tr">
        <f t="shared" si="403"/>
        <v>East</v>
      </c>
      <c r="O8612" t="s">
        <v>147</v>
      </c>
      <c r="P8612" t="s">
        <v>3033</v>
      </c>
      <c r="Q8612" t="s">
        <v>31</v>
      </c>
      <c r="R8612" t="s">
        <v>64</v>
      </c>
      <c r="S8612" t="s">
        <v>3034</v>
      </c>
      <c r="T8612">
        <v>13.96</v>
      </c>
      <c r="U8612">
        <v>2</v>
      </c>
      <c r="V8612">
        <v>0</v>
      </c>
      <c r="W8612">
        <v>6.7008000000000001</v>
      </c>
      <c r="X8612">
        <f t="shared" si="404"/>
        <v>13.96</v>
      </c>
    </row>
    <row r="8613" spans="1:24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tr">
        <f t="shared" si="402"/>
        <v>Sanjit Engle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tr">
        <f t="shared" si="403"/>
        <v>West</v>
      </c>
      <c r="O8613" t="s">
        <v>43</v>
      </c>
      <c r="P8613" t="s">
        <v>5548</v>
      </c>
      <c r="Q8613" t="s">
        <v>70</v>
      </c>
      <c r="R8613" t="s">
        <v>160</v>
      </c>
      <c r="S8613" t="s">
        <v>5549</v>
      </c>
      <c r="T8613">
        <v>82.95</v>
      </c>
      <c r="U8613">
        <v>5</v>
      </c>
      <c r="V8613">
        <v>0</v>
      </c>
      <c r="W8613">
        <v>29.032499999999999</v>
      </c>
      <c r="X8613">
        <f t="shared" si="404"/>
        <v>82.95</v>
      </c>
    </row>
    <row r="8614" spans="1:24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tr">
        <f t="shared" si="402"/>
        <v>Henry Goldwyn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tr">
        <f t="shared" si="403"/>
        <v>West</v>
      </c>
      <c r="O8614" t="s">
        <v>43</v>
      </c>
      <c r="P8614" t="s">
        <v>1565</v>
      </c>
      <c r="Q8614" t="s">
        <v>45</v>
      </c>
      <c r="R8614" t="s">
        <v>67</v>
      </c>
      <c r="S8614" t="s">
        <v>1566</v>
      </c>
      <c r="T8614">
        <v>39.68</v>
      </c>
      <c r="U8614">
        <v>2</v>
      </c>
      <c r="V8614">
        <v>0</v>
      </c>
      <c r="W8614">
        <v>10.316800000000001</v>
      </c>
      <c r="X8614">
        <f t="shared" si="404"/>
        <v>39.68</v>
      </c>
    </row>
    <row r="8615" spans="1:24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tr">
        <f t="shared" si="402"/>
        <v>Philip Fox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tr">
        <f t="shared" si="403"/>
        <v>West</v>
      </c>
      <c r="O8615" t="s">
        <v>43</v>
      </c>
      <c r="P8615" t="s">
        <v>1076</v>
      </c>
      <c r="Q8615" t="s">
        <v>70</v>
      </c>
      <c r="R8615" t="s">
        <v>160</v>
      </c>
      <c r="S8615" t="s">
        <v>1077</v>
      </c>
      <c r="T8615">
        <v>479.97</v>
      </c>
      <c r="U8615">
        <v>3</v>
      </c>
      <c r="V8615">
        <v>0</v>
      </c>
      <c r="W8615">
        <v>177.5889</v>
      </c>
      <c r="X8615">
        <f t="shared" si="404"/>
        <v>479.97</v>
      </c>
    </row>
    <row r="8616" spans="1:24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tr">
        <f t="shared" si="402"/>
        <v>Bryan Davis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tr">
        <f t="shared" si="403"/>
        <v>West</v>
      </c>
      <c r="O8616" t="s">
        <v>43</v>
      </c>
      <c r="P8616" t="s">
        <v>7389</v>
      </c>
      <c r="Q8616" t="s">
        <v>45</v>
      </c>
      <c r="R8616" t="s">
        <v>46</v>
      </c>
      <c r="S8616" t="s">
        <v>7390</v>
      </c>
      <c r="T8616">
        <v>7.38</v>
      </c>
      <c r="U8616">
        <v>2</v>
      </c>
      <c r="V8616">
        <v>0</v>
      </c>
      <c r="W8616">
        <v>3.4685999999999999</v>
      </c>
      <c r="X8616">
        <f t="shared" si="404"/>
        <v>7.38</v>
      </c>
    </row>
    <row r="8617" spans="1:24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tr">
        <f t="shared" si="402"/>
        <v>Bryan Davis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tr">
        <f t="shared" si="403"/>
        <v>West</v>
      </c>
      <c r="O8617" t="s">
        <v>43</v>
      </c>
      <c r="P8617" t="s">
        <v>3885</v>
      </c>
      <c r="Q8617" t="s">
        <v>45</v>
      </c>
      <c r="R8617" t="s">
        <v>74</v>
      </c>
      <c r="S8617" t="s">
        <v>1216</v>
      </c>
      <c r="T8617">
        <v>14.256</v>
      </c>
      <c r="U8617">
        <v>3</v>
      </c>
      <c r="V8617">
        <v>0.2</v>
      </c>
      <c r="W8617">
        <v>4.4550000000000001</v>
      </c>
      <c r="X8617">
        <f t="shared" si="404"/>
        <v>14.256</v>
      </c>
    </row>
    <row r="8618" spans="1:24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tr">
        <f t="shared" si="402"/>
        <v>Bryan Davis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tr">
        <f t="shared" si="403"/>
        <v>West</v>
      </c>
      <c r="O8618" t="s">
        <v>43</v>
      </c>
      <c r="P8618" t="s">
        <v>3282</v>
      </c>
      <c r="Q8618" t="s">
        <v>45</v>
      </c>
      <c r="R8618" t="s">
        <v>89</v>
      </c>
      <c r="S8618" t="s">
        <v>3283</v>
      </c>
      <c r="T8618">
        <v>81.98</v>
      </c>
      <c r="U8618">
        <v>2</v>
      </c>
      <c r="V8618">
        <v>0</v>
      </c>
      <c r="W8618">
        <v>40.170200000000001</v>
      </c>
      <c r="X8618">
        <f t="shared" si="404"/>
        <v>81.98</v>
      </c>
    </row>
    <row r="8619" spans="1:24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tr">
        <f t="shared" si="402"/>
        <v>Bryan Davis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tr">
        <f t="shared" si="403"/>
        <v>West</v>
      </c>
      <c r="O8619" t="s">
        <v>43</v>
      </c>
      <c r="P8619" t="s">
        <v>2854</v>
      </c>
      <c r="Q8619" t="s">
        <v>45</v>
      </c>
      <c r="R8619" t="s">
        <v>74</v>
      </c>
      <c r="S8619" t="s">
        <v>2855</v>
      </c>
      <c r="T8619">
        <v>39.624000000000002</v>
      </c>
      <c r="U8619">
        <v>3</v>
      </c>
      <c r="V8619">
        <v>0.2</v>
      </c>
      <c r="W8619">
        <v>13.868399999999999</v>
      </c>
      <c r="X8619">
        <f t="shared" si="404"/>
        <v>39.624000000000002</v>
      </c>
    </row>
    <row r="8620" spans="1:24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tr">
        <f t="shared" si="402"/>
        <v>Bill Tyler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tr">
        <f t="shared" si="403"/>
        <v>West</v>
      </c>
      <c r="O8620" t="s">
        <v>43</v>
      </c>
      <c r="P8620" t="s">
        <v>2809</v>
      </c>
      <c r="Q8620" t="s">
        <v>31</v>
      </c>
      <c r="R8620" t="s">
        <v>55</v>
      </c>
      <c r="S8620" t="s">
        <v>2810</v>
      </c>
      <c r="T8620">
        <v>399.67200000000003</v>
      </c>
      <c r="U8620">
        <v>7</v>
      </c>
      <c r="V8620">
        <v>0.2</v>
      </c>
      <c r="W8620">
        <v>-14.9877</v>
      </c>
      <c r="X8620">
        <f t="shared" si="404"/>
        <v>399.67200000000003</v>
      </c>
    </row>
    <row r="8621" spans="1:24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tr">
        <f t="shared" si="402"/>
        <v>Eudokia Martin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tr">
        <f t="shared" si="403"/>
        <v>East</v>
      </c>
      <c r="O8621" t="s">
        <v>147</v>
      </c>
      <c r="P8621" t="s">
        <v>6845</v>
      </c>
      <c r="Q8621" t="s">
        <v>45</v>
      </c>
      <c r="R8621" t="s">
        <v>58</v>
      </c>
      <c r="S8621" t="s">
        <v>6846</v>
      </c>
      <c r="T8621">
        <v>65.12</v>
      </c>
      <c r="U8621">
        <v>4</v>
      </c>
      <c r="V8621">
        <v>0</v>
      </c>
      <c r="W8621">
        <v>16.9312</v>
      </c>
      <c r="X8621">
        <f t="shared" si="404"/>
        <v>65.12</v>
      </c>
    </row>
    <row r="8622" spans="1:24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tr">
        <f t="shared" si="402"/>
        <v>Liz Carlisle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tr">
        <f t="shared" si="403"/>
        <v>Central</v>
      </c>
      <c r="O8622" t="s">
        <v>104</v>
      </c>
      <c r="P8622" t="s">
        <v>2634</v>
      </c>
      <c r="Q8622" t="s">
        <v>31</v>
      </c>
      <c r="R8622" t="s">
        <v>64</v>
      </c>
      <c r="S8622" t="s">
        <v>2635</v>
      </c>
      <c r="T8622">
        <v>30.56</v>
      </c>
      <c r="U8622">
        <v>5</v>
      </c>
      <c r="V8622">
        <v>0.6</v>
      </c>
      <c r="W8622">
        <v>-19.864000000000001</v>
      </c>
      <c r="X8622">
        <f t="shared" si="404"/>
        <v>30.56</v>
      </c>
    </row>
    <row r="8623" spans="1:24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tr">
        <f t="shared" si="402"/>
        <v>Frank Hawley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tr">
        <f t="shared" si="403"/>
        <v>South</v>
      </c>
      <c r="O8623" t="s">
        <v>29</v>
      </c>
      <c r="P8623" t="s">
        <v>436</v>
      </c>
      <c r="Q8623" t="s">
        <v>45</v>
      </c>
      <c r="R8623" t="s">
        <v>77</v>
      </c>
      <c r="S8623" t="s">
        <v>437</v>
      </c>
      <c r="T8623">
        <v>20.768000000000001</v>
      </c>
      <c r="U8623">
        <v>2</v>
      </c>
      <c r="V8623">
        <v>0.2</v>
      </c>
      <c r="W8623">
        <v>2.3363999999999998</v>
      </c>
      <c r="X8623">
        <f t="shared" si="404"/>
        <v>20.768000000000001</v>
      </c>
    </row>
    <row r="8624" spans="1:24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tr">
        <f t="shared" si="402"/>
        <v>Chris McAfee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tr">
        <f t="shared" si="403"/>
        <v>West</v>
      </c>
      <c r="O8624" t="s">
        <v>43</v>
      </c>
      <c r="P8624" t="s">
        <v>1041</v>
      </c>
      <c r="Q8624" t="s">
        <v>45</v>
      </c>
      <c r="R8624" t="s">
        <v>58</v>
      </c>
      <c r="S8624" t="s">
        <v>1042</v>
      </c>
      <c r="T8624">
        <v>39.808</v>
      </c>
      <c r="U8624">
        <v>4</v>
      </c>
      <c r="V8624">
        <v>0.2</v>
      </c>
      <c r="W8624">
        <v>3.9807999999999999</v>
      </c>
      <c r="X8624">
        <f t="shared" si="404"/>
        <v>39.808</v>
      </c>
    </row>
    <row r="8625" spans="1:24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tr">
        <f t="shared" si="402"/>
        <v>Fred McMath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tr">
        <f t="shared" si="403"/>
        <v>South</v>
      </c>
      <c r="O8625" t="s">
        <v>29</v>
      </c>
      <c r="P8625" t="s">
        <v>4307</v>
      </c>
      <c r="Q8625" t="s">
        <v>45</v>
      </c>
      <c r="R8625" t="s">
        <v>74</v>
      </c>
      <c r="S8625" t="s">
        <v>4308</v>
      </c>
      <c r="T8625">
        <v>121.104</v>
      </c>
      <c r="U8625">
        <v>6</v>
      </c>
      <c r="V8625">
        <v>0.7</v>
      </c>
      <c r="W8625">
        <v>-100.92</v>
      </c>
      <c r="X8625">
        <f t="shared" si="404"/>
        <v>121.104</v>
      </c>
    </row>
    <row r="8626" spans="1:24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tr">
        <f t="shared" si="402"/>
        <v>Fred McMath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tr">
        <f t="shared" si="403"/>
        <v>South</v>
      </c>
      <c r="O8626" t="s">
        <v>29</v>
      </c>
      <c r="P8626" t="s">
        <v>4523</v>
      </c>
      <c r="Q8626" t="s">
        <v>70</v>
      </c>
      <c r="R8626" t="s">
        <v>160</v>
      </c>
      <c r="S8626" t="s">
        <v>4524</v>
      </c>
      <c r="T8626">
        <v>111.96</v>
      </c>
      <c r="U8626">
        <v>5</v>
      </c>
      <c r="V8626">
        <v>0.2</v>
      </c>
      <c r="W8626">
        <v>-1.3995</v>
      </c>
      <c r="X8626">
        <f t="shared" si="404"/>
        <v>111.96</v>
      </c>
    </row>
    <row r="8627" spans="1:24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tr">
        <f t="shared" si="402"/>
        <v>Henry Goldwyn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tr">
        <f t="shared" si="403"/>
        <v>West</v>
      </c>
      <c r="O8627" t="s">
        <v>43</v>
      </c>
      <c r="P8627" t="s">
        <v>4903</v>
      </c>
      <c r="Q8627" t="s">
        <v>45</v>
      </c>
      <c r="R8627" t="s">
        <v>89</v>
      </c>
      <c r="S8627" t="s">
        <v>4904</v>
      </c>
      <c r="T8627">
        <v>15.696</v>
      </c>
      <c r="U8627">
        <v>3</v>
      </c>
      <c r="V8627">
        <v>0.2</v>
      </c>
      <c r="W8627">
        <v>5.1012000000000004</v>
      </c>
      <c r="X8627">
        <f t="shared" si="404"/>
        <v>15.696</v>
      </c>
    </row>
    <row r="8628" spans="1:24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tr">
        <f t="shared" si="402"/>
        <v>Andy Gerbode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tr">
        <f t="shared" si="403"/>
        <v>East</v>
      </c>
      <c r="O8628" t="s">
        <v>147</v>
      </c>
      <c r="P8628" t="s">
        <v>5025</v>
      </c>
      <c r="Q8628" t="s">
        <v>45</v>
      </c>
      <c r="R8628" t="s">
        <v>58</v>
      </c>
      <c r="S8628" t="s">
        <v>5026</v>
      </c>
      <c r="T8628">
        <v>70.260000000000005</v>
      </c>
      <c r="U8628">
        <v>3</v>
      </c>
      <c r="V8628">
        <v>0</v>
      </c>
      <c r="W8628">
        <v>18.970199999999998</v>
      </c>
      <c r="X8628">
        <f t="shared" si="404"/>
        <v>70.260000000000005</v>
      </c>
    </row>
    <row r="8629" spans="1:24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tr">
        <f t="shared" si="402"/>
        <v>Andy Gerbode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tr">
        <f t="shared" si="403"/>
        <v>East</v>
      </c>
      <c r="O8629" t="s">
        <v>147</v>
      </c>
      <c r="P8629" t="s">
        <v>6692</v>
      </c>
      <c r="Q8629" t="s">
        <v>70</v>
      </c>
      <c r="R8629" t="s">
        <v>160</v>
      </c>
      <c r="S8629" t="s">
        <v>6693</v>
      </c>
      <c r="T8629">
        <v>90</v>
      </c>
      <c r="U8629">
        <v>5</v>
      </c>
      <c r="V8629">
        <v>0</v>
      </c>
      <c r="W8629">
        <v>16.2</v>
      </c>
      <c r="X8629">
        <f t="shared" si="404"/>
        <v>90</v>
      </c>
    </row>
    <row r="8630" spans="1:24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tr">
        <f t="shared" si="402"/>
        <v>Andy Gerbode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tr">
        <f t="shared" si="403"/>
        <v>East</v>
      </c>
      <c r="O8630" t="s">
        <v>147</v>
      </c>
      <c r="P8630" t="s">
        <v>2081</v>
      </c>
      <c r="Q8630" t="s">
        <v>45</v>
      </c>
      <c r="R8630" t="s">
        <v>74</v>
      </c>
      <c r="S8630" t="s">
        <v>2082</v>
      </c>
      <c r="T8630">
        <v>6.0960000000000001</v>
      </c>
      <c r="U8630">
        <v>2</v>
      </c>
      <c r="V8630">
        <v>0.2</v>
      </c>
      <c r="W8630">
        <v>2.0573999999999999</v>
      </c>
      <c r="X8630">
        <f t="shared" si="404"/>
        <v>6.0960000000000001</v>
      </c>
    </row>
    <row r="8631" spans="1:24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tr">
        <f t="shared" si="402"/>
        <v>Andy Gerbode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tr">
        <f t="shared" si="403"/>
        <v>East</v>
      </c>
      <c r="O8631" t="s">
        <v>147</v>
      </c>
      <c r="P8631" t="s">
        <v>5707</v>
      </c>
      <c r="Q8631" t="s">
        <v>31</v>
      </c>
      <c r="R8631" t="s">
        <v>55</v>
      </c>
      <c r="S8631" t="s">
        <v>5708</v>
      </c>
      <c r="T8631">
        <v>481.17599999999999</v>
      </c>
      <c r="U8631">
        <v>2</v>
      </c>
      <c r="V8631">
        <v>0.4</v>
      </c>
      <c r="W8631">
        <v>-120.294</v>
      </c>
      <c r="X8631">
        <f t="shared" si="404"/>
        <v>481.17599999999999</v>
      </c>
    </row>
    <row r="8632" spans="1:24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tr">
        <f t="shared" si="402"/>
        <v>Andy Gerbode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tr">
        <f t="shared" si="403"/>
        <v>East</v>
      </c>
      <c r="O8632" t="s">
        <v>147</v>
      </c>
      <c r="P8632" t="s">
        <v>3149</v>
      </c>
      <c r="Q8632" t="s">
        <v>45</v>
      </c>
      <c r="R8632" t="s">
        <v>268</v>
      </c>
      <c r="S8632" t="s">
        <v>3150</v>
      </c>
      <c r="T8632">
        <v>7.24</v>
      </c>
      <c r="U8632">
        <v>4</v>
      </c>
      <c r="V8632">
        <v>0</v>
      </c>
      <c r="W8632">
        <v>2.3892000000000002</v>
      </c>
      <c r="X8632">
        <f t="shared" si="404"/>
        <v>7.24</v>
      </c>
    </row>
    <row r="8633" spans="1:24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tr">
        <f t="shared" si="402"/>
        <v>Olvera Toch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tr">
        <f t="shared" si="403"/>
        <v>East</v>
      </c>
      <c r="O8633" t="s">
        <v>147</v>
      </c>
      <c r="P8633" t="s">
        <v>2467</v>
      </c>
      <c r="Q8633" t="s">
        <v>31</v>
      </c>
      <c r="R8633" t="s">
        <v>32</v>
      </c>
      <c r="S8633" t="s">
        <v>2468</v>
      </c>
      <c r="T8633">
        <v>177.45</v>
      </c>
      <c r="U8633">
        <v>5</v>
      </c>
      <c r="V8633">
        <v>0.5</v>
      </c>
      <c r="W8633">
        <v>-78.078000000000003</v>
      </c>
      <c r="X8633">
        <f t="shared" si="404"/>
        <v>177.45</v>
      </c>
    </row>
    <row r="8634" spans="1:24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tr">
        <f t="shared" si="402"/>
        <v>Olvera Toch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tr">
        <f t="shared" si="403"/>
        <v>East</v>
      </c>
      <c r="O8634" t="s">
        <v>147</v>
      </c>
      <c r="P8634" t="s">
        <v>2697</v>
      </c>
      <c r="Q8634" t="s">
        <v>45</v>
      </c>
      <c r="R8634" t="s">
        <v>74</v>
      </c>
      <c r="S8634" t="s">
        <v>2698</v>
      </c>
      <c r="T8634">
        <v>1369.7639999999999</v>
      </c>
      <c r="U8634">
        <v>6</v>
      </c>
      <c r="V8634">
        <v>0.7</v>
      </c>
      <c r="W8634">
        <v>-913.17600000000004</v>
      </c>
      <c r="X8634">
        <f t="shared" si="404"/>
        <v>1369.7639999999999</v>
      </c>
    </row>
    <row r="8635" spans="1:24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tr">
        <f t="shared" si="402"/>
        <v>Olvera Toch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tr">
        <f t="shared" si="403"/>
        <v>East</v>
      </c>
      <c r="O8635" t="s">
        <v>147</v>
      </c>
      <c r="P8635" t="s">
        <v>7641</v>
      </c>
      <c r="Q8635" t="s">
        <v>45</v>
      </c>
      <c r="R8635" t="s">
        <v>77</v>
      </c>
      <c r="S8635" t="s">
        <v>7642</v>
      </c>
      <c r="T8635">
        <v>9.48</v>
      </c>
      <c r="U8635">
        <v>3</v>
      </c>
      <c r="V8635">
        <v>0.2</v>
      </c>
      <c r="W8635">
        <v>0.71099999999999997</v>
      </c>
      <c r="X8635">
        <f t="shared" si="404"/>
        <v>9.48</v>
      </c>
    </row>
    <row r="8636" spans="1:24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tr">
        <f t="shared" si="402"/>
        <v>Seth Vernon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tr">
        <f t="shared" si="403"/>
        <v>East</v>
      </c>
      <c r="O8636" t="s">
        <v>147</v>
      </c>
      <c r="P8636" t="s">
        <v>30</v>
      </c>
      <c r="Q8636" t="s">
        <v>31</v>
      </c>
      <c r="R8636" t="s">
        <v>32</v>
      </c>
      <c r="S8636" t="s">
        <v>33</v>
      </c>
      <c r="T8636">
        <v>130.97999999999999</v>
      </c>
      <c r="U8636">
        <v>2</v>
      </c>
      <c r="V8636">
        <v>0.5</v>
      </c>
      <c r="W8636">
        <v>-89.066400000000002</v>
      </c>
      <c r="X8636">
        <f t="shared" si="404"/>
        <v>130.97999999999999</v>
      </c>
    </row>
    <row r="8637" spans="1:24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tr">
        <f t="shared" si="402"/>
        <v>Justin MacKendrick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tr">
        <f t="shared" si="403"/>
        <v>South</v>
      </c>
      <c r="O8637" t="s">
        <v>29</v>
      </c>
      <c r="P8637" t="s">
        <v>8365</v>
      </c>
      <c r="Q8637" t="s">
        <v>45</v>
      </c>
      <c r="R8637" t="s">
        <v>67</v>
      </c>
      <c r="S8637" t="s">
        <v>8366</v>
      </c>
      <c r="T8637">
        <v>174.95</v>
      </c>
      <c r="U8637">
        <v>5</v>
      </c>
      <c r="V8637">
        <v>0</v>
      </c>
      <c r="W8637">
        <v>45.487000000000002</v>
      </c>
      <c r="X8637">
        <f t="shared" si="404"/>
        <v>174.95</v>
      </c>
    </row>
    <row r="8638" spans="1:24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tr">
        <f t="shared" si="402"/>
        <v>Justin MacKendrick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tr">
        <f t="shared" si="403"/>
        <v>South</v>
      </c>
      <c r="O8638" t="s">
        <v>29</v>
      </c>
      <c r="P8638" t="s">
        <v>2121</v>
      </c>
      <c r="Q8638" t="s">
        <v>45</v>
      </c>
      <c r="R8638" t="s">
        <v>58</v>
      </c>
      <c r="S8638" t="s">
        <v>2122</v>
      </c>
      <c r="T8638">
        <v>826</v>
      </c>
      <c r="U8638">
        <v>5</v>
      </c>
      <c r="V8638">
        <v>0</v>
      </c>
      <c r="W8638">
        <v>214.76</v>
      </c>
      <c r="X8638">
        <f t="shared" si="404"/>
        <v>826</v>
      </c>
    </row>
    <row r="8639" spans="1:24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tr">
        <f t="shared" si="402"/>
        <v>Henry MacAllister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tr">
        <f t="shared" si="403"/>
        <v>West</v>
      </c>
      <c r="O8639" t="s">
        <v>43</v>
      </c>
      <c r="P8639" t="s">
        <v>297</v>
      </c>
      <c r="Q8639" t="s">
        <v>31</v>
      </c>
      <c r="R8639" t="s">
        <v>64</v>
      </c>
      <c r="S8639" t="s">
        <v>298</v>
      </c>
      <c r="T8639">
        <v>139.58000000000001</v>
      </c>
      <c r="U8639">
        <v>7</v>
      </c>
      <c r="V8639">
        <v>0</v>
      </c>
      <c r="W8639">
        <v>39.0824</v>
      </c>
      <c r="X8639">
        <f t="shared" si="404"/>
        <v>139.58000000000001</v>
      </c>
    </row>
    <row r="8640" spans="1:24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tr">
        <f t="shared" si="402"/>
        <v>Philisse Overcash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tr">
        <f t="shared" si="403"/>
        <v>Central</v>
      </c>
      <c r="O8640" t="s">
        <v>104</v>
      </c>
      <c r="P8640" t="s">
        <v>4423</v>
      </c>
      <c r="Q8640" t="s">
        <v>70</v>
      </c>
      <c r="R8640" t="s">
        <v>160</v>
      </c>
      <c r="S8640" t="s">
        <v>4424</v>
      </c>
      <c r="T8640">
        <v>399.95</v>
      </c>
      <c r="U8640">
        <v>5</v>
      </c>
      <c r="V8640">
        <v>0</v>
      </c>
      <c r="W8640">
        <v>143.982</v>
      </c>
      <c r="X8640">
        <f t="shared" si="404"/>
        <v>399.95</v>
      </c>
    </row>
    <row r="8641" spans="1:24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tr">
        <f t="shared" si="402"/>
        <v>Kimberly Carter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tr">
        <f t="shared" si="403"/>
        <v>South</v>
      </c>
      <c r="O8641" t="s">
        <v>29</v>
      </c>
      <c r="P8641" t="s">
        <v>3595</v>
      </c>
      <c r="Q8641" t="s">
        <v>45</v>
      </c>
      <c r="R8641" t="s">
        <v>74</v>
      </c>
      <c r="S8641" t="s">
        <v>3596</v>
      </c>
      <c r="T8641">
        <v>12.39</v>
      </c>
      <c r="U8641">
        <v>3</v>
      </c>
      <c r="V8641">
        <v>0</v>
      </c>
      <c r="W8641">
        <v>5.8232999999999997</v>
      </c>
      <c r="X8641">
        <f t="shared" si="404"/>
        <v>12.39</v>
      </c>
    </row>
    <row r="8642" spans="1:24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tr">
        <f t="shared" si="402"/>
        <v>David Bremer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tr">
        <f t="shared" si="403"/>
        <v>Central</v>
      </c>
      <c r="O8642" t="s">
        <v>104</v>
      </c>
      <c r="P8642" t="s">
        <v>2697</v>
      </c>
      <c r="Q8642" t="s">
        <v>45</v>
      </c>
      <c r="R8642" t="s">
        <v>74</v>
      </c>
      <c r="S8642" t="s">
        <v>2698</v>
      </c>
      <c r="T8642">
        <v>760.98</v>
      </c>
      <c r="U8642">
        <v>5</v>
      </c>
      <c r="V8642">
        <v>0.8</v>
      </c>
      <c r="W8642">
        <v>-1141.47</v>
      </c>
      <c r="X8642">
        <f t="shared" si="404"/>
        <v>760.98</v>
      </c>
    </row>
    <row r="8643" spans="1:24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tr">
        <f t="shared" ref="G8643:G8706" si="405">TRIM(H8643)</f>
        <v>Susan Vittorini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tr">
        <f t="shared" ref="N8643:N8706" si="406">PROPER(TRIM(O8643))</f>
        <v>West</v>
      </c>
      <c r="O8643" t="s">
        <v>43</v>
      </c>
      <c r="P8643" t="s">
        <v>1726</v>
      </c>
      <c r="Q8643" t="s">
        <v>45</v>
      </c>
      <c r="R8643" t="s">
        <v>74</v>
      </c>
      <c r="S8643" t="s">
        <v>1727</v>
      </c>
      <c r="T8643">
        <v>67.86</v>
      </c>
      <c r="U8643">
        <v>6</v>
      </c>
      <c r="V8643">
        <v>0.7</v>
      </c>
      <c r="W8643">
        <v>-45.24</v>
      </c>
      <c r="X8643">
        <f t="shared" ref="X8643:X8706" si="407">T8643</f>
        <v>67.86</v>
      </c>
    </row>
    <row r="8644" spans="1:24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tr">
        <f t="shared" si="405"/>
        <v>Noel Staavos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tr">
        <f t="shared" si="406"/>
        <v>South</v>
      </c>
      <c r="O8644" t="s">
        <v>29</v>
      </c>
      <c r="P8644" t="s">
        <v>1176</v>
      </c>
      <c r="Q8644" t="s">
        <v>45</v>
      </c>
      <c r="R8644" t="s">
        <v>268</v>
      </c>
      <c r="S8644" t="s">
        <v>1177</v>
      </c>
      <c r="T8644">
        <v>31.504000000000001</v>
      </c>
      <c r="U8644">
        <v>11</v>
      </c>
      <c r="V8644">
        <v>0.2</v>
      </c>
      <c r="W8644">
        <v>11.814</v>
      </c>
      <c r="X8644">
        <f t="shared" si="407"/>
        <v>31.504000000000001</v>
      </c>
    </row>
    <row r="8645" spans="1:24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tr">
        <f t="shared" si="405"/>
        <v>Noel Staavos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tr">
        <f t="shared" si="406"/>
        <v>South</v>
      </c>
      <c r="O8645" t="s">
        <v>29</v>
      </c>
      <c r="P8645" t="s">
        <v>7184</v>
      </c>
      <c r="Q8645" t="s">
        <v>45</v>
      </c>
      <c r="R8645" t="s">
        <v>46</v>
      </c>
      <c r="S8645" t="s">
        <v>7185</v>
      </c>
      <c r="T8645">
        <v>5.04</v>
      </c>
      <c r="U8645">
        <v>1</v>
      </c>
      <c r="V8645">
        <v>0.2</v>
      </c>
      <c r="W8645">
        <v>1.6379999999999999</v>
      </c>
      <c r="X8645">
        <f t="shared" si="407"/>
        <v>5.04</v>
      </c>
    </row>
    <row r="8646" spans="1:24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tr">
        <f t="shared" si="405"/>
        <v>Noel Staavos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tr">
        <f t="shared" si="406"/>
        <v>South</v>
      </c>
      <c r="O8646" t="s">
        <v>29</v>
      </c>
      <c r="P8646" t="s">
        <v>1607</v>
      </c>
      <c r="Q8646" t="s">
        <v>45</v>
      </c>
      <c r="R8646" t="s">
        <v>74</v>
      </c>
      <c r="S8646" t="s">
        <v>1608</v>
      </c>
      <c r="T8646">
        <v>39.878999999999998</v>
      </c>
      <c r="U8646">
        <v>7</v>
      </c>
      <c r="V8646">
        <v>0.7</v>
      </c>
      <c r="W8646">
        <v>-29.244599999999998</v>
      </c>
      <c r="X8646">
        <f t="shared" si="407"/>
        <v>39.878999999999998</v>
      </c>
    </row>
    <row r="8647" spans="1:24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tr">
        <f t="shared" si="405"/>
        <v>Noel Staavos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tr">
        <f t="shared" si="406"/>
        <v>South</v>
      </c>
      <c r="O8647" t="s">
        <v>29</v>
      </c>
      <c r="P8647" t="s">
        <v>1286</v>
      </c>
      <c r="Q8647" t="s">
        <v>31</v>
      </c>
      <c r="R8647" t="s">
        <v>64</v>
      </c>
      <c r="S8647" t="s">
        <v>1287</v>
      </c>
      <c r="T8647">
        <v>4.7119999999999997</v>
      </c>
      <c r="U8647">
        <v>1</v>
      </c>
      <c r="V8647">
        <v>0.2</v>
      </c>
      <c r="W8647">
        <v>1.4136</v>
      </c>
      <c r="X8647">
        <f t="shared" si="407"/>
        <v>4.7119999999999997</v>
      </c>
    </row>
    <row r="8648" spans="1:24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tr">
        <f t="shared" si="405"/>
        <v>Mark Hamilton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tr">
        <f t="shared" si="406"/>
        <v>West</v>
      </c>
      <c r="O8648" t="s">
        <v>43</v>
      </c>
      <c r="P8648" t="s">
        <v>717</v>
      </c>
      <c r="Q8648" t="s">
        <v>31</v>
      </c>
      <c r="R8648" t="s">
        <v>35</v>
      </c>
      <c r="S8648" t="s">
        <v>718</v>
      </c>
      <c r="T8648">
        <v>194.352</v>
      </c>
      <c r="U8648">
        <v>3</v>
      </c>
      <c r="V8648">
        <v>0.2</v>
      </c>
      <c r="W8648">
        <v>19.435199999999998</v>
      </c>
      <c r="X8648">
        <f t="shared" si="407"/>
        <v>194.352</v>
      </c>
    </row>
    <row r="8649" spans="1:24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tr">
        <f t="shared" si="405"/>
        <v>Rick Reed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tr">
        <f t="shared" si="406"/>
        <v>South</v>
      </c>
      <c r="O8649" t="s">
        <v>29</v>
      </c>
      <c r="P8649" t="s">
        <v>893</v>
      </c>
      <c r="Q8649" t="s">
        <v>31</v>
      </c>
      <c r="R8649" t="s">
        <v>35</v>
      </c>
      <c r="S8649" t="s">
        <v>894</v>
      </c>
      <c r="T8649">
        <v>97.424000000000007</v>
      </c>
      <c r="U8649">
        <v>2</v>
      </c>
      <c r="V8649">
        <v>0.2</v>
      </c>
      <c r="W8649">
        <v>10.9602</v>
      </c>
      <c r="X8649">
        <f t="shared" si="407"/>
        <v>97.424000000000007</v>
      </c>
    </row>
    <row r="8650" spans="1:24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tr">
        <f t="shared" si="405"/>
        <v>Ritsa Hightower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tr">
        <f t="shared" si="406"/>
        <v>South</v>
      </c>
      <c r="O8650" t="s">
        <v>29</v>
      </c>
      <c r="P8650" t="s">
        <v>2801</v>
      </c>
      <c r="Q8650" t="s">
        <v>45</v>
      </c>
      <c r="R8650" t="s">
        <v>58</v>
      </c>
      <c r="S8650" t="s">
        <v>2802</v>
      </c>
      <c r="T8650">
        <v>704.76</v>
      </c>
      <c r="U8650">
        <v>5</v>
      </c>
      <c r="V8650">
        <v>0.2</v>
      </c>
      <c r="W8650">
        <v>26.4285</v>
      </c>
      <c r="X8650">
        <f t="shared" si="407"/>
        <v>704.76</v>
      </c>
    </row>
    <row r="8651" spans="1:24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tr">
        <f t="shared" si="405"/>
        <v>Ritsa Hightower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tr">
        <f t="shared" si="406"/>
        <v>South</v>
      </c>
      <c r="O8651" t="s">
        <v>29</v>
      </c>
      <c r="P8651" t="s">
        <v>1833</v>
      </c>
      <c r="Q8651" t="s">
        <v>45</v>
      </c>
      <c r="R8651" t="s">
        <v>74</v>
      </c>
      <c r="S8651" t="s">
        <v>1834</v>
      </c>
      <c r="T8651">
        <v>27.396000000000001</v>
      </c>
      <c r="U8651">
        <v>3</v>
      </c>
      <c r="V8651">
        <v>0.7</v>
      </c>
      <c r="W8651">
        <v>-20.090399999999999</v>
      </c>
      <c r="X8651">
        <f t="shared" si="407"/>
        <v>27.396000000000001</v>
      </c>
    </row>
    <row r="8652" spans="1:24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tr">
        <f t="shared" si="405"/>
        <v>Resi Pölking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tr">
        <f t="shared" si="406"/>
        <v>West</v>
      </c>
      <c r="O8652" t="s">
        <v>43</v>
      </c>
      <c r="P8652" t="s">
        <v>7841</v>
      </c>
      <c r="Q8652" t="s">
        <v>45</v>
      </c>
      <c r="R8652" t="s">
        <v>268</v>
      </c>
      <c r="S8652" t="s">
        <v>7842</v>
      </c>
      <c r="T8652">
        <v>5.7</v>
      </c>
      <c r="U8652">
        <v>5</v>
      </c>
      <c r="V8652">
        <v>0</v>
      </c>
      <c r="W8652">
        <v>2.6789999999999998</v>
      </c>
      <c r="X8652">
        <f t="shared" si="407"/>
        <v>5.7</v>
      </c>
    </row>
    <row r="8653" spans="1:24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tr">
        <f t="shared" si="405"/>
        <v>Resi Pölking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tr">
        <f t="shared" si="406"/>
        <v>West</v>
      </c>
      <c r="O8653" t="s">
        <v>43</v>
      </c>
      <c r="P8653" t="s">
        <v>1136</v>
      </c>
      <c r="Q8653" t="s">
        <v>31</v>
      </c>
      <c r="R8653" t="s">
        <v>64</v>
      </c>
      <c r="S8653" t="s">
        <v>1137</v>
      </c>
      <c r="T8653">
        <v>14.19</v>
      </c>
      <c r="U8653">
        <v>3</v>
      </c>
      <c r="V8653">
        <v>0</v>
      </c>
      <c r="W8653">
        <v>5.5340999999999996</v>
      </c>
      <c r="X8653">
        <f t="shared" si="407"/>
        <v>14.19</v>
      </c>
    </row>
    <row r="8654" spans="1:24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tr">
        <f t="shared" si="405"/>
        <v>Resi Pölking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tr">
        <f t="shared" si="406"/>
        <v>West</v>
      </c>
      <c r="O8654" t="s">
        <v>43</v>
      </c>
      <c r="P8654" t="s">
        <v>1953</v>
      </c>
      <c r="Q8654" t="s">
        <v>45</v>
      </c>
      <c r="R8654" t="s">
        <v>578</v>
      </c>
      <c r="S8654" t="s">
        <v>1954</v>
      </c>
      <c r="T8654">
        <v>7.3</v>
      </c>
      <c r="U8654">
        <v>2</v>
      </c>
      <c r="V8654">
        <v>0</v>
      </c>
      <c r="W8654">
        <v>2.19</v>
      </c>
      <c r="X8654">
        <f t="shared" si="407"/>
        <v>7.3</v>
      </c>
    </row>
    <row r="8655" spans="1:24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tr">
        <f t="shared" si="405"/>
        <v>Resi Pölking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tr">
        <f t="shared" si="406"/>
        <v>West</v>
      </c>
      <c r="O8655" t="s">
        <v>43</v>
      </c>
      <c r="P8655" t="s">
        <v>2302</v>
      </c>
      <c r="Q8655" t="s">
        <v>70</v>
      </c>
      <c r="R8655" t="s">
        <v>160</v>
      </c>
      <c r="S8655" t="s">
        <v>2303</v>
      </c>
      <c r="T8655">
        <v>199.98</v>
      </c>
      <c r="U8655">
        <v>2</v>
      </c>
      <c r="V8655">
        <v>0</v>
      </c>
      <c r="W8655">
        <v>75.992400000000004</v>
      </c>
      <c r="X8655">
        <f t="shared" si="407"/>
        <v>199.98</v>
      </c>
    </row>
    <row r="8656" spans="1:24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tr">
        <f t="shared" si="405"/>
        <v>Resi Pölking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tr">
        <f t="shared" si="406"/>
        <v>West</v>
      </c>
      <c r="O8656" t="s">
        <v>43</v>
      </c>
      <c r="P8656" t="s">
        <v>6517</v>
      </c>
      <c r="Q8656" t="s">
        <v>70</v>
      </c>
      <c r="R8656" t="s">
        <v>160</v>
      </c>
      <c r="S8656" t="s">
        <v>6518</v>
      </c>
      <c r="T8656">
        <v>144.96</v>
      </c>
      <c r="U8656">
        <v>4</v>
      </c>
      <c r="V8656">
        <v>0</v>
      </c>
      <c r="W8656">
        <v>60.883200000000002</v>
      </c>
      <c r="X8656">
        <f t="shared" si="407"/>
        <v>144.96</v>
      </c>
    </row>
    <row r="8657" spans="1:24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tr">
        <f t="shared" si="405"/>
        <v>Resi Pölking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tr">
        <f t="shared" si="406"/>
        <v>West</v>
      </c>
      <c r="O8657" t="s">
        <v>43</v>
      </c>
      <c r="P8657" t="s">
        <v>3992</v>
      </c>
      <c r="Q8657" t="s">
        <v>70</v>
      </c>
      <c r="R8657" t="s">
        <v>160</v>
      </c>
      <c r="S8657" t="s">
        <v>3993</v>
      </c>
      <c r="T8657">
        <v>118</v>
      </c>
      <c r="U8657">
        <v>2</v>
      </c>
      <c r="V8657">
        <v>0</v>
      </c>
      <c r="W8657">
        <v>20.059999999999999</v>
      </c>
      <c r="X8657">
        <f t="shared" si="407"/>
        <v>118</v>
      </c>
    </row>
    <row r="8658" spans="1:24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tr">
        <f t="shared" si="405"/>
        <v>Resi Pölking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tr">
        <f t="shared" si="406"/>
        <v>West</v>
      </c>
      <c r="O8658" t="s">
        <v>43</v>
      </c>
      <c r="P8658" t="s">
        <v>6013</v>
      </c>
      <c r="Q8658" t="s">
        <v>45</v>
      </c>
      <c r="R8658" t="s">
        <v>89</v>
      </c>
      <c r="S8658" t="s">
        <v>6014</v>
      </c>
      <c r="T8658">
        <v>48.94</v>
      </c>
      <c r="U8658">
        <v>1</v>
      </c>
      <c r="V8658">
        <v>0</v>
      </c>
      <c r="W8658">
        <v>24.47</v>
      </c>
      <c r="X8658">
        <f t="shared" si="407"/>
        <v>48.94</v>
      </c>
    </row>
    <row r="8659" spans="1:24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tr">
        <f t="shared" si="405"/>
        <v>Resi Pölking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tr">
        <f t="shared" si="406"/>
        <v>West</v>
      </c>
      <c r="O8659" t="s">
        <v>43</v>
      </c>
      <c r="P8659" t="s">
        <v>4823</v>
      </c>
      <c r="Q8659" t="s">
        <v>45</v>
      </c>
      <c r="R8659" t="s">
        <v>77</v>
      </c>
      <c r="S8659" t="s">
        <v>4824</v>
      </c>
      <c r="T8659">
        <v>22.66</v>
      </c>
      <c r="U8659">
        <v>2</v>
      </c>
      <c r="V8659">
        <v>0</v>
      </c>
      <c r="W8659">
        <v>9.7438000000000002</v>
      </c>
      <c r="X8659">
        <f t="shared" si="407"/>
        <v>22.66</v>
      </c>
    </row>
    <row r="8660" spans="1:24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tr">
        <f t="shared" si="405"/>
        <v>Ken Brennan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tr">
        <f t="shared" si="406"/>
        <v>Central</v>
      </c>
      <c r="O8660" t="s">
        <v>104</v>
      </c>
      <c r="P8660" t="s">
        <v>3175</v>
      </c>
      <c r="Q8660" t="s">
        <v>45</v>
      </c>
      <c r="R8660" t="s">
        <v>74</v>
      </c>
      <c r="S8660" t="s">
        <v>3176</v>
      </c>
      <c r="T8660">
        <v>0.83599999999999997</v>
      </c>
      <c r="U8660">
        <v>1</v>
      </c>
      <c r="V8660">
        <v>0.8</v>
      </c>
      <c r="W8660">
        <v>-1.3375999999999999</v>
      </c>
      <c r="X8660">
        <f t="shared" si="407"/>
        <v>0.83599999999999997</v>
      </c>
    </row>
    <row r="8661" spans="1:24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tr">
        <f t="shared" si="405"/>
        <v>Matt Hagelstein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tr">
        <f t="shared" si="406"/>
        <v>East</v>
      </c>
      <c r="O8661" t="s">
        <v>147</v>
      </c>
      <c r="P8661" t="s">
        <v>5838</v>
      </c>
      <c r="Q8661" t="s">
        <v>45</v>
      </c>
      <c r="R8661" t="s">
        <v>89</v>
      </c>
      <c r="S8661" t="s">
        <v>5839</v>
      </c>
      <c r="T8661">
        <v>30.96</v>
      </c>
      <c r="U8661">
        <v>6</v>
      </c>
      <c r="V8661">
        <v>0.2</v>
      </c>
      <c r="W8661">
        <v>11.223000000000001</v>
      </c>
      <c r="X8661">
        <f t="shared" si="407"/>
        <v>30.96</v>
      </c>
    </row>
    <row r="8662" spans="1:24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tr">
        <f t="shared" si="405"/>
        <v>Henia Zydlo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tr">
        <f t="shared" si="406"/>
        <v>South</v>
      </c>
      <c r="O8662" t="s">
        <v>29</v>
      </c>
      <c r="P8662" t="s">
        <v>4416</v>
      </c>
      <c r="Q8662" t="s">
        <v>31</v>
      </c>
      <c r="R8662" t="s">
        <v>32</v>
      </c>
      <c r="S8662" t="s">
        <v>4417</v>
      </c>
      <c r="T8662">
        <v>723.92</v>
      </c>
      <c r="U8662">
        <v>5</v>
      </c>
      <c r="V8662">
        <v>0.2</v>
      </c>
      <c r="W8662">
        <v>-81.441000000000003</v>
      </c>
      <c r="X8662">
        <f t="shared" si="407"/>
        <v>723.92</v>
      </c>
    </row>
    <row r="8663" spans="1:24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tr">
        <f t="shared" si="405"/>
        <v>James Galang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tr">
        <f t="shared" si="406"/>
        <v>Central</v>
      </c>
      <c r="O8663" t="s">
        <v>104</v>
      </c>
      <c r="P8663" t="s">
        <v>7414</v>
      </c>
      <c r="Q8663" t="s">
        <v>31</v>
      </c>
      <c r="R8663" t="s">
        <v>64</v>
      </c>
      <c r="S8663" t="s">
        <v>7415</v>
      </c>
      <c r="T8663">
        <v>21.968</v>
      </c>
      <c r="U8663">
        <v>4</v>
      </c>
      <c r="V8663">
        <v>0.6</v>
      </c>
      <c r="W8663">
        <v>-15.9268</v>
      </c>
      <c r="X8663">
        <f t="shared" si="407"/>
        <v>21.968</v>
      </c>
    </row>
    <row r="8664" spans="1:24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tr">
        <f t="shared" si="405"/>
        <v>James Galang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tr">
        <f t="shared" si="406"/>
        <v>Central</v>
      </c>
      <c r="O8664" t="s">
        <v>104</v>
      </c>
      <c r="P8664" t="s">
        <v>3756</v>
      </c>
      <c r="Q8664" t="s">
        <v>70</v>
      </c>
      <c r="R8664" t="s">
        <v>71</v>
      </c>
      <c r="S8664" t="s">
        <v>3757</v>
      </c>
      <c r="T8664">
        <v>619.15200000000004</v>
      </c>
      <c r="U8664">
        <v>6</v>
      </c>
      <c r="V8664">
        <v>0.2</v>
      </c>
      <c r="W8664">
        <v>69.654600000000002</v>
      </c>
      <c r="X8664">
        <f t="shared" si="407"/>
        <v>619.15200000000004</v>
      </c>
    </row>
    <row r="8665" spans="1:24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tr">
        <f t="shared" si="405"/>
        <v>James Galang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tr">
        <f t="shared" si="406"/>
        <v>Central</v>
      </c>
      <c r="O8665" t="s">
        <v>104</v>
      </c>
      <c r="P8665" t="s">
        <v>2348</v>
      </c>
      <c r="Q8665" t="s">
        <v>45</v>
      </c>
      <c r="R8665" t="s">
        <v>89</v>
      </c>
      <c r="S8665" t="s">
        <v>2349</v>
      </c>
      <c r="T8665">
        <v>127.904</v>
      </c>
      <c r="U8665">
        <v>7</v>
      </c>
      <c r="V8665">
        <v>0.2</v>
      </c>
      <c r="W8665">
        <v>41.568800000000003</v>
      </c>
      <c r="X8665">
        <f t="shared" si="407"/>
        <v>127.904</v>
      </c>
    </row>
    <row r="8666" spans="1:24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tr">
        <f t="shared" si="405"/>
        <v>Alan Barnes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tr">
        <f t="shared" si="406"/>
        <v>West</v>
      </c>
      <c r="O8666" t="s">
        <v>43</v>
      </c>
      <c r="P8666" t="s">
        <v>4636</v>
      </c>
      <c r="Q8666" t="s">
        <v>31</v>
      </c>
      <c r="R8666" t="s">
        <v>64</v>
      </c>
      <c r="S8666" t="s">
        <v>4637</v>
      </c>
      <c r="T8666">
        <v>94.2</v>
      </c>
      <c r="U8666">
        <v>5</v>
      </c>
      <c r="V8666">
        <v>0</v>
      </c>
      <c r="W8666">
        <v>39.564</v>
      </c>
      <c r="X8666">
        <f t="shared" si="407"/>
        <v>94.2</v>
      </c>
    </row>
    <row r="8667" spans="1:24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tr">
        <f t="shared" si="405"/>
        <v>Heather Jas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tr">
        <f t="shared" si="406"/>
        <v>West</v>
      </c>
      <c r="O8667" t="s">
        <v>43</v>
      </c>
      <c r="P8667" t="s">
        <v>2177</v>
      </c>
      <c r="Q8667" t="s">
        <v>45</v>
      </c>
      <c r="R8667" t="s">
        <v>578</v>
      </c>
      <c r="S8667" t="s">
        <v>2178</v>
      </c>
      <c r="T8667">
        <v>49.5</v>
      </c>
      <c r="U8667">
        <v>5</v>
      </c>
      <c r="V8667">
        <v>0</v>
      </c>
      <c r="W8667">
        <v>13.365</v>
      </c>
      <c r="X8667">
        <f t="shared" si="407"/>
        <v>49.5</v>
      </c>
    </row>
    <row r="8668" spans="1:24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tr">
        <f t="shared" si="405"/>
        <v>Carl Jackson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tr">
        <f t="shared" si="406"/>
        <v>East</v>
      </c>
      <c r="O8668" t="s">
        <v>147</v>
      </c>
      <c r="P8668" t="s">
        <v>6814</v>
      </c>
      <c r="Q8668" t="s">
        <v>45</v>
      </c>
      <c r="R8668" t="s">
        <v>67</v>
      </c>
      <c r="S8668" t="s">
        <v>6815</v>
      </c>
      <c r="T8668">
        <v>16.52</v>
      </c>
      <c r="U8668">
        <v>5</v>
      </c>
      <c r="V8668">
        <v>0.2</v>
      </c>
      <c r="W8668">
        <v>1.6519999999999999</v>
      </c>
      <c r="X8668">
        <f t="shared" si="407"/>
        <v>16.52</v>
      </c>
    </row>
    <row r="8669" spans="1:24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tr">
        <f t="shared" si="405"/>
        <v>Emily Ducich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tr">
        <f t="shared" si="406"/>
        <v>West</v>
      </c>
      <c r="O8669" t="s">
        <v>43</v>
      </c>
      <c r="P8669" t="s">
        <v>674</v>
      </c>
      <c r="Q8669" t="s">
        <v>45</v>
      </c>
      <c r="R8669" t="s">
        <v>74</v>
      </c>
      <c r="S8669" t="s">
        <v>675</v>
      </c>
      <c r="T8669">
        <v>55.36</v>
      </c>
      <c r="U8669">
        <v>4</v>
      </c>
      <c r="V8669">
        <v>0.2</v>
      </c>
      <c r="W8669">
        <v>19.376000000000001</v>
      </c>
      <c r="X8669">
        <f t="shared" si="407"/>
        <v>55.36</v>
      </c>
    </row>
    <row r="8670" spans="1:24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tr">
        <f t="shared" si="405"/>
        <v>Emily Ducich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tr">
        <f t="shared" si="406"/>
        <v>West</v>
      </c>
      <c r="O8670" t="s">
        <v>43</v>
      </c>
      <c r="P8670" t="s">
        <v>7810</v>
      </c>
      <c r="Q8670" t="s">
        <v>70</v>
      </c>
      <c r="R8670" t="s">
        <v>683</v>
      </c>
      <c r="S8670" t="s">
        <v>7811</v>
      </c>
      <c r="T8670">
        <v>11.56</v>
      </c>
      <c r="U8670">
        <v>1</v>
      </c>
      <c r="V8670">
        <v>0.2</v>
      </c>
      <c r="W8670">
        <v>3.7570000000000001</v>
      </c>
      <c r="X8670">
        <f t="shared" si="407"/>
        <v>11.56</v>
      </c>
    </row>
    <row r="8671" spans="1:24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tr">
        <f t="shared" si="405"/>
        <v>Arianne Irving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tr">
        <f t="shared" si="406"/>
        <v>West</v>
      </c>
      <c r="O8671" t="s">
        <v>43</v>
      </c>
      <c r="P8671" t="s">
        <v>4458</v>
      </c>
      <c r="Q8671" t="s">
        <v>45</v>
      </c>
      <c r="R8671" t="s">
        <v>89</v>
      </c>
      <c r="S8671" t="s">
        <v>185</v>
      </c>
      <c r="T8671">
        <v>17.12</v>
      </c>
      <c r="U8671">
        <v>4</v>
      </c>
      <c r="V8671">
        <v>0</v>
      </c>
      <c r="W8671">
        <v>7.7039999999999997</v>
      </c>
      <c r="X8671">
        <f t="shared" si="407"/>
        <v>17.12</v>
      </c>
    </row>
    <row r="8672" spans="1:24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tr">
        <f t="shared" si="405"/>
        <v>Karl Braun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tr">
        <f t="shared" si="406"/>
        <v>East</v>
      </c>
      <c r="O8672" t="s">
        <v>147</v>
      </c>
      <c r="P8672" t="s">
        <v>7022</v>
      </c>
      <c r="Q8672" t="s">
        <v>31</v>
      </c>
      <c r="R8672" t="s">
        <v>64</v>
      </c>
      <c r="S8672" t="s">
        <v>7023</v>
      </c>
      <c r="T8672">
        <v>182.352</v>
      </c>
      <c r="U8672">
        <v>3</v>
      </c>
      <c r="V8672">
        <v>0.2</v>
      </c>
      <c r="W8672">
        <v>-18.235199999999999</v>
      </c>
      <c r="X8672">
        <f t="shared" si="407"/>
        <v>182.352</v>
      </c>
    </row>
    <row r="8673" spans="1:24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tr">
        <f t="shared" si="405"/>
        <v>Karl Braun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tr">
        <f t="shared" si="406"/>
        <v>East</v>
      </c>
      <c r="O8673" t="s">
        <v>147</v>
      </c>
      <c r="P8673" t="s">
        <v>971</v>
      </c>
      <c r="Q8673" t="s">
        <v>45</v>
      </c>
      <c r="R8673" t="s">
        <v>58</v>
      </c>
      <c r="S8673" t="s">
        <v>972</v>
      </c>
      <c r="T8673">
        <v>118.16</v>
      </c>
      <c r="U8673">
        <v>2</v>
      </c>
      <c r="V8673">
        <v>0.2</v>
      </c>
      <c r="W8673">
        <v>-25.109000000000002</v>
      </c>
      <c r="X8673">
        <f t="shared" si="407"/>
        <v>118.16</v>
      </c>
    </row>
    <row r="8674" spans="1:24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tr">
        <f t="shared" si="405"/>
        <v>Joy Smith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tr">
        <f t="shared" si="406"/>
        <v>Central</v>
      </c>
      <c r="O8674" t="s">
        <v>104</v>
      </c>
      <c r="P8674" t="s">
        <v>1092</v>
      </c>
      <c r="Q8674" t="s">
        <v>45</v>
      </c>
      <c r="R8674" t="s">
        <v>268</v>
      </c>
      <c r="S8674" t="s">
        <v>1093</v>
      </c>
      <c r="T8674">
        <v>18.367999999999999</v>
      </c>
      <c r="U8674">
        <v>2</v>
      </c>
      <c r="V8674">
        <v>0.2</v>
      </c>
      <c r="W8674">
        <v>6.1992000000000003</v>
      </c>
      <c r="X8674">
        <f t="shared" si="407"/>
        <v>18.367999999999999</v>
      </c>
    </row>
    <row r="8675" spans="1:24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tr">
        <f t="shared" si="405"/>
        <v>Joy Smith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tr">
        <f t="shared" si="406"/>
        <v>Central</v>
      </c>
      <c r="O8675" t="s">
        <v>104</v>
      </c>
      <c r="P8675" t="s">
        <v>532</v>
      </c>
      <c r="Q8675" t="s">
        <v>31</v>
      </c>
      <c r="R8675" t="s">
        <v>35</v>
      </c>
      <c r="S8675" t="s">
        <v>533</v>
      </c>
      <c r="T8675">
        <v>600.55799999999999</v>
      </c>
      <c r="U8675">
        <v>3</v>
      </c>
      <c r="V8675">
        <v>0.3</v>
      </c>
      <c r="W8675">
        <v>-8.5793999999999997</v>
      </c>
      <c r="X8675">
        <f t="shared" si="407"/>
        <v>600.55799999999999</v>
      </c>
    </row>
    <row r="8676" spans="1:24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tr">
        <f t="shared" si="405"/>
        <v>Joy Smith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tr">
        <f t="shared" si="406"/>
        <v>Central</v>
      </c>
      <c r="O8676" t="s">
        <v>104</v>
      </c>
      <c r="P8676" t="s">
        <v>834</v>
      </c>
      <c r="Q8676" t="s">
        <v>45</v>
      </c>
      <c r="R8676" t="s">
        <v>58</v>
      </c>
      <c r="S8676" t="s">
        <v>835</v>
      </c>
      <c r="T8676">
        <v>50.351999999999997</v>
      </c>
      <c r="U8676">
        <v>3</v>
      </c>
      <c r="V8676">
        <v>0.2</v>
      </c>
      <c r="W8676">
        <v>-8.1821999999999999</v>
      </c>
      <c r="X8676">
        <f t="shared" si="407"/>
        <v>50.351999999999997</v>
      </c>
    </row>
    <row r="8677" spans="1:24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tr">
        <f t="shared" si="405"/>
        <v>Joy Smith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tr">
        <f t="shared" si="406"/>
        <v>Central</v>
      </c>
      <c r="O8677" t="s">
        <v>104</v>
      </c>
      <c r="P8677" t="s">
        <v>1991</v>
      </c>
      <c r="Q8677" t="s">
        <v>45</v>
      </c>
      <c r="R8677" t="s">
        <v>67</v>
      </c>
      <c r="S8677" t="s">
        <v>1992</v>
      </c>
      <c r="T8677">
        <v>28.032</v>
      </c>
      <c r="U8677">
        <v>6</v>
      </c>
      <c r="V8677">
        <v>0.2</v>
      </c>
      <c r="W8677">
        <v>3.504</v>
      </c>
      <c r="X8677">
        <f t="shared" si="407"/>
        <v>28.032</v>
      </c>
    </row>
    <row r="8678" spans="1:24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tr">
        <f t="shared" si="405"/>
        <v>Joy Smith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tr">
        <f t="shared" si="406"/>
        <v>Central</v>
      </c>
      <c r="O8678" t="s">
        <v>104</v>
      </c>
      <c r="P8678" t="s">
        <v>3964</v>
      </c>
      <c r="Q8678" t="s">
        <v>31</v>
      </c>
      <c r="R8678" t="s">
        <v>64</v>
      </c>
      <c r="S8678" t="s">
        <v>5777</v>
      </c>
      <c r="T8678">
        <v>7.6920000000000002</v>
      </c>
      <c r="U8678">
        <v>1</v>
      </c>
      <c r="V8678">
        <v>0.6</v>
      </c>
      <c r="W8678">
        <v>-3.6537000000000002</v>
      </c>
      <c r="X8678">
        <f t="shared" si="407"/>
        <v>7.6920000000000002</v>
      </c>
    </row>
    <row r="8679" spans="1:24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tr">
        <f t="shared" si="405"/>
        <v>Patrick O'Brill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tr">
        <f t="shared" si="406"/>
        <v>Central</v>
      </c>
      <c r="O8679" t="s">
        <v>104</v>
      </c>
      <c r="P8679" t="s">
        <v>4463</v>
      </c>
      <c r="Q8679" t="s">
        <v>31</v>
      </c>
      <c r="R8679" t="s">
        <v>55</v>
      </c>
      <c r="S8679" t="s">
        <v>4464</v>
      </c>
      <c r="T8679">
        <v>517.40499999999997</v>
      </c>
      <c r="U8679">
        <v>5</v>
      </c>
      <c r="V8679">
        <v>0.3</v>
      </c>
      <c r="W8679">
        <v>-81.3065</v>
      </c>
      <c r="X8679">
        <f t="shared" si="407"/>
        <v>517.40499999999997</v>
      </c>
    </row>
    <row r="8680" spans="1:24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tr">
        <f t="shared" si="405"/>
        <v>Ross DeVincentis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tr">
        <f t="shared" si="406"/>
        <v>Central</v>
      </c>
      <c r="O8680" t="s">
        <v>104</v>
      </c>
      <c r="P8680" t="s">
        <v>2484</v>
      </c>
      <c r="Q8680" t="s">
        <v>45</v>
      </c>
      <c r="R8680" t="s">
        <v>74</v>
      </c>
      <c r="S8680" t="s">
        <v>2485</v>
      </c>
      <c r="T8680">
        <v>8.6080000000000005</v>
      </c>
      <c r="U8680">
        <v>8</v>
      </c>
      <c r="V8680">
        <v>0.8</v>
      </c>
      <c r="W8680">
        <v>-13.3424</v>
      </c>
      <c r="X8680">
        <f t="shared" si="407"/>
        <v>8.6080000000000005</v>
      </c>
    </row>
    <row r="8681" spans="1:24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tr">
        <f t="shared" si="405"/>
        <v>Ross DeVincentis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tr">
        <f t="shared" si="406"/>
        <v>Central</v>
      </c>
      <c r="O8681" t="s">
        <v>104</v>
      </c>
      <c r="P8681" t="s">
        <v>2671</v>
      </c>
      <c r="Q8681" t="s">
        <v>70</v>
      </c>
      <c r="R8681" t="s">
        <v>160</v>
      </c>
      <c r="S8681" t="s">
        <v>2672</v>
      </c>
      <c r="T8681">
        <v>159.56</v>
      </c>
      <c r="U8681">
        <v>5</v>
      </c>
      <c r="V8681">
        <v>0.2</v>
      </c>
      <c r="W8681">
        <v>33.906500000000001</v>
      </c>
      <c r="X8681">
        <f t="shared" si="407"/>
        <v>159.56</v>
      </c>
    </row>
    <row r="8682" spans="1:24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tr">
        <f t="shared" si="405"/>
        <v>Jonathan Doherty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tr">
        <f t="shared" si="406"/>
        <v>South</v>
      </c>
      <c r="O8682" t="s">
        <v>29</v>
      </c>
      <c r="P8682" t="s">
        <v>939</v>
      </c>
      <c r="Q8682" t="s">
        <v>45</v>
      </c>
      <c r="R8682" t="s">
        <v>77</v>
      </c>
      <c r="S8682" t="s">
        <v>940</v>
      </c>
      <c r="T8682">
        <v>2104.5500000000002</v>
      </c>
      <c r="U8682">
        <v>7</v>
      </c>
      <c r="V8682">
        <v>0</v>
      </c>
      <c r="W8682">
        <v>694.50149999999996</v>
      </c>
      <c r="X8682">
        <f t="shared" si="407"/>
        <v>2104.5500000000002</v>
      </c>
    </row>
    <row r="8683" spans="1:24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tr">
        <f t="shared" si="405"/>
        <v>Jonathan Doherty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tr">
        <f t="shared" si="406"/>
        <v>South</v>
      </c>
      <c r="O8683" t="s">
        <v>29</v>
      </c>
      <c r="P8683" t="s">
        <v>2335</v>
      </c>
      <c r="Q8683" t="s">
        <v>45</v>
      </c>
      <c r="R8683" t="s">
        <v>578</v>
      </c>
      <c r="S8683" t="s">
        <v>2336</v>
      </c>
      <c r="T8683">
        <v>40.700000000000003</v>
      </c>
      <c r="U8683">
        <v>5</v>
      </c>
      <c r="V8683">
        <v>0</v>
      </c>
      <c r="W8683">
        <v>11.803000000000001</v>
      </c>
      <c r="X8683">
        <f t="shared" si="407"/>
        <v>40.700000000000003</v>
      </c>
    </row>
    <row r="8684" spans="1:24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tr">
        <f t="shared" si="405"/>
        <v>Steven Roelle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tr">
        <f t="shared" si="406"/>
        <v>South</v>
      </c>
      <c r="O8684" t="s">
        <v>29</v>
      </c>
      <c r="P8684" t="s">
        <v>5624</v>
      </c>
      <c r="Q8684" t="s">
        <v>70</v>
      </c>
      <c r="R8684" t="s">
        <v>160</v>
      </c>
      <c r="S8684" t="s">
        <v>5625</v>
      </c>
      <c r="T8684">
        <v>47.79</v>
      </c>
      <c r="U8684">
        <v>3</v>
      </c>
      <c r="V8684">
        <v>0</v>
      </c>
      <c r="W8684">
        <v>16.2486</v>
      </c>
      <c r="X8684">
        <f t="shared" si="407"/>
        <v>47.79</v>
      </c>
    </row>
    <row r="8685" spans="1:24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tr">
        <f t="shared" si="405"/>
        <v>Tracy Zic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tr">
        <f t="shared" si="406"/>
        <v>West</v>
      </c>
      <c r="O8685" t="s">
        <v>43</v>
      </c>
      <c r="P8685" t="s">
        <v>2646</v>
      </c>
      <c r="Q8685" t="s">
        <v>45</v>
      </c>
      <c r="R8685" t="s">
        <v>67</v>
      </c>
      <c r="S8685" t="s">
        <v>2647</v>
      </c>
      <c r="T8685">
        <v>5.16</v>
      </c>
      <c r="U8685">
        <v>2</v>
      </c>
      <c r="V8685">
        <v>0</v>
      </c>
      <c r="W8685">
        <v>1.3415999999999999</v>
      </c>
      <c r="X8685">
        <f t="shared" si="407"/>
        <v>5.16</v>
      </c>
    </row>
    <row r="8686" spans="1:24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tr">
        <f t="shared" si="405"/>
        <v>Tanja Norvell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tr">
        <f t="shared" si="406"/>
        <v>West</v>
      </c>
      <c r="O8686" t="s">
        <v>43</v>
      </c>
      <c r="P8686" t="s">
        <v>1661</v>
      </c>
      <c r="Q8686" t="s">
        <v>70</v>
      </c>
      <c r="R8686" t="s">
        <v>160</v>
      </c>
      <c r="S8686" t="s">
        <v>1662</v>
      </c>
      <c r="T8686">
        <v>21.21</v>
      </c>
      <c r="U8686">
        <v>7</v>
      </c>
      <c r="V8686">
        <v>0</v>
      </c>
      <c r="W8686">
        <v>4.4541000000000004</v>
      </c>
      <c r="X8686">
        <f t="shared" si="407"/>
        <v>21.21</v>
      </c>
    </row>
    <row r="8687" spans="1:24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tr">
        <f t="shared" si="405"/>
        <v>Pauline Webber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tr">
        <f t="shared" si="406"/>
        <v>East</v>
      </c>
      <c r="O8687" t="s">
        <v>147</v>
      </c>
      <c r="P8687" t="s">
        <v>4946</v>
      </c>
      <c r="Q8687" t="s">
        <v>45</v>
      </c>
      <c r="R8687" t="s">
        <v>58</v>
      </c>
      <c r="S8687" t="s">
        <v>4947</v>
      </c>
      <c r="T8687">
        <v>96.36</v>
      </c>
      <c r="U8687">
        <v>6</v>
      </c>
      <c r="V8687">
        <v>0</v>
      </c>
      <c r="W8687">
        <v>25.053599999999999</v>
      </c>
      <c r="X8687">
        <f t="shared" si="407"/>
        <v>96.36</v>
      </c>
    </row>
    <row r="8688" spans="1:24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tr">
        <f t="shared" si="405"/>
        <v>Adam Hart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tr">
        <f t="shared" si="406"/>
        <v>West</v>
      </c>
      <c r="O8688" t="s">
        <v>43</v>
      </c>
      <c r="P8688" t="s">
        <v>1609</v>
      </c>
      <c r="Q8688" t="s">
        <v>45</v>
      </c>
      <c r="R8688" t="s">
        <v>578</v>
      </c>
      <c r="S8688" t="s">
        <v>1610</v>
      </c>
      <c r="T8688">
        <v>231.72</v>
      </c>
      <c r="U8688">
        <v>2</v>
      </c>
      <c r="V8688">
        <v>0</v>
      </c>
      <c r="W8688">
        <v>11.586</v>
      </c>
      <c r="X8688">
        <f t="shared" si="407"/>
        <v>231.72</v>
      </c>
    </row>
    <row r="8689" spans="1:24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tr">
        <f t="shared" si="405"/>
        <v>Adam Hart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tr">
        <f t="shared" si="406"/>
        <v>West</v>
      </c>
      <c r="O8689" t="s">
        <v>43</v>
      </c>
      <c r="P8689" t="s">
        <v>1176</v>
      </c>
      <c r="Q8689" t="s">
        <v>45</v>
      </c>
      <c r="R8689" t="s">
        <v>268</v>
      </c>
      <c r="S8689" t="s">
        <v>1177</v>
      </c>
      <c r="T8689">
        <v>17.899999999999999</v>
      </c>
      <c r="U8689">
        <v>5</v>
      </c>
      <c r="V8689">
        <v>0</v>
      </c>
      <c r="W8689">
        <v>8.9499999999999993</v>
      </c>
      <c r="X8689">
        <f t="shared" si="407"/>
        <v>17.899999999999999</v>
      </c>
    </row>
    <row r="8690" spans="1:24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tr">
        <f t="shared" si="405"/>
        <v>Adam Hart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tr">
        <f t="shared" si="406"/>
        <v>West</v>
      </c>
      <c r="O8690" t="s">
        <v>43</v>
      </c>
      <c r="P8690" t="s">
        <v>3545</v>
      </c>
      <c r="Q8690" t="s">
        <v>45</v>
      </c>
      <c r="R8690" t="s">
        <v>89</v>
      </c>
      <c r="S8690" t="s">
        <v>3546</v>
      </c>
      <c r="T8690">
        <v>12.48</v>
      </c>
      <c r="U8690">
        <v>2</v>
      </c>
      <c r="V8690">
        <v>0</v>
      </c>
      <c r="W8690">
        <v>5.6159999999999997</v>
      </c>
      <c r="X8690">
        <f t="shared" si="407"/>
        <v>12.48</v>
      </c>
    </row>
    <row r="8691" spans="1:24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tr">
        <f t="shared" si="405"/>
        <v>Andy Yotov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tr">
        <f t="shared" si="406"/>
        <v>East</v>
      </c>
      <c r="O8691" t="s">
        <v>147</v>
      </c>
      <c r="P8691" t="s">
        <v>4872</v>
      </c>
      <c r="Q8691" t="s">
        <v>45</v>
      </c>
      <c r="R8691" t="s">
        <v>67</v>
      </c>
      <c r="S8691" t="s">
        <v>4873</v>
      </c>
      <c r="T8691">
        <v>8.016</v>
      </c>
      <c r="U8691">
        <v>3</v>
      </c>
      <c r="V8691">
        <v>0.2</v>
      </c>
      <c r="W8691">
        <v>1.1022000000000001</v>
      </c>
      <c r="X8691">
        <f t="shared" si="407"/>
        <v>8.016</v>
      </c>
    </row>
    <row r="8692" spans="1:24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tr">
        <f t="shared" si="405"/>
        <v>Stephanie Phelps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tr">
        <f t="shared" si="406"/>
        <v>East</v>
      </c>
      <c r="O8692" t="s">
        <v>147</v>
      </c>
      <c r="P8692" t="s">
        <v>4001</v>
      </c>
      <c r="Q8692" t="s">
        <v>70</v>
      </c>
      <c r="R8692" t="s">
        <v>71</v>
      </c>
      <c r="S8692" t="s">
        <v>4002</v>
      </c>
      <c r="T8692">
        <v>259.89600000000002</v>
      </c>
      <c r="U8692">
        <v>2</v>
      </c>
      <c r="V8692">
        <v>0.4</v>
      </c>
      <c r="W8692">
        <v>-56.3108</v>
      </c>
      <c r="X8692">
        <f t="shared" si="407"/>
        <v>259.89600000000002</v>
      </c>
    </row>
    <row r="8693" spans="1:24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tr">
        <f t="shared" si="405"/>
        <v>Stephanie Phelps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tr">
        <f t="shared" si="406"/>
        <v>East</v>
      </c>
      <c r="O8693" t="s">
        <v>147</v>
      </c>
      <c r="P8693" t="s">
        <v>2492</v>
      </c>
      <c r="Q8693" t="s">
        <v>70</v>
      </c>
      <c r="R8693" t="s">
        <v>71</v>
      </c>
      <c r="S8693" t="s">
        <v>2987</v>
      </c>
      <c r="T8693">
        <v>247.18799999999999</v>
      </c>
      <c r="U8693">
        <v>2</v>
      </c>
      <c r="V8693">
        <v>0.4</v>
      </c>
      <c r="W8693">
        <v>-49.437600000000003</v>
      </c>
      <c r="X8693">
        <f t="shared" si="407"/>
        <v>247.18799999999999</v>
      </c>
    </row>
    <row r="8694" spans="1:24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tr">
        <f t="shared" si="405"/>
        <v>Stephanie Phelps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tr">
        <f t="shared" si="406"/>
        <v>East</v>
      </c>
      <c r="O8694" t="s">
        <v>147</v>
      </c>
      <c r="P8694" t="s">
        <v>6434</v>
      </c>
      <c r="Q8694" t="s">
        <v>70</v>
      </c>
      <c r="R8694" t="s">
        <v>160</v>
      </c>
      <c r="S8694" t="s">
        <v>6435</v>
      </c>
      <c r="T8694">
        <v>279.95999999999998</v>
      </c>
      <c r="U8694">
        <v>5</v>
      </c>
      <c r="V8694">
        <v>0.2</v>
      </c>
      <c r="W8694">
        <v>48.993000000000002</v>
      </c>
      <c r="X8694">
        <f t="shared" si="407"/>
        <v>279.95999999999998</v>
      </c>
    </row>
    <row r="8695" spans="1:24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tr">
        <f t="shared" si="405"/>
        <v>Emily Ducich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tr">
        <f t="shared" si="406"/>
        <v>West</v>
      </c>
      <c r="O8695" t="s">
        <v>43</v>
      </c>
      <c r="P8695" t="s">
        <v>1170</v>
      </c>
      <c r="Q8695" t="s">
        <v>70</v>
      </c>
      <c r="R8695" t="s">
        <v>160</v>
      </c>
      <c r="S8695" t="s">
        <v>1171</v>
      </c>
      <c r="T8695">
        <v>450</v>
      </c>
      <c r="U8695">
        <v>5</v>
      </c>
      <c r="V8695">
        <v>0</v>
      </c>
      <c r="W8695">
        <v>162</v>
      </c>
      <c r="X8695">
        <f t="shared" si="407"/>
        <v>450</v>
      </c>
    </row>
    <row r="8696" spans="1:24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tr">
        <f t="shared" si="405"/>
        <v>Corey Roper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tr">
        <f t="shared" si="406"/>
        <v>Central</v>
      </c>
      <c r="O8696" t="s">
        <v>104</v>
      </c>
      <c r="P8696" t="s">
        <v>2131</v>
      </c>
      <c r="Q8696" t="s">
        <v>45</v>
      </c>
      <c r="R8696" t="s">
        <v>89</v>
      </c>
      <c r="S8696" t="s">
        <v>2132</v>
      </c>
      <c r="T8696">
        <v>19.440000000000001</v>
      </c>
      <c r="U8696">
        <v>3</v>
      </c>
      <c r="V8696">
        <v>0</v>
      </c>
      <c r="W8696">
        <v>9.5256000000000007</v>
      </c>
      <c r="X8696">
        <f t="shared" si="407"/>
        <v>19.440000000000001</v>
      </c>
    </row>
    <row r="8697" spans="1:24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tr">
        <f t="shared" si="405"/>
        <v>Christopher Schild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tr">
        <f t="shared" si="406"/>
        <v>West</v>
      </c>
      <c r="O8697" t="s">
        <v>43</v>
      </c>
      <c r="P8697" t="s">
        <v>904</v>
      </c>
      <c r="Q8697" t="s">
        <v>31</v>
      </c>
      <c r="R8697" t="s">
        <v>55</v>
      </c>
      <c r="S8697" t="s">
        <v>905</v>
      </c>
      <c r="T8697">
        <v>300.904</v>
      </c>
      <c r="U8697">
        <v>1</v>
      </c>
      <c r="V8697">
        <v>0.2</v>
      </c>
      <c r="W8697">
        <v>11.283899999999999</v>
      </c>
      <c r="X8697">
        <f t="shared" si="407"/>
        <v>300.904</v>
      </c>
    </row>
    <row r="8698" spans="1:24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tr">
        <f t="shared" si="405"/>
        <v>Thomas Seio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tr">
        <f t="shared" si="406"/>
        <v>South</v>
      </c>
      <c r="O8698" t="s">
        <v>29</v>
      </c>
      <c r="P8698" t="s">
        <v>5208</v>
      </c>
      <c r="Q8698" t="s">
        <v>70</v>
      </c>
      <c r="R8698" t="s">
        <v>71</v>
      </c>
      <c r="S8698" t="s">
        <v>5209</v>
      </c>
      <c r="T8698">
        <v>239.976</v>
      </c>
      <c r="U8698">
        <v>3</v>
      </c>
      <c r="V8698">
        <v>0.2</v>
      </c>
      <c r="W8698">
        <v>26.997299999999999</v>
      </c>
      <c r="X8698">
        <f t="shared" si="407"/>
        <v>239.976</v>
      </c>
    </row>
    <row r="8699" spans="1:24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tr">
        <f t="shared" si="405"/>
        <v>Thomas Seio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tr">
        <f t="shared" si="406"/>
        <v>South</v>
      </c>
      <c r="O8699" t="s">
        <v>29</v>
      </c>
      <c r="P8699" t="s">
        <v>923</v>
      </c>
      <c r="Q8699" t="s">
        <v>31</v>
      </c>
      <c r="R8699" t="s">
        <v>64</v>
      </c>
      <c r="S8699" t="s">
        <v>924</v>
      </c>
      <c r="T8699">
        <v>31.167999999999999</v>
      </c>
      <c r="U8699">
        <v>4</v>
      </c>
      <c r="V8699">
        <v>0.2</v>
      </c>
      <c r="W8699">
        <v>9.3504000000000005</v>
      </c>
      <c r="X8699">
        <f t="shared" si="407"/>
        <v>31.167999999999999</v>
      </c>
    </row>
    <row r="8700" spans="1:24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tr">
        <f t="shared" si="405"/>
        <v>Thomas Seio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tr">
        <f t="shared" si="406"/>
        <v>South</v>
      </c>
      <c r="O8700" t="s">
        <v>29</v>
      </c>
      <c r="P8700" t="s">
        <v>6569</v>
      </c>
      <c r="Q8700" t="s">
        <v>31</v>
      </c>
      <c r="R8700" t="s">
        <v>55</v>
      </c>
      <c r="S8700" t="s">
        <v>6570</v>
      </c>
      <c r="T8700">
        <v>120.96</v>
      </c>
      <c r="U8700">
        <v>2</v>
      </c>
      <c r="V8700">
        <v>0.4</v>
      </c>
      <c r="W8700">
        <v>-28.224</v>
      </c>
      <c r="X8700">
        <f t="shared" si="407"/>
        <v>120.96</v>
      </c>
    </row>
    <row r="8701" spans="1:24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tr">
        <f t="shared" si="405"/>
        <v>Thomas Seio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tr">
        <f t="shared" si="406"/>
        <v>South</v>
      </c>
      <c r="O8701" t="s">
        <v>29</v>
      </c>
      <c r="P8701" t="s">
        <v>2957</v>
      </c>
      <c r="Q8701" t="s">
        <v>70</v>
      </c>
      <c r="R8701" t="s">
        <v>71</v>
      </c>
      <c r="S8701" t="s">
        <v>2958</v>
      </c>
      <c r="T8701">
        <v>2239.9360000000001</v>
      </c>
      <c r="U8701">
        <v>8</v>
      </c>
      <c r="V8701">
        <v>0.2</v>
      </c>
      <c r="W8701">
        <v>223.99359999999999</v>
      </c>
      <c r="X8701">
        <f t="shared" si="407"/>
        <v>2239.9360000000001</v>
      </c>
    </row>
    <row r="8702" spans="1:24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tr">
        <f t="shared" si="405"/>
        <v>Thomas Seio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tr">
        <f t="shared" si="406"/>
        <v>South</v>
      </c>
      <c r="O8702" t="s">
        <v>29</v>
      </c>
      <c r="P8702" t="s">
        <v>1431</v>
      </c>
      <c r="Q8702" t="s">
        <v>45</v>
      </c>
      <c r="R8702" t="s">
        <v>77</v>
      </c>
      <c r="S8702" t="s">
        <v>1432</v>
      </c>
      <c r="T8702">
        <v>76.608000000000004</v>
      </c>
      <c r="U8702">
        <v>8</v>
      </c>
      <c r="V8702">
        <v>0.2</v>
      </c>
      <c r="W8702">
        <v>6.7031999999999998</v>
      </c>
      <c r="X8702">
        <f t="shared" si="407"/>
        <v>76.608000000000004</v>
      </c>
    </row>
    <row r="8703" spans="1:24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tr">
        <f t="shared" si="405"/>
        <v>Thomas Seio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tr">
        <f t="shared" si="406"/>
        <v>South</v>
      </c>
      <c r="O8703" t="s">
        <v>29</v>
      </c>
      <c r="P8703" t="s">
        <v>2015</v>
      </c>
      <c r="Q8703" t="s">
        <v>45</v>
      </c>
      <c r="R8703" t="s">
        <v>58</v>
      </c>
      <c r="S8703" t="s">
        <v>2016</v>
      </c>
      <c r="T8703">
        <v>142.77600000000001</v>
      </c>
      <c r="U8703">
        <v>1</v>
      </c>
      <c r="V8703">
        <v>0.2</v>
      </c>
      <c r="W8703">
        <v>17.847000000000001</v>
      </c>
      <c r="X8703">
        <f t="shared" si="407"/>
        <v>142.77600000000001</v>
      </c>
    </row>
    <row r="8704" spans="1:24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tr">
        <f t="shared" si="405"/>
        <v>Thomas Seio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tr">
        <f t="shared" si="406"/>
        <v>South</v>
      </c>
      <c r="O8704" t="s">
        <v>29</v>
      </c>
      <c r="P8704" t="s">
        <v>10198</v>
      </c>
      <c r="Q8704" t="s">
        <v>45</v>
      </c>
      <c r="R8704" t="s">
        <v>89</v>
      </c>
      <c r="S8704" t="s">
        <v>10199</v>
      </c>
      <c r="T8704">
        <v>91.36</v>
      </c>
      <c r="U8704">
        <v>5</v>
      </c>
      <c r="V8704">
        <v>0.2</v>
      </c>
      <c r="W8704">
        <v>29.692</v>
      </c>
      <c r="X8704">
        <f t="shared" si="407"/>
        <v>91.36</v>
      </c>
    </row>
    <row r="8705" spans="1:24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tr">
        <f t="shared" si="405"/>
        <v>Resi Pölking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tr">
        <f t="shared" si="406"/>
        <v>East</v>
      </c>
      <c r="O8705" t="s">
        <v>147</v>
      </c>
      <c r="P8705" t="s">
        <v>4430</v>
      </c>
      <c r="Q8705" t="s">
        <v>45</v>
      </c>
      <c r="R8705" t="s">
        <v>77</v>
      </c>
      <c r="S8705" t="s">
        <v>4431</v>
      </c>
      <c r="T8705">
        <v>3.552</v>
      </c>
      <c r="U8705">
        <v>2</v>
      </c>
      <c r="V8705">
        <v>0.2</v>
      </c>
      <c r="W8705">
        <v>0.44400000000000001</v>
      </c>
      <c r="X8705">
        <f t="shared" si="407"/>
        <v>3.552</v>
      </c>
    </row>
    <row r="8706" spans="1:24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tr">
        <f t="shared" si="405"/>
        <v>Ivan Liston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tr">
        <f t="shared" si="406"/>
        <v>Central</v>
      </c>
      <c r="O8706" t="s">
        <v>104</v>
      </c>
      <c r="P8706" t="s">
        <v>8526</v>
      </c>
      <c r="Q8706" t="s">
        <v>70</v>
      </c>
      <c r="R8706" t="s">
        <v>71</v>
      </c>
      <c r="S8706" t="s">
        <v>8527</v>
      </c>
      <c r="T8706">
        <v>115.136</v>
      </c>
      <c r="U8706">
        <v>8</v>
      </c>
      <c r="V8706">
        <v>0.2</v>
      </c>
      <c r="W8706">
        <v>11.5136</v>
      </c>
      <c r="X8706">
        <f t="shared" si="407"/>
        <v>115.136</v>
      </c>
    </row>
    <row r="8707" spans="1:24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tr">
        <f t="shared" ref="G8707:G8770" si="408">TRIM(H8707)</f>
        <v>Neil Französisch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tr">
        <f t="shared" ref="N8707:N8770" si="409">PROPER(TRIM(O8707))</f>
        <v>West</v>
      </c>
      <c r="O8707" t="s">
        <v>43</v>
      </c>
      <c r="P8707" t="s">
        <v>9907</v>
      </c>
      <c r="Q8707" t="s">
        <v>45</v>
      </c>
      <c r="R8707" t="s">
        <v>268</v>
      </c>
      <c r="S8707" t="s">
        <v>9908</v>
      </c>
      <c r="T8707">
        <v>4.71</v>
      </c>
      <c r="U8707">
        <v>1</v>
      </c>
      <c r="V8707">
        <v>0</v>
      </c>
      <c r="W8707">
        <v>0</v>
      </c>
      <c r="X8707">
        <f t="shared" ref="X8707:X8770" si="410">T8707</f>
        <v>4.71</v>
      </c>
    </row>
    <row r="8708" spans="1:24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tr">
        <f t="shared" si="408"/>
        <v>Paul Prost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tr">
        <f t="shared" si="409"/>
        <v>East</v>
      </c>
      <c r="O8708" t="s">
        <v>147</v>
      </c>
      <c r="P8708" t="s">
        <v>3899</v>
      </c>
      <c r="Q8708" t="s">
        <v>31</v>
      </c>
      <c r="R8708" t="s">
        <v>35</v>
      </c>
      <c r="S8708" t="s">
        <v>3900</v>
      </c>
      <c r="T8708">
        <v>172.76400000000001</v>
      </c>
      <c r="U8708">
        <v>2</v>
      </c>
      <c r="V8708">
        <v>0.1</v>
      </c>
      <c r="W8708">
        <v>13.437200000000001</v>
      </c>
      <c r="X8708">
        <f t="shared" si="410"/>
        <v>172.76400000000001</v>
      </c>
    </row>
    <row r="8709" spans="1:24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tr">
        <f t="shared" si="408"/>
        <v>Paul Prost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tr">
        <f t="shared" si="409"/>
        <v>East</v>
      </c>
      <c r="O8709" t="s">
        <v>147</v>
      </c>
      <c r="P8709" t="s">
        <v>5178</v>
      </c>
      <c r="Q8709" t="s">
        <v>45</v>
      </c>
      <c r="R8709" t="s">
        <v>67</v>
      </c>
      <c r="S8709" t="s">
        <v>5179</v>
      </c>
      <c r="T8709">
        <v>3.52</v>
      </c>
      <c r="U8709">
        <v>2</v>
      </c>
      <c r="V8709">
        <v>0</v>
      </c>
      <c r="W8709">
        <v>1.6896</v>
      </c>
      <c r="X8709">
        <f t="shared" si="410"/>
        <v>3.52</v>
      </c>
    </row>
    <row r="8710" spans="1:24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tr">
        <f t="shared" si="408"/>
        <v>Justin Deggeller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tr">
        <f t="shared" si="409"/>
        <v>West</v>
      </c>
      <c r="O8710" t="s">
        <v>43</v>
      </c>
      <c r="P8710" t="s">
        <v>3035</v>
      </c>
      <c r="Q8710" t="s">
        <v>70</v>
      </c>
      <c r="R8710" t="s">
        <v>71</v>
      </c>
      <c r="S8710" t="s">
        <v>3036</v>
      </c>
      <c r="T8710">
        <v>79.968000000000004</v>
      </c>
      <c r="U8710">
        <v>4</v>
      </c>
      <c r="V8710">
        <v>0.2</v>
      </c>
      <c r="W8710">
        <v>-17.992799999999999</v>
      </c>
      <c r="X8710">
        <f t="shared" si="410"/>
        <v>79.968000000000004</v>
      </c>
    </row>
    <row r="8711" spans="1:24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tr">
        <f t="shared" si="408"/>
        <v>Justin Deggeller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tr">
        <f t="shared" si="409"/>
        <v>West</v>
      </c>
      <c r="O8711" t="s">
        <v>43</v>
      </c>
      <c r="P8711" t="s">
        <v>2236</v>
      </c>
      <c r="Q8711" t="s">
        <v>31</v>
      </c>
      <c r="R8711" t="s">
        <v>32</v>
      </c>
      <c r="S8711" t="s">
        <v>2237</v>
      </c>
      <c r="T8711">
        <v>305.97449999999998</v>
      </c>
      <c r="U8711">
        <v>3</v>
      </c>
      <c r="V8711">
        <v>0.15</v>
      </c>
      <c r="W8711">
        <v>25.197900000000001</v>
      </c>
      <c r="X8711">
        <f t="shared" si="410"/>
        <v>305.97449999999998</v>
      </c>
    </row>
    <row r="8712" spans="1:24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tr">
        <f t="shared" si="408"/>
        <v>Justin Deggeller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tr">
        <f t="shared" si="409"/>
        <v>West</v>
      </c>
      <c r="O8712" t="s">
        <v>43</v>
      </c>
      <c r="P8712" t="s">
        <v>685</v>
      </c>
      <c r="Q8712" t="s">
        <v>45</v>
      </c>
      <c r="R8712" t="s">
        <v>58</v>
      </c>
      <c r="S8712" t="s">
        <v>686</v>
      </c>
      <c r="T8712">
        <v>344.91</v>
      </c>
      <c r="U8712">
        <v>3</v>
      </c>
      <c r="V8712">
        <v>0</v>
      </c>
      <c r="W8712">
        <v>10.347300000000001</v>
      </c>
      <c r="X8712">
        <f t="shared" si="410"/>
        <v>344.91</v>
      </c>
    </row>
    <row r="8713" spans="1:24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tr">
        <f t="shared" si="408"/>
        <v>Eva Jacobs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tr">
        <f t="shared" si="409"/>
        <v>West</v>
      </c>
      <c r="O8713" t="s">
        <v>43</v>
      </c>
      <c r="P8713" t="s">
        <v>3812</v>
      </c>
      <c r="Q8713" t="s">
        <v>31</v>
      </c>
      <c r="R8713" t="s">
        <v>55</v>
      </c>
      <c r="S8713" t="s">
        <v>3813</v>
      </c>
      <c r="T8713">
        <v>626.35199999999998</v>
      </c>
      <c r="U8713">
        <v>3</v>
      </c>
      <c r="V8713">
        <v>0.2</v>
      </c>
      <c r="W8713">
        <v>-23.488199999999999</v>
      </c>
      <c r="X8713">
        <f t="shared" si="410"/>
        <v>626.35199999999998</v>
      </c>
    </row>
    <row r="8714" spans="1:24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tr">
        <f t="shared" si="408"/>
        <v>Pierre Wener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tr">
        <f t="shared" si="409"/>
        <v>West</v>
      </c>
      <c r="O8714" t="s">
        <v>43</v>
      </c>
      <c r="P8714" t="s">
        <v>5027</v>
      </c>
      <c r="Q8714" t="s">
        <v>31</v>
      </c>
      <c r="R8714" t="s">
        <v>32</v>
      </c>
      <c r="S8714" t="s">
        <v>5544</v>
      </c>
      <c r="T8714">
        <v>359.49900000000002</v>
      </c>
      <c r="U8714">
        <v>3</v>
      </c>
      <c r="V8714">
        <v>0.15</v>
      </c>
      <c r="W8714">
        <v>-29.605799999999999</v>
      </c>
      <c r="X8714">
        <f t="shared" si="410"/>
        <v>359.49900000000002</v>
      </c>
    </row>
    <row r="8715" spans="1:24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tr">
        <f t="shared" si="408"/>
        <v>Tom Stivers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tr">
        <f t="shared" si="409"/>
        <v>West</v>
      </c>
      <c r="O8715" t="s">
        <v>43</v>
      </c>
      <c r="P8715" t="s">
        <v>2385</v>
      </c>
      <c r="Q8715" t="s">
        <v>70</v>
      </c>
      <c r="R8715" t="s">
        <v>71</v>
      </c>
      <c r="S8715" t="s">
        <v>2386</v>
      </c>
      <c r="T8715">
        <v>71.951999999999998</v>
      </c>
      <c r="U8715">
        <v>6</v>
      </c>
      <c r="V8715">
        <v>0.2</v>
      </c>
      <c r="W8715">
        <v>5.3963999999999999</v>
      </c>
      <c r="X8715">
        <f t="shared" si="410"/>
        <v>71.951999999999998</v>
      </c>
    </row>
    <row r="8716" spans="1:24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tr">
        <f t="shared" si="408"/>
        <v>Tom Stivers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tr">
        <f t="shared" si="409"/>
        <v>West</v>
      </c>
      <c r="O8716" t="s">
        <v>43</v>
      </c>
      <c r="P8716" t="s">
        <v>3866</v>
      </c>
      <c r="Q8716" t="s">
        <v>45</v>
      </c>
      <c r="R8716" t="s">
        <v>74</v>
      </c>
      <c r="S8716" t="s">
        <v>3867</v>
      </c>
      <c r="T8716">
        <v>29.8</v>
      </c>
      <c r="U8716">
        <v>5</v>
      </c>
      <c r="V8716">
        <v>0.2</v>
      </c>
      <c r="W8716">
        <v>9.3125</v>
      </c>
      <c r="X8716">
        <f t="shared" si="410"/>
        <v>29.8</v>
      </c>
    </row>
    <row r="8717" spans="1:24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tr">
        <f t="shared" si="408"/>
        <v>Brian Moss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tr">
        <f t="shared" si="409"/>
        <v>East</v>
      </c>
      <c r="O8717" t="s">
        <v>147</v>
      </c>
      <c r="P8717" t="s">
        <v>2042</v>
      </c>
      <c r="Q8717" t="s">
        <v>45</v>
      </c>
      <c r="R8717" t="s">
        <v>74</v>
      </c>
      <c r="S8717" t="s">
        <v>2043</v>
      </c>
      <c r="T8717">
        <v>1.8240000000000001</v>
      </c>
      <c r="U8717">
        <v>1</v>
      </c>
      <c r="V8717">
        <v>0.7</v>
      </c>
      <c r="W8717">
        <v>-1.3984000000000001</v>
      </c>
      <c r="X8717">
        <f t="shared" si="410"/>
        <v>1.8240000000000001</v>
      </c>
    </row>
    <row r="8718" spans="1:24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tr">
        <f t="shared" si="408"/>
        <v>Arthur Wiediger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tr">
        <f t="shared" si="409"/>
        <v>Central</v>
      </c>
      <c r="O8718" t="s">
        <v>104</v>
      </c>
      <c r="P8718" t="s">
        <v>5951</v>
      </c>
      <c r="Q8718" t="s">
        <v>45</v>
      </c>
      <c r="R8718" t="s">
        <v>77</v>
      </c>
      <c r="S8718" t="s">
        <v>5952</v>
      </c>
      <c r="T8718">
        <v>64.384</v>
      </c>
      <c r="U8718">
        <v>4</v>
      </c>
      <c r="V8718">
        <v>0.8</v>
      </c>
      <c r="W8718">
        <v>-160.96</v>
      </c>
      <c r="X8718">
        <f t="shared" si="410"/>
        <v>64.384</v>
      </c>
    </row>
    <row r="8719" spans="1:24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tr">
        <f t="shared" si="408"/>
        <v>Arthur Wiediger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tr">
        <f t="shared" si="409"/>
        <v>Central</v>
      </c>
      <c r="O8719" t="s">
        <v>104</v>
      </c>
      <c r="P8719" t="s">
        <v>2728</v>
      </c>
      <c r="Q8719" t="s">
        <v>31</v>
      </c>
      <c r="R8719" t="s">
        <v>64</v>
      </c>
      <c r="S8719" t="s">
        <v>2729</v>
      </c>
      <c r="T8719">
        <v>6.984</v>
      </c>
      <c r="U8719">
        <v>2</v>
      </c>
      <c r="V8719">
        <v>0.6</v>
      </c>
      <c r="W8719">
        <v>-4.5396000000000001</v>
      </c>
      <c r="X8719">
        <f t="shared" si="410"/>
        <v>6.984</v>
      </c>
    </row>
    <row r="8720" spans="1:24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tr">
        <f t="shared" si="408"/>
        <v>Arthur Wiediger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tr">
        <f t="shared" si="409"/>
        <v>Central</v>
      </c>
      <c r="O8720" t="s">
        <v>104</v>
      </c>
      <c r="P8720" t="s">
        <v>5178</v>
      </c>
      <c r="Q8720" t="s">
        <v>45</v>
      </c>
      <c r="R8720" t="s">
        <v>67</v>
      </c>
      <c r="S8720" t="s">
        <v>5179</v>
      </c>
      <c r="T8720">
        <v>11.263999999999999</v>
      </c>
      <c r="U8720">
        <v>8</v>
      </c>
      <c r="V8720">
        <v>0.2</v>
      </c>
      <c r="W8720">
        <v>3.9424000000000001</v>
      </c>
      <c r="X8720">
        <f t="shared" si="410"/>
        <v>11.263999999999999</v>
      </c>
    </row>
    <row r="8721" spans="1:24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tr">
        <f t="shared" si="408"/>
        <v>Arthur Wiediger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tr">
        <f t="shared" si="409"/>
        <v>Central</v>
      </c>
      <c r="O8721" t="s">
        <v>104</v>
      </c>
      <c r="P8721" t="s">
        <v>7341</v>
      </c>
      <c r="Q8721" t="s">
        <v>45</v>
      </c>
      <c r="R8721" t="s">
        <v>89</v>
      </c>
      <c r="S8721" t="s">
        <v>7342</v>
      </c>
      <c r="T8721">
        <v>15.552</v>
      </c>
      <c r="U8721">
        <v>3</v>
      </c>
      <c r="V8721">
        <v>0.2</v>
      </c>
      <c r="W8721">
        <v>5.6375999999999999</v>
      </c>
      <c r="X8721">
        <f t="shared" si="410"/>
        <v>15.552</v>
      </c>
    </row>
    <row r="8722" spans="1:24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tr">
        <f t="shared" si="408"/>
        <v>Arthur Wiediger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tr">
        <f t="shared" si="409"/>
        <v>Central</v>
      </c>
      <c r="O8722" t="s">
        <v>104</v>
      </c>
      <c r="P8722" t="s">
        <v>7274</v>
      </c>
      <c r="Q8722" t="s">
        <v>31</v>
      </c>
      <c r="R8722" t="s">
        <v>35</v>
      </c>
      <c r="S8722" t="s">
        <v>7275</v>
      </c>
      <c r="T8722">
        <v>379.37200000000001</v>
      </c>
      <c r="U8722">
        <v>2</v>
      </c>
      <c r="V8722">
        <v>0.3</v>
      </c>
      <c r="W8722">
        <v>-119.2312</v>
      </c>
      <c r="X8722">
        <f t="shared" si="410"/>
        <v>379.37200000000001</v>
      </c>
    </row>
    <row r="8723" spans="1:24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tr">
        <f t="shared" si="408"/>
        <v>Arthur Wiediger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tr">
        <f t="shared" si="409"/>
        <v>Central</v>
      </c>
      <c r="O8723" t="s">
        <v>104</v>
      </c>
      <c r="P8723" t="s">
        <v>4780</v>
      </c>
      <c r="Q8723" t="s">
        <v>45</v>
      </c>
      <c r="R8723" t="s">
        <v>58</v>
      </c>
      <c r="S8723" t="s">
        <v>2660</v>
      </c>
      <c r="T8723">
        <v>67.536000000000001</v>
      </c>
      <c r="U8723">
        <v>9</v>
      </c>
      <c r="V8723">
        <v>0.2</v>
      </c>
      <c r="W8723">
        <v>6.7535999999999996</v>
      </c>
      <c r="X8723">
        <f t="shared" si="410"/>
        <v>67.536000000000001</v>
      </c>
    </row>
    <row r="8724" spans="1:24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tr">
        <f t="shared" si="408"/>
        <v>Arthur Wiediger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tr">
        <f t="shared" si="409"/>
        <v>Central</v>
      </c>
      <c r="O8724" t="s">
        <v>104</v>
      </c>
      <c r="P8724" t="s">
        <v>176</v>
      </c>
      <c r="Q8724" t="s">
        <v>45</v>
      </c>
      <c r="R8724" t="s">
        <v>74</v>
      </c>
      <c r="S8724" t="s">
        <v>177</v>
      </c>
      <c r="T8724">
        <v>1.524</v>
      </c>
      <c r="U8724">
        <v>2</v>
      </c>
      <c r="V8724">
        <v>0.8</v>
      </c>
      <c r="W8724">
        <v>-2.6669999999999998</v>
      </c>
      <c r="X8724">
        <f t="shared" si="410"/>
        <v>1.524</v>
      </c>
    </row>
    <row r="8725" spans="1:24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tr">
        <f t="shared" si="408"/>
        <v>Marc Harrigan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tr">
        <f t="shared" si="409"/>
        <v>South</v>
      </c>
      <c r="O8725" t="s">
        <v>29</v>
      </c>
      <c r="P8725" t="s">
        <v>1869</v>
      </c>
      <c r="Q8725" t="s">
        <v>45</v>
      </c>
      <c r="R8725" t="s">
        <v>89</v>
      </c>
      <c r="S8725" t="s">
        <v>1870</v>
      </c>
      <c r="T8725">
        <v>37.408000000000001</v>
      </c>
      <c r="U8725">
        <v>7</v>
      </c>
      <c r="V8725">
        <v>0.2</v>
      </c>
      <c r="W8725">
        <v>13.0928</v>
      </c>
      <c r="X8725">
        <f t="shared" si="410"/>
        <v>37.408000000000001</v>
      </c>
    </row>
    <row r="8726" spans="1:24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tr">
        <f t="shared" si="408"/>
        <v>Marc Harrigan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tr">
        <f t="shared" si="409"/>
        <v>South</v>
      </c>
      <c r="O8726" t="s">
        <v>29</v>
      </c>
      <c r="P8726" t="s">
        <v>7933</v>
      </c>
      <c r="Q8726" t="s">
        <v>45</v>
      </c>
      <c r="R8726" t="s">
        <v>89</v>
      </c>
      <c r="S8726" t="s">
        <v>7934</v>
      </c>
      <c r="T8726">
        <v>25.344000000000001</v>
      </c>
      <c r="U8726">
        <v>6</v>
      </c>
      <c r="V8726">
        <v>0.2</v>
      </c>
      <c r="W8726">
        <v>8.8704000000000001</v>
      </c>
      <c r="X8726">
        <f t="shared" si="410"/>
        <v>25.344000000000001</v>
      </c>
    </row>
    <row r="8727" spans="1:24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tr">
        <f t="shared" si="408"/>
        <v>Scott Williamson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tr">
        <f t="shared" si="409"/>
        <v>West</v>
      </c>
      <c r="O8727" t="s">
        <v>43</v>
      </c>
      <c r="P8727" t="s">
        <v>2668</v>
      </c>
      <c r="Q8727" t="s">
        <v>45</v>
      </c>
      <c r="R8727" t="s">
        <v>67</v>
      </c>
      <c r="S8727" t="s">
        <v>2669</v>
      </c>
      <c r="T8727">
        <v>46.2</v>
      </c>
      <c r="U8727">
        <v>4</v>
      </c>
      <c r="V8727">
        <v>0</v>
      </c>
      <c r="W8727">
        <v>21.251999999999999</v>
      </c>
      <c r="X8727">
        <f t="shared" si="410"/>
        <v>46.2</v>
      </c>
    </row>
    <row r="8728" spans="1:24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tr">
        <f t="shared" si="408"/>
        <v>Sung Pak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tr">
        <f t="shared" si="409"/>
        <v>South</v>
      </c>
      <c r="O8728" t="s">
        <v>29</v>
      </c>
      <c r="P8728" t="s">
        <v>9966</v>
      </c>
      <c r="Q8728" t="s">
        <v>70</v>
      </c>
      <c r="R8728" t="s">
        <v>160</v>
      </c>
      <c r="S8728" t="s">
        <v>9967</v>
      </c>
      <c r="T8728">
        <v>4.7279999999999998</v>
      </c>
      <c r="U8728">
        <v>3</v>
      </c>
      <c r="V8728">
        <v>0.2</v>
      </c>
      <c r="W8728">
        <v>0.70920000000000005</v>
      </c>
      <c r="X8728">
        <f t="shared" si="410"/>
        <v>4.7279999999999998</v>
      </c>
    </row>
    <row r="8729" spans="1:24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tr">
        <f t="shared" si="408"/>
        <v>Sung Pak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tr">
        <f t="shared" si="409"/>
        <v>South</v>
      </c>
      <c r="O8729" t="s">
        <v>29</v>
      </c>
      <c r="P8729" t="s">
        <v>9903</v>
      </c>
      <c r="Q8729" t="s">
        <v>31</v>
      </c>
      <c r="R8729" t="s">
        <v>64</v>
      </c>
      <c r="S8729" t="s">
        <v>9904</v>
      </c>
      <c r="T8729">
        <v>53.351999999999997</v>
      </c>
      <c r="U8729">
        <v>3</v>
      </c>
      <c r="V8729">
        <v>0.2</v>
      </c>
      <c r="W8729">
        <v>16.005600000000001</v>
      </c>
      <c r="X8729">
        <f t="shared" si="410"/>
        <v>53.351999999999997</v>
      </c>
    </row>
    <row r="8730" spans="1:24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tr">
        <f t="shared" si="408"/>
        <v>Sung Pak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tr">
        <f t="shared" si="409"/>
        <v>South</v>
      </c>
      <c r="O8730" t="s">
        <v>29</v>
      </c>
      <c r="P8730" t="s">
        <v>7290</v>
      </c>
      <c r="Q8730" t="s">
        <v>31</v>
      </c>
      <c r="R8730" t="s">
        <v>32</v>
      </c>
      <c r="S8730" t="s">
        <v>7291</v>
      </c>
      <c r="T8730">
        <v>131.10400000000001</v>
      </c>
      <c r="U8730">
        <v>2</v>
      </c>
      <c r="V8730">
        <v>0.2</v>
      </c>
      <c r="W8730">
        <v>8.1940000000000008</v>
      </c>
      <c r="X8730">
        <f t="shared" si="410"/>
        <v>131.10400000000001</v>
      </c>
    </row>
    <row r="8731" spans="1:24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tr">
        <f t="shared" si="408"/>
        <v>Sung Pak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tr">
        <f t="shared" si="409"/>
        <v>South</v>
      </c>
      <c r="O8731" t="s">
        <v>29</v>
      </c>
      <c r="P8731" t="s">
        <v>4780</v>
      </c>
      <c r="Q8731" t="s">
        <v>45</v>
      </c>
      <c r="R8731" t="s">
        <v>58</v>
      </c>
      <c r="S8731" t="s">
        <v>2660</v>
      </c>
      <c r="T8731">
        <v>22.512</v>
      </c>
      <c r="U8731">
        <v>3</v>
      </c>
      <c r="V8731">
        <v>0.2</v>
      </c>
      <c r="W8731">
        <v>2.2511999999999999</v>
      </c>
      <c r="X8731">
        <f t="shared" si="410"/>
        <v>22.512</v>
      </c>
    </row>
    <row r="8732" spans="1:24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tr">
        <f t="shared" si="408"/>
        <v>Sung Pak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tr">
        <f t="shared" si="409"/>
        <v>South</v>
      </c>
      <c r="O8732" t="s">
        <v>29</v>
      </c>
      <c r="P8732" t="s">
        <v>5903</v>
      </c>
      <c r="Q8732" t="s">
        <v>70</v>
      </c>
      <c r="R8732" t="s">
        <v>160</v>
      </c>
      <c r="S8732" t="s">
        <v>5904</v>
      </c>
      <c r="T8732">
        <v>72.744</v>
      </c>
      <c r="U8732">
        <v>7</v>
      </c>
      <c r="V8732">
        <v>0.2</v>
      </c>
      <c r="W8732">
        <v>-12.7302</v>
      </c>
      <c r="X8732">
        <f t="shared" si="410"/>
        <v>72.744</v>
      </c>
    </row>
    <row r="8733" spans="1:24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tr">
        <f t="shared" si="408"/>
        <v>Steve Chapman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tr">
        <f t="shared" si="409"/>
        <v>Central</v>
      </c>
      <c r="O8733" t="s">
        <v>104</v>
      </c>
      <c r="P8733" t="s">
        <v>1408</v>
      </c>
      <c r="Q8733" t="s">
        <v>45</v>
      </c>
      <c r="R8733" t="s">
        <v>578</v>
      </c>
      <c r="S8733" t="s">
        <v>1409</v>
      </c>
      <c r="T8733">
        <v>52.59</v>
      </c>
      <c r="U8733">
        <v>3</v>
      </c>
      <c r="V8733">
        <v>0</v>
      </c>
      <c r="W8733">
        <v>15.776999999999999</v>
      </c>
      <c r="X8733">
        <f t="shared" si="410"/>
        <v>52.59</v>
      </c>
    </row>
    <row r="8734" spans="1:24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tr">
        <f t="shared" si="408"/>
        <v>Pauline Webber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tr">
        <f t="shared" si="409"/>
        <v>West</v>
      </c>
      <c r="O8734" t="s">
        <v>43</v>
      </c>
      <c r="P8734" t="s">
        <v>6182</v>
      </c>
      <c r="Q8734" t="s">
        <v>45</v>
      </c>
      <c r="R8734" t="s">
        <v>89</v>
      </c>
      <c r="S8734" t="s">
        <v>6183</v>
      </c>
      <c r="T8734">
        <v>19.440000000000001</v>
      </c>
      <c r="U8734">
        <v>3</v>
      </c>
      <c r="V8734">
        <v>0</v>
      </c>
      <c r="W8734">
        <v>9.3312000000000008</v>
      </c>
      <c r="X8734">
        <f t="shared" si="410"/>
        <v>19.440000000000001</v>
      </c>
    </row>
    <row r="8735" spans="1:24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tr">
        <f t="shared" si="408"/>
        <v>Pauline Webber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tr">
        <f t="shared" si="409"/>
        <v>West</v>
      </c>
      <c r="O8735" t="s">
        <v>43</v>
      </c>
      <c r="P8735" t="s">
        <v>1752</v>
      </c>
      <c r="Q8735" t="s">
        <v>31</v>
      </c>
      <c r="R8735" t="s">
        <v>64</v>
      </c>
      <c r="S8735" t="s">
        <v>1753</v>
      </c>
      <c r="T8735">
        <v>126.3</v>
      </c>
      <c r="U8735">
        <v>3</v>
      </c>
      <c r="V8735">
        <v>0</v>
      </c>
      <c r="W8735">
        <v>40.415999999999997</v>
      </c>
      <c r="X8735">
        <f t="shared" si="410"/>
        <v>126.3</v>
      </c>
    </row>
    <row r="8736" spans="1:24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tr">
        <f t="shared" si="408"/>
        <v>Pauline Webber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tr">
        <f t="shared" si="409"/>
        <v>West</v>
      </c>
      <c r="O8736" t="s">
        <v>43</v>
      </c>
      <c r="P8736" t="s">
        <v>908</v>
      </c>
      <c r="Q8736" t="s">
        <v>70</v>
      </c>
      <c r="R8736" t="s">
        <v>160</v>
      </c>
      <c r="S8736" t="s">
        <v>909</v>
      </c>
      <c r="T8736">
        <v>1287.45</v>
      </c>
      <c r="U8736">
        <v>5</v>
      </c>
      <c r="V8736">
        <v>0</v>
      </c>
      <c r="W8736">
        <v>244.6155</v>
      </c>
      <c r="X8736">
        <f t="shared" si="410"/>
        <v>1287.45</v>
      </c>
    </row>
    <row r="8737" spans="1:24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tr">
        <f t="shared" si="408"/>
        <v>Chris Selesnick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tr">
        <f t="shared" si="409"/>
        <v>East</v>
      </c>
      <c r="O8737" t="s">
        <v>147</v>
      </c>
      <c r="P8737" t="s">
        <v>2814</v>
      </c>
      <c r="Q8737" t="s">
        <v>45</v>
      </c>
      <c r="R8737" t="s">
        <v>58</v>
      </c>
      <c r="S8737" t="s">
        <v>2815</v>
      </c>
      <c r="T8737">
        <v>64.959999999999994</v>
      </c>
      <c r="U8737">
        <v>4</v>
      </c>
      <c r="V8737">
        <v>0</v>
      </c>
      <c r="W8737">
        <v>9.7439999999999998</v>
      </c>
      <c r="X8737">
        <f t="shared" si="410"/>
        <v>64.959999999999994</v>
      </c>
    </row>
    <row r="8738" spans="1:24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tr">
        <f t="shared" si="408"/>
        <v>Roy Phan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tr">
        <f t="shared" si="409"/>
        <v>Central</v>
      </c>
      <c r="O8738" t="s">
        <v>104</v>
      </c>
      <c r="P8738" t="s">
        <v>2015</v>
      </c>
      <c r="Q8738" t="s">
        <v>45</v>
      </c>
      <c r="R8738" t="s">
        <v>58</v>
      </c>
      <c r="S8738" t="s">
        <v>2016</v>
      </c>
      <c r="T8738">
        <v>535.41</v>
      </c>
      <c r="U8738">
        <v>3</v>
      </c>
      <c r="V8738">
        <v>0</v>
      </c>
      <c r="W8738">
        <v>160.62299999999999</v>
      </c>
      <c r="X8738">
        <f t="shared" si="410"/>
        <v>535.41</v>
      </c>
    </row>
    <row r="8739" spans="1:24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tr">
        <f t="shared" si="408"/>
        <v>Charles Sheldon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tr">
        <f t="shared" si="409"/>
        <v>South</v>
      </c>
      <c r="O8739" t="s">
        <v>29</v>
      </c>
      <c r="P8739" t="s">
        <v>3170</v>
      </c>
      <c r="Q8739" t="s">
        <v>45</v>
      </c>
      <c r="R8739" t="s">
        <v>74</v>
      </c>
      <c r="S8739" t="s">
        <v>3171</v>
      </c>
      <c r="T8739">
        <v>8.1</v>
      </c>
      <c r="U8739">
        <v>5</v>
      </c>
      <c r="V8739">
        <v>0.7</v>
      </c>
      <c r="W8739">
        <v>-5.94</v>
      </c>
      <c r="X8739">
        <f t="shared" si="410"/>
        <v>8.1</v>
      </c>
    </row>
    <row r="8740" spans="1:24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tr">
        <f t="shared" si="408"/>
        <v>Max Jones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tr">
        <f t="shared" si="409"/>
        <v>East</v>
      </c>
      <c r="O8740" t="s">
        <v>147</v>
      </c>
      <c r="P8740" t="s">
        <v>680</v>
      </c>
      <c r="Q8740" t="s">
        <v>45</v>
      </c>
      <c r="R8740" t="s">
        <v>67</v>
      </c>
      <c r="S8740" t="s">
        <v>681</v>
      </c>
      <c r="T8740">
        <v>13.247999999999999</v>
      </c>
      <c r="U8740">
        <v>4</v>
      </c>
      <c r="V8740">
        <v>0.2</v>
      </c>
      <c r="W8740">
        <v>3.6432000000000002</v>
      </c>
      <c r="X8740">
        <f t="shared" si="410"/>
        <v>13.247999999999999</v>
      </c>
    </row>
    <row r="8741" spans="1:24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tr">
        <f t="shared" si="408"/>
        <v>Max Jones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tr">
        <f t="shared" si="409"/>
        <v>East</v>
      </c>
      <c r="O8741" t="s">
        <v>147</v>
      </c>
      <c r="P8741" t="s">
        <v>1675</v>
      </c>
      <c r="Q8741" t="s">
        <v>70</v>
      </c>
      <c r="R8741" t="s">
        <v>71</v>
      </c>
      <c r="S8741" t="s">
        <v>1676</v>
      </c>
      <c r="T8741">
        <v>83.988</v>
      </c>
      <c r="U8741">
        <v>2</v>
      </c>
      <c r="V8741">
        <v>0.4</v>
      </c>
      <c r="W8741">
        <v>-20.997</v>
      </c>
      <c r="X8741">
        <f t="shared" si="410"/>
        <v>83.988</v>
      </c>
    </row>
    <row r="8742" spans="1:24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tr">
        <f t="shared" si="408"/>
        <v>James Galang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tr">
        <f t="shared" si="409"/>
        <v>South</v>
      </c>
      <c r="O8742" t="s">
        <v>29</v>
      </c>
      <c r="P8742" t="s">
        <v>4239</v>
      </c>
      <c r="Q8742" t="s">
        <v>45</v>
      </c>
      <c r="R8742" t="s">
        <v>67</v>
      </c>
      <c r="S8742" t="s">
        <v>4240</v>
      </c>
      <c r="T8742">
        <v>73.2</v>
      </c>
      <c r="U8742">
        <v>5</v>
      </c>
      <c r="V8742">
        <v>0</v>
      </c>
      <c r="W8742">
        <v>21.228000000000002</v>
      </c>
      <c r="X8742">
        <f t="shared" si="410"/>
        <v>73.2</v>
      </c>
    </row>
    <row r="8743" spans="1:24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tr">
        <f t="shared" si="408"/>
        <v>Anthony Garverick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tr">
        <f t="shared" si="409"/>
        <v>Central</v>
      </c>
      <c r="O8743" t="s">
        <v>104</v>
      </c>
      <c r="P8743" t="s">
        <v>749</v>
      </c>
      <c r="Q8743" t="s">
        <v>45</v>
      </c>
      <c r="R8743" t="s">
        <v>74</v>
      </c>
      <c r="S8743" t="s">
        <v>750</v>
      </c>
      <c r="T8743">
        <v>10.74</v>
      </c>
      <c r="U8743">
        <v>3</v>
      </c>
      <c r="V8743">
        <v>0</v>
      </c>
      <c r="W8743">
        <v>5.1551999999999998</v>
      </c>
      <c r="X8743">
        <f t="shared" si="410"/>
        <v>10.74</v>
      </c>
    </row>
    <row r="8744" spans="1:24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tr">
        <f t="shared" si="408"/>
        <v>Chloris Kastensmidt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tr">
        <f t="shared" si="409"/>
        <v>West</v>
      </c>
      <c r="O8744" t="s">
        <v>43</v>
      </c>
      <c r="P8744" t="s">
        <v>425</v>
      </c>
      <c r="Q8744" t="s">
        <v>31</v>
      </c>
      <c r="R8744" t="s">
        <v>64</v>
      </c>
      <c r="S8744" t="s">
        <v>426</v>
      </c>
      <c r="T8744">
        <v>11.032</v>
      </c>
      <c r="U8744">
        <v>1</v>
      </c>
      <c r="V8744">
        <v>0.2</v>
      </c>
      <c r="W8744">
        <v>3.0337999999999998</v>
      </c>
      <c r="X8744">
        <f t="shared" si="410"/>
        <v>11.032</v>
      </c>
    </row>
    <row r="8745" spans="1:24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tr">
        <f t="shared" si="408"/>
        <v>Chloris Kastensmidt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tr">
        <f t="shared" si="409"/>
        <v>West</v>
      </c>
      <c r="O8745" t="s">
        <v>43</v>
      </c>
      <c r="P8745" t="s">
        <v>754</v>
      </c>
      <c r="Q8745" t="s">
        <v>70</v>
      </c>
      <c r="R8745" t="s">
        <v>160</v>
      </c>
      <c r="S8745" t="s">
        <v>755</v>
      </c>
      <c r="T8745">
        <v>53.04</v>
      </c>
      <c r="U8745">
        <v>3</v>
      </c>
      <c r="V8745">
        <v>0.2</v>
      </c>
      <c r="W8745">
        <v>-4.641</v>
      </c>
      <c r="X8745">
        <f t="shared" si="410"/>
        <v>53.04</v>
      </c>
    </row>
    <row r="8746" spans="1:24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tr">
        <f t="shared" si="408"/>
        <v>Harold Dahlen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tr">
        <f t="shared" si="409"/>
        <v>East</v>
      </c>
      <c r="O8746" t="s">
        <v>147</v>
      </c>
      <c r="P8746" t="s">
        <v>127</v>
      </c>
      <c r="Q8746" t="s">
        <v>45</v>
      </c>
      <c r="R8746" t="s">
        <v>67</v>
      </c>
      <c r="S8746" t="s">
        <v>128</v>
      </c>
      <c r="T8746">
        <v>17.12</v>
      </c>
      <c r="U8746">
        <v>4</v>
      </c>
      <c r="V8746">
        <v>0</v>
      </c>
      <c r="W8746">
        <v>4.9648000000000003</v>
      </c>
      <c r="X8746">
        <f t="shared" si="410"/>
        <v>17.12</v>
      </c>
    </row>
    <row r="8747" spans="1:24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tr">
        <f t="shared" si="408"/>
        <v>Harold Dahlen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tr">
        <f t="shared" si="409"/>
        <v>East</v>
      </c>
      <c r="O8747" t="s">
        <v>147</v>
      </c>
      <c r="P8747" t="s">
        <v>8887</v>
      </c>
      <c r="Q8747" t="s">
        <v>45</v>
      </c>
      <c r="R8747" t="s">
        <v>89</v>
      </c>
      <c r="S8747" t="s">
        <v>8888</v>
      </c>
      <c r="T8747">
        <v>59.94</v>
      </c>
      <c r="U8747">
        <v>3</v>
      </c>
      <c r="V8747">
        <v>0</v>
      </c>
      <c r="W8747">
        <v>28.171800000000001</v>
      </c>
      <c r="X8747">
        <f t="shared" si="410"/>
        <v>59.94</v>
      </c>
    </row>
    <row r="8748" spans="1:24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tr">
        <f t="shared" si="408"/>
        <v>Bill Overfelt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tr">
        <f t="shared" si="409"/>
        <v>West</v>
      </c>
      <c r="O8748" t="s">
        <v>43</v>
      </c>
      <c r="P8748" t="s">
        <v>3116</v>
      </c>
      <c r="Q8748" t="s">
        <v>31</v>
      </c>
      <c r="R8748" t="s">
        <v>64</v>
      </c>
      <c r="S8748" t="s">
        <v>3117</v>
      </c>
      <c r="T8748">
        <v>210.58</v>
      </c>
      <c r="U8748">
        <v>2</v>
      </c>
      <c r="V8748">
        <v>0</v>
      </c>
      <c r="W8748">
        <v>12.6348</v>
      </c>
      <c r="X8748">
        <f t="shared" si="410"/>
        <v>210.58</v>
      </c>
    </row>
    <row r="8749" spans="1:24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tr">
        <f t="shared" si="408"/>
        <v>Bill Overfelt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tr">
        <f t="shared" si="409"/>
        <v>West</v>
      </c>
      <c r="O8749" t="s">
        <v>43</v>
      </c>
      <c r="P8749" t="s">
        <v>2391</v>
      </c>
      <c r="Q8749" t="s">
        <v>45</v>
      </c>
      <c r="R8749" t="s">
        <v>74</v>
      </c>
      <c r="S8749" t="s">
        <v>2392</v>
      </c>
      <c r="T8749">
        <v>30.96</v>
      </c>
      <c r="U8749">
        <v>2</v>
      </c>
      <c r="V8749">
        <v>0.2</v>
      </c>
      <c r="W8749">
        <v>10.061999999999999</v>
      </c>
      <c r="X8749">
        <f t="shared" si="410"/>
        <v>30.96</v>
      </c>
    </row>
    <row r="8750" spans="1:24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tr">
        <f t="shared" si="408"/>
        <v>Bill Overfelt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tr">
        <f t="shared" si="409"/>
        <v>West</v>
      </c>
      <c r="O8750" t="s">
        <v>43</v>
      </c>
      <c r="P8750" t="s">
        <v>8337</v>
      </c>
      <c r="Q8750" t="s">
        <v>70</v>
      </c>
      <c r="R8750" t="s">
        <v>683</v>
      </c>
      <c r="S8750" t="s">
        <v>8338</v>
      </c>
      <c r="T8750">
        <v>239.98400000000001</v>
      </c>
      <c r="U8750">
        <v>2</v>
      </c>
      <c r="V8750">
        <v>0.2</v>
      </c>
      <c r="W8750">
        <v>38.997399999999999</v>
      </c>
      <c r="X8750">
        <f t="shared" si="410"/>
        <v>239.98400000000001</v>
      </c>
    </row>
    <row r="8751" spans="1:24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tr">
        <f t="shared" si="408"/>
        <v>Lena Creighton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tr">
        <f t="shared" si="409"/>
        <v>East</v>
      </c>
      <c r="O8751" t="s">
        <v>147</v>
      </c>
      <c r="P8751" t="s">
        <v>1746</v>
      </c>
      <c r="Q8751" t="s">
        <v>45</v>
      </c>
      <c r="R8751" t="s">
        <v>74</v>
      </c>
      <c r="S8751" t="s">
        <v>1747</v>
      </c>
      <c r="T8751">
        <v>3050.3760000000002</v>
      </c>
      <c r="U8751">
        <v>3</v>
      </c>
      <c r="V8751">
        <v>0.2</v>
      </c>
      <c r="W8751">
        <v>1143.8910000000001</v>
      </c>
      <c r="X8751">
        <f t="shared" si="410"/>
        <v>3050.3760000000002</v>
      </c>
    </row>
    <row r="8752" spans="1:24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tr">
        <f t="shared" si="408"/>
        <v>Lena Creighton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tr">
        <f t="shared" si="409"/>
        <v>East</v>
      </c>
      <c r="O8752" t="s">
        <v>147</v>
      </c>
      <c r="P8752" t="s">
        <v>4329</v>
      </c>
      <c r="Q8752" t="s">
        <v>70</v>
      </c>
      <c r="R8752" t="s">
        <v>71</v>
      </c>
      <c r="S8752" t="s">
        <v>4330</v>
      </c>
      <c r="T8752">
        <v>133.97999999999999</v>
      </c>
      <c r="U8752">
        <v>2</v>
      </c>
      <c r="V8752">
        <v>0</v>
      </c>
      <c r="W8752">
        <v>33.494999999999997</v>
      </c>
      <c r="X8752">
        <f t="shared" si="410"/>
        <v>133.97999999999999</v>
      </c>
    </row>
    <row r="8753" spans="1:24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tr">
        <f t="shared" si="408"/>
        <v>Rick Bensley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tr">
        <f t="shared" si="409"/>
        <v>South</v>
      </c>
      <c r="O8753" t="s">
        <v>29</v>
      </c>
      <c r="P8753" t="s">
        <v>10227</v>
      </c>
      <c r="Q8753" t="s">
        <v>45</v>
      </c>
      <c r="R8753" t="s">
        <v>89</v>
      </c>
      <c r="S8753" t="s">
        <v>10228</v>
      </c>
      <c r="T8753">
        <v>93.248000000000005</v>
      </c>
      <c r="U8753">
        <v>4</v>
      </c>
      <c r="V8753">
        <v>0.2</v>
      </c>
      <c r="W8753">
        <v>31.4712</v>
      </c>
      <c r="X8753">
        <f t="shared" si="410"/>
        <v>93.248000000000005</v>
      </c>
    </row>
    <row r="8754" spans="1:24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tr">
        <f t="shared" si="408"/>
        <v>Rick Bensley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tr">
        <f t="shared" si="409"/>
        <v>South</v>
      </c>
      <c r="O8754" t="s">
        <v>29</v>
      </c>
      <c r="P8754" t="s">
        <v>4789</v>
      </c>
      <c r="Q8754" t="s">
        <v>70</v>
      </c>
      <c r="R8754" t="s">
        <v>71</v>
      </c>
      <c r="S8754" t="s">
        <v>4790</v>
      </c>
      <c r="T8754">
        <v>177.48</v>
      </c>
      <c r="U8754">
        <v>3</v>
      </c>
      <c r="V8754">
        <v>0.2</v>
      </c>
      <c r="W8754">
        <v>19.9665</v>
      </c>
      <c r="X8754">
        <f t="shared" si="410"/>
        <v>177.48</v>
      </c>
    </row>
    <row r="8755" spans="1:24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tr">
        <f t="shared" si="408"/>
        <v>Joy Daniels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tr">
        <f t="shared" si="409"/>
        <v>East</v>
      </c>
      <c r="O8755" t="s">
        <v>147</v>
      </c>
      <c r="P8755" t="s">
        <v>4570</v>
      </c>
      <c r="Q8755" t="s">
        <v>45</v>
      </c>
      <c r="R8755" t="s">
        <v>46</v>
      </c>
      <c r="S8755" t="s">
        <v>4571</v>
      </c>
      <c r="T8755">
        <v>17.712</v>
      </c>
      <c r="U8755">
        <v>6</v>
      </c>
      <c r="V8755">
        <v>0.2</v>
      </c>
      <c r="W8755">
        <v>5.9778000000000002</v>
      </c>
      <c r="X8755">
        <f t="shared" si="410"/>
        <v>17.712</v>
      </c>
    </row>
    <row r="8756" spans="1:24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tr">
        <f t="shared" si="408"/>
        <v>Joy Daniels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tr">
        <f t="shared" si="409"/>
        <v>East</v>
      </c>
      <c r="O8756" t="s">
        <v>147</v>
      </c>
      <c r="P8756" t="s">
        <v>3170</v>
      </c>
      <c r="Q8756" t="s">
        <v>45</v>
      </c>
      <c r="R8756" t="s">
        <v>74</v>
      </c>
      <c r="S8756" t="s">
        <v>3171</v>
      </c>
      <c r="T8756">
        <v>4.8600000000000003</v>
      </c>
      <c r="U8756">
        <v>3</v>
      </c>
      <c r="V8756">
        <v>0.7</v>
      </c>
      <c r="W8756">
        <v>-3.5640000000000001</v>
      </c>
      <c r="X8756">
        <f t="shared" si="410"/>
        <v>4.8600000000000003</v>
      </c>
    </row>
    <row r="8757" spans="1:24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tr">
        <f t="shared" si="408"/>
        <v>Joy Daniels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tr">
        <f t="shared" si="409"/>
        <v>East</v>
      </c>
      <c r="O8757" t="s">
        <v>147</v>
      </c>
      <c r="P8757" t="s">
        <v>4501</v>
      </c>
      <c r="Q8757" t="s">
        <v>45</v>
      </c>
      <c r="R8757" t="s">
        <v>74</v>
      </c>
      <c r="S8757" t="s">
        <v>4502</v>
      </c>
      <c r="T8757">
        <v>6.258</v>
      </c>
      <c r="U8757">
        <v>2</v>
      </c>
      <c r="V8757">
        <v>0.7</v>
      </c>
      <c r="W8757">
        <v>-5.2149999999999999</v>
      </c>
      <c r="X8757">
        <f t="shared" si="410"/>
        <v>6.258</v>
      </c>
    </row>
    <row r="8758" spans="1:24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tr">
        <f t="shared" si="408"/>
        <v>Maureen Fritzler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tr">
        <f t="shared" si="409"/>
        <v>East</v>
      </c>
      <c r="O8758" t="s">
        <v>147</v>
      </c>
      <c r="P8758" t="s">
        <v>2141</v>
      </c>
      <c r="Q8758" t="s">
        <v>45</v>
      </c>
      <c r="R8758" t="s">
        <v>77</v>
      </c>
      <c r="S8758" t="s">
        <v>2142</v>
      </c>
      <c r="T8758">
        <v>37.68</v>
      </c>
      <c r="U8758">
        <v>2</v>
      </c>
      <c r="V8758">
        <v>0</v>
      </c>
      <c r="W8758">
        <v>10.5504</v>
      </c>
      <c r="X8758">
        <f t="shared" si="410"/>
        <v>37.68</v>
      </c>
    </row>
    <row r="8759" spans="1:24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tr">
        <f t="shared" si="408"/>
        <v>Maureen Fritzler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tr">
        <f t="shared" si="409"/>
        <v>East</v>
      </c>
      <c r="O8759" t="s">
        <v>147</v>
      </c>
      <c r="P8759" t="s">
        <v>1059</v>
      </c>
      <c r="Q8759" t="s">
        <v>45</v>
      </c>
      <c r="R8759" t="s">
        <v>89</v>
      </c>
      <c r="S8759" t="s">
        <v>1060</v>
      </c>
      <c r="T8759">
        <v>51.84</v>
      </c>
      <c r="U8759">
        <v>8</v>
      </c>
      <c r="V8759">
        <v>0</v>
      </c>
      <c r="W8759">
        <v>24.883199999999999</v>
      </c>
      <c r="X8759">
        <f t="shared" si="410"/>
        <v>51.84</v>
      </c>
    </row>
    <row r="8760" spans="1:24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tr">
        <f t="shared" si="408"/>
        <v>Maureen Fritzler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tr">
        <f t="shared" si="409"/>
        <v>East</v>
      </c>
      <c r="O8760" t="s">
        <v>147</v>
      </c>
      <c r="P8760" t="s">
        <v>2527</v>
      </c>
      <c r="Q8760" t="s">
        <v>31</v>
      </c>
      <c r="R8760" t="s">
        <v>64</v>
      </c>
      <c r="S8760" t="s">
        <v>2528</v>
      </c>
      <c r="T8760">
        <v>27.42</v>
      </c>
      <c r="U8760">
        <v>3</v>
      </c>
      <c r="V8760">
        <v>0</v>
      </c>
      <c r="W8760">
        <v>9.3228000000000009</v>
      </c>
      <c r="X8760">
        <f t="shared" si="410"/>
        <v>27.42</v>
      </c>
    </row>
    <row r="8761" spans="1:24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tr">
        <f t="shared" si="408"/>
        <v>Maureen Fritzler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tr">
        <f t="shared" si="409"/>
        <v>East</v>
      </c>
      <c r="O8761" t="s">
        <v>147</v>
      </c>
      <c r="P8761" t="s">
        <v>2942</v>
      </c>
      <c r="Q8761" t="s">
        <v>45</v>
      </c>
      <c r="R8761" t="s">
        <v>74</v>
      </c>
      <c r="S8761" t="s">
        <v>2943</v>
      </c>
      <c r="T8761">
        <v>5.4</v>
      </c>
      <c r="U8761">
        <v>3</v>
      </c>
      <c r="V8761">
        <v>0</v>
      </c>
      <c r="W8761">
        <v>2.5920000000000001</v>
      </c>
      <c r="X8761">
        <f t="shared" si="410"/>
        <v>5.4</v>
      </c>
    </row>
    <row r="8762" spans="1:24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tr">
        <f t="shared" si="408"/>
        <v>Ben Ferrer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tr">
        <f t="shared" si="409"/>
        <v>South</v>
      </c>
      <c r="O8762" t="s">
        <v>29</v>
      </c>
      <c r="P8762" t="s">
        <v>1746</v>
      </c>
      <c r="Q8762" t="s">
        <v>45</v>
      </c>
      <c r="R8762" t="s">
        <v>74</v>
      </c>
      <c r="S8762" t="s">
        <v>1747</v>
      </c>
      <c r="T8762">
        <v>1270.99</v>
      </c>
      <c r="U8762">
        <v>1</v>
      </c>
      <c r="V8762">
        <v>0</v>
      </c>
      <c r="W8762">
        <v>635.495</v>
      </c>
      <c r="X8762">
        <f t="shared" si="410"/>
        <v>1270.99</v>
      </c>
    </row>
    <row r="8763" spans="1:24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tr">
        <f t="shared" si="408"/>
        <v>Ben Ferrer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tr">
        <f t="shared" si="409"/>
        <v>South</v>
      </c>
      <c r="O8763" t="s">
        <v>29</v>
      </c>
      <c r="P8763" t="s">
        <v>5588</v>
      </c>
      <c r="Q8763" t="s">
        <v>45</v>
      </c>
      <c r="R8763" t="s">
        <v>172</v>
      </c>
      <c r="S8763" t="s">
        <v>5589</v>
      </c>
      <c r="T8763">
        <v>125.36</v>
      </c>
      <c r="U8763">
        <v>8</v>
      </c>
      <c r="V8763">
        <v>0</v>
      </c>
      <c r="W8763">
        <v>58.919199999999996</v>
      </c>
      <c r="X8763">
        <f t="shared" si="410"/>
        <v>125.36</v>
      </c>
    </row>
    <row r="8764" spans="1:24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tr">
        <f t="shared" si="408"/>
        <v>Frank Olsen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tr">
        <f t="shared" si="409"/>
        <v>West</v>
      </c>
      <c r="O8764" t="s">
        <v>43</v>
      </c>
      <c r="P8764" t="s">
        <v>3022</v>
      </c>
      <c r="Q8764" t="s">
        <v>45</v>
      </c>
      <c r="R8764" t="s">
        <v>58</v>
      </c>
      <c r="S8764" t="s">
        <v>3023</v>
      </c>
      <c r="T8764">
        <v>14.03</v>
      </c>
      <c r="U8764">
        <v>1</v>
      </c>
      <c r="V8764">
        <v>0</v>
      </c>
      <c r="W8764">
        <v>4.0686999999999998</v>
      </c>
      <c r="X8764">
        <f t="shared" si="410"/>
        <v>14.03</v>
      </c>
    </row>
    <row r="8765" spans="1:24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tr">
        <f t="shared" si="408"/>
        <v>Frank Olsen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tr">
        <f t="shared" si="409"/>
        <v>West</v>
      </c>
      <c r="O8765" t="s">
        <v>43</v>
      </c>
      <c r="P8765" t="s">
        <v>5557</v>
      </c>
      <c r="Q8765" t="s">
        <v>45</v>
      </c>
      <c r="R8765" t="s">
        <v>578</v>
      </c>
      <c r="S8765" t="s">
        <v>5558</v>
      </c>
      <c r="T8765">
        <v>27.96</v>
      </c>
      <c r="U8765">
        <v>2</v>
      </c>
      <c r="V8765">
        <v>0</v>
      </c>
      <c r="W8765">
        <v>7.2695999999999996</v>
      </c>
      <c r="X8765">
        <f t="shared" si="410"/>
        <v>27.96</v>
      </c>
    </row>
    <row r="8766" spans="1:24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tr">
        <f t="shared" si="408"/>
        <v>Brenda Bowman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tr">
        <f t="shared" si="409"/>
        <v>Central</v>
      </c>
      <c r="O8766" t="s">
        <v>104</v>
      </c>
      <c r="P8766" t="s">
        <v>4872</v>
      </c>
      <c r="Q8766" t="s">
        <v>45</v>
      </c>
      <c r="R8766" t="s">
        <v>67</v>
      </c>
      <c r="S8766" t="s">
        <v>4873</v>
      </c>
      <c r="T8766">
        <v>5.3440000000000003</v>
      </c>
      <c r="U8766">
        <v>2</v>
      </c>
      <c r="V8766">
        <v>0.2</v>
      </c>
      <c r="W8766">
        <v>0.73480000000000001</v>
      </c>
      <c r="X8766">
        <f t="shared" si="410"/>
        <v>5.3440000000000003</v>
      </c>
    </row>
    <row r="8767" spans="1:24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tr">
        <f t="shared" si="408"/>
        <v>Brenda Bowman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tr">
        <f t="shared" si="409"/>
        <v>Central</v>
      </c>
      <c r="O8767" t="s">
        <v>104</v>
      </c>
      <c r="P8767" t="s">
        <v>107</v>
      </c>
      <c r="Q8767" t="s">
        <v>45</v>
      </c>
      <c r="R8767" t="s">
        <v>74</v>
      </c>
      <c r="S8767" t="s">
        <v>108</v>
      </c>
      <c r="T8767">
        <v>1.696</v>
      </c>
      <c r="U8767">
        <v>2</v>
      </c>
      <c r="V8767">
        <v>0.8</v>
      </c>
      <c r="W8767">
        <v>-2.544</v>
      </c>
      <c r="X8767">
        <f t="shared" si="410"/>
        <v>1.696</v>
      </c>
    </row>
    <row r="8768" spans="1:24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tr">
        <f t="shared" si="408"/>
        <v>Brenda Bowman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tr">
        <f t="shared" si="409"/>
        <v>Central</v>
      </c>
      <c r="O8768" t="s">
        <v>104</v>
      </c>
      <c r="P8768" t="s">
        <v>9928</v>
      </c>
      <c r="Q8768" t="s">
        <v>45</v>
      </c>
      <c r="R8768" t="s">
        <v>77</v>
      </c>
      <c r="S8768" t="s">
        <v>9929</v>
      </c>
      <c r="T8768">
        <v>24.588000000000001</v>
      </c>
      <c r="U8768">
        <v>3</v>
      </c>
      <c r="V8768">
        <v>0.8</v>
      </c>
      <c r="W8768">
        <v>-67.617000000000004</v>
      </c>
      <c r="X8768">
        <f t="shared" si="410"/>
        <v>24.588000000000001</v>
      </c>
    </row>
    <row r="8769" spans="1:24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tr">
        <f t="shared" si="408"/>
        <v>Brenda Bowman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tr">
        <f t="shared" si="409"/>
        <v>Central</v>
      </c>
      <c r="O8769" t="s">
        <v>104</v>
      </c>
      <c r="P8769" t="s">
        <v>1622</v>
      </c>
      <c r="Q8769" t="s">
        <v>45</v>
      </c>
      <c r="R8769" t="s">
        <v>74</v>
      </c>
      <c r="S8769" t="s">
        <v>1623</v>
      </c>
      <c r="T8769">
        <v>7.98</v>
      </c>
      <c r="U8769">
        <v>5</v>
      </c>
      <c r="V8769">
        <v>0.8</v>
      </c>
      <c r="W8769">
        <v>-13.167</v>
      </c>
      <c r="X8769">
        <f t="shared" si="410"/>
        <v>7.98</v>
      </c>
    </row>
    <row r="8770" spans="1:24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tr">
        <f t="shared" si="408"/>
        <v>Ivan Liston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tr">
        <f t="shared" si="409"/>
        <v>East</v>
      </c>
      <c r="O8770" t="s">
        <v>147</v>
      </c>
      <c r="P8770" t="s">
        <v>1170</v>
      </c>
      <c r="Q8770" t="s">
        <v>70</v>
      </c>
      <c r="R8770" t="s">
        <v>160</v>
      </c>
      <c r="S8770" t="s">
        <v>1171</v>
      </c>
      <c r="T8770">
        <v>288</v>
      </c>
      <c r="U8770">
        <v>4</v>
      </c>
      <c r="V8770">
        <v>0.2</v>
      </c>
      <c r="W8770">
        <v>57.6</v>
      </c>
      <c r="X8770">
        <f t="shared" si="410"/>
        <v>288</v>
      </c>
    </row>
    <row r="8771" spans="1:24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tr">
        <f t="shared" ref="G8771:G8834" si="411">TRIM(H8771)</f>
        <v>Philisse Overcash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tr">
        <f t="shared" ref="N8771:N8834" si="412">PROPER(TRIM(O8771))</f>
        <v>West</v>
      </c>
      <c r="O8771" t="s">
        <v>43</v>
      </c>
      <c r="P8771" t="s">
        <v>8342</v>
      </c>
      <c r="Q8771" t="s">
        <v>70</v>
      </c>
      <c r="R8771" t="s">
        <v>71</v>
      </c>
      <c r="S8771" t="s">
        <v>8343</v>
      </c>
      <c r="T8771">
        <v>146.952</v>
      </c>
      <c r="U8771">
        <v>3</v>
      </c>
      <c r="V8771">
        <v>0.2</v>
      </c>
      <c r="W8771">
        <v>9.1844999999999999</v>
      </c>
      <c r="X8771">
        <f t="shared" ref="X8771:X8834" si="413">T8771</f>
        <v>146.952</v>
      </c>
    </row>
    <row r="8772" spans="1:24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tr">
        <f t="shared" si="411"/>
        <v>Philisse Overcash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tr">
        <f t="shared" si="412"/>
        <v>West</v>
      </c>
      <c r="O8772" t="s">
        <v>43</v>
      </c>
      <c r="P8772" t="s">
        <v>3109</v>
      </c>
      <c r="Q8772" t="s">
        <v>31</v>
      </c>
      <c r="R8772" t="s">
        <v>35</v>
      </c>
      <c r="S8772" t="s">
        <v>3110</v>
      </c>
      <c r="T8772">
        <v>83.135999999999996</v>
      </c>
      <c r="U8772">
        <v>4</v>
      </c>
      <c r="V8772">
        <v>0.2</v>
      </c>
      <c r="W8772">
        <v>5.1959999999999997</v>
      </c>
      <c r="X8772">
        <f t="shared" si="413"/>
        <v>83.135999999999996</v>
      </c>
    </row>
    <row r="8773" spans="1:24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tr">
        <f t="shared" si="411"/>
        <v>Dorothy Badders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tr">
        <f t="shared" si="412"/>
        <v>South</v>
      </c>
      <c r="O8773" t="s">
        <v>29</v>
      </c>
      <c r="P8773" t="s">
        <v>4879</v>
      </c>
      <c r="Q8773" t="s">
        <v>45</v>
      </c>
      <c r="R8773" t="s">
        <v>77</v>
      </c>
      <c r="S8773" t="s">
        <v>4880</v>
      </c>
      <c r="T8773">
        <v>942.78399999999999</v>
      </c>
      <c r="U8773">
        <v>4</v>
      </c>
      <c r="V8773">
        <v>0.2</v>
      </c>
      <c r="W8773">
        <v>94.278400000000005</v>
      </c>
      <c r="X8773">
        <f t="shared" si="413"/>
        <v>942.78399999999999</v>
      </c>
    </row>
    <row r="8774" spans="1:24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tr">
        <f t="shared" si="411"/>
        <v>Dorothy Badders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tr">
        <f t="shared" si="412"/>
        <v>South</v>
      </c>
      <c r="O8774" t="s">
        <v>29</v>
      </c>
      <c r="P8774" t="s">
        <v>4080</v>
      </c>
      <c r="Q8774" t="s">
        <v>45</v>
      </c>
      <c r="R8774" t="s">
        <v>89</v>
      </c>
      <c r="S8774" t="s">
        <v>4081</v>
      </c>
      <c r="T8774">
        <v>74.352000000000004</v>
      </c>
      <c r="U8774">
        <v>3</v>
      </c>
      <c r="V8774">
        <v>0.2</v>
      </c>
      <c r="W8774">
        <v>23.234999999999999</v>
      </c>
      <c r="X8774">
        <f t="shared" si="413"/>
        <v>74.352000000000004</v>
      </c>
    </row>
    <row r="8775" spans="1:24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tr">
        <f t="shared" si="411"/>
        <v>Lindsay Castell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tr">
        <f t="shared" si="412"/>
        <v>East</v>
      </c>
      <c r="O8775" t="s">
        <v>147</v>
      </c>
      <c r="P8775" t="s">
        <v>2207</v>
      </c>
      <c r="Q8775" t="s">
        <v>45</v>
      </c>
      <c r="R8775" t="s">
        <v>77</v>
      </c>
      <c r="S8775" t="s">
        <v>2208</v>
      </c>
      <c r="T8775">
        <v>26.88</v>
      </c>
      <c r="U8775">
        <v>6</v>
      </c>
      <c r="V8775">
        <v>0</v>
      </c>
      <c r="W8775">
        <v>6.72</v>
      </c>
      <c r="X8775">
        <f t="shared" si="413"/>
        <v>26.88</v>
      </c>
    </row>
    <row r="8776" spans="1:24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tr">
        <f t="shared" si="411"/>
        <v>Lindsay Castell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tr">
        <f t="shared" si="412"/>
        <v>East</v>
      </c>
      <c r="O8776" t="s">
        <v>147</v>
      </c>
      <c r="P8776" t="s">
        <v>5224</v>
      </c>
      <c r="Q8776" t="s">
        <v>45</v>
      </c>
      <c r="R8776" t="s">
        <v>74</v>
      </c>
      <c r="S8776" t="s">
        <v>5225</v>
      </c>
      <c r="T8776">
        <v>10.896000000000001</v>
      </c>
      <c r="U8776">
        <v>2</v>
      </c>
      <c r="V8776">
        <v>0.2</v>
      </c>
      <c r="W8776">
        <v>3.8136000000000001</v>
      </c>
      <c r="X8776">
        <f t="shared" si="413"/>
        <v>10.896000000000001</v>
      </c>
    </row>
    <row r="8777" spans="1:24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tr">
        <f t="shared" si="411"/>
        <v>Mike Pelletier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tr">
        <f t="shared" si="412"/>
        <v>Central</v>
      </c>
      <c r="O8777" t="s">
        <v>104</v>
      </c>
      <c r="P8777" t="s">
        <v>640</v>
      </c>
      <c r="Q8777" t="s">
        <v>45</v>
      </c>
      <c r="R8777" t="s">
        <v>67</v>
      </c>
      <c r="S8777" t="s">
        <v>641</v>
      </c>
      <c r="T8777">
        <v>3.536</v>
      </c>
      <c r="U8777">
        <v>2</v>
      </c>
      <c r="V8777">
        <v>0.2</v>
      </c>
      <c r="W8777">
        <v>0.30940000000000001</v>
      </c>
      <c r="X8777">
        <f t="shared" si="413"/>
        <v>3.536</v>
      </c>
    </row>
    <row r="8778" spans="1:24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tr">
        <f t="shared" si="411"/>
        <v>Erin Ashbrook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tr">
        <f t="shared" si="412"/>
        <v>Central</v>
      </c>
      <c r="O8778" t="s">
        <v>104</v>
      </c>
      <c r="P8778" t="s">
        <v>2585</v>
      </c>
      <c r="Q8778" t="s">
        <v>31</v>
      </c>
      <c r="R8778" t="s">
        <v>35</v>
      </c>
      <c r="S8778" t="s">
        <v>2586</v>
      </c>
      <c r="T8778">
        <v>528.42999999999995</v>
      </c>
      <c r="U8778">
        <v>5</v>
      </c>
      <c r="V8778">
        <v>0.3</v>
      </c>
      <c r="W8778">
        <v>0</v>
      </c>
      <c r="X8778">
        <f t="shared" si="413"/>
        <v>528.42999999999995</v>
      </c>
    </row>
    <row r="8779" spans="1:24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tr">
        <f t="shared" si="411"/>
        <v>Erin Ashbrook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tr">
        <f t="shared" si="412"/>
        <v>Central</v>
      </c>
      <c r="O8779" t="s">
        <v>104</v>
      </c>
      <c r="P8779" t="s">
        <v>6022</v>
      </c>
      <c r="Q8779" t="s">
        <v>45</v>
      </c>
      <c r="R8779" t="s">
        <v>89</v>
      </c>
      <c r="S8779" t="s">
        <v>6023</v>
      </c>
      <c r="T8779">
        <v>41.472000000000001</v>
      </c>
      <c r="U8779">
        <v>8</v>
      </c>
      <c r="V8779">
        <v>0.2</v>
      </c>
      <c r="W8779">
        <v>14.5152</v>
      </c>
      <c r="X8779">
        <f t="shared" si="413"/>
        <v>41.472000000000001</v>
      </c>
    </row>
    <row r="8780" spans="1:24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tr">
        <f t="shared" si="411"/>
        <v>Bart Pistole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tr">
        <f t="shared" si="412"/>
        <v>East</v>
      </c>
      <c r="O8780" t="s">
        <v>147</v>
      </c>
      <c r="P8780" t="s">
        <v>2236</v>
      </c>
      <c r="Q8780" t="s">
        <v>31</v>
      </c>
      <c r="R8780" t="s">
        <v>32</v>
      </c>
      <c r="S8780" t="s">
        <v>2237</v>
      </c>
      <c r="T8780">
        <v>287.976</v>
      </c>
      <c r="U8780">
        <v>3</v>
      </c>
      <c r="V8780">
        <v>0.2</v>
      </c>
      <c r="W8780">
        <v>7.1993999999999998</v>
      </c>
      <c r="X8780">
        <f t="shared" si="413"/>
        <v>287.976</v>
      </c>
    </row>
    <row r="8781" spans="1:24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tr">
        <f t="shared" si="411"/>
        <v>Bryan Mills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tr">
        <f t="shared" si="412"/>
        <v>West</v>
      </c>
      <c r="O8781" t="s">
        <v>43</v>
      </c>
      <c r="P8781" t="s">
        <v>2993</v>
      </c>
      <c r="Q8781" t="s">
        <v>45</v>
      </c>
      <c r="R8781" t="s">
        <v>58</v>
      </c>
      <c r="S8781" t="s">
        <v>2994</v>
      </c>
      <c r="T8781">
        <v>29.303999999999998</v>
      </c>
      <c r="U8781">
        <v>3</v>
      </c>
      <c r="V8781">
        <v>0.2</v>
      </c>
      <c r="W8781">
        <v>2.5640999999999998</v>
      </c>
      <c r="X8781">
        <f t="shared" si="413"/>
        <v>29.303999999999998</v>
      </c>
    </row>
    <row r="8782" spans="1:24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tr">
        <f t="shared" si="411"/>
        <v>Craig Molinari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tr">
        <f t="shared" si="412"/>
        <v>Central</v>
      </c>
      <c r="O8782" t="s">
        <v>104</v>
      </c>
      <c r="P8782" t="s">
        <v>5103</v>
      </c>
      <c r="Q8782" t="s">
        <v>45</v>
      </c>
      <c r="R8782" t="s">
        <v>67</v>
      </c>
      <c r="S8782" t="s">
        <v>5104</v>
      </c>
      <c r="T8782">
        <v>55.328000000000003</v>
      </c>
      <c r="U8782">
        <v>2</v>
      </c>
      <c r="V8782">
        <v>0.2</v>
      </c>
      <c r="W8782">
        <v>6.2244000000000002</v>
      </c>
      <c r="X8782">
        <f t="shared" si="413"/>
        <v>55.328000000000003</v>
      </c>
    </row>
    <row r="8783" spans="1:24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tr">
        <f t="shared" si="411"/>
        <v>Craig Molinari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tr">
        <f t="shared" si="412"/>
        <v>Central</v>
      </c>
      <c r="O8783" t="s">
        <v>104</v>
      </c>
      <c r="P8783" t="s">
        <v>3098</v>
      </c>
      <c r="Q8783" t="s">
        <v>31</v>
      </c>
      <c r="R8783" t="s">
        <v>32</v>
      </c>
      <c r="S8783" t="s">
        <v>3099</v>
      </c>
      <c r="T8783">
        <v>1227.9983999999999</v>
      </c>
      <c r="U8783">
        <v>6</v>
      </c>
      <c r="V8783">
        <v>0.32</v>
      </c>
      <c r="W8783">
        <v>-36.117600000000003</v>
      </c>
      <c r="X8783">
        <f t="shared" si="413"/>
        <v>1227.9983999999999</v>
      </c>
    </row>
    <row r="8784" spans="1:24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tr">
        <f t="shared" si="411"/>
        <v>Justin Deggeller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tr">
        <f t="shared" si="412"/>
        <v>West</v>
      </c>
      <c r="O8784" t="s">
        <v>43</v>
      </c>
      <c r="P8784" t="s">
        <v>4840</v>
      </c>
      <c r="Q8784" t="s">
        <v>45</v>
      </c>
      <c r="R8784" t="s">
        <v>74</v>
      </c>
      <c r="S8784" t="s">
        <v>4841</v>
      </c>
      <c r="T8784">
        <v>20.416</v>
      </c>
      <c r="U8784">
        <v>4</v>
      </c>
      <c r="V8784">
        <v>0.2</v>
      </c>
      <c r="W8784">
        <v>6.6352000000000002</v>
      </c>
      <c r="X8784">
        <f t="shared" si="413"/>
        <v>20.416</v>
      </c>
    </row>
    <row r="8785" spans="1:24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tr">
        <f t="shared" si="411"/>
        <v>Justin Deggeller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tr">
        <f t="shared" si="412"/>
        <v>West</v>
      </c>
      <c r="O8785" t="s">
        <v>43</v>
      </c>
      <c r="P8785" t="s">
        <v>904</v>
      </c>
      <c r="Q8785" t="s">
        <v>31</v>
      </c>
      <c r="R8785" t="s">
        <v>55</v>
      </c>
      <c r="S8785" t="s">
        <v>905</v>
      </c>
      <c r="T8785">
        <v>1128.3900000000001</v>
      </c>
      <c r="U8785">
        <v>3</v>
      </c>
      <c r="V8785">
        <v>0</v>
      </c>
      <c r="W8785">
        <v>259.52969999999999</v>
      </c>
      <c r="X8785">
        <f t="shared" si="413"/>
        <v>1128.3900000000001</v>
      </c>
    </row>
    <row r="8786" spans="1:24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tr">
        <f t="shared" si="411"/>
        <v>Ann Steele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tr">
        <f t="shared" si="412"/>
        <v>South</v>
      </c>
      <c r="O8786" t="s">
        <v>29</v>
      </c>
      <c r="P8786" t="s">
        <v>4765</v>
      </c>
      <c r="Q8786" t="s">
        <v>45</v>
      </c>
      <c r="R8786" t="s">
        <v>46</v>
      </c>
      <c r="S8786" t="s">
        <v>4766</v>
      </c>
      <c r="T8786">
        <v>4.6079999999999997</v>
      </c>
      <c r="U8786">
        <v>2</v>
      </c>
      <c r="V8786">
        <v>0.2</v>
      </c>
      <c r="W8786">
        <v>1.6704000000000001</v>
      </c>
      <c r="X8786">
        <f t="shared" si="413"/>
        <v>4.6079999999999997</v>
      </c>
    </row>
    <row r="8787" spans="1:24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tr">
        <f t="shared" si="411"/>
        <v>Candace McMahon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tr">
        <f t="shared" si="412"/>
        <v>West</v>
      </c>
      <c r="O8787" t="s">
        <v>43</v>
      </c>
      <c r="P8787" t="s">
        <v>7705</v>
      </c>
      <c r="Q8787" t="s">
        <v>70</v>
      </c>
      <c r="R8787" t="s">
        <v>71</v>
      </c>
      <c r="S8787" t="s">
        <v>7706</v>
      </c>
      <c r="T8787">
        <v>195.96</v>
      </c>
      <c r="U8787">
        <v>5</v>
      </c>
      <c r="V8787">
        <v>0.2</v>
      </c>
      <c r="W8787">
        <v>19.596</v>
      </c>
      <c r="X8787">
        <f t="shared" si="413"/>
        <v>195.96</v>
      </c>
    </row>
    <row r="8788" spans="1:24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tr">
        <f t="shared" si="411"/>
        <v>Candace McMahon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tr">
        <f t="shared" si="412"/>
        <v>West</v>
      </c>
      <c r="O8788" t="s">
        <v>43</v>
      </c>
      <c r="P8788" t="s">
        <v>6291</v>
      </c>
      <c r="Q8788" t="s">
        <v>45</v>
      </c>
      <c r="R8788" t="s">
        <v>89</v>
      </c>
      <c r="S8788" t="s">
        <v>6292</v>
      </c>
      <c r="T8788">
        <v>15.552</v>
      </c>
      <c r="U8788">
        <v>3</v>
      </c>
      <c r="V8788">
        <v>0.2</v>
      </c>
      <c r="W8788">
        <v>5.4432</v>
      </c>
      <c r="X8788">
        <f t="shared" si="413"/>
        <v>15.552</v>
      </c>
    </row>
    <row r="8789" spans="1:24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tr">
        <f t="shared" si="411"/>
        <v>Candace McMahon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tr">
        <f t="shared" si="412"/>
        <v>West</v>
      </c>
      <c r="O8789" t="s">
        <v>43</v>
      </c>
      <c r="P8789" t="s">
        <v>477</v>
      </c>
      <c r="Q8789" t="s">
        <v>70</v>
      </c>
      <c r="R8789" t="s">
        <v>160</v>
      </c>
      <c r="S8789" t="s">
        <v>478</v>
      </c>
      <c r="T8789">
        <v>271.96800000000002</v>
      </c>
      <c r="U8789">
        <v>4</v>
      </c>
      <c r="V8789">
        <v>0.2</v>
      </c>
      <c r="W8789">
        <v>54.393599999999999</v>
      </c>
      <c r="X8789">
        <f t="shared" si="413"/>
        <v>271.96800000000002</v>
      </c>
    </row>
    <row r="8790" spans="1:24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tr">
        <f t="shared" si="411"/>
        <v>Joe Elijah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tr">
        <f t="shared" si="412"/>
        <v>South</v>
      </c>
      <c r="O8790" t="s">
        <v>29</v>
      </c>
      <c r="P8790" t="s">
        <v>3953</v>
      </c>
      <c r="Q8790" t="s">
        <v>31</v>
      </c>
      <c r="R8790" t="s">
        <v>35</v>
      </c>
      <c r="S8790" t="s">
        <v>3954</v>
      </c>
      <c r="T8790">
        <v>698.35199999999998</v>
      </c>
      <c r="U8790">
        <v>3</v>
      </c>
      <c r="V8790">
        <v>0.2</v>
      </c>
      <c r="W8790">
        <v>52.376399999999997</v>
      </c>
      <c r="X8790">
        <f t="shared" si="413"/>
        <v>698.35199999999998</v>
      </c>
    </row>
    <row r="8791" spans="1:24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tr">
        <f t="shared" si="411"/>
        <v>Joe Elijah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tr">
        <f t="shared" si="412"/>
        <v>South</v>
      </c>
      <c r="O8791" t="s">
        <v>29</v>
      </c>
      <c r="P8791" t="s">
        <v>4799</v>
      </c>
      <c r="Q8791" t="s">
        <v>31</v>
      </c>
      <c r="R8791" t="s">
        <v>32</v>
      </c>
      <c r="S8791" t="s">
        <v>4800</v>
      </c>
      <c r="T8791">
        <v>77.727999999999994</v>
      </c>
      <c r="U8791">
        <v>2</v>
      </c>
      <c r="V8791">
        <v>0.2</v>
      </c>
      <c r="W8791">
        <v>-3.8864000000000001</v>
      </c>
      <c r="X8791">
        <f t="shared" si="413"/>
        <v>77.727999999999994</v>
      </c>
    </row>
    <row r="8792" spans="1:24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tr">
        <f t="shared" si="411"/>
        <v>Andy Gerbode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tr">
        <f t="shared" si="412"/>
        <v>South</v>
      </c>
      <c r="O8792" t="s">
        <v>29</v>
      </c>
      <c r="P8792" t="s">
        <v>6234</v>
      </c>
      <c r="Q8792" t="s">
        <v>45</v>
      </c>
      <c r="R8792" t="s">
        <v>74</v>
      </c>
      <c r="S8792" t="s">
        <v>6235</v>
      </c>
      <c r="T8792">
        <v>46.62</v>
      </c>
      <c r="U8792">
        <v>9</v>
      </c>
      <c r="V8792">
        <v>0</v>
      </c>
      <c r="W8792">
        <v>21.4452</v>
      </c>
      <c r="X8792">
        <f t="shared" si="413"/>
        <v>46.62</v>
      </c>
    </row>
    <row r="8793" spans="1:24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tr">
        <f t="shared" si="411"/>
        <v>Thomas Thornton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tr">
        <f t="shared" si="412"/>
        <v>Central</v>
      </c>
      <c r="O8793" t="s">
        <v>104</v>
      </c>
      <c r="P8793" t="s">
        <v>2589</v>
      </c>
      <c r="Q8793" t="s">
        <v>70</v>
      </c>
      <c r="R8793" t="s">
        <v>71</v>
      </c>
      <c r="S8793" t="s">
        <v>2590</v>
      </c>
      <c r="T8793">
        <v>537.54399999999998</v>
      </c>
      <c r="U8793">
        <v>7</v>
      </c>
      <c r="V8793">
        <v>0.2</v>
      </c>
      <c r="W8793">
        <v>47.0351</v>
      </c>
      <c r="X8793">
        <f t="shared" si="413"/>
        <v>537.54399999999998</v>
      </c>
    </row>
    <row r="8794" spans="1:24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tr">
        <f t="shared" si="411"/>
        <v>Bart Pistole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tr">
        <f t="shared" si="412"/>
        <v>West</v>
      </c>
      <c r="O8794" t="s">
        <v>43</v>
      </c>
      <c r="P8794" t="s">
        <v>2231</v>
      </c>
      <c r="Q8794" t="s">
        <v>45</v>
      </c>
      <c r="R8794" t="s">
        <v>46</v>
      </c>
      <c r="S8794" t="s">
        <v>2232</v>
      </c>
      <c r="T8794">
        <v>14.62</v>
      </c>
      <c r="U8794">
        <v>2</v>
      </c>
      <c r="V8794">
        <v>0</v>
      </c>
      <c r="W8794">
        <v>6.8714000000000004</v>
      </c>
      <c r="X8794">
        <f t="shared" si="413"/>
        <v>14.62</v>
      </c>
    </row>
    <row r="8795" spans="1:24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tr">
        <f t="shared" si="411"/>
        <v>Bart Pistole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tr">
        <f t="shared" si="412"/>
        <v>West</v>
      </c>
      <c r="O8795" t="s">
        <v>43</v>
      </c>
      <c r="P8795" t="s">
        <v>1884</v>
      </c>
      <c r="Q8795" t="s">
        <v>45</v>
      </c>
      <c r="R8795" t="s">
        <v>268</v>
      </c>
      <c r="S8795" t="s">
        <v>1885</v>
      </c>
      <c r="T8795">
        <v>22.55</v>
      </c>
      <c r="U8795">
        <v>5</v>
      </c>
      <c r="V8795">
        <v>0</v>
      </c>
      <c r="W8795">
        <v>8.7944999999999993</v>
      </c>
      <c r="X8795">
        <f t="shared" si="413"/>
        <v>22.55</v>
      </c>
    </row>
    <row r="8796" spans="1:24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tr">
        <f t="shared" si="411"/>
        <v>Bart Pistole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tr">
        <f t="shared" si="412"/>
        <v>West</v>
      </c>
      <c r="O8796" t="s">
        <v>43</v>
      </c>
      <c r="P8796" t="s">
        <v>5243</v>
      </c>
      <c r="Q8796" t="s">
        <v>70</v>
      </c>
      <c r="R8796" t="s">
        <v>71</v>
      </c>
      <c r="S8796" t="s">
        <v>5244</v>
      </c>
      <c r="T8796">
        <v>583.79999999999995</v>
      </c>
      <c r="U8796">
        <v>5</v>
      </c>
      <c r="V8796">
        <v>0.2</v>
      </c>
      <c r="W8796">
        <v>72.974999999999994</v>
      </c>
      <c r="X8796">
        <f t="shared" si="413"/>
        <v>583.79999999999995</v>
      </c>
    </row>
    <row r="8797" spans="1:24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tr">
        <f t="shared" si="411"/>
        <v>Bart Pistole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tr">
        <f t="shared" si="412"/>
        <v>West</v>
      </c>
      <c r="O8797" t="s">
        <v>43</v>
      </c>
      <c r="P8797" t="s">
        <v>2591</v>
      </c>
      <c r="Q8797" t="s">
        <v>70</v>
      </c>
      <c r="R8797" t="s">
        <v>71</v>
      </c>
      <c r="S8797" t="s">
        <v>2592</v>
      </c>
      <c r="T8797">
        <v>211.16800000000001</v>
      </c>
      <c r="U8797">
        <v>4</v>
      </c>
      <c r="V8797">
        <v>0.2</v>
      </c>
      <c r="W8797">
        <v>15.8376</v>
      </c>
      <c r="X8797">
        <f t="shared" si="413"/>
        <v>211.16800000000001</v>
      </c>
    </row>
    <row r="8798" spans="1:24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tr">
        <f t="shared" si="411"/>
        <v>Max Jones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tr">
        <f t="shared" si="412"/>
        <v>West</v>
      </c>
      <c r="O8798" t="s">
        <v>43</v>
      </c>
      <c r="P8798" t="s">
        <v>1902</v>
      </c>
      <c r="Q8798" t="s">
        <v>45</v>
      </c>
      <c r="R8798" t="s">
        <v>89</v>
      </c>
      <c r="S8798" t="s">
        <v>1903</v>
      </c>
      <c r="T8798">
        <v>12.96</v>
      </c>
      <c r="U8798">
        <v>2</v>
      </c>
      <c r="V8798">
        <v>0</v>
      </c>
      <c r="W8798">
        <v>6.2207999999999997</v>
      </c>
      <c r="X8798">
        <f t="shared" si="413"/>
        <v>12.96</v>
      </c>
    </row>
    <row r="8799" spans="1:24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tr">
        <f t="shared" si="411"/>
        <v>Max Jones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tr">
        <f t="shared" si="412"/>
        <v>West</v>
      </c>
      <c r="O8799" t="s">
        <v>43</v>
      </c>
      <c r="P8799" t="s">
        <v>5004</v>
      </c>
      <c r="Q8799" t="s">
        <v>45</v>
      </c>
      <c r="R8799" t="s">
        <v>67</v>
      </c>
      <c r="S8799" t="s">
        <v>5005</v>
      </c>
      <c r="T8799">
        <v>45.98</v>
      </c>
      <c r="U8799">
        <v>2</v>
      </c>
      <c r="V8799">
        <v>0</v>
      </c>
      <c r="W8799">
        <v>12.8744</v>
      </c>
      <c r="X8799">
        <f t="shared" si="413"/>
        <v>45.98</v>
      </c>
    </row>
    <row r="8800" spans="1:24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tr">
        <f t="shared" si="411"/>
        <v>Valerie Mitchum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tr">
        <f t="shared" si="412"/>
        <v>East</v>
      </c>
      <c r="O8800" t="s">
        <v>147</v>
      </c>
      <c r="P8800" t="s">
        <v>5635</v>
      </c>
      <c r="Q8800" t="s">
        <v>70</v>
      </c>
      <c r="R8800" t="s">
        <v>71</v>
      </c>
      <c r="S8800" t="s">
        <v>5636</v>
      </c>
      <c r="T8800">
        <v>1294.75</v>
      </c>
      <c r="U8800">
        <v>5</v>
      </c>
      <c r="V8800">
        <v>0</v>
      </c>
      <c r="W8800">
        <v>336.63499999999999</v>
      </c>
      <c r="X8800">
        <f t="shared" si="413"/>
        <v>1294.75</v>
      </c>
    </row>
    <row r="8801" spans="1:24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tr">
        <f t="shared" si="411"/>
        <v>Kean Thornton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tr">
        <f t="shared" si="412"/>
        <v>East</v>
      </c>
      <c r="O8801" t="s">
        <v>147</v>
      </c>
      <c r="P8801" t="s">
        <v>1217</v>
      </c>
      <c r="Q8801" t="s">
        <v>70</v>
      </c>
      <c r="R8801" t="s">
        <v>1218</v>
      </c>
      <c r="S8801" t="s">
        <v>1219</v>
      </c>
      <c r="T8801">
        <v>1799.97</v>
      </c>
      <c r="U8801">
        <v>5</v>
      </c>
      <c r="V8801">
        <v>0.4</v>
      </c>
      <c r="W8801">
        <v>239.99600000000001</v>
      </c>
      <c r="X8801">
        <f t="shared" si="413"/>
        <v>1799.97</v>
      </c>
    </row>
    <row r="8802" spans="1:24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tr">
        <f t="shared" si="411"/>
        <v>Chris Selesnick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tr">
        <f t="shared" si="412"/>
        <v>Central</v>
      </c>
      <c r="O8802" t="s">
        <v>104</v>
      </c>
      <c r="P8802" t="s">
        <v>5233</v>
      </c>
      <c r="Q8802" t="s">
        <v>45</v>
      </c>
      <c r="R8802" t="s">
        <v>89</v>
      </c>
      <c r="S8802" t="s">
        <v>5234</v>
      </c>
      <c r="T8802">
        <v>10.688000000000001</v>
      </c>
      <c r="U8802">
        <v>2</v>
      </c>
      <c r="V8802">
        <v>0.2</v>
      </c>
      <c r="W8802">
        <v>3.7408000000000001</v>
      </c>
      <c r="X8802">
        <f t="shared" si="413"/>
        <v>10.688000000000001</v>
      </c>
    </row>
    <row r="8803" spans="1:24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tr">
        <f t="shared" si="411"/>
        <v>Aaron Bergman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tr">
        <f t="shared" si="412"/>
        <v>Central</v>
      </c>
      <c r="O8803" t="s">
        <v>104</v>
      </c>
      <c r="P8803" t="s">
        <v>7995</v>
      </c>
      <c r="Q8803" t="s">
        <v>70</v>
      </c>
      <c r="R8803" t="s">
        <v>71</v>
      </c>
      <c r="S8803" t="s">
        <v>7996</v>
      </c>
      <c r="T8803">
        <v>221.98</v>
      </c>
      <c r="U8803">
        <v>2</v>
      </c>
      <c r="V8803">
        <v>0</v>
      </c>
      <c r="W8803">
        <v>62.154400000000003</v>
      </c>
      <c r="X8803">
        <f t="shared" si="413"/>
        <v>221.98</v>
      </c>
    </row>
    <row r="8804" spans="1:24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tr">
        <f t="shared" si="411"/>
        <v>Aaron Bergman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tr">
        <f t="shared" si="412"/>
        <v>Central</v>
      </c>
      <c r="O8804" t="s">
        <v>104</v>
      </c>
      <c r="P8804" t="s">
        <v>4425</v>
      </c>
      <c r="Q8804" t="s">
        <v>31</v>
      </c>
      <c r="R8804" t="s">
        <v>32</v>
      </c>
      <c r="S8804" t="s">
        <v>4426</v>
      </c>
      <c r="T8804">
        <v>341.96</v>
      </c>
      <c r="U8804">
        <v>2</v>
      </c>
      <c r="V8804">
        <v>0</v>
      </c>
      <c r="W8804">
        <v>54.7136</v>
      </c>
      <c r="X8804">
        <f t="shared" si="413"/>
        <v>341.96</v>
      </c>
    </row>
    <row r="8805" spans="1:24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tr">
        <f t="shared" si="411"/>
        <v>Aaron Hawkins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tr">
        <f t="shared" si="412"/>
        <v>East</v>
      </c>
      <c r="O8805" t="s">
        <v>147</v>
      </c>
      <c r="P8805" t="s">
        <v>2209</v>
      </c>
      <c r="Q8805" t="s">
        <v>70</v>
      </c>
      <c r="R8805" t="s">
        <v>160</v>
      </c>
      <c r="S8805" t="s">
        <v>2210</v>
      </c>
      <c r="T8805">
        <v>34.770000000000003</v>
      </c>
      <c r="U8805">
        <v>3</v>
      </c>
      <c r="V8805">
        <v>0</v>
      </c>
      <c r="W8805">
        <v>11.4741</v>
      </c>
      <c r="X8805">
        <f t="shared" si="413"/>
        <v>34.770000000000003</v>
      </c>
    </row>
    <row r="8806" spans="1:24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tr">
        <f t="shared" si="411"/>
        <v>Aaron Hawkins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tr">
        <f t="shared" si="412"/>
        <v>East</v>
      </c>
      <c r="O8806" t="s">
        <v>147</v>
      </c>
      <c r="P8806" t="s">
        <v>709</v>
      </c>
      <c r="Q8806" t="s">
        <v>45</v>
      </c>
      <c r="R8806" t="s">
        <v>46</v>
      </c>
      <c r="S8806" t="s">
        <v>710</v>
      </c>
      <c r="T8806">
        <v>18.899999999999999</v>
      </c>
      <c r="U8806">
        <v>3</v>
      </c>
      <c r="V8806">
        <v>0</v>
      </c>
      <c r="W8806">
        <v>8.6940000000000008</v>
      </c>
      <c r="X8806">
        <f t="shared" si="413"/>
        <v>18.899999999999999</v>
      </c>
    </row>
    <row r="8807" spans="1:24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tr">
        <f t="shared" si="411"/>
        <v>Denny Ordway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tr">
        <f t="shared" si="412"/>
        <v>West</v>
      </c>
      <c r="O8807" t="s">
        <v>43</v>
      </c>
      <c r="P8807" t="s">
        <v>4650</v>
      </c>
      <c r="Q8807" t="s">
        <v>45</v>
      </c>
      <c r="R8807" t="s">
        <v>74</v>
      </c>
      <c r="S8807" t="s">
        <v>4651</v>
      </c>
      <c r="T8807">
        <v>102.72</v>
      </c>
      <c r="U8807">
        <v>3</v>
      </c>
      <c r="V8807">
        <v>0.2</v>
      </c>
      <c r="W8807">
        <v>37.235999999999997</v>
      </c>
      <c r="X8807">
        <f t="shared" si="413"/>
        <v>102.72</v>
      </c>
    </row>
    <row r="8808" spans="1:24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tr">
        <f t="shared" si="411"/>
        <v>Matt Collister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tr">
        <f t="shared" si="412"/>
        <v>East</v>
      </c>
      <c r="O8808" t="s">
        <v>147</v>
      </c>
      <c r="P8808" t="s">
        <v>7799</v>
      </c>
      <c r="Q8808" t="s">
        <v>31</v>
      </c>
      <c r="R8808" t="s">
        <v>64</v>
      </c>
      <c r="S8808" t="s">
        <v>7800</v>
      </c>
      <c r="T8808">
        <v>40.479999999999997</v>
      </c>
      <c r="U8808">
        <v>2</v>
      </c>
      <c r="V8808">
        <v>0</v>
      </c>
      <c r="W8808">
        <v>14.572800000000001</v>
      </c>
      <c r="X8808">
        <f t="shared" si="413"/>
        <v>40.479999999999997</v>
      </c>
    </row>
    <row r="8809" spans="1:24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tr">
        <f t="shared" si="411"/>
        <v>Jamie Frazer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tr">
        <f t="shared" si="412"/>
        <v>East</v>
      </c>
      <c r="O8809" t="s">
        <v>147</v>
      </c>
      <c r="P8809" t="s">
        <v>3151</v>
      </c>
      <c r="Q8809" t="s">
        <v>45</v>
      </c>
      <c r="R8809" t="s">
        <v>74</v>
      </c>
      <c r="S8809" t="s">
        <v>3152</v>
      </c>
      <c r="T8809">
        <v>33.281999999999996</v>
      </c>
      <c r="U8809">
        <v>3</v>
      </c>
      <c r="V8809">
        <v>0.7</v>
      </c>
      <c r="W8809">
        <v>-27.734999999999999</v>
      </c>
      <c r="X8809">
        <f t="shared" si="413"/>
        <v>33.281999999999996</v>
      </c>
    </row>
    <row r="8810" spans="1:24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tr">
        <f t="shared" si="411"/>
        <v>Jamie Frazer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tr">
        <f t="shared" si="412"/>
        <v>East</v>
      </c>
      <c r="O8810" t="s">
        <v>147</v>
      </c>
      <c r="P8810" t="s">
        <v>5064</v>
      </c>
      <c r="Q8810" t="s">
        <v>70</v>
      </c>
      <c r="R8810" t="s">
        <v>71</v>
      </c>
      <c r="S8810" t="s">
        <v>5065</v>
      </c>
      <c r="T8810">
        <v>118.65</v>
      </c>
      <c r="U8810">
        <v>5</v>
      </c>
      <c r="V8810">
        <v>0.4</v>
      </c>
      <c r="W8810">
        <v>19.774999999999999</v>
      </c>
      <c r="X8810">
        <f t="shared" si="413"/>
        <v>118.65</v>
      </c>
    </row>
    <row r="8811" spans="1:24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tr">
        <f t="shared" si="411"/>
        <v>Jamie Frazer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tr">
        <f t="shared" si="412"/>
        <v>East</v>
      </c>
      <c r="O8811" t="s">
        <v>147</v>
      </c>
      <c r="P8811" t="s">
        <v>3632</v>
      </c>
      <c r="Q8811" t="s">
        <v>45</v>
      </c>
      <c r="R8811" t="s">
        <v>46</v>
      </c>
      <c r="S8811" t="s">
        <v>3633</v>
      </c>
      <c r="T8811">
        <v>14.76</v>
      </c>
      <c r="U8811">
        <v>5</v>
      </c>
      <c r="V8811">
        <v>0.2</v>
      </c>
      <c r="W8811">
        <v>4.9814999999999996</v>
      </c>
      <c r="X8811">
        <f t="shared" si="413"/>
        <v>14.76</v>
      </c>
    </row>
    <row r="8812" spans="1:24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tr">
        <f t="shared" si="411"/>
        <v>Suzanne McNair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tr">
        <f t="shared" si="412"/>
        <v>West</v>
      </c>
      <c r="O8812" t="s">
        <v>43</v>
      </c>
      <c r="P8812" t="s">
        <v>3708</v>
      </c>
      <c r="Q8812" t="s">
        <v>45</v>
      </c>
      <c r="R8812" t="s">
        <v>89</v>
      </c>
      <c r="S8812" t="s">
        <v>3709</v>
      </c>
      <c r="T8812">
        <v>37.520000000000003</v>
      </c>
      <c r="U8812">
        <v>4</v>
      </c>
      <c r="V8812">
        <v>0</v>
      </c>
      <c r="W8812">
        <v>18.009599999999999</v>
      </c>
      <c r="X8812">
        <f t="shared" si="413"/>
        <v>37.520000000000003</v>
      </c>
    </row>
    <row r="8813" spans="1:24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tr">
        <f t="shared" si="411"/>
        <v>Stephanie Phelps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tr">
        <f t="shared" si="412"/>
        <v>Central</v>
      </c>
      <c r="O8813" t="s">
        <v>104</v>
      </c>
      <c r="P8813" t="s">
        <v>4583</v>
      </c>
      <c r="Q8813" t="s">
        <v>45</v>
      </c>
      <c r="R8813" t="s">
        <v>77</v>
      </c>
      <c r="S8813" t="s">
        <v>4584</v>
      </c>
      <c r="T8813">
        <v>207.14400000000001</v>
      </c>
      <c r="U8813">
        <v>3</v>
      </c>
      <c r="V8813">
        <v>0.1</v>
      </c>
      <c r="W8813">
        <v>48.333599999999997</v>
      </c>
      <c r="X8813">
        <f t="shared" si="413"/>
        <v>207.14400000000001</v>
      </c>
    </row>
    <row r="8814" spans="1:24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tr">
        <f t="shared" si="411"/>
        <v>Stephanie Phelps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tr">
        <f t="shared" si="412"/>
        <v>Central</v>
      </c>
      <c r="O8814" t="s">
        <v>104</v>
      </c>
      <c r="P8814" t="s">
        <v>7192</v>
      </c>
      <c r="Q8814" t="s">
        <v>45</v>
      </c>
      <c r="R8814" t="s">
        <v>67</v>
      </c>
      <c r="S8814" t="s">
        <v>4232</v>
      </c>
      <c r="T8814">
        <v>13.9</v>
      </c>
      <c r="U8814">
        <v>5</v>
      </c>
      <c r="V8814">
        <v>0</v>
      </c>
      <c r="W8814">
        <v>3.7530000000000001</v>
      </c>
      <c r="X8814">
        <f t="shared" si="413"/>
        <v>13.9</v>
      </c>
    </row>
    <row r="8815" spans="1:24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tr">
        <f t="shared" si="411"/>
        <v>Cyma Kinney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tr">
        <f t="shared" si="412"/>
        <v>West</v>
      </c>
      <c r="O8815" t="s">
        <v>43</v>
      </c>
      <c r="P8815" t="s">
        <v>2486</v>
      </c>
      <c r="Q8815" t="s">
        <v>31</v>
      </c>
      <c r="R8815" t="s">
        <v>35</v>
      </c>
      <c r="S8815" t="s">
        <v>2487</v>
      </c>
      <c r="T8815">
        <v>266.35199999999998</v>
      </c>
      <c r="U8815">
        <v>3</v>
      </c>
      <c r="V8815">
        <v>0.2</v>
      </c>
      <c r="W8815">
        <v>13.317600000000001</v>
      </c>
      <c r="X8815">
        <f t="shared" si="413"/>
        <v>266.35199999999998</v>
      </c>
    </row>
    <row r="8816" spans="1:24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tr">
        <f t="shared" si="411"/>
        <v>Pierre Wener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tr">
        <f t="shared" si="412"/>
        <v>East</v>
      </c>
      <c r="O8816" t="s">
        <v>147</v>
      </c>
      <c r="P8816" t="s">
        <v>1381</v>
      </c>
      <c r="Q8816" t="s">
        <v>70</v>
      </c>
      <c r="R8816" t="s">
        <v>71</v>
      </c>
      <c r="S8816" t="s">
        <v>1382</v>
      </c>
      <c r="T8816">
        <v>307.98</v>
      </c>
      <c r="U8816">
        <v>2</v>
      </c>
      <c r="V8816">
        <v>0</v>
      </c>
      <c r="W8816">
        <v>89.3142</v>
      </c>
      <c r="X8816">
        <f t="shared" si="413"/>
        <v>307.98</v>
      </c>
    </row>
    <row r="8817" spans="1:24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tr">
        <f t="shared" si="411"/>
        <v>Pierre Wener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tr">
        <f t="shared" si="412"/>
        <v>East</v>
      </c>
      <c r="O8817" t="s">
        <v>147</v>
      </c>
      <c r="P8817" t="s">
        <v>10264</v>
      </c>
      <c r="Q8817" t="s">
        <v>45</v>
      </c>
      <c r="R8817" t="s">
        <v>89</v>
      </c>
      <c r="S8817" t="s">
        <v>10265</v>
      </c>
      <c r="T8817">
        <v>44.1</v>
      </c>
      <c r="U8817">
        <v>6</v>
      </c>
      <c r="V8817">
        <v>0</v>
      </c>
      <c r="W8817">
        <v>20.727</v>
      </c>
      <c r="X8817">
        <f t="shared" si="413"/>
        <v>44.1</v>
      </c>
    </row>
    <row r="8818" spans="1:24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tr">
        <f t="shared" si="411"/>
        <v>Pierre Wener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tr">
        <f t="shared" si="412"/>
        <v>East</v>
      </c>
      <c r="O8818" t="s">
        <v>147</v>
      </c>
      <c r="P8818" t="s">
        <v>724</v>
      </c>
      <c r="Q8818" t="s">
        <v>45</v>
      </c>
      <c r="R8818" t="s">
        <v>67</v>
      </c>
      <c r="S8818" t="s">
        <v>725</v>
      </c>
      <c r="T8818">
        <v>13.12</v>
      </c>
      <c r="U8818">
        <v>4</v>
      </c>
      <c r="V8818">
        <v>0</v>
      </c>
      <c r="W8818">
        <v>5.6416000000000004</v>
      </c>
      <c r="X8818">
        <f t="shared" si="413"/>
        <v>13.12</v>
      </c>
    </row>
    <row r="8819" spans="1:24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tr">
        <f t="shared" si="411"/>
        <v>Pierre Wener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tr">
        <f t="shared" si="412"/>
        <v>East</v>
      </c>
      <c r="O8819" t="s">
        <v>147</v>
      </c>
      <c r="P8819" t="s">
        <v>6110</v>
      </c>
      <c r="Q8819" t="s">
        <v>45</v>
      </c>
      <c r="R8819" t="s">
        <v>172</v>
      </c>
      <c r="S8819" t="s">
        <v>670</v>
      </c>
      <c r="T8819">
        <v>16.559999999999999</v>
      </c>
      <c r="U8819">
        <v>2</v>
      </c>
      <c r="V8819">
        <v>0</v>
      </c>
      <c r="W8819">
        <v>7.7831999999999999</v>
      </c>
      <c r="X8819">
        <f t="shared" si="413"/>
        <v>16.559999999999999</v>
      </c>
    </row>
    <row r="8820" spans="1:24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tr">
        <f t="shared" si="411"/>
        <v>Pierre Wener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tr">
        <f t="shared" si="412"/>
        <v>East</v>
      </c>
      <c r="O8820" t="s">
        <v>147</v>
      </c>
      <c r="P8820" t="s">
        <v>1902</v>
      </c>
      <c r="Q8820" t="s">
        <v>45</v>
      </c>
      <c r="R8820" t="s">
        <v>89</v>
      </c>
      <c r="S8820" t="s">
        <v>1903</v>
      </c>
      <c r="T8820">
        <v>38.880000000000003</v>
      </c>
      <c r="U8820">
        <v>6</v>
      </c>
      <c r="V8820">
        <v>0</v>
      </c>
      <c r="W8820">
        <v>18.662400000000002</v>
      </c>
      <c r="X8820">
        <f t="shared" si="413"/>
        <v>38.880000000000003</v>
      </c>
    </row>
    <row r="8821" spans="1:24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tr">
        <f t="shared" si="411"/>
        <v>Evan Bailliet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tr">
        <f t="shared" si="412"/>
        <v>Central</v>
      </c>
      <c r="O8821" t="s">
        <v>104</v>
      </c>
      <c r="P8821" t="s">
        <v>2564</v>
      </c>
      <c r="Q8821" t="s">
        <v>45</v>
      </c>
      <c r="R8821" t="s">
        <v>89</v>
      </c>
      <c r="S8821" t="s">
        <v>2565</v>
      </c>
      <c r="T8821">
        <v>335.52</v>
      </c>
      <c r="U8821">
        <v>4</v>
      </c>
      <c r="V8821">
        <v>0.2</v>
      </c>
      <c r="W8821">
        <v>117.432</v>
      </c>
      <c r="X8821">
        <f t="shared" si="413"/>
        <v>335.52</v>
      </c>
    </row>
    <row r="8822" spans="1:24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tr">
        <f t="shared" si="411"/>
        <v>Dave Kipp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tr">
        <f t="shared" si="412"/>
        <v>South</v>
      </c>
      <c r="O8822" t="s">
        <v>29</v>
      </c>
      <c r="P8822" t="s">
        <v>1767</v>
      </c>
      <c r="Q8822" t="s">
        <v>70</v>
      </c>
      <c r="R8822" t="s">
        <v>1218</v>
      </c>
      <c r="S8822" t="s">
        <v>1768</v>
      </c>
      <c r="T8822">
        <v>959.98400000000004</v>
      </c>
      <c r="U8822">
        <v>2</v>
      </c>
      <c r="V8822">
        <v>0.2</v>
      </c>
      <c r="W8822">
        <v>311.9948</v>
      </c>
      <c r="X8822">
        <f t="shared" si="413"/>
        <v>959.98400000000004</v>
      </c>
    </row>
    <row r="8823" spans="1:24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tr">
        <f t="shared" si="411"/>
        <v>Dave Kipp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tr">
        <f t="shared" si="412"/>
        <v>South</v>
      </c>
      <c r="O8823" t="s">
        <v>29</v>
      </c>
      <c r="P8823" t="s">
        <v>5224</v>
      </c>
      <c r="Q8823" t="s">
        <v>45</v>
      </c>
      <c r="R8823" t="s">
        <v>74</v>
      </c>
      <c r="S8823" t="s">
        <v>5225</v>
      </c>
      <c r="T8823">
        <v>4.0860000000000003</v>
      </c>
      <c r="U8823">
        <v>2</v>
      </c>
      <c r="V8823">
        <v>0.7</v>
      </c>
      <c r="W8823">
        <v>-2.9964</v>
      </c>
      <c r="X8823">
        <f t="shared" si="413"/>
        <v>4.0860000000000003</v>
      </c>
    </row>
    <row r="8824" spans="1:24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tr">
        <f t="shared" si="411"/>
        <v>Dave Kipp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tr">
        <f t="shared" si="412"/>
        <v>South</v>
      </c>
      <c r="O8824" t="s">
        <v>29</v>
      </c>
      <c r="P8824" t="s">
        <v>8365</v>
      </c>
      <c r="Q8824" t="s">
        <v>45</v>
      </c>
      <c r="R8824" t="s">
        <v>67</v>
      </c>
      <c r="S8824" t="s">
        <v>8366</v>
      </c>
      <c r="T8824">
        <v>55.984000000000002</v>
      </c>
      <c r="U8824">
        <v>2</v>
      </c>
      <c r="V8824">
        <v>0.2</v>
      </c>
      <c r="W8824">
        <v>4.1988000000000003</v>
      </c>
      <c r="X8824">
        <f t="shared" si="413"/>
        <v>55.984000000000002</v>
      </c>
    </row>
    <row r="8825" spans="1:24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tr">
        <f t="shared" si="411"/>
        <v>Dave Kipp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tr">
        <f t="shared" si="412"/>
        <v>South</v>
      </c>
      <c r="O8825" t="s">
        <v>29</v>
      </c>
      <c r="P8825" t="s">
        <v>2783</v>
      </c>
      <c r="Q8825" t="s">
        <v>45</v>
      </c>
      <c r="R8825" t="s">
        <v>89</v>
      </c>
      <c r="S8825" t="s">
        <v>2784</v>
      </c>
      <c r="T8825">
        <v>10.688000000000001</v>
      </c>
      <c r="U8825">
        <v>2</v>
      </c>
      <c r="V8825">
        <v>0.2</v>
      </c>
      <c r="W8825">
        <v>3.7408000000000001</v>
      </c>
      <c r="X8825">
        <f t="shared" si="413"/>
        <v>10.688000000000001</v>
      </c>
    </row>
    <row r="8826" spans="1:24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tr">
        <f t="shared" si="411"/>
        <v>Ted Butterfield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tr">
        <f t="shared" si="412"/>
        <v>East</v>
      </c>
      <c r="O8826" t="s">
        <v>147</v>
      </c>
      <c r="P8826" t="s">
        <v>1695</v>
      </c>
      <c r="Q8826" t="s">
        <v>45</v>
      </c>
      <c r="R8826" t="s">
        <v>172</v>
      </c>
      <c r="S8826" t="s">
        <v>1696</v>
      </c>
      <c r="T8826">
        <v>8.8559999999999999</v>
      </c>
      <c r="U8826">
        <v>3</v>
      </c>
      <c r="V8826">
        <v>0.2</v>
      </c>
      <c r="W8826">
        <v>2.8782000000000001</v>
      </c>
      <c r="X8826">
        <f t="shared" si="413"/>
        <v>8.8559999999999999</v>
      </c>
    </row>
    <row r="8827" spans="1:24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tr">
        <f t="shared" si="411"/>
        <v>Arthur Gainer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tr">
        <f t="shared" si="412"/>
        <v>East</v>
      </c>
      <c r="O8827" t="s">
        <v>147</v>
      </c>
      <c r="P8827" t="s">
        <v>4765</v>
      </c>
      <c r="Q8827" t="s">
        <v>45</v>
      </c>
      <c r="R8827" t="s">
        <v>46</v>
      </c>
      <c r="S8827" t="s">
        <v>4766</v>
      </c>
      <c r="T8827">
        <v>6.9119999999999999</v>
      </c>
      <c r="U8827">
        <v>3</v>
      </c>
      <c r="V8827">
        <v>0.2</v>
      </c>
      <c r="W8827">
        <v>2.5055999999999998</v>
      </c>
      <c r="X8827">
        <f t="shared" si="413"/>
        <v>6.9119999999999999</v>
      </c>
    </row>
    <row r="8828" spans="1:24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tr">
        <f t="shared" si="411"/>
        <v>Sam Craven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tr">
        <f t="shared" si="412"/>
        <v>Central</v>
      </c>
      <c r="O8828" t="s">
        <v>104</v>
      </c>
      <c r="P8828" t="s">
        <v>1869</v>
      </c>
      <c r="Q8828" t="s">
        <v>45</v>
      </c>
      <c r="R8828" t="s">
        <v>89</v>
      </c>
      <c r="S8828" t="s">
        <v>1870</v>
      </c>
      <c r="T8828">
        <v>26.72</v>
      </c>
      <c r="U8828">
        <v>5</v>
      </c>
      <c r="V8828">
        <v>0.2</v>
      </c>
      <c r="W8828">
        <v>9.3520000000000003</v>
      </c>
      <c r="X8828">
        <f t="shared" si="413"/>
        <v>26.72</v>
      </c>
    </row>
    <row r="8829" spans="1:24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tr">
        <f t="shared" si="411"/>
        <v>Sam Craven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tr">
        <f t="shared" si="412"/>
        <v>Central</v>
      </c>
      <c r="O8829" t="s">
        <v>104</v>
      </c>
      <c r="P8829" t="s">
        <v>8697</v>
      </c>
      <c r="Q8829" t="s">
        <v>45</v>
      </c>
      <c r="R8829" t="s">
        <v>89</v>
      </c>
      <c r="S8829" t="s">
        <v>8698</v>
      </c>
      <c r="T8829">
        <v>33.488</v>
      </c>
      <c r="U8829">
        <v>7</v>
      </c>
      <c r="V8829">
        <v>0.2</v>
      </c>
      <c r="W8829">
        <v>10.465</v>
      </c>
      <c r="X8829">
        <f t="shared" si="413"/>
        <v>33.488</v>
      </c>
    </row>
    <row r="8830" spans="1:24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tr">
        <f t="shared" si="411"/>
        <v>Brenda Bowman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tr">
        <f t="shared" si="412"/>
        <v>Central</v>
      </c>
      <c r="O8830" t="s">
        <v>104</v>
      </c>
      <c r="P8830" t="s">
        <v>4643</v>
      </c>
      <c r="Q8830" t="s">
        <v>45</v>
      </c>
      <c r="R8830" t="s">
        <v>89</v>
      </c>
      <c r="S8830" t="s">
        <v>4644</v>
      </c>
      <c r="T8830">
        <v>10.56</v>
      </c>
      <c r="U8830">
        <v>2</v>
      </c>
      <c r="V8830">
        <v>0</v>
      </c>
      <c r="W8830">
        <v>4.7519999999999998</v>
      </c>
      <c r="X8830">
        <f t="shared" si="413"/>
        <v>10.56</v>
      </c>
    </row>
    <row r="8831" spans="1:24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tr">
        <f t="shared" si="411"/>
        <v>Victoria Pisteka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tr">
        <f t="shared" si="412"/>
        <v>Central</v>
      </c>
      <c r="O8831" t="s">
        <v>104</v>
      </c>
      <c r="P8831" t="s">
        <v>7511</v>
      </c>
      <c r="Q8831" t="s">
        <v>45</v>
      </c>
      <c r="R8831" t="s">
        <v>58</v>
      </c>
      <c r="S8831" t="s">
        <v>7512</v>
      </c>
      <c r="T8831">
        <v>386.34</v>
      </c>
      <c r="U8831">
        <v>2</v>
      </c>
      <c r="V8831">
        <v>0</v>
      </c>
      <c r="W8831">
        <v>54.087600000000002</v>
      </c>
      <c r="X8831">
        <f t="shared" si="413"/>
        <v>386.34</v>
      </c>
    </row>
    <row r="8832" spans="1:24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tr">
        <f t="shared" si="411"/>
        <v>Rachel Payne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tr">
        <f t="shared" si="412"/>
        <v>West</v>
      </c>
      <c r="O8832" t="s">
        <v>43</v>
      </c>
      <c r="P8832" t="s">
        <v>3175</v>
      </c>
      <c r="Q8832" t="s">
        <v>45</v>
      </c>
      <c r="R8832" t="s">
        <v>74</v>
      </c>
      <c r="S8832" t="s">
        <v>3176</v>
      </c>
      <c r="T8832">
        <v>33.44</v>
      </c>
      <c r="U8832">
        <v>10</v>
      </c>
      <c r="V8832">
        <v>0.2</v>
      </c>
      <c r="W8832">
        <v>11.704000000000001</v>
      </c>
      <c r="X8832">
        <f t="shared" si="413"/>
        <v>33.44</v>
      </c>
    </row>
    <row r="8833" spans="1:24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tr">
        <f t="shared" si="411"/>
        <v>Duane Huffman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tr">
        <f t="shared" si="412"/>
        <v>South</v>
      </c>
      <c r="O8833" t="s">
        <v>29</v>
      </c>
      <c r="P8833" t="s">
        <v>2188</v>
      </c>
      <c r="Q8833" t="s">
        <v>31</v>
      </c>
      <c r="R8833" t="s">
        <v>64</v>
      </c>
      <c r="S8833" t="s">
        <v>2189</v>
      </c>
      <c r="T8833">
        <v>39.96</v>
      </c>
      <c r="U8833">
        <v>2</v>
      </c>
      <c r="V8833">
        <v>0</v>
      </c>
      <c r="W8833">
        <v>14.3856</v>
      </c>
      <c r="X8833">
        <f t="shared" si="413"/>
        <v>39.96</v>
      </c>
    </row>
    <row r="8834" spans="1:24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tr">
        <f t="shared" si="411"/>
        <v>Shaun Weien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tr">
        <f t="shared" si="412"/>
        <v>East</v>
      </c>
      <c r="O8834" t="s">
        <v>147</v>
      </c>
      <c r="P8834" t="s">
        <v>2697</v>
      </c>
      <c r="Q8834" t="s">
        <v>45</v>
      </c>
      <c r="R8834" t="s">
        <v>74</v>
      </c>
      <c r="S8834" t="s">
        <v>2698</v>
      </c>
      <c r="T8834">
        <v>1217.568</v>
      </c>
      <c r="U8834">
        <v>2</v>
      </c>
      <c r="V8834">
        <v>0.2</v>
      </c>
      <c r="W8834">
        <v>456.58800000000002</v>
      </c>
      <c r="X8834">
        <f t="shared" si="413"/>
        <v>1217.568</v>
      </c>
    </row>
    <row r="8835" spans="1:24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tr">
        <f t="shared" ref="G8835:G8898" si="414">TRIM(H8835)</f>
        <v>Karen Ferguson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tr">
        <f t="shared" ref="N8835:N8898" si="415">PROPER(TRIM(O8835))</f>
        <v>South</v>
      </c>
      <c r="O8835" t="s">
        <v>29</v>
      </c>
      <c r="P8835" t="s">
        <v>4022</v>
      </c>
      <c r="Q8835" t="s">
        <v>45</v>
      </c>
      <c r="R8835" t="s">
        <v>58</v>
      </c>
      <c r="S8835" t="s">
        <v>6593</v>
      </c>
      <c r="T8835">
        <v>15.51</v>
      </c>
      <c r="U8835">
        <v>1</v>
      </c>
      <c r="V8835">
        <v>0</v>
      </c>
      <c r="W8835">
        <v>3.8774999999999999</v>
      </c>
      <c r="X8835">
        <f t="shared" ref="X8835:X8898" si="416">T8835</f>
        <v>15.51</v>
      </c>
    </row>
    <row r="8836" spans="1:24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tr">
        <f t="shared" si="414"/>
        <v>Karen Ferguson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tr">
        <f t="shared" si="415"/>
        <v>South</v>
      </c>
      <c r="O8836" t="s">
        <v>29</v>
      </c>
      <c r="P8836" t="s">
        <v>6499</v>
      </c>
      <c r="Q8836" t="s">
        <v>70</v>
      </c>
      <c r="R8836" t="s">
        <v>71</v>
      </c>
      <c r="S8836" t="s">
        <v>6500</v>
      </c>
      <c r="T8836">
        <v>89.9</v>
      </c>
      <c r="U8836">
        <v>2</v>
      </c>
      <c r="V8836">
        <v>0</v>
      </c>
      <c r="W8836">
        <v>25.172000000000001</v>
      </c>
      <c r="X8836">
        <f t="shared" si="416"/>
        <v>89.9</v>
      </c>
    </row>
    <row r="8837" spans="1:24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tr">
        <f t="shared" si="414"/>
        <v>Karen Ferguson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tr">
        <f t="shared" si="415"/>
        <v>South</v>
      </c>
      <c r="O8837" t="s">
        <v>29</v>
      </c>
      <c r="P8837" t="s">
        <v>8256</v>
      </c>
      <c r="Q8837" t="s">
        <v>45</v>
      </c>
      <c r="R8837" t="s">
        <v>67</v>
      </c>
      <c r="S8837" t="s">
        <v>8257</v>
      </c>
      <c r="T8837">
        <v>14.28</v>
      </c>
      <c r="U8837">
        <v>4</v>
      </c>
      <c r="V8837">
        <v>0</v>
      </c>
      <c r="W8837">
        <v>3.7128000000000001</v>
      </c>
      <c r="X8837">
        <f t="shared" si="416"/>
        <v>14.28</v>
      </c>
    </row>
    <row r="8838" spans="1:24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tr">
        <f t="shared" si="414"/>
        <v>Karen Ferguson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tr">
        <f t="shared" si="415"/>
        <v>South</v>
      </c>
      <c r="O8838" t="s">
        <v>29</v>
      </c>
      <c r="P8838" t="s">
        <v>2955</v>
      </c>
      <c r="Q8838" t="s">
        <v>45</v>
      </c>
      <c r="R8838" t="s">
        <v>67</v>
      </c>
      <c r="S8838" t="s">
        <v>2956</v>
      </c>
      <c r="T8838">
        <v>12.72</v>
      </c>
      <c r="U8838">
        <v>3</v>
      </c>
      <c r="V8838">
        <v>0</v>
      </c>
      <c r="W8838">
        <v>4.9607999999999999</v>
      </c>
      <c r="X8838">
        <f t="shared" si="416"/>
        <v>12.72</v>
      </c>
    </row>
    <row r="8839" spans="1:24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tr">
        <f t="shared" si="414"/>
        <v>Karen Ferguson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tr">
        <f t="shared" si="415"/>
        <v>South</v>
      </c>
      <c r="O8839" t="s">
        <v>29</v>
      </c>
      <c r="P8839" t="s">
        <v>1444</v>
      </c>
      <c r="Q8839" t="s">
        <v>45</v>
      </c>
      <c r="R8839" t="s">
        <v>46</v>
      </c>
      <c r="S8839" t="s">
        <v>1445</v>
      </c>
      <c r="T8839">
        <v>15.75</v>
      </c>
      <c r="U8839">
        <v>5</v>
      </c>
      <c r="V8839">
        <v>0</v>
      </c>
      <c r="W8839">
        <v>7.56</v>
      </c>
      <c r="X8839">
        <f t="shared" si="416"/>
        <v>15.75</v>
      </c>
    </row>
    <row r="8840" spans="1:24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tr">
        <f t="shared" si="414"/>
        <v>Frank Hawley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tr">
        <f t="shared" si="415"/>
        <v>West</v>
      </c>
      <c r="O8840" t="s">
        <v>43</v>
      </c>
      <c r="P8840" t="s">
        <v>6812</v>
      </c>
      <c r="Q8840" t="s">
        <v>45</v>
      </c>
      <c r="R8840" t="s">
        <v>67</v>
      </c>
      <c r="S8840" t="s">
        <v>6813</v>
      </c>
      <c r="T8840">
        <v>70.95</v>
      </c>
      <c r="U8840">
        <v>3</v>
      </c>
      <c r="V8840">
        <v>0</v>
      </c>
      <c r="W8840">
        <v>18.446999999999999</v>
      </c>
      <c r="X8840">
        <f t="shared" si="416"/>
        <v>70.95</v>
      </c>
    </row>
    <row r="8841" spans="1:24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tr">
        <f t="shared" si="414"/>
        <v>Frank Hawley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tr">
        <f t="shared" si="415"/>
        <v>West</v>
      </c>
      <c r="O8841" t="s">
        <v>43</v>
      </c>
      <c r="P8841" t="s">
        <v>461</v>
      </c>
      <c r="Q8841" t="s">
        <v>45</v>
      </c>
      <c r="R8841" t="s">
        <v>74</v>
      </c>
      <c r="S8841" t="s">
        <v>462</v>
      </c>
      <c r="T8841">
        <v>65.567999999999998</v>
      </c>
      <c r="U8841">
        <v>2</v>
      </c>
      <c r="V8841">
        <v>0.2</v>
      </c>
      <c r="W8841">
        <v>23.7684</v>
      </c>
      <c r="X8841">
        <f t="shared" si="416"/>
        <v>65.567999999999998</v>
      </c>
    </row>
    <row r="8842" spans="1:24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tr">
        <f t="shared" si="414"/>
        <v>Frank Hawley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tr">
        <f t="shared" si="415"/>
        <v>West</v>
      </c>
      <c r="O8842" t="s">
        <v>43</v>
      </c>
      <c r="P8842" t="s">
        <v>5482</v>
      </c>
      <c r="Q8842" t="s">
        <v>70</v>
      </c>
      <c r="R8842" t="s">
        <v>160</v>
      </c>
      <c r="S8842" t="s">
        <v>5483</v>
      </c>
      <c r="T8842">
        <v>299.97000000000003</v>
      </c>
      <c r="U8842">
        <v>3</v>
      </c>
      <c r="V8842">
        <v>0</v>
      </c>
      <c r="W8842">
        <v>131.98679999999999</v>
      </c>
      <c r="X8842">
        <f t="shared" si="416"/>
        <v>299.97000000000003</v>
      </c>
    </row>
    <row r="8843" spans="1:24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tr">
        <f t="shared" si="414"/>
        <v>Justin Ritter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tr">
        <f t="shared" si="415"/>
        <v>West</v>
      </c>
      <c r="O8843" t="s">
        <v>43</v>
      </c>
      <c r="P8843" t="s">
        <v>1020</v>
      </c>
      <c r="Q8843" t="s">
        <v>70</v>
      </c>
      <c r="R8843" t="s">
        <v>160</v>
      </c>
      <c r="S8843" t="s">
        <v>1021</v>
      </c>
      <c r="T8843">
        <v>89.97</v>
      </c>
      <c r="U8843">
        <v>3</v>
      </c>
      <c r="V8843">
        <v>0</v>
      </c>
      <c r="W8843">
        <v>39.586799999999997</v>
      </c>
      <c r="X8843">
        <f t="shared" si="416"/>
        <v>89.97</v>
      </c>
    </row>
    <row r="8844" spans="1:24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tr">
        <f t="shared" si="414"/>
        <v>Justin Ritter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tr">
        <f t="shared" si="415"/>
        <v>West</v>
      </c>
      <c r="O8844" t="s">
        <v>43</v>
      </c>
      <c r="P8844" t="s">
        <v>3096</v>
      </c>
      <c r="Q8844" t="s">
        <v>70</v>
      </c>
      <c r="R8844" t="s">
        <v>160</v>
      </c>
      <c r="S8844" t="s">
        <v>3097</v>
      </c>
      <c r="T8844">
        <v>31.86</v>
      </c>
      <c r="U8844">
        <v>2</v>
      </c>
      <c r="V8844">
        <v>0</v>
      </c>
      <c r="W8844">
        <v>11.151</v>
      </c>
      <c r="X8844">
        <f t="shared" si="416"/>
        <v>31.86</v>
      </c>
    </row>
    <row r="8845" spans="1:24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tr">
        <f t="shared" si="414"/>
        <v>Julie Creighton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tr">
        <f t="shared" si="415"/>
        <v>Central</v>
      </c>
      <c r="O8845" t="s">
        <v>104</v>
      </c>
      <c r="P8845" t="s">
        <v>7617</v>
      </c>
      <c r="Q8845" t="s">
        <v>45</v>
      </c>
      <c r="R8845" t="s">
        <v>58</v>
      </c>
      <c r="S8845" t="s">
        <v>7618</v>
      </c>
      <c r="T8845">
        <v>67.150000000000006</v>
      </c>
      <c r="U8845">
        <v>5</v>
      </c>
      <c r="V8845">
        <v>0</v>
      </c>
      <c r="W8845">
        <v>16.787500000000001</v>
      </c>
      <c r="X8845">
        <f t="shared" si="416"/>
        <v>67.150000000000006</v>
      </c>
    </row>
    <row r="8846" spans="1:24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tr">
        <f t="shared" si="414"/>
        <v>Beth Paige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tr">
        <f t="shared" si="415"/>
        <v>East</v>
      </c>
      <c r="O8846" t="s">
        <v>147</v>
      </c>
      <c r="P8846" t="s">
        <v>4952</v>
      </c>
      <c r="Q8846" t="s">
        <v>45</v>
      </c>
      <c r="R8846" t="s">
        <v>74</v>
      </c>
      <c r="S8846" t="s">
        <v>4953</v>
      </c>
      <c r="T8846">
        <v>7.2359999999999998</v>
      </c>
      <c r="U8846">
        <v>3</v>
      </c>
      <c r="V8846">
        <v>0.7</v>
      </c>
      <c r="W8846">
        <v>-6.03</v>
      </c>
      <c r="X8846">
        <f t="shared" si="416"/>
        <v>7.2359999999999998</v>
      </c>
    </row>
    <row r="8847" spans="1:24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tr">
        <f t="shared" si="414"/>
        <v>Beth Paige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tr">
        <f t="shared" si="415"/>
        <v>East</v>
      </c>
      <c r="O8847" t="s">
        <v>147</v>
      </c>
      <c r="P8847" t="s">
        <v>573</v>
      </c>
      <c r="Q8847" t="s">
        <v>45</v>
      </c>
      <c r="R8847" t="s">
        <v>268</v>
      </c>
      <c r="S8847" t="s">
        <v>574</v>
      </c>
      <c r="T8847">
        <v>4.8239999999999998</v>
      </c>
      <c r="U8847">
        <v>3</v>
      </c>
      <c r="V8847">
        <v>0.2</v>
      </c>
      <c r="W8847">
        <v>1.7486999999999999</v>
      </c>
      <c r="X8847">
        <f t="shared" si="416"/>
        <v>4.8239999999999998</v>
      </c>
    </row>
    <row r="8848" spans="1:24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tr">
        <f t="shared" si="414"/>
        <v>Beth Paige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tr">
        <f t="shared" si="415"/>
        <v>East</v>
      </c>
      <c r="O8848" t="s">
        <v>147</v>
      </c>
      <c r="P8848" t="s">
        <v>1550</v>
      </c>
      <c r="Q8848" t="s">
        <v>45</v>
      </c>
      <c r="R8848" t="s">
        <v>89</v>
      </c>
      <c r="S8848" t="s">
        <v>1551</v>
      </c>
      <c r="T8848">
        <v>91.36</v>
      </c>
      <c r="U8848">
        <v>5</v>
      </c>
      <c r="V8848">
        <v>0.2</v>
      </c>
      <c r="W8848">
        <v>29.692</v>
      </c>
      <c r="X8848">
        <f t="shared" si="416"/>
        <v>91.36</v>
      </c>
    </row>
    <row r="8849" spans="1:24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tr">
        <f t="shared" si="414"/>
        <v>Beth Paige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tr">
        <f t="shared" si="415"/>
        <v>East</v>
      </c>
      <c r="O8849" t="s">
        <v>147</v>
      </c>
      <c r="P8849" t="s">
        <v>2825</v>
      </c>
      <c r="Q8849" t="s">
        <v>45</v>
      </c>
      <c r="R8849" t="s">
        <v>77</v>
      </c>
      <c r="S8849" t="s">
        <v>2826</v>
      </c>
      <c r="T8849">
        <v>130.11199999999999</v>
      </c>
      <c r="U8849">
        <v>2</v>
      </c>
      <c r="V8849">
        <v>0.2</v>
      </c>
      <c r="W8849">
        <v>13.011200000000001</v>
      </c>
      <c r="X8849">
        <f t="shared" si="416"/>
        <v>130.11199999999999</v>
      </c>
    </row>
    <row r="8850" spans="1:24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tr">
        <f t="shared" si="414"/>
        <v>Frank Atkinson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tr">
        <f t="shared" si="415"/>
        <v>South</v>
      </c>
      <c r="O8850" t="s">
        <v>29</v>
      </c>
      <c r="P8850" t="s">
        <v>3570</v>
      </c>
      <c r="Q8850" t="s">
        <v>70</v>
      </c>
      <c r="R8850" t="s">
        <v>71</v>
      </c>
      <c r="S8850" t="s">
        <v>3571</v>
      </c>
      <c r="T8850">
        <v>74.239999999999995</v>
      </c>
      <c r="U8850">
        <v>1</v>
      </c>
      <c r="V8850">
        <v>0.2</v>
      </c>
      <c r="W8850">
        <v>8.3520000000000003</v>
      </c>
      <c r="X8850">
        <f t="shared" si="416"/>
        <v>74.239999999999995</v>
      </c>
    </row>
    <row r="8851" spans="1:24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tr">
        <f t="shared" si="414"/>
        <v>Frank Atkinson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tr">
        <f t="shared" si="415"/>
        <v>South</v>
      </c>
      <c r="O8851" t="s">
        <v>29</v>
      </c>
      <c r="P8851" t="s">
        <v>3470</v>
      </c>
      <c r="Q8851" t="s">
        <v>31</v>
      </c>
      <c r="R8851" t="s">
        <v>64</v>
      </c>
      <c r="S8851" t="s">
        <v>3471</v>
      </c>
      <c r="T8851">
        <v>159.84</v>
      </c>
      <c r="U8851">
        <v>10</v>
      </c>
      <c r="V8851">
        <v>0.2</v>
      </c>
      <c r="W8851">
        <v>45.954000000000001</v>
      </c>
      <c r="X8851">
        <f t="shared" si="416"/>
        <v>159.84</v>
      </c>
    </row>
    <row r="8852" spans="1:24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tr">
        <f t="shared" si="414"/>
        <v>Frank Atkinson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tr">
        <f t="shared" si="415"/>
        <v>South</v>
      </c>
      <c r="O8852" t="s">
        <v>29</v>
      </c>
      <c r="P8852" t="s">
        <v>2110</v>
      </c>
      <c r="Q8852" t="s">
        <v>45</v>
      </c>
      <c r="R8852" t="s">
        <v>74</v>
      </c>
      <c r="S8852" t="s">
        <v>2111</v>
      </c>
      <c r="T8852">
        <v>2.8919999999999999</v>
      </c>
      <c r="U8852">
        <v>2</v>
      </c>
      <c r="V8852">
        <v>0.7</v>
      </c>
      <c r="W8852">
        <v>-2.3136000000000001</v>
      </c>
      <c r="X8852">
        <f t="shared" si="416"/>
        <v>2.8919999999999999</v>
      </c>
    </row>
    <row r="8853" spans="1:24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tr">
        <f t="shared" si="414"/>
        <v>Frank Atkinson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tr">
        <f t="shared" si="415"/>
        <v>South</v>
      </c>
      <c r="O8853" t="s">
        <v>29</v>
      </c>
      <c r="P8853" t="s">
        <v>2768</v>
      </c>
      <c r="Q8853" t="s">
        <v>45</v>
      </c>
      <c r="R8853" t="s">
        <v>89</v>
      </c>
      <c r="S8853" t="s">
        <v>2769</v>
      </c>
      <c r="T8853">
        <v>9.3919999999999995</v>
      </c>
      <c r="U8853">
        <v>2</v>
      </c>
      <c r="V8853">
        <v>0.2</v>
      </c>
      <c r="W8853">
        <v>3.2871999999999999</v>
      </c>
      <c r="X8853">
        <f t="shared" si="416"/>
        <v>9.3919999999999995</v>
      </c>
    </row>
    <row r="8854" spans="1:24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tr">
        <f t="shared" si="414"/>
        <v>Duane Noonan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tr">
        <f t="shared" si="415"/>
        <v>East</v>
      </c>
      <c r="O8854" t="s">
        <v>147</v>
      </c>
      <c r="P8854" t="s">
        <v>4026</v>
      </c>
      <c r="Q8854" t="s">
        <v>45</v>
      </c>
      <c r="R8854" t="s">
        <v>89</v>
      </c>
      <c r="S8854" t="s">
        <v>4027</v>
      </c>
      <c r="T8854">
        <v>123.92</v>
      </c>
      <c r="U8854">
        <v>4</v>
      </c>
      <c r="V8854">
        <v>0</v>
      </c>
      <c r="W8854">
        <v>55.764000000000003</v>
      </c>
      <c r="X8854">
        <f t="shared" si="416"/>
        <v>123.92</v>
      </c>
    </row>
    <row r="8855" spans="1:24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tr">
        <f t="shared" si="414"/>
        <v>Frank Olsen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tr">
        <f t="shared" si="415"/>
        <v>East</v>
      </c>
      <c r="O8855" t="s">
        <v>147</v>
      </c>
      <c r="P8855" t="s">
        <v>4833</v>
      </c>
      <c r="Q8855" t="s">
        <v>45</v>
      </c>
      <c r="R8855" t="s">
        <v>578</v>
      </c>
      <c r="S8855" t="s">
        <v>4834</v>
      </c>
      <c r="T8855">
        <v>55.6</v>
      </c>
      <c r="U8855">
        <v>5</v>
      </c>
      <c r="V8855">
        <v>0.2</v>
      </c>
      <c r="W8855">
        <v>6.2549999999999999</v>
      </c>
      <c r="X8855">
        <f t="shared" si="416"/>
        <v>55.6</v>
      </c>
    </row>
    <row r="8856" spans="1:24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tr">
        <f t="shared" si="414"/>
        <v>Frank Olsen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tr">
        <f t="shared" si="415"/>
        <v>East</v>
      </c>
      <c r="O8856" t="s">
        <v>147</v>
      </c>
      <c r="P8856" t="s">
        <v>908</v>
      </c>
      <c r="Q8856" t="s">
        <v>70</v>
      </c>
      <c r="R8856" t="s">
        <v>160</v>
      </c>
      <c r="S8856" t="s">
        <v>909</v>
      </c>
      <c r="T8856">
        <v>617.976</v>
      </c>
      <c r="U8856">
        <v>3</v>
      </c>
      <c r="V8856">
        <v>0.2</v>
      </c>
      <c r="W8856">
        <v>-7.7247000000000003</v>
      </c>
      <c r="X8856">
        <f t="shared" si="416"/>
        <v>617.976</v>
      </c>
    </row>
    <row r="8857" spans="1:24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tr">
        <f t="shared" si="414"/>
        <v>Dave Poirier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tr">
        <f t="shared" si="415"/>
        <v>West</v>
      </c>
      <c r="O8857" t="s">
        <v>43</v>
      </c>
      <c r="P8857" t="s">
        <v>898</v>
      </c>
      <c r="Q8857" t="s">
        <v>45</v>
      </c>
      <c r="R8857" t="s">
        <v>74</v>
      </c>
      <c r="S8857" t="s">
        <v>899</v>
      </c>
      <c r="T8857">
        <v>21.312000000000001</v>
      </c>
      <c r="U8857">
        <v>3</v>
      </c>
      <c r="V8857">
        <v>0.2</v>
      </c>
      <c r="W8857">
        <v>7.992</v>
      </c>
      <c r="X8857">
        <f t="shared" si="416"/>
        <v>21.312000000000001</v>
      </c>
    </row>
    <row r="8858" spans="1:24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tr">
        <f t="shared" si="414"/>
        <v>Jane Waco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tr">
        <f t="shared" si="415"/>
        <v>West</v>
      </c>
      <c r="O8858" t="s">
        <v>43</v>
      </c>
      <c r="P8858" t="s">
        <v>1358</v>
      </c>
      <c r="Q8858" t="s">
        <v>70</v>
      </c>
      <c r="R8858" t="s">
        <v>160</v>
      </c>
      <c r="S8858" t="s">
        <v>1359</v>
      </c>
      <c r="T8858">
        <v>209.94</v>
      </c>
      <c r="U8858">
        <v>6</v>
      </c>
      <c r="V8858">
        <v>0</v>
      </c>
      <c r="W8858">
        <v>39.888599999999997</v>
      </c>
      <c r="X8858">
        <f t="shared" si="416"/>
        <v>209.94</v>
      </c>
    </row>
    <row r="8859" spans="1:24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tr">
        <f t="shared" si="414"/>
        <v>Jane Waco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tr">
        <f t="shared" si="415"/>
        <v>West</v>
      </c>
      <c r="O8859" t="s">
        <v>43</v>
      </c>
      <c r="P8859" t="s">
        <v>5970</v>
      </c>
      <c r="Q8859" t="s">
        <v>70</v>
      </c>
      <c r="R8859" t="s">
        <v>71</v>
      </c>
      <c r="S8859" t="s">
        <v>5971</v>
      </c>
      <c r="T8859">
        <v>31.984000000000002</v>
      </c>
      <c r="U8859">
        <v>2</v>
      </c>
      <c r="V8859">
        <v>0.2</v>
      </c>
      <c r="W8859">
        <v>-7.9960000000000004</v>
      </c>
      <c r="X8859">
        <f t="shared" si="416"/>
        <v>31.984000000000002</v>
      </c>
    </row>
    <row r="8860" spans="1:24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tr">
        <f t="shared" si="414"/>
        <v>Jane Waco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tr">
        <f t="shared" si="415"/>
        <v>West</v>
      </c>
      <c r="O8860" t="s">
        <v>43</v>
      </c>
      <c r="P8860" t="s">
        <v>1746</v>
      </c>
      <c r="Q8860" t="s">
        <v>45</v>
      </c>
      <c r="R8860" t="s">
        <v>74</v>
      </c>
      <c r="S8860" t="s">
        <v>1747</v>
      </c>
      <c r="T8860">
        <v>5083.96</v>
      </c>
      <c r="U8860">
        <v>5</v>
      </c>
      <c r="V8860">
        <v>0.2</v>
      </c>
      <c r="W8860">
        <v>1906.4849999999999</v>
      </c>
      <c r="X8860">
        <f t="shared" si="416"/>
        <v>5083.96</v>
      </c>
    </row>
    <row r="8861" spans="1:24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tr">
        <f t="shared" si="414"/>
        <v>Tonja Turnell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tr">
        <f t="shared" si="415"/>
        <v>South</v>
      </c>
      <c r="O8861" t="s">
        <v>29</v>
      </c>
      <c r="P8861" t="s">
        <v>6499</v>
      </c>
      <c r="Q8861" t="s">
        <v>70</v>
      </c>
      <c r="R8861" t="s">
        <v>71</v>
      </c>
      <c r="S8861" t="s">
        <v>6500</v>
      </c>
      <c r="T8861">
        <v>35.96</v>
      </c>
      <c r="U8861">
        <v>1</v>
      </c>
      <c r="V8861">
        <v>0.2</v>
      </c>
      <c r="W8861">
        <v>3.5960000000000001</v>
      </c>
      <c r="X8861">
        <f t="shared" si="416"/>
        <v>35.96</v>
      </c>
    </row>
    <row r="8862" spans="1:24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tr">
        <f t="shared" si="414"/>
        <v>Skye Norling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tr">
        <f t="shared" si="415"/>
        <v>East</v>
      </c>
      <c r="O8862" t="s">
        <v>147</v>
      </c>
      <c r="P8862" t="s">
        <v>7459</v>
      </c>
      <c r="Q8862" t="s">
        <v>45</v>
      </c>
      <c r="R8862" t="s">
        <v>46</v>
      </c>
      <c r="S8862" t="s">
        <v>7460</v>
      </c>
      <c r="T8862">
        <v>31.05</v>
      </c>
      <c r="U8862">
        <v>3</v>
      </c>
      <c r="V8862">
        <v>0</v>
      </c>
      <c r="W8862">
        <v>14.904</v>
      </c>
      <c r="X8862">
        <f t="shared" si="416"/>
        <v>31.05</v>
      </c>
    </row>
    <row r="8863" spans="1:24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tr">
        <f t="shared" si="414"/>
        <v>Skye Norling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tr">
        <f t="shared" si="415"/>
        <v>East</v>
      </c>
      <c r="O8863" t="s">
        <v>147</v>
      </c>
      <c r="P8863" t="s">
        <v>5542</v>
      </c>
      <c r="Q8863" t="s">
        <v>31</v>
      </c>
      <c r="R8863" t="s">
        <v>64</v>
      </c>
      <c r="S8863" t="s">
        <v>5543</v>
      </c>
      <c r="T8863">
        <v>8.92</v>
      </c>
      <c r="U8863">
        <v>4</v>
      </c>
      <c r="V8863">
        <v>0</v>
      </c>
      <c r="W8863">
        <v>3.9247999999999998</v>
      </c>
      <c r="X8863">
        <f t="shared" si="416"/>
        <v>8.92</v>
      </c>
    </row>
    <row r="8864" spans="1:24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tr">
        <f t="shared" si="414"/>
        <v>Skye Norling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tr">
        <f t="shared" si="415"/>
        <v>East</v>
      </c>
      <c r="O8864" t="s">
        <v>147</v>
      </c>
      <c r="P8864" t="s">
        <v>1090</v>
      </c>
      <c r="Q8864" t="s">
        <v>45</v>
      </c>
      <c r="R8864" t="s">
        <v>74</v>
      </c>
      <c r="S8864" t="s">
        <v>1091</v>
      </c>
      <c r="T8864">
        <v>209.6</v>
      </c>
      <c r="U8864">
        <v>4</v>
      </c>
      <c r="V8864">
        <v>0</v>
      </c>
      <c r="W8864">
        <v>96.415999999999997</v>
      </c>
      <c r="X8864">
        <f t="shared" si="416"/>
        <v>209.6</v>
      </c>
    </row>
    <row r="8865" spans="1:24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tr">
        <f t="shared" si="414"/>
        <v>Skye Norling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tr">
        <f t="shared" si="415"/>
        <v>East</v>
      </c>
      <c r="O8865" t="s">
        <v>147</v>
      </c>
      <c r="P8865" t="s">
        <v>4432</v>
      </c>
      <c r="Q8865" t="s">
        <v>45</v>
      </c>
      <c r="R8865" t="s">
        <v>77</v>
      </c>
      <c r="S8865" t="s">
        <v>4433</v>
      </c>
      <c r="T8865">
        <v>111.04</v>
      </c>
      <c r="U8865">
        <v>4</v>
      </c>
      <c r="V8865">
        <v>0</v>
      </c>
      <c r="W8865">
        <v>29.980799999999999</v>
      </c>
      <c r="X8865">
        <f t="shared" si="416"/>
        <v>111.04</v>
      </c>
    </row>
    <row r="8866" spans="1:24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tr">
        <f t="shared" si="414"/>
        <v>Skye Norling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tr">
        <f t="shared" si="415"/>
        <v>East</v>
      </c>
      <c r="O8866" t="s">
        <v>147</v>
      </c>
      <c r="P8866" t="s">
        <v>7421</v>
      </c>
      <c r="Q8866" t="s">
        <v>45</v>
      </c>
      <c r="R8866" t="s">
        <v>89</v>
      </c>
      <c r="S8866" t="s">
        <v>7422</v>
      </c>
      <c r="T8866">
        <v>38.880000000000003</v>
      </c>
      <c r="U8866">
        <v>6</v>
      </c>
      <c r="V8866">
        <v>0</v>
      </c>
      <c r="W8866">
        <v>18.662400000000002</v>
      </c>
      <c r="X8866">
        <f t="shared" si="416"/>
        <v>38.880000000000003</v>
      </c>
    </row>
    <row r="8867" spans="1:24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tr">
        <f t="shared" si="414"/>
        <v>John Murray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tr">
        <f t="shared" si="415"/>
        <v>South</v>
      </c>
      <c r="O8867" t="s">
        <v>29</v>
      </c>
      <c r="P8867" t="s">
        <v>4829</v>
      </c>
      <c r="Q8867" t="s">
        <v>45</v>
      </c>
      <c r="R8867" t="s">
        <v>77</v>
      </c>
      <c r="S8867" t="s">
        <v>4830</v>
      </c>
      <c r="T8867">
        <v>36.270000000000003</v>
      </c>
      <c r="U8867">
        <v>3</v>
      </c>
      <c r="V8867">
        <v>0</v>
      </c>
      <c r="W8867">
        <v>10.881</v>
      </c>
      <c r="X8867">
        <f t="shared" si="416"/>
        <v>36.270000000000003</v>
      </c>
    </row>
    <row r="8868" spans="1:24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tr">
        <f t="shared" si="414"/>
        <v>Sarah Brown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tr">
        <f t="shared" si="415"/>
        <v>Central</v>
      </c>
      <c r="O8868" t="s">
        <v>104</v>
      </c>
      <c r="P8868" t="s">
        <v>7059</v>
      </c>
      <c r="Q8868" t="s">
        <v>31</v>
      </c>
      <c r="R8868" t="s">
        <v>32</v>
      </c>
      <c r="S8868" t="s">
        <v>7060</v>
      </c>
      <c r="T8868">
        <v>493.43</v>
      </c>
      <c r="U8868">
        <v>5</v>
      </c>
      <c r="V8868">
        <v>0.3</v>
      </c>
      <c r="W8868">
        <v>-70.489999999999995</v>
      </c>
      <c r="X8868">
        <f t="shared" si="416"/>
        <v>493.43</v>
      </c>
    </row>
    <row r="8869" spans="1:24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tr">
        <f t="shared" si="414"/>
        <v>Sarah Brown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tr">
        <f t="shared" si="415"/>
        <v>Central</v>
      </c>
      <c r="O8869" t="s">
        <v>104</v>
      </c>
      <c r="P8869" t="s">
        <v>4348</v>
      </c>
      <c r="Q8869" t="s">
        <v>70</v>
      </c>
      <c r="R8869" t="s">
        <v>71</v>
      </c>
      <c r="S8869" t="s">
        <v>4349</v>
      </c>
      <c r="T8869">
        <v>11.12</v>
      </c>
      <c r="U8869">
        <v>2</v>
      </c>
      <c r="V8869">
        <v>0.2</v>
      </c>
      <c r="W8869">
        <v>3.4750000000000001</v>
      </c>
      <c r="X8869">
        <f t="shared" si="416"/>
        <v>11.12</v>
      </c>
    </row>
    <row r="8870" spans="1:24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tr">
        <f t="shared" si="414"/>
        <v>Cindy Chapman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tr">
        <f t="shared" si="415"/>
        <v>West</v>
      </c>
      <c r="O8870" t="s">
        <v>43</v>
      </c>
      <c r="P8870" t="s">
        <v>8668</v>
      </c>
      <c r="Q8870" t="s">
        <v>70</v>
      </c>
      <c r="R8870" t="s">
        <v>683</v>
      </c>
      <c r="S8870" t="s">
        <v>8669</v>
      </c>
      <c r="T8870">
        <v>686.4</v>
      </c>
      <c r="U8870">
        <v>2</v>
      </c>
      <c r="V8870">
        <v>0.2</v>
      </c>
      <c r="W8870">
        <v>77.22</v>
      </c>
      <c r="X8870">
        <f t="shared" si="416"/>
        <v>686.4</v>
      </c>
    </row>
    <row r="8871" spans="1:24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tr">
        <f t="shared" si="414"/>
        <v>Sally Hughsby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tr">
        <f t="shared" si="415"/>
        <v>West</v>
      </c>
      <c r="O8871" t="s">
        <v>43</v>
      </c>
      <c r="P8871" t="s">
        <v>5829</v>
      </c>
      <c r="Q8871" t="s">
        <v>45</v>
      </c>
      <c r="R8871" t="s">
        <v>74</v>
      </c>
      <c r="S8871" t="s">
        <v>5830</v>
      </c>
      <c r="T8871">
        <v>15.92</v>
      </c>
      <c r="U8871">
        <v>5</v>
      </c>
      <c r="V8871">
        <v>0.2</v>
      </c>
      <c r="W8871">
        <v>5.3730000000000002</v>
      </c>
      <c r="X8871">
        <f t="shared" si="416"/>
        <v>15.92</v>
      </c>
    </row>
    <row r="8872" spans="1:24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tr">
        <f t="shared" si="414"/>
        <v>Sally Hughsby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tr">
        <f t="shared" si="415"/>
        <v>West</v>
      </c>
      <c r="O8872" t="s">
        <v>43</v>
      </c>
      <c r="P8872" t="s">
        <v>1286</v>
      </c>
      <c r="Q8872" t="s">
        <v>31</v>
      </c>
      <c r="R8872" t="s">
        <v>64</v>
      </c>
      <c r="S8872" t="s">
        <v>1287</v>
      </c>
      <c r="T8872">
        <v>70.680000000000007</v>
      </c>
      <c r="U8872">
        <v>12</v>
      </c>
      <c r="V8872">
        <v>0</v>
      </c>
      <c r="W8872">
        <v>31.0992</v>
      </c>
      <c r="X8872">
        <f t="shared" si="416"/>
        <v>70.680000000000007</v>
      </c>
    </row>
    <row r="8873" spans="1:24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tr">
        <f t="shared" si="414"/>
        <v>Sally Hughsby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tr">
        <f t="shared" si="415"/>
        <v>West</v>
      </c>
      <c r="O8873" t="s">
        <v>43</v>
      </c>
      <c r="P8873" t="s">
        <v>1098</v>
      </c>
      <c r="Q8873" t="s">
        <v>45</v>
      </c>
      <c r="R8873" t="s">
        <v>58</v>
      </c>
      <c r="S8873" t="s">
        <v>1099</v>
      </c>
      <c r="T8873">
        <v>541.24</v>
      </c>
      <c r="U8873">
        <v>4</v>
      </c>
      <c r="V8873">
        <v>0</v>
      </c>
      <c r="W8873">
        <v>5.4123999999999999</v>
      </c>
      <c r="X8873">
        <f t="shared" si="416"/>
        <v>541.24</v>
      </c>
    </row>
    <row r="8874" spans="1:24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tr">
        <f t="shared" si="414"/>
        <v>Richard Bierner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tr">
        <f t="shared" si="415"/>
        <v>East</v>
      </c>
      <c r="O8874" t="s">
        <v>147</v>
      </c>
      <c r="P8874" t="s">
        <v>10293</v>
      </c>
      <c r="Q8874" t="s">
        <v>70</v>
      </c>
      <c r="R8874" t="s">
        <v>683</v>
      </c>
      <c r="S8874" t="s">
        <v>10294</v>
      </c>
      <c r="T8874">
        <v>101.994</v>
      </c>
      <c r="U8874">
        <v>2</v>
      </c>
      <c r="V8874">
        <v>0.7</v>
      </c>
      <c r="W8874">
        <v>-71.395799999999994</v>
      </c>
      <c r="X8874">
        <f t="shared" si="416"/>
        <v>101.994</v>
      </c>
    </row>
    <row r="8875" spans="1:24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tr">
        <f t="shared" si="414"/>
        <v>Richard Bierner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tr">
        <f t="shared" si="415"/>
        <v>East</v>
      </c>
      <c r="O8875" t="s">
        <v>147</v>
      </c>
      <c r="P8875" t="s">
        <v>1833</v>
      </c>
      <c r="Q8875" t="s">
        <v>45</v>
      </c>
      <c r="R8875" t="s">
        <v>74</v>
      </c>
      <c r="S8875" t="s">
        <v>1834</v>
      </c>
      <c r="T8875">
        <v>18.263999999999999</v>
      </c>
      <c r="U8875">
        <v>2</v>
      </c>
      <c r="V8875">
        <v>0.7</v>
      </c>
      <c r="W8875">
        <v>-13.393599999999999</v>
      </c>
      <c r="X8875">
        <f t="shared" si="416"/>
        <v>18.263999999999999</v>
      </c>
    </row>
    <row r="8876" spans="1:24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tr">
        <f t="shared" si="414"/>
        <v>Toby Carlisle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tr">
        <f t="shared" si="415"/>
        <v>Central</v>
      </c>
      <c r="O8876" t="s">
        <v>104</v>
      </c>
      <c r="P8876" t="s">
        <v>2792</v>
      </c>
      <c r="Q8876" t="s">
        <v>45</v>
      </c>
      <c r="R8876" t="s">
        <v>74</v>
      </c>
      <c r="S8876" t="s">
        <v>2793</v>
      </c>
      <c r="T8876">
        <v>21.99</v>
      </c>
      <c r="U8876">
        <v>5</v>
      </c>
      <c r="V8876">
        <v>0.8</v>
      </c>
      <c r="W8876">
        <v>-32.984999999999999</v>
      </c>
      <c r="X8876">
        <f t="shared" si="416"/>
        <v>21.99</v>
      </c>
    </row>
    <row r="8877" spans="1:24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tr">
        <f t="shared" si="414"/>
        <v>Carol Triggs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tr">
        <f t="shared" si="415"/>
        <v>Central</v>
      </c>
      <c r="O8877" t="s">
        <v>104</v>
      </c>
      <c r="P8877" t="s">
        <v>1609</v>
      </c>
      <c r="Q8877" t="s">
        <v>45</v>
      </c>
      <c r="R8877" t="s">
        <v>578</v>
      </c>
      <c r="S8877" t="s">
        <v>1610</v>
      </c>
      <c r="T8877">
        <v>185.376</v>
      </c>
      <c r="U8877">
        <v>2</v>
      </c>
      <c r="V8877">
        <v>0.2</v>
      </c>
      <c r="W8877">
        <v>-34.758000000000003</v>
      </c>
      <c r="X8877">
        <f t="shared" si="416"/>
        <v>185.376</v>
      </c>
    </row>
    <row r="8878" spans="1:24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tr">
        <f t="shared" si="414"/>
        <v>Carol Triggs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tr">
        <f t="shared" si="415"/>
        <v>Central</v>
      </c>
      <c r="O8878" t="s">
        <v>104</v>
      </c>
      <c r="P8878" t="s">
        <v>4879</v>
      </c>
      <c r="Q8878" t="s">
        <v>45</v>
      </c>
      <c r="R8878" t="s">
        <v>77</v>
      </c>
      <c r="S8878" t="s">
        <v>4880</v>
      </c>
      <c r="T8878">
        <v>58.923999999999999</v>
      </c>
      <c r="U8878">
        <v>1</v>
      </c>
      <c r="V8878">
        <v>0.8</v>
      </c>
      <c r="W8878">
        <v>-153.20240000000001</v>
      </c>
      <c r="X8878">
        <f t="shared" si="416"/>
        <v>58.923999999999999</v>
      </c>
    </row>
    <row r="8879" spans="1:24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tr">
        <f t="shared" si="414"/>
        <v>Gary Zandusky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tr">
        <f t="shared" si="415"/>
        <v>East</v>
      </c>
      <c r="O8879" t="s">
        <v>147</v>
      </c>
      <c r="P8879" t="s">
        <v>10298</v>
      </c>
      <c r="Q8879" t="s">
        <v>70</v>
      </c>
      <c r="R8879" t="s">
        <v>683</v>
      </c>
      <c r="S8879" t="s">
        <v>10299</v>
      </c>
      <c r="T8879">
        <v>480</v>
      </c>
      <c r="U8879">
        <v>4</v>
      </c>
      <c r="V8879">
        <v>0</v>
      </c>
      <c r="W8879">
        <v>225.6</v>
      </c>
      <c r="X8879">
        <f t="shared" si="416"/>
        <v>480</v>
      </c>
    </row>
    <row r="8880" spans="1:24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tr">
        <f t="shared" si="414"/>
        <v>Gary Zandusky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tr">
        <f t="shared" si="415"/>
        <v>East</v>
      </c>
      <c r="O8880" t="s">
        <v>147</v>
      </c>
      <c r="P8880" t="s">
        <v>348</v>
      </c>
      <c r="Q8880" t="s">
        <v>45</v>
      </c>
      <c r="R8880" t="s">
        <v>58</v>
      </c>
      <c r="S8880" t="s">
        <v>349</v>
      </c>
      <c r="T8880">
        <v>34.049999999999997</v>
      </c>
      <c r="U8880">
        <v>3</v>
      </c>
      <c r="V8880">
        <v>0</v>
      </c>
      <c r="W8880">
        <v>9.5340000000000007</v>
      </c>
      <c r="X8880">
        <f t="shared" si="416"/>
        <v>34.049999999999997</v>
      </c>
    </row>
    <row r="8881" spans="1:24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tr">
        <f t="shared" si="414"/>
        <v>Alice McCarthy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tr">
        <f t="shared" si="415"/>
        <v>West</v>
      </c>
      <c r="O8881" t="s">
        <v>43</v>
      </c>
      <c r="P8881" t="s">
        <v>698</v>
      </c>
      <c r="Q8881" t="s">
        <v>45</v>
      </c>
      <c r="R8881" t="s">
        <v>89</v>
      </c>
      <c r="S8881" t="s">
        <v>5377</v>
      </c>
      <c r="T8881">
        <v>192.72</v>
      </c>
      <c r="U8881">
        <v>11</v>
      </c>
      <c r="V8881">
        <v>0</v>
      </c>
      <c r="W8881">
        <v>92.505600000000001</v>
      </c>
      <c r="X8881">
        <f t="shared" si="416"/>
        <v>192.72</v>
      </c>
    </row>
    <row r="8882" spans="1:24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tr">
        <f t="shared" si="414"/>
        <v>Alice McCarthy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tr">
        <f t="shared" si="415"/>
        <v>West</v>
      </c>
      <c r="O8882" t="s">
        <v>43</v>
      </c>
      <c r="P8882" t="s">
        <v>4423</v>
      </c>
      <c r="Q8882" t="s">
        <v>70</v>
      </c>
      <c r="R8882" t="s">
        <v>160</v>
      </c>
      <c r="S8882" t="s">
        <v>4424</v>
      </c>
      <c r="T8882">
        <v>239.97</v>
      </c>
      <c r="U8882">
        <v>3</v>
      </c>
      <c r="V8882">
        <v>0</v>
      </c>
      <c r="W8882">
        <v>86.389200000000002</v>
      </c>
      <c r="X8882">
        <f t="shared" si="416"/>
        <v>239.97</v>
      </c>
    </row>
    <row r="8883" spans="1:24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tr">
        <f t="shared" si="414"/>
        <v>Adrian Hane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tr">
        <f t="shared" si="415"/>
        <v>Central</v>
      </c>
      <c r="O8883" t="s">
        <v>104</v>
      </c>
      <c r="P8883" t="s">
        <v>4164</v>
      </c>
      <c r="Q8883" t="s">
        <v>70</v>
      </c>
      <c r="R8883" t="s">
        <v>160</v>
      </c>
      <c r="S8883" t="s">
        <v>4165</v>
      </c>
      <c r="T8883">
        <v>50.12</v>
      </c>
      <c r="U8883">
        <v>7</v>
      </c>
      <c r="V8883">
        <v>0.2</v>
      </c>
      <c r="W8883">
        <v>-0.62649999999999995</v>
      </c>
      <c r="X8883">
        <f t="shared" si="416"/>
        <v>50.12</v>
      </c>
    </row>
    <row r="8884" spans="1:24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tr">
        <f t="shared" si="414"/>
        <v>Muhammed Yedwab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tr">
        <f t="shared" si="415"/>
        <v>South</v>
      </c>
      <c r="O8884" t="s">
        <v>29</v>
      </c>
      <c r="P8884" t="s">
        <v>6798</v>
      </c>
      <c r="Q8884" t="s">
        <v>70</v>
      </c>
      <c r="R8884" t="s">
        <v>71</v>
      </c>
      <c r="S8884" t="s">
        <v>6799</v>
      </c>
      <c r="T8884">
        <v>15.984</v>
      </c>
      <c r="U8884">
        <v>2</v>
      </c>
      <c r="V8884">
        <v>0.2</v>
      </c>
      <c r="W8884">
        <v>1.3986000000000001</v>
      </c>
      <c r="X8884">
        <f t="shared" si="416"/>
        <v>15.984</v>
      </c>
    </row>
    <row r="8885" spans="1:24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tr">
        <f t="shared" si="414"/>
        <v>Muhammed Yedwab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tr">
        <f t="shared" si="415"/>
        <v>South</v>
      </c>
      <c r="O8885" t="s">
        <v>29</v>
      </c>
      <c r="P8885" t="s">
        <v>1771</v>
      </c>
      <c r="Q8885" t="s">
        <v>45</v>
      </c>
      <c r="R8885" t="s">
        <v>89</v>
      </c>
      <c r="S8885" t="s">
        <v>1772</v>
      </c>
      <c r="T8885">
        <v>14.352</v>
      </c>
      <c r="U8885">
        <v>3</v>
      </c>
      <c r="V8885">
        <v>0.2</v>
      </c>
      <c r="W8885">
        <v>4.4850000000000003</v>
      </c>
      <c r="X8885">
        <f t="shared" si="416"/>
        <v>14.352</v>
      </c>
    </row>
    <row r="8886" spans="1:24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tr">
        <f t="shared" si="414"/>
        <v>Brendan Sweed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tr">
        <f t="shared" si="415"/>
        <v>East</v>
      </c>
      <c r="O8886" t="s">
        <v>147</v>
      </c>
      <c r="P8886" t="s">
        <v>1210</v>
      </c>
      <c r="Q8886" t="s">
        <v>45</v>
      </c>
      <c r="R8886" t="s">
        <v>74</v>
      </c>
      <c r="S8886" t="s">
        <v>1211</v>
      </c>
      <c r="T8886">
        <v>6.5279999999999996</v>
      </c>
      <c r="U8886">
        <v>4</v>
      </c>
      <c r="V8886">
        <v>0.7</v>
      </c>
      <c r="W8886">
        <v>-4.5696000000000003</v>
      </c>
      <c r="X8886">
        <f t="shared" si="416"/>
        <v>6.5279999999999996</v>
      </c>
    </row>
    <row r="8887" spans="1:24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tr">
        <f t="shared" si="414"/>
        <v>Brendan Sweed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tr">
        <f t="shared" si="415"/>
        <v>East</v>
      </c>
      <c r="O8887" t="s">
        <v>147</v>
      </c>
      <c r="P8887" t="s">
        <v>5378</v>
      </c>
      <c r="Q8887" t="s">
        <v>45</v>
      </c>
      <c r="R8887" t="s">
        <v>74</v>
      </c>
      <c r="S8887" t="s">
        <v>5379</v>
      </c>
      <c r="T8887">
        <v>2.8620000000000001</v>
      </c>
      <c r="U8887">
        <v>3</v>
      </c>
      <c r="V8887">
        <v>0.7</v>
      </c>
      <c r="W8887">
        <v>-2.2896000000000001</v>
      </c>
      <c r="X8887">
        <f t="shared" si="416"/>
        <v>2.8620000000000001</v>
      </c>
    </row>
    <row r="8888" spans="1:24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tr">
        <f t="shared" si="414"/>
        <v>Brendan Sweed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tr">
        <f t="shared" si="415"/>
        <v>East</v>
      </c>
      <c r="O8888" t="s">
        <v>147</v>
      </c>
      <c r="P8888" t="s">
        <v>2058</v>
      </c>
      <c r="Q8888" t="s">
        <v>45</v>
      </c>
      <c r="R8888" t="s">
        <v>74</v>
      </c>
      <c r="S8888" t="s">
        <v>2059</v>
      </c>
      <c r="T8888">
        <v>20.856000000000002</v>
      </c>
      <c r="U8888">
        <v>8</v>
      </c>
      <c r="V8888">
        <v>0.7</v>
      </c>
      <c r="W8888">
        <v>-16.684799999999999</v>
      </c>
      <c r="X8888">
        <f t="shared" si="416"/>
        <v>20.856000000000002</v>
      </c>
    </row>
    <row r="8889" spans="1:24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tr">
        <f t="shared" si="414"/>
        <v>Barry Blumstein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tr">
        <f t="shared" si="415"/>
        <v>West</v>
      </c>
      <c r="O8889" t="s">
        <v>43</v>
      </c>
      <c r="P8889" t="s">
        <v>3696</v>
      </c>
      <c r="Q8889" t="s">
        <v>45</v>
      </c>
      <c r="R8889" t="s">
        <v>58</v>
      </c>
      <c r="S8889" t="s">
        <v>3697</v>
      </c>
      <c r="T8889">
        <v>276.27999999999997</v>
      </c>
      <c r="U8889">
        <v>2</v>
      </c>
      <c r="V8889">
        <v>0</v>
      </c>
      <c r="W8889">
        <v>0</v>
      </c>
      <c r="X8889">
        <f t="shared" si="416"/>
        <v>276.27999999999997</v>
      </c>
    </row>
    <row r="8890" spans="1:24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tr">
        <f t="shared" si="414"/>
        <v>Max Ludwig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tr">
        <f t="shared" si="415"/>
        <v>West</v>
      </c>
      <c r="O8890" t="s">
        <v>43</v>
      </c>
      <c r="P8890" t="s">
        <v>2267</v>
      </c>
      <c r="Q8890" t="s">
        <v>31</v>
      </c>
      <c r="R8890" t="s">
        <v>64</v>
      </c>
      <c r="S8890" t="s">
        <v>2268</v>
      </c>
      <c r="T8890">
        <v>629.64</v>
      </c>
      <c r="U8890">
        <v>9</v>
      </c>
      <c r="V8890">
        <v>0</v>
      </c>
      <c r="W8890">
        <v>107.03879999999999</v>
      </c>
      <c r="X8890">
        <f t="shared" si="416"/>
        <v>629.64</v>
      </c>
    </row>
    <row r="8891" spans="1:24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tr">
        <f t="shared" si="414"/>
        <v>Frank Carlisle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tr">
        <f t="shared" si="415"/>
        <v>Central</v>
      </c>
      <c r="O8891" t="s">
        <v>104</v>
      </c>
      <c r="P8891" t="s">
        <v>5461</v>
      </c>
      <c r="Q8891" t="s">
        <v>70</v>
      </c>
      <c r="R8891" t="s">
        <v>71</v>
      </c>
      <c r="S8891" t="s">
        <v>5462</v>
      </c>
      <c r="T8891">
        <v>449.97</v>
      </c>
      <c r="U8891">
        <v>3</v>
      </c>
      <c r="V8891">
        <v>0</v>
      </c>
      <c r="W8891">
        <v>220.4853</v>
      </c>
      <c r="X8891">
        <f t="shared" si="416"/>
        <v>449.97</v>
      </c>
    </row>
    <row r="8892" spans="1:24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tr">
        <f t="shared" si="414"/>
        <v>Frank Carlisle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tr">
        <f t="shared" si="415"/>
        <v>Central</v>
      </c>
      <c r="O8892" t="s">
        <v>104</v>
      </c>
      <c r="P8892" t="s">
        <v>5505</v>
      </c>
      <c r="Q8892" t="s">
        <v>45</v>
      </c>
      <c r="R8892" t="s">
        <v>77</v>
      </c>
      <c r="S8892" t="s">
        <v>5506</v>
      </c>
      <c r="T8892">
        <v>1927.59</v>
      </c>
      <c r="U8892">
        <v>7</v>
      </c>
      <c r="V8892">
        <v>0</v>
      </c>
      <c r="W8892">
        <v>751.76009999999997</v>
      </c>
      <c r="X8892">
        <f t="shared" si="416"/>
        <v>1927.59</v>
      </c>
    </row>
    <row r="8893" spans="1:24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tr">
        <f t="shared" si="414"/>
        <v>Corey Roper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tr">
        <f t="shared" si="415"/>
        <v>South</v>
      </c>
      <c r="O8893" t="s">
        <v>29</v>
      </c>
      <c r="P8893" t="s">
        <v>303</v>
      </c>
      <c r="Q8893" t="s">
        <v>31</v>
      </c>
      <c r="R8893" t="s">
        <v>35</v>
      </c>
      <c r="S8893" t="s">
        <v>304</v>
      </c>
      <c r="T8893">
        <v>121.78</v>
      </c>
      <c r="U8893">
        <v>2</v>
      </c>
      <c r="V8893">
        <v>0</v>
      </c>
      <c r="W8893">
        <v>30.445</v>
      </c>
      <c r="X8893">
        <f t="shared" si="416"/>
        <v>121.78</v>
      </c>
    </row>
    <row r="8894" spans="1:24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tr">
        <f t="shared" si="414"/>
        <v>Lindsay Castell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tr">
        <f t="shared" si="415"/>
        <v>West</v>
      </c>
      <c r="O8894" t="s">
        <v>43</v>
      </c>
      <c r="P8894" t="s">
        <v>3408</v>
      </c>
      <c r="Q8894" t="s">
        <v>31</v>
      </c>
      <c r="R8894" t="s">
        <v>35</v>
      </c>
      <c r="S8894" t="s">
        <v>3409</v>
      </c>
      <c r="T8894">
        <v>2676.672</v>
      </c>
      <c r="U8894">
        <v>9</v>
      </c>
      <c r="V8894">
        <v>0.2</v>
      </c>
      <c r="W8894">
        <v>267.66719999999998</v>
      </c>
      <c r="X8894">
        <f t="shared" si="416"/>
        <v>2676.672</v>
      </c>
    </row>
    <row r="8895" spans="1:24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tr">
        <f t="shared" si="414"/>
        <v>Gary Zandusky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tr">
        <f t="shared" si="415"/>
        <v>Central</v>
      </c>
      <c r="O8895" t="s">
        <v>104</v>
      </c>
      <c r="P8895" t="s">
        <v>4437</v>
      </c>
      <c r="Q8895" t="s">
        <v>31</v>
      </c>
      <c r="R8895" t="s">
        <v>55</v>
      </c>
      <c r="S8895" t="s">
        <v>4438</v>
      </c>
      <c r="T8895">
        <v>489.23</v>
      </c>
      <c r="U8895">
        <v>2</v>
      </c>
      <c r="V8895">
        <v>0.3</v>
      </c>
      <c r="W8895">
        <v>41.933999999999997</v>
      </c>
      <c r="X8895">
        <f t="shared" si="416"/>
        <v>489.23</v>
      </c>
    </row>
    <row r="8896" spans="1:24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tr">
        <f t="shared" si="414"/>
        <v>Bill Donatelli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tr">
        <f t="shared" si="415"/>
        <v>West</v>
      </c>
      <c r="O8896" t="s">
        <v>43</v>
      </c>
      <c r="P8896" t="s">
        <v>2242</v>
      </c>
      <c r="Q8896" t="s">
        <v>31</v>
      </c>
      <c r="R8896" t="s">
        <v>64</v>
      </c>
      <c r="S8896" t="s">
        <v>2243</v>
      </c>
      <c r="T8896">
        <v>312.02999999999997</v>
      </c>
      <c r="U8896">
        <v>3</v>
      </c>
      <c r="V8896">
        <v>0</v>
      </c>
      <c r="W8896">
        <v>43.684199999999997</v>
      </c>
      <c r="X8896">
        <f t="shared" si="416"/>
        <v>312.02999999999997</v>
      </c>
    </row>
    <row r="8897" spans="1:24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tr">
        <f t="shared" si="414"/>
        <v>Bill Donatelli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tr">
        <f t="shared" si="415"/>
        <v>West</v>
      </c>
      <c r="O8897" t="s">
        <v>43</v>
      </c>
      <c r="P8897" t="s">
        <v>4811</v>
      </c>
      <c r="Q8897" t="s">
        <v>45</v>
      </c>
      <c r="R8897" t="s">
        <v>58</v>
      </c>
      <c r="S8897" t="s">
        <v>4812</v>
      </c>
      <c r="T8897">
        <v>17.940000000000001</v>
      </c>
      <c r="U8897">
        <v>3</v>
      </c>
      <c r="V8897">
        <v>0</v>
      </c>
      <c r="W8897">
        <v>3.0497999999999998</v>
      </c>
      <c r="X8897">
        <f t="shared" si="416"/>
        <v>17.940000000000001</v>
      </c>
    </row>
    <row r="8898" spans="1:24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tr">
        <f t="shared" si="414"/>
        <v>Bill Donatelli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tr">
        <f t="shared" si="415"/>
        <v>West</v>
      </c>
      <c r="O8898" t="s">
        <v>43</v>
      </c>
      <c r="P8898" t="s">
        <v>1206</v>
      </c>
      <c r="Q8898" t="s">
        <v>70</v>
      </c>
      <c r="R8898" t="s">
        <v>71</v>
      </c>
      <c r="S8898" t="s">
        <v>1207</v>
      </c>
      <c r="T8898">
        <v>165.6</v>
      </c>
      <c r="U8898">
        <v>3</v>
      </c>
      <c r="V8898">
        <v>0.2</v>
      </c>
      <c r="W8898">
        <v>10.35</v>
      </c>
      <c r="X8898">
        <f t="shared" si="416"/>
        <v>165.6</v>
      </c>
    </row>
    <row r="8899" spans="1:24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tr">
        <f t="shared" ref="G8899:G8962" si="417">TRIM(H8899)</f>
        <v>Bill Donatelli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tr">
        <f t="shared" ref="N8899:N8962" si="418">PROPER(TRIM(O8899))</f>
        <v>West</v>
      </c>
      <c r="O8899" t="s">
        <v>43</v>
      </c>
      <c r="P8899" t="s">
        <v>3708</v>
      </c>
      <c r="Q8899" t="s">
        <v>45</v>
      </c>
      <c r="R8899" t="s">
        <v>89</v>
      </c>
      <c r="S8899" t="s">
        <v>3709</v>
      </c>
      <c r="T8899">
        <v>37.520000000000003</v>
      </c>
      <c r="U8899">
        <v>4</v>
      </c>
      <c r="V8899">
        <v>0</v>
      </c>
      <c r="W8899">
        <v>18.009599999999999</v>
      </c>
      <c r="X8899">
        <f t="shared" ref="X8899:X8962" si="419">T8899</f>
        <v>37.520000000000003</v>
      </c>
    </row>
    <row r="8900" spans="1:24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tr">
        <f t="shared" si="417"/>
        <v>Eudokia Martin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tr">
        <f t="shared" si="418"/>
        <v>South</v>
      </c>
      <c r="O8900" t="s">
        <v>29</v>
      </c>
      <c r="P8900" t="s">
        <v>5824</v>
      </c>
      <c r="Q8900" t="s">
        <v>70</v>
      </c>
      <c r="R8900" t="s">
        <v>71</v>
      </c>
      <c r="S8900" t="s">
        <v>5825</v>
      </c>
      <c r="T8900">
        <v>494.97</v>
      </c>
      <c r="U8900">
        <v>3</v>
      </c>
      <c r="V8900">
        <v>0</v>
      </c>
      <c r="W8900">
        <v>148.49100000000001</v>
      </c>
      <c r="X8900">
        <f t="shared" si="419"/>
        <v>494.97</v>
      </c>
    </row>
    <row r="8901" spans="1:24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tr">
        <f t="shared" si="417"/>
        <v>Eudokia Martin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tr">
        <f t="shared" si="418"/>
        <v>South</v>
      </c>
      <c r="O8901" t="s">
        <v>29</v>
      </c>
      <c r="P8901" t="s">
        <v>5550</v>
      </c>
      <c r="Q8901" t="s">
        <v>45</v>
      </c>
      <c r="R8901" t="s">
        <v>46</v>
      </c>
      <c r="S8901" t="s">
        <v>5551</v>
      </c>
      <c r="T8901">
        <v>25.06</v>
      </c>
      <c r="U8901">
        <v>2</v>
      </c>
      <c r="V8901">
        <v>0</v>
      </c>
      <c r="W8901">
        <v>11.7782</v>
      </c>
      <c r="X8901">
        <f t="shared" si="419"/>
        <v>25.06</v>
      </c>
    </row>
    <row r="8902" spans="1:24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tr">
        <f t="shared" si="417"/>
        <v>Beth Paige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tr">
        <f t="shared" si="418"/>
        <v>Central</v>
      </c>
      <c r="O8902" t="s">
        <v>104</v>
      </c>
      <c r="P8902" t="s">
        <v>9804</v>
      </c>
      <c r="Q8902" t="s">
        <v>31</v>
      </c>
      <c r="R8902" t="s">
        <v>64</v>
      </c>
      <c r="S8902" t="s">
        <v>9805</v>
      </c>
      <c r="T8902">
        <v>32.064</v>
      </c>
      <c r="U8902">
        <v>3</v>
      </c>
      <c r="V8902">
        <v>0.6</v>
      </c>
      <c r="W8902">
        <v>-12.8256</v>
      </c>
      <c r="X8902">
        <f t="shared" si="419"/>
        <v>32.064</v>
      </c>
    </row>
    <row r="8903" spans="1:24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tr">
        <f t="shared" si="417"/>
        <v>Beth Paige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tr">
        <f t="shared" si="418"/>
        <v>Central</v>
      </c>
      <c r="O8903" t="s">
        <v>104</v>
      </c>
      <c r="P8903" t="s">
        <v>9716</v>
      </c>
      <c r="Q8903" t="s">
        <v>45</v>
      </c>
      <c r="R8903" t="s">
        <v>89</v>
      </c>
      <c r="S8903" t="s">
        <v>9717</v>
      </c>
      <c r="T8903">
        <v>18.495999999999999</v>
      </c>
      <c r="U8903">
        <v>4</v>
      </c>
      <c r="V8903">
        <v>0.2</v>
      </c>
      <c r="W8903">
        <v>6.7047999999999996</v>
      </c>
      <c r="X8903">
        <f t="shared" si="419"/>
        <v>18.495999999999999</v>
      </c>
    </row>
    <row r="8904" spans="1:24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tr">
        <f t="shared" si="417"/>
        <v>Beth Paige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tr">
        <f t="shared" si="418"/>
        <v>Central</v>
      </c>
      <c r="O8904" t="s">
        <v>104</v>
      </c>
      <c r="P8904" t="s">
        <v>6135</v>
      </c>
      <c r="Q8904" t="s">
        <v>31</v>
      </c>
      <c r="R8904" t="s">
        <v>35</v>
      </c>
      <c r="S8904" t="s">
        <v>6136</v>
      </c>
      <c r="T8904">
        <v>191.07900000000001</v>
      </c>
      <c r="U8904">
        <v>3</v>
      </c>
      <c r="V8904">
        <v>0.3</v>
      </c>
      <c r="W8904">
        <v>-38.215800000000002</v>
      </c>
      <c r="X8904">
        <f t="shared" si="419"/>
        <v>191.07900000000001</v>
      </c>
    </row>
    <row r="8905" spans="1:24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tr">
        <f t="shared" si="417"/>
        <v>Beth Paige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tr">
        <f t="shared" si="418"/>
        <v>Central</v>
      </c>
      <c r="O8905" t="s">
        <v>104</v>
      </c>
      <c r="P8905" t="s">
        <v>2931</v>
      </c>
      <c r="Q8905" t="s">
        <v>45</v>
      </c>
      <c r="R8905" t="s">
        <v>89</v>
      </c>
      <c r="S8905" t="s">
        <v>2932</v>
      </c>
      <c r="T8905">
        <v>10.368</v>
      </c>
      <c r="U8905">
        <v>2</v>
      </c>
      <c r="V8905">
        <v>0.2</v>
      </c>
      <c r="W8905">
        <v>3.6288</v>
      </c>
      <c r="X8905">
        <f t="shared" si="419"/>
        <v>10.368</v>
      </c>
    </row>
    <row r="8906" spans="1:24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tr">
        <f t="shared" si="417"/>
        <v>Stephanie Ulpright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tr">
        <f t="shared" si="418"/>
        <v>East</v>
      </c>
      <c r="O8906" t="s">
        <v>147</v>
      </c>
      <c r="P8906" t="s">
        <v>3634</v>
      </c>
      <c r="Q8906" t="s">
        <v>45</v>
      </c>
      <c r="R8906" t="s">
        <v>46</v>
      </c>
      <c r="S8906" t="s">
        <v>3635</v>
      </c>
      <c r="T8906">
        <v>30.53</v>
      </c>
      <c r="U8906">
        <v>1</v>
      </c>
      <c r="V8906">
        <v>0</v>
      </c>
      <c r="W8906">
        <v>14.043799999999999</v>
      </c>
      <c r="X8906">
        <f t="shared" si="419"/>
        <v>30.53</v>
      </c>
    </row>
    <row r="8907" spans="1:24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tr">
        <f t="shared" si="417"/>
        <v>Stephanie Ulpright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tr">
        <f t="shared" si="418"/>
        <v>East</v>
      </c>
      <c r="O8907" t="s">
        <v>147</v>
      </c>
      <c r="P8907" t="s">
        <v>5728</v>
      </c>
      <c r="Q8907" t="s">
        <v>70</v>
      </c>
      <c r="R8907" t="s">
        <v>160</v>
      </c>
      <c r="S8907" t="s">
        <v>5729</v>
      </c>
      <c r="T8907">
        <v>30.84</v>
      </c>
      <c r="U8907">
        <v>3</v>
      </c>
      <c r="V8907">
        <v>0</v>
      </c>
      <c r="W8907">
        <v>6.1680000000000001</v>
      </c>
      <c r="X8907">
        <f t="shared" si="419"/>
        <v>30.84</v>
      </c>
    </row>
    <row r="8908" spans="1:24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tr">
        <f t="shared" si="417"/>
        <v>Stephanie Ulpright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tr">
        <f t="shared" si="418"/>
        <v>East</v>
      </c>
      <c r="O8908" t="s">
        <v>147</v>
      </c>
      <c r="P8908" t="s">
        <v>631</v>
      </c>
      <c r="Q8908" t="s">
        <v>45</v>
      </c>
      <c r="R8908" t="s">
        <v>89</v>
      </c>
      <c r="S8908" t="s">
        <v>632</v>
      </c>
      <c r="T8908">
        <v>75.06</v>
      </c>
      <c r="U8908">
        <v>9</v>
      </c>
      <c r="V8908">
        <v>0</v>
      </c>
      <c r="W8908">
        <v>33.777000000000001</v>
      </c>
      <c r="X8908">
        <f t="shared" si="419"/>
        <v>75.06</v>
      </c>
    </row>
    <row r="8909" spans="1:24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tr">
        <f t="shared" si="417"/>
        <v>Andy Yotov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tr">
        <f t="shared" si="418"/>
        <v>West</v>
      </c>
      <c r="O8909" t="s">
        <v>43</v>
      </c>
      <c r="P8909" t="s">
        <v>767</v>
      </c>
      <c r="Q8909" t="s">
        <v>70</v>
      </c>
      <c r="R8909" t="s">
        <v>71</v>
      </c>
      <c r="S8909" t="s">
        <v>768</v>
      </c>
      <c r="T8909">
        <v>66.975999999999999</v>
      </c>
      <c r="U8909">
        <v>7</v>
      </c>
      <c r="V8909">
        <v>0.2</v>
      </c>
      <c r="W8909">
        <v>6.6976000000000004</v>
      </c>
      <c r="X8909">
        <f t="shared" si="419"/>
        <v>66.975999999999999</v>
      </c>
    </row>
    <row r="8910" spans="1:24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tr">
        <f t="shared" si="417"/>
        <v>Elizabeth Moffitt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tr">
        <f t="shared" si="418"/>
        <v>West</v>
      </c>
      <c r="O8910" t="s">
        <v>43</v>
      </c>
      <c r="P8910" t="s">
        <v>5188</v>
      </c>
      <c r="Q8910" t="s">
        <v>45</v>
      </c>
      <c r="R8910" t="s">
        <v>89</v>
      </c>
      <c r="S8910" t="s">
        <v>5189</v>
      </c>
      <c r="T8910">
        <v>182.72</v>
      </c>
      <c r="U8910">
        <v>8</v>
      </c>
      <c r="V8910">
        <v>0</v>
      </c>
      <c r="W8910">
        <v>84.051199999999994</v>
      </c>
      <c r="X8910">
        <f t="shared" si="419"/>
        <v>182.72</v>
      </c>
    </row>
    <row r="8911" spans="1:24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tr">
        <f t="shared" si="417"/>
        <v>Sue Ann Reed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tr">
        <f t="shared" si="418"/>
        <v>East</v>
      </c>
      <c r="O8911" t="s">
        <v>147</v>
      </c>
      <c r="P8911" t="s">
        <v>650</v>
      </c>
      <c r="Q8911" t="s">
        <v>45</v>
      </c>
      <c r="R8911" t="s">
        <v>46</v>
      </c>
      <c r="S8911" t="s">
        <v>651</v>
      </c>
      <c r="T8911">
        <v>21.93</v>
      </c>
      <c r="U8911">
        <v>3</v>
      </c>
      <c r="V8911">
        <v>0</v>
      </c>
      <c r="W8911">
        <v>10.3071</v>
      </c>
      <c r="X8911">
        <f t="shared" si="419"/>
        <v>21.93</v>
      </c>
    </row>
    <row r="8912" spans="1:24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tr">
        <f t="shared" si="417"/>
        <v>Christina Anderson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tr">
        <f t="shared" si="418"/>
        <v>South</v>
      </c>
      <c r="O8912" t="s">
        <v>29</v>
      </c>
      <c r="P8912" t="s">
        <v>1688</v>
      </c>
      <c r="Q8912" t="s">
        <v>70</v>
      </c>
      <c r="R8912" t="s">
        <v>160</v>
      </c>
      <c r="S8912" t="s">
        <v>1689</v>
      </c>
      <c r="T8912">
        <v>95.975999999999999</v>
      </c>
      <c r="U8912">
        <v>3</v>
      </c>
      <c r="V8912">
        <v>0.2</v>
      </c>
      <c r="W8912">
        <v>15.5961</v>
      </c>
      <c r="X8912">
        <f t="shared" si="419"/>
        <v>95.975999999999999</v>
      </c>
    </row>
    <row r="8913" spans="1:24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tr">
        <f t="shared" si="417"/>
        <v>Christina Anderson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tr">
        <f t="shared" si="418"/>
        <v>South</v>
      </c>
      <c r="O8913" t="s">
        <v>29</v>
      </c>
      <c r="P8913" t="s">
        <v>8773</v>
      </c>
      <c r="Q8913" t="s">
        <v>70</v>
      </c>
      <c r="R8913" t="s">
        <v>71</v>
      </c>
      <c r="S8913" t="s">
        <v>8774</v>
      </c>
      <c r="T8913">
        <v>143.928</v>
      </c>
      <c r="U8913">
        <v>9</v>
      </c>
      <c r="V8913">
        <v>0.2</v>
      </c>
      <c r="W8913">
        <v>-32.383800000000001</v>
      </c>
      <c r="X8913">
        <f t="shared" si="419"/>
        <v>143.928</v>
      </c>
    </row>
    <row r="8914" spans="1:24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tr">
        <f t="shared" si="417"/>
        <v>Christina Anderson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tr">
        <f t="shared" si="418"/>
        <v>South</v>
      </c>
      <c r="O8914" t="s">
        <v>29</v>
      </c>
      <c r="P8914" t="s">
        <v>3885</v>
      </c>
      <c r="Q8914" t="s">
        <v>45</v>
      </c>
      <c r="R8914" t="s">
        <v>74</v>
      </c>
      <c r="S8914" t="s">
        <v>1216</v>
      </c>
      <c r="T8914">
        <v>3.5640000000000001</v>
      </c>
      <c r="U8914">
        <v>2</v>
      </c>
      <c r="V8914">
        <v>0.7</v>
      </c>
      <c r="W8914">
        <v>-2.97</v>
      </c>
      <c r="X8914">
        <f t="shared" si="419"/>
        <v>3.5640000000000001</v>
      </c>
    </row>
    <row r="8915" spans="1:24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tr">
        <f t="shared" si="417"/>
        <v>Christina Anderson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tr">
        <f t="shared" si="418"/>
        <v>South</v>
      </c>
      <c r="O8915" t="s">
        <v>29</v>
      </c>
      <c r="P8915" t="s">
        <v>4124</v>
      </c>
      <c r="Q8915" t="s">
        <v>45</v>
      </c>
      <c r="R8915" t="s">
        <v>46</v>
      </c>
      <c r="S8915" t="s">
        <v>4125</v>
      </c>
      <c r="T8915">
        <v>4.9279999999999999</v>
      </c>
      <c r="U8915">
        <v>2</v>
      </c>
      <c r="V8915">
        <v>0.2</v>
      </c>
      <c r="W8915">
        <v>1.7248000000000001</v>
      </c>
      <c r="X8915">
        <f t="shared" si="419"/>
        <v>4.9279999999999999</v>
      </c>
    </row>
    <row r="8916" spans="1:24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tr">
        <f t="shared" si="417"/>
        <v>Cynthia Voltz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tr">
        <f t="shared" si="418"/>
        <v>Central</v>
      </c>
      <c r="O8916" t="s">
        <v>104</v>
      </c>
      <c r="P8916" t="s">
        <v>2015</v>
      </c>
      <c r="Q8916" t="s">
        <v>45</v>
      </c>
      <c r="R8916" t="s">
        <v>58</v>
      </c>
      <c r="S8916" t="s">
        <v>2016</v>
      </c>
      <c r="T8916">
        <v>856.65599999999995</v>
      </c>
      <c r="U8916">
        <v>6</v>
      </c>
      <c r="V8916">
        <v>0.2</v>
      </c>
      <c r="W8916">
        <v>107.08199999999999</v>
      </c>
      <c r="X8916">
        <f t="shared" si="419"/>
        <v>856.65599999999995</v>
      </c>
    </row>
    <row r="8917" spans="1:24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tr">
        <f t="shared" si="417"/>
        <v>Cynthia Voltz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tr">
        <f t="shared" si="418"/>
        <v>Central</v>
      </c>
      <c r="O8917" t="s">
        <v>104</v>
      </c>
      <c r="P8917" t="s">
        <v>413</v>
      </c>
      <c r="Q8917" t="s">
        <v>45</v>
      </c>
      <c r="R8917" t="s">
        <v>74</v>
      </c>
      <c r="S8917" t="s">
        <v>414</v>
      </c>
      <c r="T8917">
        <v>13.183999999999999</v>
      </c>
      <c r="U8917">
        <v>4</v>
      </c>
      <c r="V8917">
        <v>0.8</v>
      </c>
      <c r="W8917">
        <v>-20.435199999999998</v>
      </c>
      <c r="X8917">
        <f t="shared" si="419"/>
        <v>13.183999999999999</v>
      </c>
    </row>
    <row r="8918" spans="1:24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tr">
        <f t="shared" si="417"/>
        <v>Cynthia Voltz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tr">
        <f t="shared" si="418"/>
        <v>Central</v>
      </c>
      <c r="O8918" t="s">
        <v>104</v>
      </c>
      <c r="P8918" t="s">
        <v>7926</v>
      </c>
      <c r="Q8918" t="s">
        <v>45</v>
      </c>
      <c r="R8918" t="s">
        <v>77</v>
      </c>
      <c r="S8918" t="s">
        <v>7927</v>
      </c>
      <c r="T8918">
        <v>48.783999999999999</v>
      </c>
      <c r="U8918">
        <v>4</v>
      </c>
      <c r="V8918">
        <v>0.8</v>
      </c>
      <c r="W8918">
        <v>-131.71680000000001</v>
      </c>
      <c r="X8918">
        <f t="shared" si="419"/>
        <v>48.783999999999999</v>
      </c>
    </row>
    <row r="8919" spans="1:24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tr">
        <f t="shared" si="417"/>
        <v>Cynthia Voltz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tr">
        <f t="shared" si="418"/>
        <v>Central</v>
      </c>
      <c r="O8919" t="s">
        <v>104</v>
      </c>
      <c r="P8919" t="s">
        <v>590</v>
      </c>
      <c r="Q8919" t="s">
        <v>45</v>
      </c>
      <c r="R8919" t="s">
        <v>89</v>
      </c>
      <c r="S8919" t="s">
        <v>591</v>
      </c>
      <c r="T8919">
        <v>76.64</v>
      </c>
      <c r="U8919">
        <v>2</v>
      </c>
      <c r="V8919">
        <v>0.2</v>
      </c>
      <c r="W8919">
        <v>26.824000000000002</v>
      </c>
      <c r="X8919">
        <f t="shared" si="419"/>
        <v>76.64</v>
      </c>
    </row>
    <row r="8920" spans="1:24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tr">
        <f t="shared" si="417"/>
        <v>Cynthia Voltz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tr">
        <f t="shared" si="418"/>
        <v>Central</v>
      </c>
      <c r="O8920" t="s">
        <v>104</v>
      </c>
      <c r="P8920" t="s">
        <v>4335</v>
      </c>
      <c r="Q8920" t="s">
        <v>45</v>
      </c>
      <c r="R8920" t="s">
        <v>74</v>
      </c>
      <c r="S8920" t="s">
        <v>4336</v>
      </c>
      <c r="T8920">
        <v>18.527999999999999</v>
      </c>
      <c r="U8920">
        <v>6</v>
      </c>
      <c r="V8920">
        <v>0.8</v>
      </c>
      <c r="W8920">
        <v>-27.792000000000002</v>
      </c>
      <c r="X8920">
        <f t="shared" si="419"/>
        <v>18.527999999999999</v>
      </c>
    </row>
    <row r="8921" spans="1:24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tr">
        <f t="shared" si="417"/>
        <v>Anna Häberlin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tr">
        <f t="shared" si="418"/>
        <v>South</v>
      </c>
      <c r="O8921" t="s">
        <v>29</v>
      </c>
      <c r="P8921" t="s">
        <v>8247</v>
      </c>
      <c r="Q8921" t="s">
        <v>31</v>
      </c>
      <c r="R8921" t="s">
        <v>64</v>
      </c>
      <c r="S8921" t="s">
        <v>8248</v>
      </c>
      <c r="T8921">
        <v>177.68</v>
      </c>
      <c r="U8921">
        <v>2</v>
      </c>
      <c r="V8921">
        <v>0</v>
      </c>
      <c r="W8921">
        <v>46.196800000000003</v>
      </c>
      <c r="X8921">
        <f t="shared" si="419"/>
        <v>177.68</v>
      </c>
    </row>
    <row r="8922" spans="1:24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tr">
        <f t="shared" si="417"/>
        <v>David Smith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tr">
        <f t="shared" si="418"/>
        <v>East</v>
      </c>
      <c r="O8922" t="s">
        <v>147</v>
      </c>
      <c r="P8922" t="s">
        <v>4423</v>
      </c>
      <c r="Q8922" t="s">
        <v>70</v>
      </c>
      <c r="R8922" t="s">
        <v>160</v>
      </c>
      <c r="S8922" t="s">
        <v>4424</v>
      </c>
      <c r="T8922">
        <v>159.97999999999999</v>
      </c>
      <c r="U8922">
        <v>2</v>
      </c>
      <c r="V8922">
        <v>0</v>
      </c>
      <c r="W8922">
        <v>57.592799999999997</v>
      </c>
      <c r="X8922">
        <f t="shared" si="419"/>
        <v>159.97999999999999</v>
      </c>
    </row>
    <row r="8923" spans="1:24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tr">
        <f t="shared" si="417"/>
        <v>Anna Häberlin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tr">
        <f t="shared" si="418"/>
        <v>South</v>
      </c>
      <c r="O8923" t="s">
        <v>29</v>
      </c>
      <c r="P8923" t="s">
        <v>6463</v>
      </c>
      <c r="Q8923" t="s">
        <v>70</v>
      </c>
      <c r="R8923" t="s">
        <v>71</v>
      </c>
      <c r="S8923" t="s">
        <v>6464</v>
      </c>
      <c r="T8923">
        <v>52.68</v>
      </c>
      <c r="U8923">
        <v>3</v>
      </c>
      <c r="V8923">
        <v>0.2</v>
      </c>
      <c r="W8923">
        <v>19.754999999999999</v>
      </c>
      <c r="X8923">
        <f t="shared" si="419"/>
        <v>52.68</v>
      </c>
    </row>
    <row r="8924" spans="1:24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tr">
        <f t="shared" si="417"/>
        <v>Anna Häberlin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tr">
        <f t="shared" si="418"/>
        <v>South</v>
      </c>
      <c r="O8924" t="s">
        <v>29</v>
      </c>
      <c r="P8924" t="s">
        <v>2995</v>
      </c>
      <c r="Q8924" t="s">
        <v>31</v>
      </c>
      <c r="R8924" t="s">
        <v>64</v>
      </c>
      <c r="S8924" t="s">
        <v>2996</v>
      </c>
      <c r="T8924">
        <v>11.568</v>
      </c>
      <c r="U8924">
        <v>3</v>
      </c>
      <c r="V8924">
        <v>0.2</v>
      </c>
      <c r="W8924">
        <v>2.6027999999999998</v>
      </c>
      <c r="X8924">
        <f t="shared" si="419"/>
        <v>11.568</v>
      </c>
    </row>
    <row r="8925" spans="1:24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tr">
        <f t="shared" si="417"/>
        <v>Zuschuss Carroll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tr">
        <f t="shared" si="418"/>
        <v>South</v>
      </c>
      <c r="O8925" t="s">
        <v>29</v>
      </c>
      <c r="P8925" t="s">
        <v>176</v>
      </c>
      <c r="Q8925" t="s">
        <v>45</v>
      </c>
      <c r="R8925" t="s">
        <v>74</v>
      </c>
      <c r="S8925" t="s">
        <v>177</v>
      </c>
      <c r="T8925">
        <v>4.5720000000000001</v>
      </c>
      <c r="U8925">
        <v>4</v>
      </c>
      <c r="V8925">
        <v>0.7</v>
      </c>
      <c r="W8925">
        <v>-3.81</v>
      </c>
      <c r="X8925">
        <f t="shared" si="419"/>
        <v>4.5720000000000001</v>
      </c>
    </row>
    <row r="8926" spans="1:24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tr">
        <f t="shared" si="417"/>
        <v>David Flashing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tr">
        <f t="shared" si="418"/>
        <v>Central</v>
      </c>
      <c r="O8926" t="s">
        <v>104</v>
      </c>
      <c r="P8926" t="s">
        <v>10325</v>
      </c>
      <c r="Q8926" t="s">
        <v>70</v>
      </c>
      <c r="R8926" t="s">
        <v>71</v>
      </c>
      <c r="S8926" t="s">
        <v>10326</v>
      </c>
      <c r="T8926">
        <v>1439.9680000000001</v>
      </c>
      <c r="U8926">
        <v>4</v>
      </c>
      <c r="V8926">
        <v>0.2</v>
      </c>
      <c r="W8926">
        <v>143.99680000000001</v>
      </c>
      <c r="X8926">
        <f t="shared" si="419"/>
        <v>1439.9680000000001</v>
      </c>
    </row>
    <row r="8927" spans="1:24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tr">
        <f t="shared" si="417"/>
        <v>David Flashing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tr">
        <f t="shared" si="418"/>
        <v>Central</v>
      </c>
      <c r="O8927" t="s">
        <v>104</v>
      </c>
      <c r="P8927" t="s">
        <v>2395</v>
      </c>
      <c r="Q8927" t="s">
        <v>45</v>
      </c>
      <c r="R8927" t="s">
        <v>74</v>
      </c>
      <c r="S8927" t="s">
        <v>2396</v>
      </c>
      <c r="T8927">
        <v>1.728</v>
      </c>
      <c r="U8927">
        <v>3</v>
      </c>
      <c r="V8927">
        <v>0.8</v>
      </c>
      <c r="W8927">
        <v>-2.6783999999999999</v>
      </c>
      <c r="X8927">
        <f t="shared" si="419"/>
        <v>1.728</v>
      </c>
    </row>
    <row r="8928" spans="1:24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tr">
        <f t="shared" si="417"/>
        <v>David Flashing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tr">
        <f t="shared" si="418"/>
        <v>Central</v>
      </c>
      <c r="O8928" t="s">
        <v>104</v>
      </c>
      <c r="P8928" t="s">
        <v>1900</v>
      </c>
      <c r="Q8928" t="s">
        <v>31</v>
      </c>
      <c r="R8928" t="s">
        <v>55</v>
      </c>
      <c r="S8928" t="s">
        <v>1901</v>
      </c>
      <c r="T8928">
        <v>626.1</v>
      </c>
      <c r="U8928">
        <v>3</v>
      </c>
      <c r="V8928">
        <v>0.5</v>
      </c>
      <c r="W8928">
        <v>-538.44600000000003</v>
      </c>
      <c r="X8928">
        <f t="shared" si="419"/>
        <v>626.1</v>
      </c>
    </row>
    <row r="8929" spans="1:24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tr">
        <f t="shared" si="417"/>
        <v>Saphhira Shifley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tr">
        <f t="shared" si="418"/>
        <v>West</v>
      </c>
      <c r="O8929" t="s">
        <v>43</v>
      </c>
      <c r="P8929" t="s">
        <v>4677</v>
      </c>
      <c r="Q8929" t="s">
        <v>45</v>
      </c>
      <c r="R8929" t="s">
        <v>67</v>
      </c>
      <c r="S8929" t="s">
        <v>4678</v>
      </c>
      <c r="T8929">
        <v>99.2</v>
      </c>
      <c r="U8929">
        <v>5</v>
      </c>
      <c r="V8929">
        <v>0</v>
      </c>
      <c r="W8929">
        <v>25.792000000000002</v>
      </c>
      <c r="X8929">
        <f t="shared" si="419"/>
        <v>99.2</v>
      </c>
    </row>
    <row r="8930" spans="1:24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tr">
        <f t="shared" si="417"/>
        <v>Frank Preis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tr">
        <f t="shared" si="418"/>
        <v>Central</v>
      </c>
      <c r="O8930" t="s">
        <v>104</v>
      </c>
      <c r="P8930" t="s">
        <v>2190</v>
      </c>
      <c r="Q8930" t="s">
        <v>31</v>
      </c>
      <c r="R8930" t="s">
        <v>55</v>
      </c>
      <c r="S8930" t="s">
        <v>2191</v>
      </c>
      <c r="T8930">
        <v>609.98</v>
      </c>
      <c r="U8930">
        <v>4</v>
      </c>
      <c r="V8930">
        <v>0.3</v>
      </c>
      <c r="W8930">
        <v>-113.282</v>
      </c>
      <c r="X8930">
        <f t="shared" si="419"/>
        <v>609.98</v>
      </c>
    </row>
    <row r="8931" spans="1:24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tr">
        <f t="shared" si="417"/>
        <v>Frank Preis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tr">
        <f t="shared" si="418"/>
        <v>Central</v>
      </c>
      <c r="O8931" t="s">
        <v>104</v>
      </c>
      <c r="P8931" t="s">
        <v>3927</v>
      </c>
      <c r="Q8931" t="s">
        <v>31</v>
      </c>
      <c r="R8931" t="s">
        <v>55</v>
      </c>
      <c r="S8931" t="s">
        <v>3928</v>
      </c>
      <c r="T8931">
        <v>211.37200000000001</v>
      </c>
      <c r="U8931">
        <v>2</v>
      </c>
      <c r="V8931">
        <v>0.3</v>
      </c>
      <c r="W8931">
        <v>-45.293999999999997</v>
      </c>
      <c r="X8931">
        <f t="shared" si="419"/>
        <v>211.37200000000001</v>
      </c>
    </row>
    <row r="8932" spans="1:24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tr">
        <f t="shared" si="417"/>
        <v>Frank Preis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tr">
        <f t="shared" si="418"/>
        <v>Central</v>
      </c>
      <c r="O8932" t="s">
        <v>104</v>
      </c>
      <c r="P8932" t="s">
        <v>3273</v>
      </c>
      <c r="Q8932" t="s">
        <v>70</v>
      </c>
      <c r="R8932" t="s">
        <v>71</v>
      </c>
      <c r="S8932" t="s">
        <v>3274</v>
      </c>
      <c r="T8932">
        <v>239.976</v>
      </c>
      <c r="U8932">
        <v>3</v>
      </c>
      <c r="V8932">
        <v>0.2</v>
      </c>
      <c r="W8932">
        <v>17.998200000000001</v>
      </c>
      <c r="X8932">
        <f t="shared" si="419"/>
        <v>239.976</v>
      </c>
    </row>
    <row r="8933" spans="1:24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tr">
        <f t="shared" si="417"/>
        <v>Harold Engle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tr">
        <f t="shared" si="418"/>
        <v>Central</v>
      </c>
      <c r="O8933" t="s">
        <v>104</v>
      </c>
      <c r="P8933" t="s">
        <v>9120</v>
      </c>
      <c r="Q8933" t="s">
        <v>31</v>
      </c>
      <c r="R8933" t="s">
        <v>64</v>
      </c>
      <c r="S8933" t="s">
        <v>9121</v>
      </c>
      <c r="T8933">
        <v>99.95</v>
      </c>
      <c r="U8933">
        <v>5</v>
      </c>
      <c r="V8933">
        <v>0</v>
      </c>
      <c r="W8933">
        <v>22.988499999999998</v>
      </c>
      <c r="X8933">
        <f t="shared" si="419"/>
        <v>99.95</v>
      </c>
    </row>
    <row r="8934" spans="1:24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tr">
        <f t="shared" si="417"/>
        <v>Harold Engle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tr">
        <f t="shared" si="418"/>
        <v>Central</v>
      </c>
      <c r="O8934" t="s">
        <v>104</v>
      </c>
      <c r="P8934" t="s">
        <v>7044</v>
      </c>
      <c r="Q8934" t="s">
        <v>70</v>
      </c>
      <c r="R8934" t="s">
        <v>160</v>
      </c>
      <c r="S8934" t="s">
        <v>7045</v>
      </c>
      <c r="T8934">
        <v>29.34</v>
      </c>
      <c r="U8934">
        <v>3</v>
      </c>
      <c r="V8934">
        <v>0</v>
      </c>
      <c r="W8934">
        <v>10.8558</v>
      </c>
      <c r="X8934">
        <f t="shared" si="419"/>
        <v>29.34</v>
      </c>
    </row>
    <row r="8935" spans="1:24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tr">
        <f t="shared" si="417"/>
        <v>Sibella Parks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tr">
        <f t="shared" si="418"/>
        <v>Central</v>
      </c>
      <c r="O8935" t="s">
        <v>104</v>
      </c>
      <c r="P8935" t="s">
        <v>3513</v>
      </c>
      <c r="Q8935" t="s">
        <v>31</v>
      </c>
      <c r="R8935" t="s">
        <v>64</v>
      </c>
      <c r="S8935" t="s">
        <v>3514</v>
      </c>
      <c r="T8935">
        <v>16.739999999999998</v>
      </c>
      <c r="U8935">
        <v>2</v>
      </c>
      <c r="V8935">
        <v>0</v>
      </c>
      <c r="W8935">
        <v>4.3524000000000003</v>
      </c>
      <c r="X8935">
        <f t="shared" si="419"/>
        <v>16.739999999999998</v>
      </c>
    </row>
    <row r="8936" spans="1:24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tr">
        <f t="shared" si="417"/>
        <v>Ben Peterman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tr">
        <f t="shared" si="418"/>
        <v>East</v>
      </c>
      <c r="O8936" t="s">
        <v>147</v>
      </c>
      <c r="P8936" t="s">
        <v>4643</v>
      </c>
      <c r="Q8936" t="s">
        <v>45</v>
      </c>
      <c r="R8936" t="s">
        <v>89</v>
      </c>
      <c r="S8936" t="s">
        <v>4644</v>
      </c>
      <c r="T8936">
        <v>12.672000000000001</v>
      </c>
      <c r="U8936">
        <v>3</v>
      </c>
      <c r="V8936">
        <v>0.2</v>
      </c>
      <c r="W8936">
        <v>3.96</v>
      </c>
      <c r="X8936">
        <f t="shared" si="419"/>
        <v>12.672000000000001</v>
      </c>
    </row>
    <row r="8937" spans="1:24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tr">
        <f t="shared" si="417"/>
        <v>Ben Peterman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tr">
        <f t="shared" si="418"/>
        <v>East</v>
      </c>
      <c r="O8937" t="s">
        <v>147</v>
      </c>
      <c r="P8937" t="s">
        <v>1182</v>
      </c>
      <c r="Q8937" t="s">
        <v>70</v>
      </c>
      <c r="R8937" t="s">
        <v>160</v>
      </c>
      <c r="S8937" t="s">
        <v>1183</v>
      </c>
      <c r="T8937">
        <v>1119.8879999999999</v>
      </c>
      <c r="U8937">
        <v>14</v>
      </c>
      <c r="V8937">
        <v>0.2</v>
      </c>
      <c r="W8937">
        <v>209.97900000000001</v>
      </c>
      <c r="X8937">
        <f t="shared" si="419"/>
        <v>1119.8879999999999</v>
      </c>
    </row>
    <row r="8938" spans="1:24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tr">
        <f t="shared" si="417"/>
        <v>Paul Gonzalez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tr">
        <f t="shared" si="418"/>
        <v>West</v>
      </c>
      <c r="O8938" t="s">
        <v>43</v>
      </c>
      <c r="P8938" t="s">
        <v>3479</v>
      </c>
      <c r="Q8938" t="s">
        <v>45</v>
      </c>
      <c r="R8938" t="s">
        <v>67</v>
      </c>
      <c r="S8938" t="s">
        <v>3480</v>
      </c>
      <c r="T8938">
        <v>204.85</v>
      </c>
      <c r="U8938">
        <v>5</v>
      </c>
      <c r="V8938">
        <v>0</v>
      </c>
      <c r="W8938">
        <v>53.261000000000003</v>
      </c>
      <c r="X8938">
        <f t="shared" si="419"/>
        <v>204.85</v>
      </c>
    </row>
    <row r="8939" spans="1:24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tr">
        <f t="shared" si="417"/>
        <v>Paul Gonzalez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tr">
        <f t="shared" si="418"/>
        <v>West</v>
      </c>
      <c r="O8939" t="s">
        <v>43</v>
      </c>
      <c r="P8939" t="s">
        <v>6355</v>
      </c>
      <c r="Q8939" t="s">
        <v>70</v>
      </c>
      <c r="R8939" t="s">
        <v>71</v>
      </c>
      <c r="S8939" t="s">
        <v>6356</v>
      </c>
      <c r="T8939">
        <v>135.98400000000001</v>
      </c>
      <c r="U8939">
        <v>2</v>
      </c>
      <c r="V8939">
        <v>0.2</v>
      </c>
      <c r="W8939">
        <v>16.998000000000001</v>
      </c>
      <c r="X8939">
        <f t="shared" si="419"/>
        <v>135.98400000000001</v>
      </c>
    </row>
    <row r="8940" spans="1:24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tr">
        <f t="shared" si="417"/>
        <v>Paul Gonzalez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tr">
        <f t="shared" si="418"/>
        <v>West</v>
      </c>
      <c r="O8940" t="s">
        <v>43</v>
      </c>
      <c r="P8940" t="s">
        <v>724</v>
      </c>
      <c r="Q8940" t="s">
        <v>45</v>
      </c>
      <c r="R8940" t="s">
        <v>67</v>
      </c>
      <c r="S8940" t="s">
        <v>725</v>
      </c>
      <c r="T8940">
        <v>16.399999999999999</v>
      </c>
      <c r="U8940">
        <v>5</v>
      </c>
      <c r="V8940">
        <v>0</v>
      </c>
      <c r="W8940">
        <v>7.0519999999999996</v>
      </c>
      <c r="X8940">
        <f t="shared" si="419"/>
        <v>16.399999999999999</v>
      </c>
    </row>
    <row r="8941" spans="1:24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tr">
        <f t="shared" si="417"/>
        <v>Paul Gonzalez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tr">
        <f t="shared" si="418"/>
        <v>West</v>
      </c>
      <c r="O8941" t="s">
        <v>43</v>
      </c>
      <c r="P8941" t="s">
        <v>3575</v>
      </c>
      <c r="Q8941" t="s">
        <v>45</v>
      </c>
      <c r="R8941" t="s">
        <v>74</v>
      </c>
      <c r="S8941" t="s">
        <v>3576</v>
      </c>
      <c r="T8941">
        <v>92.96</v>
      </c>
      <c r="U8941">
        <v>2</v>
      </c>
      <c r="V8941">
        <v>0.2</v>
      </c>
      <c r="W8941">
        <v>31.373999999999999</v>
      </c>
      <c r="X8941">
        <f t="shared" si="419"/>
        <v>92.96</v>
      </c>
    </row>
    <row r="8942" spans="1:24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tr">
        <f t="shared" si="417"/>
        <v>Jeremy Pistek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tr">
        <f t="shared" si="418"/>
        <v>South</v>
      </c>
      <c r="O8942" t="s">
        <v>29</v>
      </c>
      <c r="P8942" t="s">
        <v>10334</v>
      </c>
      <c r="Q8942" t="s">
        <v>45</v>
      </c>
      <c r="R8942" t="s">
        <v>578</v>
      </c>
      <c r="S8942" t="s">
        <v>10335</v>
      </c>
      <c r="T8942">
        <v>7.6319999999999997</v>
      </c>
      <c r="U8942">
        <v>3</v>
      </c>
      <c r="V8942">
        <v>0.2</v>
      </c>
      <c r="W8942">
        <v>-1.8126</v>
      </c>
      <c r="X8942">
        <f t="shared" si="419"/>
        <v>7.6319999999999997</v>
      </c>
    </row>
    <row r="8943" spans="1:24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tr">
        <f t="shared" si="417"/>
        <v>Natalie Webber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tr">
        <f t="shared" si="418"/>
        <v>West</v>
      </c>
      <c r="O8943" t="s">
        <v>43</v>
      </c>
      <c r="P8943" t="s">
        <v>3580</v>
      </c>
      <c r="Q8943" t="s">
        <v>45</v>
      </c>
      <c r="R8943" t="s">
        <v>74</v>
      </c>
      <c r="S8943" t="s">
        <v>3581</v>
      </c>
      <c r="T8943">
        <v>4.1580000000000004</v>
      </c>
      <c r="U8943">
        <v>7</v>
      </c>
      <c r="V8943">
        <v>0.7</v>
      </c>
      <c r="W8943">
        <v>-3.4649999999999999</v>
      </c>
      <c r="X8943">
        <f t="shared" si="419"/>
        <v>4.1580000000000004</v>
      </c>
    </row>
    <row r="8944" spans="1:24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tr">
        <f t="shared" si="417"/>
        <v>Natalie Webber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tr">
        <f t="shared" si="418"/>
        <v>West</v>
      </c>
      <c r="O8944" t="s">
        <v>43</v>
      </c>
      <c r="P8944" t="s">
        <v>10337</v>
      </c>
      <c r="Q8944" t="s">
        <v>70</v>
      </c>
      <c r="R8944" t="s">
        <v>683</v>
      </c>
      <c r="S8944" t="s">
        <v>10338</v>
      </c>
      <c r="T8944">
        <v>179.99100000000001</v>
      </c>
      <c r="U8944">
        <v>3</v>
      </c>
      <c r="V8944">
        <v>0.7</v>
      </c>
      <c r="W8944">
        <v>-251.98740000000001</v>
      </c>
      <c r="X8944">
        <f t="shared" si="419"/>
        <v>179.99100000000001</v>
      </c>
    </row>
    <row r="8945" spans="1:24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tr">
        <f t="shared" si="417"/>
        <v>Scot Wooten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tr">
        <f t="shared" si="418"/>
        <v>Central</v>
      </c>
      <c r="O8945" t="s">
        <v>104</v>
      </c>
      <c r="P8945" t="s">
        <v>8389</v>
      </c>
      <c r="Q8945" t="s">
        <v>31</v>
      </c>
      <c r="R8945" t="s">
        <v>35</v>
      </c>
      <c r="S8945" t="s">
        <v>8390</v>
      </c>
      <c r="T8945">
        <v>239.358</v>
      </c>
      <c r="U8945">
        <v>3</v>
      </c>
      <c r="V8945">
        <v>0.3</v>
      </c>
      <c r="W8945">
        <v>-47.871600000000001</v>
      </c>
      <c r="X8945">
        <f t="shared" si="419"/>
        <v>239.358</v>
      </c>
    </row>
    <row r="8946" spans="1:24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tr">
        <f t="shared" si="417"/>
        <v>Erica Hernandez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tr">
        <f t="shared" si="418"/>
        <v>West</v>
      </c>
      <c r="O8946" t="s">
        <v>43</v>
      </c>
      <c r="P8946" t="s">
        <v>5784</v>
      </c>
      <c r="Q8946" t="s">
        <v>45</v>
      </c>
      <c r="R8946" t="s">
        <v>89</v>
      </c>
      <c r="S8946" t="s">
        <v>5785</v>
      </c>
      <c r="T8946">
        <v>164.88</v>
      </c>
      <c r="U8946">
        <v>3</v>
      </c>
      <c r="V8946">
        <v>0</v>
      </c>
      <c r="W8946">
        <v>80.791200000000003</v>
      </c>
      <c r="X8946">
        <f t="shared" si="419"/>
        <v>164.88</v>
      </c>
    </row>
    <row r="8947" spans="1:24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tr">
        <f t="shared" si="417"/>
        <v>Scott Cohen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tr">
        <f t="shared" si="418"/>
        <v>West</v>
      </c>
      <c r="O8947" t="s">
        <v>43</v>
      </c>
      <c r="P8947" t="s">
        <v>1953</v>
      </c>
      <c r="Q8947" t="s">
        <v>45</v>
      </c>
      <c r="R8947" t="s">
        <v>578</v>
      </c>
      <c r="S8947" t="s">
        <v>1954</v>
      </c>
      <c r="T8947">
        <v>10.95</v>
      </c>
      <c r="U8947">
        <v>3</v>
      </c>
      <c r="V8947">
        <v>0</v>
      </c>
      <c r="W8947">
        <v>3.2850000000000001</v>
      </c>
      <c r="X8947">
        <f t="shared" si="419"/>
        <v>10.95</v>
      </c>
    </row>
    <row r="8948" spans="1:24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tr">
        <f t="shared" si="417"/>
        <v>Nick Crebassa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tr">
        <f t="shared" si="418"/>
        <v>East</v>
      </c>
      <c r="O8948" t="s">
        <v>147</v>
      </c>
      <c r="P8948" t="s">
        <v>4793</v>
      </c>
      <c r="Q8948" t="s">
        <v>45</v>
      </c>
      <c r="R8948" t="s">
        <v>89</v>
      </c>
      <c r="S8948" t="s">
        <v>4794</v>
      </c>
      <c r="T8948">
        <v>19.440000000000001</v>
      </c>
      <c r="U8948">
        <v>3</v>
      </c>
      <c r="V8948">
        <v>0</v>
      </c>
      <c r="W8948">
        <v>9.3312000000000008</v>
      </c>
      <c r="X8948">
        <f t="shared" si="419"/>
        <v>19.440000000000001</v>
      </c>
    </row>
    <row r="8949" spans="1:24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tr">
        <f t="shared" si="417"/>
        <v>Nick Crebassa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tr">
        <f t="shared" si="418"/>
        <v>East</v>
      </c>
      <c r="O8949" t="s">
        <v>147</v>
      </c>
      <c r="P8949" t="s">
        <v>7778</v>
      </c>
      <c r="Q8949" t="s">
        <v>45</v>
      </c>
      <c r="R8949" t="s">
        <v>74</v>
      </c>
      <c r="S8949" t="s">
        <v>7779</v>
      </c>
      <c r="T8949">
        <v>12.3</v>
      </c>
      <c r="U8949">
        <v>5</v>
      </c>
      <c r="V8949">
        <v>0</v>
      </c>
      <c r="W8949">
        <v>6.15</v>
      </c>
      <c r="X8949">
        <f t="shared" si="419"/>
        <v>12.3</v>
      </c>
    </row>
    <row r="8950" spans="1:24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tr">
        <f t="shared" si="417"/>
        <v>Adam Shillingsburg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tr">
        <f t="shared" si="418"/>
        <v>West</v>
      </c>
      <c r="O8950" t="s">
        <v>43</v>
      </c>
      <c r="P8950" t="s">
        <v>9167</v>
      </c>
      <c r="Q8950" t="s">
        <v>45</v>
      </c>
      <c r="R8950" t="s">
        <v>77</v>
      </c>
      <c r="S8950" t="s">
        <v>9168</v>
      </c>
      <c r="T8950">
        <v>13.97</v>
      </c>
      <c r="U8950">
        <v>1</v>
      </c>
      <c r="V8950">
        <v>0</v>
      </c>
      <c r="W8950">
        <v>3.6322000000000001</v>
      </c>
      <c r="X8950">
        <f t="shared" si="419"/>
        <v>13.97</v>
      </c>
    </row>
    <row r="8951" spans="1:24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tr">
        <f t="shared" si="417"/>
        <v>Jack Lebron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tr">
        <f t="shared" si="418"/>
        <v>South</v>
      </c>
      <c r="O8951" t="s">
        <v>29</v>
      </c>
      <c r="P8951" t="s">
        <v>1053</v>
      </c>
      <c r="Q8951" t="s">
        <v>31</v>
      </c>
      <c r="R8951" t="s">
        <v>55</v>
      </c>
      <c r="S8951" t="s">
        <v>1054</v>
      </c>
      <c r="T8951">
        <v>934.95600000000002</v>
      </c>
      <c r="U8951">
        <v>6</v>
      </c>
      <c r="V8951">
        <v>0.4</v>
      </c>
      <c r="W8951">
        <v>-249.32159999999999</v>
      </c>
      <c r="X8951">
        <f t="shared" si="419"/>
        <v>934.95600000000002</v>
      </c>
    </row>
    <row r="8952" spans="1:24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tr">
        <f t="shared" si="417"/>
        <v>Jack Lebron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tr">
        <f t="shared" si="418"/>
        <v>South</v>
      </c>
      <c r="O8952" t="s">
        <v>29</v>
      </c>
      <c r="P8952" t="s">
        <v>3238</v>
      </c>
      <c r="Q8952" t="s">
        <v>70</v>
      </c>
      <c r="R8952" t="s">
        <v>160</v>
      </c>
      <c r="S8952" t="s">
        <v>3239</v>
      </c>
      <c r="T8952">
        <v>46.863999999999997</v>
      </c>
      <c r="U8952">
        <v>2</v>
      </c>
      <c r="V8952">
        <v>0.2</v>
      </c>
      <c r="W8952">
        <v>7.6154000000000002</v>
      </c>
      <c r="X8952">
        <f t="shared" si="419"/>
        <v>46.863999999999997</v>
      </c>
    </row>
    <row r="8953" spans="1:24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tr">
        <f t="shared" si="417"/>
        <v>Jack Lebron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tr">
        <f t="shared" si="418"/>
        <v>South</v>
      </c>
      <c r="O8953" t="s">
        <v>29</v>
      </c>
      <c r="P8953" t="s">
        <v>1486</v>
      </c>
      <c r="Q8953" t="s">
        <v>45</v>
      </c>
      <c r="R8953" t="s">
        <v>58</v>
      </c>
      <c r="S8953" t="s">
        <v>1487</v>
      </c>
      <c r="T8953">
        <v>26.16</v>
      </c>
      <c r="U8953">
        <v>3</v>
      </c>
      <c r="V8953">
        <v>0.2</v>
      </c>
      <c r="W8953">
        <v>1.962</v>
      </c>
      <c r="X8953">
        <f t="shared" si="419"/>
        <v>26.16</v>
      </c>
    </row>
    <row r="8954" spans="1:24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tr">
        <f t="shared" si="417"/>
        <v>Jack Lebron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tr">
        <f t="shared" si="418"/>
        <v>South</v>
      </c>
      <c r="O8954" t="s">
        <v>29</v>
      </c>
      <c r="P8954" t="s">
        <v>4061</v>
      </c>
      <c r="Q8954" t="s">
        <v>45</v>
      </c>
      <c r="R8954" t="s">
        <v>67</v>
      </c>
      <c r="S8954" t="s">
        <v>4062</v>
      </c>
      <c r="T8954">
        <v>23.128</v>
      </c>
      <c r="U8954">
        <v>7</v>
      </c>
      <c r="V8954">
        <v>0.2</v>
      </c>
      <c r="W8954">
        <v>2.891</v>
      </c>
      <c r="X8954">
        <f t="shared" si="419"/>
        <v>23.128</v>
      </c>
    </row>
    <row r="8955" spans="1:24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tr">
        <f t="shared" si="417"/>
        <v>Jack Lebron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tr">
        <f t="shared" si="418"/>
        <v>South</v>
      </c>
      <c r="O8955" t="s">
        <v>29</v>
      </c>
      <c r="P8955" t="s">
        <v>2596</v>
      </c>
      <c r="Q8955" t="s">
        <v>45</v>
      </c>
      <c r="R8955" t="s">
        <v>77</v>
      </c>
      <c r="S8955" t="s">
        <v>2597</v>
      </c>
      <c r="T8955">
        <v>59.24</v>
      </c>
      <c r="U8955">
        <v>5</v>
      </c>
      <c r="V8955">
        <v>0.2</v>
      </c>
      <c r="W8955">
        <v>16.291</v>
      </c>
      <c r="X8955">
        <f t="shared" si="419"/>
        <v>59.24</v>
      </c>
    </row>
    <row r="8956" spans="1:24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tr">
        <f t="shared" si="417"/>
        <v>Vivek Gonzalez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tr">
        <f t="shared" si="418"/>
        <v>South</v>
      </c>
      <c r="O8956" t="s">
        <v>29</v>
      </c>
      <c r="P8956" t="s">
        <v>4799</v>
      </c>
      <c r="Q8956" t="s">
        <v>31</v>
      </c>
      <c r="R8956" t="s">
        <v>32</v>
      </c>
      <c r="S8956" t="s">
        <v>4800</v>
      </c>
      <c r="T8956">
        <v>155.45599999999999</v>
      </c>
      <c r="U8956">
        <v>4</v>
      </c>
      <c r="V8956">
        <v>0.2</v>
      </c>
      <c r="W8956">
        <v>-7.7728000000000002</v>
      </c>
      <c r="X8956">
        <f t="shared" si="419"/>
        <v>155.45599999999999</v>
      </c>
    </row>
    <row r="8957" spans="1:24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tr">
        <f t="shared" si="417"/>
        <v>Henry Goldwyn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tr">
        <f t="shared" si="418"/>
        <v>West</v>
      </c>
      <c r="O8957" t="s">
        <v>43</v>
      </c>
      <c r="P8957" t="s">
        <v>6595</v>
      </c>
      <c r="Q8957" t="s">
        <v>45</v>
      </c>
      <c r="R8957" t="s">
        <v>89</v>
      </c>
      <c r="S8957" t="s">
        <v>6596</v>
      </c>
      <c r="T8957">
        <v>8.56</v>
      </c>
      <c r="U8957">
        <v>2</v>
      </c>
      <c r="V8957">
        <v>0</v>
      </c>
      <c r="W8957">
        <v>3.8519999999999999</v>
      </c>
      <c r="X8957">
        <f t="shared" si="419"/>
        <v>8.56</v>
      </c>
    </row>
    <row r="8958" spans="1:24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tr">
        <f t="shared" si="417"/>
        <v>Jennifer Halladay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tr">
        <f t="shared" si="418"/>
        <v>South</v>
      </c>
      <c r="O8958" t="s">
        <v>29</v>
      </c>
      <c r="P8958" t="s">
        <v>6142</v>
      </c>
      <c r="Q8958" t="s">
        <v>31</v>
      </c>
      <c r="R8958" t="s">
        <v>64</v>
      </c>
      <c r="S8958" t="s">
        <v>6143</v>
      </c>
      <c r="T8958">
        <v>21</v>
      </c>
      <c r="U8958">
        <v>3</v>
      </c>
      <c r="V8958">
        <v>0.2</v>
      </c>
      <c r="W8958">
        <v>5.7750000000000004</v>
      </c>
      <c r="X8958">
        <f t="shared" si="419"/>
        <v>21</v>
      </c>
    </row>
    <row r="8959" spans="1:24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tr">
        <f t="shared" si="417"/>
        <v>Jennifer Halladay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tr">
        <f t="shared" si="418"/>
        <v>South</v>
      </c>
      <c r="O8959" t="s">
        <v>29</v>
      </c>
      <c r="P8959" t="s">
        <v>10298</v>
      </c>
      <c r="Q8959" t="s">
        <v>70</v>
      </c>
      <c r="R8959" t="s">
        <v>683</v>
      </c>
      <c r="S8959" t="s">
        <v>10299</v>
      </c>
      <c r="T8959">
        <v>120</v>
      </c>
      <c r="U8959">
        <v>2</v>
      </c>
      <c r="V8959">
        <v>0.5</v>
      </c>
      <c r="W8959">
        <v>-7.2</v>
      </c>
      <c r="X8959">
        <f t="shared" si="419"/>
        <v>120</v>
      </c>
    </row>
    <row r="8960" spans="1:24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tr">
        <f t="shared" si="417"/>
        <v>Rose O'Brian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tr">
        <f t="shared" si="418"/>
        <v>Central</v>
      </c>
      <c r="O8960" t="s">
        <v>104</v>
      </c>
      <c r="P8960" t="s">
        <v>3624</v>
      </c>
      <c r="Q8960" t="s">
        <v>70</v>
      </c>
      <c r="R8960" t="s">
        <v>71</v>
      </c>
      <c r="S8960" t="s">
        <v>3625</v>
      </c>
      <c r="T8960">
        <v>299.95999999999998</v>
      </c>
      <c r="U8960">
        <v>5</v>
      </c>
      <c r="V8960">
        <v>0.2</v>
      </c>
      <c r="W8960">
        <v>37.494999999999997</v>
      </c>
      <c r="X8960">
        <f t="shared" si="419"/>
        <v>299.95999999999998</v>
      </c>
    </row>
    <row r="8961" spans="1:24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tr">
        <f t="shared" si="417"/>
        <v>Rose O'Brian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tr">
        <f t="shared" si="418"/>
        <v>Central</v>
      </c>
      <c r="O8961" t="s">
        <v>104</v>
      </c>
      <c r="P8961" t="s">
        <v>6557</v>
      </c>
      <c r="Q8961" t="s">
        <v>45</v>
      </c>
      <c r="R8961" t="s">
        <v>77</v>
      </c>
      <c r="S8961" t="s">
        <v>6558</v>
      </c>
      <c r="T8961">
        <v>67.84</v>
      </c>
      <c r="U8961">
        <v>5</v>
      </c>
      <c r="V8961">
        <v>0.8</v>
      </c>
      <c r="W8961">
        <v>-179.77600000000001</v>
      </c>
      <c r="X8961">
        <f t="shared" si="419"/>
        <v>67.84</v>
      </c>
    </row>
    <row r="8962" spans="1:24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tr">
        <f t="shared" si="417"/>
        <v>Rose O'Brian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tr">
        <f t="shared" si="418"/>
        <v>Central</v>
      </c>
      <c r="O8962" t="s">
        <v>104</v>
      </c>
      <c r="P8962" t="s">
        <v>3336</v>
      </c>
      <c r="Q8962" t="s">
        <v>31</v>
      </c>
      <c r="R8962" t="s">
        <v>35</v>
      </c>
      <c r="S8962" t="s">
        <v>3337</v>
      </c>
      <c r="T8962">
        <v>853.93</v>
      </c>
      <c r="U8962">
        <v>5</v>
      </c>
      <c r="V8962">
        <v>0.3</v>
      </c>
      <c r="W8962">
        <v>-24.398</v>
      </c>
      <c r="X8962">
        <f t="shared" si="419"/>
        <v>853.93</v>
      </c>
    </row>
    <row r="8963" spans="1:24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tr">
        <f t="shared" ref="G8963:G9026" si="420">TRIM(H8963)</f>
        <v>Rose O'Brian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tr">
        <f t="shared" ref="N8963:N9026" si="421">PROPER(TRIM(O8963))</f>
        <v>Central</v>
      </c>
      <c r="O8963" t="s">
        <v>104</v>
      </c>
      <c r="P8963" t="s">
        <v>7513</v>
      </c>
      <c r="Q8963" t="s">
        <v>45</v>
      </c>
      <c r="R8963" t="s">
        <v>67</v>
      </c>
      <c r="S8963" t="s">
        <v>7514</v>
      </c>
      <c r="T8963">
        <v>18.687999999999999</v>
      </c>
      <c r="U8963">
        <v>4</v>
      </c>
      <c r="V8963">
        <v>0.2</v>
      </c>
      <c r="W8963">
        <v>3.7376</v>
      </c>
      <c r="X8963">
        <f t="shared" ref="X8963:X9026" si="422">T8963</f>
        <v>18.687999999999999</v>
      </c>
    </row>
    <row r="8964" spans="1:24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tr">
        <f t="shared" si="420"/>
        <v>Liz Willingham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tr">
        <f t="shared" si="421"/>
        <v>South</v>
      </c>
      <c r="O8964" t="s">
        <v>29</v>
      </c>
      <c r="P8964" t="s">
        <v>5650</v>
      </c>
      <c r="Q8964" t="s">
        <v>31</v>
      </c>
      <c r="R8964" t="s">
        <v>64</v>
      </c>
      <c r="S8964" t="s">
        <v>5651</v>
      </c>
      <c r="T8964">
        <v>273.95999999999998</v>
      </c>
      <c r="U8964">
        <v>2</v>
      </c>
      <c r="V8964">
        <v>0</v>
      </c>
      <c r="W8964">
        <v>71.229600000000005</v>
      </c>
      <c r="X8964">
        <f t="shared" si="422"/>
        <v>273.95999999999998</v>
      </c>
    </row>
    <row r="8965" spans="1:24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tr">
        <f t="shared" si="420"/>
        <v>Liz Willingham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tr">
        <f t="shared" si="421"/>
        <v>South</v>
      </c>
      <c r="O8965" t="s">
        <v>29</v>
      </c>
      <c r="P8965" t="s">
        <v>2469</v>
      </c>
      <c r="Q8965" t="s">
        <v>70</v>
      </c>
      <c r="R8965" t="s">
        <v>160</v>
      </c>
      <c r="S8965" t="s">
        <v>2470</v>
      </c>
      <c r="T8965">
        <v>89.97</v>
      </c>
      <c r="U8965">
        <v>3</v>
      </c>
      <c r="V8965">
        <v>0</v>
      </c>
      <c r="W8965">
        <v>18.893699999999999</v>
      </c>
      <c r="X8965">
        <f t="shared" si="422"/>
        <v>89.97</v>
      </c>
    </row>
    <row r="8966" spans="1:24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tr">
        <f t="shared" si="420"/>
        <v>Liz Willingham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tr">
        <f t="shared" si="421"/>
        <v>South</v>
      </c>
      <c r="O8966" t="s">
        <v>29</v>
      </c>
      <c r="P8966" t="s">
        <v>9350</v>
      </c>
      <c r="Q8966" t="s">
        <v>31</v>
      </c>
      <c r="R8966" t="s">
        <v>64</v>
      </c>
      <c r="S8966" t="s">
        <v>9351</v>
      </c>
      <c r="T8966">
        <v>756.8</v>
      </c>
      <c r="U8966">
        <v>5</v>
      </c>
      <c r="V8966">
        <v>0</v>
      </c>
      <c r="W8966">
        <v>75.680000000000007</v>
      </c>
      <c r="X8966">
        <f t="shared" si="422"/>
        <v>756.8</v>
      </c>
    </row>
    <row r="8967" spans="1:24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tr">
        <f t="shared" si="420"/>
        <v>Christopher Conant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tr">
        <f t="shared" si="421"/>
        <v>Central</v>
      </c>
      <c r="O8967" t="s">
        <v>104</v>
      </c>
      <c r="P8967" t="s">
        <v>2919</v>
      </c>
      <c r="Q8967" t="s">
        <v>45</v>
      </c>
      <c r="R8967" t="s">
        <v>74</v>
      </c>
      <c r="S8967" t="s">
        <v>2920</v>
      </c>
      <c r="T8967">
        <v>1.248</v>
      </c>
      <c r="U8967">
        <v>2</v>
      </c>
      <c r="V8967">
        <v>0.8</v>
      </c>
      <c r="W8967">
        <v>-1.9343999999999999</v>
      </c>
      <c r="X8967">
        <f t="shared" si="422"/>
        <v>1.248</v>
      </c>
    </row>
    <row r="8968" spans="1:24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tr">
        <f t="shared" si="420"/>
        <v>Julie Prescott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tr">
        <f t="shared" si="421"/>
        <v>East</v>
      </c>
      <c r="O8968" t="s">
        <v>147</v>
      </c>
      <c r="P8968" t="s">
        <v>1170</v>
      </c>
      <c r="Q8968" t="s">
        <v>70</v>
      </c>
      <c r="R8968" t="s">
        <v>160</v>
      </c>
      <c r="S8968" t="s">
        <v>1171</v>
      </c>
      <c r="T8968">
        <v>72</v>
      </c>
      <c r="U8968">
        <v>1</v>
      </c>
      <c r="V8968">
        <v>0.2</v>
      </c>
      <c r="W8968">
        <v>14.4</v>
      </c>
      <c r="X8968">
        <f t="shared" si="422"/>
        <v>72</v>
      </c>
    </row>
    <row r="8969" spans="1:24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tr">
        <f t="shared" si="420"/>
        <v>Julie Prescott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tr">
        <f t="shared" si="421"/>
        <v>East</v>
      </c>
      <c r="O8969" t="s">
        <v>147</v>
      </c>
      <c r="P8969" t="s">
        <v>1465</v>
      </c>
      <c r="Q8969" t="s">
        <v>31</v>
      </c>
      <c r="R8969" t="s">
        <v>35</v>
      </c>
      <c r="S8969" t="s">
        <v>1466</v>
      </c>
      <c r="T8969">
        <v>470.15499999999997</v>
      </c>
      <c r="U8969">
        <v>7</v>
      </c>
      <c r="V8969">
        <v>0.3</v>
      </c>
      <c r="W8969">
        <v>-13.433</v>
      </c>
      <c r="X8969">
        <f t="shared" si="422"/>
        <v>470.15499999999997</v>
      </c>
    </row>
    <row r="8970" spans="1:24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tr">
        <f t="shared" si="420"/>
        <v>Dorothy Dickinson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tr">
        <f t="shared" si="421"/>
        <v>South</v>
      </c>
      <c r="O8970" t="s">
        <v>29</v>
      </c>
      <c r="P8970" t="s">
        <v>4671</v>
      </c>
      <c r="Q8970" t="s">
        <v>45</v>
      </c>
      <c r="R8970" t="s">
        <v>58</v>
      </c>
      <c r="S8970" t="s">
        <v>4672</v>
      </c>
      <c r="T8970">
        <v>39.128</v>
      </c>
      <c r="U8970">
        <v>1</v>
      </c>
      <c r="V8970">
        <v>0.2</v>
      </c>
      <c r="W8970">
        <v>-8.8038000000000007</v>
      </c>
      <c r="X8970">
        <f t="shared" si="422"/>
        <v>39.128</v>
      </c>
    </row>
    <row r="8971" spans="1:24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tr">
        <f t="shared" si="420"/>
        <v>Erin Smith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tr">
        <f t="shared" si="421"/>
        <v>East</v>
      </c>
      <c r="O8971" t="s">
        <v>147</v>
      </c>
      <c r="P8971" t="s">
        <v>1741</v>
      </c>
      <c r="Q8971" t="s">
        <v>45</v>
      </c>
      <c r="R8971" t="s">
        <v>67</v>
      </c>
      <c r="S8971" t="s">
        <v>1742</v>
      </c>
      <c r="T8971">
        <v>19.728000000000002</v>
      </c>
      <c r="U8971">
        <v>9</v>
      </c>
      <c r="V8971">
        <v>0.2</v>
      </c>
      <c r="W8971">
        <v>1.7262</v>
      </c>
      <c r="X8971">
        <f t="shared" si="422"/>
        <v>19.728000000000002</v>
      </c>
    </row>
    <row r="8972" spans="1:24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tr">
        <f t="shared" si="420"/>
        <v>Erin Smith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tr">
        <f t="shared" si="421"/>
        <v>East</v>
      </c>
      <c r="O8972" t="s">
        <v>147</v>
      </c>
      <c r="P8972" t="s">
        <v>2823</v>
      </c>
      <c r="Q8972" t="s">
        <v>70</v>
      </c>
      <c r="R8972" t="s">
        <v>71</v>
      </c>
      <c r="S8972" t="s">
        <v>5870</v>
      </c>
      <c r="T8972">
        <v>151.18799999999999</v>
      </c>
      <c r="U8972">
        <v>2</v>
      </c>
      <c r="V8972">
        <v>0.4</v>
      </c>
      <c r="W8972">
        <v>-25.198</v>
      </c>
      <c r="X8972">
        <f t="shared" si="422"/>
        <v>151.18799999999999</v>
      </c>
    </row>
    <row r="8973" spans="1:24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tr">
        <f t="shared" si="420"/>
        <v>Mark Van Huff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tr">
        <f t="shared" si="421"/>
        <v>East</v>
      </c>
      <c r="O8973" t="s">
        <v>147</v>
      </c>
      <c r="P8973" t="s">
        <v>2585</v>
      </c>
      <c r="Q8973" t="s">
        <v>31</v>
      </c>
      <c r="R8973" t="s">
        <v>35</v>
      </c>
      <c r="S8973" t="s">
        <v>2586</v>
      </c>
      <c r="T8973">
        <v>271.76400000000001</v>
      </c>
      <c r="U8973">
        <v>2</v>
      </c>
      <c r="V8973">
        <v>0.1</v>
      </c>
      <c r="W8973">
        <v>60.392000000000003</v>
      </c>
      <c r="X8973">
        <f t="shared" si="422"/>
        <v>271.76400000000001</v>
      </c>
    </row>
    <row r="8974" spans="1:24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tr">
        <f t="shared" si="420"/>
        <v>Ruben Dartt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tr">
        <f t="shared" si="421"/>
        <v>East</v>
      </c>
      <c r="O8974" t="s">
        <v>147</v>
      </c>
      <c r="P8974" t="s">
        <v>4342</v>
      </c>
      <c r="Q8974" t="s">
        <v>70</v>
      </c>
      <c r="R8974" t="s">
        <v>160</v>
      </c>
      <c r="S8974" t="s">
        <v>4343</v>
      </c>
      <c r="T8974">
        <v>47.496000000000002</v>
      </c>
      <c r="U8974">
        <v>1</v>
      </c>
      <c r="V8974">
        <v>0.2</v>
      </c>
      <c r="W8974">
        <v>-1.1874</v>
      </c>
      <c r="X8974">
        <f t="shared" si="422"/>
        <v>47.496000000000002</v>
      </c>
    </row>
    <row r="8975" spans="1:24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tr">
        <f t="shared" si="420"/>
        <v>Rob Lucas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tr">
        <f t="shared" si="421"/>
        <v>West</v>
      </c>
      <c r="O8975" t="s">
        <v>43</v>
      </c>
      <c r="P8975" t="s">
        <v>1078</v>
      </c>
      <c r="Q8975" t="s">
        <v>31</v>
      </c>
      <c r="R8975" t="s">
        <v>32</v>
      </c>
      <c r="S8975" t="s">
        <v>1079</v>
      </c>
      <c r="T8975">
        <v>344.98099999999999</v>
      </c>
      <c r="U8975">
        <v>7</v>
      </c>
      <c r="V8975">
        <v>0.15</v>
      </c>
      <c r="W8975">
        <v>28.4102</v>
      </c>
      <c r="X8975">
        <f t="shared" si="422"/>
        <v>344.98099999999999</v>
      </c>
    </row>
    <row r="8976" spans="1:24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tr">
        <f t="shared" si="420"/>
        <v>Jennifer Patt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tr">
        <f t="shared" si="421"/>
        <v>Central</v>
      </c>
      <c r="O8976" t="s">
        <v>104</v>
      </c>
      <c r="P8976" t="s">
        <v>4950</v>
      </c>
      <c r="Q8976" t="s">
        <v>45</v>
      </c>
      <c r="R8976" t="s">
        <v>89</v>
      </c>
      <c r="S8976" t="s">
        <v>5237</v>
      </c>
      <c r="T8976">
        <v>36.287999999999997</v>
      </c>
      <c r="U8976">
        <v>7</v>
      </c>
      <c r="V8976">
        <v>0.2</v>
      </c>
      <c r="W8976">
        <v>12.700799999999999</v>
      </c>
      <c r="X8976">
        <f t="shared" si="422"/>
        <v>36.287999999999997</v>
      </c>
    </row>
    <row r="8977" spans="1:24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tr">
        <f t="shared" si="420"/>
        <v>Jennifer Patt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tr">
        <f t="shared" si="421"/>
        <v>Central</v>
      </c>
      <c r="O8977" t="s">
        <v>104</v>
      </c>
      <c r="P8977" t="s">
        <v>6013</v>
      </c>
      <c r="Q8977" t="s">
        <v>45</v>
      </c>
      <c r="R8977" t="s">
        <v>89</v>
      </c>
      <c r="S8977" t="s">
        <v>6014</v>
      </c>
      <c r="T8977">
        <v>78.304000000000002</v>
      </c>
      <c r="U8977">
        <v>2</v>
      </c>
      <c r="V8977">
        <v>0.2</v>
      </c>
      <c r="W8977">
        <v>29.364000000000001</v>
      </c>
      <c r="X8977">
        <f t="shared" si="422"/>
        <v>78.304000000000002</v>
      </c>
    </row>
    <row r="8978" spans="1:24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tr">
        <f t="shared" si="420"/>
        <v>Jennifer Patt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tr">
        <f t="shared" si="421"/>
        <v>Central</v>
      </c>
      <c r="O8978" t="s">
        <v>104</v>
      </c>
      <c r="P8978" t="s">
        <v>3780</v>
      </c>
      <c r="Q8978" t="s">
        <v>31</v>
      </c>
      <c r="R8978" t="s">
        <v>55</v>
      </c>
      <c r="S8978" t="s">
        <v>3781</v>
      </c>
      <c r="T8978">
        <v>127.785</v>
      </c>
      <c r="U8978">
        <v>1</v>
      </c>
      <c r="V8978">
        <v>0.3</v>
      </c>
      <c r="W8978">
        <v>-31.0335</v>
      </c>
      <c r="X8978">
        <f t="shared" si="422"/>
        <v>127.785</v>
      </c>
    </row>
    <row r="8979" spans="1:24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tr">
        <f t="shared" si="420"/>
        <v>Jennifer Patt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tr">
        <f t="shared" si="421"/>
        <v>Central</v>
      </c>
      <c r="O8979" t="s">
        <v>104</v>
      </c>
      <c r="P8979" t="s">
        <v>3081</v>
      </c>
      <c r="Q8979" t="s">
        <v>45</v>
      </c>
      <c r="R8979" t="s">
        <v>74</v>
      </c>
      <c r="S8979" t="s">
        <v>3082</v>
      </c>
      <c r="T8979">
        <v>6.1040000000000001</v>
      </c>
      <c r="U8979">
        <v>2</v>
      </c>
      <c r="V8979">
        <v>0.8</v>
      </c>
      <c r="W8979">
        <v>-9.1560000000000006</v>
      </c>
      <c r="X8979">
        <f t="shared" si="422"/>
        <v>6.1040000000000001</v>
      </c>
    </row>
    <row r="8980" spans="1:24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tr">
        <f t="shared" si="420"/>
        <v>Denise Monton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tr">
        <f t="shared" si="421"/>
        <v>East</v>
      </c>
      <c r="O8980" t="s">
        <v>147</v>
      </c>
      <c r="P8980" t="s">
        <v>2395</v>
      </c>
      <c r="Q8980" t="s">
        <v>45</v>
      </c>
      <c r="R8980" t="s">
        <v>74</v>
      </c>
      <c r="S8980" t="s">
        <v>2396</v>
      </c>
      <c r="T8980">
        <v>5.76</v>
      </c>
      <c r="U8980">
        <v>2</v>
      </c>
      <c r="V8980">
        <v>0</v>
      </c>
      <c r="W8980">
        <v>2.8224</v>
      </c>
      <c r="X8980">
        <f t="shared" si="422"/>
        <v>5.76</v>
      </c>
    </row>
    <row r="8981" spans="1:24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tr">
        <f t="shared" si="420"/>
        <v>Cari Schnelling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tr">
        <f t="shared" si="421"/>
        <v>Central</v>
      </c>
      <c r="O8981" t="s">
        <v>104</v>
      </c>
      <c r="P8981" t="s">
        <v>1867</v>
      </c>
      <c r="Q8981" t="s">
        <v>45</v>
      </c>
      <c r="R8981" t="s">
        <v>74</v>
      </c>
      <c r="S8981" t="s">
        <v>1868</v>
      </c>
      <c r="T8981">
        <v>1.72</v>
      </c>
      <c r="U8981">
        <v>1</v>
      </c>
      <c r="V8981">
        <v>0.8</v>
      </c>
      <c r="W8981">
        <v>-2.8380000000000001</v>
      </c>
      <c r="X8981">
        <f t="shared" si="422"/>
        <v>1.72</v>
      </c>
    </row>
    <row r="8982" spans="1:24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tr">
        <f t="shared" si="420"/>
        <v>Delfina Latchford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tr">
        <f t="shared" si="421"/>
        <v>Central</v>
      </c>
      <c r="O8982" t="s">
        <v>104</v>
      </c>
      <c r="P8982" t="s">
        <v>5820</v>
      </c>
      <c r="Q8982" t="s">
        <v>45</v>
      </c>
      <c r="R8982" t="s">
        <v>74</v>
      </c>
      <c r="S8982" t="s">
        <v>5821</v>
      </c>
      <c r="T8982">
        <v>8.952</v>
      </c>
      <c r="U8982">
        <v>2</v>
      </c>
      <c r="V8982">
        <v>0.8</v>
      </c>
      <c r="W8982">
        <v>-14.770799999999999</v>
      </c>
      <c r="X8982">
        <f t="shared" si="422"/>
        <v>8.952</v>
      </c>
    </row>
    <row r="8983" spans="1:24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tr">
        <f t="shared" si="420"/>
        <v>Lena Cacioppo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tr">
        <f t="shared" si="421"/>
        <v>Central</v>
      </c>
      <c r="O8983" t="s">
        <v>104</v>
      </c>
      <c r="P8983" t="s">
        <v>4099</v>
      </c>
      <c r="Q8983" t="s">
        <v>45</v>
      </c>
      <c r="R8983" t="s">
        <v>77</v>
      </c>
      <c r="S8983" t="s">
        <v>4100</v>
      </c>
      <c r="T8983">
        <v>2.3340000000000001</v>
      </c>
      <c r="U8983">
        <v>3</v>
      </c>
      <c r="V8983">
        <v>0.8</v>
      </c>
      <c r="W8983">
        <v>-6.3018000000000001</v>
      </c>
      <c r="X8983">
        <f t="shared" si="422"/>
        <v>2.3340000000000001</v>
      </c>
    </row>
    <row r="8984" spans="1:24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tr">
        <f t="shared" si="420"/>
        <v>Lena Cacioppo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tr">
        <f t="shared" si="421"/>
        <v>Central</v>
      </c>
      <c r="O8984" t="s">
        <v>104</v>
      </c>
      <c r="P8984" t="s">
        <v>3399</v>
      </c>
      <c r="Q8984" t="s">
        <v>45</v>
      </c>
      <c r="R8984" t="s">
        <v>74</v>
      </c>
      <c r="S8984" t="s">
        <v>3400</v>
      </c>
      <c r="T8984">
        <v>1.728</v>
      </c>
      <c r="U8984">
        <v>4</v>
      </c>
      <c r="V8984">
        <v>0.8</v>
      </c>
      <c r="W8984">
        <v>-2.7648000000000001</v>
      </c>
      <c r="X8984">
        <f t="shared" si="422"/>
        <v>1.728</v>
      </c>
    </row>
    <row r="8985" spans="1:24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tr">
        <f t="shared" si="420"/>
        <v>Lena Cacioppo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tr">
        <f t="shared" si="421"/>
        <v>Central</v>
      </c>
      <c r="O8985" t="s">
        <v>104</v>
      </c>
      <c r="P8985" t="s">
        <v>552</v>
      </c>
      <c r="Q8985" t="s">
        <v>31</v>
      </c>
      <c r="R8985" t="s">
        <v>64</v>
      </c>
      <c r="S8985" t="s">
        <v>553</v>
      </c>
      <c r="T8985">
        <v>159.04</v>
      </c>
      <c r="U8985">
        <v>5</v>
      </c>
      <c r="V8985">
        <v>0.6</v>
      </c>
      <c r="W8985">
        <v>-194.82400000000001</v>
      </c>
      <c r="X8985">
        <f t="shared" si="422"/>
        <v>159.04</v>
      </c>
    </row>
    <row r="8986" spans="1:24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tr">
        <f t="shared" si="420"/>
        <v>Lena Cacioppo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tr">
        <f t="shared" si="421"/>
        <v>Central</v>
      </c>
      <c r="O8986" t="s">
        <v>104</v>
      </c>
      <c r="P8986" t="s">
        <v>5511</v>
      </c>
      <c r="Q8986" t="s">
        <v>31</v>
      </c>
      <c r="R8986" t="s">
        <v>55</v>
      </c>
      <c r="S8986" t="s">
        <v>5512</v>
      </c>
      <c r="T8986">
        <v>145.97999999999999</v>
      </c>
      <c r="U8986">
        <v>2</v>
      </c>
      <c r="V8986">
        <v>0.5</v>
      </c>
      <c r="W8986">
        <v>-99.266400000000004</v>
      </c>
      <c r="X8986">
        <f t="shared" si="422"/>
        <v>145.97999999999999</v>
      </c>
    </row>
    <row r="8987" spans="1:24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tr">
        <f t="shared" si="420"/>
        <v>Jack Garza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tr">
        <f t="shared" si="421"/>
        <v>South</v>
      </c>
      <c r="O8987" t="s">
        <v>29</v>
      </c>
      <c r="P8987" t="s">
        <v>2329</v>
      </c>
      <c r="Q8987" t="s">
        <v>31</v>
      </c>
      <c r="R8987" t="s">
        <v>64</v>
      </c>
      <c r="S8987" t="s">
        <v>2330</v>
      </c>
      <c r="T8987">
        <v>77.951999999999998</v>
      </c>
      <c r="U8987">
        <v>3</v>
      </c>
      <c r="V8987">
        <v>0.2</v>
      </c>
      <c r="W8987">
        <v>12.667199999999999</v>
      </c>
      <c r="X8987">
        <f t="shared" si="422"/>
        <v>77.951999999999998</v>
      </c>
    </row>
    <row r="8988" spans="1:24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tr">
        <f t="shared" si="420"/>
        <v>Jack Garza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tr">
        <f t="shared" si="421"/>
        <v>South</v>
      </c>
      <c r="O8988" t="s">
        <v>29</v>
      </c>
      <c r="P8988" t="s">
        <v>5002</v>
      </c>
      <c r="Q8988" t="s">
        <v>45</v>
      </c>
      <c r="R8988" t="s">
        <v>74</v>
      </c>
      <c r="S8988" t="s">
        <v>5003</v>
      </c>
      <c r="T8988">
        <v>95.97</v>
      </c>
      <c r="U8988">
        <v>5</v>
      </c>
      <c r="V8988">
        <v>0.7</v>
      </c>
      <c r="W8988">
        <v>-73.576999999999998</v>
      </c>
      <c r="X8988">
        <f t="shared" si="422"/>
        <v>95.97</v>
      </c>
    </row>
    <row r="8989" spans="1:24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tr">
        <f t="shared" si="420"/>
        <v>Jack Garza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tr">
        <f t="shared" si="421"/>
        <v>South</v>
      </c>
      <c r="O8989" t="s">
        <v>29</v>
      </c>
      <c r="P8989" t="s">
        <v>836</v>
      </c>
      <c r="Q8989" t="s">
        <v>70</v>
      </c>
      <c r="R8989" t="s">
        <v>71</v>
      </c>
      <c r="S8989" t="s">
        <v>837</v>
      </c>
      <c r="T8989">
        <v>105.584</v>
      </c>
      <c r="U8989">
        <v>2</v>
      </c>
      <c r="V8989">
        <v>0.2</v>
      </c>
      <c r="W8989">
        <v>9.2385999999999999</v>
      </c>
      <c r="X8989">
        <f t="shared" si="422"/>
        <v>105.584</v>
      </c>
    </row>
    <row r="8990" spans="1:24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tr">
        <f t="shared" si="420"/>
        <v>Jack Garza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tr">
        <f t="shared" si="421"/>
        <v>South</v>
      </c>
      <c r="O8990" t="s">
        <v>29</v>
      </c>
      <c r="P8990" t="s">
        <v>1991</v>
      </c>
      <c r="Q8990" t="s">
        <v>45</v>
      </c>
      <c r="R8990" t="s">
        <v>67</v>
      </c>
      <c r="S8990" t="s">
        <v>1992</v>
      </c>
      <c r="T8990">
        <v>9.3439999999999994</v>
      </c>
      <c r="U8990">
        <v>2</v>
      </c>
      <c r="V8990">
        <v>0.2</v>
      </c>
      <c r="W8990">
        <v>1.1679999999999999</v>
      </c>
      <c r="X8990">
        <f t="shared" si="422"/>
        <v>9.3439999999999994</v>
      </c>
    </row>
    <row r="8991" spans="1:24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tr">
        <f t="shared" si="420"/>
        <v>Harry Marie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tr">
        <f t="shared" si="421"/>
        <v>Central</v>
      </c>
      <c r="O8991" t="s">
        <v>104</v>
      </c>
      <c r="P8991" t="s">
        <v>6862</v>
      </c>
      <c r="Q8991" t="s">
        <v>31</v>
      </c>
      <c r="R8991" t="s">
        <v>64</v>
      </c>
      <c r="S8991" t="s">
        <v>6863</v>
      </c>
      <c r="T8991">
        <v>9.68</v>
      </c>
      <c r="U8991">
        <v>2</v>
      </c>
      <c r="V8991">
        <v>0</v>
      </c>
      <c r="W8991">
        <v>3.7751999999999999</v>
      </c>
      <c r="X8991">
        <f t="shared" si="422"/>
        <v>9.68</v>
      </c>
    </row>
    <row r="8992" spans="1:24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tr">
        <f t="shared" si="420"/>
        <v>Harry Marie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tr">
        <f t="shared" si="421"/>
        <v>Central</v>
      </c>
      <c r="O8992" t="s">
        <v>104</v>
      </c>
      <c r="P8992" t="s">
        <v>5280</v>
      </c>
      <c r="Q8992" t="s">
        <v>70</v>
      </c>
      <c r="R8992" t="s">
        <v>1218</v>
      </c>
      <c r="S8992" t="s">
        <v>5281</v>
      </c>
      <c r="T8992">
        <v>4899.93</v>
      </c>
      <c r="U8992">
        <v>7</v>
      </c>
      <c r="V8992">
        <v>0</v>
      </c>
      <c r="W8992">
        <v>2302.9670999999998</v>
      </c>
      <c r="X8992">
        <f t="shared" si="422"/>
        <v>4899.93</v>
      </c>
    </row>
    <row r="8993" spans="1:24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tr">
        <f t="shared" si="420"/>
        <v>Tanja Norvell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tr">
        <f t="shared" si="421"/>
        <v>West</v>
      </c>
      <c r="O8993" t="s">
        <v>43</v>
      </c>
      <c r="P8993" t="s">
        <v>1350</v>
      </c>
      <c r="Q8993" t="s">
        <v>70</v>
      </c>
      <c r="R8993" t="s">
        <v>160</v>
      </c>
      <c r="S8993" t="s">
        <v>1351</v>
      </c>
      <c r="T8993">
        <v>104.75</v>
      </c>
      <c r="U8993">
        <v>5</v>
      </c>
      <c r="V8993">
        <v>0</v>
      </c>
      <c r="W8993">
        <v>21.997499999999999</v>
      </c>
      <c r="X8993">
        <f t="shared" si="422"/>
        <v>104.75</v>
      </c>
    </row>
    <row r="8994" spans="1:24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tr">
        <f t="shared" si="420"/>
        <v>Victoria Pisteka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tr">
        <f t="shared" si="421"/>
        <v>South</v>
      </c>
      <c r="O8994" t="s">
        <v>29</v>
      </c>
      <c r="P8994" t="s">
        <v>467</v>
      </c>
      <c r="Q8994" t="s">
        <v>70</v>
      </c>
      <c r="R8994" t="s">
        <v>160</v>
      </c>
      <c r="S8994" t="s">
        <v>468</v>
      </c>
      <c r="T8994">
        <v>18.527999999999999</v>
      </c>
      <c r="U8994">
        <v>2</v>
      </c>
      <c r="V8994">
        <v>0.2</v>
      </c>
      <c r="W8994">
        <v>4.4004000000000003</v>
      </c>
      <c r="X8994">
        <f t="shared" si="422"/>
        <v>18.527999999999999</v>
      </c>
    </row>
    <row r="8995" spans="1:24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tr">
        <f t="shared" si="420"/>
        <v>Victoria Pisteka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tr">
        <f t="shared" si="421"/>
        <v>South</v>
      </c>
      <c r="O8995" t="s">
        <v>29</v>
      </c>
      <c r="P8995" t="s">
        <v>5309</v>
      </c>
      <c r="Q8995" t="s">
        <v>31</v>
      </c>
      <c r="R8995" t="s">
        <v>55</v>
      </c>
      <c r="S8995" t="s">
        <v>5310</v>
      </c>
      <c r="T8995">
        <v>1875.258</v>
      </c>
      <c r="U8995">
        <v>7</v>
      </c>
      <c r="V8995">
        <v>0.4</v>
      </c>
      <c r="W8995">
        <v>-968.88329999999996</v>
      </c>
      <c r="X8995">
        <f t="shared" si="422"/>
        <v>1875.258</v>
      </c>
    </row>
    <row r="8996" spans="1:24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tr">
        <f t="shared" si="420"/>
        <v>Christine Sundaresam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tr">
        <f t="shared" si="421"/>
        <v>South</v>
      </c>
      <c r="O8996" t="s">
        <v>29</v>
      </c>
      <c r="P8996" t="s">
        <v>10198</v>
      </c>
      <c r="Q8996" t="s">
        <v>45</v>
      </c>
      <c r="R8996" t="s">
        <v>89</v>
      </c>
      <c r="S8996" t="s">
        <v>10199</v>
      </c>
      <c r="T8996">
        <v>91.36</v>
      </c>
      <c r="U8996">
        <v>5</v>
      </c>
      <c r="V8996">
        <v>0.2</v>
      </c>
      <c r="W8996">
        <v>29.692</v>
      </c>
      <c r="X8996">
        <f t="shared" si="422"/>
        <v>91.36</v>
      </c>
    </row>
    <row r="8997" spans="1:24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tr">
        <f t="shared" si="420"/>
        <v>Christine Sundaresam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tr">
        <f t="shared" si="421"/>
        <v>South</v>
      </c>
      <c r="O8997" t="s">
        <v>29</v>
      </c>
      <c r="P8997" t="s">
        <v>1996</v>
      </c>
      <c r="Q8997" t="s">
        <v>45</v>
      </c>
      <c r="R8997" t="s">
        <v>77</v>
      </c>
      <c r="S8997" t="s">
        <v>1997</v>
      </c>
      <c r="T8997">
        <v>152.24</v>
      </c>
      <c r="U8997">
        <v>5</v>
      </c>
      <c r="V8997">
        <v>0.2</v>
      </c>
      <c r="W8997">
        <v>17.126999999999999</v>
      </c>
      <c r="X8997">
        <f t="shared" si="422"/>
        <v>152.24</v>
      </c>
    </row>
    <row r="8998" spans="1:24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tr">
        <f t="shared" si="420"/>
        <v>Patrick Gardner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tr">
        <f t="shared" si="421"/>
        <v>Central</v>
      </c>
      <c r="O8998" t="s">
        <v>104</v>
      </c>
      <c r="P8998" t="s">
        <v>2823</v>
      </c>
      <c r="Q8998" t="s">
        <v>70</v>
      </c>
      <c r="R8998" t="s">
        <v>71</v>
      </c>
      <c r="S8998" t="s">
        <v>2824</v>
      </c>
      <c r="T8998">
        <v>35.183999999999997</v>
      </c>
      <c r="U8998">
        <v>2</v>
      </c>
      <c r="V8998">
        <v>0.2</v>
      </c>
      <c r="W8998">
        <v>12.314399999999999</v>
      </c>
      <c r="X8998">
        <f t="shared" si="422"/>
        <v>35.183999999999997</v>
      </c>
    </row>
    <row r="8999" spans="1:24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tr">
        <f t="shared" si="420"/>
        <v>Harry Greene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tr">
        <f t="shared" si="421"/>
        <v>Central</v>
      </c>
      <c r="O8999" t="s">
        <v>104</v>
      </c>
      <c r="P8999" t="s">
        <v>1056</v>
      </c>
      <c r="Q8999" t="s">
        <v>45</v>
      </c>
      <c r="R8999" t="s">
        <v>89</v>
      </c>
      <c r="S8999" t="s">
        <v>185</v>
      </c>
      <c r="T8999">
        <v>56.704000000000001</v>
      </c>
      <c r="U8999">
        <v>2</v>
      </c>
      <c r="V8999">
        <v>0.2</v>
      </c>
      <c r="W8999">
        <v>19.137599999999999</v>
      </c>
      <c r="X8999">
        <f t="shared" si="422"/>
        <v>56.704000000000001</v>
      </c>
    </row>
    <row r="9000" spans="1:24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tr">
        <f t="shared" si="420"/>
        <v>Harry Greene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tr">
        <f t="shared" si="421"/>
        <v>Central</v>
      </c>
      <c r="O9000" t="s">
        <v>104</v>
      </c>
      <c r="P9000" t="s">
        <v>559</v>
      </c>
      <c r="Q9000" t="s">
        <v>45</v>
      </c>
      <c r="R9000" t="s">
        <v>89</v>
      </c>
      <c r="S9000" t="s">
        <v>560</v>
      </c>
      <c r="T9000">
        <v>274.06400000000002</v>
      </c>
      <c r="U9000">
        <v>7</v>
      </c>
      <c r="V9000">
        <v>0.2</v>
      </c>
      <c r="W9000">
        <v>102.774</v>
      </c>
      <c r="X9000">
        <f t="shared" si="422"/>
        <v>274.06400000000002</v>
      </c>
    </row>
    <row r="9001" spans="1:24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tr">
        <f t="shared" si="420"/>
        <v>Mick Hernandez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tr">
        <f t="shared" si="421"/>
        <v>East</v>
      </c>
      <c r="O9001" t="s">
        <v>147</v>
      </c>
      <c r="P9001" t="s">
        <v>2099</v>
      </c>
      <c r="Q9001" t="s">
        <v>31</v>
      </c>
      <c r="R9001" t="s">
        <v>35</v>
      </c>
      <c r="S9001" t="s">
        <v>2100</v>
      </c>
      <c r="T9001">
        <v>458.43</v>
      </c>
      <c r="U9001">
        <v>5</v>
      </c>
      <c r="V9001">
        <v>0.3</v>
      </c>
      <c r="W9001">
        <v>-124.431</v>
      </c>
      <c r="X9001">
        <f t="shared" si="422"/>
        <v>458.43</v>
      </c>
    </row>
    <row r="9002" spans="1:24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tr">
        <f t="shared" si="420"/>
        <v>Toby Braunhardt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tr">
        <f t="shared" si="421"/>
        <v>West</v>
      </c>
      <c r="O9002" t="s">
        <v>43</v>
      </c>
      <c r="P9002" t="s">
        <v>5396</v>
      </c>
      <c r="Q9002" t="s">
        <v>45</v>
      </c>
      <c r="R9002" t="s">
        <v>74</v>
      </c>
      <c r="S9002" t="s">
        <v>5397</v>
      </c>
      <c r="T9002">
        <v>8.2260000000000009</v>
      </c>
      <c r="U9002">
        <v>3</v>
      </c>
      <c r="V9002">
        <v>0.7</v>
      </c>
      <c r="W9002">
        <v>-6.0324</v>
      </c>
      <c r="X9002">
        <f t="shared" si="422"/>
        <v>8.2260000000000009</v>
      </c>
    </row>
    <row r="9003" spans="1:24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tr">
        <f t="shared" si="420"/>
        <v>Elizabeth Moffitt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tr">
        <f t="shared" si="421"/>
        <v>South</v>
      </c>
      <c r="O9003" t="s">
        <v>29</v>
      </c>
      <c r="P9003" t="s">
        <v>7233</v>
      </c>
      <c r="Q9003" t="s">
        <v>70</v>
      </c>
      <c r="R9003" t="s">
        <v>160</v>
      </c>
      <c r="S9003" t="s">
        <v>7234</v>
      </c>
      <c r="T9003">
        <v>5.95</v>
      </c>
      <c r="U9003">
        <v>1</v>
      </c>
      <c r="V9003">
        <v>0</v>
      </c>
      <c r="W9003">
        <v>0.83299999999999996</v>
      </c>
      <c r="X9003">
        <f t="shared" si="422"/>
        <v>5.95</v>
      </c>
    </row>
    <row r="9004" spans="1:24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tr">
        <f t="shared" si="420"/>
        <v>Elizabeth Moffitt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tr">
        <f t="shared" si="421"/>
        <v>South</v>
      </c>
      <c r="O9004" t="s">
        <v>29</v>
      </c>
      <c r="P9004" t="s">
        <v>2847</v>
      </c>
      <c r="Q9004" t="s">
        <v>45</v>
      </c>
      <c r="R9004" t="s">
        <v>89</v>
      </c>
      <c r="S9004" t="s">
        <v>2848</v>
      </c>
      <c r="T9004">
        <v>15.24</v>
      </c>
      <c r="U9004">
        <v>3</v>
      </c>
      <c r="V9004">
        <v>0</v>
      </c>
      <c r="W9004">
        <v>7.1627999999999998</v>
      </c>
      <c r="X9004">
        <f t="shared" si="422"/>
        <v>15.24</v>
      </c>
    </row>
    <row r="9005" spans="1:24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tr">
        <f t="shared" si="420"/>
        <v>Jennifer Ferguson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tr">
        <f t="shared" si="421"/>
        <v>West</v>
      </c>
      <c r="O9005" t="s">
        <v>43</v>
      </c>
      <c r="P9005" t="s">
        <v>443</v>
      </c>
      <c r="Q9005" t="s">
        <v>70</v>
      </c>
      <c r="R9005" t="s">
        <v>160</v>
      </c>
      <c r="S9005" t="s">
        <v>444</v>
      </c>
      <c r="T9005">
        <v>239.94</v>
      </c>
      <c r="U9005">
        <v>6</v>
      </c>
      <c r="V9005">
        <v>0</v>
      </c>
      <c r="W9005">
        <v>26.3934</v>
      </c>
      <c r="X9005">
        <f t="shared" si="422"/>
        <v>239.94</v>
      </c>
    </row>
    <row r="9006" spans="1:24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tr">
        <f t="shared" si="420"/>
        <v>Jennifer Ferguson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tr">
        <f t="shared" si="421"/>
        <v>West</v>
      </c>
      <c r="O9006" t="s">
        <v>43</v>
      </c>
      <c r="P9006" t="s">
        <v>7792</v>
      </c>
      <c r="Q9006" t="s">
        <v>45</v>
      </c>
      <c r="R9006" t="s">
        <v>67</v>
      </c>
      <c r="S9006" t="s">
        <v>7793</v>
      </c>
      <c r="T9006">
        <v>23.84</v>
      </c>
      <c r="U9006">
        <v>8</v>
      </c>
      <c r="V9006">
        <v>0</v>
      </c>
      <c r="W9006">
        <v>6.4367999999999999</v>
      </c>
      <c r="X9006">
        <f t="shared" si="422"/>
        <v>23.84</v>
      </c>
    </row>
    <row r="9007" spans="1:24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tr">
        <f t="shared" si="420"/>
        <v>Nona Balk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tr">
        <f t="shared" si="421"/>
        <v>Central</v>
      </c>
      <c r="O9007" t="s">
        <v>104</v>
      </c>
      <c r="P9007" t="s">
        <v>1639</v>
      </c>
      <c r="Q9007" t="s">
        <v>45</v>
      </c>
      <c r="R9007" t="s">
        <v>58</v>
      </c>
      <c r="S9007" t="s">
        <v>1640</v>
      </c>
      <c r="T9007">
        <v>92.52</v>
      </c>
      <c r="U9007">
        <v>6</v>
      </c>
      <c r="V9007">
        <v>0</v>
      </c>
      <c r="W9007">
        <v>24.980399999999999</v>
      </c>
      <c r="X9007">
        <f t="shared" si="422"/>
        <v>92.52</v>
      </c>
    </row>
    <row r="9008" spans="1:24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tr">
        <f t="shared" si="420"/>
        <v>Nona Balk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tr">
        <f t="shared" si="421"/>
        <v>Central</v>
      </c>
      <c r="O9008" t="s">
        <v>104</v>
      </c>
      <c r="P9008" t="s">
        <v>523</v>
      </c>
      <c r="Q9008" t="s">
        <v>45</v>
      </c>
      <c r="R9008" t="s">
        <v>58</v>
      </c>
      <c r="S9008" t="s">
        <v>524</v>
      </c>
      <c r="T9008">
        <v>37.76</v>
      </c>
      <c r="U9008">
        <v>1</v>
      </c>
      <c r="V9008">
        <v>0</v>
      </c>
      <c r="W9008">
        <v>10.572800000000001</v>
      </c>
      <c r="X9008">
        <f t="shared" si="422"/>
        <v>37.76</v>
      </c>
    </row>
    <row r="9009" spans="1:24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tr">
        <f t="shared" si="420"/>
        <v>Nona Balk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tr">
        <f t="shared" si="421"/>
        <v>Central</v>
      </c>
      <c r="O9009" t="s">
        <v>104</v>
      </c>
      <c r="P9009" t="s">
        <v>7389</v>
      </c>
      <c r="Q9009" t="s">
        <v>45</v>
      </c>
      <c r="R9009" t="s">
        <v>46</v>
      </c>
      <c r="S9009" t="s">
        <v>7390</v>
      </c>
      <c r="T9009">
        <v>7.38</v>
      </c>
      <c r="U9009">
        <v>2</v>
      </c>
      <c r="V9009">
        <v>0</v>
      </c>
      <c r="W9009">
        <v>3.4685999999999999</v>
      </c>
      <c r="X9009">
        <f t="shared" si="422"/>
        <v>7.38</v>
      </c>
    </row>
    <row r="9010" spans="1:24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tr">
        <f t="shared" si="420"/>
        <v>Nona Balk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tr">
        <f t="shared" si="421"/>
        <v>Central</v>
      </c>
      <c r="O9010" t="s">
        <v>104</v>
      </c>
      <c r="P9010" t="s">
        <v>1559</v>
      </c>
      <c r="Q9010" t="s">
        <v>31</v>
      </c>
      <c r="R9010" t="s">
        <v>64</v>
      </c>
      <c r="S9010" t="s">
        <v>1560</v>
      </c>
      <c r="T9010">
        <v>5.82</v>
      </c>
      <c r="U9010">
        <v>2</v>
      </c>
      <c r="V9010">
        <v>0</v>
      </c>
      <c r="W9010">
        <v>2.7353999999999998</v>
      </c>
      <c r="X9010">
        <f t="shared" si="422"/>
        <v>5.82</v>
      </c>
    </row>
    <row r="9011" spans="1:24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tr">
        <f t="shared" si="420"/>
        <v>Cari Schnelling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tr">
        <f t="shared" si="421"/>
        <v>East</v>
      </c>
      <c r="O9011" t="s">
        <v>147</v>
      </c>
      <c r="P9011" t="s">
        <v>6081</v>
      </c>
      <c r="Q9011" t="s">
        <v>45</v>
      </c>
      <c r="R9011" t="s">
        <v>89</v>
      </c>
      <c r="S9011" t="s">
        <v>6082</v>
      </c>
      <c r="T9011">
        <v>3.8159999999999998</v>
      </c>
      <c r="U9011">
        <v>1</v>
      </c>
      <c r="V9011">
        <v>0.2</v>
      </c>
      <c r="W9011">
        <v>1.1924999999999999</v>
      </c>
      <c r="X9011">
        <f t="shared" si="422"/>
        <v>3.8159999999999998</v>
      </c>
    </row>
    <row r="9012" spans="1:24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tr">
        <f t="shared" si="420"/>
        <v>Neil Ducich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tr">
        <f t="shared" si="421"/>
        <v>South</v>
      </c>
      <c r="O9012" t="s">
        <v>29</v>
      </c>
      <c r="P9012" t="s">
        <v>6407</v>
      </c>
      <c r="Q9012" t="s">
        <v>45</v>
      </c>
      <c r="R9012" t="s">
        <v>74</v>
      </c>
      <c r="S9012" t="s">
        <v>6408</v>
      </c>
      <c r="T9012">
        <v>26.16</v>
      </c>
      <c r="U9012">
        <v>4</v>
      </c>
      <c r="V9012">
        <v>0</v>
      </c>
      <c r="W9012">
        <v>12.8184</v>
      </c>
      <c r="X9012">
        <f t="shared" si="422"/>
        <v>26.16</v>
      </c>
    </row>
    <row r="9013" spans="1:24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tr">
        <f t="shared" si="420"/>
        <v>Emily Ducich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tr">
        <f t="shared" si="421"/>
        <v>Central</v>
      </c>
      <c r="O9013" t="s">
        <v>104</v>
      </c>
      <c r="P9013" t="s">
        <v>2835</v>
      </c>
      <c r="Q9013" t="s">
        <v>70</v>
      </c>
      <c r="R9013" t="s">
        <v>160</v>
      </c>
      <c r="S9013" t="s">
        <v>2836</v>
      </c>
      <c r="T9013">
        <v>100.8</v>
      </c>
      <c r="U9013">
        <v>2</v>
      </c>
      <c r="V9013">
        <v>0.2</v>
      </c>
      <c r="W9013">
        <v>21.42</v>
      </c>
      <c r="X9013">
        <f t="shared" si="422"/>
        <v>100.8</v>
      </c>
    </row>
    <row r="9014" spans="1:24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tr">
        <f t="shared" si="420"/>
        <v>Erin Ashbrook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tr">
        <f t="shared" si="421"/>
        <v>East</v>
      </c>
      <c r="O9014" t="s">
        <v>147</v>
      </c>
      <c r="P9014" t="s">
        <v>1102</v>
      </c>
      <c r="Q9014" t="s">
        <v>31</v>
      </c>
      <c r="R9014" t="s">
        <v>64</v>
      </c>
      <c r="S9014" t="s">
        <v>1103</v>
      </c>
      <c r="T9014">
        <v>135.80000000000001</v>
      </c>
      <c r="U9014">
        <v>7</v>
      </c>
      <c r="V9014">
        <v>0</v>
      </c>
      <c r="W9014">
        <v>66.542000000000002</v>
      </c>
      <c r="X9014">
        <f t="shared" si="422"/>
        <v>135.80000000000001</v>
      </c>
    </row>
    <row r="9015" spans="1:24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tr">
        <f t="shared" si="420"/>
        <v>Barry Pond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tr">
        <f t="shared" si="421"/>
        <v>West</v>
      </c>
      <c r="O9015" t="s">
        <v>43</v>
      </c>
      <c r="P9015" t="s">
        <v>7192</v>
      </c>
      <c r="Q9015" t="s">
        <v>45</v>
      </c>
      <c r="R9015" t="s">
        <v>67</v>
      </c>
      <c r="S9015" t="s">
        <v>4232</v>
      </c>
      <c r="T9015">
        <v>13.9</v>
      </c>
      <c r="U9015">
        <v>5</v>
      </c>
      <c r="V9015">
        <v>0</v>
      </c>
      <c r="W9015">
        <v>3.7530000000000001</v>
      </c>
      <c r="X9015">
        <f t="shared" si="422"/>
        <v>13.9</v>
      </c>
    </row>
    <row r="9016" spans="1:24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tr">
        <f t="shared" si="420"/>
        <v>Barry Pond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tr">
        <f t="shared" si="421"/>
        <v>West</v>
      </c>
      <c r="O9016" t="s">
        <v>43</v>
      </c>
      <c r="P9016" t="s">
        <v>3048</v>
      </c>
      <c r="Q9016" t="s">
        <v>45</v>
      </c>
      <c r="R9016" t="s">
        <v>172</v>
      </c>
      <c r="S9016" t="s">
        <v>3049</v>
      </c>
      <c r="T9016">
        <v>19.399999999999999</v>
      </c>
      <c r="U9016">
        <v>5</v>
      </c>
      <c r="V9016">
        <v>0</v>
      </c>
      <c r="W9016">
        <v>9.3119999999999994</v>
      </c>
      <c r="X9016">
        <f t="shared" si="422"/>
        <v>19.399999999999999</v>
      </c>
    </row>
    <row r="9017" spans="1:24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tr">
        <f t="shared" si="420"/>
        <v>Noel Staavos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tr">
        <f t="shared" si="421"/>
        <v>West</v>
      </c>
      <c r="O9017" t="s">
        <v>43</v>
      </c>
      <c r="P9017" t="s">
        <v>2621</v>
      </c>
      <c r="Q9017" t="s">
        <v>45</v>
      </c>
      <c r="R9017" t="s">
        <v>74</v>
      </c>
      <c r="S9017" t="s">
        <v>2622</v>
      </c>
      <c r="T9017">
        <v>13.488</v>
      </c>
      <c r="U9017">
        <v>2</v>
      </c>
      <c r="V9017">
        <v>0.2</v>
      </c>
      <c r="W9017">
        <v>4.3836000000000004</v>
      </c>
      <c r="X9017">
        <f t="shared" si="422"/>
        <v>13.488</v>
      </c>
    </row>
    <row r="9018" spans="1:24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tr">
        <f t="shared" si="420"/>
        <v>Noel Staavos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tr">
        <f t="shared" si="421"/>
        <v>West</v>
      </c>
      <c r="O9018" t="s">
        <v>43</v>
      </c>
      <c r="P9018" t="s">
        <v>5778</v>
      </c>
      <c r="Q9018" t="s">
        <v>45</v>
      </c>
      <c r="R9018" t="s">
        <v>74</v>
      </c>
      <c r="S9018" t="s">
        <v>5779</v>
      </c>
      <c r="T9018">
        <v>11.416</v>
      </c>
      <c r="U9018">
        <v>1</v>
      </c>
      <c r="V9018">
        <v>0.2</v>
      </c>
      <c r="W9018">
        <v>3.8529</v>
      </c>
      <c r="X9018">
        <f t="shared" si="422"/>
        <v>11.416</v>
      </c>
    </row>
    <row r="9019" spans="1:24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tr">
        <f t="shared" si="420"/>
        <v>Mark Van Huff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tr">
        <f t="shared" si="421"/>
        <v>West</v>
      </c>
      <c r="O9019" t="s">
        <v>43</v>
      </c>
      <c r="P9019" t="s">
        <v>4012</v>
      </c>
      <c r="Q9019" t="s">
        <v>45</v>
      </c>
      <c r="R9019" t="s">
        <v>89</v>
      </c>
      <c r="S9019" t="s">
        <v>4013</v>
      </c>
      <c r="T9019">
        <v>17.64</v>
      </c>
      <c r="U9019">
        <v>3</v>
      </c>
      <c r="V9019">
        <v>0</v>
      </c>
      <c r="W9019">
        <v>8.6435999999999993</v>
      </c>
      <c r="X9019">
        <f t="shared" si="422"/>
        <v>17.64</v>
      </c>
    </row>
    <row r="9020" spans="1:24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tr">
        <f t="shared" si="420"/>
        <v>Mark Van Huff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tr">
        <f t="shared" si="421"/>
        <v>West</v>
      </c>
      <c r="O9020" t="s">
        <v>43</v>
      </c>
      <c r="P9020" t="s">
        <v>131</v>
      </c>
      <c r="Q9020" t="s">
        <v>45</v>
      </c>
      <c r="R9020" t="s">
        <v>74</v>
      </c>
      <c r="S9020" t="s">
        <v>132</v>
      </c>
      <c r="T9020">
        <v>17.04</v>
      </c>
      <c r="U9020">
        <v>3</v>
      </c>
      <c r="V9020">
        <v>0.2</v>
      </c>
      <c r="W9020">
        <v>5.5380000000000003</v>
      </c>
      <c r="X9020">
        <f t="shared" si="422"/>
        <v>17.04</v>
      </c>
    </row>
    <row r="9021" spans="1:24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tr">
        <f t="shared" si="420"/>
        <v>Laurel Elliston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tr">
        <f t="shared" si="421"/>
        <v>South</v>
      </c>
      <c r="O9021" t="s">
        <v>29</v>
      </c>
      <c r="P9021" t="s">
        <v>3763</v>
      </c>
      <c r="Q9021" t="s">
        <v>70</v>
      </c>
      <c r="R9021" t="s">
        <v>160</v>
      </c>
      <c r="S9021" t="s">
        <v>3764</v>
      </c>
      <c r="T9021">
        <v>99.98</v>
      </c>
      <c r="U9021">
        <v>2</v>
      </c>
      <c r="V9021">
        <v>0</v>
      </c>
      <c r="W9021">
        <v>7.9984000000000002</v>
      </c>
      <c r="X9021">
        <f t="shared" si="422"/>
        <v>99.98</v>
      </c>
    </row>
    <row r="9022" spans="1:24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tr">
        <f t="shared" si="420"/>
        <v>Laurel Elliston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tr">
        <f t="shared" si="421"/>
        <v>South</v>
      </c>
      <c r="O9022" t="s">
        <v>29</v>
      </c>
      <c r="P9022" t="s">
        <v>3414</v>
      </c>
      <c r="Q9022" t="s">
        <v>31</v>
      </c>
      <c r="R9022" t="s">
        <v>64</v>
      </c>
      <c r="S9022" t="s">
        <v>3415</v>
      </c>
      <c r="T9022">
        <v>29.46</v>
      </c>
      <c r="U9022">
        <v>6</v>
      </c>
      <c r="V9022">
        <v>0</v>
      </c>
      <c r="W9022">
        <v>9.7218</v>
      </c>
      <c r="X9022">
        <f t="shared" si="422"/>
        <v>29.46</v>
      </c>
    </row>
    <row r="9023" spans="1:24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tr">
        <f t="shared" si="420"/>
        <v>Victoria Pisteka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tr">
        <f t="shared" si="421"/>
        <v>East</v>
      </c>
      <c r="O9023" t="s">
        <v>147</v>
      </c>
      <c r="P9023" t="s">
        <v>4650</v>
      </c>
      <c r="Q9023" t="s">
        <v>45</v>
      </c>
      <c r="R9023" t="s">
        <v>74</v>
      </c>
      <c r="S9023" t="s">
        <v>4651</v>
      </c>
      <c r="T9023">
        <v>166.92</v>
      </c>
      <c r="U9023">
        <v>13</v>
      </c>
      <c r="V9023">
        <v>0.7</v>
      </c>
      <c r="W9023">
        <v>-116.84399999999999</v>
      </c>
      <c r="X9023">
        <f t="shared" si="422"/>
        <v>166.92</v>
      </c>
    </row>
    <row r="9024" spans="1:24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tr">
        <f t="shared" si="420"/>
        <v>Tony Chapman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tr">
        <f t="shared" si="421"/>
        <v>West</v>
      </c>
      <c r="O9024" t="s">
        <v>43</v>
      </c>
      <c r="P9024" t="s">
        <v>1998</v>
      </c>
      <c r="Q9024" t="s">
        <v>31</v>
      </c>
      <c r="R9024" t="s">
        <v>64</v>
      </c>
      <c r="S9024" t="s">
        <v>1999</v>
      </c>
      <c r="T9024">
        <v>98.328000000000003</v>
      </c>
      <c r="U9024">
        <v>3</v>
      </c>
      <c r="V9024">
        <v>0.2</v>
      </c>
      <c r="W9024">
        <v>9.8328000000000007</v>
      </c>
      <c r="X9024">
        <f t="shared" si="422"/>
        <v>98.328000000000003</v>
      </c>
    </row>
    <row r="9025" spans="1:24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tr">
        <f t="shared" si="420"/>
        <v>Sheri Gordon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tr">
        <f t="shared" si="421"/>
        <v>East</v>
      </c>
      <c r="O9025" t="s">
        <v>147</v>
      </c>
      <c r="P9025" t="s">
        <v>2099</v>
      </c>
      <c r="Q9025" t="s">
        <v>31</v>
      </c>
      <c r="R9025" t="s">
        <v>35</v>
      </c>
      <c r="S9025" t="s">
        <v>2100</v>
      </c>
      <c r="T9025">
        <v>117.88200000000001</v>
      </c>
      <c r="U9025">
        <v>1</v>
      </c>
      <c r="V9025">
        <v>0.1</v>
      </c>
      <c r="W9025">
        <v>1.3098000000000001</v>
      </c>
      <c r="X9025">
        <f t="shared" si="422"/>
        <v>117.88200000000001</v>
      </c>
    </row>
    <row r="9026" spans="1:24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tr">
        <f t="shared" si="420"/>
        <v>Victoria Pisteka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tr">
        <f t="shared" si="421"/>
        <v>East</v>
      </c>
      <c r="O9026" t="s">
        <v>147</v>
      </c>
      <c r="P9026" t="s">
        <v>7749</v>
      </c>
      <c r="Q9026" t="s">
        <v>70</v>
      </c>
      <c r="R9026" t="s">
        <v>160</v>
      </c>
      <c r="S9026" t="s">
        <v>7750</v>
      </c>
      <c r="T9026">
        <v>20.97</v>
      </c>
      <c r="U9026">
        <v>3</v>
      </c>
      <c r="V9026">
        <v>0</v>
      </c>
      <c r="W9026">
        <v>9.0170999999999992</v>
      </c>
      <c r="X9026">
        <f t="shared" si="422"/>
        <v>20.97</v>
      </c>
    </row>
    <row r="9027" spans="1:24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tr">
        <f t="shared" ref="G9027:G9090" si="423">TRIM(H9027)</f>
        <v>Victoria Pisteka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tr">
        <f t="shared" ref="N9027:N9090" si="424">PROPER(TRIM(O9027))</f>
        <v>East</v>
      </c>
      <c r="O9027" t="s">
        <v>147</v>
      </c>
      <c r="P9027" t="s">
        <v>6284</v>
      </c>
      <c r="Q9027" t="s">
        <v>70</v>
      </c>
      <c r="R9027" t="s">
        <v>160</v>
      </c>
      <c r="S9027" t="s">
        <v>6285</v>
      </c>
      <c r="T9027">
        <v>139.96</v>
      </c>
      <c r="U9027">
        <v>4</v>
      </c>
      <c r="V9027">
        <v>0</v>
      </c>
      <c r="W9027">
        <v>9.7972000000000001</v>
      </c>
      <c r="X9027">
        <f t="shared" ref="X9027:X9090" si="425">T9027</f>
        <v>139.96</v>
      </c>
    </row>
    <row r="9028" spans="1:24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tr">
        <f t="shared" si="423"/>
        <v>Victoria Pisteka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tr">
        <f t="shared" si="424"/>
        <v>East</v>
      </c>
      <c r="O9028" t="s">
        <v>147</v>
      </c>
      <c r="P9028" t="s">
        <v>3847</v>
      </c>
      <c r="Q9028" t="s">
        <v>31</v>
      </c>
      <c r="R9028" t="s">
        <v>64</v>
      </c>
      <c r="S9028" t="s">
        <v>3848</v>
      </c>
      <c r="T9028">
        <v>37.74</v>
      </c>
      <c r="U9028">
        <v>3</v>
      </c>
      <c r="V9028">
        <v>0</v>
      </c>
      <c r="W9028">
        <v>12.8316</v>
      </c>
      <c r="X9028">
        <f t="shared" si="425"/>
        <v>37.74</v>
      </c>
    </row>
    <row r="9029" spans="1:24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tr">
        <f t="shared" si="423"/>
        <v>Patrick O'Donnell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tr">
        <f t="shared" si="424"/>
        <v>East</v>
      </c>
      <c r="O9029" t="s">
        <v>147</v>
      </c>
      <c r="P9029" t="s">
        <v>2452</v>
      </c>
      <c r="Q9029" t="s">
        <v>31</v>
      </c>
      <c r="R9029" t="s">
        <v>64</v>
      </c>
      <c r="S9029" t="s">
        <v>2453</v>
      </c>
      <c r="T9029">
        <v>14.82</v>
      </c>
      <c r="U9029">
        <v>3</v>
      </c>
      <c r="V9029">
        <v>0</v>
      </c>
      <c r="W9029">
        <v>6.2244000000000002</v>
      </c>
      <c r="X9029">
        <f t="shared" si="425"/>
        <v>14.82</v>
      </c>
    </row>
    <row r="9030" spans="1:24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tr">
        <f t="shared" si="423"/>
        <v>Patrick O'Donnell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tr">
        <f t="shared" si="424"/>
        <v>East</v>
      </c>
      <c r="O9030" t="s">
        <v>147</v>
      </c>
      <c r="P9030" t="s">
        <v>1718</v>
      </c>
      <c r="Q9030" t="s">
        <v>31</v>
      </c>
      <c r="R9030" t="s">
        <v>64</v>
      </c>
      <c r="S9030" t="s">
        <v>1719</v>
      </c>
      <c r="T9030">
        <v>191.82</v>
      </c>
      <c r="U9030">
        <v>3</v>
      </c>
      <c r="V9030">
        <v>0</v>
      </c>
      <c r="W9030">
        <v>61.382399999999997</v>
      </c>
      <c r="X9030">
        <f t="shared" si="425"/>
        <v>191.82</v>
      </c>
    </row>
    <row r="9031" spans="1:24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tr">
        <f t="shared" si="423"/>
        <v>Jack Lebron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tr">
        <f t="shared" si="424"/>
        <v>East</v>
      </c>
      <c r="O9031" t="s">
        <v>147</v>
      </c>
      <c r="P9031" t="s">
        <v>2058</v>
      </c>
      <c r="Q9031" t="s">
        <v>45</v>
      </c>
      <c r="R9031" t="s">
        <v>74</v>
      </c>
      <c r="S9031" t="s">
        <v>2059</v>
      </c>
      <c r="T9031">
        <v>13.904</v>
      </c>
      <c r="U9031">
        <v>2</v>
      </c>
      <c r="V9031">
        <v>0.2</v>
      </c>
      <c r="W9031">
        <v>4.5187999999999997</v>
      </c>
      <c r="X9031">
        <f t="shared" si="425"/>
        <v>13.904</v>
      </c>
    </row>
    <row r="9032" spans="1:24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tr">
        <f t="shared" si="423"/>
        <v>Rick Wilson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tr">
        <f t="shared" si="424"/>
        <v>West</v>
      </c>
      <c r="O9032" t="s">
        <v>43</v>
      </c>
      <c r="P9032" t="s">
        <v>4621</v>
      </c>
      <c r="Q9032" t="s">
        <v>45</v>
      </c>
      <c r="R9032" t="s">
        <v>77</v>
      </c>
      <c r="S9032" t="s">
        <v>4622</v>
      </c>
      <c r="T9032">
        <v>314.60000000000002</v>
      </c>
      <c r="U9032">
        <v>4</v>
      </c>
      <c r="V9032">
        <v>0</v>
      </c>
      <c r="W9032">
        <v>103.818</v>
      </c>
      <c r="X9032">
        <f t="shared" si="425"/>
        <v>314.60000000000002</v>
      </c>
    </row>
    <row r="9033" spans="1:24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tr">
        <f t="shared" si="423"/>
        <v>Rick Wilson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tr">
        <f t="shared" si="424"/>
        <v>West</v>
      </c>
      <c r="O9033" t="s">
        <v>43</v>
      </c>
      <c r="P9033" t="s">
        <v>927</v>
      </c>
      <c r="Q9033" t="s">
        <v>31</v>
      </c>
      <c r="R9033" t="s">
        <v>55</v>
      </c>
      <c r="S9033" t="s">
        <v>928</v>
      </c>
      <c r="T9033">
        <v>283.56</v>
      </c>
      <c r="U9033">
        <v>4</v>
      </c>
      <c r="V9033">
        <v>0</v>
      </c>
      <c r="W9033">
        <v>45.369599999999998</v>
      </c>
      <c r="X9033">
        <f t="shared" si="425"/>
        <v>283.56</v>
      </c>
    </row>
    <row r="9034" spans="1:24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tr">
        <f t="shared" si="423"/>
        <v>Rick Bensley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tr">
        <f t="shared" si="424"/>
        <v>Central</v>
      </c>
      <c r="O9034" t="s">
        <v>104</v>
      </c>
      <c r="P9034" t="s">
        <v>34</v>
      </c>
      <c r="Q9034" t="s">
        <v>31</v>
      </c>
      <c r="R9034" t="s">
        <v>35</v>
      </c>
      <c r="S9034" t="s">
        <v>36</v>
      </c>
      <c r="T9034">
        <v>487.96</v>
      </c>
      <c r="U9034">
        <v>2</v>
      </c>
      <c r="V9034">
        <v>0</v>
      </c>
      <c r="W9034">
        <v>146.38800000000001</v>
      </c>
      <c r="X9034">
        <f t="shared" si="425"/>
        <v>487.96</v>
      </c>
    </row>
    <row r="9035" spans="1:24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tr">
        <f t="shared" si="423"/>
        <v>Sanjit Chand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tr">
        <f t="shared" si="424"/>
        <v>South</v>
      </c>
      <c r="O9035" t="s">
        <v>29</v>
      </c>
      <c r="P9035" t="s">
        <v>4726</v>
      </c>
      <c r="Q9035" t="s">
        <v>45</v>
      </c>
      <c r="R9035" t="s">
        <v>74</v>
      </c>
      <c r="S9035" t="s">
        <v>4727</v>
      </c>
      <c r="T9035">
        <v>1793.98</v>
      </c>
      <c r="U9035">
        <v>2</v>
      </c>
      <c r="V9035">
        <v>0</v>
      </c>
      <c r="W9035">
        <v>843.17060000000004</v>
      </c>
      <c r="X9035">
        <f t="shared" si="425"/>
        <v>1793.98</v>
      </c>
    </row>
    <row r="9036" spans="1:24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tr">
        <f t="shared" si="423"/>
        <v>Eric Murdock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tr">
        <f t="shared" si="424"/>
        <v>Central</v>
      </c>
      <c r="O9036" t="s">
        <v>104</v>
      </c>
      <c r="P9036" t="s">
        <v>5751</v>
      </c>
      <c r="Q9036" t="s">
        <v>45</v>
      </c>
      <c r="R9036" t="s">
        <v>74</v>
      </c>
      <c r="S9036" t="s">
        <v>5752</v>
      </c>
      <c r="T9036">
        <v>2.992</v>
      </c>
      <c r="U9036">
        <v>4</v>
      </c>
      <c r="V9036">
        <v>0.8</v>
      </c>
      <c r="W9036">
        <v>-4.4880000000000004</v>
      </c>
      <c r="X9036">
        <f t="shared" si="425"/>
        <v>2.992</v>
      </c>
    </row>
    <row r="9037" spans="1:24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tr">
        <f t="shared" si="423"/>
        <v>Eric Murdock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tr">
        <f t="shared" si="424"/>
        <v>Central</v>
      </c>
      <c r="O9037" t="s">
        <v>104</v>
      </c>
      <c r="P9037" t="s">
        <v>662</v>
      </c>
      <c r="Q9037" t="s">
        <v>70</v>
      </c>
      <c r="R9037" t="s">
        <v>160</v>
      </c>
      <c r="S9037" t="s">
        <v>663</v>
      </c>
      <c r="T9037">
        <v>108.768</v>
      </c>
      <c r="U9037">
        <v>4</v>
      </c>
      <c r="V9037">
        <v>0.2</v>
      </c>
      <c r="W9037">
        <v>2.7191999999999998</v>
      </c>
      <c r="X9037">
        <f t="shared" si="425"/>
        <v>108.768</v>
      </c>
    </row>
    <row r="9038" spans="1:24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tr">
        <f t="shared" si="423"/>
        <v>Resi Pölking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tr">
        <f t="shared" si="424"/>
        <v>East</v>
      </c>
      <c r="O9038" t="s">
        <v>147</v>
      </c>
      <c r="P9038" t="s">
        <v>3982</v>
      </c>
      <c r="Q9038" t="s">
        <v>45</v>
      </c>
      <c r="R9038" t="s">
        <v>89</v>
      </c>
      <c r="S9038" t="s">
        <v>3983</v>
      </c>
      <c r="T9038">
        <v>25.92</v>
      </c>
      <c r="U9038">
        <v>4</v>
      </c>
      <c r="V9038">
        <v>0</v>
      </c>
      <c r="W9038">
        <v>12.441599999999999</v>
      </c>
      <c r="X9038">
        <f t="shared" si="425"/>
        <v>25.92</v>
      </c>
    </row>
    <row r="9039" spans="1:24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tr">
        <f t="shared" si="423"/>
        <v>Resi Pölking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tr">
        <f t="shared" si="424"/>
        <v>East</v>
      </c>
      <c r="O9039" t="s">
        <v>147</v>
      </c>
      <c r="P9039" t="s">
        <v>3986</v>
      </c>
      <c r="Q9039" t="s">
        <v>45</v>
      </c>
      <c r="R9039" t="s">
        <v>58</v>
      </c>
      <c r="S9039" t="s">
        <v>3987</v>
      </c>
      <c r="T9039">
        <v>22.58</v>
      </c>
      <c r="U9039">
        <v>2</v>
      </c>
      <c r="V9039">
        <v>0</v>
      </c>
      <c r="W9039">
        <v>5.8708</v>
      </c>
      <c r="X9039">
        <f t="shared" si="425"/>
        <v>22.58</v>
      </c>
    </row>
    <row r="9040" spans="1:24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tr">
        <f t="shared" si="423"/>
        <v>Henia Zydlo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tr">
        <f t="shared" si="424"/>
        <v>Central</v>
      </c>
      <c r="O9040" t="s">
        <v>104</v>
      </c>
      <c r="P9040" t="s">
        <v>1786</v>
      </c>
      <c r="Q9040" t="s">
        <v>70</v>
      </c>
      <c r="R9040" t="s">
        <v>71</v>
      </c>
      <c r="S9040" t="s">
        <v>1787</v>
      </c>
      <c r="T9040">
        <v>55.176000000000002</v>
      </c>
      <c r="U9040">
        <v>3</v>
      </c>
      <c r="V9040">
        <v>0.2</v>
      </c>
      <c r="W9040">
        <v>-12.4146</v>
      </c>
      <c r="X9040">
        <f t="shared" si="425"/>
        <v>55.176000000000002</v>
      </c>
    </row>
    <row r="9041" spans="1:24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tr">
        <f t="shared" si="423"/>
        <v>Adrian Barton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tr">
        <f t="shared" si="424"/>
        <v>Central</v>
      </c>
      <c r="O9041" t="s">
        <v>104</v>
      </c>
      <c r="P9041" t="s">
        <v>2697</v>
      </c>
      <c r="Q9041" t="s">
        <v>45</v>
      </c>
      <c r="R9041" t="s">
        <v>74</v>
      </c>
      <c r="S9041" t="s">
        <v>2698</v>
      </c>
      <c r="T9041">
        <v>9892.74</v>
      </c>
      <c r="U9041">
        <v>13</v>
      </c>
      <c r="V9041">
        <v>0</v>
      </c>
      <c r="W9041">
        <v>4946.37</v>
      </c>
      <c r="X9041">
        <f t="shared" si="425"/>
        <v>9892.74</v>
      </c>
    </row>
    <row r="9042" spans="1:24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tr">
        <f t="shared" si="423"/>
        <v>Neil Ducich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tr">
        <f t="shared" si="424"/>
        <v>West</v>
      </c>
      <c r="O9042" t="s">
        <v>43</v>
      </c>
      <c r="P9042" t="s">
        <v>4463</v>
      </c>
      <c r="Q9042" t="s">
        <v>31</v>
      </c>
      <c r="R9042" t="s">
        <v>55</v>
      </c>
      <c r="S9042" t="s">
        <v>4464</v>
      </c>
      <c r="T9042">
        <v>73.915000000000006</v>
      </c>
      <c r="U9042">
        <v>1</v>
      </c>
      <c r="V9042">
        <v>0.5</v>
      </c>
      <c r="W9042">
        <v>-45.827300000000001</v>
      </c>
      <c r="X9042">
        <f t="shared" si="425"/>
        <v>73.915000000000006</v>
      </c>
    </row>
    <row r="9043" spans="1:24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tr">
        <f t="shared" si="423"/>
        <v>Xylona Preis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tr">
        <f t="shared" si="424"/>
        <v>South</v>
      </c>
      <c r="O9043" t="s">
        <v>29</v>
      </c>
      <c r="P9043" t="s">
        <v>9194</v>
      </c>
      <c r="Q9043" t="s">
        <v>31</v>
      </c>
      <c r="R9043" t="s">
        <v>64</v>
      </c>
      <c r="S9043" t="s">
        <v>9195</v>
      </c>
      <c r="T9043">
        <v>337.08800000000002</v>
      </c>
      <c r="U9043">
        <v>4</v>
      </c>
      <c r="V9043">
        <v>0.2</v>
      </c>
      <c r="W9043">
        <v>16.854399999999998</v>
      </c>
      <c r="X9043">
        <f t="shared" si="425"/>
        <v>337.08800000000002</v>
      </c>
    </row>
    <row r="9044" spans="1:24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tr">
        <f t="shared" si="423"/>
        <v>Muhammed MacIntyre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tr">
        <f t="shared" si="424"/>
        <v>West</v>
      </c>
      <c r="O9044" t="s">
        <v>43</v>
      </c>
      <c r="P9044" t="s">
        <v>2199</v>
      </c>
      <c r="Q9044" t="s">
        <v>45</v>
      </c>
      <c r="R9044" t="s">
        <v>77</v>
      </c>
      <c r="S9044" t="s">
        <v>2200</v>
      </c>
      <c r="T9044">
        <v>61.44</v>
      </c>
      <c r="U9044">
        <v>3</v>
      </c>
      <c r="V9044">
        <v>0</v>
      </c>
      <c r="W9044">
        <v>16.588799999999999</v>
      </c>
      <c r="X9044">
        <f t="shared" si="425"/>
        <v>61.44</v>
      </c>
    </row>
    <row r="9045" spans="1:24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tr">
        <f t="shared" si="423"/>
        <v>Marina Lichtenstein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tr">
        <f t="shared" si="424"/>
        <v>West</v>
      </c>
      <c r="O9045" t="s">
        <v>43</v>
      </c>
      <c r="P9045" t="s">
        <v>1314</v>
      </c>
      <c r="Q9045" t="s">
        <v>70</v>
      </c>
      <c r="R9045" t="s">
        <v>160</v>
      </c>
      <c r="S9045" t="s">
        <v>1315</v>
      </c>
      <c r="T9045">
        <v>479.97</v>
      </c>
      <c r="U9045">
        <v>3</v>
      </c>
      <c r="V9045">
        <v>0</v>
      </c>
      <c r="W9045">
        <v>163.18979999999999</v>
      </c>
      <c r="X9045">
        <f t="shared" si="425"/>
        <v>479.97</v>
      </c>
    </row>
    <row r="9046" spans="1:24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tr">
        <f t="shared" si="423"/>
        <v>Kalyca Meade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tr">
        <f t="shared" si="424"/>
        <v>West</v>
      </c>
      <c r="O9046" t="s">
        <v>43</v>
      </c>
      <c r="P9046" t="s">
        <v>5751</v>
      </c>
      <c r="Q9046" t="s">
        <v>45</v>
      </c>
      <c r="R9046" t="s">
        <v>74</v>
      </c>
      <c r="S9046" t="s">
        <v>5752</v>
      </c>
      <c r="T9046">
        <v>5.984</v>
      </c>
      <c r="U9046">
        <v>2</v>
      </c>
      <c r="V9046">
        <v>0.2</v>
      </c>
      <c r="W9046">
        <v>2.2440000000000002</v>
      </c>
      <c r="X9046">
        <f t="shared" si="425"/>
        <v>5.984</v>
      </c>
    </row>
    <row r="9047" spans="1:24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tr">
        <f t="shared" si="423"/>
        <v>Kalyca Meade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tr">
        <f t="shared" si="424"/>
        <v>West</v>
      </c>
      <c r="O9047" t="s">
        <v>43</v>
      </c>
      <c r="P9047" t="s">
        <v>5338</v>
      </c>
      <c r="Q9047" t="s">
        <v>70</v>
      </c>
      <c r="R9047" t="s">
        <v>160</v>
      </c>
      <c r="S9047" t="s">
        <v>5339</v>
      </c>
      <c r="T9047">
        <v>189.95</v>
      </c>
      <c r="U9047">
        <v>5</v>
      </c>
      <c r="V9047">
        <v>0</v>
      </c>
      <c r="W9047">
        <v>45.588000000000001</v>
      </c>
      <c r="X9047">
        <f t="shared" si="425"/>
        <v>189.95</v>
      </c>
    </row>
    <row r="9048" spans="1:24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tr">
        <f t="shared" si="423"/>
        <v>Kalyca Meade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tr">
        <f t="shared" si="424"/>
        <v>West</v>
      </c>
      <c r="O9048" t="s">
        <v>43</v>
      </c>
      <c r="P9048" t="s">
        <v>2469</v>
      </c>
      <c r="Q9048" t="s">
        <v>70</v>
      </c>
      <c r="R9048" t="s">
        <v>160</v>
      </c>
      <c r="S9048" t="s">
        <v>2470</v>
      </c>
      <c r="T9048">
        <v>149.94999999999999</v>
      </c>
      <c r="U9048">
        <v>5</v>
      </c>
      <c r="V9048">
        <v>0</v>
      </c>
      <c r="W9048">
        <v>31.4895</v>
      </c>
      <c r="X9048">
        <f t="shared" si="425"/>
        <v>149.94999999999999</v>
      </c>
    </row>
    <row r="9049" spans="1:24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tr">
        <f t="shared" si="423"/>
        <v>Kalyca Meade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tr">
        <f t="shared" si="424"/>
        <v>West</v>
      </c>
      <c r="O9049" t="s">
        <v>43</v>
      </c>
      <c r="P9049" t="s">
        <v>2972</v>
      </c>
      <c r="Q9049" t="s">
        <v>45</v>
      </c>
      <c r="R9049" t="s">
        <v>67</v>
      </c>
      <c r="S9049" t="s">
        <v>2973</v>
      </c>
      <c r="T9049">
        <v>29.95</v>
      </c>
      <c r="U9049">
        <v>5</v>
      </c>
      <c r="V9049">
        <v>0</v>
      </c>
      <c r="W9049">
        <v>8.6854999999999993</v>
      </c>
      <c r="X9049">
        <f t="shared" si="425"/>
        <v>29.95</v>
      </c>
    </row>
    <row r="9050" spans="1:24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tr">
        <f t="shared" si="423"/>
        <v>Kalyca Meade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tr">
        <f t="shared" si="424"/>
        <v>West</v>
      </c>
      <c r="O9050" t="s">
        <v>43</v>
      </c>
      <c r="P9050" t="s">
        <v>8465</v>
      </c>
      <c r="Q9050" t="s">
        <v>45</v>
      </c>
      <c r="R9050" t="s">
        <v>46</v>
      </c>
      <c r="S9050" t="s">
        <v>8466</v>
      </c>
      <c r="T9050">
        <v>44.4</v>
      </c>
      <c r="U9050">
        <v>3</v>
      </c>
      <c r="V9050">
        <v>0</v>
      </c>
      <c r="W9050">
        <v>22.2</v>
      </c>
      <c r="X9050">
        <f t="shared" si="425"/>
        <v>44.4</v>
      </c>
    </row>
    <row r="9051" spans="1:24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tr">
        <f t="shared" si="423"/>
        <v>Sara Luxemburg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tr">
        <f t="shared" si="424"/>
        <v>East</v>
      </c>
      <c r="O9051" t="s">
        <v>147</v>
      </c>
      <c r="P9051" t="s">
        <v>2594</v>
      </c>
      <c r="Q9051" t="s">
        <v>45</v>
      </c>
      <c r="R9051" t="s">
        <v>67</v>
      </c>
      <c r="S9051" t="s">
        <v>2595</v>
      </c>
      <c r="T9051">
        <v>66.03</v>
      </c>
      <c r="U9051">
        <v>3</v>
      </c>
      <c r="V9051">
        <v>0</v>
      </c>
      <c r="W9051">
        <v>17.1678</v>
      </c>
      <c r="X9051">
        <f t="shared" si="425"/>
        <v>66.03</v>
      </c>
    </row>
    <row r="9052" spans="1:24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tr">
        <f t="shared" si="423"/>
        <v>Anthony Jacobs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tr">
        <f t="shared" si="424"/>
        <v>West</v>
      </c>
      <c r="O9052" t="s">
        <v>43</v>
      </c>
      <c r="P9052" t="s">
        <v>1438</v>
      </c>
      <c r="Q9052" t="s">
        <v>45</v>
      </c>
      <c r="R9052" t="s">
        <v>89</v>
      </c>
      <c r="S9052" t="s">
        <v>1439</v>
      </c>
      <c r="T9052">
        <v>10.86</v>
      </c>
      <c r="U9052">
        <v>2</v>
      </c>
      <c r="V9052">
        <v>0</v>
      </c>
      <c r="W9052">
        <v>5.3213999999999997</v>
      </c>
      <c r="X9052">
        <f t="shared" si="425"/>
        <v>10.86</v>
      </c>
    </row>
    <row r="9053" spans="1:24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tr">
        <f t="shared" si="423"/>
        <v>Damala Kotsonis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tr">
        <f t="shared" si="424"/>
        <v>West</v>
      </c>
      <c r="O9053" t="s">
        <v>43</v>
      </c>
      <c r="P9053" t="s">
        <v>5021</v>
      </c>
      <c r="Q9053" t="s">
        <v>45</v>
      </c>
      <c r="R9053" t="s">
        <v>67</v>
      </c>
      <c r="S9053" t="s">
        <v>5022</v>
      </c>
      <c r="T9053">
        <v>3.36</v>
      </c>
      <c r="U9053">
        <v>2</v>
      </c>
      <c r="V9053">
        <v>0</v>
      </c>
      <c r="W9053">
        <v>0.84</v>
      </c>
      <c r="X9053">
        <f t="shared" si="425"/>
        <v>3.36</v>
      </c>
    </row>
    <row r="9054" spans="1:24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tr">
        <f t="shared" si="423"/>
        <v>Damala Kotsonis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tr">
        <f t="shared" si="424"/>
        <v>West</v>
      </c>
      <c r="O9054" t="s">
        <v>43</v>
      </c>
      <c r="P9054" t="s">
        <v>231</v>
      </c>
      <c r="Q9054" t="s">
        <v>45</v>
      </c>
      <c r="R9054" t="s">
        <v>74</v>
      </c>
      <c r="S9054" t="s">
        <v>232</v>
      </c>
      <c r="T9054">
        <v>27.936</v>
      </c>
      <c r="U9054">
        <v>4</v>
      </c>
      <c r="V9054">
        <v>0.2</v>
      </c>
      <c r="W9054">
        <v>9.4283999999999999</v>
      </c>
      <c r="X9054">
        <f t="shared" si="425"/>
        <v>27.936</v>
      </c>
    </row>
    <row r="9055" spans="1:24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tr">
        <f t="shared" si="423"/>
        <v>Damala Kotsonis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tr">
        <f t="shared" si="424"/>
        <v>West</v>
      </c>
      <c r="O9055" t="s">
        <v>43</v>
      </c>
      <c r="P9055" t="s">
        <v>8526</v>
      </c>
      <c r="Q9055" t="s">
        <v>70</v>
      </c>
      <c r="R9055" t="s">
        <v>71</v>
      </c>
      <c r="S9055" t="s">
        <v>8527</v>
      </c>
      <c r="T9055">
        <v>28.783999999999999</v>
      </c>
      <c r="U9055">
        <v>2</v>
      </c>
      <c r="V9055">
        <v>0.2</v>
      </c>
      <c r="W9055">
        <v>2.8784000000000001</v>
      </c>
      <c r="X9055">
        <f t="shared" si="425"/>
        <v>28.783999999999999</v>
      </c>
    </row>
    <row r="9056" spans="1:24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tr">
        <f t="shared" si="423"/>
        <v>Berenike Kampe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tr">
        <f t="shared" si="424"/>
        <v>West</v>
      </c>
      <c r="O9056" t="s">
        <v>43</v>
      </c>
      <c r="P9056" t="s">
        <v>577</v>
      </c>
      <c r="Q9056" t="s">
        <v>45</v>
      </c>
      <c r="R9056" t="s">
        <v>578</v>
      </c>
      <c r="S9056" t="s">
        <v>579</v>
      </c>
      <c r="T9056">
        <v>21.96</v>
      </c>
      <c r="U9056">
        <v>2</v>
      </c>
      <c r="V9056">
        <v>0</v>
      </c>
      <c r="W9056">
        <v>6.1487999999999996</v>
      </c>
      <c r="X9056">
        <f t="shared" si="425"/>
        <v>21.96</v>
      </c>
    </row>
    <row r="9057" spans="1:24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tr">
        <f t="shared" si="423"/>
        <v>Craig Carreira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tr">
        <f t="shared" si="424"/>
        <v>West</v>
      </c>
      <c r="O9057" t="s">
        <v>43</v>
      </c>
      <c r="P9057" t="s">
        <v>3564</v>
      </c>
      <c r="Q9057" t="s">
        <v>70</v>
      </c>
      <c r="R9057" t="s">
        <v>160</v>
      </c>
      <c r="S9057" t="s">
        <v>3565</v>
      </c>
      <c r="T9057">
        <v>21.98</v>
      </c>
      <c r="U9057">
        <v>2</v>
      </c>
      <c r="V9057">
        <v>0</v>
      </c>
      <c r="W9057">
        <v>8.5722000000000005</v>
      </c>
      <c r="X9057">
        <f t="shared" si="425"/>
        <v>21.98</v>
      </c>
    </row>
    <row r="9058" spans="1:24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tr">
        <f t="shared" si="423"/>
        <v>Emily Ducich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tr">
        <f t="shared" si="424"/>
        <v>East</v>
      </c>
      <c r="O9058" t="s">
        <v>147</v>
      </c>
      <c r="P9058" t="s">
        <v>9138</v>
      </c>
      <c r="Q9058" t="s">
        <v>31</v>
      </c>
      <c r="R9058" t="s">
        <v>35</v>
      </c>
      <c r="S9058" t="s">
        <v>9139</v>
      </c>
      <c r="T9058">
        <v>2621.3220000000001</v>
      </c>
      <c r="U9058">
        <v>11</v>
      </c>
      <c r="V9058">
        <v>0.1</v>
      </c>
      <c r="W9058">
        <v>553.39020000000005</v>
      </c>
      <c r="X9058">
        <f t="shared" si="425"/>
        <v>2621.3220000000001</v>
      </c>
    </row>
    <row r="9059" spans="1:24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tr">
        <f t="shared" si="423"/>
        <v>Stewart Visinsky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tr">
        <f t="shared" si="424"/>
        <v>West</v>
      </c>
      <c r="O9059" t="s">
        <v>43</v>
      </c>
      <c r="P9059" t="s">
        <v>7628</v>
      </c>
      <c r="Q9059" t="s">
        <v>31</v>
      </c>
      <c r="R9059" t="s">
        <v>64</v>
      </c>
      <c r="S9059" t="s">
        <v>7629</v>
      </c>
      <c r="T9059">
        <v>74.760000000000005</v>
      </c>
      <c r="U9059">
        <v>7</v>
      </c>
      <c r="V9059">
        <v>0</v>
      </c>
      <c r="W9059">
        <v>23.923200000000001</v>
      </c>
      <c r="X9059">
        <f t="shared" si="425"/>
        <v>74.760000000000005</v>
      </c>
    </row>
    <row r="9060" spans="1:24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tr">
        <f t="shared" si="423"/>
        <v>Stewart Visinsky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tr">
        <f t="shared" si="424"/>
        <v>West</v>
      </c>
      <c r="O9060" t="s">
        <v>43</v>
      </c>
      <c r="P9060" t="s">
        <v>8323</v>
      </c>
      <c r="Q9060" t="s">
        <v>31</v>
      </c>
      <c r="R9060" t="s">
        <v>55</v>
      </c>
      <c r="S9060" t="s">
        <v>8324</v>
      </c>
      <c r="T9060">
        <v>364.77600000000001</v>
      </c>
      <c r="U9060">
        <v>3</v>
      </c>
      <c r="V9060">
        <v>0.2</v>
      </c>
      <c r="W9060">
        <v>27.3582</v>
      </c>
      <c r="X9060">
        <f t="shared" si="425"/>
        <v>364.77600000000001</v>
      </c>
    </row>
    <row r="9061" spans="1:24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tr">
        <f t="shared" si="423"/>
        <v>Anthony Rawles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tr">
        <f t="shared" si="424"/>
        <v>West</v>
      </c>
      <c r="O9061" t="s">
        <v>43</v>
      </c>
      <c r="P9061" t="s">
        <v>3497</v>
      </c>
      <c r="Q9061" t="s">
        <v>31</v>
      </c>
      <c r="R9061" t="s">
        <v>55</v>
      </c>
      <c r="S9061" t="s">
        <v>3498</v>
      </c>
      <c r="T9061">
        <v>1115.17</v>
      </c>
      <c r="U9061">
        <v>7</v>
      </c>
      <c r="V9061">
        <v>0</v>
      </c>
      <c r="W9061">
        <v>334.55099999999999</v>
      </c>
      <c r="X9061">
        <f t="shared" si="425"/>
        <v>1115.17</v>
      </c>
    </row>
    <row r="9062" spans="1:24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tr">
        <f t="shared" si="423"/>
        <v>Chris Selesnick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tr">
        <f t="shared" si="424"/>
        <v>West</v>
      </c>
      <c r="O9062" t="s">
        <v>43</v>
      </c>
      <c r="P9062" t="s">
        <v>3550</v>
      </c>
      <c r="Q9062" t="s">
        <v>45</v>
      </c>
      <c r="R9062" t="s">
        <v>74</v>
      </c>
      <c r="S9062" t="s">
        <v>3551</v>
      </c>
      <c r="T9062">
        <v>89.695999999999998</v>
      </c>
      <c r="U9062">
        <v>4</v>
      </c>
      <c r="V9062">
        <v>0.2</v>
      </c>
      <c r="W9062">
        <v>33.636000000000003</v>
      </c>
      <c r="X9062">
        <f t="shared" si="425"/>
        <v>89.695999999999998</v>
      </c>
    </row>
    <row r="9063" spans="1:24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tr">
        <f t="shared" si="423"/>
        <v>Chris Selesnick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tr">
        <f t="shared" si="424"/>
        <v>West</v>
      </c>
      <c r="O9063" t="s">
        <v>43</v>
      </c>
      <c r="P9063" t="s">
        <v>256</v>
      </c>
      <c r="Q9063" t="s">
        <v>45</v>
      </c>
      <c r="R9063" t="s">
        <v>46</v>
      </c>
      <c r="S9063" t="s">
        <v>257</v>
      </c>
      <c r="T9063">
        <v>50.12</v>
      </c>
      <c r="U9063">
        <v>4</v>
      </c>
      <c r="V9063">
        <v>0</v>
      </c>
      <c r="W9063">
        <v>23.5564</v>
      </c>
      <c r="X9063">
        <f t="shared" si="425"/>
        <v>50.12</v>
      </c>
    </row>
    <row r="9064" spans="1:24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tr">
        <f t="shared" si="423"/>
        <v>Rick Reed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tr">
        <f t="shared" si="424"/>
        <v>East</v>
      </c>
      <c r="O9064" t="s">
        <v>147</v>
      </c>
      <c r="P9064" t="s">
        <v>3251</v>
      </c>
      <c r="Q9064" t="s">
        <v>45</v>
      </c>
      <c r="R9064" t="s">
        <v>268</v>
      </c>
      <c r="S9064" t="s">
        <v>562</v>
      </c>
      <c r="T9064">
        <v>36.479999999999997</v>
      </c>
      <c r="U9064">
        <v>6</v>
      </c>
      <c r="V9064">
        <v>0</v>
      </c>
      <c r="W9064">
        <v>18.239999999999998</v>
      </c>
      <c r="X9064">
        <f t="shared" si="425"/>
        <v>36.479999999999997</v>
      </c>
    </row>
    <row r="9065" spans="1:24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tr">
        <f t="shared" si="423"/>
        <v>Bradley Drucker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tr">
        <f t="shared" si="424"/>
        <v>Central</v>
      </c>
      <c r="O9065" t="s">
        <v>104</v>
      </c>
      <c r="P9065" t="s">
        <v>5422</v>
      </c>
      <c r="Q9065" t="s">
        <v>45</v>
      </c>
      <c r="R9065" t="s">
        <v>89</v>
      </c>
      <c r="S9065" t="s">
        <v>5423</v>
      </c>
      <c r="T9065">
        <v>322.19200000000001</v>
      </c>
      <c r="U9065">
        <v>13</v>
      </c>
      <c r="V9065">
        <v>0.2</v>
      </c>
      <c r="W9065">
        <v>100.685</v>
      </c>
      <c r="X9065">
        <f t="shared" si="425"/>
        <v>322.19200000000001</v>
      </c>
    </row>
    <row r="9066" spans="1:24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tr">
        <f t="shared" si="423"/>
        <v>Bradley Drucker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tr">
        <f t="shared" si="424"/>
        <v>Central</v>
      </c>
      <c r="O9066" t="s">
        <v>104</v>
      </c>
      <c r="P9066" t="s">
        <v>795</v>
      </c>
      <c r="Q9066" t="s">
        <v>45</v>
      </c>
      <c r="R9066" t="s">
        <v>74</v>
      </c>
      <c r="S9066" t="s">
        <v>796</v>
      </c>
      <c r="T9066">
        <v>2.9460000000000002</v>
      </c>
      <c r="U9066">
        <v>3</v>
      </c>
      <c r="V9066">
        <v>0.8</v>
      </c>
      <c r="W9066">
        <v>-4.8609</v>
      </c>
      <c r="X9066">
        <f t="shared" si="425"/>
        <v>2.9460000000000002</v>
      </c>
    </row>
    <row r="9067" spans="1:24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tr">
        <f t="shared" si="423"/>
        <v>Bradley Drucker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tr">
        <f t="shared" si="424"/>
        <v>Central</v>
      </c>
      <c r="O9067" t="s">
        <v>104</v>
      </c>
      <c r="P9067" t="s">
        <v>5444</v>
      </c>
      <c r="Q9067" t="s">
        <v>45</v>
      </c>
      <c r="R9067" t="s">
        <v>89</v>
      </c>
      <c r="S9067" t="s">
        <v>5445</v>
      </c>
      <c r="T9067">
        <v>19.135999999999999</v>
      </c>
      <c r="U9067">
        <v>4</v>
      </c>
      <c r="V9067">
        <v>0.2</v>
      </c>
      <c r="W9067">
        <v>6.9367999999999999</v>
      </c>
      <c r="X9067">
        <f t="shared" si="425"/>
        <v>19.135999999999999</v>
      </c>
    </row>
    <row r="9068" spans="1:24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tr">
        <f t="shared" si="423"/>
        <v>Bryan Mills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tr">
        <f t="shared" si="424"/>
        <v>South</v>
      </c>
      <c r="O9068" t="s">
        <v>29</v>
      </c>
      <c r="P9068" t="s">
        <v>6879</v>
      </c>
      <c r="Q9068" t="s">
        <v>70</v>
      </c>
      <c r="R9068" t="s">
        <v>160</v>
      </c>
      <c r="S9068" t="s">
        <v>6880</v>
      </c>
      <c r="T9068">
        <v>23.08</v>
      </c>
      <c r="U9068">
        <v>2</v>
      </c>
      <c r="V9068">
        <v>0</v>
      </c>
      <c r="W9068">
        <v>6.9240000000000004</v>
      </c>
      <c r="X9068">
        <f t="shared" si="425"/>
        <v>23.08</v>
      </c>
    </row>
    <row r="9069" spans="1:24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tr">
        <f t="shared" si="423"/>
        <v>Maribeth Schnelling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tr">
        <f t="shared" si="424"/>
        <v>East</v>
      </c>
      <c r="O9069" t="s">
        <v>147</v>
      </c>
      <c r="P9069" t="s">
        <v>5840</v>
      </c>
      <c r="Q9069" t="s">
        <v>70</v>
      </c>
      <c r="R9069" t="s">
        <v>71</v>
      </c>
      <c r="S9069" t="s">
        <v>5841</v>
      </c>
      <c r="T9069">
        <v>90.48</v>
      </c>
      <c r="U9069">
        <v>2</v>
      </c>
      <c r="V9069">
        <v>0</v>
      </c>
      <c r="W9069">
        <v>23.524799999999999</v>
      </c>
      <c r="X9069">
        <f t="shared" si="425"/>
        <v>90.48</v>
      </c>
    </row>
    <row r="9070" spans="1:24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tr">
        <f t="shared" si="423"/>
        <v>Becky Martin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tr">
        <f t="shared" si="424"/>
        <v>West</v>
      </c>
      <c r="O9070" t="s">
        <v>43</v>
      </c>
      <c r="P9070" t="s">
        <v>260</v>
      </c>
      <c r="Q9070" t="s">
        <v>31</v>
      </c>
      <c r="R9070" t="s">
        <v>35</v>
      </c>
      <c r="S9070" t="s">
        <v>261</v>
      </c>
      <c r="T9070">
        <v>215.976</v>
      </c>
      <c r="U9070">
        <v>3</v>
      </c>
      <c r="V9070">
        <v>0.2</v>
      </c>
      <c r="W9070">
        <v>-2.6997</v>
      </c>
      <c r="X9070">
        <f t="shared" si="425"/>
        <v>215.976</v>
      </c>
    </row>
    <row r="9071" spans="1:24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tr">
        <f t="shared" si="423"/>
        <v>Becky Martin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tr">
        <f t="shared" si="424"/>
        <v>West</v>
      </c>
      <c r="O9071" t="s">
        <v>43</v>
      </c>
      <c r="P9071" t="s">
        <v>7518</v>
      </c>
      <c r="Q9071" t="s">
        <v>45</v>
      </c>
      <c r="R9071" t="s">
        <v>172</v>
      </c>
      <c r="S9071" t="s">
        <v>7519</v>
      </c>
      <c r="T9071">
        <v>65.94</v>
      </c>
      <c r="U9071">
        <v>3</v>
      </c>
      <c r="V9071">
        <v>0</v>
      </c>
      <c r="W9071">
        <v>30.991800000000001</v>
      </c>
      <c r="X9071">
        <f t="shared" si="425"/>
        <v>65.94</v>
      </c>
    </row>
    <row r="9072" spans="1:24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tr">
        <f t="shared" si="423"/>
        <v>Katrina Edelman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tr">
        <f t="shared" si="424"/>
        <v>East</v>
      </c>
      <c r="O9072" t="s">
        <v>147</v>
      </c>
      <c r="P9072" t="s">
        <v>1136</v>
      </c>
      <c r="Q9072" t="s">
        <v>31</v>
      </c>
      <c r="R9072" t="s">
        <v>64</v>
      </c>
      <c r="S9072" t="s">
        <v>1137</v>
      </c>
      <c r="T9072">
        <v>11.352</v>
      </c>
      <c r="U9072">
        <v>3</v>
      </c>
      <c r="V9072">
        <v>0.2</v>
      </c>
      <c r="W9072">
        <v>2.6960999999999999</v>
      </c>
      <c r="X9072">
        <f t="shared" si="425"/>
        <v>11.352</v>
      </c>
    </row>
    <row r="9073" spans="1:24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tr">
        <f t="shared" si="423"/>
        <v>Sam Zeldin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tr">
        <f t="shared" si="424"/>
        <v>Central</v>
      </c>
      <c r="O9073" t="s">
        <v>104</v>
      </c>
      <c r="P9073" t="s">
        <v>2244</v>
      </c>
      <c r="Q9073" t="s">
        <v>45</v>
      </c>
      <c r="R9073" t="s">
        <v>58</v>
      </c>
      <c r="S9073" t="s">
        <v>2245</v>
      </c>
      <c r="T9073">
        <v>24.56</v>
      </c>
      <c r="U9073">
        <v>2</v>
      </c>
      <c r="V9073">
        <v>0</v>
      </c>
      <c r="W9073">
        <v>6.8768000000000002</v>
      </c>
      <c r="X9073">
        <f t="shared" si="425"/>
        <v>24.56</v>
      </c>
    </row>
    <row r="9074" spans="1:24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tr">
        <f t="shared" si="423"/>
        <v>Mick Brown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tr">
        <f t="shared" si="424"/>
        <v>Central</v>
      </c>
      <c r="O9074" t="s">
        <v>104</v>
      </c>
      <c r="P9074" t="s">
        <v>6110</v>
      </c>
      <c r="Q9074" t="s">
        <v>45</v>
      </c>
      <c r="R9074" t="s">
        <v>172</v>
      </c>
      <c r="S9074" t="s">
        <v>670</v>
      </c>
      <c r="T9074">
        <v>16.559999999999999</v>
      </c>
      <c r="U9074">
        <v>2</v>
      </c>
      <c r="V9074">
        <v>0</v>
      </c>
      <c r="W9074">
        <v>7.7831999999999999</v>
      </c>
      <c r="X9074">
        <f t="shared" si="425"/>
        <v>16.559999999999999</v>
      </c>
    </row>
    <row r="9075" spans="1:24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tr">
        <f t="shared" si="423"/>
        <v>Mick Brown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tr">
        <f t="shared" si="424"/>
        <v>Central</v>
      </c>
      <c r="O9075" t="s">
        <v>104</v>
      </c>
      <c r="P9075" t="s">
        <v>857</v>
      </c>
      <c r="Q9075" t="s">
        <v>70</v>
      </c>
      <c r="R9075" t="s">
        <v>160</v>
      </c>
      <c r="S9075" t="s">
        <v>858</v>
      </c>
      <c r="T9075">
        <v>279.95</v>
      </c>
      <c r="U9075">
        <v>5</v>
      </c>
      <c r="V9075">
        <v>0</v>
      </c>
      <c r="W9075">
        <v>67.188000000000002</v>
      </c>
      <c r="X9075">
        <f t="shared" si="425"/>
        <v>279.95</v>
      </c>
    </row>
    <row r="9076" spans="1:24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tr">
        <f t="shared" si="423"/>
        <v>Dorothy Badders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tr">
        <f t="shared" si="424"/>
        <v>South</v>
      </c>
      <c r="O9076" t="s">
        <v>29</v>
      </c>
      <c r="P9076" t="s">
        <v>3696</v>
      </c>
      <c r="Q9076" t="s">
        <v>45</v>
      </c>
      <c r="R9076" t="s">
        <v>58</v>
      </c>
      <c r="S9076" t="s">
        <v>3697</v>
      </c>
      <c r="T9076">
        <v>828.84</v>
      </c>
      <c r="U9076">
        <v>6</v>
      </c>
      <c r="V9076">
        <v>0</v>
      </c>
      <c r="W9076">
        <v>0</v>
      </c>
      <c r="X9076">
        <f t="shared" si="425"/>
        <v>828.84</v>
      </c>
    </row>
    <row r="9077" spans="1:24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tr">
        <f t="shared" si="423"/>
        <v>Christy Brittain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tr">
        <f t="shared" si="424"/>
        <v>East</v>
      </c>
      <c r="O9077" t="s">
        <v>147</v>
      </c>
      <c r="P9077" t="s">
        <v>1526</v>
      </c>
      <c r="Q9077" t="s">
        <v>45</v>
      </c>
      <c r="R9077" t="s">
        <v>74</v>
      </c>
      <c r="S9077" t="s">
        <v>1527</v>
      </c>
      <c r="T9077">
        <v>7.218</v>
      </c>
      <c r="U9077">
        <v>3</v>
      </c>
      <c r="V9077">
        <v>0.7</v>
      </c>
      <c r="W9077">
        <v>-5.5338000000000003</v>
      </c>
      <c r="X9077">
        <f t="shared" si="425"/>
        <v>7.218</v>
      </c>
    </row>
    <row r="9078" spans="1:24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tr">
        <f t="shared" si="423"/>
        <v>Christy Brittain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tr">
        <f t="shared" si="424"/>
        <v>East</v>
      </c>
      <c r="O9078" t="s">
        <v>147</v>
      </c>
      <c r="P9078" t="s">
        <v>8580</v>
      </c>
      <c r="Q9078" t="s">
        <v>45</v>
      </c>
      <c r="R9078" t="s">
        <v>578</v>
      </c>
      <c r="S9078" t="s">
        <v>8581</v>
      </c>
      <c r="T9078">
        <v>27.2</v>
      </c>
      <c r="U9078">
        <v>4</v>
      </c>
      <c r="V9078">
        <v>0.2</v>
      </c>
      <c r="W9078">
        <v>2.04</v>
      </c>
      <c r="X9078">
        <f t="shared" si="425"/>
        <v>27.2</v>
      </c>
    </row>
    <row r="9079" spans="1:24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tr">
        <f t="shared" si="423"/>
        <v>Stephanie Phelps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tr">
        <f t="shared" si="424"/>
        <v>Central</v>
      </c>
      <c r="O9079" t="s">
        <v>104</v>
      </c>
      <c r="P9079" t="s">
        <v>4175</v>
      </c>
      <c r="Q9079" t="s">
        <v>70</v>
      </c>
      <c r="R9079" t="s">
        <v>160</v>
      </c>
      <c r="S9079" t="s">
        <v>4176</v>
      </c>
      <c r="T9079">
        <v>89.97</v>
      </c>
      <c r="U9079">
        <v>3</v>
      </c>
      <c r="V9079">
        <v>0</v>
      </c>
      <c r="W9079">
        <v>18.893699999999999</v>
      </c>
      <c r="X9079">
        <f t="shared" si="425"/>
        <v>89.97</v>
      </c>
    </row>
    <row r="9080" spans="1:24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tr">
        <f t="shared" si="423"/>
        <v>Giulietta Weimer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tr">
        <f t="shared" si="424"/>
        <v>South</v>
      </c>
      <c r="O9080" t="s">
        <v>29</v>
      </c>
      <c r="P9080" t="s">
        <v>552</v>
      </c>
      <c r="Q9080" t="s">
        <v>31</v>
      </c>
      <c r="R9080" t="s">
        <v>64</v>
      </c>
      <c r="S9080" t="s">
        <v>553</v>
      </c>
      <c r="T9080">
        <v>318.08</v>
      </c>
      <c r="U9080">
        <v>4</v>
      </c>
      <c r="V9080">
        <v>0</v>
      </c>
      <c r="W9080">
        <v>34.988799999999998</v>
      </c>
      <c r="X9080">
        <f t="shared" si="425"/>
        <v>318.08</v>
      </c>
    </row>
    <row r="9081" spans="1:24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tr">
        <f t="shared" si="423"/>
        <v>Giulietta Weimer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tr">
        <f t="shared" si="424"/>
        <v>South</v>
      </c>
      <c r="O9081" t="s">
        <v>29</v>
      </c>
      <c r="P9081" t="s">
        <v>1296</v>
      </c>
      <c r="Q9081" t="s">
        <v>45</v>
      </c>
      <c r="R9081" t="s">
        <v>74</v>
      </c>
      <c r="S9081" t="s">
        <v>1297</v>
      </c>
      <c r="T9081">
        <v>5.8</v>
      </c>
      <c r="U9081">
        <v>1</v>
      </c>
      <c r="V9081">
        <v>0</v>
      </c>
      <c r="W9081">
        <v>2.61</v>
      </c>
      <c r="X9081">
        <f t="shared" si="425"/>
        <v>5.8</v>
      </c>
    </row>
    <row r="9082" spans="1:24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tr">
        <f t="shared" si="423"/>
        <v>Ken Heidel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tr">
        <f t="shared" si="424"/>
        <v>West</v>
      </c>
      <c r="O9082" t="s">
        <v>43</v>
      </c>
      <c r="P9082" t="s">
        <v>3901</v>
      </c>
      <c r="Q9082" t="s">
        <v>70</v>
      </c>
      <c r="R9082" t="s">
        <v>71</v>
      </c>
      <c r="S9082" t="s">
        <v>3902</v>
      </c>
      <c r="T9082">
        <v>143.952</v>
      </c>
      <c r="U9082">
        <v>6</v>
      </c>
      <c r="V9082">
        <v>0.2</v>
      </c>
      <c r="W9082">
        <v>17.994</v>
      </c>
      <c r="X9082">
        <f t="shared" si="425"/>
        <v>143.952</v>
      </c>
    </row>
    <row r="9083" spans="1:24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tr">
        <f t="shared" si="423"/>
        <v>Ken Heidel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tr">
        <f t="shared" si="424"/>
        <v>West</v>
      </c>
      <c r="O9083" t="s">
        <v>43</v>
      </c>
      <c r="P9083" t="s">
        <v>3982</v>
      </c>
      <c r="Q9083" t="s">
        <v>45</v>
      </c>
      <c r="R9083" t="s">
        <v>89</v>
      </c>
      <c r="S9083" t="s">
        <v>3983</v>
      </c>
      <c r="T9083">
        <v>19.440000000000001</v>
      </c>
      <c r="U9083">
        <v>3</v>
      </c>
      <c r="V9083">
        <v>0</v>
      </c>
      <c r="W9083">
        <v>9.3312000000000008</v>
      </c>
      <c r="X9083">
        <f t="shared" si="425"/>
        <v>19.440000000000001</v>
      </c>
    </row>
    <row r="9084" spans="1:24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tr">
        <f t="shared" si="423"/>
        <v>Barry Gonzalez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tr">
        <f t="shared" si="424"/>
        <v>South</v>
      </c>
      <c r="O9084" t="s">
        <v>29</v>
      </c>
      <c r="P9084" t="s">
        <v>138</v>
      </c>
      <c r="Q9084" t="s">
        <v>45</v>
      </c>
      <c r="R9084" t="s">
        <v>67</v>
      </c>
      <c r="S9084" t="s">
        <v>139</v>
      </c>
      <c r="T9084">
        <v>5.56</v>
      </c>
      <c r="U9084">
        <v>2</v>
      </c>
      <c r="V9084">
        <v>0</v>
      </c>
      <c r="W9084">
        <v>1.4456</v>
      </c>
      <c r="X9084">
        <f t="shared" si="425"/>
        <v>5.56</v>
      </c>
    </row>
    <row r="9085" spans="1:24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tr">
        <f t="shared" si="423"/>
        <v>Lori Olson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tr">
        <f t="shared" si="424"/>
        <v>South</v>
      </c>
      <c r="O9085" t="s">
        <v>29</v>
      </c>
      <c r="P9085" t="s">
        <v>4671</v>
      </c>
      <c r="Q9085" t="s">
        <v>45</v>
      </c>
      <c r="R9085" t="s">
        <v>58</v>
      </c>
      <c r="S9085" t="s">
        <v>4672</v>
      </c>
      <c r="T9085">
        <v>146.72999999999999</v>
      </c>
      <c r="U9085">
        <v>3</v>
      </c>
      <c r="V9085">
        <v>0</v>
      </c>
      <c r="W9085">
        <v>2.9346000000000001</v>
      </c>
      <c r="X9085">
        <f t="shared" si="425"/>
        <v>146.72999999999999</v>
      </c>
    </row>
    <row r="9086" spans="1:24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tr">
        <f t="shared" si="423"/>
        <v>Lori Olson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tr">
        <f t="shared" si="424"/>
        <v>South</v>
      </c>
      <c r="O9086" t="s">
        <v>29</v>
      </c>
      <c r="P9086" t="s">
        <v>657</v>
      </c>
      <c r="Q9086" t="s">
        <v>45</v>
      </c>
      <c r="R9086" t="s">
        <v>89</v>
      </c>
      <c r="S9086" t="s">
        <v>658</v>
      </c>
      <c r="T9086">
        <v>29.9</v>
      </c>
      <c r="U9086">
        <v>5</v>
      </c>
      <c r="V9086">
        <v>0</v>
      </c>
      <c r="W9086">
        <v>13.455</v>
      </c>
      <c r="X9086">
        <f t="shared" si="425"/>
        <v>29.9</v>
      </c>
    </row>
    <row r="9087" spans="1:24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tr">
        <f t="shared" si="423"/>
        <v>Dianna Vittorini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tr">
        <f t="shared" si="424"/>
        <v>West</v>
      </c>
      <c r="O9087" t="s">
        <v>43</v>
      </c>
      <c r="P9087" t="s">
        <v>6996</v>
      </c>
      <c r="Q9087" t="s">
        <v>45</v>
      </c>
      <c r="R9087" t="s">
        <v>74</v>
      </c>
      <c r="S9087" t="s">
        <v>6997</v>
      </c>
      <c r="T9087">
        <v>276.78399999999999</v>
      </c>
      <c r="U9087">
        <v>2</v>
      </c>
      <c r="V9087">
        <v>0.2</v>
      </c>
      <c r="W9087">
        <v>89.954800000000006</v>
      </c>
      <c r="X9087">
        <f t="shared" si="425"/>
        <v>276.78399999999999</v>
      </c>
    </row>
    <row r="9088" spans="1:24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tr">
        <f t="shared" si="423"/>
        <v>Lisa Ryan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tr">
        <f t="shared" si="424"/>
        <v>Central</v>
      </c>
      <c r="O9088" t="s">
        <v>104</v>
      </c>
      <c r="P9088" t="s">
        <v>8784</v>
      </c>
      <c r="Q9088" t="s">
        <v>45</v>
      </c>
      <c r="R9088" t="s">
        <v>77</v>
      </c>
      <c r="S9088" t="s">
        <v>8785</v>
      </c>
      <c r="T9088">
        <v>93.031999999999996</v>
      </c>
      <c r="U9088">
        <v>2</v>
      </c>
      <c r="V9088">
        <v>0.8</v>
      </c>
      <c r="W9088">
        <v>-251.18639999999999</v>
      </c>
      <c r="X9088">
        <f t="shared" si="425"/>
        <v>93.031999999999996</v>
      </c>
    </row>
    <row r="9089" spans="1:24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tr">
        <f t="shared" si="423"/>
        <v>Lisa Ryan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tr">
        <f t="shared" si="424"/>
        <v>Central</v>
      </c>
      <c r="O9089" t="s">
        <v>104</v>
      </c>
      <c r="P9089" t="s">
        <v>335</v>
      </c>
      <c r="Q9089" t="s">
        <v>31</v>
      </c>
      <c r="R9089" t="s">
        <v>35</v>
      </c>
      <c r="S9089" t="s">
        <v>336</v>
      </c>
      <c r="T9089">
        <v>454.96499999999997</v>
      </c>
      <c r="U9089">
        <v>5</v>
      </c>
      <c r="V9089">
        <v>0.3</v>
      </c>
      <c r="W9089">
        <v>-136.48949999999999</v>
      </c>
      <c r="X9089">
        <f t="shared" si="425"/>
        <v>454.96499999999997</v>
      </c>
    </row>
    <row r="9090" spans="1:24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tr">
        <f t="shared" si="423"/>
        <v>Rick Reed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tr">
        <f t="shared" si="424"/>
        <v>South</v>
      </c>
      <c r="O9090" t="s">
        <v>29</v>
      </c>
      <c r="P9090" t="s">
        <v>988</v>
      </c>
      <c r="Q9090" t="s">
        <v>70</v>
      </c>
      <c r="R9090" t="s">
        <v>71</v>
      </c>
      <c r="S9090" t="s">
        <v>989</v>
      </c>
      <c r="T9090">
        <v>246.16800000000001</v>
      </c>
      <c r="U9090">
        <v>3</v>
      </c>
      <c r="V9090">
        <v>0.2</v>
      </c>
      <c r="W9090">
        <v>21.5397</v>
      </c>
      <c r="X9090">
        <f t="shared" si="425"/>
        <v>246.16800000000001</v>
      </c>
    </row>
    <row r="9091" spans="1:24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tr">
        <f t="shared" ref="G9091:G9154" si="426">TRIM(H9091)</f>
        <v>Troy Staebel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tr">
        <f t="shared" ref="N9091:N9154" si="427">PROPER(TRIM(O9091))</f>
        <v>East</v>
      </c>
      <c r="O9091" t="s">
        <v>147</v>
      </c>
      <c r="P9091" t="s">
        <v>971</v>
      </c>
      <c r="Q9091" t="s">
        <v>45</v>
      </c>
      <c r="R9091" t="s">
        <v>58</v>
      </c>
      <c r="S9091" t="s">
        <v>972</v>
      </c>
      <c r="T9091">
        <v>295.39999999999998</v>
      </c>
      <c r="U9091">
        <v>5</v>
      </c>
      <c r="V9091">
        <v>0.2</v>
      </c>
      <c r="W9091">
        <v>-62.772500000000001</v>
      </c>
      <c r="X9091">
        <f t="shared" ref="X9091:X9154" si="428">T9091</f>
        <v>295.39999999999998</v>
      </c>
    </row>
    <row r="9092" spans="1:24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tr">
        <f t="shared" si="426"/>
        <v>Alan Hwang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tr">
        <f t="shared" si="427"/>
        <v>South</v>
      </c>
      <c r="O9092" t="s">
        <v>29</v>
      </c>
      <c r="P9092" t="s">
        <v>546</v>
      </c>
      <c r="Q9092" t="s">
        <v>45</v>
      </c>
      <c r="R9092" t="s">
        <v>58</v>
      </c>
      <c r="S9092" t="s">
        <v>547</v>
      </c>
      <c r="T9092">
        <v>348.56</v>
      </c>
      <c r="U9092">
        <v>8</v>
      </c>
      <c r="V9092">
        <v>0</v>
      </c>
      <c r="W9092">
        <v>104.568</v>
      </c>
      <c r="X9092">
        <f t="shared" si="428"/>
        <v>348.56</v>
      </c>
    </row>
    <row r="9093" spans="1:24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tr">
        <f t="shared" si="426"/>
        <v>Dorothy Wardle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tr">
        <f t="shared" si="427"/>
        <v>East</v>
      </c>
      <c r="O9093" t="s">
        <v>147</v>
      </c>
      <c r="P9093" t="s">
        <v>409</v>
      </c>
      <c r="Q9093" t="s">
        <v>45</v>
      </c>
      <c r="R9093" t="s">
        <v>89</v>
      </c>
      <c r="S9093" t="s">
        <v>410</v>
      </c>
      <c r="T9093">
        <v>15.552</v>
      </c>
      <c r="U9093">
        <v>3</v>
      </c>
      <c r="V9093">
        <v>0.2</v>
      </c>
      <c r="W9093">
        <v>5.4432</v>
      </c>
      <c r="X9093">
        <f t="shared" si="428"/>
        <v>15.552</v>
      </c>
    </row>
    <row r="9094" spans="1:24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tr">
        <f t="shared" si="426"/>
        <v>Dorothy Wardle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tr">
        <f t="shared" si="427"/>
        <v>East</v>
      </c>
      <c r="O9094" t="s">
        <v>147</v>
      </c>
      <c r="P9094" t="s">
        <v>4656</v>
      </c>
      <c r="Q9094" t="s">
        <v>31</v>
      </c>
      <c r="R9094" t="s">
        <v>32</v>
      </c>
      <c r="S9094" t="s">
        <v>4657</v>
      </c>
      <c r="T9094">
        <v>482.94</v>
      </c>
      <c r="U9094">
        <v>6</v>
      </c>
      <c r="V9094">
        <v>0.5</v>
      </c>
      <c r="W9094">
        <v>-376.69319999999999</v>
      </c>
      <c r="X9094">
        <f t="shared" si="428"/>
        <v>482.94</v>
      </c>
    </row>
    <row r="9095" spans="1:24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tr">
        <f t="shared" si="426"/>
        <v>Ashley Jarboe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tr">
        <f t="shared" si="427"/>
        <v>Central</v>
      </c>
      <c r="O9095" t="s">
        <v>104</v>
      </c>
      <c r="P9095" t="s">
        <v>6389</v>
      </c>
      <c r="Q9095" t="s">
        <v>70</v>
      </c>
      <c r="R9095" t="s">
        <v>71</v>
      </c>
      <c r="S9095" t="s">
        <v>6390</v>
      </c>
      <c r="T9095">
        <v>299.98</v>
      </c>
      <c r="U9095">
        <v>2</v>
      </c>
      <c r="V9095">
        <v>0</v>
      </c>
      <c r="W9095">
        <v>83.994399999999999</v>
      </c>
      <c r="X9095">
        <f t="shared" si="428"/>
        <v>299.98</v>
      </c>
    </row>
    <row r="9096" spans="1:24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tr">
        <f t="shared" si="426"/>
        <v>Ashley Jarboe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tr">
        <f t="shared" si="427"/>
        <v>Central</v>
      </c>
      <c r="O9096" t="s">
        <v>104</v>
      </c>
      <c r="P9096" t="s">
        <v>4307</v>
      </c>
      <c r="Q9096" t="s">
        <v>45</v>
      </c>
      <c r="R9096" t="s">
        <v>74</v>
      </c>
      <c r="S9096" t="s">
        <v>4308</v>
      </c>
      <c r="T9096">
        <v>403.68</v>
      </c>
      <c r="U9096">
        <v>6</v>
      </c>
      <c r="V9096">
        <v>0</v>
      </c>
      <c r="W9096">
        <v>181.65600000000001</v>
      </c>
      <c r="X9096">
        <f t="shared" si="428"/>
        <v>403.68</v>
      </c>
    </row>
    <row r="9097" spans="1:24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tr">
        <f t="shared" si="426"/>
        <v>Ashley Jarboe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tr">
        <f t="shared" si="427"/>
        <v>Central</v>
      </c>
      <c r="O9097" t="s">
        <v>104</v>
      </c>
      <c r="P9097" t="s">
        <v>4029</v>
      </c>
      <c r="Q9097" t="s">
        <v>70</v>
      </c>
      <c r="R9097" t="s">
        <v>71</v>
      </c>
      <c r="S9097" t="s">
        <v>4030</v>
      </c>
      <c r="T9097">
        <v>41.9</v>
      </c>
      <c r="U9097">
        <v>2</v>
      </c>
      <c r="V9097">
        <v>0</v>
      </c>
      <c r="W9097">
        <v>11.731999999999999</v>
      </c>
      <c r="X9097">
        <f t="shared" si="428"/>
        <v>41.9</v>
      </c>
    </row>
    <row r="9098" spans="1:24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tr">
        <f t="shared" si="426"/>
        <v>Ashley Jarboe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tr">
        <f t="shared" si="427"/>
        <v>Central</v>
      </c>
      <c r="O9098" t="s">
        <v>104</v>
      </c>
      <c r="P9098" t="s">
        <v>8015</v>
      </c>
      <c r="Q9098" t="s">
        <v>45</v>
      </c>
      <c r="R9098" t="s">
        <v>46</v>
      </c>
      <c r="S9098" t="s">
        <v>8016</v>
      </c>
      <c r="T9098">
        <v>28.91</v>
      </c>
      <c r="U9098">
        <v>7</v>
      </c>
      <c r="V9098">
        <v>0</v>
      </c>
      <c r="W9098">
        <v>13.2986</v>
      </c>
      <c r="X9098">
        <f t="shared" si="428"/>
        <v>28.91</v>
      </c>
    </row>
    <row r="9099" spans="1:24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tr">
        <f t="shared" si="426"/>
        <v>Stewart Visinsky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tr">
        <f t="shared" si="427"/>
        <v>Central</v>
      </c>
      <c r="O9099" t="s">
        <v>104</v>
      </c>
      <c r="P9099" t="s">
        <v>2862</v>
      </c>
      <c r="Q9099" t="s">
        <v>45</v>
      </c>
      <c r="R9099" t="s">
        <v>89</v>
      </c>
      <c r="S9099" t="s">
        <v>2863</v>
      </c>
      <c r="T9099">
        <v>32.4</v>
      </c>
      <c r="U9099">
        <v>5</v>
      </c>
      <c r="V9099">
        <v>0</v>
      </c>
      <c r="W9099">
        <v>15.552</v>
      </c>
      <c r="X9099">
        <f t="shared" si="428"/>
        <v>32.4</v>
      </c>
    </row>
    <row r="9100" spans="1:24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tr">
        <f t="shared" si="426"/>
        <v>Matthew Grinstein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tr">
        <f t="shared" si="427"/>
        <v>Central</v>
      </c>
      <c r="O9100" t="s">
        <v>104</v>
      </c>
      <c r="P9100" t="s">
        <v>2591</v>
      </c>
      <c r="Q9100" t="s">
        <v>70</v>
      </c>
      <c r="R9100" t="s">
        <v>71</v>
      </c>
      <c r="S9100" t="s">
        <v>2592</v>
      </c>
      <c r="T9100">
        <v>369.54399999999998</v>
      </c>
      <c r="U9100">
        <v>7</v>
      </c>
      <c r="V9100">
        <v>0.2</v>
      </c>
      <c r="W9100">
        <v>27.715800000000002</v>
      </c>
      <c r="X9100">
        <f t="shared" si="428"/>
        <v>369.54399999999998</v>
      </c>
    </row>
    <row r="9101" spans="1:24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tr">
        <f t="shared" si="426"/>
        <v>Matthew Grinstein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tr">
        <f t="shared" si="427"/>
        <v>Central</v>
      </c>
      <c r="O9101" t="s">
        <v>104</v>
      </c>
      <c r="P9101" t="s">
        <v>2131</v>
      </c>
      <c r="Q9101" t="s">
        <v>45</v>
      </c>
      <c r="R9101" t="s">
        <v>89</v>
      </c>
      <c r="S9101" t="s">
        <v>2132</v>
      </c>
      <c r="T9101">
        <v>10.368</v>
      </c>
      <c r="U9101">
        <v>2</v>
      </c>
      <c r="V9101">
        <v>0.2</v>
      </c>
      <c r="W9101">
        <v>3.7584</v>
      </c>
      <c r="X9101">
        <f t="shared" si="428"/>
        <v>10.368</v>
      </c>
    </row>
    <row r="9102" spans="1:24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tr">
        <f t="shared" si="426"/>
        <v>Matthew Grinstein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tr">
        <f t="shared" si="427"/>
        <v>Central</v>
      </c>
      <c r="O9102" t="s">
        <v>104</v>
      </c>
      <c r="P9102" t="s">
        <v>2999</v>
      </c>
      <c r="Q9102" t="s">
        <v>70</v>
      </c>
      <c r="R9102" t="s">
        <v>160</v>
      </c>
      <c r="S9102" t="s">
        <v>3000</v>
      </c>
      <c r="T9102">
        <v>791.88</v>
      </c>
      <c r="U9102">
        <v>3</v>
      </c>
      <c r="V9102">
        <v>0.2</v>
      </c>
      <c r="W9102">
        <v>128.68049999999999</v>
      </c>
      <c r="X9102">
        <f t="shared" si="428"/>
        <v>791.88</v>
      </c>
    </row>
    <row r="9103" spans="1:24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tr">
        <f t="shared" si="426"/>
        <v>Adrian Barton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tr">
        <f t="shared" si="427"/>
        <v>Central</v>
      </c>
      <c r="O9103" t="s">
        <v>104</v>
      </c>
      <c r="P9103" t="s">
        <v>178</v>
      </c>
      <c r="Q9103" t="s">
        <v>45</v>
      </c>
      <c r="R9103" t="s">
        <v>67</v>
      </c>
      <c r="S9103" t="s">
        <v>179</v>
      </c>
      <c r="T9103">
        <v>23.64</v>
      </c>
      <c r="U9103">
        <v>3</v>
      </c>
      <c r="V9103">
        <v>0.2</v>
      </c>
      <c r="W9103">
        <v>5.319</v>
      </c>
      <c r="X9103">
        <f t="shared" si="428"/>
        <v>23.64</v>
      </c>
    </row>
    <row r="9104" spans="1:24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tr">
        <f t="shared" si="426"/>
        <v>Adrian Barton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tr">
        <f t="shared" si="427"/>
        <v>Central</v>
      </c>
      <c r="O9104" t="s">
        <v>104</v>
      </c>
      <c r="P9104" t="s">
        <v>238</v>
      </c>
      <c r="Q9104" t="s">
        <v>45</v>
      </c>
      <c r="R9104" t="s">
        <v>58</v>
      </c>
      <c r="S9104" t="s">
        <v>239</v>
      </c>
      <c r="T9104">
        <v>84.784000000000006</v>
      </c>
      <c r="U9104">
        <v>2</v>
      </c>
      <c r="V9104">
        <v>0.2</v>
      </c>
      <c r="W9104">
        <v>-16.956800000000001</v>
      </c>
      <c r="X9104">
        <f t="shared" si="428"/>
        <v>84.784000000000006</v>
      </c>
    </row>
    <row r="9105" spans="1:24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tr">
        <f t="shared" si="426"/>
        <v>Adrian Barton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tr">
        <f t="shared" si="427"/>
        <v>Central</v>
      </c>
      <c r="O9105" t="s">
        <v>104</v>
      </c>
      <c r="P9105" t="s">
        <v>6553</v>
      </c>
      <c r="Q9105" t="s">
        <v>31</v>
      </c>
      <c r="R9105" t="s">
        <v>64</v>
      </c>
      <c r="S9105" t="s">
        <v>6554</v>
      </c>
      <c r="T9105">
        <v>64.959999999999994</v>
      </c>
      <c r="U9105">
        <v>5</v>
      </c>
      <c r="V9105">
        <v>0.6</v>
      </c>
      <c r="W9105">
        <v>-84.447999999999993</v>
      </c>
      <c r="X9105">
        <f t="shared" si="428"/>
        <v>64.959999999999994</v>
      </c>
    </row>
    <row r="9106" spans="1:24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tr">
        <f t="shared" si="426"/>
        <v>Adrian Barton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tr">
        <f t="shared" si="427"/>
        <v>Central</v>
      </c>
      <c r="O9106" t="s">
        <v>104</v>
      </c>
      <c r="P9106" t="s">
        <v>167</v>
      </c>
      <c r="Q9106" t="s">
        <v>45</v>
      </c>
      <c r="R9106" t="s">
        <v>74</v>
      </c>
      <c r="S9106" t="s">
        <v>168</v>
      </c>
      <c r="T9106">
        <v>32.06</v>
      </c>
      <c r="U9106">
        <v>10</v>
      </c>
      <c r="V9106">
        <v>0.8</v>
      </c>
      <c r="W9106">
        <v>-51.295999999999999</v>
      </c>
      <c r="X9106">
        <f t="shared" si="428"/>
        <v>32.06</v>
      </c>
    </row>
    <row r="9107" spans="1:24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tr">
        <f t="shared" si="426"/>
        <v>Adrian Barton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tr">
        <f t="shared" si="427"/>
        <v>Central</v>
      </c>
      <c r="O9107" t="s">
        <v>104</v>
      </c>
      <c r="P9107" t="s">
        <v>7535</v>
      </c>
      <c r="Q9107" t="s">
        <v>45</v>
      </c>
      <c r="R9107" t="s">
        <v>58</v>
      </c>
      <c r="S9107" t="s">
        <v>7536</v>
      </c>
      <c r="T9107">
        <v>177.648</v>
      </c>
      <c r="U9107">
        <v>2</v>
      </c>
      <c r="V9107">
        <v>0.2</v>
      </c>
      <c r="W9107">
        <v>-28.867799999999999</v>
      </c>
      <c r="X9107">
        <f t="shared" si="428"/>
        <v>177.648</v>
      </c>
    </row>
    <row r="9108" spans="1:24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tr">
        <f t="shared" si="426"/>
        <v>Adrian Barton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tr">
        <f t="shared" si="427"/>
        <v>Central</v>
      </c>
      <c r="O9108" t="s">
        <v>104</v>
      </c>
      <c r="P9108" t="s">
        <v>7147</v>
      </c>
      <c r="Q9108" t="s">
        <v>70</v>
      </c>
      <c r="R9108" t="s">
        <v>683</v>
      </c>
      <c r="S9108" t="s">
        <v>7148</v>
      </c>
      <c r="T9108">
        <v>287.91000000000003</v>
      </c>
      <c r="U9108">
        <v>3</v>
      </c>
      <c r="V9108">
        <v>0.4</v>
      </c>
      <c r="W9108">
        <v>33.589500000000001</v>
      </c>
      <c r="X9108">
        <f t="shared" si="428"/>
        <v>287.91000000000003</v>
      </c>
    </row>
    <row r="9109" spans="1:24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tr">
        <f t="shared" si="426"/>
        <v>Muhammed MacIntyre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tr">
        <f t="shared" si="427"/>
        <v>Central</v>
      </c>
      <c r="O9109" t="s">
        <v>104</v>
      </c>
      <c r="P9109" t="s">
        <v>5557</v>
      </c>
      <c r="Q9109" t="s">
        <v>45</v>
      </c>
      <c r="R9109" t="s">
        <v>578</v>
      </c>
      <c r="S9109" t="s">
        <v>5558</v>
      </c>
      <c r="T9109">
        <v>22.367999999999999</v>
      </c>
      <c r="U9109">
        <v>2</v>
      </c>
      <c r="V9109">
        <v>0.2</v>
      </c>
      <c r="W9109">
        <v>1.6776</v>
      </c>
      <c r="X9109">
        <f t="shared" si="428"/>
        <v>22.367999999999999</v>
      </c>
    </row>
    <row r="9110" spans="1:24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tr">
        <f t="shared" si="426"/>
        <v>Muhammed MacIntyre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tr">
        <f t="shared" si="427"/>
        <v>Central</v>
      </c>
      <c r="O9110" t="s">
        <v>104</v>
      </c>
      <c r="P9110" t="s">
        <v>4868</v>
      </c>
      <c r="Q9110" t="s">
        <v>45</v>
      </c>
      <c r="R9110" t="s">
        <v>89</v>
      </c>
      <c r="S9110" t="s">
        <v>4869</v>
      </c>
      <c r="T9110">
        <v>32.368000000000002</v>
      </c>
      <c r="U9110">
        <v>7</v>
      </c>
      <c r="V9110">
        <v>0.2</v>
      </c>
      <c r="W9110">
        <v>11.7334</v>
      </c>
      <c r="X9110">
        <f t="shared" si="428"/>
        <v>32.368000000000002</v>
      </c>
    </row>
    <row r="9111" spans="1:24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tr">
        <f t="shared" si="426"/>
        <v>Muhammed MacIntyre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tr">
        <f t="shared" si="427"/>
        <v>Central</v>
      </c>
      <c r="O9111" t="s">
        <v>104</v>
      </c>
      <c r="P9111" t="s">
        <v>5334</v>
      </c>
      <c r="Q9111" t="s">
        <v>70</v>
      </c>
      <c r="R9111" t="s">
        <v>160</v>
      </c>
      <c r="S9111" t="s">
        <v>5335</v>
      </c>
      <c r="T9111">
        <v>207.98400000000001</v>
      </c>
      <c r="U9111">
        <v>2</v>
      </c>
      <c r="V9111">
        <v>0.2</v>
      </c>
      <c r="W9111">
        <v>36.397199999999998</v>
      </c>
      <c r="X9111">
        <f t="shared" si="428"/>
        <v>207.98400000000001</v>
      </c>
    </row>
    <row r="9112" spans="1:24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tr">
        <f t="shared" si="426"/>
        <v>Michelle Arnett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tr">
        <f t="shared" si="427"/>
        <v>South</v>
      </c>
      <c r="O9112" t="s">
        <v>29</v>
      </c>
      <c r="P9112" t="s">
        <v>4173</v>
      </c>
      <c r="Q9112" t="s">
        <v>45</v>
      </c>
      <c r="R9112" t="s">
        <v>172</v>
      </c>
      <c r="S9112" t="s">
        <v>4174</v>
      </c>
      <c r="T9112">
        <v>36.4</v>
      </c>
      <c r="U9112">
        <v>5</v>
      </c>
      <c r="V9112">
        <v>0</v>
      </c>
      <c r="W9112">
        <v>17.472000000000001</v>
      </c>
      <c r="X9112">
        <f t="shared" si="428"/>
        <v>36.4</v>
      </c>
    </row>
    <row r="9113" spans="1:24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tr">
        <f t="shared" si="426"/>
        <v>Michelle Arnett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tr">
        <f t="shared" si="427"/>
        <v>South</v>
      </c>
      <c r="O9113" t="s">
        <v>29</v>
      </c>
      <c r="P9113" t="s">
        <v>7689</v>
      </c>
      <c r="Q9113" t="s">
        <v>70</v>
      </c>
      <c r="R9113" t="s">
        <v>160</v>
      </c>
      <c r="S9113" t="s">
        <v>7690</v>
      </c>
      <c r="T9113">
        <v>22.96</v>
      </c>
      <c r="U9113">
        <v>2</v>
      </c>
      <c r="V9113">
        <v>0</v>
      </c>
      <c r="W9113">
        <v>4.3624000000000001</v>
      </c>
      <c r="X9113">
        <f t="shared" si="428"/>
        <v>22.96</v>
      </c>
    </row>
    <row r="9114" spans="1:24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tr">
        <f t="shared" si="426"/>
        <v>Michelle Arnett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tr">
        <f t="shared" si="427"/>
        <v>South</v>
      </c>
      <c r="O9114" t="s">
        <v>29</v>
      </c>
      <c r="P9114" t="s">
        <v>9478</v>
      </c>
      <c r="Q9114" t="s">
        <v>45</v>
      </c>
      <c r="R9114" t="s">
        <v>58</v>
      </c>
      <c r="S9114" t="s">
        <v>9479</v>
      </c>
      <c r="T9114">
        <v>315.2</v>
      </c>
      <c r="U9114">
        <v>4</v>
      </c>
      <c r="V9114">
        <v>0</v>
      </c>
      <c r="W9114">
        <v>6.3040000000000003</v>
      </c>
      <c r="X9114">
        <f t="shared" si="428"/>
        <v>315.2</v>
      </c>
    </row>
    <row r="9115" spans="1:24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tr">
        <f t="shared" si="426"/>
        <v>Michelle Arnett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tr">
        <f t="shared" si="427"/>
        <v>South</v>
      </c>
      <c r="O9115" t="s">
        <v>29</v>
      </c>
      <c r="P9115" t="s">
        <v>3437</v>
      </c>
      <c r="Q9115" t="s">
        <v>45</v>
      </c>
      <c r="R9115" t="s">
        <v>74</v>
      </c>
      <c r="S9115" t="s">
        <v>3438</v>
      </c>
      <c r="T9115">
        <v>15.18</v>
      </c>
      <c r="U9115">
        <v>3</v>
      </c>
      <c r="V9115">
        <v>0</v>
      </c>
      <c r="W9115">
        <v>7.1345999999999998</v>
      </c>
      <c r="X9115">
        <f t="shared" si="428"/>
        <v>15.18</v>
      </c>
    </row>
    <row r="9116" spans="1:24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tr">
        <f t="shared" si="426"/>
        <v>Erica Bern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tr">
        <f t="shared" si="427"/>
        <v>West</v>
      </c>
      <c r="O9116" t="s">
        <v>43</v>
      </c>
      <c r="P9116" t="s">
        <v>9202</v>
      </c>
      <c r="Q9116" t="s">
        <v>70</v>
      </c>
      <c r="R9116" t="s">
        <v>71</v>
      </c>
      <c r="S9116" t="s">
        <v>9203</v>
      </c>
      <c r="T9116">
        <v>623.96</v>
      </c>
      <c r="U9116">
        <v>5</v>
      </c>
      <c r="V9116">
        <v>0.2</v>
      </c>
      <c r="W9116">
        <v>38.997500000000002</v>
      </c>
      <c r="X9116">
        <f t="shared" si="428"/>
        <v>623.96</v>
      </c>
    </row>
    <row r="9117" spans="1:24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tr">
        <f t="shared" si="426"/>
        <v>Neola Schneider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tr">
        <f t="shared" si="427"/>
        <v>East</v>
      </c>
      <c r="O9117" t="s">
        <v>147</v>
      </c>
      <c r="P9117" t="s">
        <v>4472</v>
      </c>
      <c r="Q9117" t="s">
        <v>70</v>
      </c>
      <c r="R9117" t="s">
        <v>71</v>
      </c>
      <c r="S9117" t="s">
        <v>4473</v>
      </c>
      <c r="T9117">
        <v>429.6</v>
      </c>
      <c r="U9117">
        <v>2</v>
      </c>
      <c r="V9117">
        <v>0.4</v>
      </c>
      <c r="W9117">
        <v>-93.08</v>
      </c>
      <c r="X9117">
        <f t="shared" si="428"/>
        <v>429.6</v>
      </c>
    </row>
    <row r="9118" spans="1:24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tr">
        <f t="shared" si="426"/>
        <v>Neola Schneider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tr">
        <f t="shared" si="427"/>
        <v>East</v>
      </c>
      <c r="O9118" t="s">
        <v>147</v>
      </c>
      <c r="P9118" t="s">
        <v>2188</v>
      </c>
      <c r="Q9118" t="s">
        <v>31</v>
      </c>
      <c r="R9118" t="s">
        <v>64</v>
      </c>
      <c r="S9118" t="s">
        <v>2189</v>
      </c>
      <c r="T9118">
        <v>31.968</v>
      </c>
      <c r="U9118">
        <v>2</v>
      </c>
      <c r="V9118">
        <v>0.2</v>
      </c>
      <c r="W9118">
        <v>6.3936000000000002</v>
      </c>
      <c r="X9118">
        <f t="shared" si="428"/>
        <v>31.968</v>
      </c>
    </row>
    <row r="9119" spans="1:24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tr">
        <f t="shared" si="426"/>
        <v>Neola Schneider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tr">
        <f t="shared" si="427"/>
        <v>East</v>
      </c>
      <c r="O9119" t="s">
        <v>147</v>
      </c>
      <c r="P9119" t="s">
        <v>3043</v>
      </c>
      <c r="Q9119" t="s">
        <v>31</v>
      </c>
      <c r="R9119" t="s">
        <v>35</v>
      </c>
      <c r="S9119" t="s">
        <v>3044</v>
      </c>
      <c r="T9119">
        <v>887.27099999999996</v>
      </c>
      <c r="U9119">
        <v>3</v>
      </c>
      <c r="V9119">
        <v>0.3</v>
      </c>
      <c r="W9119">
        <v>-63.3765</v>
      </c>
      <c r="X9119">
        <f t="shared" si="428"/>
        <v>887.27099999999996</v>
      </c>
    </row>
    <row r="9120" spans="1:24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tr">
        <f t="shared" si="426"/>
        <v>Neola Schneider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tr">
        <f t="shared" si="427"/>
        <v>East</v>
      </c>
      <c r="O9120" t="s">
        <v>147</v>
      </c>
      <c r="P9120" t="s">
        <v>3873</v>
      </c>
      <c r="Q9120" t="s">
        <v>45</v>
      </c>
      <c r="R9120" t="s">
        <v>89</v>
      </c>
      <c r="S9120" t="s">
        <v>3874</v>
      </c>
      <c r="T9120">
        <v>21.696000000000002</v>
      </c>
      <c r="U9120">
        <v>4</v>
      </c>
      <c r="V9120">
        <v>0.2</v>
      </c>
      <c r="W9120">
        <v>7.0511999999999997</v>
      </c>
      <c r="X9120">
        <f t="shared" si="428"/>
        <v>21.696000000000002</v>
      </c>
    </row>
    <row r="9121" spans="1:24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tr">
        <f t="shared" si="426"/>
        <v>Ross Baird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tr">
        <f t="shared" si="427"/>
        <v>West</v>
      </c>
      <c r="O9121" t="s">
        <v>43</v>
      </c>
      <c r="P9121" t="s">
        <v>3207</v>
      </c>
      <c r="Q9121" t="s">
        <v>45</v>
      </c>
      <c r="R9121" t="s">
        <v>46</v>
      </c>
      <c r="S9121" t="s">
        <v>3208</v>
      </c>
      <c r="T9121">
        <v>22.05</v>
      </c>
      <c r="U9121">
        <v>7</v>
      </c>
      <c r="V9121">
        <v>0</v>
      </c>
      <c r="W9121">
        <v>10.584</v>
      </c>
      <c r="X9121">
        <f t="shared" si="428"/>
        <v>22.05</v>
      </c>
    </row>
    <row r="9122" spans="1:24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tr">
        <f t="shared" si="426"/>
        <v>Ross Baird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tr">
        <f t="shared" si="427"/>
        <v>West</v>
      </c>
      <c r="O9122" t="s">
        <v>43</v>
      </c>
      <c r="P9122" t="s">
        <v>10441</v>
      </c>
      <c r="Q9122" t="s">
        <v>45</v>
      </c>
      <c r="R9122" t="s">
        <v>89</v>
      </c>
      <c r="S9122" t="s">
        <v>10442</v>
      </c>
      <c r="T9122">
        <v>99.9</v>
      </c>
      <c r="U9122">
        <v>5</v>
      </c>
      <c r="V9122">
        <v>0</v>
      </c>
      <c r="W9122">
        <v>46.953000000000003</v>
      </c>
      <c r="X9122">
        <f t="shared" si="428"/>
        <v>99.9</v>
      </c>
    </row>
    <row r="9123" spans="1:24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tr">
        <f t="shared" si="426"/>
        <v>Jason Klamczynski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tr">
        <f t="shared" si="427"/>
        <v>West</v>
      </c>
      <c r="O9123" t="s">
        <v>43</v>
      </c>
      <c r="P9123" t="s">
        <v>436</v>
      </c>
      <c r="Q9123" t="s">
        <v>45</v>
      </c>
      <c r="R9123" t="s">
        <v>77</v>
      </c>
      <c r="S9123" t="s">
        <v>437</v>
      </c>
      <c r="T9123">
        <v>90.86</v>
      </c>
      <c r="U9123">
        <v>7</v>
      </c>
      <c r="V9123">
        <v>0</v>
      </c>
      <c r="W9123">
        <v>26.349399999999999</v>
      </c>
      <c r="X9123">
        <f t="shared" si="428"/>
        <v>90.86</v>
      </c>
    </row>
    <row r="9124" spans="1:24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tr">
        <f t="shared" si="426"/>
        <v>Patrick Ryan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tr">
        <f t="shared" si="427"/>
        <v>West</v>
      </c>
      <c r="O9124" t="s">
        <v>43</v>
      </c>
      <c r="P9124" t="s">
        <v>2201</v>
      </c>
      <c r="Q9124" t="s">
        <v>45</v>
      </c>
      <c r="R9124" t="s">
        <v>89</v>
      </c>
      <c r="S9124" t="s">
        <v>2202</v>
      </c>
      <c r="T9124">
        <v>7.78</v>
      </c>
      <c r="U9124">
        <v>1</v>
      </c>
      <c r="V9124">
        <v>0</v>
      </c>
      <c r="W9124">
        <v>3.5009999999999999</v>
      </c>
      <c r="X9124">
        <f t="shared" si="428"/>
        <v>7.78</v>
      </c>
    </row>
    <row r="9125" spans="1:24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tr">
        <f t="shared" si="426"/>
        <v>Eric Hoffmann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tr">
        <f t="shared" si="427"/>
        <v>East</v>
      </c>
      <c r="O9125" t="s">
        <v>147</v>
      </c>
      <c r="P9125" t="s">
        <v>2756</v>
      </c>
      <c r="Q9125" t="s">
        <v>45</v>
      </c>
      <c r="R9125" t="s">
        <v>74</v>
      </c>
      <c r="S9125" t="s">
        <v>2757</v>
      </c>
      <c r="T9125">
        <v>78.759</v>
      </c>
      <c r="U9125">
        <v>9</v>
      </c>
      <c r="V9125">
        <v>0.7</v>
      </c>
      <c r="W9125">
        <v>-57.756599999999999</v>
      </c>
      <c r="X9125">
        <f t="shared" si="428"/>
        <v>78.759</v>
      </c>
    </row>
    <row r="9126" spans="1:24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tr">
        <f t="shared" si="426"/>
        <v>Matt Abelman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tr">
        <f t="shared" si="427"/>
        <v>Central</v>
      </c>
      <c r="O9126" t="s">
        <v>104</v>
      </c>
      <c r="P9126" t="s">
        <v>2893</v>
      </c>
      <c r="Q9126" t="s">
        <v>31</v>
      </c>
      <c r="R9126" t="s">
        <v>64</v>
      </c>
      <c r="S9126" t="s">
        <v>924</v>
      </c>
      <c r="T9126">
        <v>9.5519999999999996</v>
      </c>
      <c r="U9126">
        <v>3</v>
      </c>
      <c r="V9126">
        <v>0.6</v>
      </c>
      <c r="W9126">
        <v>-3.8208000000000002</v>
      </c>
      <c r="X9126">
        <f t="shared" si="428"/>
        <v>9.5519999999999996</v>
      </c>
    </row>
    <row r="9127" spans="1:24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tr">
        <f t="shared" si="426"/>
        <v>Matt Abelman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tr">
        <f t="shared" si="427"/>
        <v>Central</v>
      </c>
      <c r="O9127" t="s">
        <v>104</v>
      </c>
      <c r="P9127" t="s">
        <v>6598</v>
      </c>
      <c r="Q9127" t="s">
        <v>31</v>
      </c>
      <c r="R9127" t="s">
        <v>64</v>
      </c>
      <c r="S9127" t="s">
        <v>6599</v>
      </c>
      <c r="T9127">
        <v>5.3440000000000003</v>
      </c>
      <c r="U9127">
        <v>4</v>
      </c>
      <c r="V9127">
        <v>0.6</v>
      </c>
      <c r="W9127">
        <v>-2.1375999999999999</v>
      </c>
      <c r="X9127">
        <f t="shared" si="428"/>
        <v>5.3440000000000003</v>
      </c>
    </row>
    <row r="9128" spans="1:24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tr">
        <f t="shared" si="426"/>
        <v>Michelle Arnett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tr">
        <f t="shared" si="427"/>
        <v>West</v>
      </c>
      <c r="O9128" t="s">
        <v>43</v>
      </c>
      <c r="P9128" t="s">
        <v>680</v>
      </c>
      <c r="Q9128" t="s">
        <v>45</v>
      </c>
      <c r="R9128" t="s">
        <v>67</v>
      </c>
      <c r="S9128" t="s">
        <v>681</v>
      </c>
      <c r="T9128">
        <v>8.2799999999999994</v>
      </c>
      <c r="U9128">
        <v>2</v>
      </c>
      <c r="V9128">
        <v>0</v>
      </c>
      <c r="W9128">
        <v>3.4775999999999998</v>
      </c>
      <c r="X9128">
        <f t="shared" si="428"/>
        <v>8.2799999999999994</v>
      </c>
    </row>
    <row r="9129" spans="1:24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tr">
        <f t="shared" si="426"/>
        <v>Jeremy Lonsdale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tr">
        <f t="shared" si="427"/>
        <v>Central</v>
      </c>
      <c r="O9129" t="s">
        <v>104</v>
      </c>
      <c r="P9129" t="s">
        <v>8350</v>
      </c>
      <c r="Q9129" t="s">
        <v>45</v>
      </c>
      <c r="R9129" t="s">
        <v>58</v>
      </c>
      <c r="S9129" t="s">
        <v>8351</v>
      </c>
      <c r="T9129">
        <v>50.136000000000003</v>
      </c>
      <c r="U9129">
        <v>3</v>
      </c>
      <c r="V9129">
        <v>0.2</v>
      </c>
      <c r="W9129">
        <v>-11.2806</v>
      </c>
      <c r="X9129">
        <f t="shared" si="428"/>
        <v>50.136000000000003</v>
      </c>
    </row>
    <row r="9130" spans="1:24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tr">
        <f t="shared" si="426"/>
        <v>Aaron Smayling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tr">
        <f t="shared" si="427"/>
        <v>West</v>
      </c>
      <c r="O9130" t="s">
        <v>43</v>
      </c>
      <c r="P9130" t="s">
        <v>2878</v>
      </c>
      <c r="Q9130" t="s">
        <v>45</v>
      </c>
      <c r="R9130" t="s">
        <v>74</v>
      </c>
      <c r="S9130" t="s">
        <v>2879</v>
      </c>
      <c r="T9130">
        <v>88.073999999999998</v>
      </c>
      <c r="U9130">
        <v>7</v>
      </c>
      <c r="V9130">
        <v>0.7</v>
      </c>
      <c r="W9130">
        <v>-58.716000000000001</v>
      </c>
      <c r="X9130">
        <f t="shared" si="428"/>
        <v>88.073999999999998</v>
      </c>
    </row>
    <row r="9131" spans="1:24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tr">
        <f t="shared" si="426"/>
        <v>Dan Campbell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tr">
        <f t="shared" si="427"/>
        <v>East</v>
      </c>
      <c r="O9131" t="s">
        <v>147</v>
      </c>
      <c r="P9131" t="s">
        <v>5665</v>
      </c>
      <c r="Q9131" t="s">
        <v>31</v>
      </c>
      <c r="R9131" t="s">
        <v>32</v>
      </c>
      <c r="S9131" t="s">
        <v>5666</v>
      </c>
      <c r="T9131">
        <v>301.47000000000003</v>
      </c>
      <c r="U9131">
        <v>3</v>
      </c>
      <c r="V9131">
        <v>0.5</v>
      </c>
      <c r="W9131">
        <v>-241.17599999999999</v>
      </c>
      <c r="X9131">
        <f t="shared" si="428"/>
        <v>301.47000000000003</v>
      </c>
    </row>
    <row r="9132" spans="1:24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tr">
        <f t="shared" si="426"/>
        <v>Dan Campbell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tr">
        <f t="shared" si="427"/>
        <v>East</v>
      </c>
      <c r="O9132" t="s">
        <v>147</v>
      </c>
      <c r="P9132" t="s">
        <v>4529</v>
      </c>
      <c r="Q9132" t="s">
        <v>45</v>
      </c>
      <c r="R9132" t="s">
        <v>67</v>
      </c>
      <c r="S9132" t="s">
        <v>4530</v>
      </c>
      <c r="T9132">
        <v>18.655999999999999</v>
      </c>
      <c r="U9132">
        <v>2</v>
      </c>
      <c r="V9132">
        <v>0.2</v>
      </c>
      <c r="W9132">
        <v>1.6324000000000001</v>
      </c>
      <c r="X9132">
        <f t="shared" si="428"/>
        <v>18.655999999999999</v>
      </c>
    </row>
    <row r="9133" spans="1:24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tr">
        <f t="shared" si="426"/>
        <v>Michael Dominguez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tr">
        <f t="shared" si="427"/>
        <v>East</v>
      </c>
      <c r="O9133" t="s">
        <v>147</v>
      </c>
      <c r="P9133" t="s">
        <v>3936</v>
      </c>
      <c r="Q9133" t="s">
        <v>31</v>
      </c>
      <c r="R9133" t="s">
        <v>64</v>
      </c>
      <c r="S9133" t="s">
        <v>3937</v>
      </c>
      <c r="T9133">
        <v>27.46</v>
      </c>
      <c r="U9133">
        <v>2</v>
      </c>
      <c r="V9133">
        <v>0</v>
      </c>
      <c r="W9133">
        <v>9.8856000000000002</v>
      </c>
      <c r="X9133">
        <f t="shared" si="428"/>
        <v>27.46</v>
      </c>
    </row>
    <row r="9134" spans="1:24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tr">
        <f t="shared" si="426"/>
        <v>Michael Dominguez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tr">
        <f t="shared" si="427"/>
        <v>East</v>
      </c>
      <c r="O9134" t="s">
        <v>147</v>
      </c>
      <c r="P9134" t="s">
        <v>2280</v>
      </c>
      <c r="Q9134" t="s">
        <v>45</v>
      </c>
      <c r="R9134" t="s">
        <v>77</v>
      </c>
      <c r="S9134" t="s">
        <v>2281</v>
      </c>
      <c r="T9134">
        <v>125.13</v>
      </c>
      <c r="U9134">
        <v>3</v>
      </c>
      <c r="V9134">
        <v>0</v>
      </c>
      <c r="W9134">
        <v>36.287700000000001</v>
      </c>
      <c r="X9134">
        <f t="shared" si="428"/>
        <v>125.13</v>
      </c>
    </row>
    <row r="9135" spans="1:24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tr">
        <f t="shared" si="426"/>
        <v>Rick Huthwaite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tr">
        <f t="shared" si="427"/>
        <v>West</v>
      </c>
      <c r="O9135" t="s">
        <v>43</v>
      </c>
      <c r="P9135" t="s">
        <v>3406</v>
      </c>
      <c r="Q9135" t="s">
        <v>70</v>
      </c>
      <c r="R9135" t="s">
        <v>71</v>
      </c>
      <c r="S9135" t="s">
        <v>3407</v>
      </c>
      <c r="T9135">
        <v>555.96</v>
      </c>
      <c r="U9135">
        <v>5</v>
      </c>
      <c r="V9135">
        <v>0.2</v>
      </c>
      <c r="W9135">
        <v>41.697000000000003</v>
      </c>
      <c r="X9135">
        <f t="shared" si="428"/>
        <v>555.96</v>
      </c>
    </row>
    <row r="9136" spans="1:24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tr">
        <f t="shared" si="426"/>
        <v>Thomas Boland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tr">
        <f t="shared" si="427"/>
        <v>South</v>
      </c>
      <c r="O9136" t="s">
        <v>29</v>
      </c>
      <c r="P9136" t="s">
        <v>1567</v>
      </c>
      <c r="Q9136" t="s">
        <v>45</v>
      </c>
      <c r="R9136" t="s">
        <v>58</v>
      </c>
      <c r="S9136" t="s">
        <v>1568</v>
      </c>
      <c r="T9136">
        <v>129.55199999999999</v>
      </c>
      <c r="U9136">
        <v>3</v>
      </c>
      <c r="V9136">
        <v>0.2</v>
      </c>
      <c r="W9136">
        <v>-22.671600000000002</v>
      </c>
      <c r="X9136">
        <f t="shared" si="428"/>
        <v>129.55199999999999</v>
      </c>
    </row>
    <row r="9137" spans="1:24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tr">
        <f t="shared" si="426"/>
        <v>Thomas Boland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tr">
        <f t="shared" si="427"/>
        <v>South</v>
      </c>
      <c r="O9137" t="s">
        <v>29</v>
      </c>
      <c r="P9137" t="s">
        <v>1546</v>
      </c>
      <c r="Q9137" t="s">
        <v>45</v>
      </c>
      <c r="R9137" t="s">
        <v>58</v>
      </c>
      <c r="S9137" t="s">
        <v>1547</v>
      </c>
      <c r="T9137">
        <v>51.984000000000002</v>
      </c>
      <c r="U9137">
        <v>1</v>
      </c>
      <c r="V9137">
        <v>0.2</v>
      </c>
      <c r="W9137">
        <v>-5.1984000000000004</v>
      </c>
      <c r="X9137">
        <f t="shared" si="428"/>
        <v>51.984000000000002</v>
      </c>
    </row>
    <row r="9138" spans="1:24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tr">
        <f t="shared" si="426"/>
        <v>Thomas Boland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tr">
        <f t="shared" si="427"/>
        <v>South</v>
      </c>
      <c r="O9138" t="s">
        <v>29</v>
      </c>
      <c r="P9138" t="s">
        <v>7566</v>
      </c>
      <c r="Q9138" t="s">
        <v>45</v>
      </c>
      <c r="R9138" t="s">
        <v>89</v>
      </c>
      <c r="S9138" t="s">
        <v>7567</v>
      </c>
      <c r="T9138">
        <v>10.272</v>
      </c>
      <c r="U9138">
        <v>3</v>
      </c>
      <c r="V9138">
        <v>0.2</v>
      </c>
      <c r="W9138">
        <v>3.4668000000000001</v>
      </c>
      <c r="X9138">
        <f t="shared" si="428"/>
        <v>10.272</v>
      </c>
    </row>
    <row r="9139" spans="1:24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tr">
        <f t="shared" si="426"/>
        <v>Eric Barreto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tr">
        <f t="shared" si="427"/>
        <v>South</v>
      </c>
      <c r="O9139" t="s">
        <v>29</v>
      </c>
      <c r="P9139" t="s">
        <v>3918</v>
      </c>
      <c r="Q9139" t="s">
        <v>45</v>
      </c>
      <c r="R9139" t="s">
        <v>74</v>
      </c>
      <c r="S9139" t="s">
        <v>3919</v>
      </c>
      <c r="T9139">
        <v>18.335999999999999</v>
      </c>
      <c r="U9139">
        <v>2</v>
      </c>
      <c r="V9139">
        <v>0.7</v>
      </c>
      <c r="W9139">
        <v>-12.224</v>
      </c>
      <c r="X9139">
        <f t="shared" si="428"/>
        <v>18.335999999999999</v>
      </c>
    </row>
    <row r="9140" spans="1:24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tr">
        <f t="shared" si="426"/>
        <v>Eric Barreto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tr">
        <f t="shared" si="427"/>
        <v>South</v>
      </c>
      <c r="O9140" t="s">
        <v>29</v>
      </c>
      <c r="P9140" t="s">
        <v>5840</v>
      </c>
      <c r="Q9140" t="s">
        <v>70</v>
      </c>
      <c r="R9140" t="s">
        <v>71</v>
      </c>
      <c r="S9140" t="s">
        <v>5841</v>
      </c>
      <c r="T9140">
        <v>180.96</v>
      </c>
      <c r="U9140">
        <v>5</v>
      </c>
      <c r="V9140">
        <v>0.2</v>
      </c>
      <c r="W9140">
        <v>13.571999999999999</v>
      </c>
      <c r="X9140">
        <f t="shared" si="428"/>
        <v>180.96</v>
      </c>
    </row>
    <row r="9141" spans="1:24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tr">
        <f t="shared" si="426"/>
        <v>Bryan Mills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tr">
        <f t="shared" si="427"/>
        <v>Central</v>
      </c>
      <c r="O9141" t="s">
        <v>104</v>
      </c>
      <c r="P9141" t="s">
        <v>477</v>
      </c>
      <c r="Q9141" t="s">
        <v>70</v>
      </c>
      <c r="R9141" t="s">
        <v>160</v>
      </c>
      <c r="S9141" t="s">
        <v>478</v>
      </c>
      <c r="T9141">
        <v>475.94400000000002</v>
      </c>
      <c r="U9141">
        <v>7</v>
      </c>
      <c r="V9141">
        <v>0.2</v>
      </c>
      <c r="W9141">
        <v>95.188800000000001</v>
      </c>
      <c r="X9141">
        <f t="shared" si="428"/>
        <v>475.94400000000002</v>
      </c>
    </row>
    <row r="9142" spans="1:24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tr">
        <f t="shared" si="426"/>
        <v>Bradley Talbott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tr">
        <f t="shared" si="427"/>
        <v>West</v>
      </c>
      <c r="O9142" t="s">
        <v>43</v>
      </c>
      <c r="P9142" t="s">
        <v>2569</v>
      </c>
      <c r="Q9142" t="s">
        <v>70</v>
      </c>
      <c r="R9142" t="s">
        <v>160</v>
      </c>
      <c r="S9142" t="s">
        <v>2570</v>
      </c>
      <c r="T9142">
        <v>159.97999999999999</v>
      </c>
      <c r="U9142">
        <v>2</v>
      </c>
      <c r="V9142">
        <v>0</v>
      </c>
      <c r="W9142">
        <v>47.994</v>
      </c>
      <c r="X9142">
        <f t="shared" si="428"/>
        <v>159.97999999999999</v>
      </c>
    </row>
    <row r="9143" spans="1:24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tr">
        <f t="shared" si="426"/>
        <v>Fred Wasserman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tr">
        <f t="shared" si="427"/>
        <v>East</v>
      </c>
      <c r="O9143" t="s">
        <v>147</v>
      </c>
      <c r="P9143" t="s">
        <v>247</v>
      </c>
      <c r="Q9143" t="s">
        <v>70</v>
      </c>
      <c r="R9143" t="s">
        <v>71</v>
      </c>
      <c r="S9143" t="s">
        <v>248</v>
      </c>
      <c r="T9143">
        <v>43.6</v>
      </c>
      <c r="U9143">
        <v>4</v>
      </c>
      <c r="V9143">
        <v>0</v>
      </c>
      <c r="W9143">
        <v>12.208</v>
      </c>
      <c r="X9143">
        <f t="shared" si="428"/>
        <v>43.6</v>
      </c>
    </row>
    <row r="9144" spans="1:24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tr">
        <f t="shared" si="426"/>
        <v>Rick Duston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tr">
        <f t="shared" si="427"/>
        <v>West</v>
      </c>
      <c r="O9144" t="s">
        <v>43</v>
      </c>
      <c r="P9144" t="s">
        <v>6384</v>
      </c>
      <c r="Q9144" t="s">
        <v>45</v>
      </c>
      <c r="R9144" t="s">
        <v>74</v>
      </c>
      <c r="S9144" t="s">
        <v>6385</v>
      </c>
      <c r="T9144">
        <v>8.2880000000000003</v>
      </c>
      <c r="U9144">
        <v>2</v>
      </c>
      <c r="V9144">
        <v>0.2</v>
      </c>
      <c r="W9144">
        <v>3.0044</v>
      </c>
      <c r="X9144">
        <f t="shared" si="428"/>
        <v>8.2880000000000003</v>
      </c>
    </row>
    <row r="9145" spans="1:24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tr">
        <f t="shared" si="426"/>
        <v>Rick Duston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tr">
        <f t="shared" si="427"/>
        <v>West</v>
      </c>
      <c r="O9145" t="s">
        <v>43</v>
      </c>
      <c r="P9145" t="s">
        <v>9202</v>
      </c>
      <c r="Q9145" t="s">
        <v>70</v>
      </c>
      <c r="R9145" t="s">
        <v>71</v>
      </c>
      <c r="S9145" t="s">
        <v>9203</v>
      </c>
      <c r="T9145">
        <v>1123.1279999999999</v>
      </c>
      <c r="U9145">
        <v>9</v>
      </c>
      <c r="V9145">
        <v>0.2</v>
      </c>
      <c r="W9145">
        <v>70.195499999999996</v>
      </c>
      <c r="X9145">
        <f t="shared" si="428"/>
        <v>1123.1279999999999</v>
      </c>
    </row>
    <row r="9146" spans="1:24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tr">
        <f t="shared" si="426"/>
        <v>Rick Duston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tr">
        <f t="shared" si="427"/>
        <v>West</v>
      </c>
      <c r="O9146" t="s">
        <v>43</v>
      </c>
      <c r="P9146" t="s">
        <v>436</v>
      </c>
      <c r="Q9146" t="s">
        <v>45</v>
      </c>
      <c r="R9146" t="s">
        <v>77</v>
      </c>
      <c r="S9146" t="s">
        <v>437</v>
      </c>
      <c r="T9146">
        <v>64.900000000000006</v>
      </c>
      <c r="U9146">
        <v>5</v>
      </c>
      <c r="V9146">
        <v>0</v>
      </c>
      <c r="W9146">
        <v>18.821000000000002</v>
      </c>
      <c r="X9146">
        <f t="shared" si="428"/>
        <v>64.900000000000006</v>
      </c>
    </row>
    <row r="9147" spans="1:24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tr">
        <f t="shared" si="426"/>
        <v>Theone Pippenger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tr">
        <f t="shared" si="427"/>
        <v>Central</v>
      </c>
      <c r="O9147" t="s">
        <v>104</v>
      </c>
      <c r="P9147" t="s">
        <v>2361</v>
      </c>
      <c r="Q9147" t="s">
        <v>45</v>
      </c>
      <c r="R9147" t="s">
        <v>74</v>
      </c>
      <c r="S9147" t="s">
        <v>2362</v>
      </c>
      <c r="T9147">
        <v>2.8079999999999998</v>
      </c>
      <c r="U9147">
        <v>3</v>
      </c>
      <c r="V9147">
        <v>0.8</v>
      </c>
      <c r="W9147">
        <v>-4.4927999999999999</v>
      </c>
      <c r="X9147">
        <f t="shared" si="428"/>
        <v>2.8079999999999998</v>
      </c>
    </row>
    <row r="9148" spans="1:24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tr">
        <f t="shared" si="426"/>
        <v>Claudia Bergmann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tr">
        <f t="shared" si="427"/>
        <v>East</v>
      </c>
      <c r="O9148" t="s">
        <v>147</v>
      </c>
      <c r="P9148" t="s">
        <v>4550</v>
      </c>
      <c r="Q9148" t="s">
        <v>70</v>
      </c>
      <c r="R9148" t="s">
        <v>160</v>
      </c>
      <c r="S9148" t="s">
        <v>4551</v>
      </c>
      <c r="T9148">
        <v>99.98</v>
      </c>
      <c r="U9148">
        <v>2</v>
      </c>
      <c r="V9148">
        <v>0</v>
      </c>
      <c r="W9148">
        <v>42.991399999999999</v>
      </c>
      <c r="X9148">
        <f t="shared" si="428"/>
        <v>99.98</v>
      </c>
    </row>
    <row r="9149" spans="1:24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tr">
        <f t="shared" si="426"/>
        <v>Claudia Bergmann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tr">
        <f t="shared" si="427"/>
        <v>East</v>
      </c>
      <c r="O9149" t="s">
        <v>147</v>
      </c>
      <c r="P9149" t="s">
        <v>10462</v>
      </c>
      <c r="Q9149" t="s">
        <v>45</v>
      </c>
      <c r="R9149" t="s">
        <v>67</v>
      </c>
      <c r="S9149" t="s">
        <v>10463</v>
      </c>
      <c r="T9149">
        <v>8.0399999999999991</v>
      </c>
      <c r="U9149">
        <v>6</v>
      </c>
      <c r="V9149">
        <v>0</v>
      </c>
      <c r="W9149">
        <v>2.7336</v>
      </c>
      <c r="X9149">
        <f t="shared" si="428"/>
        <v>8.0399999999999991</v>
      </c>
    </row>
    <row r="9150" spans="1:24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tr">
        <f t="shared" si="426"/>
        <v>Claudia Bergmann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tr">
        <f t="shared" si="427"/>
        <v>East</v>
      </c>
      <c r="O9150" t="s">
        <v>147</v>
      </c>
      <c r="P9150" t="s">
        <v>3037</v>
      </c>
      <c r="Q9150" t="s">
        <v>45</v>
      </c>
      <c r="R9150" t="s">
        <v>58</v>
      </c>
      <c r="S9150" t="s">
        <v>3038</v>
      </c>
      <c r="T9150">
        <v>1564.29</v>
      </c>
      <c r="U9150">
        <v>13</v>
      </c>
      <c r="V9150">
        <v>0</v>
      </c>
      <c r="W9150">
        <v>406.71539999999999</v>
      </c>
      <c r="X9150">
        <f t="shared" si="428"/>
        <v>1564.29</v>
      </c>
    </row>
    <row r="9151" spans="1:24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tr">
        <f t="shared" si="426"/>
        <v>Quincy Jones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tr">
        <f t="shared" si="427"/>
        <v>Central</v>
      </c>
      <c r="O9151" t="s">
        <v>104</v>
      </c>
      <c r="P9151" t="s">
        <v>3939</v>
      </c>
      <c r="Q9151" t="s">
        <v>45</v>
      </c>
      <c r="R9151" t="s">
        <v>74</v>
      </c>
      <c r="S9151" t="s">
        <v>3940</v>
      </c>
      <c r="T9151">
        <v>138.56</v>
      </c>
      <c r="U9151">
        <v>4</v>
      </c>
      <c r="V9151">
        <v>0</v>
      </c>
      <c r="W9151">
        <v>66.508799999999994</v>
      </c>
      <c r="X9151">
        <f t="shared" si="428"/>
        <v>138.56</v>
      </c>
    </row>
    <row r="9152" spans="1:24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tr">
        <f t="shared" si="426"/>
        <v>Quincy Jones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tr">
        <f t="shared" si="427"/>
        <v>Central</v>
      </c>
      <c r="O9152" t="s">
        <v>104</v>
      </c>
      <c r="P9152" t="s">
        <v>3658</v>
      </c>
      <c r="Q9152" t="s">
        <v>45</v>
      </c>
      <c r="R9152" t="s">
        <v>77</v>
      </c>
      <c r="S9152" t="s">
        <v>3659</v>
      </c>
      <c r="T9152">
        <v>65.52</v>
      </c>
      <c r="U9152">
        <v>5</v>
      </c>
      <c r="V9152">
        <v>0.1</v>
      </c>
      <c r="W9152">
        <v>12.375999999999999</v>
      </c>
      <c r="X9152">
        <f t="shared" si="428"/>
        <v>65.52</v>
      </c>
    </row>
    <row r="9153" spans="1:24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tr">
        <f t="shared" si="426"/>
        <v>Kunst Miller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tr">
        <f t="shared" si="427"/>
        <v>West</v>
      </c>
      <c r="O9153" t="s">
        <v>43</v>
      </c>
      <c r="P9153" t="s">
        <v>6953</v>
      </c>
      <c r="Q9153" t="s">
        <v>45</v>
      </c>
      <c r="R9153" t="s">
        <v>67</v>
      </c>
      <c r="S9153" t="s">
        <v>6954</v>
      </c>
      <c r="T9153">
        <v>14.576000000000001</v>
      </c>
      <c r="U9153">
        <v>2</v>
      </c>
      <c r="V9153">
        <v>0.2</v>
      </c>
      <c r="W9153">
        <v>2.3685999999999998</v>
      </c>
      <c r="X9153">
        <f t="shared" si="428"/>
        <v>14.576000000000001</v>
      </c>
    </row>
    <row r="9154" spans="1:24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tr">
        <f t="shared" si="426"/>
        <v>Kunst Miller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tr">
        <f t="shared" si="427"/>
        <v>West</v>
      </c>
      <c r="O9154" t="s">
        <v>43</v>
      </c>
      <c r="P9154" t="s">
        <v>742</v>
      </c>
      <c r="Q9154" t="s">
        <v>70</v>
      </c>
      <c r="R9154" t="s">
        <v>160</v>
      </c>
      <c r="S9154" t="s">
        <v>743</v>
      </c>
      <c r="T9154">
        <v>23.2</v>
      </c>
      <c r="U9154">
        <v>2</v>
      </c>
      <c r="V9154">
        <v>0.2</v>
      </c>
      <c r="W9154">
        <v>1.45</v>
      </c>
      <c r="X9154">
        <f t="shared" si="428"/>
        <v>23.2</v>
      </c>
    </row>
    <row r="9155" spans="1:24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tr">
        <f t="shared" ref="G9155:G9218" si="429">TRIM(H9155)</f>
        <v>Kunst Miller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tr">
        <f t="shared" ref="N9155:N9218" si="430">PROPER(TRIM(O9155))</f>
        <v>West</v>
      </c>
      <c r="O9155" t="s">
        <v>43</v>
      </c>
      <c r="P9155" t="s">
        <v>1762</v>
      </c>
      <c r="Q9155" t="s">
        <v>45</v>
      </c>
      <c r="R9155" t="s">
        <v>67</v>
      </c>
      <c r="S9155" t="s">
        <v>1763</v>
      </c>
      <c r="T9155">
        <v>16.463999999999999</v>
      </c>
      <c r="U9155">
        <v>7</v>
      </c>
      <c r="V9155">
        <v>0.2</v>
      </c>
      <c r="W9155">
        <v>1.8522000000000001</v>
      </c>
      <c r="X9155">
        <f t="shared" ref="X9155:X9218" si="431">T9155</f>
        <v>16.463999999999999</v>
      </c>
    </row>
    <row r="9156" spans="1:24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tr">
        <f t="shared" si="429"/>
        <v>Khloe Miller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tr">
        <f t="shared" si="430"/>
        <v>East</v>
      </c>
      <c r="O9156" t="s">
        <v>147</v>
      </c>
      <c r="P9156" t="s">
        <v>1718</v>
      </c>
      <c r="Q9156" t="s">
        <v>31</v>
      </c>
      <c r="R9156" t="s">
        <v>64</v>
      </c>
      <c r="S9156" t="s">
        <v>8150</v>
      </c>
      <c r="T9156">
        <v>19.312000000000001</v>
      </c>
      <c r="U9156">
        <v>2</v>
      </c>
      <c r="V9156">
        <v>0.2</v>
      </c>
      <c r="W9156">
        <v>3.1381999999999999</v>
      </c>
      <c r="X9156">
        <f t="shared" si="431"/>
        <v>19.312000000000001</v>
      </c>
    </row>
    <row r="9157" spans="1:24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tr">
        <f t="shared" si="429"/>
        <v>Ionia McGrath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tr">
        <f t="shared" si="430"/>
        <v>West</v>
      </c>
      <c r="O9157" t="s">
        <v>43</v>
      </c>
      <c r="P9157" t="s">
        <v>567</v>
      </c>
      <c r="Q9157" t="s">
        <v>45</v>
      </c>
      <c r="R9157" t="s">
        <v>89</v>
      </c>
      <c r="S9157" t="s">
        <v>568</v>
      </c>
      <c r="T9157">
        <v>40.08</v>
      </c>
      <c r="U9157">
        <v>6</v>
      </c>
      <c r="V9157">
        <v>0</v>
      </c>
      <c r="W9157">
        <v>19.238399999999999</v>
      </c>
      <c r="X9157">
        <f t="shared" si="431"/>
        <v>40.08</v>
      </c>
    </row>
    <row r="9158" spans="1:24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tr">
        <f t="shared" si="429"/>
        <v>Marina Lichtenstein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tr">
        <f t="shared" si="430"/>
        <v>East</v>
      </c>
      <c r="O9158" t="s">
        <v>147</v>
      </c>
      <c r="P9158" t="s">
        <v>1841</v>
      </c>
      <c r="Q9158" t="s">
        <v>45</v>
      </c>
      <c r="R9158" t="s">
        <v>77</v>
      </c>
      <c r="S9158" t="s">
        <v>1842</v>
      </c>
      <c r="T9158">
        <v>101.96</v>
      </c>
      <c r="U9158">
        <v>2</v>
      </c>
      <c r="V9158">
        <v>0</v>
      </c>
      <c r="W9158">
        <v>27.529199999999999</v>
      </c>
      <c r="X9158">
        <f t="shared" si="431"/>
        <v>101.96</v>
      </c>
    </row>
    <row r="9159" spans="1:24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tr">
        <f t="shared" si="429"/>
        <v>Marina Lichtenstein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tr">
        <f t="shared" si="430"/>
        <v>East</v>
      </c>
      <c r="O9159" t="s">
        <v>147</v>
      </c>
      <c r="P9159" t="s">
        <v>7577</v>
      </c>
      <c r="Q9159" t="s">
        <v>45</v>
      </c>
      <c r="R9159" t="s">
        <v>89</v>
      </c>
      <c r="S9159" t="s">
        <v>7578</v>
      </c>
      <c r="T9159">
        <v>259.74</v>
      </c>
      <c r="U9159">
        <v>13</v>
      </c>
      <c r="V9159">
        <v>0</v>
      </c>
      <c r="W9159">
        <v>124.6752</v>
      </c>
      <c r="X9159">
        <f t="shared" si="431"/>
        <v>259.74</v>
      </c>
    </row>
    <row r="9160" spans="1:24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tr">
        <f t="shared" si="429"/>
        <v>Marina Lichtenstein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tr">
        <f t="shared" si="430"/>
        <v>East</v>
      </c>
      <c r="O9160" t="s">
        <v>147</v>
      </c>
      <c r="P9160" t="s">
        <v>2821</v>
      </c>
      <c r="Q9160" t="s">
        <v>70</v>
      </c>
      <c r="R9160" t="s">
        <v>160</v>
      </c>
      <c r="S9160" t="s">
        <v>2822</v>
      </c>
      <c r="T9160">
        <v>255.42</v>
      </c>
      <c r="U9160">
        <v>9</v>
      </c>
      <c r="V9160">
        <v>0</v>
      </c>
      <c r="W9160">
        <v>104.7222</v>
      </c>
      <c r="X9160">
        <f t="shared" si="431"/>
        <v>255.42</v>
      </c>
    </row>
    <row r="9161" spans="1:24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tr">
        <f t="shared" si="429"/>
        <v>Gary Hansen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tr">
        <f t="shared" si="430"/>
        <v>South</v>
      </c>
      <c r="O9161" t="s">
        <v>29</v>
      </c>
      <c r="P9161" t="s">
        <v>1225</v>
      </c>
      <c r="Q9161" t="s">
        <v>45</v>
      </c>
      <c r="R9161" t="s">
        <v>74</v>
      </c>
      <c r="S9161" t="s">
        <v>1226</v>
      </c>
      <c r="T9161">
        <v>4.3380000000000001</v>
      </c>
      <c r="U9161">
        <v>3</v>
      </c>
      <c r="V9161">
        <v>0.7</v>
      </c>
      <c r="W9161">
        <v>-3.0366</v>
      </c>
      <c r="X9161">
        <f t="shared" si="431"/>
        <v>4.3380000000000001</v>
      </c>
    </row>
    <row r="9162" spans="1:24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tr">
        <f t="shared" si="429"/>
        <v>Gary Hansen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tr">
        <f t="shared" si="430"/>
        <v>South</v>
      </c>
      <c r="O9162" t="s">
        <v>29</v>
      </c>
      <c r="P9162" t="s">
        <v>2904</v>
      </c>
      <c r="Q9162" t="s">
        <v>45</v>
      </c>
      <c r="R9162" t="s">
        <v>74</v>
      </c>
      <c r="S9162" t="s">
        <v>2905</v>
      </c>
      <c r="T9162">
        <v>11.88</v>
      </c>
      <c r="U9162">
        <v>5</v>
      </c>
      <c r="V9162">
        <v>0.7</v>
      </c>
      <c r="W9162">
        <v>-7.92</v>
      </c>
      <c r="X9162">
        <f t="shared" si="431"/>
        <v>11.88</v>
      </c>
    </row>
    <row r="9163" spans="1:24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tr">
        <f t="shared" si="429"/>
        <v>Arthur Gainer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tr">
        <f t="shared" si="430"/>
        <v>Central</v>
      </c>
      <c r="O9163" t="s">
        <v>104</v>
      </c>
      <c r="P9163" t="s">
        <v>5645</v>
      </c>
      <c r="Q9163" t="s">
        <v>31</v>
      </c>
      <c r="R9163" t="s">
        <v>32</v>
      </c>
      <c r="S9163" t="s">
        <v>5646</v>
      </c>
      <c r="T9163">
        <v>405.86</v>
      </c>
      <c r="U9163">
        <v>7</v>
      </c>
      <c r="V9163">
        <v>0</v>
      </c>
      <c r="W9163">
        <v>32.468800000000002</v>
      </c>
      <c r="X9163">
        <f t="shared" si="431"/>
        <v>405.86</v>
      </c>
    </row>
    <row r="9164" spans="1:24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tr">
        <f t="shared" si="429"/>
        <v>Arthur Gainer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tr">
        <f t="shared" si="430"/>
        <v>Central</v>
      </c>
      <c r="O9164" t="s">
        <v>104</v>
      </c>
      <c r="P9164" t="s">
        <v>2460</v>
      </c>
      <c r="Q9164" t="s">
        <v>31</v>
      </c>
      <c r="R9164" t="s">
        <v>35</v>
      </c>
      <c r="S9164" t="s">
        <v>2461</v>
      </c>
      <c r="T9164">
        <v>680.01</v>
      </c>
      <c r="U9164">
        <v>3</v>
      </c>
      <c r="V9164">
        <v>0</v>
      </c>
      <c r="W9164">
        <v>176.80260000000001</v>
      </c>
      <c r="X9164">
        <f t="shared" si="431"/>
        <v>680.01</v>
      </c>
    </row>
    <row r="9165" spans="1:24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tr">
        <f t="shared" si="429"/>
        <v>Maureen Gnade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tr">
        <f t="shared" si="430"/>
        <v>Central</v>
      </c>
      <c r="O9165" t="s">
        <v>104</v>
      </c>
      <c r="P9165" t="s">
        <v>5964</v>
      </c>
      <c r="Q9165" t="s">
        <v>70</v>
      </c>
      <c r="R9165" t="s">
        <v>160</v>
      </c>
      <c r="S9165" t="s">
        <v>5965</v>
      </c>
      <c r="T9165">
        <v>2.3759999999999999</v>
      </c>
      <c r="U9165">
        <v>3</v>
      </c>
      <c r="V9165">
        <v>0.2</v>
      </c>
      <c r="W9165">
        <v>0.74250000000000005</v>
      </c>
      <c r="X9165">
        <f t="shared" si="431"/>
        <v>2.3759999999999999</v>
      </c>
    </row>
    <row r="9166" spans="1:24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tr">
        <f t="shared" si="429"/>
        <v>Maureen Gnade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tr">
        <f t="shared" si="430"/>
        <v>Central</v>
      </c>
      <c r="O9166" t="s">
        <v>104</v>
      </c>
      <c r="P9166" t="s">
        <v>3312</v>
      </c>
      <c r="Q9166" t="s">
        <v>45</v>
      </c>
      <c r="R9166" t="s">
        <v>77</v>
      </c>
      <c r="S9166" t="s">
        <v>3313</v>
      </c>
      <c r="T9166">
        <v>143.12799999999999</v>
      </c>
      <c r="U9166">
        <v>2</v>
      </c>
      <c r="V9166">
        <v>0.8</v>
      </c>
      <c r="W9166">
        <v>-393.60199999999998</v>
      </c>
      <c r="X9166">
        <f t="shared" si="431"/>
        <v>143.12799999999999</v>
      </c>
    </row>
    <row r="9167" spans="1:24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tr">
        <f t="shared" si="429"/>
        <v>Max Jones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tr">
        <f t="shared" si="430"/>
        <v>West</v>
      </c>
      <c r="O9167" t="s">
        <v>43</v>
      </c>
      <c r="P9167" t="s">
        <v>9836</v>
      </c>
      <c r="Q9167" t="s">
        <v>70</v>
      </c>
      <c r="R9167" t="s">
        <v>683</v>
      </c>
      <c r="S9167" t="s">
        <v>9837</v>
      </c>
      <c r="T9167">
        <v>4476.8</v>
      </c>
      <c r="U9167">
        <v>4</v>
      </c>
      <c r="V9167">
        <v>0.2</v>
      </c>
      <c r="W9167">
        <v>503.64</v>
      </c>
      <c r="X9167">
        <f t="shared" si="431"/>
        <v>4476.8</v>
      </c>
    </row>
    <row r="9168" spans="1:24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tr">
        <f t="shared" si="429"/>
        <v>Max Jones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tr">
        <f t="shared" si="430"/>
        <v>West</v>
      </c>
      <c r="O9168" t="s">
        <v>43</v>
      </c>
      <c r="P9168" t="s">
        <v>3827</v>
      </c>
      <c r="Q9168" t="s">
        <v>45</v>
      </c>
      <c r="R9168" t="s">
        <v>89</v>
      </c>
      <c r="S9168" t="s">
        <v>3828</v>
      </c>
      <c r="T9168">
        <v>104.85</v>
      </c>
      <c r="U9168">
        <v>1</v>
      </c>
      <c r="V9168">
        <v>0</v>
      </c>
      <c r="W9168">
        <v>50.328000000000003</v>
      </c>
      <c r="X9168">
        <f t="shared" si="431"/>
        <v>104.85</v>
      </c>
    </row>
    <row r="9169" spans="1:24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tr">
        <f t="shared" si="429"/>
        <v>Max Jones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tr">
        <f t="shared" si="430"/>
        <v>West</v>
      </c>
      <c r="O9169" t="s">
        <v>43</v>
      </c>
      <c r="P9169" t="s">
        <v>5951</v>
      </c>
      <c r="Q9169" t="s">
        <v>45</v>
      </c>
      <c r="R9169" t="s">
        <v>77</v>
      </c>
      <c r="S9169" t="s">
        <v>5952</v>
      </c>
      <c r="T9169">
        <v>241.44</v>
      </c>
      <c r="U9169">
        <v>3</v>
      </c>
      <c r="V9169">
        <v>0</v>
      </c>
      <c r="W9169">
        <v>72.432000000000002</v>
      </c>
      <c r="X9169">
        <f t="shared" si="431"/>
        <v>241.44</v>
      </c>
    </row>
    <row r="9170" spans="1:24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tr">
        <f t="shared" si="429"/>
        <v>Sanjit Jacobs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tr">
        <f t="shared" si="430"/>
        <v>South</v>
      </c>
      <c r="O9170" t="s">
        <v>29</v>
      </c>
      <c r="P9170" t="s">
        <v>2348</v>
      </c>
      <c r="Q9170" t="s">
        <v>45</v>
      </c>
      <c r="R9170" t="s">
        <v>89</v>
      </c>
      <c r="S9170" t="s">
        <v>2349</v>
      </c>
      <c r="T9170">
        <v>319.76</v>
      </c>
      <c r="U9170">
        <v>14</v>
      </c>
      <c r="V9170">
        <v>0</v>
      </c>
      <c r="W9170">
        <v>147.08959999999999</v>
      </c>
      <c r="X9170">
        <f t="shared" si="431"/>
        <v>319.76</v>
      </c>
    </row>
    <row r="9171" spans="1:24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tr">
        <f t="shared" si="429"/>
        <v>Sanjit Jacobs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tr">
        <f t="shared" si="430"/>
        <v>South</v>
      </c>
      <c r="O9171" t="s">
        <v>29</v>
      </c>
      <c r="P9171" t="s">
        <v>2348</v>
      </c>
      <c r="Q9171" t="s">
        <v>45</v>
      </c>
      <c r="R9171" t="s">
        <v>89</v>
      </c>
      <c r="S9171" t="s">
        <v>2349</v>
      </c>
      <c r="T9171">
        <v>45.68</v>
      </c>
      <c r="U9171">
        <v>2</v>
      </c>
      <c r="V9171">
        <v>0</v>
      </c>
      <c r="W9171">
        <v>21.012799999999999</v>
      </c>
      <c r="X9171">
        <f t="shared" si="431"/>
        <v>45.68</v>
      </c>
    </row>
    <row r="9172" spans="1:24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tr">
        <f t="shared" si="429"/>
        <v>Laurel Beltran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tr">
        <f t="shared" si="430"/>
        <v>West</v>
      </c>
      <c r="O9172" t="s">
        <v>43</v>
      </c>
      <c r="P9172" t="s">
        <v>1816</v>
      </c>
      <c r="Q9172" t="s">
        <v>31</v>
      </c>
      <c r="R9172" t="s">
        <v>64</v>
      </c>
      <c r="S9172" t="s">
        <v>1817</v>
      </c>
      <c r="T9172">
        <v>31.96</v>
      </c>
      <c r="U9172">
        <v>2</v>
      </c>
      <c r="V9172">
        <v>0</v>
      </c>
      <c r="W9172">
        <v>1.5980000000000001</v>
      </c>
      <c r="X9172">
        <f t="shared" si="431"/>
        <v>31.96</v>
      </c>
    </row>
    <row r="9173" spans="1:24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tr">
        <f t="shared" si="429"/>
        <v>Laurel Beltran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tr">
        <f t="shared" si="430"/>
        <v>West</v>
      </c>
      <c r="O9173" t="s">
        <v>43</v>
      </c>
      <c r="P9173" t="s">
        <v>4193</v>
      </c>
      <c r="Q9173" t="s">
        <v>45</v>
      </c>
      <c r="R9173" t="s">
        <v>89</v>
      </c>
      <c r="S9173" t="s">
        <v>4194</v>
      </c>
      <c r="T9173">
        <v>47.9</v>
      </c>
      <c r="U9173">
        <v>1</v>
      </c>
      <c r="V9173">
        <v>0</v>
      </c>
      <c r="W9173">
        <v>22.992000000000001</v>
      </c>
      <c r="X9173">
        <f t="shared" si="431"/>
        <v>47.9</v>
      </c>
    </row>
    <row r="9174" spans="1:24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tr">
        <f t="shared" si="429"/>
        <v>Laurel Beltran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tr">
        <f t="shared" si="430"/>
        <v>West</v>
      </c>
      <c r="O9174" t="s">
        <v>43</v>
      </c>
      <c r="P9174" t="s">
        <v>3422</v>
      </c>
      <c r="Q9174" t="s">
        <v>45</v>
      </c>
      <c r="R9174" t="s">
        <v>58</v>
      </c>
      <c r="S9174" t="s">
        <v>3423</v>
      </c>
      <c r="T9174">
        <v>1112.94</v>
      </c>
      <c r="U9174">
        <v>3</v>
      </c>
      <c r="V9174">
        <v>0</v>
      </c>
      <c r="W9174">
        <v>222.58799999999999</v>
      </c>
      <c r="X9174">
        <f t="shared" si="431"/>
        <v>1112.94</v>
      </c>
    </row>
    <row r="9175" spans="1:24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tr">
        <f t="shared" si="429"/>
        <v>Laurel Beltran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tr">
        <f t="shared" si="430"/>
        <v>West</v>
      </c>
      <c r="O9175" t="s">
        <v>43</v>
      </c>
      <c r="P9175" t="s">
        <v>2294</v>
      </c>
      <c r="Q9175" t="s">
        <v>45</v>
      </c>
      <c r="R9175" t="s">
        <v>172</v>
      </c>
      <c r="S9175" t="s">
        <v>2295</v>
      </c>
      <c r="T9175">
        <v>22.92</v>
      </c>
      <c r="U9175">
        <v>3</v>
      </c>
      <c r="V9175">
        <v>0</v>
      </c>
      <c r="W9175">
        <v>11.2308</v>
      </c>
      <c r="X9175">
        <f t="shared" si="431"/>
        <v>22.92</v>
      </c>
    </row>
    <row r="9176" spans="1:24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tr">
        <f t="shared" si="429"/>
        <v>Sarah Brown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tr">
        <f t="shared" si="430"/>
        <v>West</v>
      </c>
      <c r="O9176" t="s">
        <v>43</v>
      </c>
      <c r="P9176" t="s">
        <v>3901</v>
      </c>
      <c r="Q9176" t="s">
        <v>70</v>
      </c>
      <c r="R9176" t="s">
        <v>71</v>
      </c>
      <c r="S9176" t="s">
        <v>3902</v>
      </c>
      <c r="T9176">
        <v>71.975999999999999</v>
      </c>
      <c r="U9176">
        <v>3</v>
      </c>
      <c r="V9176">
        <v>0.2</v>
      </c>
      <c r="W9176">
        <v>8.9969999999999999</v>
      </c>
      <c r="X9176">
        <f t="shared" si="431"/>
        <v>71.975999999999999</v>
      </c>
    </row>
    <row r="9177" spans="1:24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tr">
        <f t="shared" si="429"/>
        <v>Sarah Brown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tr">
        <f t="shared" si="430"/>
        <v>West</v>
      </c>
      <c r="O9177" t="s">
        <v>43</v>
      </c>
      <c r="P9177" t="s">
        <v>3879</v>
      </c>
      <c r="Q9177" t="s">
        <v>45</v>
      </c>
      <c r="R9177" t="s">
        <v>89</v>
      </c>
      <c r="S9177" t="s">
        <v>3880</v>
      </c>
      <c r="T9177">
        <v>19.440000000000001</v>
      </c>
      <c r="U9177">
        <v>3</v>
      </c>
      <c r="V9177">
        <v>0</v>
      </c>
      <c r="W9177">
        <v>9.3312000000000008</v>
      </c>
      <c r="X9177">
        <f t="shared" si="431"/>
        <v>19.440000000000001</v>
      </c>
    </row>
    <row r="9178" spans="1:24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tr">
        <f t="shared" si="429"/>
        <v>Corey Catlett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tr">
        <f t="shared" si="430"/>
        <v>South</v>
      </c>
      <c r="O9178" t="s">
        <v>29</v>
      </c>
      <c r="P9178" t="s">
        <v>1208</v>
      </c>
      <c r="Q9178" t="s">
        <v>45</v>
      </c>
      <c r="R9178" t="s">
        <v>74</v>
      </c>
      <c r="S9178" t="s">
        <v>1209</v>
      </c>
      <c r="T9178">
        <v>31.085999999999999</v>
      </c>
      <c r="U9178">
        <v>3</v>
      </c>
      <c r="V9178">
        <v>0.7</v>
      </c>
      <c r="W9178">
        <v>-20.724</v>
      </c>
      <c r="X9178">
        <f t="shared" si="431"/>
        <v>31.085999999999999</v>
      </c>
    </row>
    <row r="9179" spans="1:24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tr">
        <f t="shared" si="429"/>
        <v>Darren Powers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tr">
        <f t="shared" si="430"/>
        <v>East</v>
      </c>
      <c r="O9179" t="s">
        <v>147</v>
      </c>
      <c r="P9179" t="s">
        <v>7885</v>
      </c>
      <c r="Q9179" t="s">
        <v>70</v>
      </c>
      <c r="R9179" t="s">
        <v>71</v>
      </c>
      <c r="S9179" t="s">
        <v>7886</v>
      </c>
      <c r="T9179">
        <v>13.98</v>
      </c>
      <c r="U9179">
        <v>2</v>
      </c>
      <c r="V9179">
        <v>0</v>
      </c>
      <c r="W9179">
        <v>3.9144000000000001</v>
      </c>
      <c r="X9179">
        <f t="shared" si="431"/>
        <v>13.98</v>
      </c>
    </row>
    <row r="9180" spans="1:24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tr">
        <f t="shared" si="429"/>
        <v>Darren Powers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tr">
        <f t="shared" si="430"/>
        <v>East</v>
      </c>
      <c r="O9180" t="s">
        <v>147</v>
      </c>
      <c r="P9180" t="s">
        <v>6812</v>
      </c>
      <c r="Q9180" t="s">
        <v>45</v>
      </c>
      <c r="R9180" t="s">
        <v>67</v>
      </c>
      <c r="S9180" t="s">
        <v>6813</v>
      </c>
      <c r="T9180">
        <v>23.65</v>
      </c>
      <c r="U9180">
        <v>1</v>
      </c>
      <c r="V9180">
        <v>0</v>
      </c>
      <c r="W9180">
        <v>6.149</v>
      </c>
      <c r="X9180">
        <f t="shared" si="431"/>
        <v>23.65</v>
      </c>
    </row>
    <row r="9181" spans="1:24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tr">
        <f t="shared" si="429"/>
        <v>Jeremy Lonsdale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tr">
        <f t="shared" si="430"/>
        <v>West</v>
      </c>
      <c r="O9181" t="s">
        <v>43</v>
      </c>
      <c r="P9181" t="s">
        <v>6651</v>
      </c>
      <c r="Q9181" t="s">
        <v>70</v>
      </c>
      <c r="R9181" t="s">
        <v>71</v>
      </c>
      <c r="S9181" t="s">
        <v>6652</v>
      </c>
      <c r="T9181">
        <v>707.88</v>
      </c>
      <c r="U9181">
        <v>3</v>
      </c>
      <c r="V9181">
        <v>0.2</v>
      </c>
      <c r="W9181">
        <v>44.2425</v>
      </c>
      <c r="X9181">
        <f t="shared" si="431"/>
        <v>707.88</v>
      </c>
    </row>
    <row r="9182" spans="1:24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tr">
        <f t="shared" si="429"/>
        <v>Jeremy Lonsdale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tr">
        <f t="shared" si="430"/>
        <v>West</v>
      </c>
      <c r="O9182" t="s">
        <v>43</v>
      </c>
      <c r="P9182" t="s">
        <v>2305</v>
      </c>
      <c r="Q9182" t="s">
        <v>45</v>
      </c>
      <c r="R9182" t="s">
        <v>74</v>
      </c>
      <c r="S9182" t="s">
        <v>2306</v>
      </c>
      <c r="T9182">
        <v>11.952</v>
      </c>
      <c r="U9182">
        <v>3</v>
      </c>
      <c r="V9182">
        <v>0.2</v>
      </c>
      <c r="W9182">
        <v>4.1832000000000003</v>
      </c>
      <c r="X9182">
        <f t="shared" si="431"/>
        <v>11.952</v>
      </c>
    </row>
    <row r="9183" spans="1:24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tr">
        <f t="shared" si="429"/>
        <v>Jeremy Lonsdale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tr">
        <f t="shared" si="430"/>
        <v>West</v>
      </c>
      <c r="O9183" t="s">
        <v>43</v>
      </c>
      <c r="P9183" t="s">
        <v>7372</v>
      </c>
      <c r="Q9183" t="s">
        <v>45</v>
      </c>
      <c r="R9183" t="s">
        <v>74</v>
      </c>
      <c r="S9183" t="s">
        <v>7373</v>
      </c>
      <c r="T9183">
        <v>31.128</v>
      </c>
      <c r="U9183">
        <v>3</v>
      </c>
      <c r="V9183">
        <v>0.2</v>
      </c>
      <c r="W9183">
        <v>11.673</v>
      </c>
      <c r="X9183">
        <f t="shared" si="431"/>
        <v>31.128</v>
      </c>
    </row>
    <row r="9184" spans="1:24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tr">
        <f t="shared" si="429"/>
        <v>Jeremy Lonsdale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tr">
        <f t="shared" si="430"/>
        <v>West</v>
      </c>
      <c r="O9184" t="s">
        <v>43</v>
      </c>
      <c r="P9184" t="s">
        <v>8727</v>
      </c>
      <c r="Q9184" t="s">
        <v>70</v>
      </c>
      <c r="R9184" t="s">
        <v>160</v>
      </c>
      <c r="S9184" t="s">
        <v>8728</v>
      </c>
      <c r="T9184">
        <v>55.76</v>
      </c>
      <c r="U9184">
        <v>4</v>
      </c>
      <c r="V9184">
        <v>0</v>
      </c>
      <c r="W9184">
        <v>7.8064</v>
      </c>
      <c r="X9184">
        <f t="shared" si="431"/>
        <v>55.76</v>
      </c>
    </row>
    <row r="9185" spans="1:24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tr">
        <f t="shared" si="429"/>
        <v>Jeremy Lonsdale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tr">
        <f t="shared" si="430"/>
        <v>West</v>
      </c>
      <c r="O9185" t="s">
        <v>43</v>
      </c>
      <c r="P9185" t="s">
        <v>1253</v>
      </c>
      <c r="Q9185" t="s">
        <v>45</v>
      </c>
      <c r="R9185" t="s">
        <v>89</v>
      </c>
      <c r="S9185" t="s">
        <v>1254</v>
      </c>
      <c r="T9185">
        <v>24.56</v>
      </c>
      <c r="U9185">
        <v>2</v>
      </c>
      <c r="V9185">
        <v>0</v>
      </c>
      <c r="W9185">
        <v>11.543200000000001</v>
      </c>
      <c r="X9185">
        <f t="shared" si="431"/>
        <v>24.56</v>
      </c>
    </row>
    <row r="9186" spans="1:24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tr">
        <f t="shared" si="429"/>
        <v>Jeremy Lonsdale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tr">
        <f t="shared" si="430"/>
        <v>West</v>
      </c>
      <c r="O9186" t="s">
        <v>43</v>
      </c>
      <c r="P9186" t="s">
        <v>169</v>
      </c>
      <c r="Q9186" t="s">
        <v>31</v>
      </c>
      <c r="R9186" t="s">
        <v>64</v>
      </c>
      <c r="S9186" t="s">
        <v>170</v>
      </c>
      <c r="T9186">
        <v>51.75</v>
      </c>
      <c r="U9186">
        <v>1</v>
      </c>
      <c r="V9186">
        <v>0</v>
      </c>
      <c r="W9186">
        <v>15.525</v>
      </c>
      <c r="X9186">
        <f t="shared" si="431"/>
        <v>51.75</v>
      </c>
    </row>
    <row r="9187" spans="1:24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tr">
        <f t="shared" si="429"/>
        <v>Jeremy Lonsdale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tr">
        <f t="shared" si="430"/>
        <v>West</v>
      </c>
      <c r="O9187" t="s">
        <v>43</v>
      </c>
      <c r="P9187" t="s">
        <v>10479</v>
      </c>
      <c r="Q9187" t="s">
        <v>31</v>
      </c>
      <c r="R9187" t="s">
        <v>35</v>
      </c>
      <c r="S9187" t="s">
        <v>10480</v>
      </c>
      <c r="T9187">
        <v>207.184</v>
      </c>
      <c r="U9187">
        <v>1</v>
      </c>
      <c r="V9187">
        <v>0.2</v>
      </c>
      <c r="W9187">
        <v>25.898</v>
      </c>
      <c r="X9187">
        <f t="shared" si="431"/>
        <v>207.184</v>
      </c>
    </row>
    <row r="9188" spans="1:24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tr">
        <f t="shared" si="429"/>
        <v>Jeremy Lonsdale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tr">
        <f t="shared" si="430"/>
        <v>West</v>
      </c>
      <c r="O9188" t="s">
        <v>43</v>
      </c>
      <c r="P9188" t="s">
        <v>4879</v>
      </c>
      <c r="Q9188" t="s">
        <v>45</v>
      </c>
      <c r="R9188" t="s">
        <v>77</v>
      </c>
      <c r="S9188" t="s">
        <v>4880</v>
      </c>
      <c r="T9188">
        <v>1473.1</v>
      </c>
      <c r="U9188">
        <v>5</v>
      </c>
      <c r="V9188">
        <v>0</v>
      </c>
      <c r="W9188">
        <v>412.46800000000002</v>
      </c>
      <c r="X9188">
        <f t="shared" si="431"/>
        <v>1473.1</v>
      </c>
    </row>
    <row r="9189" spans="1:24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tr">
        <f t="shared" si="429"/>
        <v>Sean Miller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tr">
        <f t="shared" si="430"/>
        <v>East</v>
      </c>
      <c r="O9189" t="s">
        <v>147</v>
      </c>
      <c r="P9189" t="s">
        <v>1872</v>
      </c>
      <c r="Q9189" t="s">
        <v>45</v>
      </c>
      <c r="R9189" t="s">
        <v>578</v>
      </c>
      <c r="S9189" t="s">
        <v>1299</v>
      </c>
      <c r="T9189">
        <v>3.488</v>
      </c>
      <c r="U9189">
        <v>2</v>
      </c>
      <c r="V9189">
        <v>0.2</v>
      </c>
      <c r="W9189">
        <v>-0.6976</v>
      </c>
      <c r="X9189">
        <f t="shared" si="431"/>
        <v>3.488</v>
      </c>
    </row>
    <row r="9190" spans="1:24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tr">
        <f t="shared" si="429"/>
        <v>Sean Miller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tr">
        <f t="shared" si="430"/>
        <v>East</v>
      </c>
      <c r="O9190" t="s">
        <v>147</v>
      </c>
      <c r="P9190" t="s">
        <v>969</v>
      </c>
      <c r="Q9190" t="s">
        <v>70</v>
      </c>
      <c r="R9190" t="s">
        <v>160</v>
      </c>
      <c r="S9190" t="s">
        <v>970</v>
      </c>
      <c r="T9190">
        <v>21.728000000000002</v>
      </c>
      <c r="U9190">
        <v>4</v>
      </c>
      <c r="V9190">
        <v>0.2</v>
      </c>
      <c r="W9190">
        <v>3.8024</v>
      </c>
      <c r="X9190">
        <f t="shared" si="431"/>
        <v>21.728000000000002</v>
      </c>
    </row>
    <row r="9191" spans="1:24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tr">
        <f t="shared" si="429"/>
        <v>Sean Miller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tr">
        <f t="shared" si="430"/>
        <v>East</v>
      </c>
      <c r="O9191" t="s">
        <v>147</v>
      </c>
      <c r="P9191" t="s">
        <v>3696</v>
      </c>
      <c r="Q9191" t="s">
        <v>45</v>
      </c>
      <c r="R9191" t="s">
        <v>58</v>
      </c>
      <c r="S9191" t="s">
        <v>3697</v>
      </c>
      <c r="T9191">
        <v>663.072</v>
      </c>
      <c r="U9191">
        <v>6</v>
      </c>
      <c r="V9191">
        <v>0.2</v>
      </c>
      <c r="W9191">
        <v>-165.768</v>
      </c>
      <c r="X9191">
        <f t="shared" si="431"/>
        <v>663.072</v>
      </c>
    </row>
    <row r="9192" spans="1:24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tr">
        <f t="shared" si="429"/>
        <v>Sean Miller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tr">
        <f t="shared" si="430"/>
        <v>East</v>
      </c>
      <c r="O9192" t="s">
        <v>147</v>
      </c>
      <c r="P9192" t="s">
        <v>3485</v>
      </c>
      <c r="Q9192" t="s">
        <v>45</v>
      </c>
      <c r="R9192" t="s">
        <v>74</v>
      </c>
      <c r="S9192" t="s">
        <v>3486</v>
      </c>
      <c r="T9192">
        <v>99.587999999999994</v>
      </c>
      <c r="U9192">
        <v>2</v>
      </c>
      <c r="V9192">
        <v>0.7</v>
      </c>
      <c r="W9192">
        <v>-82.99</v>
      </c>
      <c r="X9192">
        <f t="shared" si="431"/>
        <v>99.587999999999994</v>
      </c>
    </row>
    <row r="9193" spans="1:24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tr">
        <f t="shared" si="429"/>
        <v>Sean Miller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tr">
        <f t="shared" si="430"/>
        <v>East</v>
      </c>
      <c r="O9193" t="s">
        <v>147</v>
      </c>
      <c r="P9193" t="s">
        <v>2979</v>
      </c>
      <c r="Q9193" t="s">
        <v>45</v>
      </c>
      <c r="R9193" t="s">
        <v>89</v>
      </c>
      <c r="S9193" t="s">
        <v>2980</v>
      </c>
      <c r="T9193">
        <v>49.567999999999998</v>
      </c>
      <c r="U9193">
        <v>2</v>
      </c>
      <c r="V9193">
        <v>0.2</v>
      </c>
      <c r="W9193">
        <v>15.49</v>
      </c>
      <c r="X9193">
        <f t="shared" si="431"/>
        <v>49.567999999999998</v>
      </c>
    </row>
    <row r="9194" spans="1:24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tr">
        <f t="shared" si="429"/>
        <v>Barry Blumstein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tr">
        <f t="shared" si="430"/>
        <v>Central</v>
      </c>
      <c r="O9194" t="s">
        <v>104</v>
      </c>
      <c r="P9194" t="s">
        <v>1201</v>
      </c>
      <c r="Q9194" t="s">
        <v>45</v>
      </c>
      <c r="R9194" t="s">
        <v>74</v>
      </c>
      <c r="S9194" t="s">
        <v>1202</v>
      </c>
      <c r="T9194">
        <v>29.372</v>
      </c>
      <c r="U9194">
        <v>7</v>
      </c>
      <c r="V9194">
        <v>0.8</v>
      </c>
      <c r="W9194">
        <v>-46.995199999999997</v>
      </c>
      <c r="X9194">
        <f t="shared" si="431"/>
        <v>29.372</v>
      </c>
    </row>
    <row r="9195" spans="1:24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tr">
        <f t="shared" si="429"/>
        <v>Barry Blumstein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tr">
        <f t="shared" si="430"/>
        <v>Central</v>
      </c>
      <c r="O9195" t="s">
        <v>104</v>
      </c>
      <c r="P9195" t="s">
        <v>3441</v>
      </c>
      <c r="Q9195" t="s">
        <v>70</v>
      </c>
      <c r="R9195" t="s">
        <v>71</v>
      </c>
      <c r="S9195" t="s">
        <v>6344</v>
      </c>
      <c r="T9195">
        <v>344.70400000000001</v>
      </c>
      <c r="U9195">
        <v>2</v>
      </c>
      <c r="V9195">
        <v>0.2</v>
      </c>
      <c r="W9195">
        <v>38.779200000000003</v>
      </c>
      <c r="X9195">
        <f t="shared" si="431"/>
        <v>344.70400000000001</v>
      </c>
    </row>
    <row r="9196" spans="1:24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tr">
        <f t="shared" si="429"/>
        <v>Philip Brown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tr">
        <f t="shared" si="430"/>
        <v>West</v>
      </c>
      <c r="O9196" t="s">
        <v>43</v>
      </c>
      <c r="P9196" t="s">
        <v>5073</v>
      </c>
      <c r="Q9196" t="s">
        <v>45</v>
      </c>
      <c r="R9196" t="s">
        <v>578</v>
      </c>
      <c r="S9196" t="s">
        <v>5074</v>
      </c>
      <c r="T9196">
        <v>47.991999999999997</v>
      </c>
      <c r="U9196">
        <v>7</v>
      </c>
      <c r="V9196">
        <v>0.2</v>
      </c>
      <c r="W9196">
        <v>3.5994000000000002</v>
      </c>
      <c r="X9196">
        <f t="shared" si="431"/>
        <v>47.991999999999997</v>
      </c>
    </row>
    <row r="9197" spans="1:24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tr">
        <f t="shared" si="429"/>
        <v>Philip Brown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tr">
        <f t="shared" si="430"/>
        <v>West</v>
      </c>
      <c r="O9197" t="s">
        <v>43</v>
      </c>
      <c r="P9197" t="s">
        <v>5624</v>
      </c>
      <c r="Q9197" t="s">
        <v>70</v>
      </c>
      <c r="R9197" t="s">
        <v>160</v>
      </c>
      <c r="S9197" t="s">
        <v>6810</v>
      </c>
      <c r="T9197">
        <v>102.24</v>
      </c>
      <c r="U9197">
        <v>4</v>
      </c>
      <c r="V9197">
        <v>0.2</v>
      </c>
      <c r="W9197">
        <v>-16.614000000000001</v>
      </c>
      <c r="X9197">
        <f t="shared" si="431"/>
        <v>102.24</v>
      </c>
    </row>
    <row r="9198" spans="1:24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tr">
        <f t="shared" si="429"/>
        <v>Greg Matthias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tr">
        <f t="shared" si="430"/>
        <v>West</v>
      </c>
      <c r="O9198" t="s">
        <v>43</v>
      </c>
      <c r="P9198" t="s">
        <v>7577</v>
      </c>
      <c r="Q9198" t="s">
        <v>45</v>
      </c>
      <c r="R9198" t="s">
        <v>89</v>
      </c>
      <c r="S9198" t="s">
        <v>7578</v>
      </c>
      <c r="T9198">
        <v>39.96</v>
      </c>
      <c r="U9198">
        <v>2</v>
      </c>
      <c r="V9198">
        <v>0</v>
      </c>
      <c r="W9198">
        <v>19.180800000000001</v>
      </c>
      <c r="X9198">
        <f t="shared" si="431"/>
        <v>39.96</v>
      </c>
    </row>
    <row r="9199" spans="1:24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tr">
        <f t="shared" si="429"/>
        <v>Greg Matthias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tr">
        <f t="shared" si="430"/>
        <v>West</v>
      </c>
      <c r="O9199" t="s">
        <v>43</v>
      </c>
      <c r="P9199" t="s">
        <v>4472</v>
      </c>
      <c r="Q9199" t="s">
        <v>70</v>
      </c>
      <c r="R9199" t="s">
        <v>71</v>
      </c>
      <c r="S9199" t="s">
        <v>4473</v>
      </c>
      <c r="T9199">
        <v>1432</v>
      </c>
      <c r="U9199">
        <v>5</v>
      </c>
      <c r="V9199">
        <v>0.2</v>
      </c>
      <c r="W9199">
        <v>125.3</v>
      </c>
      <c r="X9199">
        <f t="shared" si="431"/>
        <v>1432</v>
      </c>
    </row>
    <row r="9200" spans="1:24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tr">
        <f t="shared" si="429"/>
        <v>Greg Matthias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tr">
        <f t="shared" si="430"/>
        <v>West</v>
      </c>
      <c r="O9200" t="s">
        <v>43</v>
      </c>
      <c r="P9200" t="s">
        <v>8090</v>
      </c>
      <c r="Q9200" t="s">
        <v>45</v>
      </c>
      <c r="R9200" t="s">
        <v>578</v>
      </c>
      <c r="S9200" t="s">
        <v>8091</v>
      </c>
      <c r="T9200">
        <v>41.04</v>
      </c>
      <c r="U9200">
        <v>6</v>
      </c>
      <c r="V9200">
        <v>0</v>
      </c>
      <c r="W9200">
        <v>11.0808</v>
      </c>
      <c r="X9200">
        <f t="shared" si="431"/>
        <v>41.04</v>
      </c>
    </row>
    <row r="9201" spans="1:24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tr">
        <f t="shared" si="429"/>
        <v>Greg Matthias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tr">
        <f t="shared" si="430"/>
        <v>West</v>
      </c>
      <c r="O9201" t="s">
        <v>43</v>
      </c>
      <c r="P9201" t="s">
        <v>6255</v>
      </c>
      <c r="Q9201" t="s">
        <v>31</v>
      </c>
      <c r="R9201" t="s">
        <v>35</v>
      </c>
      <c r="S9201" t="s">
        <v>6256</v>
      </c>
      <c r="T9201">
        <v>256.78399999999999</v>
      </c>
      <c r="U9201">
        <v>1</v>
      </c>
      <c r="V9201">
        <v>0.2</v>
      </c>
      <c r="W9201">
        <v>32.097999999999999</v>
      </c>
      <c r="X9201">
        <f t="shared" si="431"/>
        <v>256.78399999999999</v>
      </c>
    </row>
    <row r="9202" spans="1:24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tr">
        <f t="shared" si="429"/>
        <v>Nick Radford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tr">
        <f t="shared" si="430"/>
        <v>East</v>
      </c>
      <c r="O9202" t="s">
        <v>147</v>
      </c>
      <c r="P9202" t="s">
        <v>1673</v>
      </c>
      <c r="Q9202" t="s">
        <v>31</v>
      </c>
      <c r="R9202" t="s">
        <v>32</v>
      </c>
      <c r="S9202" t="s">
        <v>1674</v>
      </c>
      <c r="T9202">
        <v>120.98</v>
      </c>
      <c r="U9202">
        <v>1</v>
      </c>
      <c r="V9202">
        <v>0</v>
      </c>
      <c r="W9202">
        <v>12.098000000000001</v>
      </c>
      <c r="X9202">
        <f t="shared" si="431"/>
        <v>120.98</v>
      </c>
    </row>
    <row r="9203" spans="1:24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tr">
        <f t="shared" si="429"/>
        <v>Nick Radford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tr">
        <f t="shared" si="430"/>
        <v>East</v>
      </c>
      <c r="O9203" t="s">
        <v>147</v>
      </c>
      <c r="P9203" t="s">
        <v>1515</v>
      </c>
      <c r="Q9203" t="s">
        <v>45</v>
      </c>
      <c r="R9203" t="s">
        <v>74</v>
      </c>
      <c r="S9203" t="s">
        <v>1516</v>
      </c>
      <c r="T9203">
        <v>315.98</v>
      </c>
      <c r="U9203">
        <v>1</v>
      </c>
      <c r="V9203">
        <v>0</v>
      </c>
      <c r="W9203">
        <v>148.51060000000001</v>
      </c>
      <c r="X9203">
        <f t="shared" si="431"/>
        <v>315.98</v>
      </c>
    </row>
    <row r="9204" spans="1:24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tr">
        <f t="shared" si="429"/>
        <v>Edward Hooks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tr">
        <f t="shared" si="430"/>
        <v>East</v>
      </c>
      <c r="O9204" t="s">
        <v>147</v>
      </c>
      <c r="P9204" t="s">
        <v>4927</v>
      </c>
      <c r="Q9204" t="s">
        <v>45</v>
      </c>
      <c r="R9204" t="s">
        <v>74</v>
      </c>
      <c r="S9204" t="s">
        <v>4928</v>
      </c>
      <c r="T9204">
        <v>28.751999999999999</v>
      </c>
      <c r="U9204">
        <v>3</v>
      </c>
      <c r="V9204">
        <v>0.2</v>
      </c>
      <c r="W9204">
        <v>10.0632</v>
      </c>
      <c r="X9204">
        <f t="shared" si="431"/>
        <v>28.751999999999999</v>
      </c>
    </row>
    <row r="9205" spans="1:24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tr">
        <f t="shared" si="429"/>
        <v>Edward Hooks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tr">
        <f t="shared" si="430"/>
        <v>East</v>
      </c>
      <c r="O9205" t="s">
        <v>147</v>
      </c>
      <c r="P9205" t="s">
        <v>5004</v>
      </c>
      <c r="Q9205" t="s">
        <v>45</v>
      </c>
      <c r="R9205" t="s">
        <v>67</v>
      </c>
      <c r="S9205" t="s">
        <v>5005</v>
      </c>
      <c r="T9205">
        <v>114.95</v>
      </c>
      <c r="U9205">
        <v>5</v>
      </c>
      <c r="V9205">
        <v>0</v>
      </c>
      <c r="W9205">
        <v>32.186</v>
      </c>
      <c r="X9205">
        <f t="shared" si="431"/>
        <v>114.95</v>
      </c>
    </row>
    <row r="9206" spans="1:24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tr">
        <f t="shared" si="429"/>
        <v>Fred Hopkins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tr">
        <f t="shared" si="430"/>
        <v>West</v>
      </c>
      <c r="O9206" t="s">
        <v>43</v>
      </c>
      <c r="P9206" t="s">
        <v>571</v>
      </c>
      <c r="Q9206" t="s">
        <v>45</v>
      </c>
      <c r="R9206" t="s">
        <v>67</v>
      </c>
      <c r="S9206" t="s">
        <v>572</v>
      </c>
      <c r="T9206">
        <v>23.04</v>
      </c>
      <c r="U9206">
        <v>8</v>
      </c>
      <c r="V9206">
        <v>0</v>
      </c>
      <c r="W9206">
        <v>6.9119999999999999</v>
      </c>
      <c r="X9206">
        <f t="shared" si="431"/>
        <v>23.04</v>
      </c>
    </row>
    <row r="9207" spans="1:24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tr">
        <f t="shared" si="429"/>
        <v>Brian Thompson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tr">
        <f t="shared" si="430"/>
        <v>East</v>
      </c>
      <c r="O9207" t="s">
        <v>147</v>
      </c>
      <c r="P9207" t="s">
        <v>3587</v>
      </c>
      <c r="Q9207" t="s">
        <v>45</v>
      </c>
      <c r="R9207" t="s">
        <v>67</v>
      </c>
      <c r="S9207" t="s">
        <v>3588</v>
      </c>
      <c r="T9207">
        <v>15.48</v>
      </c>
      <c r="U9207">
        <v>3</v>
      </c>
      <c r="V9207">
        <v>0</v>
      </c>
      <c r="W9207">
        <v>4.4892000000000003</v>
      </c>
      <c r="X9207">
        <f t="shared" si="431"/>
        <v>15.48</v>
      </c>
    </row>
    <row r="9208" spans="1:24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tr">
        <f t="shared" si="429"/>
        <v>Brian Thompson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tr">
        <f t="shared" si="430"/>
        <v>East</v>
      </c>
      <c r="O9208" t="s">
        <v>147</v>
      </c>
      <c r="P9208" t="s">
        <v>8020</v>
      </c>
      <c r="Q9208" t="s">
        <v>45</v>
      </c>
      <c r="R9208" t="s">
        <v>89</v>
      </c>
      <c r="S9208" t="s">
        <v>8021</v>
      </c>
      <c r="T9208">
        <v>51.84</v>
      </c>
      <c r="U9208">
        <v>8</v>
      </c>
      <c r="V9208">
        <v>0</v>
      </c>
      <c r="W9208">
        <v>24.883199999999999</v>
      </c>
      <c r="X9208">
        <f t="shared" si="431"/>
        <v>51.84</v>
      </c>
    </row>
    <row r="9209" spans="1:24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tr">
        <f t="shared" si="429"/>
        <v>Adrian Barton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tr">
        <f t="shared" si="430"/>
        <v>Central</v>
      </c>
      <c r="O9209" t="s">
        <v>104</v>
      </c>
      <c r="P9209" t="s">
        <v>5548</v>
      </c>
      <c r="Q9209" t="s">
        <v>70</v>
      </c>
      <c r="R9209" t="s">
        <v>160</v>
      </c>
      <c r="S9209" t="s">
        <v>5549</v>
      </c>
      <c r="T9209">
        <v>39.816000000000003</v>
      </c>
      <c r="U9209">
        <v>3</v>
      </c>
      <c r="V9209">
        <v>0.2</v>
      </c>
      <c r="W9209">
        <v>7.4654999999999996</v>
      </c>
      <c r="X9209">
        <f t="shared" si="431"/>
        <v>39.816000000000003</v>
      </c>
    </row>
    <row r="9210" spans="1:24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tr">
        <f t="shared" si="429"/>
        <v>Scot Coram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tr">
        <f t="shared" si="430"/>
        <v>West</v>
      </c>
      <c r="O9210" t="s">
        <v>43</v>
      </c>
      <c r="P9210" t="s">
        <v>4946</v>
      </c>
      <c r="Q9210" t="s">
        <v>45</v>
      </c>
      <c r="R9210" t="s">
        <v>58</v>
      </c>
      <c r="S9210" t="s">
        <v>4947</v>
      </c>
      <c r="T9210">
        <v>16.059999999999999</v>
      </c>
      <c r="U9210">
        <v>1</v>
      </c>
      <c r="V9210">
        <v>0</v>
      </c>
      <c r="W9210">
        <v>4.1756000000000002</v>
      </c>
      <c r="X9210">
        <f t="shared" si="431"/>
        <v>16.059999999999999</v>
      </c>
    </row>
    <row r="9211" spans="1:24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tr">
        <f t="shared" si="429"/>
        <v>Roy Skaria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tr">
        <f t="shared" si="430"/>
        <v>Central</v>
      </c>
      <c r="O9211" t="s">
        <v>104</v>
      </c>
      <c r="P9211" t="s">
        <v>4173</v>
      </c>
      <c r="Q9211" t="s">
        <v>45</v>
      </c>
      <c r="R9211" t="s">
        <v>172</v>
      </c>
      <c r="S9211" t="s">
        <v>4174</v>
      </c>
      <c r="T9211">
        <v>7.28</v>
      </c>
      <c r="U9211">
        <v>1</v>
      </c>
      <c r="V9211">
        <v>0</v>
      </c>
      <c r="W9211">
        <v>3.4944000000000002</v>
      </c>
      <c r="X9211">
        <f t="shared" si="431"/>
        <v>7.28</v>
      </c>
    </row>
    <row r="9212" spans="1:24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tr">
        <f t="shared" si="429"/>
        <v>Roy Skaria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tr">
        <f t="shared" si="430"/>
        <v>Central</v>
      </c>
      <c r="O9212" t="s">
        <v>104</v>
      </c>
      <c r="P9212" t="s">
        <v>2942</v>
      </c>
      <c r="Q9212" t="s">
        <v>45</v>
      </c>
      <c r="R9212" t="s">
        <v>74</v>
      </c>
      <c r="S9212" t="s">
        <v>2943</v>
      </c>
      <c r="T9212">
        <v>5.4</v>
      </c>
      <c r="U9212">
        <v>3</v>
      </c>
      <c r="V9212">
        <v>0</v>
      </c>
      <c r="W9212">
        <v>2.5920000000000001</v>
      </c>
      <c r="X9212">
        <f t="shared" si="431"/>
        <v>5.4</v>
      </c>
    </row>
    <row r="9213" spans="1:24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tr">
        <f t="shared" si="429"/>
        <v>Arianne Irving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tr">
        <f t="shared" si="430"/>
        <v>West</v>
      </c>
      <c r="O9213" t="s">
        <v>43</v>
      </c>
      <c r="P9213" t="s">
        <v>1096</v>
      </c>
      <c r="Q9213" t="s">
        <v>45</v>
      </c>
      <c r="R9213" t="s">
        <v>89</v>
      </c>
      <c r="S9213" t="s">
        <v>1097</v>
      </c>
      <c r="T9213">
        <v>19.440000000000001</v>
      </c>
      <c r="U9213">
        <v>3</v>
      </c>
      <c r="V9213">
        <v>0</v>
      </c>
      <c r="W9213">
        <v>9.3312000000000008</v>
      </c>
      <c r="X9213">
        <f t="shared" si="431"/>
        <v>19.440000000000001</v>
      </c>
    </row>
    <row r="9214" spans="1:24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tr">
        <f t="shared" si="429"/>
        <v>Denny Joy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tr">
        <f t="shared" si="430"/>
        <v>West</v>
      </c>
      <c r="O9214" t="s">
        <v>43</v>
      </c>
      <c r="P9214" t="s">
        <v>297</v>
      </c>
      <c r="Q9214" t="s">
        <v>31</v>
      </c>
      <c r="R9214" t="s">
        <v>64</v>
      </c>
      <c r="S9214" t="s">
        <v>298</v>
      </c>
      <c r="T9214">
        <v>39.880000000000003</v>
      </c>
      <c r="U9214">
        <v>2</v>
      </c>
      <c r="V9214">
        <v>0</v>
      </c>
      <c r="W9214">
        <v>11.166399999999999</v>
      </c>
      <c r="X9214">
        <f t="shared" si="431"/>
        <v>39.880000000000003</v>
      </c>
    </row>
    <row r="9215" spans="1:24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tr">
        <f t="shared" si="429"/>
        <v>Denny Joy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tr">
        <f t="shared" si="430"/>
        <v>West</v>
      </c>
      <c r="O9215" t="s">
        <v>43</v>
      </c>
      <c r="P9215" t="s">
        <v>4364</v>
      </c>
      <c r="Q9215" t="s">
        <v>31</v>
      </c>
      <c r="R9215" t="s">
        <v>64</v>
      </c>
      <c r="S9215" t="s">
        <v>4365</v>
      </c>
      <c r="T9215">
        <v>79.44</v>
      </c>
      <c r="U9215">
        <v>3</v>
      </c>
      <c r="V9215">
        <v>0</v>
      </c>
      <c r="W9215">
        <v>28.598400000000002</v>
      </c>
      <c r="X9215">
        <f t="shared" si="431"/>
        <v>79.44</v>
      </c>
    </row>
    <row r="9216" spans="1:24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tr">
        <f t="shared" si="429"/>
        <v>Barbara Fisher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tr">
        <f t="shared" si="430"/>
        <v>East</v>
      </c>
      <c r="O9216" t="s">
        <v>147</v>
      </c>
      <c r="P9216" t="s">
        <v>10497</v>
      </c>
      <c r="Q9216" t="s">
        <v>45</v>
      </c>
      <c r="R9216" t="s">
        <v>46</v>
      </c>
      <c r="S9216" t="s">
        <v>10498</v>
      </c>
      <c r="T9216">
        <v>20.664000000000001</v>
      </c>
      <c r="U9216">
        <v>7</v>
      </c>
      <c r="V9216">
        <v>0.2</v>
      </c>
      <c r="W9216">
        <v>6.9741</v>
      </c>
      <c r="X9216">
        <f t="shared" si="431"/>
        <v>20.664000000000001</v>
      </c>
    </row>
    <row r="9217" spans="1:24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tr">
        <f t="shared" si="429"/>
        <v>Tiffany House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tr">
        <f t="shared" si="430"/>
        <v>West</v>
      </c>
      <c r="O9217" t="s">
        <v>43</v>
      </c>
      <c r="P9217" t="s">
        <v>1933</v>
      </c>
      <c r="Q9217" t="s">
        <v>45</v>
      </c>
      <c r="R9217" t="s">
        <v>89</v>
      </c>
      <c r="S9217" t="s">
        <v>1934</v>
      </c>
      <c r="T9217">
        <v>32.4</v>
      </c>
      <c r="U9217">
        <v>5</v>
      </c>
      <c r="V9217">
        <v>0</v>
      </c>
      <c r="W9217">
        <v>15.552</v>
      </c>
      <c r="X9217">
        <f t="shared" si="431"/>
        <v>32.4</v>
      </c>
    </row>
    <row r="9218" spans="1:24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tr">
        <f t="shared" si="429"/>
        <v>Jason Gross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tr">
        <f t="shared" si="430"/>
        <v>Central</v>
      </c>
      <c r="O9218" t="s">
        <v>104</v>
      </c>
      <c r="P9218" t="s">
        <v>105</v>
      </c>
      <c r="Q9218" t="s">
        <v>45</v>
      </c>
      <c r="R9218" t="s">
        <v>77</v>
      </c>
      <c r="S9218" t="s">
        <v>106</v>
      </c>
      <c r="T9218">
        <v>13.762</v>
      </c>
      <c r="U9218">
        <v>1</v>
      </c>
      <c r="V9218">
        <v>0.8</v>
      </c>
      <c r="W9218">
        <v>-24.771599999999999</v>
      </c>
      <c r="X9218">
        <f t="shared" si="431"/>
        <v>13.762</v>
      </c>
    </row>
    <row r="9219" spans="1:24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tr">
        <f t="shared" ref="G9219:G9282" si="432">TRIM(H9219)</f>
        <v>Arthur Wiediger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tr">
        <f t="shared" ref="N9219:N9282" si="433">PROPER(TRIM(O9219))</f>
        <v>Central</v>
      </c>
      <c r="O9219" t="s">
        <v>104</v>
      </c>
      <c r="P9219" t="s">
        <v>2581</v>
      </c>
      <c r="Q9219" t="s">
        <v>45</v>
      </c>
      <c r="R9219" t="s">
        <v>172</v>
      </c>
      <c r="S9219" t="s">
        <v>2582</v>
      </c>
      <c r="T9219">
        <v>15.28</v>
      </c>
      <c r="U9219">
        <v>2</v>
      </c>
      <c r="V9219">
        <v>0</v>
      </c>
      <c r="W9219">
        <v>7.4871999999999996</v>
      </c>
      <c r="X9219">
        <f t="shared" ref="X9219:X9282" si="434">T9219</f>
        <v>15.28</v>
      </c>
    </row>
    <row r="9220" spans="1:24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tr">
        <f t="shared" si="432"/>
        <v>Joni Wasserman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tr">
        <f t="shared" si="433"/>
        <v>East</v>
      </c>
      <c r="O9220" t="s">
        <v>147</v>
      </c>
      <c r="P9220" t="s">
        <v>3362</v>
      </c>
      <c r="Q9220" t="s">
        <v>45</v>
      </c>
      <c r="R9220" t="s">
        <v>58</v>
      </c>
      <c r="S9220" t="s">
        <v>3363</v>
      </c>
      <c r="T9220">
        <v>44.688000000000002</v>
      </c>
      <c r="U9220">
        <v>7</v>
      </c>
      <c r="V9220">
        <v>0.2</v>
      </c>
      <c r="W9220">
        <v>3.3515999999999999</v>
      </c>
      <c r="X9220">
        <f t="shared" si="434"/>
        <v>44.688000000000002</v>
      </c>
    </row>
    <row r="9221" spans="1:24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tr">
        <f t="shared" si="432"/>
        <v>Joni Wasserman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tr">
        <f t="shared" si="433"/>
        <v>East</v>
      </c>
      <c r="O9221" t="s">
        <v>147</v>
      </c>
      <c r="P9221" t="s">
        <v>5455</v>
      </c>
      <c r="Q9221" t="s">
        <v>31</v>
      </c>
      <c r="R9221" t="s">
        <v>32</v>
      </c>
      <c r="S9221" t="s">
        <v>5456</v>
      </c>
      <c r="T9221">
        <v>301.47000000000003</v>
      </c>
      <c r="U9221">
        <v>3</v>
      </c>
      <c r="V9221">
        <v>0.5</v>
      </c>
      <c r="W9221">
        <v>-204.99959999999999</v>
      </c>
      <c r="X9221">
        <f t="shared" si="434"/>
        <v>301.47000000000003</v>
      </c>
    </row>
    <row r="9222" spans="1:24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tr">
        <f t="shared" si="432"/>
        <v>Michelle Huthwaite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tr">
        <f t="shared" si="433"/>
        <v>South</v>
      </c>
      <c r="O9222" t="s">
        <v>29</v>
      </c>
      <c r="P9222" t="s">
        <v>4984</v>
      </c>
      <c r="Q9222" t="s">
        <v>45</v>
      </c>
      <c r="R9222" t="s">
        <v>46</v>
      </c>
      <c r="S9222" t="s">
        <v>4985</v>
      </c>
      <c r="T9222">
        <v>11.07</v>
      </c>
      <c r="U9222">
        <v>3</v>
      </c>
      <c r="V9222">
        <v>0</v>
      </c>
      <c r="W9222">
        <v>5.2028999999999996</v>
      </c>
      <c r="X9222">
        <f t="shared" si="434"/>
        <v>11.07</v>
      </c>
    </row>
    <row r="9223" spans="1:24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tr">
        <f t="shared" si="432"/>
        <v>Michelle Huthwaite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tr">
        <f t="shared" si="433"/>
        <v>South</v>
      </c>
      <c r="O9223" t="s">
        <v>29</v>
      </c>
      <c r="P9223" t="s">
        <v>904</v>
      </c>
      <c r="Q9223" t="s">
        <v>31</v>
      </c>
      <c r="R9223" t="s">
        <v>55</v>
      </c>
      <c r="S9223" t="s">
        <v>905</v>
      </c>
      <c r="T9223">
        <v>1504.52</v>
      </c>
      <c r="U9223">
        <v>4</v>
      </c>
      <c r="V9223">
        <v>0</v>
      </c>
      <c r="W9223">
        <v>346.03960000000001</v>
      </c>
      <c r="X9223">
        <f t="shared" si="434"/>
        <v>1504.52</v>
      </c>
    </row>
    <row r="9224" spans="1:24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tr">
        <f t="shared" si="432"/>
        <v>Michelle Huthwaite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tr">
        <f t="shared" si="433"/>
        <v>South</v>
      </c>
      <c r="O9224" t="s">
        <v>29</v>
      </c>
      <c r="P9224" t="s">
        <v>4454</v>
      </c>
      <c r="Q9224" t="s">
        <v>45</v>
      </c>
      <c r="R9224" t="s">
        <v>89</v>
      </c>
      <c r="S9224" t="s">
        <v>4455</v>
      </c>
      <c r="T9224">
        <v>25.92</v>
      </c>
      <c r="U9224">
        <v>4</v>
      </c>
      <c r="V9224">
        <v>0</v>
      </c>
      <c r="W9224">
        <v>12.441599999999999</v>
      </c>
      <c r="X9224">
        <f t="shared" si="434"/>
        <v>25.92</v>
      </c>
    </row>
    <row r="9225" spans="1:24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tr">
        <f t="shared" si="432"/>
        <v>Frank Merwin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tr">
        <f t="shared" si="433"/>
        <v>Central</v>
      </c>
      <c r="O9225" t="s">
        <v>104</v>
      </c>
      <c r="P9225" t="s">
        <v>5677</v>
      </c>
      <c r="Q9225" t="s">
        <v>45</v>
      </c>
      <c r="R9225" t="s">
        <v>74</v>
      </c>
      <c r="S9225" t="s">
        <v>5678</v>
      </c>
      <c r="T9225">
        <v>7.5359999999999996</v>
      </c>
      <c r="U9225">
        <v>6</v>
      </c>
      <c r="V9225">
        <v>0.8</v>
      </c>
      <c r="W9225">
        <v>-13.188000000000001</v>
      </c>
      <c r="X9225">
        <f t="shared" si="434"/>
        <v>7.5359999999999996</v>
      </c>
    </row>
    <row r="9226" spans="1:24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tr">
        <f t="shared" si="432"/>
        <v>Frank Merwin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tr">
        <f t="shared" si="433"/>
        <v>Central</v>
      </c>
      <c r="O9226" t="s">
        <v>104</v>
      </c>
      <c r="P9226" t="s">
        <v>2558</v>
      </c>
      <c r="Q9226" t="s">
        <v>45</v>
      </c>
      <c r="R9226" t="s">
        <v>74</v>
      </c>
      <c r="S9226" t="s">
        <v>2559</v>
      </c>
      <c r="T9226">
        <v>1.4079999999999999</v>
      </c>
      <c r="U9226">
        <v>2</v>
      </c>
      <c r="V9226">
        <v>0.8</v>
      </c>
      <c r="W9226">
        <v>-2.3231999999999999</v>
      </c>
      <c r="X9226">
        <f t="shared" si="434"/>
        <v>1.4079999999999999</v>
      </c>
    </row>
    <row r="9227" spans="1:24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tr">
        <f t="shared" si="432"/>
        <v>Frank Merwin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tr">
        <f t="shared" si="433"/>
        <v>Central</v>
      </c>
      <c r="O9227" t="s">
        <v>104</v>
      </c>
      <c r="P9227" t="s">
        <v>6384</v>
      </c>
      <c r="Q9227" t="s">
        <v>45</v>
      </c>
      <c r="R9227" t="s">
        <v>74</v>
      </c>
      <c r="S9227" t="s">
        <v>6385</v>
      </c>
      <c r="T9227">
        <v>4.1440000000000001</v>
      </c>
      <c r="U9227">
        <v>4</v>
      </c>
      <c r="V9227">
        <v>0.8</v>
      </c>
      <c r="W9227">
        <v>-6.4231999999999996</v>
      </c>
      <c r="X9227">
        <f t="shared" si="434"/>
        <v>4.1440000000000001</v>
      </c>
    </row>
    <row r="9228" spans="1:24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tr">
        <f t="shared" si="432"/>
        <v>Frank Merwin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tr">
        <f t="shared" si="433"/>
        <v>Central</v>
      </c>
      <c r="O9228" t="s">
        <v>104</v>
      </c>
      <c r="P9228" t="s">
        <v>886</v>
      </c>
      <c r="Q9228" t="s">
        <v>45</v>
      </c>
      <c r="R9228" t="s">
        <v>58</v>
      </c>
      <c r="S9228" t="s">
        <v>887</v>
      </c>
      <c r="T9228">
        <v>52.752000000000002</v>
      </c>
      <c r="U9228">
        <v>3</v>
      </c>
      <c r="V9228">
        <v>0.2</v>
      </c>
      <c r="W9228">
        <v>-12.528600000000001</v>
      </c>
      <c r="X9228">
        <f t="shared" si="434"/>
        <v>52.752000000000002</v>
      </c>
    </row>
    <row r="9229" spans="1:24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tr">
        <f t="shared" si="432"/>
        <v>George Zrebassa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tr">
        <f t="shared" si="433"/>
        <v>West</v>
      </c>
      <c r="O9229" t="s">
        <v>43</v>
      </c>
      <c r="P9229" t="s">
        <v>5374</v>
      </c>
      <c r="Q9229" t="s">
        <v>45</v>
      </c>
      <c r="R9229" t="s">
        <v>77</v>
      </c>
      <c r="S9229" t="s">
        <v>5375</v>
      </c>
      <c r="T9229">
        <v>381.36</v>
      </c>
      <c r="U9229">
        <v>7</v>
      </c>
      <c r="V9229">
        <v>0</v>
      </c>
      <c r="W9229">
        <v>106.7808</v>
      </c>
      <c r="X9229">
        <f t="shared" si="434"/>
        <v>381.36</v>
      </c>
    </row>
    <row r="9230" spans="1:24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tr">
        <f t="shared" si="432"/>
        <v>Tracy Collins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tr">
        <f t="shared" si="433"/>
        <v>West</v>
      </c>
      <c r="O9230" t="s">
        <v>43</v>
      </c>
      <c r="P9230" t="s">
        <v>286</v>
      </c>
      <c r="Q9230" t="s">
        <v>45</v>
      </c>
      <c r="R9230" t="s">
        <v>67</v>
      </c>
      <c r="S9230" t="s">
        <v>287</v>
      </c>
      <c r="T9230">
        <v>6.72</v>
      </c>
      <c r="U9230">
        <v>4</v>
      </c>
      <c r="V9230">
        <v>0</v>
      </c>
      <c r="W9230">
        <v>3.36</v>
      </c>
      <c r="X9230">
        <f t="shared" si="434"/>
        <v>6.72</v>
      </c>
    </row>
    <row r="9231" spans="1:24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tr">
        <f t="shared" si="432"/>
        <v>Tracy Blumstein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tr">
        <f t="shared" si="433"/>
        <v>West</v>
      </c>
      <c r="O9231" t="s">
        <v>43</v>
      </c>
      <c r="P9231" t="s">
        <v>3351</v>
      </c>
      <c r="Q9231" t="s">
        <v>45</v>
      </c>
      <c r="R9231" t="s">
        <v>74</v>
      </c>
      <c r="S9231" t="s">
        <v>3352</v>
      </c>
      <c r="T9231">
        <v>15.192</v>
      </c>
      <c r="U9231">
        <v>3</v>
      </c>
      <c r="V9231">
        <v>0.2</v>
      </c>
      <c r="W9231">
        <v>5.5071000000000003</v>
      </c>
      <c r="X9231">
        <f t="shared" si="434"/>
        <v>15.192</v>
      </c>
    </row>
    <row r="9232" spans="1:24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tr">
        <f t="shared" si="432"/>
        <v>Tracy Blumstein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tr">
        <f t="shared" si="433"/>
        <v>West</v>
      </c>
      <c r="O9232" t="s">
        <v>43</v>
      </c>
      <c r="P9232" t="s">
        <v>4292</v>
      </c>
      <c r="Q9232" t="s">
        <v>45</v>
      </c>
      <c r="R9232" t="s">
        <v>89</v>
      </c>
      <c r="S9232" t="s">
        <v>4293</v>
      </c>
      <c r="T9232">
        <v>58.32</v>
      </c>
      <c r="U9232">
        <v>9</v>
      </c>
      <c r="V9232">
        <v>0</v>
      </c>
      <c r="W9232">
        <v>27.993600000000001</v>
      </c>
      <c r="X9232">
        <f t="shared" si="434"/>
        <v>58.32</v>
      </c>
    </row>
    <row r="9233" spans="1:24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tr">
        <f t="shared" si="432"/>
        <v>Resi Pölking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tr">
        <f t="shared" si="433"/>
        <v>West</v>
      </c>
      <c r="O9233" t="s">
        <v>43</v>
      </c>
      <c r="P9233" t="s">
        <v>515</v>
      </c>
      <c r="Q9233" t="s">
        <v>45</v>
      </c>
      <c r="R9233" t="s">
        <v>74</v>
      </c>
      <c r="S9233" t="s">
        <v>516</v>
      </c>
      <c r="T9233">
        <v>946.76400000000001</v>
      </c>
      <c r="U9233">
        <v>6</v>
      </c>
      <c r="V9233">
        <v>0.7</v>
      </c>
      <c r="W9233">
        <v>-694.29359999999997</v>
      </c>
      <c r="X9233">
        <f t="shared" si="434"/>
        <v>946.76400000000001</v>
      </c>
    </row>
    <row r="9234" spans="1:24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tr">
        <f t="shared" si="432"/>
        <v>Lena Radford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tr">
        <f t="shared" si="433"/>
        <v>West</v>
      </c>
      <c r="O9234" t="s">
        <v>43</v>
      </c>
      <c r="P9234" t="s">
        <v>4702</v>
      </c>
      <c r="Q9234" t="s">
        <v>31</v>
      </c>
      <c r="R9234" t="s">
        <v>64</v>
      </c>
      <c r="S9234" t="s">
        <v>4703</v>
      </c>
      <c r="T9234">
        <v>94.68</v>
      </c>
      <c r="U9234">
        <v>9</v>
      </c>
      <c r="V9234">
        <v>0</v>
      </c>
      <c r="W9234">
        <v>31.244399999999999</v>
      </c>
      <c r="X9234">
        <f t="shared" si="434"/>
        <v>94.68</v>
      </c>
    </row>
    <row r="9235" spans="1:24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tr">
        <f t="shared" si="432"/>
        <v>Lena Radford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tr">
        <f t="shared" si="433"/>
        <v>West</v>
      </c>
      <c r="O9235" t="s">
        <v>43</v>
      </c>
      <c r="P9235" t="s">
        <v>6766</v>
      </c>
      <c r="Q9235" t="s">
        <v>45</v>
      </c>
      <c r="R9235" t="s">
        <v>58</v>
      </c>
      <c r="S9235" t="s">
        <v>6767</v>
      </c>
      <c r="T9235">
        <v>23.67</v>
      </c>
      <c r="U9235">
        <v>3</v>
      </c>
      <c r="V9235">
        <v>0</v>
      </c>
      <c r="W9235">
        <v>0.94679999999999997</v>
      </c>
      <c r="X9235">
        <f t="shared" si="434"/>
        <v>23.67</v>
      </c>
    </row>
    <row r="9236" spans="1:24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tr">
        <f t="shared" si="432"/>
        <v>Lena Radford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tr">
        <f t="shared" si="433"/>
        <v>West</v>
      </c>
      <c r="O9236" t="s">
        <v>43</v>
      </c>
      <c r="P9236" t="s">
        <v>2492</v>
      </c>
      <c r="Q9236" t="s">
        <v>70</v>
      </c>
      <c r="R9236" t="s">
        <v>71</v>
      </c>
      <c r="S9236" t="s">
        <v>2493</v>
      </c>
      <c r="T9236">
        <v>1091.1679999999999</v>
      </c>
      <c r="U9236">
        <v>4</v>
      </c>
      <c r="V9236">
        <v>0.2</v>
      </c>
      <c r="W9236">
        <v>68.197999999999993</v>
      </c>
      <c r="X9236">
        <f t="shared" si="434"/>
        <v>1091.1679999999999</v>
      </c>
    </row>
    <row r="9237" spans="1:24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tr">
        <f t="shared" si="432"/>
        <v>Lena Radford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tr">
        <f t="shared" si="433"/>
        <v>West</v>
      </c>
      <c r="O9237" t="s">
        <v>43</v>
      </c>
      <c r="P9237" t="s">
        <v>4505</v>
      </c>
      <c r="Q9237" t="s">
        <v>45</v>
      </c>
      <c r="R9237" t="s">
        <v>67</v>
      </c>
      <c r="S9237" t="s">
        <v>4506</v>
      </c>
      <c r="T9237">
        <v>18.690000000000001</v>
      </c>
      <c r="U9237">
        <v>7</v>
      </c>
      <c r="V9237">
        <v>0</v>
      </c>
      <c r="W9237">
        <v>5.2332000000000001</v>
      </c>
      <c r="X9237">
        <f t="shared" si="434"/>
        <v>18.690000000000001</v>
      </c>
    </row>
    <row r="9238" spans="1:24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tr">
        <f t="shared" si="432"/>
        <v>Lena Radford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tr">
        <f t="shared" si="433"/>
        <v>West</v>
      </c>
      <c r="O9238" t="s">
        <v>43</v>
      </c>
      <c r="P9238" t="s">
        <v>79</v>
      </c>
      <c r="Q9238" t="s">
        <v>31</v>
      </c>
      <c r="R9238" t="s">
        <v>55</v>
      </c>
      <c r="S9238" t="s">
        <v>80</v>
      </c>
      <c r="T9238">
        <v>568.72799999999995</v>
      </c>
      <c r="U9238">
        <v>3</v>
      </c>
      <c r="V9238">
        <v>0.2</v>
      </c>
      <c r="W9238">
        <v>28.436399999999999</v>
      </c>
      <c r="X9238">
        <f t="shared" si="434"/>
        <v>568.72799999999995</v>
      </c>
    </row>
    <row r="9239" spans="1:24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tr">
        <f t="shared" si="432"/>
        <v>Lena Radford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tr">
        <f t="shared" si="433"/>
        <v>West</v>
      </c>
      <c r="O9239" t="s">
        <v>43</v>
      </c>
      <c r="P9239" t="s">
        <v>5396</v>
      </c>
      <c r="Q9239" t="s">
        <v>45</v>
      </c>
      <c r="R9239" t="s">
        <v>74</v>
      </c>
      <c r="S9239" t="s">
        <v>5397</v>
      </c>
      <c r="T9239">
        <v>7.3120000000000003</v>
      </c>
      <c r="U9239">
        <v>1</v>
      </c>
      <c r="V9239">
        <v>0.2</v>
      </c>
      <c r="W9239">
        <v>2.5592000000000001</v>
      </c>
      <c r="X9239">
        <f t="shared" si="434"/>
        <v>7.3120000000000003</v>
      </c>
    </row>
    <row r="9240" spans="1:24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tr">
        <f t="shared" si="432"/>
        <v>Magdelene Morse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tr">
        <f t="shared" si="433"/>
        <v>East</v>
      </c>
      <c r="O9240" t="s">
        <v>147</v>
      </c>
      <c r="P9240" t="s">
        <v>2884</v>
      </c>
      <c r="Q9240" t="s">
        <v>31</v>
      </c>
      <c r="R9240" t="s">
        <v>64</v>
      </c>
      <c r="S9240" t="s">
        <v>2885</v>
      </c>
      <c r="T9240">
        <v>147.56800000000001</v>
      </c>
      <c r="U9240">
        <v>2</v>
      </c>
      <c r="V9240">
        <v>0.2</v>
      </c>
      <c r="W9240">
        <v>-3.6892</v>
      </c>
      <c r="X9240">
        <f t="shared" si="434"/>
        <v>147.56800000000001</v>
      </c>
    </row>
    <row r="9241" spans="1:24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tr">
        <f t="shared" si="432"/>
        <v>Nona Balk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tr">
        <f t="shared" si="433"/>
        <v>South</v>
      </c>
      <c r="O9241" t="s">
        <v>29</v>
      </c>
      <c r="P9241" t="s">
        <v>3449</v>
      </c>
      <c r="Q9241" t="s">
        <v>45</v>
      </c>
      <c r="R9241" t="s">
        <v>89</v>
      </c>
      <c r="S9241" t="s">
        <v>185</v>
      </c>
      <c r="T9241">
        <v>56.783999999999999</v>
      </c>
      <c r="U9241">
        <v>7</v>
      </c>
      <c r="V9241">
        <v>0.2</v>
      </c>
      <c r="W9241">
        <v>20.584199999999999</v>
      </c>
      <c r="X9241">
        <f t="shared" si="434"/>
        <v>56.783999999999999</v>
      </c>
    </row>
    <row r="9242" spans="1:24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tr">
        <f t="shared" si="432"/>
        <v>Nona Balk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tr">
        <f t="shared" si="433"/>
        <v>South</v>
      </c>
      <c r="O9242" t="s">
        <v>29</v>
      </c>
      <c r="P9242" t="s">
        <v>3132</v>
      </c>
      <c r="Q9242" t="s">
        <v>45</v>
      </c>
      <c r="R9242" t="s">
        <v>74</v>
      </c>
      <c r="S9242" t="s">
        <v>3133</v>
      </c>
      <c r="T9242">
        <v>5.6070000000000002</v>
      </c>
      <c r="U9242">
        <v>3</v>
      </c>
      <c r="V9242">
        <v>0.7</v>
      </c>
      <c r="W9242">
        <v>-3.9249000000000001</v>
      </c>
      <c r="X9242">
        <f t="shared" si="434"/>
        <v>5.6070000000000002</v>
      </c>
    </row>
    <row r="9243" spans="1:24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tr">
        <f t="shared" si="432"/>
        <v>Nona Balk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tr">
        <f t="shared" si="433"/>
        <v>South</v>
      </c>
      <c r="O9243" t="s">
        <v>29</v>
      </c>
      <c r="P9243" t="s">
        <v>1741</v>
      </c>
      <c r="Q9243" t="s">
        <v>45</v>
      </c>
      <c r="R9243" t="s">
        <v>67</v>
      </c>
      <c r="S9243" t="s">
        <v>1742</v>
      </c>
      <c r="T9243">
        <v>6.5759999999999996</v>
      </c>
      <c r="U9243">
        <v>3</v>
      </c>
      <c r="V9243">
        <v>0.2</v>
      </c>
      <c r="W9243">
        <v>0.57540000000000002</v>
      </c>
      <c r="X9243">
        <f t="shared" si="434"/>
        <v>6.5759999999999996</v>
      </c>
    </row>
    <row r="9244" spans="1:24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tr">
        <f t="shared" si="432"/>
        <v>Darrin Sayre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tr">
        <f t="shared" si="433"/>
        <v>West</v>
      </c>
      <c r="O9244" t="s">
        <v>43</v>
      </c>
      <c r="P9244" t="s">
        <v>445</v>
      </c>
      <c r="Q9244" t="s">
        <v>45</v>
      </c>
      <c r="R9244" t="s">
        <v>74</v>
      </c>
      <c r="S9244" t="s">
        <v>446</v>
      </c>
      <c r="T9244">
        <v>14.304</v>
      </c>
      <c r="U9244">
        <v>6</v>
      </c>
      <c r="V9244">
        <v>0.2</v>
      </c>
      <c r="W9244">
        <v>4.6487999999999996</v>
      </c>
      <c r="X9244">
        <f t="shared" si="434"/>
        <v>14.304</v>
      </c>
    </row>
    <row r="9245" spans="1:24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tr">
        <f t="shared" si="432"/>
        <v>Darrin Sayre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tr">
        <f t="shared" si="433"/>
        <v>West</v>
      </c>
      <c r="O9245" t="s">
        <v>43</v>
      </c>
      <c r="P9245" t="s">
        <v>7059</v>
      </c>
      <c r="Q9245" t="s">
        <v>31</v>
      </c>
      <c r="R9245" t="s">
        <v>32</v>
      </c>
      <c r="S9245" t="s">
        <v>7060</v>
      </c>
      <c r="T9245">
        <v>119.833</v>
      </c>
      <c r="U9245">
        <v>1</v>
      </c>
      <c r="V9245">
        <v>0.15</v>
      </c>
      <c r="W9245">
        <v>7.0490000000000004</v>
      </c>
      <c r="X9245">
        <f t="shared" si="434"/>
        <v>119.833</v>
      </c>
    </row>
    <row r="9246" spans="1:24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tr">
        <f t="shared" si="432"/>
        <v>Darrin Sayre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tr">
        <f t="shared" si="433"/>
        <v>West</v>
      </c>
      <c r="O9246" t="s">
        <v>43</v>
      </c>
      <c r="P9246" t="s">
        <v>4231</v>
      </c>
      <c r="Q9246" t="s">
        <v>45</v>
      </c>
      <c r="R9246" t="s">
        <v>67</v>
      </c>
      <c r="S9246" t="s">
        <v>4232</v>
      </c>
      <c r="T9246">
        <v>5.56</v>
      </c>
      <c r="U9246">
        <v>2</v>
      </c>
      <c r="V9246">
        <v>0</v>
      </c>
      <c r="W9246">
        <v>2.2240000000000002</v>
      </c>
      <c r="X9246">
        <f t="shared" si="434"/>
        <v>5.56</v>
      </c>
    </row>
    <row r="9247" spans="1:24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tr">
        <f t="shared" si="432"/>
        <v>Darrin Sayre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tr">
        <f t="shared" si="433"/>
        <v>West</v>
      </c>
      <c r="O9247" t="s">
        <v>43</v>
      </c>
      <c r="P9247" t="s">
        <v>88</v>
      </c>
      <c r="Q9247" t="s">
        <v>45</v>
      </c>
      <c r="R9247" t="s">
        <v>89</v>
      </c>
      <c r="S9247" t="s">
        <v>90</v>
      </c>
      <c r="T9247">
        <v>32.4</v>
      </c>
      <c r="U9247">
        <v>5</v>
      </c>
      <c r="V9247">
        <v>0</v>
      </c>
      <c r="W9247">
        <v>15.552</v>
      </c>
      <c r="X9247">
        <f t="shared" si="434"/>
        <v>32.4</v>
      </c>
    </row>
    <row r="9248" spans="1:24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tr">
        <f t="shared" si="432"/>
        <v>Vicky Freymann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tr">
        <f t="shared" si="433"/>
        <v>West</v>
      </c>
      <c r="O9248" t="s">
        <v>43</v>
      </c>
      <c r="P9248" t="s">
        <v>1116</v>
      </c>
      <c r="Q9248" t="s">
        <v>45</v>
      </c>
      <c r="R9248" t="s">
        <v>67</v>
      </c>
      <c r="S9248" t="s">
        <v>1117</v>
      </c>
      <c r="T9248">
        <v>9.84</v>
      </c>
      <c r="U9248">
        <v>3</v>
      </c>
      <c r="V9248">
        <v>0</v>
      </c>
      <c r="W9248">
        <v>2.8536000000000001</v>
      </c>
      <c r="X9248">
        <f t="shared" si="434"/>
        <v>9.84</v>
      </c>
    </row>
    <row r="9249" spans="1:24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tr">
        <f t="shared" si="432"/>
        <v>Vicky Freymann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tr">
        <f t="shared" si="433"/>
        <v>West</v>
      </c>
      <c r="O9249" t="s">
        <v>43</v>
      </c>
      <c r="P9249" t="s">
        <v>1284</v>
      </c>
      <c r="Q9249" t="s">
        <v>45</v>
      </c>
      <c r="R9249" t="s">
        <v>67</v>
      </c>
      <c r="S9249" t="s">
        <v>1285</v>
      </c>
      <c r="T9249">
        <v>2.78</v>
      </c>
      <c r="U9249">
        <v>1</v>
      </c>
      <c r="V9249">
        <v>0</v>
      </c>
      <c r="W9249">
        <v>0.7228</v>
      </c>
      <c r="X9249">
        <f t="shared" si="434"/>
        <v>2.78</v>
      </c>
    </row>
    <row r="9250" spans="1:24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tr">
        <f t="shared" si="432"/>
        <v>Scott Williamson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tr">
        <f t="shared" si="433"/>
        <v>East</v>
      </c>
      <c r="O9250" t="s">
        <v>147</v>
      </c>
      <c r="P9250" t="s">
        <v>1024</v>
      </c>
      <c r="Q9250" t="s">
        <v>45</v>
      </c>
      <c r="R9250" t="s">
        <v>74</v>
      </c>
      <c r="S9250" t="s">
        <v>1025</v>
      </c>
      <c r="T9250">
        <v>3.64</v>
      </c>
      <c r="U9250">
        <v>1</v>
      </c>
      <c r="V9250">
        <v>0.2</v>
      </c>
      <c r="W9250">
        <v>1.365</v>
      </c>
      <c r="X9250">
        <f t="shared" si="434"/>
        <v>3.64</v>
      </c>
    </row>
    <row r="9251" spans="1:24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tr">
        <f t="shared" si="432"/>
        <v>Scott Williamson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tr">
        <f t="shared" si="433"/>
        <v>East</v>
      </c>
      <c r="O9251" t="s">
        <v>147</v>
      </c>
      <c r="P9251" t="s">
        <v>5897</v>
      </c>
      <c r="Q9251" t="s">
        <v>70</v>
      </c>
      <c r="R9251" t="s">
        <v>71</v>
      </c>
      <c r="S9251" t="s">
        <v>5898</v>
      </c>
      <c r="T9251">
        <v>881.93</v>
      </c>
      <c r="U9251">
        <v>7</v>
      </c>
      <c r="V9251">
        <v>0</v>
      </c>
      <c r="W9251">
        <v>220.48249999999999</v>
      </c>
      <c r="X9251">
        <f t="shared" si="434"/>
        <v>881.93</v>
      </c>
    </row>
    <row r="9252" spans="1:24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tr">
        <f t="shared" si="432"/>
        <v>Pauline Webber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tr">
        <f t="shared" si="433"/>
        <v>Central</v>
      </c>
      <c r="O9252" t="s">
        <v>104</v>
      </c>
      <c r="P9252" t="s">
        <v>1931</v>
      </c>
      <c r="Q9252" t="s">
        <v>45</v>
      </c>
      <c r="R9252" t="s">
        <v>74</v>
      </c>
      <c r="S9252" t="s">
        <v>1932</v>
      </c>
      <c r="T9252">
        <v>115.84</v>
      </c>
      <c r="U9252">
        <v>8</v>
      </c>
      <c r="V9252">
        <v>0</v>
      </c>
      <c r="W9252">
        <v>54.444800000000001</v>
      </c>
      <c r="X9252">
        <f t="shared" si="434"/>
        <v>115.84</v>
      </c>
    </row>
    <row r="9253" spans="1:24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tr">
        <f t="shared" si="432"/>
        <v>Ken Dana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tr">
        <f t="shared" si="433"/>
        <v>West</v>
      </c>
      <c r="O9253" t="s">
        <v>43</v>
      </c>
      <c r="P9253" t="s">
        <v>4307</v>
      </c>
      <c r="Q9253" t="s">
        <v>45</v>
      </c>
      <c r="R9253" t="s">
        <v>74</v>
      </c>
      <c r="S9253" t="s">
        <v>4308</v>
      </c>
      <c r="T9253">
        <v>107.648</v>
      </c>
      <c r="U9253">
        <v>2</v>
      </c>
      <c r="V9253">
        <v>0.2</v>
      </c>
      <c r="W9253">
        <v>33.64</v>
      </c>
      <c r="X9253">
        <f t="shared" si="434"/>
        <v>107.648</v>
      </c>
    </row>
    <row r="9254" spans="1:24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tr">
        <f t="shared" si="432"/>
        <v>Doug O'Connell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tr">
        <f t="shared" si="433"/>
        <v>South</v>
      </c>
      <c r="O9254" t="s">
        <v>29</v>
      </c>
      <c r="P9254" t="s">
        <v>4942</v>
      </c>
      <c r="Q9254" t="s">
        <v>70</v>
      </c>
      <c r="R9254" t="s">
        <v>160</v>
      </c>
      <c r="S9254" t="s">
        <v>4943</v>
      </c>
      <c r="T9254">
        <v>199.95</v>
      </c>
      <c r="U9254">
        <v>5</v>
      </c>
      <c r="V9254">
        <v>0</v>
      </c>
      <c r="W9254">
        <v>63.984000000000002</v>
      </c>
      <c r="X9254">
        <f t="shared" si="434"/>
        <v>199.95</v>
      </c>
    </row>
    <row r="9255" spans="1:24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tr">
        <f t="shared" si="432"/>
        <v>Doug O'Connell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tr">
        <f t="shared" si="433"/>
        <v>South</v>
      </c>
      <c r="O9255" t="s">
        <v>29</v>
      </c>
      <c r="P9255" t="s">
        <v>1983</v>
      </c>
      <c r="Q9255" t="s">
        <v>45</v>
      </c>
      <c r="R9255" t="s">
        <v>89</v>
      </c>
      <c r="S9255" t="s">
        <v>1984</v>
      </c>
      <c r="T9255">
        <v>12.96</v>
      </c>
      <c r="U9255">
        <v>2</v>
      </c>
      <c r="V9255">
        <v>0</v>
      </c>
      <c r="W9255">
        <v>6.2207999999999997</v>
      </c>
      <c r="X9255">
        <f t="shared" si="434"/>
        <v>12.96</v>
      </c>
    </row>
    <row r="9256" spans="1:24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tr">
        <f t="shared" si="432"/>
        <v>Guy Armstrong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tr">
        <f t="shared" si="433"/>
        <v>Central</v>
      </c>
      <c r="O9256" t="s">
        <v>104</v>
      </c>
      <c r="P9256" t="s">
        <v>303</v>
      </c>
      <c r="Q9256" t="s">
        <v>31</v>
      </c>
      <c r="R9256" t="s">
        <v>35</v>
      </c>
      <c r="S9256" t="s">
        <v>304</v>
      </c>
      <c r="T9256">
        <v>60.89</v>
      </c>
      <c r="U9256">
        <v>1</v>
      </c>
      <c r="V9256">
        <v>0</v>
      </c>
      <c r="W9256">
        <v>15.2225</v>
      </c>
      <c r="X9256">
        <f t="shared" si="434"/>
        <v>60.89</v>
      </c>
    </row>
    <row r="9257" spans="1:24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tr">
        <f t="shared" si="432"/>
        <v>Guy Armstrong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tr">
        <f t="shared" si="433"/>
        <v>Central</v>
      </c>
      <c r="O9257" t="s">
        <v>104</v>
      </c>
      <c r="P9257" t="s">
        <v>2687</v>
      </c>
      <c r="Q9257" t="s">
        <v>45</v>
      </c>
      <c r="R9257" t="s">
        <v>46</v>
      </c>
      <c r="S9257" t="s">
        <v>2688</v>
      </c>
      <c r="T9257">
        <v>14.94</v>
      </c>
      <c r="U9257">
        <v>3</v>
      </c>
      <c r="V9257">
        <v>0</v>
      </c>
      <c r="W9257">
        <v>6.8723999999999998</v>
      </c>
      <c r="X9257">
        <f t="shared" si="434"/>
        <v>14.94</v>
      </c>
    </row>
    <row r="9258" spans="1:24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tr">
        <f t="shared" si="432"/>
        <v>Guy Armstrong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tr">
        <f t="shared" si="433"/>
        <v>Central</v>
      </c>
      <c r="O9258" t="s">
        <v>104</v>
      </c>
      <c r="P9258" t="s">
        <v>2110</v>
      </c>
      <c r="Q9258" t="s">
        <v>45</v>
      </c>
      <c r="R9258" t="s">
        <v>74</v>
      </c>
      <c r="S9258" t="s">
        <v>2111</v>
      </c>
      <c r="T9258">
        <v>9.64</v>
      </c>
      <c r="U9258">
        <v>2</v>
      </c>
      <c r="V9258">
        <v>0</v>
      </c>
      <c r="W9258">
        <v>4.4344000000000001</v>
      </c>
      <c r="X9258">
        <f t="shared" si="434"/>
        <v>9.64</v>
      </c>
    </row>
    <row r="9259" spans="1:24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tr">
        <f t="shared" si="432"/>
        <v>Guy Armstrong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tr">
        <f t="shared" si="433"/>
        <v>Central</v>
      </c>
      <c r="O9259" t="s">
        <v>104</v>
      </c>
      <c r="P9259" t="s">
        <v>5407</v>
      </c>
      <c r="Q9259" t="s">
        <v>31</v>
      </c>
      <c r="R9259" t="s">
        <v>64</v>
      </c>
      <c r="S9259" t="s">
        <v>5408</v>
      </c>
      <c r="T9259">
        <v>332.94</v>
      </c>
      <c r="U9259">
        <v>3</v>
      </c>
      <c r="V9259">
        <v>0</v>
      </c>
      <c r="W9259">
        <v>53.270400000000002</v>
      </c>
      <c r="X9259">
        <f t="shared" si="434"/>
        <v>332.94</v>
      </c>
    </row>
    <row r="9260" spans="1:24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tr">
        <f t="shared" si="432"/>
        <v>Guy Armstrong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tr">
        <f t="shared" si="433"/>
        <v>Central</v>
      </c>
      <c r="O9260" t="s">
        <v>104</v>
      </c>
      <c r="P9260" t="s">
        <v>324</v>
      </c>
      <c r="Q9260" t="s">
        <v>45</v>
      </c>
      <c r="R9260" t="s">
        <v>74</v>
      </c>
      <c r="S9260" t="s">
        <v>6195</v>
      </c>
      <c r="T9260">
        <v>51.9</v>
      </c>
      <c r="U9260">
        <v>3</v>
      </c>
      <c r="V9260">
        <v>0</v>
      </c>
      <c r="W9260">
        <v>24.393000000000001</v>
      </c>
      <c r="X9260">
        <f t="shared" si="434"/>
        <v>51.9</v>
      </c>
    </row>
    <row r="9261" spans="1:24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tr">
        <f t="shared" si="432"/>
        <v>Guy Armstrong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tr">
        <f t="shared" si="433"/>
        <v>Central</v>
      </c>
      <c r="O9261" t="s">
        <v>104</v>
      </c>
      <c r="P9261" t="s">
        <v>2220</v>
      </c>
      <c r="Q9261" t="s">
        <v>45</v>
      </c>
      <c r="R9261" t="s">
        <v>58</v>
      </c>
      <c r="S9261" t="s">
        <v>2221</v>
      </c>
      <c r="T9261">
        <v>64.959999999999994</v>
      </c>
      <c r="U9261">
        <v>2</v>
      </c>
      <c r="V9261">
        <v>0</v>
      </c>
      <c r="W9261">
        <v>2.5983999999999998</v>
      </c>
      <c r="X9261">
        <f t="shared" si="434"/>
        <v>64.959999999999994</v>
      </c>
    </row>
    <row r="9262" spans="1:24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tr">
        <f t="shared" si="432"/>
        <v>Jeremy Lonsdale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tr">
        <f t="shared" si="433"/>
        <v>Central</v>
      </c>
      <c r="O9262" t="s">
        <v>104</v>
      </c>
      <c r="P9262" t="s">
        <v>8580</v>
      </c>
      <c r="Q9262" t="s">
        <v>45</v>
      </c>
      <c r="R9262" t="s">
        <v>578</v>
      </c>
      <c r="S9262" t="s">
        <v>8581</v>
      </c>
      <c r="T9262">
        <v>25.5</v>
      </c>
      <c r="U9262">
        <v>3</v>
      </c>
      <c r="V9262">
        <v>0</v>
      </c>
      <c r="W9262">
        <v>6.63</v>
      </c>
      <c r="X9262">
        <f t="shared" si="434"/>
        <v>25.5</v>
      </c>
    </row>
    <row r="9263" spans="1:24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tr">
        <f t="shared" si="432"/>
        <v>Stephanie Ulpright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tr">
        <f t="shared" si="433"/>
        <v>West</v>
      </c>
      <c r="O9263" t="s">
        <v>43</v>
      </c>
      <c r="P9263" t="s">
        <v>260</v>
      </c>
      <c r="Q9263" t="s">
        <v>31</v>
      </c>
      <c r="R9263" t="s">
        <v>35</v>
      </c>
      <c r="S9263" t="s">
        <v>261</v>
      </c>
      <c r="T9263">
        <v>215.976</v>
      </c>
      <c r="U9263">
        <v>3</v>
      </c>
      <c r="V9263">
        <v>0.2</v>
      </c>
      <c r="W9263">
        <v>-2.6997</v>
      </c>
      <c r="X9263">
        <f t="shared" si="434"/>
        <v>215.976</v>
      </c>
    </row>
    <row r="9264" spans="1:24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tr">
        <f t="shared" si="432"/>
        <v>Fred McMath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tr">
        <f t="shared" si="433"/>
        <v>Central</v>
      </c>
      <c r="O9264" t="s">
        <v>104</v>
      </c>
      <c r="P9264" t="s">
        <v>335</v>
      </c>
      <c r="Q9264" t="s">
        <v>31</v>
      </c>
      <c r="R9264" t="s">
        <v>35</v>
      </c>
      <c r="S9264" t="s">
        <v>336</v>
      </c>
      <c r="T9264">
        <v>389.97</v>
      </c>
      <c r="U9264">
        <v>3</v>
      </c>
      <c r="V9264">
        <v>0</v>
      </c>
      <c r="W9264">
        <v>35.097299999999997</v>
      </c>
      <c r="X9264">
        <f t="shared" si="434"/>
        <v>389.97</v>
      </c>
    </row>
    <row r="9265" spans="1:24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tr">
        <f t="shared" si="432"/>
        <v>Fred McMath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tr">
        <f t="shared" si="433"/>
        <v>Central</v>
      </c>
      <c r="O9265" t="s">
        <v>104</v>
      </c>
      <c r="P9265" t="s">
        <v>3187</v>
      </c>
      <c r="Q9265" t="s">
        <v>45</v>
      </c>
      <c r="R9265" t="s">
        <v>77</v>
      </c>
      <c r="S9265" t="s">
        <v>3188</v>
      </c>
      <c r="T9265">
        <v>269.91000000000003</v>
      </c>
      <c r="U9265">
        <v>5</v>
      </c>
      <c r="V9265">
        <v>0.1</v>
      </c>
      <c r="W9265">
        <v>53.981999999999999</v>
      </c>
      <c r="X9265">
        <f t="shared" si="434"/>
        <v>269.91000000000003</v>
      </c>
    </row>
    <row r="9266" spans="1:24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tr">
        <f t="shared" si="432"/>
        <v>Maribeth Yedwab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tr">
        <f t="shared" si="433"/>
        <v>South</v>
      </c>
      <c r="O9266" t="s">
        <v>29</v>
      </c>
      <c r="P9266" t="s">
        <v>7372</v>
      </c>
      <c r="Q9266" t="s">
        <v>45</v>
      </c>
      <c r="R9266" t="s">
        <v>74</v>
      </c>
      <c r="S9266" t="s">
        <v>7373</v>
      </c>
      <c r="T9266">
        <v>11.673</v>
      </c>
      <c r="U9266">
        <v>3</v>
      </c>
      <c r="V9266">
        <v>0.7</v>
      </c>
      <c r="W9266">
        <v>-7.782</v>
      </c>
      <c r="X9266">
        <f t="shared" si="434"/>
        <v>11.673</v>
      </c>
    </row>
    <row r="9267" spans="1:24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tr">
        <f t="shared" si="432"/>
        <v>Maribeth Yedwab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tr">
        <f t="shared" si="433"/>
        <v>South</v>
      </c>
      <c r="O9267" t="s">
        <v>29</v>
      </c>
      <c r="P9267" t="s">
        <v>8062</v>
      </c>
      <c r="Q9267" t="s">
        <v>45</v>
      </c>
      <c r="R9267" t="s">
        <v>172</v>
      </c>
      <c r="S9267" t="s">
        <v>8063</v>
      </c>
      <c r="T9267">
        <v>64.847999999999999</v>
      </c>
      <c r="U9267">
        <v>7</v>
      </c>
      <c r="V9267">
        <v>0.2</v>
      </c>
      <c r="W9267">
        <v>24.318000000000001</v>
      </c>
      <c r="X9267">
        <f t="shared" si="434"/>
        <v>64.847999999999999</v>
      </c>
    </row>
    <row r="9268" spans="1:24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tr">
        <f t="shared" si="432"/>
        <v>Nathan Mautz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tr">
        <f t="shared" si="433"/>
        <v>West</v>
      </c>
      <c r="O9268" t="s">
        <v>43</v>
      </c>
      <c r="P9268" t="s">
        <v>7607</v>
      </c>
      <c r="Q9268" t="s">
        <v>31</v>
      </c>
      <c r="R9268" t="s">
        <v>64</v>
      </c>
      <c r="S9268" t="s">
        <v>7608</v>
      </c>
      <c r="T9268">
        <v>14.56</v>
      </c>
      <c r="U9268">
        <v>2</v>
      </c>
      <c r="V9268">
        <v>0</v>
      </c>
      <c r="W9268">
        <v>5.5327999999999999</v>
      </c>
      <c r="X9268">
        <f t="shared" si="434"/>
        <v>14.56</v>
      </c>
    </row>
    <row r="9269" spans="1:24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tr">
        <f t="shared" si="432"/>
        <v>Carlos Soltero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tr">
        <f t="shared" si="433"/>
        <v>East</v>
      </c>
      <c r="O9269" t="s">
        <v>147</v>
      </c>
      <c r="P9269" t="s">
        <v>8389</v>
      </c>
      <c r="Q9269" t="s">
        <v>31</v>
      </c>
      <c r="R9269" t="s">
        <v>35</v>
      </c>
      <c r="S9269" t="s">
        <v>8390</v>
      </c>
      <c r="T9269">
        <v>102.58199999999999</v>
      </c>
      <c r="U9269">
        <v>1</v>
      </c>
      <c r="V9269">
        <v>0.1</v>
      </c>
      <c r="W9269">
        <v>6.8388</v>
      </c>
      <c r="X9269">
        <f t="shared" si="434"/>
        <v>102.58199999999999</v>
      </c>
    </row>
    <row r="9270" spans="1:24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tr">
        <f t="shared" si="432"/>
        <v>Carlos Soltero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tr">
        <f t="shared" si="433"/>
        <v>East</v>
      </c>
      <c r="O9270" t="s">
        <v>147</v>
      </c>
      <c r="P9270" t="s">
        <v>2783</v>
      </c>
      <c r="Q9270" t="s">
        <v>45</v>
      </c>
      <c r="R9270" t="s">
        <v>89</v>
      </c>
      <c r="S9270" t="s">
        <v>2784</v>
      </c>
      <c r="T9270">
        <v>20.04</v>
      </c>
      <c r="U9270">
        <v>3</v>
      </c>
      <c r="V9270">
        <v>0</v>
      </c>
      <c r="W9270">
        <v>9.6191999999999993</v>
      </c>
      <c r="X9270">
        <f t="shared" si="434"/>
        <v>20.04</v>
      </c>
    </row>
    <row r="9271" spans="1:24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tr">
        <f t="shared" si="432"/>
        <v>Pete Kriz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tr">
        <f t="shared" si="433"/>
        <v>East</v>
      </c>
      <c r="O9271" t="s">
        <v>147</v>
      </c>
      <c r="P9271" t="s">
        <v>6722</v>
      </c>
      <c r="Q9271" t="s">
        <v>45</v>
      </c>
      <c r="R9271" t="s">
        <v>74</v>
      </c>
      <c r="S9271" t="s">
        <v>6723</v>
      </c>
      <c r="T9271">
        <v>32.088000000000001</v>
      </c>
      <c r="U9271">
        <v>7</v>
      </c>
      <c r="V9271">
        <v>0.2</v>
      </c>
      <c r="W9271">
        <v>11.2308</v>
      </c>
      <c r="X9271">
        <f t="shared" si="434"/>
        <v>32.088000000000001</v>
      </c>
    </row>
    <row r="9272" spans="1:24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tr">
        <f t="shared" si="432"/>
        <v>Pete Kriz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tr">
        <f t="shared" si="433"/>
        <v>East</v>
      </c>
      <c r="O9272" t="s">
        <v>147</v>
      </c>
      <c r="P9272" t="s">
        <v>4726</v>
      </c>
      <c r="Q9272" t="s">
        <v>45</v>
      </c>
      <c r="R9272" t="s">
        <v>74</v>
      </c>
      <c r="S9272" t="s">
        <v>4727</v>
      </c>
      <c r="T9272">
        <v>4305.5519999999997</v>
      </c>
      <c r="U9272">
        <v>6</v>
      </c>
      <c r="V9272">
        <v>0.2</v>
      </c>
      <c r="W9272">
        <v>1453.1238000000001</v>
      </c>
      <c r="X9272">
        <f t="shared" si="434"/>
        <v>4305.5519999999997</v>
      </c>
    </row>
    <row r="9273" spans="1:24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tr">
        <f t="shared" si="432"/>
        <v>Harry Marie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tr">
        <f t="shared" si="433"/>
        <v>East</v>
      </c>
      <c r="O9273" t="s">
        <v>147</v>
      </c>
      <c r="P9273" t="s">
        <v>6598</v>
      </c>
      <c r="Q9273" t="s">
        <v>31</v>
      </c>
      <c r="R9273" t="s">
        <v>64</v>
      </c>
      <c r="S9273" t="s">
        <v>6599</v>
      </c>
      <c r="T9273">
        <v>10.02</v>
      </c>
      <c r="U9273">
        <v>3</v>
      </c>
      <c r="V9273">
        <v>0</v>
      </c>
      <c r="W9273">
        <v>4.4088000000000003</v>
      </c>
      <c r="X9273">
        <f t="shared" si="434"/>
        <v>10.02</v>
      </c>
    </row>
    <row r="9274" spans="1:24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tr">
        <f t="shared" si="432"/>
        <v>Harry Marie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tr">
        <f t="shared" si="433"/>
        <v>East</v>
      </c>
      <c r="O9274" t="s">
        <v>147</v>
      </c>
      <c r="P9274" t="s">
        <v>5571</v>
      </c>
      <c r="Q9274" t="s">
        <v>70</v>
      </c>
      <c r="R9274" t="s">
        <v>71</v>
      </c>
      <c r="S9274" t="s">
        <v>5572</v>
      </c>
      <c r="T9274">
        <v>631.96</v>
      </c>
      <c r="U9274">
        <v>4</v>
      </c>
      <c r="V9274">
        <v>0</v>
      </c>
      <c r="W9274">
        <v>303.3408</v>
      </c>
      <c r="X9274">
        <f t="shared" si="434"/>
        <v>631.96</v>
      </c>
    </row>
    <row r="9275" spans="1:24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tr">
        <f t="shared" si="432"/>
        <v>Alan Hwang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tr">
        <f t="shared" si="433"/>
        <v>South</v>
      </c>
      <c r="O9275" t="s">
        <v>29</v>
      </c>
      <c r="P9275" t="s">
        <v>515</v>
      </c>
      <c r="Q9275" t="s">
        <v>45</v>
      </c>
      <c r="R9275" t="s">
        <v>74</v>
      </c>
      <c r="S9275" t="s">
        <v>516</v>
      </c>
      <c r="T9275">
        <v>1577.94</v>
      </c>
      <c r="U9275">
        <v>3</v>
      </c>
      <c r="V9275">
        <v>0</v>
      </c>
      <c r="W9275">
        <v>757.41120000000001</v>
      </c>
      <c r="X9275">
        <f t="shared" si="434"/>
        <v>1577.94</v>
      </c>
    </row>
    <row r="9276" spans="1:24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tr">
        <f t="shared" si="432"/>
        <v>Fred Chung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tr">
        <f t="shared" si="433"/>
        <v>West</v>
      </c>
      <c r="O9276" t="s">
        <v>43</v>
      </c>
      <c r="P9276" t="s">
        <v>9840</v>
      </c>
      <c r="Q9276" t="s">
        <v>45</v>
      </c>
      <c r="R9276" t="s">
        <v>67</v>
      </c>
      <c r="S9276" t="s">
        <v>9841</v>
      </c>
      <c r="T9276">
        <v>255.85</v>
      </c>
      <c r="U9276">
        <v>7</v>
      </c>
      <c r="V9276">
        <v>0</v>
      </c>
      <c r="W9276">
        <v>112.574</v>
      </c>
      <c r="X9276">
        <f t="shared" si="434"/>
        <v>255.85</v>
      </c>
    </row>
    <row r="9277" spans="1:24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tr">
        <f t="shared" si="432"/>
        <v>Cathy Prescott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tr">
        <f t="shared" si="433"/>
        <v>South</v>
      </c>
      <c r="O9277" t="s">
        <v>29</v>
      </c>
      <c r="P9277" t="s">
        <v>5924</v>
      </c>
      <c r="Q9277" t="s">
        <v>45</v>
      </c>
      <c r="R9277" t="s">
        <v>58</v>
      </c>
      <c r="S9277" t="s">
        <v>5925</v>
      </c>
      <c r="T9277">
        <v>184.70400000000001</v>
      </c>
      <c r="U9277">
        <v>6</v>
      </c>
      <c r="V9277">
        <v>0.2</v>
      </c>
      <c r="W9277">
        <v>13.8528</v>
      </c>
      <c r="X9277">
        <f t="shared" si="434"/>
        <v>184.70400000000001</v>
      </c>
    </row>
    <row r="9278" spans="1:24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tr">
        <f t="shared" si="432"/>
        <v>Cathy Prescott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tr">
        <f t="shared" si="433"/>
        <v>South</v>
      </c>
      <c r="O9278" t="s">
        <v>29</v>
      </c>
      <c r="P9278" t="s">
        <v>2088</v>
      </c>
      <c r="Q9278" t="s">
        <v>70</v>
      </c>
      <c r="R9278" t="s">
        <v>160</v>
      </c>
      <c r="S9278" t="s">
        <v>2089</v>
      </c>
      <c r="T9278">
        <v>47.92</v>
      </c>
      <c r="U9278">
        <v>2</v>
      </c>
      <c r="V9278">
        <v>0.2</v>
      </c>
      <c r="W9278">
        <v>11.98</v>
      </c>
      <c r="X9278">
        <f t="shared" si="434"/>
        <v>47.92</v>
      </c>
    </row>
    <row r="9279" spans="1:24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tr">
        <f t="shared" si="432"/>
        <v>Sean Christensen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tr">
        <f t="shared" si="433"/>
        <v>East</v>
      </c>
      <c r="O9279" t="s">
        <v>147</v>
      </c>
      <c r="P9279" t="s">
        <v>2687</v>
      </c>
      <c r="Q9279" t="s">
        <v>45</v>
      </c>
      <c r="R9279" t="s">
        <v>46</v>
      </c>
      <c r="S9279" t="s">
        <v>2688</v>
      </c>
      <c r="T9279">
        <v>15.936</v>
      </c>
      <c r="U9279">
        <v>4</v>
      </c>
      <c r="V9279">
        <v>0.2</v>
      </c>
      <c r="W9279">
        <v>5.1791999999999998</v>
      </c>
      <c r="X9279">
        <f t="shared" si="434"/>
        <v>15.936</v>
      </c>
    </row>
    <row r="9280" spans="1:24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tr">
        <f t="shared" si="432"/>
        <v>Sean Christensen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tr">
        <f t="shared" si="433"/>
        <v>East</v>
      </c>
      <c r="O9280" t="s">
        <v>147</v>
      </c>
      <c r="P9280" t="s">
        <v>2873</v>
      </c>
      <c r="Q9280" t="s">
        <v>45</v>
      </c>
      <c r="R9280" t="s">
        <v>74</v>
      </c>
      <c r="S9280" t="s">
        <v>2874</v>
      </c>
      <c r="T9280">
        <v>8.0009999999999994</v>
      </c>
      <c r="U9280">
        <v>7</v>
      </c>
      <c r="V9280">
        <v>0.7</v>
      </c>
      <c r="W9280">
        <v>-5.6006999999999998</v>
      </c>
      <c r="X9280">
        <f t="shared" si="434"/>
        <v>8.0009999999999994</v>
      </c>
    </row>
    <row r="9281" spans="1:24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tr">
        <f t="shared" si="432"/>
        <v>Sean Christensen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tr">
        <f t="shared" si="433"/>
        <v>East</v>
      </c>
      <c r="O9281" t="s">
        <v>147</v>
      </c>
      <c r="P9281" t="s">
        <v>1797</v>
      </c>
      <c r="Q9281" t="s">
        <v>31</v>
      </c>
      <c r="R9281" t="s">
        <v>35</v>
      </c>
      <c r="S9281" t="s">
        <v>1798</v>
      </c>
      <c r="T9281">
        <v>398.97199999999998</v>
      </c>
      <c r="U9281">
        <v>2</v>
      </c>
      <c r="V9281">
        <v>0.3</v>
      </c>
      <c r="W9281">
        <v>-28.498000000000001</v>
      </c>
      <c r="X9281">
        <f t="shared" si="434"/>
        <v>398.97199999999998</v>
      </c>
    </row>
    <row r="9282" spans="1:24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tr">
        <f t="shared" si="432"/>
        <v>Heather Jas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tr">
        <f t="shared" si="433"/>
        <v>West</v>
      </c>
      <c r="O9282" t="s">
        <v>43</v>
      </c>
      <c r="P9282" t="s">
        <v>7290</v>
      </c>
      <c r="Q9282" t="s">
        <v>31</v>
      </c>
      <c r="R9282" t="s">
        <v>32</v>
      </c>
      <c r="S9282" t="s">
        <v>7291</v>
      </c>
      <c r="T9282">
        <v>163.88</v>
      </c>
      <c r="U9282">
        <v>2</v>
      </c>
      <c r="V9282">
        <v>0</v>
      </c>
      <c r="W9282">
        <v>40.97</v>
      </c>
      <c r="X9282">
        <f t="shared" si="434"/>
        <v>163.88</v>
      </c>
    </row>
    <row r="9283" spans="1:24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tr">
        <f t="shared" ref="G9283:G9346" si="435">TRIM(H9283)</f>
        <v>Cassandra Brandow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tr">
        <f t="shared" ref="N9283:N9346" si="436">PROPER(TRIM(O9283))</f>
        <v>South</v>
      </c>
      <c r="O9283" t="s">
        <v>29</v>
      </c>
      <c r="P9283" t="s">
        <v>9628</v>
      </c>
      <c r="Q9283" t="s">
        <v>45</v>
      </c>
      <c r="R9283" t="s">
        <v>77</v>
      </c>
      <c r="S9283" t="s">
        <v>9629</v>
      </c>
      <c r="T9283">
        <v>67.900000000000006</v>
      </c>
      <c r="U9283">
        <v>5</v>
      </c>
      <c r="V9283">
        <v>0</v>
      </c>
      <c r="W9283">
        <v>20.37</v>
      </c>
      <c r="X9283">
        <f t="shared" ref="X9283:X9346" si="437">T9283</f>
        <v>67.900000000000006</v>
      </c>
    </row>
    <row r="9284" spans="1:24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tr">
        <f t="shared" si="435"/>
        <v>Evan Henry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tr">
        <f t="shared" si="436"/>
        <v>South</v>
      </c>
      <c r="O9284" t="s">
        <v>29</v>
      </c>
      <c r="P9284" t="s">
        <v>6011</v>
      </c>
      <c r="Q9284" t="s">
        <v>45</v>
      </c>
      <c r="R9284" t="s">
        <v>89</v>
      </c>
      <c r="S9284" t="s">
        <v>6012</v>
      </c>
      <c r="T9284">
        <v>72.224000000000004</v>
      </c>
      <c r="U9284">
        <v>4</v>
      </c>
      <c r="V9284">
        <v>0.2</v>
      </c>
      <c r="W9284">
        <v>25.278400000000001</v>
      </c>
      <c r="X9284">
        <f t="shared" si="437"/>
        <v>72.224000000000004</v>
      </c>
    </row>
    <row r="9285" spans="1:24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tr">
        <f t="shared" si="435"/>
        <v>Luke Weiss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tr">
        <f t="shared" si="436"/>
        <v>West</v>
      </c>
      <c r="O9285" t="s">
        <v>43</v>
      </c>
      <c r="P9285" t="s">
        <v>650</v>
      </c>
      <c r="Q9285" t="s">
        <v>45</v>
      </c>
      <c r="R9285" t="s">
        <v>46</v>
      </c>
      <c r="S9285" t="s">
        <v>651</v>
      </c>
      <c r="T9285">
        <v>11.696</v>
      </c>
      <c r="U9285">
        <v>2</v>
      </c>
      <c r="V9285">
        <v>0.2</v>
      </c>
      <c r="W9285">
        <v>3.9474</v>
      </c>
      <c r="X9285">
        <f t="shared" si="437"/>
        <v>11.696</v>
      </c>
    </row>
    <row r="9286" spans="1:24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tr">
        <f t="shared" si="435"/>
        <v>Michael Kennedy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tr">
        <f t="shared" si="436"/>
        <v>Central</v>
      </c>
      <c r="O9286" t="s">
        <v>104</v>
      </c>
      <c r="P9286" t="s">
        <v>2099</v>
      </c>
      <c r="Q9286" t="s">
        <v>31</v>
      </c>
      <c r="R9286" t="s">
        <v>35</v>
      </c>
      <c r="S9286" t="s">
        <v>2100</v>
      </c>
      <c r="T9286">
        <v>392.94</v>
      </c>
      <c r="U9286">
        <v>3</v>
      </c>
      <c r="V9286">
        <v>0</v>
      </c>
      <c r="W9286">
        <v>43.223399999999998</v>
      </c>
      <c r="X9286">
        <f t="shared" si="437"/>
        <v>392.94</v>
      </c>
    </row>
    <row r="9287" spans="1:24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tr">
        <f t="shared" si="435"/>
        <v>John Huston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tr">
        <f t="shared" si="436"/>
        <v>South</v>
      </c>
      <c r="O9287" t="s">
        <v>29</v>
      </c>
      <c r="P9287" t="s">
        <v>872</v>
      </c>
      <c r="Q9287" t="s">
        <v>31</v>
      </c>
      <c r="R9287" t="s">
        <v>64</v>
      </c>
      <c r="S9287" t="s">
        <v>873</v>
      </c>
      <c r="T9287">
        <v>18.175999999999998</v>
      </c>
      <c r="U9287">
        <v>1</v>
      </c>
      <c r="V9287">
        <v>0.2</v>
      </c>
      <c r="W9287">
        <v>4.7712000000000003</v>
      </c>
      <c r="X9287">
        <f t="shared" si="437"/>
        <v>18.175999999999998</v>
      </c>
    </row>
    <row r="9288" spans="1:24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tr">
        <f t="shared" si="435"/>
        <v>Deborah Brumfield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tr">
        <f t="shared" si="436"/>
        <v>Central</v>
      </c>
      <c r="O9288" t="s">
        <v>104</v>
      </c>
      <c r="P9288" t="s">
        <v>5941</v>
      </c>
      <c r="Q9288" t="s">
        <v>45</v>
      </c>
      <c r="R9288" t="s">
        <v>74</v>
      </c>
      <c r="S9288" t="s">
        <v>5942</v>
      </c>
      <c r="T9288">
        <v>6.8879999999999999</v>
      </c>
      <c r="U9288">
        <v>3</v>
      </c>
      <c r="V9288">
        <v>0.8</v>
      </c>
      <c r="W9288">
        <v>-11.020799999999999</v>
      </c>
      <c r="X9288">
        <f t="shared" si="437"/>
        <v>6.8879999999999999</v>
      </c>
    </row>
    <row r="9289" spans="1:24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tr">
        <f t="shared" si="435"/>
        <v>Deborah Brumfield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tr">
        <f t="shared" si="436"/>
        <v>Central</v>
      </c>
      <c r="O9289" t="s">
        <v>104</v>
      </c>
      <c r="P9289" t="s">
        <v>2190</v>
      </c>
      <c r="Q9289" t="s">
        <v>31</v>
      </c>
      <c r="R9289" t="s">
        <v>55</v>
      </c>
      <c r="S9289" t="s">
        <v>2191</v>
      </c>
      <c r="T9289">
        <v>457.48500000000001</v>
      </c>
      <c r="U9289">
        <v>3</v>
      </c>
      <c r="V9289">
        <v>0.3</v>
      </c>
      <c r="W9289">
        <v>-84.961500000000001</v>
      </c>
      <c r="X9289">
        <f t="shared" si="437"/>
        <v>457.48500000000001</v>
      </c>
    </row>
    <row r="9290" spans="1:24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tr">
        <f t="shared" si="435"/>
        <v>Trudy Brown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tr">
        <f t="shared" si="436"/>
        <v>East</v>
      </c>
      <c r="O9290" t="s">
        <v>147</v>
      </c>
      <c r="P9290" t="s">
        <v>4776</v>
      </c>
      <c r="Q9290" t="s">
        <v>31</v>
      </c>
      <c r="R9290" t="s">
        <v>35</v>
      </c>
      <c r="S9290" t="s">
        <v>4777</v>
      </c>
      <c r="T9290">
        <v>1079.316</v>
      </c>
      <c r="U9290">
        <v>6</v>
      </c>
      <c r="V9290">
        <v>0.3</v>
      </c>
      <c r="W9290">
        <v>-15.418799999999999</v>
      </c>
      <c r="X9290">
        <f t="shared" si="437"/>
        <v>1079.316</v>
      </c>
    </row>
    <row r="9291" spans="1:24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tr">
        <f t="shared" si="435"/>
        <v>Nathan Mautz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tr">
        <f t="shared" si="436"/>
        <v>West</v>
      </c>
      <c r="O9291" t="s">
        <v>43</v>
      </c>
      <c r="P9291" t="s">
        <v>4757</v>
      </c>
      <c r="Q9291" t="s">
        <v>45</v>
      </c>
      <c r="R9291" t="s">
        <v>89</v>
      </c>
      <c r="S9291" t="s">
        <v>4758</v>
      </c>
      <c r="T9291">
        <v>48.91</v>
      </c>
      <c r="U9291">
        <v>1</v>
      </c>
      <c r="V9291">
        <v>0</v>
      </c>
      <c r="W9291">
        <v>22.9877</v>
      </c>
      <c r="X9291">
        <f t="shared" si="437"/>
        <v>48.91</v>
      </c>
    </row>
    <row r="9292" spans="1:24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tr">
        <f t="shared" si="435"/>
        <v>Thomas Thornton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tr">
        <f t="shared" si="436"/>
        <v>East</v>
      </c>
      <c r="O9292" t="s">
        <v>147</v>
      </c>
      <c r="P9292" t="s">
        <v>3275</v>
      </c>
      <c r="Q9292" t="s">
        <v>45</v>
      </c>
      <c r="R9292" t="s">
        <v>67</v>
      </c>
      <c r="S9292" t="s">
        <v>3276</v>
      </c>
      <c r="T9292">
        <v>9.84</v>
      </c>
      <c r="U9292">
        <v>3</v>
      </c>
      <c r="V9292">
        <v>0</v>
      </c>
      <c r="W9292">
        <v>2.8536000000000001</v>
      </c>
      <c r="X9292">
        <f t="shared" si="437"/>
        <v>9.84</v>
      </c>
    </row>
    <row r="9293" spans="1:24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tr">
        <f t="shared" si="435"/>
        <v>Thomas Thornton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tr">
        <f t="shared" si="436"/>
        <v>East</v>
      </c>
      <c r="O9293" t="s">
        <v>147</v>
      </c>
      <c r="P9293" t="s">
        <v>4043</v>
      </c>
      <c r="Q9293" t="s">
        <v>45</v>
      </c>
      <c r="R9293" t="s">
        <v>74</v>
      </c>
      <c r="S9293" t="s">
        <v>4044</v>
      </c>
      <c r="T9293">
        <v>34.5</v>
      </c>
      <c r="U9293">
        <v>3</v>
      </c>
      <c r="V9293">
        <v>0</v>
      </c>
      <c r="W9293">
        <v>15.525</v>
      </c>
      <c r="X9293">
        <f t="shared" si="437"/>
        <v>34.5</v>
      </c>
    </row>
    <row r="9294" spans="1:24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tr">
        <f t="shared" si="435"/>
        <v>Roland Schwarz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tr">
        <f t="shared" si="436"/>
        <v>Central</v>
      </c>
      <c r="O9294" t="s">
        <v>104</v>
      </c>
      <c r="P9294" t="s">
        <v>2969</v>
      </c>
      <c r="Q9294" t="s">
        <v>45</v>
      </c>
      <c r="R9294" t="s">
        <v>74</v>
      </c>
      <c r="S9294" t="s">
        <v>2970</v>
      </c>
      <c r="T9294">
        <v>0.55600000000000005</v>
      </c>
      <c r="U9294">
        <v>1</v>
      </c>
      <c r="V9294">
        <v>0.8</v>
      </c>
      <c r="W9294">
        <v>-0.94520000000000004</v>
      </c>
      <c r="X9294">
        <f t="shared" si="437"/>
        <v>0.55600000000000005</v>
      </c>
    </row>
    <row r="9295" spans="1:24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tr">
        <f t="shared" si="435"/>
        <v>Trudy Brown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tr">
        <f t="shared" si="436"/>
        <v>East</v>
      </c>
      <c r="O9295" t="s">
        <v>147</v>
      </c>
      <c r="P9295" t="s">
        <v>1375</v>
      </c>
      <c r="Q9295" t="s">
        <v>45</v>
      </c>
      <c r="R9295" t="s">
        <v>74</v>
      </c>
      <c r="S9295" t="s">
        <v>1376</v>
      </c>
      <c r="T9295">
        <v>43.8</v>
      </c>
      <c r="U9295">
        <v>6</v>
      </c>
      <c r="V9295">
        <v>0</v>
      </c>
      <c r="W9295">
        <v>20.585999999999999</v>
      </c>
      <c r="X9295">
        <f t="shared" si="437"/>
        <v>43.8</v>
      </c>
    </row>
    <row r="9296" spans="1:24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tr">
        <f t="shared" si="435"/>
        <v>Alice McCarthy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tr">
        <f t="shared" si="436"/>
        <v>East</v>
      </c>
      <c r="O9296" t="s">
        <v>147</v>
      </c>
      <c r="P9296" t="s">
        <v>3984</v>
      </c>
      <c r="Q9296" t="s">
        <v>45</v>
      </c>
      <c r="R9296" t="s">
        <v>89</v>
      </c>
      <c r="S9296" t="s">
        <v>3985</v>
      </c>
      <c r="T9296">
        <v>13.872</v>
      </c>
      <c r="U9296">
        <v>3</v>
      </c>
      <c r="V9296">
        <v>0.2</v>
      </c>
      <c r="W9296">
        <v>5.0286</v>
      </c>
      <c r="X9296">
        <f t="shared" si="437"/>
        <v>13.872</v>
      </c>
    </row>
    <row r="9297" spans="1:24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tr">
        <f t="shared" si="435"/>
        <v>Alice McCarthy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tr">
        <f t="shared" si="436"/>
        <v>East</v>
      </c>
      <c r="O9297" t="s">
        <v>147</v>
      </c>
      <c r="P9297" t="s">
        <v>1078</v>
      </c>
      <c r="Q9297" t="s">
        <v>31</v>
      </c>
      <c r="R9297" t="s">
        <v>32</v>
      </c>
      <c r="S9297" t="s">
        <v>1079</v>
      </c>
      <c r="T9297">
        <v>115.96</v>
      </c>
      <c r="U9297">
        <v>4</v>
      </c>
      <c r="V9297">
        <v>0.5</v>
      </c>
      <c r="W9297">
        <v>-64.937600000000003</v>
      </c>
      <c r="X9297">
        <f t="shared" si="437"/>
        <v>115.96</v>
      </c>
    </row>
    <row r="9298" spans="1:24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tr">
        <f t="shared" si="435"/>
        <v>Michael Paige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tr">
        <f t="shared" si="436"/>
        <v>Central</v>
      </c>
      <c r="O9298" t="s">
        <v>104</v>
      </c>
      <c r="P9298" t="s">
        <v>4448</v>
      </c>
      <c r="Q9298" t="s">
        <v>70</v>
      </c>
      <c r="R9298" t="s">
        <v>160</v>
      </c>
      <c r="S9298" t="s">
        <v>4449</v>
      </c>
      <c r="T9298">
        <v>41.423999999999999</v>
      </c>
      <c r="U9298">
        <v>2</v>
      </c>
      <c r="V9298">
        <v>0.2</v>
      </c>
      <c r="W9298">
        <v>8.2848000000000006</v>
      </c>
      <c r="X9298">
        <f t="shared" si="437"/>
        <v>41.423999999999999</v>
      </c>
    </row>
    <row r="9299" spans="1:24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tr">
        <f t="shared" si="435"/>
        <v>Michael Paige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tr">
        <f t="shared" si="436"/>
        <v>Central</v>
      </c>
      <c r="O9299" t="s">
        <v>104</v>
      </c>
      <c r="P9299" t="s">
        <v>4309</v>
      </c>
      <c r="Q9299" t="s">
        <v>70</v>
      </c>
      <c r="R9299" t="s">
        <v>71</v>
      </c>
      <c r="S9299" t="s">
        <v>4310</v>
      </c>
      <c r="T9299">
        <v>244.768</v>
      </c>
      <c r="U9299">
        <v>4</v>
      </c>
      <c r="V9299">
        <v>0.2</v>
      </c>
      <c r="W9299">
        <v>24.476800000000001</v>
      </c>
      <c r="X9299">
        <f t="shared" si="437"/>
        <v>244.768</v>
      </c>
    </row>
    <row r="9300" spans="1:24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tr">
        <f t="shared" si="435"/>
        <v>Michael Paige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tr">
        <f t="shared" si="436"/>
        <v>Central</v>
      </c>
      <c r="O9300" t="s">
        <v>104</v>
      </c>
      <c r="P9300" t="s">
        <v>1161</v>
      </c>
      <c r="Q9300" t="s">
        <v>45</v>
      </c>
      <c r="R9300" t="s">
        <v>67</v>
      </c>
      <c r="S9300" t="s">
        <v>1162</v>
      </c>
      <c r="T9300">
        <v>74.352000000000004</v>
      </c>
      <c r="U9300">
        <v>3</v>
      </c>
      <c r="V9300">
        <v>0.2</v>
      </c>
      <c r="W9300">
        <v>6.5057999999999998</v>
      </c>
      <c r="X9300">
        <f t="shared" si="437"/>
        <v>74.352000000000004</v>
      </c>
    </row>
    <row r="9301" spans="1:24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tr">
        <f t="shared" si="435"/>
        <v>Michael Paige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tr">
        <f t="shared" si="436"/>
        <v>Central</v>
      </c>
      <c r="O9301" t="s">
        <v>104</v>
      </c>
      <c r="P9301" t="s">
        <v>3249</v>
      </c>
      <c r="Q9301" t="s">
        <v>45</v>
      </c>
      <c r="R9301" t="s">
        <v>74</v>
      </c>
      <c r="S9301" t="s">
        <v>3250</v>
      </c>
      <c r="T9301">
        <v>4.3120000000000003</v>
      </c>
      <c r="U9301">
        <v>2</v>
      </c>
      <c r="V9301">
        <v>0.8</v>
      </c>
      <c r="W9301">
        <v>-6.8992000000000004</v>
      </c>
      <c r="X9301">
        <f t="shared" si="437"/>
        <v>4.3120000000000003</v>
      </c>
    </row>
    <row r="9302" spans="1:24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tr">
        <f t="shared" si="435"/>
        <v>Michael Paige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tr">
        <f t="shared" si="436"/>
        <v>Central</v>
      </c>
      <c r="O9302" t="s">
        <v>104</v>
      </c>
      <c r="P9302" t="s">
        <v>1589</v>
      </c>
      <c r="Q9302" t="s">
        <v>31</v>
      </c>
      <c r="R9302" t="s">
        <v>35</v>
      </c>
      <c r="S9302" t="s">
        <v>1590</v>
      </c>
      <c r="T9302">
        <v>56.686</v>
      </c>
      <c r="U9302">
        <v>1</v>
      </c>
      <c r="V9302">
        <v>0.3</v>
      </c>
      <c r="W9302">
        <v>-20.245000000000001</v>
      </c>
      <c r="X9302">
        <f t="shared" si="437"/>
        <v>56.686</v>
      </c>
    </row>
    <row r="9303" spans="1:24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tr">
        <f t="shared" si="435"/>
        <v>Michael Paige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tr">
        <f t="shared" si="436"/>
        <v>Central</v>
      </c>
      <c r="O9303" t="s">
        <v>104</v>
      </c>
      <c r="P9303" t="s">
        <v>8342</v>
      </c>
      <c r="Q9303" t="s">
        <v>70</v>
      </c>
      <c r="R9303" t="s">
        <v>71</v>
      </c>
      <c r="S9303" t="s">
        <v>8343</v>
      </c>
      <c r="T9303">
        <v>97.968000000000004</v>
      </c>
      <c r="U9303">
        <v>2</v>
      </c>
      <c r="V9303">
        <v>0.2</v>
      </c>
      <c r="W9303">
        <v>6.1230000000000002</v>
      </c>
      <c r="X9303">
        <f t="shared" si="437"/>
        <v>97.968000000000004</v>
      </c>
    </row>
    <row r="9304" spans="1:24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tr">
        <f t="shared" si="435"/>
        <v>Michael Paige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tr">
        <f t="shared" si="436"/>
        <v>Central</v>
      </c>
      <c r="O9304" t="s">
        <v>104</v>
      </c>
      <c r="P9304" t="s">
        <v>7104</v>
      </c>
      <c r="Q9304" t="s">
        <v>45</v>
      </c>
      <c r="R9304" t="s">
        <v>67</v>
      </c>
      <c r="S9304" t="s">
        <v>7105</v>
      </c>
      <c r="T9304">
        <v>7.8719999999999999</v>
      </c>
      <c r="U9304">
        <v>3</v>
      </c>
      <c r="V9304">
        <v>0.2</v>
      </c>
      <c r="W9304">
        <v>0.88560000000000005</v>
      </c>
      <c r="X9304">
        <f t="shared" si="437"/>
        <v>7.8719999999999999</v>
      </c>
    </row>
    <row r="9305" spans="1:24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tr">
        <f t="shared" si="435"/>
        <v>Michael Paige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tr">
        <f t="shared" si="436"/>
        <v>Central</v>
      </c>
      <c r="O9305" t="s">
        <v>104</v>
      </c>
      <c r="P9305" t="s">
        <v>5365</v>
      </c>
      <c r="Q9305" t="s">
        <v>45</v>
      </c>
      <c r="R9305" t="s">
        <v>89</v>
      </c>
      <c r="S9305" t="s">
        <v>5366</v>
      </c>
      <c r="T9305">
        <v>15.552</v>
      </c>
      <c r="U9305">
        <v>3</v>
      </c>
      <c r="V9305">
        <v>0.2</v>
      </c>
      <c r="W9305">
        <v>5.4432</v>
      </c>
      <c r="X9305">
        <f t="shared" si="437"/>
        <v>15.552</v>
      </c>
    </row>
    <row r="9306" spans="1:24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tr">
        <f t="shared" si="435"/>
        <v>Michael Paige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tr">
        <f t="shared" si="436"/>
        <v>Central</v>
      </c>
      <c r="O9306" t="s">
        <v>104</v>
      </c>
      <c r="P9306" t="s">
        <v>3053</v>
      </c>
      <c r="Q9306" t="s">
        <v>45</v>
      </c>
      <c r="R9306" t="s">
        <v>74</v>
      </c>
      <c r="S9306" t="s">
        <v>3054</v>
      </c>
      <c r="T9306">
        <v>1.476</v>
      </c>
      <c r="U9306">
        <v>1</v>
      </c>
      <c r="V9306">
        <v>0.8</v>
      </c>
      <c r="W9306">
        <v>-2.2877999999999998</v>
      </c>
      <c r="X9306">
        <f t="shared" si="437"/>
        <v>1.476</v>
      </c>
    </row>
    <row r="9307" spans="1:24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tr">
        <f t="shared" si="435"/>
        <v>Marc Harrigan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tr">
        <f t="shared" si="436"/>
        <v>West</v>
      </c>
      <c r="O9307" t="s">
        <v>43</v>
      </c>
      <c r="P9307" t="s">
        <v>7348</v>
      </c>
      <c r="Q9307" t="s">
        <v>45</v>
      </c>
      <c r="R9307" t="s">
        <v>67</v>
      </c>
      <c r="S9307" t="s">
        <v>7349</v>
      </c>
      <c r="T9307">
        <v>8.4</v>
      </c>
      <c r="U9307">
        <v>5</v>
      </c>
      <c r="V9307">
        <v>0</v>
      </c>
      <c r="W9307">
        <v>2.1840000000000002</v>
      </c>
      <c r="X9307">
        <f t="shared" si="437"/>
        <v>8.4</v>
      </c>
    </row>
    <row r="9308" spans="1:24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tr">
        <f t="shared" si="435"/>
        <v>Christina Anderson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tr">
        <f t="shared" si="436"/>
        <v>West</v>
      </c>
      <c r="O9308" t="s">
        <v>43</v>
      </c>
      <c r="P9308" t="s">
        <v>3724</v>
      </c>
      <c r="Q9308" t="s">
        <v>45</v>
      </c>
      <c r="R9308" t="s">
        <v>67</v>
      </c>
      <c r="S9308" t="s">
        <v>3725</v>
      </c>
      <c r="T9308">
        <v>6.56</v>
      </c>
      <c r="U9308">
        <v>2</v>
      </c>
      <c r="V9308">
        <v>0</v>
      </c>
      <c r="W9308">
        <v>1.9024000000000001</v>
      </c>
      <c r="X9308">
        <f t="shared" si="437"/>
        <v>6.56</v>
      </c>
    </row>
    <row r="9309" spans="1:24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tr">
        <f t="shared" si="435"/>
        <v>Christina Anderson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tr">
        <f t="shared" si="436"/>
        <v>West</v>
      </c>
      <c r="O9309" t="s">
        <v>43</v>
      </c>
      <c r="P9309" t="s">
        <v>6116</v>
      </c>
      <c r="Q9309" t="s">
        <v>45</v>
      </c>
      <c r="R9309" t="s">
        <v>67</v>
      </c>
      <c r="S9309" t="s">
        <v>6117</v>
      </c>
      <c r="T9309">
        <v>14.88</v>
      </c>
      <c r="U9309">
        <v>2</v>
      </c>
      <c r="V9309">
        <v>0</v>
      </c>
      <c r="W9309">
        <v>3.72</v>
      </c>
      <c r="X9309">
        <f t="shared" si="437"/>
        <v>14.88</v>
      </c>
    </row>
    <row r="9310" spans="1:24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tr">
        <f t="shared" si="435"/>
        <v>Christina Anderson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tr">
        <f t="shared" si="436"/>
        <v>West</v>
      </c>
      <c r="O9310" t="s">
        <v>43</v>
      </c>
      <c r="P9310" t="s">
        <v>6829</v>
      </c>
      <c r="Q9310" t="s">
        <v>70</v>
      </c>
      <c r="R9310" t="s">
        <v>160</v>
      </c>
      <c r="S9310" t="s">
        <v>6830</v>
      </c>
      <c r="T9310">
        <v>45.48</v>
      </c>
      <c r="U9310">
        <v>4</v>
      </c>
      <c r="V9310">
        <v>0</v>
      </c>
      <c r="W9310">
        <v>15.917999999999999</v>
      </c>
      <c r="X9310">
        <f t="shared" si="437"/>
        <v>45.48</v>
      </c>
    </row>
    <row r="9311" spans="1:24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tr">
        <f t="shared" si="435"/>
        <v>Christina Anderson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tr">
        <f t="shared" si="436"/>
        <v>West</v>
      </c>
      <c r="O9311" t="s">
        <v>43</v>
      </c>
      <c r="P9311" t="s">
        <v>2955</v>
      </c>
      <c r="Q9311" t="s">
        <v>45</v>
      </c>
      <c r="R9311" t="s">
        <v>67</v>
      </c>
      <c r="S9311" t="s">
        <v>2956</v>
      </c>
      <c r="T9311">
        <v>25.44</v>
      </c>
      <c r="U9311">
        <v>6</v>
      </c>
      <c r="V9311">
        <v>0</v>
      </c>
      <c r="W9311">
        <v>9.9215999999999998</v>
      </c>
      <c r="X9311">
        <f t="shared" si="437"/>
        <v>25.44</v>
      </c>
    </row>
    <row r="9312" spans="1:24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tr">
        <f t="shared" si="435"/>
        <v>Ken Dana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tr">
        <f t="shared" si="436"/>
        <v>East</v>
      </c>
      <c r="O9312" t="s">
        <v>147</v>
      </c>
      <c r="P9312" t="s">
        <v>2779</v>
      </c>
      <c r="Q9312" t="s">
        <v>45</v>
      </c>
      <c r="R9312" t="s">
        <v>74</v>
      </c>
      <c r="S9312" t="s">
        <v>2780</v>
      </c>
      <c r="T9312">
        <v>146.68799999999999</v>
      </c>
      <c r="U9312">
        <v>8</v>
      </c>
      <c r="V9312">
        <v>0.2</v>
      </c>
      <c r="W9312">
        <v>45.84</v>
      </c>
      <c r="X9312">
        <f t="shared" si="437"/>
        <v>146.68799999999999</v>
      </c>
    </row>
    <row r="9313" spans="1:24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tr">
        <f t="shared" si="435"/>
        <v>Don Weiss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tr">
        <f t="shared" si="436"/>
        <v>Central</v>
      </c>
      <c r="O9313" t="s">
        <v>104</v>
      </c>
      <c r="P9313" t="s">
        <v>391</v>
      </c>
      <c r="Q9313" t="s">
        <v>45</v>
      </c>
      <c r="R9313" t="s">
        <v>46</v>
      </c>
      <c r="S9313" t="s">
        <v>392</v>
      </c>
      <c r="T9313">
        <v>4.9279999999999999</v>
      </c>
      <c r="U9313">
        <v>2</v>
      </c>
      <c r="V9313">
        <v>0.2</v>
      </c>
      <c r="W9313">
        <v>1.7248000000000001</v>
      </c>
      <c r="X9313">
        <f t="shared" si="437"/>
        <v>4.9279999999999999</v>
      </c>
    </row>
    <row r="9314" spans="1:24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tr">
        <f t="shared" si="435"/>
        <v>Don Weiss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tr">
        <f t="shared" si="436"/>
        <v>Central</v>
      </c>
      <c r="O9314" t="s">
        <v>104</v>
      </c>
      <c r="P9314" t="s">
        <v>1565</v>
      </c>
      <c r="Q9314" t="s">
        <v>45</v>
      </c>
      <c r="R9314" t="s">
        <v>67</v>
      </c>
      <c r="S9314" t="s">
        <v>1566</v>
      </c>
      <c r="T9314">
        <v>63.488</v>
      </c>
      <c r="U9314">
        <v>4</v>
      </c>
      <c r="V9314">
        <v>0.2</v>
      </c>
      <c r="W9314">
        <v>4.7615999999999996</v>
      </c>
      <c r="X9314">
        <f t="shared" si="437"/>
        <v>63.488</v>
      </c>
    </row>
    <row r="9315" spans="1:24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tr">
        <f t="shared" si="435"/>
        <v>Andrew Gjertsen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tr">
        <f t="shared" si="436"/>
        <v>Central</v>
      </c>
      <c r="O9315" t="s">
        <v>104</v>
      </c>
      <c r="P9315" t="s">
        <v>222</v>
      </c>
      <c r="Q9315" t="s">
        <v>45</v>
      </c>
      <c r="R9315" t="s">
        <v>58</v>
      </c>
      <c r="S9315" t="s">
        <v>223</v>
      </c>
      <c r="T9315">
        <v>418.32</v>
      </c>
      <c r="U9315">
        <v>7</v>
      </c>
      <c r="V9315">
        <v>0</v>
      </c>
      <c r="W9315">
        <v>117.1296</v>
      </c>
      <c r="X9315">
        <f t="shared" si="437"/>
        <v>418.32</v>
      </c>
    </row>
    <row r="9316" spans="1:24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tr">
        <f t="shared" si="435"/>
        <v>Andrew Gjertsen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tr">
        <f t="shared" si="436"/>
        <v>Central</v>
      </c>
      <c r="O9316" t="s">
        <v>104</v>
      </c>
      <c r="P9316" t="s">
        <v>105</v>
      </c>
      <c r="Q9316" t="s">
        <v>45</v>
      </c>
      <c r="R9316" t="s">
        <v>77</v>
      </c>
      <c r="S9316" t="s">
        <v>106</v>
      </c>
      <c r="T9316">
        <v>123.858</v>
      </c>
      <c r="U9316">
        <v>2</v>
      </c>
      <c r="V9316">
        <v>0.1</v>
      </c>
      <c r="W9316">
        <v>46.790799999999997</v>
      </c>
      <c r="X9316">
        <f t="shared" si="437"/>
        <v>123.858</v>
      </c>
    </row>
    <row r="9317" spans="1:24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tr">
        <f t="shared" si="435"/>
        <v>Justin Hirsh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tr">
        <f t="shared" si="436"/>
        <v>East</v>
      </c>
      <c r="O9317" t="s">
        <v>147</v>
      </c>
      <c r="P9317" t="s">
        <v>5431</v>
      </c>
      <c r="Q9317" t="s">
        <v>70</v>
      </c>
      <c r="R9317" t="s">
        <v>71</v>
      </c>
      <c r="S9317" t="s">
        <v>5432</v>
      </c>
      <c r="T9317">
        <v>118.782</v>
      </c>
      <c r="U9317">
        <v>3</v>
      </c>
      <c r="V9317">
        <v>0.4</v>
      </c>
      <c r="W9317">
        <v>-27.715800000000002</v>
      </c>
      <c r="X9317">
        <f t="shared" si="437"/>
        <v>118.782</v>
      </c>
    </row>
    <row r="9318" spans="1:24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tr">
        <f t="shared" si="435"/>
        <v>Justin Hirsh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tr">
        <f t="shared" si="436"/>
        <v>East</v>
      </c>
      <c r="O9318" t="s">
        <v>147</v>
      </c>
      <c r="P9318" t="s">
        <v>1067</v>
      </c>
      <c r="Q9318" t="s">
        <v>45</v>
      </c>
      <c r="R9318" t="s">
        <v>578</v>
      </c>
      <c r="S9318" t="s">
        <v>1068</v>
      </c>
      <c r="T9318">
        <v>769.18399999999997</v>
      </c>
      <c r="U9318">
        <v>4</v>
      </c>
      <c r="V9318">
        <v>0.2</v>
      </c>
      <c r="W9318">
        <v>-163.45160000000001</v>
      </c>
      <c r="X9318">
        <f t="shared" si="437"/>
        <v>769.18399999999997</v>
      </c>
    </row>
    <row r="9319" spans="1:24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tr">
        <f t="shared" si="435"/>
        <v>Dave Kipp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tr">
        <f t="shared" si="436"/>
        <v>Central</v>
      </c>
      <c r="O9319" t="s">
        <v>104</v>
      </c>
      <c r="P9319" t="s">
        <v>1318</v>
      </c>
      <c r="Q9319" t="s">
        <v>70</v>
      </c>
      <c r="R9319" t="s">
        <v>160</v>
      </c>
      <c r="S9319" t="s">
        <v>1319</v>
      </c>
      <c r="T9319">
        <v>47.904000000000003</v>
      </c>
      <c r="U9319">
        <v>1</v>
      </c>
      <c r="V9319">
        <v>0.2</v>
      </c>
      <c r="W9319">
        <v>-2.9940000000000002</v>
      </c>
      <c r="X9319">
        <f t="shared" si="437"/>
        <v>47.904000000000003</v>
      </c>
    </row>
    <row r="9320" spans="1:24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tr">
        <f t="shared" si="435"/>
        <v>Anthony Rawles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tr">
        <f t="shared" si="436"/>
        <v>East</v>
      </c>
      <c r="O9320" t="s">
        <v>147</v>
      </c>
      <c r="P9320" t="s">
        <v>2251</v>
      </c>
      <c r="Q9320" t="s">
        <v>45</v>
      </c>
      <c r="R9320" t="s">
        <v>89</v>
      </c>
      <c r="S9320" t="s">
        <v>2252</v>
      </c>
      <c r="T9320">
        <v>13.36</v>
      </c>
      <c r="U9320">
        <v>2</v>
      </c>
      <c r="V9320">
        <v>0</v>
      </c>
      <c r="W9320">
        <v>6.4127999999999998</v>
      </c>
      <c r="X9320">
        <f t="shared" si="437"/>
        <v>13.36</v>
      </c>
    </row>
    <row r="9321" spans="1:24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tr">
        <f t="shared" si="435"/>
        <v>Anthony Rawles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tr">
        <f t="shared" si="436"/>
        <v>East</v>
      </c>
      <c r="O9321" t="s">
        <v>147</v>
      </c>
      <c r="P9321" t="s">
        <v>10557</v>
      </c>
      <c r="Q9321" t="s">
        <v>31</v>
      </c>
      <c r="R9321" t="s">
        <v>35</v>
      </c>
      <c r="S9321" t="s">
        <v>10558</v>
      </c>
      <c r="T9321">
        <v>163.76400000000001</v>
      </c>
      <c r="U9321">
        <v>2</v>
      </c>
      <c r="V9321">
        <v>0.1</v>
      </c>
      <c r="W9321">
        <v>25.474399999999999</v>
      </c>
      <c r="X9321">
        <f t="shared" si="437"/>
        <v>163.76400000000001</v>
      </c>
    </row>
    <row r="9322" spans="1:24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tr">
        <f t="shared" si="435"/>
        <v>Anthony Rawles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tr">
        <f t="shared" si="436"/>
        <v>East</v>
      </c>
      <c r="O9322" t="s">
        <v>147</v>
      </c>
      <c r="P9322" t="s">
        <v>8510</v>
      </c>
      <c r="Q9322" t="s">
        <v>31</v>
      </c>
      <c r="R9322" t="s">
        <v>64</v>
      </c>
      <c r="S9322" t="s">
        <v>8511</v>
      </c>
      <c r="T9322">
        <v>183.92</v>
      </c>
      <c r="U9322">
        <v>4</v>
      </c>
      <c r="V9322">
        <v>0</v>
      </c>
      <c r="W9322">
        <v>31.266400000000001</v>
      </c>
      <c r="X9322">
        <f t="shared" si="437"/>
        <v>183.92</v>
      </c>
    </row>
    <row r="9323" spans="1:24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tr">
        <f t="shared" si="435"/>
        <v>Sally Matthias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tr">
        <f t="shared" si="436"/>
        <v>Central</v>
      </c>
      <c r="O9323" t="s">
        <v>104</v>
      </c>
      <c r="P9323" t="s">
        <v>6165</v>
      </c>
      <c r="Q9323" t="s">
        <v>31</v>
      </c>
      <c r="R9323" t="s">
        <v>64</v>
      </c>
      <c r="S9323" t="s">
        <v>6166</v>
      </c>
      <c r="T9323">
        <v>11.375999999999999</v>
      </c>
      <c r="U9323">
        <v>3</v>
      </c>
      <c r="V9323">
        <v>0.6</v>
      </c>
      <c r="W9323">
        <v>-5.6879999999999997</v>
      </c>
      <c r="X9323">
        <f t="shared" si="437"/>
        <v>11.375999999999999</v>
      </c>
    </row>
    <row r="9324" spans="1:24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tr">
        <f t="shared" si="435"/>
        <v>Sally Matthias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tr">
        <f t="shared" si="436"/>
        <v>Central</v>
      </c>
      <c r="O9324" t="s">
        <v>104</v>
      </c>
      <c r="P9324" t="s">
        <v>1862</v>
      </c>
      <c r="Q9324" t="s">
        <v>31</v>
      </c>
      <c r="R9324" t="s">
        <v>64</v>
      </c>
      <c r="S9324" t="s">
        <v>1863</v>
      </c>
      <c r="T9324">
        <v>66.111999999999995</v>
      </c>
      <c r="U9324">
        <v>4</v>
      </c>
      <c r="V9324">
        <v>0.6</v>
      </c>
      <c r="W9324">
        <v>-84.2928</v>
      </c>
      <c r="X9324">
        <f t="shared" si="437"/>
        <v>66.111999999999995</v>
      </c>
    </row>
    <row r="9325" spans="1:24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tr">
        <f t="shared" si="435"/>
        <v>Duane Benoit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tr">
        <f t="shared" si="436"/>
        <v>West</v>
      </c>
      <c r="O9325" t="s">
        <v>43</v>
      </c>
      <c r="P9325" t="s">
        <v>3741</v>
      </c>
      <c r="Q9325" t="s">
        <v>45</v>
      </c>
      <c r="R9325" t="s">
        <v>89</v>
      </c>
      <c r="S9325" t="s">
        <v>3742</v>
      </c>
      <c r="T9325">
        <v>211.04</v>
      </c>
      <c r="U9325">
        <v>8</v>
      </c>
      <c r="V9325">
        <v>0</v>
      </c>
      <c r="W9325">
        <v>97.078400000000002</v>
      </c>
      <c r="X9325">
        <f t="shared" si="437"/>
        <v>211.04</v>
      </c>
    </row>
    <row r="9326" spans="1:24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tr">
        <f t="shared" si="435"/>
        <v>Duane Benoit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tr">
        <f t="shared" si="436"/>
        <v>West</v>
      </c>
      <c r="O9326" t="s">
        <v>43</v>
      </c>
      <c r="P9326" t="s">
        <v>3408</v>
      </c>
      <c r="Q9326" t="s">
        <v>31</v>
      </c>
      <c r="R9326" t="s">
        <v>35</v>
      </c>
      <c r="S9326" t="s">
        <v>3409</v>
      </c>
      <c r="T9326">
        <v>594.81600000000003</v>
      </c>
      <c r="U9326">
        <v>2</v>
      </c>
      <c r="V9326">
        <v>0.2</v>
      </c>
      <c r="W9326">
        <v>59.4816</v>
      </c>
      <c r="X9326">
        <f t="shared" si="437"/>
        <v>594.81600000000003</v>
      </c>
    </row>
    <row r="9327" spans="1:24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tr">
        <f t="shared" si="435"/>
        <v>Duane Benoit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tr">
        <f t="shared" si="436"/>
        <v>West</v>
      </c>
      <c r="O9327" t="s">
        <v>43</v>
      </c>
      <c r="P9327" t="s">
        <v>3925</v>
      </c>
      <c r="Q9327" t="s">
        <v>45</v>
      </c>
      <c r="R9327" t="s">
        <v>74</v>
      </c>
      <c r="S9327" t="s">
        <v>3926</v>
      </c>
      <c r="T9327">
        <v>72.959999999999994</v>
      </c>
      <c r="U9327">
        <v>3</v>
      </c>
      <c r="V9327">
        <v>0.2</v>
      </c>
      <c r="W9327">
        <v>23.712</v>
      </c>
      <c r="X9327">
        <f t="shared" si="437"/>
        <v>72.959999999999994</v>
      </c>
    </row>
    <row r="9328" spans="1:24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tr">
        <f t="shared" si="435"/>
        <v>Phillip Flathmann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tr">
        <f t="shared" si="436"/>
        <v>West</v>
      </c>
      <c r="O9328" t="s">
        <v>43</v>
      </c>
      <c r="P9328" t="s">
        <v>7441</v>
      </c>
      <c r="Q9328" t="s">
        <v>31</v>
      </c>
      <c r="R9328" t="s">
        <v>64</v>
      </c>
      <c r="S9328" t="s">
        <v>7442</v>
      </c>
      <c r="T9328">
        <v>80.959999999999994</v>
      </c>
      <c r="U9328">
        <v>4</v>
      </c>
      <c r="V9328">
        <v>0</v>
      </c>
      <c r="W9328">
        <v>34.812800000000003</v>
      </c>
      <c r="X9328">
        <f t="shared" si="437"/>
        <v>80.959999999999994</v>
      </c>
    </row>
    <row r="9329" spans="1:24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tr">
        <f t="shared" si="435"/>
        <v>Phillip Flathmann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tr">
        <f t="shared" si="436"/>
        <v>West</v>
      </c>
      <c r="O9329" t="s">
        <v>43</v>
      </c>
      <c r="P9329" t="s">
        <v>81</v>
      </c>
      <c r="Q9329" t="s">
        <v>70</v>
      </c>
      <c r="R9329" t="s">
        <v>71</v>
      </c>
      <c r="S9329" t="s">
        <v>82</v>
      </c>
      <c r="T9329">
        <v>455.71199999999999</v>
      </c>
      <c r="U9329">
        <v>2</v>
      </c>
      <c r="V9329">
        <v>0.2</v>
      </c>
      <c r="W9329">
        <v>34.178400000000003</v>
      </c>
      <c r="X9329">
        <f t="shared" si="437"/>
        <v>455.71199999999999</v>
      </c>
    </row>
    <row r="9330" spans="1:24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tr">
        <f t="shared" si="435"/>
        <v>Phillip Flathmann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tr">
        <f t="shared" si="436"/>
        <v>West</v>
      </c>
      <c r="O9330" t="s">
        <v>43</v>
      </c>
      <c r="P9330" t="s">
        <v>6396</v>
      </c>
      <c r="Q9330" t="s">
        <v>45</v>
      </c>
      <c r="R9330" t="s">
        <v>67</v>
      </c>
      <c r="S9330" t="s">
        <v>6397</v>
      </c>
      <c r="T9330">
        <v>25.98</v>
      </c>
      <c r="U9330">
        <v>1</v>
      </c>
      <c r="V9330">
        <v>0</v>
      </c>
      <c r="W9330">
        <v>7.2744</v>
      </c>
      <c r="X9330">
        <f t="shared" si="437"/>
        <v>25.98</v>
      </c>
    </row>
    <row r="9331" spans="1:24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tr">
        <f t="shared" si="435"/>
        <v>Ashley Jarboe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tr">
        <f t="shared" si="436"/>
        <v>West</v>
      </c>
      <c r="O9331" t="s">
        <v>43</v>
      </c>
      <c r="P9331" t="s">
        <v>7218</v>
      </c>
      <c r="Q9331" t="s">
        <v>45</v>
      </c>
      <c r="R9331" t="s">
        <v>77</v>
      </c>
      <c r="S9331" t="s">
        <v>7219</v>
      </c>
      <c r="T9331">
        <v>45.28</v>
      </c>
      <c r="U9331">
        <v>4</v>
      </c>
      <c r="V9331">
        <v>0</v>
      </c>
      <c r="W9331">
        <v>15.395200000000001</v>
      </c>
      <c r="X9331">
        <f t="shared" si="437"/>
        <v>45.28</v>
      </c>
    </row>
    <row r="9332" spans="1:24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tr">
        <f t="shared" si="435"/>
        <v>Eugene Barchas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tr">
        <f t="shared" si="436"/>
        <v>East</v>
      </c>
      <c r="O9332" t="s">
        <v>147</v>
      </c>
      <c r="P9332" t="s">
        <v>3277</v>
      </c>
      <c r="Q9332" t="s">
        <v>45</v>
      </c>
      <c r="R9332" t="s">
        <v>172</v>
      </c>
      <c r="S9332" t="s">
        <v>670</v>
      </c>
      <c r="T9332">
        <v>15.56</v>
      </c>
      <c r="U9332">
        <v>2</v>
      </c>
      <c r="V9332">
        <v>0</v>
      </c>
      <c r="W9332">
        <v>7.3132000000000001</v>
      </c>
      <c r="X9332">
        <f t="shared" si="437"/>
        <v>15.56</v>
      </c>
    </row>
    <row r="9333" spans="1:24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tr">
        <f t="shared" si="435"/>
        <v>Erin Smith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tr">
        <f t="shared" si="436"/>
        <v>West</v>
      </c>
      <c r="O9333" t="s">
        <v>43</v>
      </c>
      <c r="P9333" t="s">
        <v>4472</v>
      </c>
      <c r="Q9333" t="s">
        <v>70</v>
      </c>
      <c r="R9333" t="s">
        <v>71</v>
      </c>
      <c r="S9333" t="s">
        <v>4473</v>
      </c>
      <c r="T9333">
        <v>859.2</v>
      </c>
      <c r="U9333">
        <v>3</v>
      </c>
      <c r="V9333">
        <v>0.2</v>
      </c>
      <c r="W9333">
        <v>75.180000000000007</v>
      </c>
      <c r="X9333">
        <f t="shared" si="437"/>
        <v>859.2</v>
      </c>
    </row>
    <row r="9334" spans="1:24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tr">
        <f t="shared" si="435"/>
        <v>Shahid Shariari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tr">
        <f t="shared" si="436"/>
        <v>South</v>
      </c>
      <c r="O9334" t="s">
        <v>29</v>
      </c>
      <c r="P9334" t="s">
        <v>1611</v>
      </c>
      <c r="Q9334" t="s">
        <v>45</v>
      </c>
      <c r="R9334" t="s">
        <v>77</v>
      </c>
      <c r="S9334" t="s">
        <v>1612</v>
      </c>
      <c r="T9334">
        <v>195.68</v>
      </c>
      <c r="U9334">
        <v>4</v>
      </c>
      <c r="V9334">
        <v>0</v>
      </c>
      <c r="W9334">
        <v>50.876800000000003</v>
      </c>
      <c r="X9334">
        <f t="shared" si="437"/>
        <v>195.68</v>
      </c>
    </row>
    <row r="9335" spans="1:24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tr">
        <f t="shared" si="435"/>
        <v>Shahid Shariari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tr">
        <f t="shared" si="436"/>
        <v>South</v>
      </c>
      <c r="O9335" t="s">
        <v>29</v>
      </c>
      <c r="P9335" t="s">
        <v>4195</v>
      </c>
      <c r="Q9335" t="s">
        <v>45</v>
      </c>
      <c r="R9335" t="s">
        <v>268</v>
      </c>
      <c r="S9335" t="s">
        <v>4196</v>
      </c>
      <c r="T9335">
        <v>14.2</v>
      </c>
      <c r="U9335">
        <v>4</v>
      </c>
      <c r="V9335">
        <v>0</v>
      </c>
      <c r="W9335">
        <v>6.6740000000000004</v>
      </c>
      <c r="X9335">
        <f t="shared" si="437"/>
        <v>14.2</v>
      </c>
    </row>
    <row r="9336" spans="1:24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tr">
        <f t="shared" si="435"/>
        <v>Arthur Gainer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tr">
        <f t="shared" si="436"/>
        <v>South</v>
      </c>
      <c r="O9336" t="s">
        <v>29</v>
      </c>
      <c r="P9336" t="s">
        <v>30</v>
      </c>
      <c r="Q9336" t="s">
        <v>31</v>
      </c>
      <c r="R9336" t="s">
        <v>32</v>
      </c>
      <c r="S9336" t="s">
        <v>33</v>
      </c>
      <c r="T9336">
        <v>314.35199999999998</v>
      </c>
      <c r="U9336">
        <v>3</v>
      </c>
      <c r="V9336">
        <v>0.2</v>
      </c>
      <c r="W9336">
        <v>-15.717599999999999</v>
      </c>
      <c r="X9336">
        <f t="shared" si="437"/>
        <v>314.35199999999998</v>
      </c>
    </row>
    <row r="9337" spans="1:24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tr">
        <f t="shared" si="435"/>
        <v>Arthur Gainer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tr">
        <f t="shared" si="436"/>
        <v>South</v>
      </c>
      <c r="O9337" t="s">
        <v>29</v>
      </c>
      <c r="P9337" t="s">
        <v>6843</v>
      </c>
      <c r="Q9337" t="s">
        <v>45</v>
      </c>
      <c r="R9337" t="s">
        <v>46</v>
      </c>
      <c r="S9337" t="s">
        <v>6844</v>
      </c>
      <c r="T9337">
        <v>4.6079999999999997</v>
      </c>
      <c r="U9337">
        <v>2</v>
      </c>
      <c r="V9337">
        <v>0.2</v>
      </c>
      <c r="W9337">
        <v>1.4976</v>
      </c>
      <c r="X9337">
        <f t="shared" si="437"/>
        <v>4.6079999999999997</v>
      </c>
    </row>
    <row r="9338" spans="1:24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tr">
        <f t="shared" si="435"/>
        <v>Craig Yedwab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tr">
        <f t="shared" si="436"/>
        <v>West</v>
      </c>
      <c r="O9338" t="s">
        <v>43</v>
      </c>
      <c r="P9338" t="s">
        <v>498</v>
      </c>
      <c r="Q9338" t="s">
        <v>45</v>
      </c>
      <c r="R9338" t="s">
        <v>268</v>
      </c>
      <c r="S9338" t="s">
        <v>499</v>
      </c>
      <c r="T9338">
        <v>17.899999999999999</v>
      </c>
      <c r="U9338">
        <v>5</v>
      </c>
      <c r="V9338">
        <v>0</v>
      </c>
      <c r="W9338">
        <v>8.7710000000000008</v>
      </c>
      <c r="X9338">
        <f t="shared" si="437"/>
        <v>17.899999999999999</v>
      </c>
    </row>
    <row r="9339" spans="1:24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tr">
        <f t="shared" si="435"/>
        <v>Rachel Payne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tr">
        <f t="shared" si="436"/>
        <v>West</v>
      </c>
      <c r="O9339" t="s">
        <v>43</v>
      </c>
      <c r="P9339" t="s">
        <v>5751</v>
      </c>
      <c r="Q9339" t="s">
        <v>45</v>
      </c>
      <c r="R9339" t="s">
        <v>74</v>
      </c>
      <c r="S9339" t="s">
        <v>5752</v>
      </c>
      <c r="T9339">
        <v>2.992</v>
      </c>
      <c r="U9339">
        <v>1</v>
      </c>
      <c r="V9339">
        <v>0.2</v>
      </c>
      <c r="W9339">
        <v>1.1220000000000001</v>
      </c>
      <c r="X9339">
        <f t="shared" si="437"/>
        <v>2.992</v>
      </c>
    </row>
    <row r="9340" spans="1:24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tr">
        <f t="shared" si="435"/>
        <v>Rachel Payne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tr">
        <f t="shared" si="436"/>
        <v>West</v>
      </c>
      <c r="O9340" t="s">
        <v>43</v>
      </c>
      <c r="P9340" t="s">
        <v>3175</v>
      </c>
      <c r="Q9340" t="s">
        <v>45</v>
      </c>
      <c r="R9340" t="s">
        <v>74</v>
      </c>
      <c r="S9340" t="s">
        <v>3176</v>
      </c>
      <c r="T9340">
        <v>20.064</v>
      </c>
      <c r="U9340">
        <v>6</v>
      </c>
      <c r="V9340">
        <v>0.2</v>
      </c>
      <c r="W9340">
        <v>7.0224000000000002</v>
      </c>
      <c r="X9340">
        <f t="shared" si="437"/>
        <v>20.064</v>
      </c>
    </row>
    <row r="9341" spans="1:24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tr">
        <f t="shared" si="435"/>
        <v>Rachel Payne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tr">
        <f t="shared" si="436"/>
        <v>West</v>
      </c>
      <c r="O9341" t="s">
        <v>43</v>
      </c>
      <c r="P9341" t="s">
        <v>7682</v>
      </c>
      <c r="Q9341" t="s">
        <v>45</v>
      </c>
      <c r="R9341" t="s">
        <v>89</v>
      </c>
      <c r="S9341" t="s">
        <v>7683</v>
      </c>
      <c r="T9341">
        <v>146.72999999999999</v>
      </c>
      <c r="U9341">
        <v>3</v>
      </c>
      <c r="V9341">
        <v>0</v>
      </c>
      <c r="W9341">
        <v>68.963099999999997</v>
      </c>
      <c r="X9341">
        <f t="shared" si="437"/>
        <v>146.72999999999999</v>
      </c>
    </row>
    <row r="9342" spans="1:24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tr">
        <f t="shared" si="435"/>
        <v>Rachel Payne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tr">
        <f t="shared" si="436"/>
        <v>West</v>
      </c>
      <c r="O9342" t="s">
        <v>43</v>
      </c>
      <c r="P9342" t="s">
        <v>2123</v>
      </c>
      <c r="Q9342" t="s">
        <v>45</v>
      </c>
      <c r="R9342" t="s">
        <v>46</v>
      </c>
      <c r="S9342" t="s">
        <v>2124</v>
      </c>
      <c r="T9342">
        <v>18.75</v>
      </c>
      <c r="U9342">
        <v>5</v>
      </c>
      <c r="V9342">
        <v>0</v>
      </c>
      <c r="W9342">
        <v>9</v>
      </c>
      <c r="X9342">
        <f t="shared" si="437"/>
        <v>18.75</v>
      </c>
    </row>
    <row r="9343" spans="1:24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tr">
        <f t="shared" si="435"/>
        <v>Rachel Payne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tr">
        <f t="shared" si="436"/>
        <v>West</v>
      </c>
      <c r="O9343" t="s">
        <v>43</v>
      </c>
      <c r="P9343" t="s">
        <v>7705</v>
      </c>
      <c r="Q9343" t="s">
        <v>70</v>
      </c>
      <c r="R9343" t="s">
        <v>71</v>
      </c>
      <c r="S9343" t="s">
        <v>7706</v>
      </c>
      <c r="T9343">
        <v>117.57599999999999</v>
      </c>
      <c r="U9343">
        <v>3</v>
      </c>
      <c r="V9343">
        <v>0.2</v>
      </c>
      <c r="W9343">
        <v>11.7576</v>
      </c>
      <c r="X9343">
        <f t="shared" si="437"/>
        <v>117.57599999999999</v>
      </c>
    </row>
    <row r="9344" spans="1:24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tr">
        <f t="shared" si="435"/>
        <v>Dennis Bolton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tr">
        <f t="shared" si="436"/>
        <v>West</v>
      </c>
      <c r="O9344" t="s">
        <v>43</v>
      </c>
      <c r="P9344" t="s">
        <v>2446</v>
      </c>
      <c r="Q9344" t="s">
        <v>45</v>
      </c>
      <c r="R9344" t="s">
        <v>74</v>
      </c>
      <c r="S9344" t="s">
        <v>2447</v>
      </c>
      <c r="T9344">
        <v>51.183999999999997</v>
      </c>
      <c r="U9344">
        <v>7</v>
      </c>
      <c r="V9344">
        <v>0.2</v>
      </c>
      <c r="W9344">
        <v>19.193999999999999</v>
      </c>
      <c r="X9344">
        <f t="shared" si="437"/>
        <v>51.183999999999997</v>
      </c>
    </row>
    <row r="9345" spans="1:24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tr">
        <f t="shared" si="435"/>
        <v>Christine Kargatis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tr">
        <f t="shared" si="436"/>
        <v>East</v>
      </c>
      <c r="O9345" t="s">
        <v>147</v>
      </c>
      <c r="P9345" t="s">
        <v>8323</v>
      </c>
      <c r="Q9345" t="s">
        <v>31</v>
      </c>
      <c r="R9345" t="s">
        <v>55</v>
      </c>
      <c r="S9345" t="s">
        <v>8324</v>
      </c>
      <c r="T9345">
        <v>455.97</v>
      </c>
      <c r="U9345">
        <v>5</v>
      </c>
      <c r="V9345">
        <v>0.4</v>
      </c>
      <c r="W9345">
        <v>-106.393</v>
      </c>
      <c r="X9345">
        <f t="shared" si="437"/>
        <v>455.97</v>
      </c>
    </row>
    <row r="9346" spans="1:24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tr">
        <f t="shared" si="435"/>
        <v>Christine Kargatis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tr">
        <f t="shared" si="436"/>
        <v>East</v>
      </c>
      <c r="O9346" t="s">
        <v>147</v>
      </c>
      <c r="P9346" t="s">
        <v>176</v>
      </c>
      <c r="Q9346" t="s">
        <v>45</v>
      </c>
      <c r="R9346" t="s">
        <v>74</v>
      </c>
      <c r="S9346" t="s">
        <v>177</v>
      </c>
      <c r="T9346">
        <v>5.7149999999999999</v>
      </c>
      <c r="U9346">
        <v>5</v>
      </c>
      <c r="V9346">
        <v>0.7</v>
      </c>
      <c r="W9346">
        <v>-4.7625000000000002</v>
      </c>
      <c r="X9346">
        <f t="shared" si="437"/>
        <v>5.7149999999999999</v>
      </c>
    </row>
    <row r="9347" spans="1:24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tr">
        <f t="shared" ref="G9347:G9410" si="438">TRIM(H9347)</f>
        <v>Christine Kargatis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tr">
        <f t="shared" ref="N9347:N9410" si="439">PROPER(TRIM(O9347))</f>
        <v>East</v>
      </c>
      <c r="O9347" t="s">
        <v>147</v>
      </c>
      <c r="P9347" t="s">
        <v>6308</v>
      </c>
      <c r="Q9347" t="s">
        <v>70</v>
      </c>
      <c r="R9347" t="s">
        <v>71</v>
      </c>
      <c r="S9347" t="s">
        <v>6309</v>
      </c>
      <c r="T9347">
        <v>57.594000000000001</v>
      </c>
      <c r="U9347">
        <v>1</v>
      </c>
      <c r="V9347">
        <v>0.4</v>
      </c>
      <c r="W9347">
        <v>-11.518800000000001</v>
      </c>
      <c r="X9347">
        <f t="shared" ref="X9347:X9410" si="440">T9347</f>
        <v>57.594000000000001</v>
      </c>
    </row>
    <row r="9348" spans="1:24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tr">
        <f t="shared" si="438"/>
        <v>Christine Kargatis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tr">
        <f t="shared" si="439"/>
        <v>East</v>
      </c>
      <c r="O9348" t="s">
        <v>147</v>
      </c>
      <c r="P9348" t="s">
        <v>4636</v>
      </c>
      <c r="Q9348" t="s">
        <v>31</v>
      </c>
      <c r="R9348" t="s">
        <v>64</v>
      </c>
      <c r="S9348" t="s">
        <v>4637</v>
      </c>
      <c r="T9348">
        <v>30.143999999999998</v>
      </c>
      <c r="U9348">
        <v>2</v>
      </c>
      <c r="V9348">
        <v>0.2</v>
      </c>
      <c r="W9348">
        <v>8.2896000000000001</v>
      </c>
      <c r="X9348">
        <f t="shared" si="440"/>
        <v>30.143999999999998</v>
      </c>
    </row>
    <row r="9349" spans="1:24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tr">
        <f t="shared" si="438"/>
        <v>Christine Kargatis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tr">
        <f t="shared" si="439"/>
        <v>East</v>
      </c>
      <c r="O9349" t="s">
        <v>147</v>
      </c>
      <c r="P9349" t="s">
        <v>4776</v>
      </c>
      <c r="Q9349" t="s">
        <v>31</v>
      </c>
      <c r="R9349" t="s">
        <v>35</v>
      </c>
      <c r="S9349" t="s">
        <v>4777</v>
      </c>
      <c r="T9349">
        <v>899.43</v>
      </c>
      <c r="U9349">
        <v>5</v>
      </c>
      <c r="V9349">
        <v>0.3</v>
      </c>
      <c r="W9349">
        <v>-12.849</v>
      </c>
      <c r="X9349">
        <f t="shared" si="440"/>
        <v>899.43</v>
      </c>
    </row>
    <row r="9350" spans="1:24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tr">
        <f t="shared" si="438"/>
        <v>Duane Noonan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tr">
        <f t="shared" si="439"/>
        <v>West</v>
      </c>
      <c r="O9350" t="s">
        <v>43</v>
      </c>
      <c r="P9350" t="s">
        <v>9194</v>
      </c>
      <c r="Q9350" t="s">
        <v>31</v>
      </c>
      <c r="R9350" t="s">
        <v>64</v>
      </c>
      <c r="S9350" t="s">
        <v>9195</v>
      </c>
      <c r="T9350">
        <v>842.72</v>
      </c>
      <c r="U9350">
        <v>8</v>
      </c>
      <c r="V9350">
        <v>0</v>
      </c>
      <c r="W9350">
        <v>202.25280000000001</v>
      </c>
      <c r="X9350">
        <f t="shared" si="440"/>
        <v>842.72</v>
      </c>
    </row>
    <row r="9351" spans="1:24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tr">
        <f t="shared" si="438"/>
        <v>Duane Noonan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tr">
        <f t="shared" si="439"/>
        <v>West</v>
      </c>
      <c r="O9351" t="s">
        <v>43</v>
      </c>
      <c r="P9351" t="s">
        <v>482</v>
      </c>
      <c r="Q9351" t="s">
        <v>31</v>
      </c>
      <c r="R9351" t="s">
        <v>64</v>
      </c>
      <c r="S9351" t="s">
        <v>483</v>
      </c>
      <c r="T9351">
        <v>41.96</v>
      </c>
      <c r="U9351">
        <v>2</v>
      </c>
      <c r="V9351">
        <v>0</v>
      </c>
      <c r="W9351">
        <v>10.909599999999999</v>
      </c>
      <c r="X9351">
        <f t="shared" si="440"/>
        <v>41.96</v>
      </c>
    </row>
    <row r="9352" spans="1:24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tr">
        <f t="shared" si="438"/>
        <v>Dave Poirier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tr">
        <f t="shared" si="439"/>
        <v>West</v>
      </c>
      <c r="O9352" t="s">
        <v>43</v>
      </c>
      <c r="P9352" t="s">
        <v>3595</v>
      </c>
      <c r="Q9352" t="s">
        <v>45</v>
      </c>
      <c r="R9352" t="s">
        <v>74</v>
      </c>
      <c r="S9352" t="s">
        <v>3596</v>
      </c>
      <c r="T9352">
        <v>13.215999999999999</v>
      </c>
      <c r="U9352">
        <v>4</v>
      </c>
      <c r="V9352">
        <v>0.2</v>
      </c>
      <c r="W9352">
        <v>4.4603999999999999</v>
      </c>
      <c r="X9352">
        <f t="shared" si="440"/>
        <v>13.215999999999999</v>
      </c>
    </row>
    <row r="9353" spans="1:24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tr">
        <f t="shared" si="438"/>
        <v>Dave Poirier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tr">
        <f t="shared" si="439"/>
        <v>West</v>
      </c>
      <c r="O9353" t="s">
        <v>43</v>
      </c>
      <c r="P9353" t="s">
        <v>1541</v>
      </c>
      <c r="Q9353" t="s">
        <v>31</v>
      </c>
      <c r="R9353" t="s">
        <v>35</v>
      </c>
      <c r="S9353" t="s">
        <v>1542</v>
      </c>
      <c r="T9353">
        <v>184.75200000000001</v>
      </c>
      <c r="U9353">
        <v>3</v>
      </c>
      <c r="V9353">
        <v>0.2</v>
      </c>
      <c r="W9353">
        <v>-20.784600000000001</v>
      </c>
      <c r="X9353">
        <f t="shared" si="440"/>
        <v>184.75200000000001</v>
      </c>
    </row>
    <row r="9354" spans="1:24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tr">
        <f t="shared" si="438"/>
        <v>Rose O'Brian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tr">
        <f t="shared" si="439"/>
        <v>Central</v>
      </c>
      <c r="O9354" t="s">
        <v>104</v>
      </c>
      <c r="P9354" t="s">
        <v>3408</v>
      </c>
      <c r="Q9354" t="s">
        <v>31</v>
      </c>
      <c r="R9354" t="s">
        <v>35</v>
      </c>
      <c r="S9354" t="s">
        <v>3409</v>
      </c>
      <c r="T9354">
        <v>520.46400000000006</v>
      </c>
      <c r="U9354">
        <v>2</v>
      </c>
      <c r="V9354">
        <v>0.3</v>
      </c>
      <c r="W9354">
        <v>-14.8704</v>
      </c>
      <c r="X9354">
        <f t="shared" si="440"/>
        <v>520.46400000000006</v>
      </c>
    </row>
    <row r="9355" spans="1:24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tr">
        <f t="shared" si="438"/>
        <v>Rose O'Brian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tr">
        <f t="shared" si="439"/>
        <v>Central</v>
      </c>
      <c r="O9355" t="s">
        <v>104</v>
      </c>
      <c r="P9355" t="s">
        <v>8964</v>
      </c>
      <c r="Q9355" t="s">
        <v>45</v>
      </c>
      <c r="R9355" t="s">
        <v>89</v>
      </c>
      <c r="S9355" t="s">
        <v>8965</v>
      </c>
      <c r="T9355">
        <v>11.423999999999999</v>
      </c>
      <c r="U9355">
        <v>3</v>
      </c>
      <c r="V9355">
        <v>0.2</v>
      </c>
      <c r="W9355">
        <v>3.7128000000000001</v>
      </c>
      <c r="X9355">
        <f t="shared" si="440"/>
        <v>11.423999999999999</v>
      </c>
    </row>
    <row r="9356" spans="1:24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tr">
        <f t="shared" si="438"/>
        <v>Matt Abelman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tr">
        <f t="shared" si="439"/>
        <v>Central</v>
      </c>
      <c r="O9356" t="s">
        <v>104</v>
      </c>
      <c r="P9356" t="s">
        <v>8598</v>
      </c>
      <c r="Q9356" t="s">
        <v>45</v>
      </c>
      <c r="R9356" t="s">
        <v>89</v>
      </c>
      <c r="S9356" t="s">
        <v>8599</v>
      </c>
      <c r="T9356">
        <v>19.440000000000001</v>
      </c>
      <c r="U9356">
        <v>3</v>
      </c>
      <c r="V9356">
        <v>0</v>
      </c>
      <c r="W9356">
        <v>9.3312000000000008</v>
      </c>
      <c r="X9356">
        <f t="shared" si="440"/>
        <v>19.440000000000001</v>
      </c>
    </row>
    <row r="9357" spans="1:24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tr">
        <f t="shared" si="438"/>
        <v>Matt Abelman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tr">
        <f t="shared" si="439"/>
        <v>Central</v>
      </c>
      <c r="O9357" t="s">
        <v>104</v>
      </c>
      <c r="P9357" t="s">
        <v>4237</v>
      </c>
      <c r="Q9357" t="s">
        <v>45</v>
      </c>
      <c r="R9357" t="s">
        <v>67</v>
      </c>
      <c r="S9357" t="s">
        <v>4238</v>
      </c>
      <c r="T9357">
        <v>3.64</v>
      </c>
      <c r="U9357">
        <v>2</v>
      </c>
      <c r="V9357">
        <v>0</v>
      </c>
      <c r="W9357">
        <v>1.0192000000000001</v>
      </c>
      <c r="X9357">
        <f t="shared" si="440"/>
        <v>3.64</v>
      </c>
    </row>
    <row r="9358" spans="1:24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tr">
        <f t="shared" si="438"/>
        <v>Matt Abelman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tr">
        <f t="shared" si="439"/>
        <v>Central</v>
      </c>
      <c r="O9358" t="s">
        <v>104</v>
      </c>
      <c r="P9358" t="s">
        <v>5246</v>
      </c>
      <c r="Q9358" t="s">
        <v>45</v>
      </c>
      <c r="R9358" t="s">
        <v>89</v>
      </c>
      <c r="S9358" t="s">
        <v>5247</v>
      </c>
      <c r="T9358">
        <v>18.54</v>
      </c>
      <c r="U9358">
        <v>2</v>
      </c>
      <c r="V9358">
        <v>0</v>
      </c>
      <c r="W9358">
        <v>8.7138000000000009</v>
      </c>
      <c r="X9358">
        <f t="shared" si="440"/>
        <v>18.54</v>
      </c>
    </row>
    <row r="9359" spans="1:24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tr">
        <f t="shared" si="438"/>
        <v>Jonathan Doherty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tr">
        <f t="shared" si="439"/>
        <v>East</v>
      </c>
      <c r="O9359" t="s">
        <v>147</v>
      </c>
      <c r="P9359" t="s">
        <v>3249</v>
      </c>
      <c r="Q9359" t="s">
        <v>45</v>
      </c>
      <c r="R9359" t="s">
        <v>74</v>
      </c>
      <c r="S9359" t="s">
        <v>3250</v>
      </c>
      <c r="T9359">
        <v>43.12</v>
      </c>
      <c r="U9359">
        <v>5</v>
      </c>
      <c r="V9359">
        <v>0.2</v>
      </c>
      <c r="W9359">
        <v>15.092000000000001</v>
      </c>
      <c r="X9359">
        <f t="shared" si="440"/>
        <v>43.12</v>
      </c>
    </row>
    <row r="9360" spans="1:24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tr">
        <f t="shared" si="438"/>
        <v>Jonathan Doherty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tr">
        <f t="shared" si="439"/>
        <v>East</v>
      </c>
      <c r="O9360" t="s">
        <v>147</v>
      </c>
      <c r="P9360" t="s">
        <v>2404</v>
      </c>
      <c r="Q9360" t="s">
        <v>31</v>
      </c>
      <c r="R9360" t="s">
        <v>55</v>
      </c>
      <c r="S9360" t="s">
        <v>2405</v>
      </c>
      <c r="T9360">
        <v>313.72199999999998</v>
      </c>
      <c r="U9360">
        <v>3</v>
      </c>
      <c r="V9360">
        <v>0.4</v>
      </c>
      <c r="W9360">
        <v>-99.345299999999995</v>
      </c>
      <c r="X9360">
        <f t="shared" si="440"/>
        <v>313.72199999999998</v>
      </c>
    </row>
    <row r="9361" spans="1:24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tr">
        <f t="shared" si="438"/>
        <v>Jonathan Doherty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tr">
        <f t="shared" si="439"/>
        <v>East</v>
      </c>
      <c r="O9361" t="s">
        <v>147</v>
      </c>
      <c r="P9361" t="s">
        <v>8510</v>
      </c>
      <c r="Q9361" t="s">
        <v>31</v>
      </c>
      <c r="R9361" t="s">
        <v>64</v>
      </c>
      <c r="S9361" t="s">
        <v>8511</v>
      </c>
      <c r="T9361">
        <v>45.98</v>
      </c>
      <c r="U9361">
        <v>1</v>
      </c>
      <c r="V9361">
        <v>0</v>
      </c>
      <c r="W9361">
        <v>7.8166000000000002</v>
      </c>
      <c r="X9361">
        <f t="shared" si="440"/>
        <v>45.98</v>
      </c>
    </row>
    <row r="9362" spans="1:24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tr">
        <f t="shared" si="438"/>
        <v>Jonathan Doherty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tr">
        <f t="shared" si="439"/>
        <v>East</v>
      </c>
      <c r="O9362" t="s">
        <v>147</v>
      </c>
      <c r="P9362" t="s">
        <v>3331</v>
      </c>
      <c r="Q9362" t="s">
        <v>45</v>
      </c>
      <c r="R9362" t="s">
        <v>58</v>
      </c>
      <c r="S9362" t="s">
        <v>3332</v>
      </c>
      <c r="T9362">
        <v>428.68</v>
      </c>
      <c r="U9362">
        <v>7</v>
      </c>
      <c r="V9362">
        <v>0</v>
      </c>
      <c r="W9362">
        <v>0</v>
      </c>
      <c r="X9362">
        <f t="shared" si="440"/>
        <v>428.68</v>
      </c>
    </row>
    <row r="9363" spans="1:24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tr">
        <f t="shared" si="438"/>
        <v>Paul Stevenson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tr">
        <f t="shared" si="439"/>
        <v>West</v>
      </c>
      <c r="O9363" t="s">
        <v>43</v>
      </c>
      <c r="P9363" t="s">
        <v>254</v>
      </c>
      <c r="Q9363" t="s">
        <v>45</v>
      </c>
      <c r="R9363" t="s">
        <v>74</v>
      </c>
      <c r="S9363" t="s">
        <v>255</v>
      </c>
      <c r="T9363">
        <v>30.576000000000001</v>
      </c>
      <c r="U9363">
        <v>6</v>
      </c>
      <c r="V9363">
        <v>0.2</v>
      </c>
      <c r="W9363">
        <v>10.3194</v>
      </c>
      <c r="X9363">
        <f t="shared" si="440"/>
        <v>30.576000000000001</v>
      </c>
    </row>
    <row r="9364" spans="1:24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tr">
        <f t="shared" si="438"/>
        <v>Paul Stevenson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tr">
        <f t="shared" si="439"/>
        <v>West</v>
      </c>
      <c r="O9364" t="s">
        <v>43</v>
      </c>
      <c r="P9364" t="s">
        <v>3145</v>
      </c>
      <c r="Q9364" t="s">
        <v>45</v>
      </c>
      <c r="R9364" t="s">
        <v>268</v>
      </c>
      <c r="S9364" t="s">
        <v>3146</v>
      </c>
      <c r="T9364">
        <v>13.02</v>
      </c>
      <c r="U9364">
        <v>7</v>
      </c>
      <c r="V9364">
        <v>0</v>
      </c>
      <c r="W9364">
        <v>0.3906</v>
      </c>
      <c r="X9364">
        <f t="shared" si="440"/>
        <v>13.02</v>
      </c>
    </row>
    <row r="9365" spans="1:24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tr">
        <f t="shared" si="438"/>
        <v>Paul Stevenson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tr">
        <f t="shared" si="439"/>
        <v>West</v>
      </c>
      <c r="O9365" t="s">
        <v>43</v>
      </c>
      <c r="P9365" t="s">
        <v>5069</v>
      </c>
      <c r="Q9365" t="s">
        <v>31</v>
      </c>
      <c r="R9365" t="s">
        <v>64</v>
      </c>
      <c r="S9365" t="s">
        <v>5070</v>
      </c>
      <c r="T9365">
        <v>22.14</v>
      </c>
      <c r="U9365">
        <v>3</v>
      </c>
      <c r="V9365">
        <v>0</v>
      </c>
      <c r="W9365">
        <v>6.4206000000000003</v>
      </c>
      <c r="X9365">
        <f t="shared" si="440"/>
        <v>22.14</v>
      </c>
    </row>
    <row r="9366" spans="1:24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tr">
        <f t="shared" si="438"/>
        <v>Paul Stevenson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tr">
        <f t="shared" si="439"/>
        <v>West</v>
      </c>
      <c r="O9366" t="s">
        <v>43</v>
      </c>
      <c r="P9366" t="s">
        <v>1693</v>
      </c>
      <c r="Q9366" t="s">
        <v>45</v>
      </c>
      <c r="R9366" t="s">
        <v>58</v>
      </c>
      <c r="S9366" t="s">
        <v>1694</v>
      </c>
      <c r="T9366">
        <v>359.32</v>
      </c>
      <c r="U9366">
        <v>4</v>
      </c>
      <c r="V9366">
        <v>0</v>
      </c>
      <c r="W9366">
        <v>7.1863999999999999</v>
      </c>
      <c r="X9366">
        <f t="shared" si="440"/>
        <v>359.32</v>
      </c>
    </row>
    <row r="9367" spans="1:24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tr">
        <f t="shared" si="438"/>
        <v>Jennifer Ferguson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tr">
        <f t="shared" si="439"/>
        <v>Central</v>
      </c>
      <c r="O9367" t="s">
        <v>104</v>
      </c>
      <c r="P9367" t="s">
        <v>9716</v>
      </c>
      <c r="Q9367" t="s">
        <v>45</v>
      </c>
      <c r="R9367" t="s">
        <v>89</v>
      </c>
      <c r="S9367" t="s">
        <v>9717</v>
      </c>
      <c r="T9367">
        <v>11.56</v>
      </c>
      <c r="U9367">
        <v>2</v>
      </c>
      <c r="V9367">
        <v>0</v>
      </c>
      <c r="W9367">
        <v>5.6643999999999997</v>
      </c>
      <c r="X9367">
        <f t="shared" si="440"/>
        <v>11.56</v>
      </c>
    </row>
    <row r="9368" spans="1:24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tr">
        <f t="shared" si="438"/>
        <v>Rick Duston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tr">
        <f t="shared" si="439"/>
        <v>East</v>
      </c>
      <c r="O9368" t="s">
        <v>147</v>
      </c>
      <c r="P9368" t="s">
        <v>7321</v>
      </c>
      <c r="Q9368" t="s">
        <v>45</v>
      </c>
      <c r="R9368" t="s">
        <v>74</v>
      </c>
      <c r="S9368" t="s">
        <v>7322</v>
      </c>
      <c r="T9368">
        <v>68.48</v>
      </c>
      <c r="U9368">
        <v>2</v>
      </c>
      <c r="V9368">
        <v>0.2</v>
      </c>
      <c r="W9368">
        <v>25.68</v>
      </c>
      <c r="X9368">
        <f t="shared" si="440"/>
        <v>68.48</v>
      </c>
    </row>
    <row r="9369" spans="1:24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tr">
        <f t="shared" si="438"/>
        <v>Rick Duston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tr">
        <f t="shared" si="439"/>
        <v>East</v>
      </c>
      <c r="O9369" t="s">
        <v>147</v>
      </c>
      <c r="P9369" t="s">
        <v>5606</v>
      </c>
      <c r="Q9369" t="s">
        <v>45</v>
      </c>
      <c r="R9369" t="s">
        <v>58</v>
      </c>
      <c r="S9369" t="s">
        <v>5607</v>
      </c>
      <c r="T9369">
        <v>1676.88</v>
      </c>
      <c r="U9369">
        <v>6</v>
      </c>
      <c r="V9369">
        <v>0</v>
      </c>
      <c r="W9369">
        <v>83.843999999999994</v>
      </c>
      <c r="X9369">
        <f t="shared" si="440"/>
        <v>1676.88</v>
      </c>
    </row>
    <row r="9370" spans="1:24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tr">
        <f t="shared" si="438"/>
        <v>Erin Smith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tr">
        <f t="shared" si="439"/>
        <v>East</v>
      </c>
      <c r="O9370" t="s">
        <v>147</v>
      </c>
      <c r="P9370" t="s">
        <v>1100</v>
      </c>
      <c r="Q9370" t="s">
        <v>45</v>
      </c>
      <c r="R9370" t="s">
        <v>89</v>
      </c>
      <c r="S9370" t="s">
        <v>1101</v>
      </c>
      <c r="T9370">
        <v>37.94</v>
      </c>
      <c r="U9370">
        <v>2</v>
      </c>
      <c r="V9370">
        <v>0</v>
      </c>
      <c r="W9370">
        <v>18.211200000000002</v>
      </c>
      <c r="X9370">
        <f t="shared" si="440"/>
        <v>37.94</v>
      </c>
    </row>
    <row r="9371" spans="1:24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tr">
        <f t="shared" si="438"/>
        <v>Katherine Nockton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tr">
        <f t="shared" si="439"/>
        <v>East</v>
      </c>
      <c r="O9371" t="s">
        <v>147</v>
      </c>
      <c r="P9371" t="s">
        <v>6135</v>
      </c>
      <c r="Q9371" t="s">
        <v>31</v>
      </c>
      <c r="R9371" t="s">
        <v>35</v>
      </c>
      <c r="S9371" t="s">
        <v>6136</v>
      </c>
      <c r="T9371">
        <v>272.97000000000003</v>
      </c>
      <c r="U9371">
        <v>3</v>
      </c>
      <c r="V9371">
        <v>0</v>
      </c>
      <c r="W9371">
        <v>43.675199999999997</v>
      </c>
      <c r="X9371">
        <f t="shared" si="440"/>
        <v>272.97000000000003</v>
      </c>
    </row>
    <row r="9372" spans="1:24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tr">
        <f t="shared" si="438"/>
        <v>Victoria Pisteka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tr">
        <f t="shared" si="439"/>
        <v>East</v>
      </c>
      <c r="O9372" t="s">
        <v>147</v>
      </c>
      <c r="P9372" t="s">
        <v>9602</v>
      </c>
      <c r="Q9372" t="s">
        <v>31</v>
      </c>
      <c r="R9372" t="s">
        <v>64</v>
      </c>
      <c r="S9372" t="s">
        <v>9603</v>
      </c>
      <c r="T9372">
        <v>41.567999999999998</v>
      </c>
      <c r="U9372">
        <v>4</v>
      </c>
      <c r="V9372">
        <v>0.2</v>
      </c>
      <c r="W9372">
        <v>-4.1567999999999996</v>
      </c>
      <c r="X9372">
        <f t="shared" si="440"/>
        <v>41.567999999999998</v>
      </c>
    </row>
    <row r="9373" spans="1:24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tr">
        <f t="shared" si="438"/>
        <v>Victoria Pisteka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tr">
        <f t="shared" si="439"/>
        <v>East</v>
      </c>
      <c r="O9373" t="s">
        <v>147</v>
      </c>
      <c r="P9373" t="s">
        <v>383</v>
      </c>
      <c r="Q9373" t="s">
        <v>31</v>
      </c>
      <c r="R9373" t="s">
        <v>35</v>
      </c>
      <c r="S9373" t="s">
        <v>384</v>
      </c>
      <c r="T9373">
        <v>317.05799999999999</v>
      </c>
      <c r="U9373">
        <v>3</v>
      </c>
      <c r="V9373">
        <v>0.3</v>
      </c>
      <c r="W9373">
        <v>-86.058599999999998</v>
      </c>
      <c r="X9373">
        <f t="shared" si="440"/>
        <v>317.05799999999999</v>
      </c>
    </row>
    <row r="9374" spans="1:24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tr">
        <f t="shared" si="438"/>
        <v>Victoria Pisteka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tr">
        <f t="shared" si="439"/>
        <v>East</v>
      </c>
      <c r="O9374" t="s">
        <v>147</v>
      </c>
      <c r="P9374" t="s">
        <v>573</v>
      </c>
      <c r="Q9374" t="s">
        <v>45</v>
      </c>
      <c r="R9374" t="s">
        <v>268</v>
      </c>
      <c r="S9374" t="s">
        <v>574</v>
      </c>
      <c r="T9374">
        <v>8.0399999999999991</v>
      </c>
      <c r="U9374">
        <v>5</v>
      </c>
      <c r="V9374">
        <v>0.2</v>
      </c>
      <c r="W9374">
        <v>2.9144999999999999</v>
      </c>
      <c r="X9374">
        <f t="shared" si="440"/>
        <v>8.0399999999999991</v>
      </c>
    </row>
    <row r="9375" spans="1:24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tr">
        <f t="shared" si="438"/>
        <v>Carlos Soltero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tr">
        <f t="shared" si="439"/>
        <v>West</v>
      </c>
      <c r="O9375" t="s">
        <v>43</v>
      </c>
      <c r="P9375" t="s">
        <v>3624</v>
      </c>
      <c r="Q9375" t="s">
        <v>70</v>
      </c>
      <c r="R9375" t="s">
        <v>71</v>
      </c>
      <c r="S9375" t="s">
        <v>3625</v>
      </c>
      <c r="T9375">
        <v>419.94400000000002</v>
      </c>
      <c r="U9375">
        <v>7</v>
      </c>
      <c r="V9375">
        <v>0.2</v>
      </c>
      <c r="W9375">
        <v>52.493000000000002</v>
      </c>
      <c r="X9375">
        <f t="shared" si="440"/>
        <v>419.94400000000002</v>
      </c>
    </row>
    <row r="9376" spans="1:24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tr">
        <f t="shared" si="438"/>
        <v>Ken Brennan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tr">
        <f t="shared" si="439"/>
        <v>West</v>
      </c>
      <c r="O9376" t="s">
        <v>43</v>
      </c>
      <c r="P9376" t="s">
        <v>2657</v>
      </c>
      <c r="Q9376" t="s">
        <v>45</v>
      </c>
      <c r="R9376" t="s">
        <v>578</v>
      </c>
      <c r="S9376" t="s">
        <v>2658</v>
      </c>
      <c r="T9376">
        <v>61.38</v>
      </c>
      <c r="U9376">
        <v>6</v>
      </c>
      <c r="V9376">
        <v>0</v>
      </c>
      <c r="W9376">
        <v>15.9588</v>
      </c>
      <c r="X9376">
        <f t="shared" si="440"/>
        <v>61.38</v>
      </c>
    </row>
    <row r="9377" spans="1:24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tr">
        <f t="shared" si="438"/>
        <v>Ashley Jarboe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tr">
        <f t="shared" si="439"/>
        <v>West</v>
      </c>
      <c r="O9377" t="s">
        <v>43</v>
      </c>
      <c r="P9377" t="s">
        <v>4266</v>
      </c>
      <c r="Q9377" t="s">
        <v>70</v>
      </c>
      <c r="R9377" t="s">
        <v>160</v>
      </c>
      <c r="S9377" t="s">
        <v>4267</v>
      </c>
      <c r="T9377">
        <v>50</v>
      </c>
      <c r="U9377">
        <v>2</v>
      </c>
      <c r="V9377">
        <v>0</v>
      </c>
      <c r="W9377">
        <v>10.5</v>
      </c>
      <c r="X9377">
        <f t="shared" si="440"/>
        <v>50</v>
      </c>
    </row>
    <row r="9378" spans="1:24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tr">
        <f t="shared" si="438"/>
        <v>Patrick O'Donnell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tr">
        <f t="shared" si="439"/>
        <v>East</v>
      </c>
      <c r="O9378" t="s">
        <v>147</v>
      </c>
      <c r="P9378" t="s">
        <v>7428</v>
      </c>
      <c r="Q9378" t="s">
        <v>70</v>
      </c>
      <c r="R9378" t="s">
        <v>160</v>
      </c>
      <c r="S9378" t="s">
        <v>7429</v>
      </c>
      <c r="T9378">
        <v>31.8</v>
      </c>
      <c r="U9378">
        <v>3</v>
      </c>
      <c r="V9378">
        <v>0</v>
      </c>
      <c r="W9378">
        <v>13.673999999999999</v>
      </c>
      <c r="X9378">
        <f t="shared" si="440"/>
        <v>31.8</v>
      </c>
    </row>
    <row r="9379" spans="1:24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tr">
        <f t="shared" si="438"/>
        <v>Dave Poirier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tr">
        <f t="shared" si="439"/>
        <v>Central</v>
      </c>
      <c r="O9379" t="s">
        <v>104</v>
      </c>
      <c r="P9379" t="s">
        <v>6845</v>
      </c>
      <c r="Q9379" t="s">
        <v>45</v>
      </c>
      <c r="R9379" t="s">
        <v>58</v>
      </c>
      <c r="S9379" t="s">
        <v>6846</v>
      </c>
      <c r="T9379">
        <v>32.56</v>
      </c>
      <c r="U9379">
        <v>2</v>
      </c>
      <c r="V9379">
        <v>0</v>
      </c>
      <c r="W9379">
        <v>8.4656000000000002</v>
      </c>
      <c r="X9379">
        <f t="shared" si="440"/>
        <v>32.56</v>
      </c>
    </row>
    <row r="9380" spans="1:24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tr">
        <f t="shared" si="438"/>
        <v>Gene McClure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tr">
        <f t="shared" si="439"/>
        <v>Central</v>
      </c>
      <c r="O9380" t="s">
        <v>104</v>
      </c>
      <c r="P9380" t="s">
        <v>10589</v>
      </c>
      <c r="Q9380" t="s">
        <v>45</v>
      </c>
      <c r="R9380" t="s">
        <v>172</v>
      </c>
      <c r="S9380" t="s">
        <v>10590</v>
      </c>
      <c r="T9380">
        <v>7.0720000000000001</v>
      </c>
      <c r="U9380">
        <v>2</v>
      </c>
      <c r="V9380">
        <v>0.2</v>
      </c>
      <c r="W9380">
        <v>2.3868</v>
      </c>
      <c r="X9380">
        <f t="shared" si="440"/>
        <v>7.0720000000000001</v>
      </c>
    </row>
    <row r="9381" spans="1:24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tr">
        <f t="shared" si="438"/>
        <v>Craig Carreira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tr">
        <f t="shared" si="439"/>
        <v>South</v>
      </c>
      <c r="O9381" t="s">
        <v>29</v>
      </c>
      <c r="P9381" t="s">
        <v>4979</v>
      </c>
      <c r="Q9381" t="s">
        <v>45</v>
      </c>
      <c r="R9381" t="s">
        <v>89</v>
      </c>
      <c r="S9381" t="s">
        <v>4980</v>
      </c>
      <c r="T9381">
        <v>45.527999999999999</v>
      </c>
      <c r="U9381">
        <v>3</v>
      </c>
      <c r="V9381">
        <v>0.2</v>
      </c>
      <c r="W9381">
        <v>15.934799999999999</v>
      </c>
      <c r="X9381">
        <f t="shared" si="440"/>
        <v>45.527999999999999</v>
      </c>
    </row>
    <row r="9382" spans="1:24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tr">
        <f t="shared" si="438"/>
        <v>Craig Carreira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tr">
        <f t="shared" si="439"/>
        <v>South</v>
      </c>
      <c r="O9382" t="s">
        <v>29</v>
      </c>
      <c r="P9382" t="s">
        <v>717</v>
      </c>
      <c r="Q9382" t="s">
        <v>31</v>
      </c>
      <c r="R9382" t="s">
        <v>35</v>
      </c>
      <c r="S9382" t="s">
        <v>718</v>
      </c>
      <c r="T9382">
        <v>64.784000000000006</v>
      </c>
      <c r="U9382">
        <v>1</v>
      </c>
      <c r="V9382">
        <v>0.2</v>
      </c>
      <c r="W9382">
        <v>6.4783999999999997</v>
      </c>
      <c r="X9382">
        <f t="shared" si="440"/>
        <v>64.784000000000006</v>
      </c>
    </row>
    <row r="9383" spans="1:24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tr">
        <f t="shared" si="438"/>
        <v>Craig Carreira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tr">
        <f t="shared" si="439"/>
        <v>South</v>
      </c>
      <c r="O9383" t="s">
        <v>29</v>
      </c>
      <c r="P9383" t="s">
        <v>5008</v>
      </c>
      <c r="Q9383" t="s">
        <v>45</v>
      </c>
      <c r="R9383" t="s">
        <v>58</v>
      </c>
      <c r="S9383" t="s">
        <v>5009</v>
      </c>
      <c r="T9383">
        <v>424.27199999999999</v>
      </c>
      <c r="U9383">
        <v>2</v>
      </c>
      <c r="V9383">
        <v>0.2</v>
      </c>
      <c r="W9383">
        <v>-10.6068</v>
      </c>
      <c r="X9383">
        <f t="shared" si="440"/>
        <v>424.27199999999999</v>
      </c>
    </row>
    <row r="9384" spans="1:24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tr">
        <f t="shared" si="438"/>
        <v>Craig Carreira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tr">
        <f t="shared" si="439"/>
        <v>South</v>
      </c>
      <c r="O9384" t="s">
        <v>29</v>
      </c>
      <c r="P9384" t="s">
        <v>286</v>
      </c>
      <c r="Q9384" t="s">
        <v>45</v>
      </c>
      <c r="R9384" t="s">
        <v>67</v>
      </c>
      <c r="S9384" t="s">
        <v>287</v>
      </c>
      <c r="T9384">
        <v>1.3440000000000001</v>
      </c>
      <c r="U9384">
        <v>1</v>
      </c>
      <c r="V9384">
        <v>0.2</v>
      </c>
      <c r="W9384">
        <v>0.504</v>
      </c>
      <c r="X9384">
        <f t="shared" si="440"/>
        <v>1.3440000000000001</v>
      </c>
    </row>
    <row r="9385" spans="1:24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tr">
        <f t="shared" si="438"/>
        <v>Craig Carreira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tr">
        <f t="shared" si="439"/>
        <v>South</v>
      </c>
      <c r="O9385" t="s">
        <v>29</v>
      </c>
      <c r="P9385" t="s">
        <v>4022</v>
      </c>
      <c r="Q9385" t="s">
        <v>45</v>
      </c>
      <c r="R9385" t="s">
        <v>58</v>
      </c>
      <c r="S9385" t="s">
        <v>4023</v>
      </c>
      <c r="T9385">
        <v>83.92</v>
      </c>
      <c r="U9385">
        <v>5</v>
      </c>
      <c r="V9385">
        <v>0.2</v>
      </c>
      <c r="W9385">
        <v>-1.0489999999999999</v>
      </c>
      <c r="X9385">
        <f t="shared" si="440"/>
        <v>83.92</v>
      </c>
    </row>
    <row r="9386" spans="1:24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tr">
        <f t="shared" si="438"/>
        <v>Sanjit Jacobs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tr">
        <f t="shared" si="439"/>
        <v>East</v>
      </c>
      <c r="O9386" t="s">
        <v>147</v>
      </c>
      <c r="P9386" t="s">
        <v>1902</v>
      </c>
      <c r="Q9386" t="s">
        <v>45</v>
      </c>
      <c r="R9386" t="s">
        <v>89</v>
      </c>
      <c r="S9386" t="s">
        <v>1903</v>
      </c>
      <c r="T9386">
        <v>25.92</v>
      </c>
      <c r="U9386">
        <v>4</v>
      </c>
      <c r="V9386">
        <v>0</v>
      </c>
      <c r="W9386">
        <v>12.441599999999999</v>
      </c>
      <c r="X9386">
        <f t="shared" si="440"/>
        <v>25.92</v>
      </c>
    </row>
    <row r="9387" spans="1:24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tr">
        <f t="shared" si="438"/>
        <v>Sarah Foster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tr">
        <f t="shared" si="439"/>
        <v>West</v>
      </c>
      <c r="O9387" t="s">
        <v>43</v>
      </c>
      <c r="P9387" t="s">
        <v>4636</v>
      </c>
      <c r="Q9387" t="s">
        <v>31</v>
      </c>
      <c r="R9387" t="s">
        <v>64</v>
      </c>
      <c r="S9387" t="s">
        <v>4637</v>
      </c>
      <c r="T9387">
        <v>120.57599999999999</v>
      </c>
      <c r="U9387">
        <v>8</v>
      </c>
      <c r="V9387">
        <v>0.2</v>
      </c>
      <c r="W9387">
        <v>33.1584</v>
      </c>
      <c r="X9387">
        <f t="shared" si="440"/>
        <v>120.57599999999999</v>
      </c>
    </row>
    <row r="9388" spans="1:24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tr">
        <f t="shared" si="438"/>
        <v>Raymond Messe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tr">
        <f t="shared" si="439"/>
        <v>East</v>
      </c>
      <c r="O9388" t="s">
        <v>147</v>
      </c>
      <c r="P9388" t="s">
        <v>1454</v>
      </c>
      <c r="Q9388" t="s">
        <v>45</v>
      </c>
      <c r="R9388" t="s">
        <v>89</v>
      </c>
      <c r="S9388" t="s">
        <v>1455</v>
      </c>
      <c r="T9388">
        <v>79.92</v>
      </c>
      <c r="U9388">
        <v>4</v>
      </c>
      <c r="V9388">
        <v>0</v>
      </c>
      <c r="W9388">
        <v>37.562399999999997</v>
      </c>
      <c r="X9388">
        <f t="shared" si="440"/>
        <v>79.92</v>
      </c>
    </row>
    <row r="9389" spans="1:24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tr">
        <f t="shared" si="438"/>
        <v>Raymond Messe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tr">
        <f t="shared" si="439"/>
        <v>East</v>
      </c>
      <c r="O9389" t="s">
        <v>147</v>
      </c>
      <c r="P9389" t="s">
        <v>1253</v>
      </c>
      <c r="Q9389" t="s">
        <v>45</v>
      </c>
      <c r="R9389" t="s">
        <v>89</v>
      </c>
      <c r="S9389" t="s">
        <v>1254</v>
      </c>
      <c r="T9389">
        <v>12.28</v>
      </c>
      <c r="U9389">
        <v>1</v>
      </c>
      <c r="V9389">
        <v>0</v>
      </c>
      <c r="W9389">
        <v>5.7716000000000003</v>
      </c>
      <c r="X9389">
        <f t="shared" si="440"/>
        <v>12.28</v>
      </c>
    </row>
    <row r="9390" spans="1:24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tr">
        <f t="shared" si="438"/>
        <v>Raymond Messe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tr">
        <f t="shared" si="439"/>
        <v>East</v>
      </c>
      <c r="O9390" t="s">
        <v>147</v>
      </c>
      <c r="P9390" t="s">
        <v>4428</v>
      </c>
      <c r="Q9390" t="s">
        <v>45</v>
      </c>
      <c r="R9390" t="s">
        <v>77</v>
      </c>
      <c r="S9390" t="s">
        <v>4429</v>
      </c>
      <c r="T9390">
        <v>542.94000000000005</v>
      </c>
      <c r="U9390">
        <v>3</v>
      </c>
      <c r="V9390">
        <v>0</v>
      </c>
      <c r="W9390">
        <v>152.0232</v>
      </c>
      <c r="X9390">
        <f t="shared" si="440"/>
        <v>542.94000000000005</v>
      </c>
    </row>
    <row r="9391" spans="1:24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tr">
        <f t="shared" si="438"/>
        <v>Raymond Messe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tr">
        <f t="shared" si="439"/>
        <v>East</v>
      </c>
      <c r="O9391" t="s">
        <v>147</v>
      </c>
      <c r="P9391" t="s">
        <v>171</v>
      </c>
      <c r="Q9391" t="s">
        <v>45</v>
      </c>
      <c r="R9391" t="s">
        <v>172</v>
      </c>
      <c r="S9391" t="s">
        <v>173</v>
      </c>
      <c r="T9391">
        <v>2.04</v>
      </c>
      <c r="U9391">
        <v>1</v>
      </c>
      <c r="V9391">
        <v>0</v>
      </c>
      <c r="W9391">
        <v>0.95879999999999999</v>
      </c>
      <c r="X9391">
        <f t="shared" si="440"/>
        <v>2.04</v>
      </c>
    </row>
    <row r="9392" spans="1:24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tr">
        <f t="shared" si="438"/>
        <v>Katherine Murray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tr">
        <f t="shared" si="439"/>
        <v>Central</v>
      </c>
      <c r="O9392" t="s">
        <v>104</v>
      </c>
      <c r="P9392" t="s">
        <v>5205</v>
      </c>
      <c r="Q9392" t="s">
        <v>45</v>
      </c>
      <c r="R9392" t="s">
        <v>58</v>
      </c>
      <c r="S9392" t="s">
        <v>5206</v>
      </c>
      <c r="T9392">
        <v>228.92</v>
      </c>
      <c r="U9392">
        <v>5</v>
      </c>
      <c r="V9392">
        <v>0.2</v>
      </c>
      <c r="W9392">
        <v>14.307499999999999</v>
      </c>
      <c r="X9392">
        <f t="shared" si="440"/>
        <v>228.92</v>
      </c>
    </row>
    <row r="9393" spans="1:24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tr">
        <f t="shared" si="438"/>
        <v>Frank Hawley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tr">
        <f t="shared" si="439"/>
        <v>Central</v>
      </c>
      <c r="O9393" t="s">
        <v>104</v>
      </c>
      <c r="P9393" t="s">
        <v>3349</v>
      </c>
      <c r="Q9393" t="s">
        <v>70</v>
      </c>
      <c r="R9393" t="s">
        <v>71</v>
      </c>
      <c r="S9393" t="s">
        <v>3350</v>
      </c>
      <c r="T9393">
        <v>7.992</v>
      </c>
      <c r="U9393">
        <v>1</v>
      </c>
      <c r="V9393">
        <v>0.2</v>
      </c>
      <c r="W9393">
        <v>2.5973999999999999</v>
      </c>
      <c r="X9393">
        <f t="shared" si="440"/>
        <v>7.992</v>
      </c>
    </row>
    <row r="9394" spans="1:24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tr">
        <f t="shared" si="438"/>
        <v>Deirdre Greer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tr">
        <f t="shared" si="439"/>
        <v>West</v>
      </c>
      <c r="O9394" t="s">
        <v>43</v>
      </c>
      <c r="P9394" t="s">
        <v>6135</v>
      </c>
      <c r="Q9394" t="s">
        <v>31</v>
      </c>
      <c r="R9394" t="s">
        <v>35</v>
      </c>
      <c r="S9394" t="s">
        <v>6136</v>
      </c>
      <c r="T9394">
        <v>582.33600000000001</v>
      </c>
      <c r="U9394">
        <v>8</v>
      </c>
      <c r="V9394">
        <v>0.2</v>
      </c>
      <c r="W9394">
        <v>-29.116800000000001</v>
      </c>
      <c r="X9394">
        <f t="shared" si="440"/>
        <v>582.33600000000001</v>
      </c>
    </row>
    <row r="9395" spans="1:24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tr">
        <f t="shared" si="438"/>
        <v>Mitch Webber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tr">
        <f t="shared" si="439"/>
        <v>East</v>
      </c>
      <c r="O9395" t="s">
        <v>147</v>
      </c>
      <c r="P9395" t="s">
        <v>6743</v>
      </c>
      <c r="Q9395" t="s">
        <v>70</v>
      </c>
      <c r="R9395" t="s">
        <v>71</v>
      </c>
      <c r="S9395" t="s">
        <v>6744</v>
      </c>
      <c r="T9395">
        <v>629.95000000000005</v>
      </c>
      <c r="U9395">
        <v>5</v>
      </c>
      <c r="V9395">
        <v>0</v>
      </c>
      <c r="W9395">
        <v>157.48750000000001</v>
      </c>
      <c r="X9395">
        <f t="shared" si="440"/>
        <v>629.95000000000005</v>
      </c>
    </row>
    <row r="9396" spans="1:24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tr">
        <f t="shared" si="438"/>
        <v>Mitch Webber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tr">
        <f t="shared" si="439"/>
        <v>East</v>
      </c>
      <c r="O9396" t="s">
        <v>147</v>
      </c>
      <c r="P9396" t="s">
        <v>2560</v>
      </c>
      <c r="Q9396" t="s">
        <v>31</v>
      </c>
      <c r="R9396" t="s">
        <v>35</v>
      </c>
      <c r="S9396" t="s">
        <v>2561</v>
      </c>
      <c r="T9396">
        <v>631.78200000000004</v>
      </c>
      <c r="U9396">
        <v>2</v>
      </c>
      <c r="V9396">
        <v>0.1</v>
      </c>
      <c r="W9396">
        <v>140.39599999999999</v>
      </c>
      <c r="X9396">
        <f t="shared" si="440"/>
        <v>631.78200000000004</v>
      </c>
    </row>
    <row r="9397" spans="1:24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tr">
        <f t="shared" si="438"/>
        <v>Mitch Webber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tr">
        <f t="shared" si="439"/>
        <v>East</v>
      </c>
      <c r="O9397" t="s">
        <v>147</v>
      </c>
      <c r="P9397" t="s">
        <v>5027</v>
      </c>
      <c r="Q9397" t="s">
        <v>31</v>
      </c>
      <c r="R9397" t="s">
        <v>32</v>
      </c>
      <c r="S9397" t="s">
        <v>5028</v>
      </c>
      <c r="T9397">
        <v>801.56799999999998</v>
      </c>
      <c r="U9397">
        <v>2</v>
      </c>
      <c r="V9397">
        <v>0.2</v>
      </c>
      <c r="W9397">
        <v>-10.019600000000001</v>
      </c>
      <c r="X9397">
        <f t="shared" si="440"/>
        <v>801.56799999999998</v>
      </c>
    </row>
    <row r="9398" spans="1:24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tr">
        <f t="shared" si="438"/>
        <v>Mitch Webber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tr">
        <f t="shared" si="439"/>
        <v>East</v>
      </c>
      <c r="O9398" t="s">
        <v>147</v>
      </c>
      <c r="P9398" t="s">
        <v>256</v>
      </c>
      <c r="Q9398" t="s">
        <v>45</v>
      </c>
      <c r="R9398" t="s">
        <v>46</v>
      </c>
      <c r="S9398" t="s">
        <v>257</v>
      </c>
      <c r="T9398">
        <v>75.180000000000007</v>
      </c>
      <c r="U9398">
        <v>6</v>
      </c>
      <c r="V9398">
        <v>0</v>
      </c>
      <c r="W9398">
        <v>35.334600000000002</v>
      </c>
      <c r="X9398">
        <f t="shared" si="440"/>
        <v>75.180000000000007</v>
      </c>
    </row>
    <row r="9399" spans="1:24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tr">
        <f t="shared" si="438"/>
        <v>Mitch Webber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tr">
        <f t="shared" si="439"/>
        <v>East</v>
      </c>
      <c r="O9399" t="s">
        <v>147</v>
      </c>
      <c r="P9399" t="s">
        <v>5169</v>
      </c>
      <c r="Q9399" t="s">
        <v>45</v>
      </c>
      <c r="R9399" t="s">
        <v>77</v>
      </c>
      <c r="S9399" t="s">
        <v>5170</v>
      </c>
      <c r="T9399">
        <v>30.98</v>
      </c>
      <c r="U9399">
        <v>1</v>
      </c>
      <c r="V9399">
        <v>0</v>
      </c>
      <c r="W9399">
        <v>8.0548000000000002</v>
      </c>
      <c r="X9399">
        <f t="shared" si="440"/>
        <v>30.98</v>
      </c>
    </row>
    <row r="9400" spans="1:24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tr">
        <f t="shared" si="438"/>
        <v>Mitch Webber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tr">
        <f t="shared" si="439"/>
        <v>East</v>
      </c>
      <c r="O9400" t="s">
        <v>147</v>
      </c>
      <c r="P9400" t="s">
        <v>5461</v>
      </c>
      <c r="Q9400" t="s">
        <v>70</v>
      </c>
      <c r="R9400" t="s">
        <v>71</v>
      </c>
      <c r="S9400" t="s">
        <v>5462</v>
      </c>
      <c r="T9400">
        <v>1349.91</v>
      </c>
      <c r="U9400">
        <v>9</v>
      </c>
      <c r="V9400">
        <v>0</v>
      </c>
      <c r="W9400">
        <v>661.45590000000004</v>
      </c>
      <c r="X9400">
        <f t="shared" si="440"/>
        <v>1349.91</v>
      </c>
    </row>
    <row r="9401" spans="1:24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tr">
        <f t="shared" si="438"/>
        <v>Sung Chung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tr">
        <f t="shared" si="439"/>
        <v>Central</v>
      </c>
      <c r="O9401" t="s">
        <v>104</v>
      </c>
      <c r="P9401" t="s">
        <v>1946</v>
      </c>
      <c r="Q9401" t="s">
        <v>45</v>
      </c>
      <c r="R9401" t="s">
        <v>67</v>
      </c>
      <c r="S9401" t="s">
        <v>1947</v>
      </c>
      <c r="T9401">
        <v>14.112</v>
      </c>
      <c r="U9401">
        <v>6</v>
      </c>
      <c r="V9401">
        <v>0.2</v>
      </c>
      <c r="W9401">
        <v>1.2347999999999999</v>
      </c>
      <c r="X9401">
        <f t="shared" si="440"/>
        <v>14.112</v>
      </c>
    </row>
    <row r="9402" spans="1:24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tr">
        <f t="shared" si="438"/>
        <v>Bradley Drucker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tr">
        <f t="shared" si="439"/>
        <v>South</v>
      </c>
      <c r="O9402" t="s">
        <v>29</v>
      </c>
      <c r="P9402" t="s">
        <v>3277</v>
      </c>
      <c r="Q9402" t="s">
        <v>45</v>
      </c>
      <c r="R9402" t="s">
        <v>172</v>
      </c>
      <c r="S9402" t="s">
        <v>670</v>
      </c>
      <c r="T9402">
        <v>31.12</v>
      </c>
      <c r="U9402">
        <v>4</v>
      </c>
      <c r="V9402">
        <v>0</v>
      </c>
      <c r="W9402">
        <v>14.6264</v>
      </c>
      <c r="X9402">
        <f t="shared" si="440"/>
        <v>31.12</v>
      </c>
    </row>
    <row r="9403" spans="1:24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tr">
        <f t="shared" si="438"/>
        <v>Liz Pelletier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tr">
        <f t="shared" si="439"/>
        <v>West</v>
      </c>
      <c r="O9403" t="s">
        <v>43</v>
      </c>
      <c r="P9403" t="s">
        <v>6833</v>
      </c>
      <c r="Q9403" t="s">
        <v>31</v>
      </c>
      <c r="R9403" t="s">
        <v>64</v>
      </c>
      <c r="S9403" t="s">
        <v>6834</v>
      </c>
      <c r="T9403">
        <v>4.2720000000000002</v>
      </c>
      <c r="U9403">
        <v>2</v>
      </c>
      <c r="V9403">
        <v>0.2</v>
      </c>
      <c r="W9403">
        <v>0.96120000000000005</v>
      </c>
      <c r="X9403">
        <f t="shared" si="440"/>
        <v>4.2720000000000002</v>
      </c>
    </row>
    <row r="9404" spans="1:24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tr">
        <f t="shared" si="438"/>
        <v>Nora Preis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tr">
        <f t="shared" si="439"/>
        <v>East</v>
      </c>
      <c r="O9404" t="s">
        <v>147</v>
      </c>
      <c r="P9404" t="s">
        <v>2404</v>
      </c>
      <c r="Q9404" t="s">
        <v>31</v>
      </c>
      <c r="R9404" t="s">
        <v>55</v>
      </c>
      <c r="S9404" t="s">
        <v>2405</v>
      </c>
      <c r="T9404">
        <v>209.148</v>
      </c>
      <c r="U9404">
        <v>2</v>
      </c>
      <c r="V9404">
        <v>0.4</v>
      </c>
      <c r="W9404">
        <v>-66.230199999999996</v>
      </c>
      <c r="X9404">
        <f t="shared" si="440"/>
        <v>209.148</v>
      </c>
    </row>
    <row r="9405" spans="1:24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tr">
        <f t="shared" si="438"/>
        <v>Nora Preis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tr">
        <f t="shared" si="439"/>
        <v>East</v>
      </c>
      <c r="O9405" t="s">
        <v>147</v>
      </c>
      <c r="P9405" t="s">
        <v>5008</v>
      </c>
      <c r="Q9405" t="s">
        <v>45</v>
      </c>
      <c r="R9405" t="s">
        <v>58</v>
      </c>
      <c r="S9405" t="s">
        <v>5009</v>
      </c>
      <c r="T9405">
        <v>1591.02</v>
      </c>
      <c r="U9405">
        <v>6</v>
      </c>
      <c r="V9405">
        <v>0</v>
      </c>
      <c r="W9405">
        <v>286.3836</v>
      </c>
      <c r="X9405">
        <f t="shared" si="440"/>
        <v>1591.02</v>
      </c>
    </row>
    <row r="9406" spans="1:24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tr">
        <f t="shared" si="438"/>
        <v>Dave Poirier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tr">
        <f t="shared" si="439"/>
        <v>East</v>
      </c>
      <c r="O9406" t="s">
        <v>147</v>
      </c>
      <c r="P9406" t="s">
        <v>4986</v>
      </c>
      <c r="Q9406" t="s">
        <v>45</v>
      </c>
      <c r="R9406" t="s">
        <v>268</v>
      </c>
      <c r="S9406" t="s">
        <v>4987</v>
      </c>
      <c r="T9406">
        <v>7.92</v>
      </c>
      <c r="U9406">
        <v>5</v>
      </c>
      <c r="V9406">
        <v>0.2</v>
      </c>
      <c r="W9406">
        <v>1.6830000000000001</v>
      </c>
      <c r="X9406">
        <f t="shared" si="440"/>
        <v>7.92</v>
      </c>
    </row>
    <row r="9407" spans="1:24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tr">
        <f t="shared" si="438"/>
        <v>Rick Bensley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tr">
        <f t="shared" si="439"/>
        <v>Central</v>
      </c>
      <c r="O9407" t="s">
        <v>104</v>
      </c>
      <c r="P9407" t="s">
        <v>5848</v>
      </c>
      <c r="Q9407" t="s">
        <v>70</v>
      </c>
      <c r="R9407" t="s">
        <v>683</v>
      </c>
      <c r="S9407" t="s">
        <v>5849</v>
      </c>
      <c r="T9407">
        <v>574.91</v>
      </c>
      <c r="U9407">
        <v>2</v>
      </c>
      <c r="V9407">
        <v>0.3</v>
      </c>
      <c r="W9407">
        <v>156.047</v>
      </c>
      <c r="X9407">
        <f t="shared" si="440"/>
        <v>574.91</v>
      </c>
    </row>
    <row r="9408" spans="1:24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tr">
        <f t="shared" si="438"/>
        <v>Rick Bensley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tr">
        <f t="shared" si="439"/>
        <v>Central</v>
      </c>
      <c r="O9408" t="s">
        <v>104</v>
      </c>
      <c r="P9408" t="s">
        <v>8228</v>
      </c>
      <c r="Q9408" t="s">
        <v>45</v>
      </c>
      <c r="R9408" t="s">
        <v>89</v>
      </c>
      <c r="S9408" t="s">
        <v>8229</v>
      </c>
      <c r="T9408">
        <v>8.4480000000000004</v>
      </c>
      <c r="U9408">
        <v>2</v>
      </c>
      <c r="V9408">
        <v>0.2</v>
      </c>
      <c r="W9408">
        <v>2.64</v>
      </c>
      <c r="X9408">
        <f t="shared" si="440"/>
        <v>8.4480000000000004</v>
      </c>
    </row>
    <row r="9409" spans="1:24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tr">
        <f t="shared" si="438"/>
        <v>Logan Currie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tr">
        <f t="shared" si="439"/>
        <v>East</v>
      </c>
      <c r="O9409" t="s">
        <v>147</v>
      </c>
      <c r="P9409" t="s">
        <v>4820</v>
      </c>
      <c r="Q9409" t="s">
        <v>70</v>
      </c>
      <c r="R9409" t="s">
        <v>160</v>
      </c>
      <c r="S9409" t="s">
        <v>4821</v>
      </c>
      <c r="T9409">
        <v>1071</v>
      </c>
      <c r="U9409">
        <v>9</v>
      </c>
      <c r="V9409">
        <v>0</v>
      </c>
      <c r="W9409">
        <v>171.36</v>
      </c>
      <c r="X9409">
        <f t="shared" si="440"/>
        <v>1071</v>
      </c>
    </row>
    <row r="9410" spans="1:24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tr">
        <f t="shared" si="438"/>
        <v>Logan Currie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tr">
        <f t="shared" si="439"/>
        <v>East</v>
      </c>
      <c r="O9410" t="s">
        <v>147</v>
      </c>
      <c r="P9410" t="s">
        <v>1718</v>
      </c>
      <c r="Q9410" t="s">
        <v>31</v>
      </c>
      <c r="R9410" t="s">
        <v>64</v>
      </c>
      <c r="S9410" t="s">
        <v>8150</v>
      </c>
      <c r="T9410">
        <v>12.07</v>
      </c>
      <c r="U9410">
        <v>1</v>
      </c>
      <c r="V9410">
        <v>0</v>
      </c>
      <c r="W9410">
        <v>3.9830999999999999</v>
      </c>
      <c r="X9410">
        <f t="shared" si="440"/>
        <v>12.07</v>
      </c>
    </row>
    <row r="9411" spans="1:24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tr">
        <f t="shared" ref="G9411:G9474" si="441">TRIM(H9411)</f>
        <v>William Brown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tr">
        <f t="shared" ref="N9411:N9474" si="442">PROPER(TRIM(O9411))</f>
        <v>East</v>
      </c>
      <c r="O9411" t="s">
        <v>147</v>
      </c>
      <c r="P9411" t="s">
        <v>2476</v>
      </c>
      <c r="Q9411" t="s">
        <v>45</v>
      </c>
      <c r="R9411" t="s">
        <v>74</v>
      </c>
      <c r="S9411" t="s">
        <v>2477</v>
      </c>
      <c r="T9411">
        <v>3.2730000000000001</v>
      </c>
      <c r="U9411">
        <v>1</v>
      </c>
      <c r="V9411">
        <v>0.7</v>
      </c>
      <c r="W9411">
        <v>-2.5093000000000001</v>
      </c>
      <c r="X9411">
        <f t="shared" ref="X9411:X9474" si="443">T9411</f>
        <v>3.2730000000000001</v>
      </c>
    </row>
    <row r="9412" spans="1:24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tr">
        <f t="shared" si="441"/>
        <v>William Brown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tr">
        <f t="shared" si="442"/>
        <v>East</v>
      </c>
      <c r="O9412" t="s">
        <v>147</v>
      </c>
      <c r="P9412" t="s">
        <v>1958</v>
      </c>
      <c r="Q9412" t="s">
        <v>31</v>
      </c>
      <c r="R9412" t="s">
        <v>64</v>
      </c>
      <c r="S9412" t="s">
        <v>1959</v>
      </c>
      <c r="T9412">
        <v>87.92</v>
      </c>
      <c r="U9412">
        <v>5</v>
      </c>
      <c r="V9412">
        <v>0.2</v>
      </c>
      <c r="W9412">
        <v>15.385999999999999</v>
      </c>
      <c r="X9412">
        <f t="shared" si="443"/>
        <v>87.92</v>
      </c>
    </row>
    <row r="9413" spans="1:24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tr">
        <f t="shared" si="441"/>
        <v>Maya Herman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tr">
        <f t="shared" si="442"/>
        <v>West</v>
      </c>
      <c r="O9413" t="s">
        <v>43</v>
      </c>
      <c r="P9413" t="s">
        <v>2068</v>
      </c>
      <c r="Q9413" t="s">
        <v>45</v>
      </c>
      <c r="R9413" t="s">
        <v>58</v>
      </c>
      <c r="S9413" t="s">
        <v>2069</v>
      </c>
      <c r="T9413">
        <v>104.696</v>
      </c>
      <c r="U9413">
        <v>1</v>
      </c>
      <c r="V9413">
        <v>0.2</v>
      </c>
      <c r="W9413">
        <v>6.5434999999999999</v>
      </c>
      <c r="X9413">
        <f t="shared" si="443"/>
        <v>104.696</v>
      </c>
    </row>
    <row r="9414" spans="1:24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tr">
        <f t="shared" si="441"/>
        <v>Sean Christensen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tr">
        <f t="shared" si="442"/>
        <v>West</v>
      </c>
      <c r="O9414" t="s">
        <v>43</v>
      </c>
      <c r="P9414" t="s">
        <v>1876</v>
      </c>
      <c r="Q9414" t="s">
        <v>31</v>
      </c>
      <c r="R9414" t="s">
        <v>35</v>
      </c>
      <c r="S9414" t="s">
        <v>1877</v>
      </c>
      <c r="T9414">
        <v>2803.92</v>
      </c>
      <c r="U9414">
        <v>5</v>
      </c>
      <c r="V9414">
        <v>0.2</v>
      </c>
      <c r="W9414">
        <v>0</v>
      </c>
      <c r="X9414">
        <f t="shared" si="443"/>
        <v>2803.92</v>
      </c>
    </row>
    <row r="9415" spans="1:24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tr">
        <f t="shared" si="441"/>
        <v>Matt Hagelstein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tr">
        <f t="shared" si="442"/>
        <v>Central</v>
      </c>
      <c r="O9415" t="s">
        <v>104</v>
      </c>
      <c r="P9415" t="s">
        <v>3228</v>
      </c>
      <c r="Q9415" t="s">
        <v>45</v>
      </c>
      <c r="R9415" t="s">
        <v>74</v>
      </c>
      <c r="S9415" t="s">
        <v>3229</v>
      </c>
      <c r="T9415">
        <v>6.8159999999999998</v>
      </c>
      <c r="U9415">
        <v>2</v>
      </c>
      <c r="V9415">
        <v>0.8</v>
      </c>
      <c r="W9415">
        <v>-11.587199999999999</v>
      </c>
      <c r="X9415">
        <f t="shared" si="443"/>
        <v>6.8159999999999998</v>
      </c>
    </row>
    <row r="9416" spans="1:24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tr">
        <f t="shared" si="441"/>
        <v>John Castell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tr">
        <f t="shared" si="442"/>
        <v>West</v>
      </c>
      <c r="O9416" t="s">
        <v>43</v>
      </c>
      <c r="P9416" t="s">
        <v>9202</v>
      </c>
      <c r="Q9416" t="s">
        <v>70</v>
      </c>
      <c r="R9416" t="s">
        <v>71</v>
      </c>
      <c r="S9416" t="s">
        <v>9203</v>
      </c>
      <c r="T9416">
        <v>249.584</v>
      </c>
      <c r="U9416">
        <v>2</v>
      </c>
      <c r="V9416">
        <v>0.2</v>
      </c>
      <c r="W9416">
        <v>15.599</v>
      </c>
      <c r="X9416">
        <f t="shared" si="443"/>
        <v>249.584</v>
      </c>
    </row>
    <row r="9417" spans="1:24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tr">
        <f t="shared" si="441"/>
        <v>John Castell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tr">
        <f t="shared" si="442"/>
        <v>West</v>
      </c>
      <c r="O9417" t="s">
        <v>43</v>
      </c>
      <c r="P9417" t="s">
        <v>5444</v>
      </c>
      <c r="Q9417" t="s">
        <v>45</v>
      </c>
      <c r="R9417" t="s">
        <v>89</v>
      </c>
      <c r="S9417" t="s">
        <v>5445</v>
      </c>
      <c r="T9417">
        <v>17.940000000000001</v>
      </c>
      <c r="U9417">
        <v>3</v>
      </c>
      <c r="V9417">
        <v>0</v>
      </c>
      <c r="W9417">
        <v>8.7905999999999995</v>
      </c>
      <c r="X9417">
        <f t="shared" si="443"/>
        <v>17.940000000000001</v>
      </c>
    </row>
    <row r="9418" spans="1:24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tr">
        <f t="shared" si="441"/>
        <v>John Castell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tr">
        <f t="shared" si="442"/>
        <v>West</v>
      </c>
      <c r="O9418" t="s">
        <v>43</v>
      </c>
      <c r="P9418" t="s">
        <v>929</v>
      </c>
      <c r="Q9418" t="s">
        <v>31</v>
      </c>
      <c r="R9418" t="s">
        <v>64</v>
      </c>
      <c r="S9418" t="s">
        <v>930</v>
      </c>
      <c r="T9418">
        <v>10.11</v>
      </c>
      <c r="U9418">
        <v>3</v>
      </c>
      <c r="V9418">
        <v>0</v>
      </c>
      <c r="W9418">
        <v>3.2351999999999999</v>
      </c>
      <c r="X9418">
        <f t="shared" si="443"/>
        <v>10.11</v>
      </c>
    </row>
    <row r="9419" spans="1:24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tr">
        <f t="shared" si="441"/>
        <v>Ross DeVincentis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tr">
        <f t="shared" si="442"/>
        <v>South</v>
      </c>
      <c r="O9419" t="s">
        <v>29</v>
      </c>
      <c r="P9419" t="s">
        <v>3058</v>
      </c>
      <c r="Q9419" t="s">
        <v>45</v>
      </c>
      <c r="R9419" t="s">
        <v>89</v>
      </c>
      <c r="S9419" t="s">
        <v>3059</v>
      </c>
      <c r="T9419">
        <v>10.368</v>
      </c>
      <c r="U9419">
        <v>2</v>
      </c>
      <c r="V9419">
        <v>0.2</v>
      </c>
      <c r="W9419">
        <v>3.6288</v>
      </c>
      <c r="X9419">
        <f t="shared" si="443"/>
        <v>10.368</v>
      </c>
    </row>
    <row r="9420" spans="1:24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tr">
        <f t="shared" si="441"/>
        <v>Ross DeVincentis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tr">
        <f t="shared" si="442"/>
        <v>South</v>
      </c>
      <c r="O9420" t="s">
        <v>29</v>
      </c>
      <c r="P9420" t="s">
        <v>3192</v>
      </c>
      <c r="Q9420" t="s">
        <v>45</v>
      </c>
      <c r="R9420" t="s">
        <v>89</v>
      </c>
      <c r="S9420" t="s">
        <v>185</v>
      </c>
      <c r="T9420">
        <v>11.952</v>
      </c>
      <c r="U9420">
        <v>3</v>
      </c>
      <c r="V9420">
        <v>0.2</v>
      </c>
      <c r="W9420">
        <v>4.0338000000000003</v>
      </c>
      <c r="X9420">
        <f t="shared" si="443"/>
        <v>11.952</v>
      </c>
    </row>
    <row r="9421" spans="1:24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tr">
        <f t="shared" si="441"/>
        <v>Steve Chapman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tr">
        <f t="shared" si="442"/>
        <v>Central</v>
      </c>
      <c r="O9421" t="s">
        <v>104</v>
      </c>
      <c r="P9421" t="s">
        <v>1996</v>
      </c>
      <c r="Q9421" t="s">
        <v>45</v>
      </c>
      <c r="R9421" t="s">
        <v>77</v>
      </c>
      <c r="S9421" t="s">
        <v>1997</v>
      </c>
      <c r="T9421">
        <v>15.224</v>
      </c>
      <c r="U9421">
        <v>2</v>
      </c>
      <c r="V9421">
        <v>0.8</v>
      </c>
      <c r="W9421">
        <v>-38.821199999999997</v>
      </c>
      <c r="X9421">
        <f t="shared" si="443"/>
        <v>15.224</v>
      </c>
    </row>
    <row r="9422" spans="1:24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tr">
        <f t="shared" si="441"/>
        <v>Steve Chapman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tr">
        <f t="shared" si="442"/>
        <v>Central</v>
      </c>
      <c r="O9422" t="s">
        <v>104</v>
      </c>
      <c r="P9422" t="s">
        <v>6735</v>
      </c>
      <c r="Q9422" t="s">
        <v>45</v>
      </c>
      <c r="R9422" t="s">
        <v>77</v>
      </c>
      <c r="S9422" t="s">
        <v>6736</v>
      </c>
      <c r="T9422">
        <v>21.984000000000002</v>
      </c>
      <c r="U9422">
        <v>6</v>
      </c>
      <c r="V9422">
        <v>0.8</v>
      </c>
      <c r="W9422">
        <v>-56.059199999999997</v>
      </c>
      <c r="X9422">
        <f t="shared" si="443"/>
        <v>21.984000000000002</v>
      </c>
    </row>
    <row r="9423" spans="1:24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tr">
        <f t="shared" si="441"/>
        <v>Nick Crebassa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tr">
        <f t="shared" si="442"/>
        <v>West</v>
      </c>
      <c r="O9423" t="s">
        <v>43</v>
      </c>
      <c r="P9423" t="s">
        <v>4246</v>
      </c>
      <c r="Q9423" t="s">
        <v>70</v>
      </c>
      <c r="R9423" t="s">
        <v>71</v>
      </c>
      <c r="S9423" t="s">
        <v>4247</v>
      </c>
      <c r="T9423">
        <v>604.75199999999995</v>
      </c>
      <c r="U9423">
        <v>6</v>
      </c>
      <c r="V9423">
        <v>0.2</v>
      </c>
      <c r="W9423">
        <v>60.475200000000001</v>
      </c>
      <c r="X9423">
        <f t="shared" si="443"/>
        <v>604.75199999999995</v>
      </c>
    </row>
    <row r="9424" spans="1:24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tr">
        <f t="shared" si="441"/>
        <v>Nick Crebassa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tr">
        <f t="shared" si="442"/>
        <v>West</v>
      </c>
      <c r="O9424" t="s">
        <v>43</v>
      </c>
      <c r="P9424" t="s">
        <v>2335</v>
      </c>
      <c r="Q9424" t="s">
        <v>45</v>
      </c>
      <c r="R9424" t="s">
        <v>578</v>
      </c>
      <c r="S9424" t="s">
        <v>2336</v>
      </c>
      <c r="T9424">
        <v>40.700000000000003</v>
      </c>
      <c r="U9424">
        <v>5</v>
      </c>
      <c r="V9424">
        <v>0</v>
      </c>
      <c r="W9424">
        <v>11.803000000000001</v>
      </c>
      <c r="X9424">
        <f t="shared" si="443"/>
        <v>40.700000000000003</v>
      </c>
    </row>
    <row r="9425" spans="1:24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tr">
        <f t="shared" si="441"/>
        <v>Nick Crebassa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tr">
        <f t="shared" si="442"/>
        <v>West</v>
      </c>
      <c r="O9425" t="s">
        <v>43</v>
      </c>
      <c r="P9425" t="s">
        <v>2823</v>
      </c>
      <c r="Q9425" t="s">
        <v>70</v>
      </c>
      <c r="R9425" t="s">
        <v>71</v>
      </c>
      <c r="S9425" t="s">
        <v>5870</v>
      </c>
      <c r="T9425">
        <v>302.37599999999998</v>
      </c>
      <c r="U9425">
        <v>3</v>
      </c>
      <c r="V9425">
        <v>0.2</v>
      </c>
      <c r="W9425">
        <v>37.796999999999997</v>
      </c>
      <c r="X9425">
        <f t="shared" si="443"/>
        <v>302.37599999999998</v>
      </c>
    </row>
    <row r="9426" spans="1:24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tr">
        <f t="shared" si="441"/>
        <v>Nick Crebassa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tr">
        <f t="shared" si="442"/>
        <v>West</v>
      </c>
      <c r="O9426" t="s">
        <v>43</v>
      </c>
      <c r="P9426" t="s">
        <v>245</v>
      </c>
      <c r="Q9426" t="s">
        <v>70</v>
      </c>
      <c r="R9426" t="s">
        <v>160</v>
      </c>
      <c r="S9426" t="s">
        <v>246</v>
      </c>
      <c r="T9426">
        <v>45</v>
      </c>
      <c r="U9426">
        <v>3</v>
      </c>
      <c r="V9426">
        <v>0</v>
      </c>
      <c r="W9426">
        <v>4.95</v>
      </c>
      <c r="X9426">
        <f t="shared" si="443"/>
        <v>45</v>
      </c>
    </row>
    <row r="9427" spans="1:24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tr">
        <f t="shared" si="441"/>
        <v>Luke Weiss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tr">
        <f t="shared" si="442"/>
        <v>East</v>
      </c>
      <c r="O9427" t="s">
        <v>147</v>
      </c>
      <c r="P9427" t="s">
        <v>1876</v>
      </c>
      <c r="Q9427" t="s">
        <v>31</v>
      </c>
      <c r="R9427" t="s">
        <v>35</v>
      </c>
      <c r="S9427" t="s">
        <v>1877</v>
      </c>
      <c r="T9427">
        <v>3785.2919999999999</v>
      </c>
      <c r="U9427">
        <v>6</v>
      </c>
      <c r="V9427">
        <v>0.1</v>
      </c>
      <c r="W9427">
        <v>420.58800000000002</v>
      </c>
      <c r="X9427">
        <f t="shared" si="443"/>
        <v>3785.2919999999999</v>
      </c>
    </row>
    <row r="9428" spans="1:24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tr">
        <f t="shared" si="441"/>
        <v>Angele Hood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tr">
        <f t="shared" si="442"/>
        <v>West</v>
      </c>
      <c r="O9428" t="s">
        <v>43</v>
      </c>
      <c r="P9428" t="s">
        <v>7481</v>
      </c>
      <c r="Q9428" t="s">
        <v>45</v>
      </c>
      <c r="R9428" t="s">
        <v>67</v>
      </c>
      <c r="S9428" t="s">
        <v>7482</v>
      </c>
      <c r="T9428">
        <v>35.4</v>
      </c>
      <c r="U9428">
        <v>5</v>
      </c>
      <c r="V9428">
        <v>0</v>
      </c>
      <c r="W9428">
        <v>13.452</v>
      </c>
      <c r="X9428">
        <f t="shared" si="443"/>
        <v>35.4</v>
      </c>
    </row>
    <row r="9429" spans="1:24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tr">
        <f t="shared" si="441"/>
        <v>Jack O'Briant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tr">
        <f t="shared" si="442"/>
        <v>East</v>
      </c>
      <c r="O9429" t="s">
        <v>147</v>
      </c>
      <c r="P9429" t="s">
        <v>3472</v>
      </c>
      <c r="Q9429" t="s">
        <v>31</v>
      </c>
      <c r="R9429" t="s">
        <v>64</v>
      </c>
      <c r="S9429" t="s">
        <v>3473</v>
      </c>
      <c r="T9429">
        <v>199.9</v>
      </c>
      <c r="U9429">
        <v>5</v>
      </c>
      <c r="V9429">
        <v>0</v>
      </c>
      <c r="W9429">
        <v>39.979999999999997</v>
      </c>
      <c r="X9429">
        <f t="shared" si="443"/>
        <v>199.9</v>
      </c>
    </row>
    <row r="9430" spans="1:24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tr">
        <f t="shared" si="441"/>
        <v>Victoria Wilson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tr">
        <f t="shared" si="442"/>
        <v>Central</v>
      </c>
      <c r="O9430" t="s">
        <v>104</v>
      </c>
      <c r="P9430" t="s">
        <v>1492</v>
      </c>
      <c r="Q9430" t="s">
        <v>31</v>
      </c>
      <c r="R9430" t="s">
        <v>35</v>
      </c>
      <c r="S9430" t="s">
        <v>1493</v>
      </c>
      <c r="T9430">
        <v>1212.96</v>
      </c>
      <c r="U9430">
        <v>8</v>
      </c>
      <c r="V9430">
        <v>0.3</v>
      </c>
      <c r="W9430">
        <v>-69.311999999999998</v>
      </c>
      <c r="X9430">
        <f t="shared" si="443"/>
        <v>1212.96</v>
      </c>
    </row>
    <row r="9431" spans="1:24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tr">
        <f t="shared" si="441"/>
        <v>Ben Peterman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tr">
        <f t="shared" si="442"/>
        <v>Central</v>
      </c>
      <c r="O9431" t="s">
        <v>104</v>
      </c>
      <c r="P9431" t="s">
        <v>3508</v>
      </c>
      <c r="Q9431" t="s">
        <v>70</v>
      </c>
      <c r="R9431" t="s">
        <v>71</v>
      </c>
      <c r="S9431" t="s">
        <v>3509</v>
      </c>
      <c r="T9431">
        <v>1099.96</v>
      </c>
      <c r="U9431">
        <v>5</v>
      </c>
      <c r="V9431">
        <v>0.2</v>
      </c>
      <c r="W9431">
        <v>82.497</v>
      </c>
      <c r="X9431">
        <f t="shared" si="443"/>
        <v>1099.96</v>
      </c>
    </row>
    <row r="9432" spans="1:24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tr">
        <f t="shared" si="441"/>
        <v>Ben Peterman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tr">
        <f t="shared" si="442"/>
        <v>Central</v>
      </c>
      <c r="O9432" t="s">
        <v>104</v>
      </c>
      <c r="P9432" t="s">
        <v>4463</v>
      </c>
      <c r="Q9432" t="s">
        <v>31</v>
      </c>
      <c r="R9432" t="s">
        <v>55</v>
      </c>
      <c r="S9432" t="s">
        <v>4464</v>
      </c>
      <c r="T9432">
        <v>103.48099999999999</v>
      </c>
      <c r="U9432">
        <v>1</v>
      </c>
      <c r="V9432">
        <v>0.3</v>
      </c>
      <c r="W9432">
        <v>-16.261299999999999</v>
      </c>
      <c r="X9432">
        <f t="shared" si="443"/>
        <v>103.48099999999999</v>
      </c>
    </row>
    <row r="9433" spans="1:24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tr">
        <f t="shared" si="441"/>
        <v>Paul Prost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tr">
        <f t="shared" si="442"/>
        <v>East</v>
      </c>
      <c r="O9433" t="s">
        <v>147</v>
      </c>
      <c r="P9433" t="s">
        <v>10497</v>
      </c>
      <c r="Q9433" t="s">
        <v>45</v>
      </c>
      <c r="R9433" t="s">
        <v>46</v>
      </c>
      <c r="S9433" t="s">
        <v>10498</v>
      </c>
      <c r="T9433">
        <v>5.9039999999999999</v>
      </c>
      <c r="U9433">
        <v>2</v>
      </c>
      <c r="V9433">
        <v>0.2</v>
      </c>
      <c r="W9433">
        <v>1.9925999999999999</v>
      </c>
      <c r="X9433">
        <f t="shared" si="443"/>
        <v>5.9039999999999999</v>
      </c>
    </row>
    <row r="9434" spans="1:24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tr">
        <f t="shared" si="441"/>
        <v>Steven Cartwright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tr">
        <f t="shared" si="442"/>
        <v>West</v>
      </c>
      <c r="O9434" t="s">
        <v>43</v>
      </c>
      <c r="P9434" t="s">
        <v>4825</v>
      </c>
      <c r="Q9434" t="s">
        <v>70</v>
      </c>
      <c r="R9434" t="s">
        <v>160</v>
      </c>
      <c r="S9434" t="s">
        <v>4826</v>
      </c>
      <c r="T9434">
        <v>30.08</v>
      </c>
      <c r="U9434">
        <v>2</v>
      </c>
      <c r="V9434">
        <v>0.2</v>
      </c>
      <c r="W9434">
        <v>-5.2640000000000002</v>
      </c>
      <c r="X9434">
        <f t="shared" si="443"/>
        <v>30.08</v>
      </c>
    </row>
    <row r="9435" spans="1:24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tr">
        <f t="shared" si="441"/>
        <v>Steven Cartwright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tr">
        <f t="shared" si="442"/>
        <v>West</v>
      </c>
      <c r="O9435" t="s">
        <v>43</v>
      </c>
      <c r="P9435" t="s">
        <v>1156</v>
      </c>
      <c r="Q9435" t="s">
        <v>45</v>
      </c>
      <c r="R9435" t="s">
        <v>89</v>
      </c>
      <c r="S9435" t="s">
        <v>1157</v>
      </c>
      <c r="T9435">
        <v>36.287999999999997</v>
      </c>
      <c r="U9435">
        <v>7</v>
      </c>
      <c r="V9435">
        <v>0.2</v>
      </c>
      <c r="W9435">
        <v>12.700799999999999</v>
      </c>
      <c r="X9435">
        <f t="shared" si="443"/>
        <v>36.287999999999997</v>
      </c>
    </row>
    <row r="9436" spans="1:24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tr">
        <f t="shared" si="441"/>
        <v>Steven Cartwright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tr">
        <f t="shared" si="442"/>
        <v>West</v>
      </c>
      <c r="O9436" t="s">
        <v>43</v>
      </c>
      <c r="P9436" t="s">
        <v>3086</v>
      </c>
      <c r="Q9436" t="s">
        <v>45</v>
      </c>
      <c r="R9436" t="s">
        <v>67</v>
      </c>
      <c r="S9436" t="s">
        <v>3087</v>
      </c>
      <c r="T9436">
        <v>10.272</v>
      </c>
      <c r="U9436">
        <v>3</v>
      </c>
      <c r="V9436">
        <v>0.2</v>
      </c>
      <c r="W9436">
        <v>1.1556</v>
      </c>
      <c r="X9436">
        <f t="shared" si="443"/>
        <v>10.272</v>
      </c>
    </row>
    <row r="9437" spans="1:24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tr">
        <f t="shared" si="441"/>
        <v>Steven Cartwright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tr">
        <f t="shared" si="442"/>
        <v>West</v>
      </c>
      <c r="O9437" t="s">
        <v>43</v>
      </c>
      <c r="P9437" t="s">
        <v>2147</v>
      </c>
      <c r="Q9437" t="s">
        <v>70</v>
      </c>
      <c r="R9437" t="s">
        <v>160</v>
      </c>
      <c r="S9437" t="s">
        <v>2148</v>
      </c>
      <c r="T9437">
        <v>252.8</v>
      </c>
      <c r="U9437">
        <v>4</v>
      </c>
      <c r="V9437">
        <v>0.2</v>
      </c>
      <c r="W9437">
        <v>-31.6</v>
      </c>
      <c r="X9437">
        <f t="shared" si="443"/>
        <v>252.8</v>
      </c>
    </row>
    <row r="9438" spans="1:24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tr">
        <f t="shared" si="441"/>
        <v>Bryan Mills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tr">
        <f t="shared" si="442"/>
        <v>East</v>
      </c>
      <c r="O9438" t="s">
        <v>147</v>
      </c>
      <c r="P9438" t="s">
        <v>2715</v>
      </c>
      <c r="Q9438" t="s">
        <v>45</v>
      </c>
      <c r="R9438" t="s">
        <v>74</v>
      </c>
      <c r="S9438" t="s">
        <v>2716</v>
      </c>
      <c r="T9438">
        <v>2.9460000000000002</v>
      </c>
      <c r="U9438">
        <v>2</v>
      </c>
      <c r="V9438">
        <v>0.7</v>
      </c>
      <c r="W9438">
        <v>-2.0621999999999998</v>
      </c>
      <c r="X9438">
        <f t="shared" si="443"/>
        <v>2.9460000000000002</v>
      </c>
    </row>
    <row r="9439" spans="1:24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tr">
        <f t="shared" si="441"/>
        <v>Carlos Daly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tr">
        <f t="shared" si="442"/>
        <v>West</v>
      </c>
      <c r="O9439" t="s">
        <v>43</v>
      </c>
      <c r="P9439" t="s">
        <v>6022</v>
      </c>
      <c r="Q9439" t="s">
        <v>45</v>
      </c>
      <c r="R9439" t="s">
        <v>89</v>
      </c>
      <c r="S9439" t="s">
        <v>6023</v>
      </c>
      <c r="T9439">
        <v>12.96</v>
      </c>
      <c r="U9439">
        <v>2</v>
      </c>
      <c r="V9439">
        <v>0</v>
      </c>
      <c r="W9439">
        <v>6.2207999999999997</v>
      </c>
      <c r="X9439">
        <f t="shared" si="443"/>
        <v>12.96</v>
      </c>
    </row>
    <row r="9440" spans="1:24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tr">
        <f t="shared" si="441"/>
        <v>Greg Matthias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tr">
        <f t="shared" si="442"/>
        <v>East</v>
      </c>
      <c r="O9440" t="s">
        <v>147</v>
      </c>
      <c r="P9440" t="s">
        <v>5165</v>
      </c>
      <c r="Q9440" t="s">
        <v>70</v>
      </c>
      <c r="R9440" t="s">
        <v>71</v>
      </c>
      <c r="S9440" t="s">
        <v>5166</v>
      </c>
      <c r="T9440">
        <v>285.57600000000002</v>
      </c>
      <c r="U9440">
        <v>4</v>
      </c>
      <c r="V9440">
        <v>0.4</v>
      </c>
      <c r="W9440">
        <v>-57.115200000000002</v>
      </c>
      <c r="X9440">
        <f t="shared" si="443"/>
        <v>285.57600000000002</v>
      </c>
    </row>
    <row r="9441" spans="1:24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tr">
        <f t="shared" si="441"/>
        <v>Barry Pond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tr">
        <f t="shared" si="442"/>
        <v>Central</v>
      </c>
      <c r="O9441" t="s">
        <v>104</v>
      </c>
      <c r="P9441" t="s">
        <v>4833</v>
      </c>
      <c r="Q9441" t="s">
        <v>45</v>
      </c>
      <c r="R9441" t="s">
        <v>578</v>
      </c>
      <c r="S9441" t="s">
        <v>4834</v>
      </c>
      <c r="T9441">
        <v>22.24</v>
      </c>
      <c r="U9441">
        <v>2</v>
      </c>
      <c r="V9441">
        <v>0.2</v>
      </c>
      <c r="W9441">
        <v>2.5019999999999998</v>
      </c>
      <c r="X9441">
        <f t="shared" si="443"/>
        <v>22.24</v>
      </c>
    </row>
    <row r="9442" spans="1:24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tr">
        <f t="shared" si="441"/>
        <v>Barry Weirich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tr">
        <f t="shared" si="442"/>
        <v>East</v>
      </c>
      <c r="O9442" t="s">
        <v>147</v>
      </c>
      <c r="P9442" t="s">
        <v>6333</v>
      </c>
      <c r="Q9442" t="s">
        <v>45</v>
      </c>
      <c r="R9442" t="s">
        <v>89</v>
      </c>
      <c r="S9442" t="s">
        <v>6334</v>
      </c>
      <c r="T9442">
        <v>14.62</v>
      </c>
      <c r="U9442">
        <v>2</v>
      </c>
      <c r="V9442">
        <v>0</v>
      </c>
      <c r="W9442">
        <v>6.7252000000000001</v>
      </c>
      <c r="X9442">
        <f t="shared" si="443"/>
        <v>14.62</v>
      </c>
    </row>
    <row r="9443" spans="1:24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tr">
        <f t="shared" si="441"/>
        <v>Ricardo Emerson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tr">
        <f t="shared" si="442"/>
        <v>East</v>
      </c>
      <c r="O9443" t="s">
        <v>147</v>
      </c>
      <c r="P9443" t="s">
        <v>4829</v>
      </c>
      <c r="Q9443" t="s">
        <v>45</v>
      </c>
      <c r="R9443" t="s">
        <v>77</v>
      </c>
      <c r="S9443" t="s">
        <v>4830</v>
      </c>
      <c r="T9443">
        <v>48.36</v>
      </c>
      <c r="U9443">
        <v>5</v>
      </c>
      <c r="V9443">
        <v>0.2</v>
      </c>
      <c r="W9443">
        <v>6.0449999999999999</v>
      </c>
      <c r="X9443">
        <f t="shared" si="443"/>
        <v>48.36</v>
      </c>
    </row>
    <row r="9444" spans="1:24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tr">
        <f t="shared" si="441"/>
        <v>Hallie Redmond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tr">
        <f t="shared" si="442"/>
        <v>South</v>
      </c>
      <c r="O9444" t="s">
        <v>29</v>
      </c>
      <c r="P9444" t="s">
        <v>1571</v>
      </c>
      <c r="Q9444" t="s">
        <v>45</v>
      </c>
      <c r="R9444" t="s">
        <v>67</v>
      </c>
      <c r="S9444" t="s">
        <v>1572</v>
      </c>
      <c r="T9444">
        <v>16.256</v>
      </c>
      <c r="U9444">
        <v>2</v>
      </c>
      <c r="V9444">
        <v>0.2</v>
      </c>
      <c r="W9444">
        <v>1.2192000000000001</v>
      </c>
      <c r="X9444">
        <f t="shared" si="443"/>
        <v>16.256</v>
      </c>
    </row>
    <row r="9445" spans="1:24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tr">
        <f t="shared" si="441"/>
        <v>Hallie Redmond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tr">
        <f t="shared" si="442"/>
        <v>South</v>
      </c>
      <c r="O9445" t="s">
        <v>29</v>
      </c>
      <c r="P9445" t="s">
        <v>3215</v>
      </c>
      <c r="Q9445" t="s">
        <v>70</v>
      </c>
      <c r="R9445" t="s">
        <v>71</v>
      </c>
      <c r="S9445" t="s">
        <v>3216</v>
      </c>
      <c r="T9445">
        <v>219.184</v>
      </c>
      <c r="U9445">
        <v>2</v>
      </c>
      <c r="V9445">
        <v>0.2</v>
      </c>
      <c r="W9445">
        <v>19.178599999999999</v>
      </c>
      <c r="X9445">
        <f t="shared" si="443"/>
        <v>219.184</v>
      </c>
    </row>
    <row r="9446" spans="1:24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tr">
        <f t="shared" si="441"/>
        <v>Tracy Poddar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tr">
        <f t="shared" si="442"/>
        <v>Central</v>
      </c>
      <c r="O9446" t="s">
        <v>104</v>
      </c>
      <c r="P9446" t="s">
        <v>7168</v>
      </c>
      <c r="Q9446" t="s">
        <v>70</v>
      </c>
      <c r="R9446" t="s">
        <v>71</v>
      </c>
      <c r="S9446" t="s">
        <v>7169</v>
      </c>
      <c r="T9446">
        <v>95.84</v>
      </c>
      <c r="U9446">
        <v>4</v>
      </c>
      <c r="V9446">
        <v>0.2</v>
      </c>
      <c r="W9446">
        <v>34.741999999999997</v>
      </c>
      <c r="X9446">
        <f t="shared" si="443"/>
        <v>95.84</v>
      </c>
    </row>
    <row r="9447" spans="1:24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tr">
        <f t="shared" si="441"/>
        <v>Karl Braun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tr">
        <f t="shared" si="442"/>
        <v>Central</v>
      </c>
      <c r="O9447" t="s">
        <v>104</v>
      </c>
      <c r="P9447" t="s">
        <v>2418</v>
      </c>
      <c r="Q9447" t="s">
        <v>45</v>
      </c>
      <c r="R9447" t="s">
        <v>46</v>
      </c>
      <c r="S9447" t="s">
        <v>2419</v>
      </c>
      <c r="T9447">
        <v>12.39</v>
      </c>
      <c r="U9447">
        <v>3</v>
      </c>
      <c r="V9447">
        <v>0</v>
      </c>
      <c r="W9447">
        <v>5.6993999999999998</v>
      </c>
      <c r="X9447">
        <f t="shared" si="443"/>
        <v>12.39</v>
      </c>
    </row>
    <row r="9448" spans="1:24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tr">
        <f t="shared" si="441"/>
        <v>Anna Chung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tr">
        <f t="shared" si="442"/>
        <v>Central</v>
      </c>
      <c r="O9448" t="s">
        <v>104</v>
      </c>
      <c r="P9448" t="s">
        <v>5573</v>
      </c>
      <c r="Q9448" t="s">
        <v>45</v>
      </c>
      <c r="R9448" t="s">
        <v>89</v>
      </c>
      <c r="S9448" t="s">
        <v>5574</v>
      </c>
      <c r="T9448">
        <v>35.880000000000003</v>
      </c>
      <c r="U9448">
        <v>6</v>
      </c>
      <c r="V9448">
        <v>0</v>
      </c>
      <c r="W9448">
        <v>16.146000000000001</v>
      </c>
      <c r="X9448">
        <f t="shared" si="443"/>
        <v>35.880000000000003</v>
      </c>
    </row>
    <row r="9449" spans="1:24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tr">
        <f t="shared" si="441"/>
        <v>Duane Noonan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tr">
        <f t="shared" si="442"/>
        <v>Central</v>
      </c>
      <c r="O9449" t="s">
        <v>104</v>
      </c>
      <c r="P9449" t="s">
        <v>193</v>
      </c>
      <c r="Q9449" t="s">
        <v>31</v>
      </c>
      <c r="R9449" t="s">
        <v>64</v>
      </c>
      <c r="S9449" t="s">
        <v>194</v>
      </c>
      <c r="T9449">
        <v>477.3</v>
      </c>
      <c r="U9449">
        <v>5</v>
      </c>
      <c r="V9449">
        <v>0</v>
      </c>
      <c r="W9449">
        <v>138.417</v>
      </c>
      <c r="X9449">
        <f t="shared" si="443"/>
        <v>477.3</v>
      </c>
    </row>
    <row r="9450" spans="1:24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tr">
        <f t="shared" si="441"/>
        <v>Chuck Clark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tr">
        <f t="shared" si="442"/>
        <v>West</v>
      </c>
      <c r="O9450" t="s">
        <v>43</v>
      </c>
      <c r="P9450" t="s">
        <v>4124</v>
      </c>
      <c r="Q9450" t="s">
        <v>45</v>
      </c>
      <c r="R9450" t="s">
        <v>46</v>
      </c>
      <c r="S9450" t="s">
        <v>4125</v>
      </c>
      <c r="T9450">
        <v>12.32</v>
      </c>
      <c r="U9450">
        <v>4</v>
      </c>
      <c r="V9450">
        <v>0</v>
      </c>
      <c r="W9450">
        <v>5.9135999999999997</v>
      </c>
      <c r="X9450">
        <f t="shared" si="443"/>
        <v>12.32</v>
      </c>
    </row>
    <row r="9451" spans="1:24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tr">
        <f t="shared" si="441"/>
        <v>Toby Swindell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tr">
        <f t="shared" si="442"/>
        <v>West</v>
      </c>
      <c r="O9451" t="s">
        <v>43</v>
      </c>
      <c r="P9451" t="s">
        <v>3817</v>
      </c>
      <c r="Q9451" t="s">
        <v>45</v>
      </c>
      <c r="R9451" t="s">
        <v>74</v>
      </c>
      <c r="S9451" t="s">
        <v>3818</v>
      </c>
      <c r="T9451">
        <v>8.6080000000000005</v>
      </c>
      <c r="U9451">
        <v>2</v>
      </c>
      <c r="V9451">
        <v>0.2</v>
      </c>
      <c r="W9451">
        <v>3.0127999999999999</v>
      </c>
      <c r="X9451">
        <f t="shared" si="443"/>
        <v>8.6080000000000005</v>
      </c>
    </row>
    <row r="9452" spans="1:24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tr">
        <f t="shared" si="441"/>
        <v>Meg O'Connel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tr">
        <f t="shared" si="442"/>
        <v>West</v>
      </c>
      <c r="O9452" t="s">
        <v>43</v>
      </c>
      <c r="P9452" t="s">
        <v>1802</v>
      </c>
      <c r="Q9452" t="s">
        <v>45</v>
      </c>
      <c r="R9452" t="s">
        <v>58</v>
      </c>
      <c r="S9452" t="s">
        <v>1803</v>
      </c>
      <c r="T9452">
        <v>136.26</v>
      </c>
      <c r="U9452">
        <v>9</v>
      </c>
      <c r="V9452">
        <v>0</v>
      </c>
      <c r="W9452">
        <v>5.4504000000000001</v>
      </c>
      <c r="X9452">
        <f t="shared" si="443"/>
        <v>136.26</v>
      </c>
    </row>
    <row r="9453" spans="1:24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tr">
        <f t="shared" si="441"/>
        <v>Roy Phan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tr">
        <f t="shared" si="442"/>
        <v>West</v>
      </c>
      <c r="O9453" t="s">
        <v>43</v>
      </c>
      <c r="P9453" t="s">
        <v>4373</v>
      </c>
      <c r="Q9453" t="s">
        <v>45</v>
      </c>
      <c r="R9453" t="s">
        <v>77</v>
      </c>
      <c r="S9453" t="s">
        <v>4374</v>
      </c>
      <c r="T9453">
        <v>186.15</v>
      </c>
      <c r="U9453">
        <v>3</v>
      </c>
      <c r="V9453">
        <v>0</v>
      </c>
      <c r="W9453">
        <v>55.844999999999999</v>
      </c>
      <c r="X9453">
        <f t="shared" si="443"/>
        <v>186.15</v>
      </c>
    </row>
    <row r="9454" spans="1:24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tr">
        <f t="shared" si="441"/>
        <v>Roy Phan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tr">
        <f t="shared" si="442"/>
        <v>West</v>
      </c>
      <c r="O9454" t="s">
        <v>43</v>
      </c>
      <c r="P9454" t="s">
        <v>3228</v>
      </c>
      <c r="Q9454" t="s">
        <v>45</v>
      </c>
      <c r="R9454" t="s">
        <v>74</v>
      </c>
      <c r="S9454" t="s">
        <v>3229</v>
      </c>
      <c r="T9454">
        <v>81.792000000000002</v>
      </c>
      <c r="U9454">
        <v>6</v>
      </c>
      <c r="V9454">
        <v>0.2</v>
      </c>
      <c r="W9454">
        <v>26.5824</v>
      </c>
      <c r="X9454">
        <f t="shared" si="443"/>
        <v>81.792000000000002</v>
      </c>
    </row>
    <row r="9455" spans="1:24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tr">
        <f t="shared" si="441"/>
        <v>Roy Phan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tr">
        <f t="shared" si="442"/>
        <v>West</v>
      </c>
      <c r="O9455" t="s">
        <v>43</v>
      </c>
      <c r="P9455" t="s">
        <v>9101</v>
      </c>
      <c r="Q9455" t="s">
        <v>45</v>
      </c>
      <c r="R9455" t="s">
        <v>578</v>
      </c>
      <c r="S9455" t="s">
        <v>9102</v>
      </c>
      <c r="T9455">
        <v>47.19</v>
      </c>
      <c r="U9455">
        <v>3</v>
      </c>
      <c r="V9455">
        <v>0</v>
      </c>
      <c r="W9455">
        <v>13.6851</v>
      </c>
      <c r="X9455">
        <f t="shared" si="443"/>
        <v>47.19</v>
      </c>
    </row>
    <row r="9456" spans="1:24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tr">
        <f t="shared" si="441"/>
        <v>Roy Phan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tr">
        <f t="shared" si="442"/>
        <v>West</v>
      </c>
      <c r="O9456" t="s">
        <v>43</v>
      </c>
      <c r="P9456" t="s">
        <v>1786</v>
      </c>
      <c r="Q9456" t="s">
        <v>70</v>
      </c>
      <c r="R9456" t="s">
        <v>71</v>
      </c>
      <c r="S9456" t="s">
        <v>1787</v>
      </c>
      <c r="T9456">
        <v>36.783999999999999</v>
      </c>
      <c r="U9456">
        <v>2</v>
      </c>
      <c r="V9456">
        <v>0.2</v>
      </c>
      <c r="W9456">
        <v>-8.2764000000000006</v>
      </c>
      <c r="X9456">
        <f t="shared" si="443"/>
        <v>36.783999999999999</v>
      </c>
    </row>
    <row r="9457" spans="1:24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tr">
        <f t="shared" si="441"/>
        <v>James Lanier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tr">
        <f t="shared" si="442"/>
        <v>South</v>
      </c>
      <c r="O9457" t="s">
        <v>29</v>
      </c>
      <c r="P9457" t="s">
        <v>10642</v>
      </c>
      <c r="Q9457" t="s">
        <v>70</v>
      </c>
      <c r="R9457" t="s">
        <v>683</v>
      </c>
      <c r="S9457" t="s">
        <v>10643</v>
      </c>
      <c r="T9457">
        <v>91.474999999999994</v>
      </c>
      <c r="U9457">
        <v>1</v>
      </c>
      <c r="V9457">
        <v>0.5</v>
      </c>
      <c r="W9457">
        <v>-1.8294999999999999</v>
      </c>
      <c r="X9457">
        <f t="shared" si="443"/>
        <v>91.474999999999994</v>
      </c>
    </row>
    <row r="9458" spans="1:24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tr">
        <f t="shared" si="441"/>
        <v>Bart Watters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tr">
        <f t="shared" si="442"/>
        <v>South</v>
      </c>
      <c r="O9458" t="s">
        <v>29</v>
      </c>
      <c r="P9458" t="s">
        <v>10645</v>
      </c>
      <c r="Q9458" t="s">
        <v>70</v>
      </c>
      <c r="R9458" t="s">
        <v>160</v>
      </c>
      <c r="S9458" t="s">
        <v>10646</v>
      </c>
      <c r="T9458">
        <v>27.192</v>
      </c>
      <c r="U9458">
        <v>3</v>
      </c>
      <c r="V9458">
        <v>0.2</v>
      </c>
      <c r="W9458">
        <v>0.33989999999999998</v>
      </c>
      <c r="X9458">
        <f t="shared" si="443"/>
        <v>27.192</v>
      </c>
    </row>
    <row r="9459" spans="1:24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tr">
        <f t="shared" si="441"/>
        <v>Bart Watters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tr">
        <f t="shared" si="442"/>
        <v>South</v>
      </c>
      <c r="O9459" t="s">
        <v>29</v>
      </c>
      <c r="P9459" t="s">
        <v>4952</v>
      </c>
      <c r="Q9459" t="s">
        <v>45</v>
      </c>
      <c r="R9459" t="s">
        <v>74</v>
      </c>
      <c r="S9459" t="s">
        <v>4953</v>
      </c>
      <c r="T9459">
        <v>12.06</v>
      </c>
      <c r="U9459">
        <v>5</v>
      </c>
      <c r="V9459">
        <v>0.7</v>
      </c>
      <c r="W9459">
        <v>-10.050000000000001</v>
      </c>
      <c r="X9459">
        <f t="shared" si="443"/>
        <v>12.06</v>
      </c>
    </row>
    <row r="9460" spans="1:24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tr">
        <f t="shared" si="441"/>
        <v>Shirley Jackson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tr">
        <f t="shared" si="442"/>
        <v>West</v>
      </c>
      <c r="O9460" t="s">
        <v>43</v>
      </c>
      <c r="P9460" t="s">
        <v>1124</v>
      </c>
      <c r="Q9460" t="s">
        <v>45</v>
      </c>
      <c r="R9460" t="s">
        <v>67</v>
      </c>
      <c r="S9460" t="s">
        <v>1125</v>
      </c>
      <c r="T9460">
        <v>144.6</v>
      </c>
      <c r="U9460">
        <v>3</v>
      </c>
      <c r="V9460">
        <v>0</v>
      </c>
      <c r="W9460">
        <v>41.933999999999997</v>
      </c>
      <c r="X9460">
        <f t="shared" si="443"/>
        <v>144.6</v>
      </c>
    </row>
    <row r="9461" spans="1:24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tr">
        <f t="shared" si="441"/>
        <v>Shirley Jackson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tr">
        <f t="shared" si="442"/>
        <v>West</v>
      </c>
      <c r="O9461" t="s">
        <v>43</v>
      </c>
      <c r="P9461" t="s">
        <v>8141</v>
      </c>
      <c r="Q9461" t="s">
        <v>70</v>
      </c>
      <c r="R9461" t="s">
        <v>71</v>
      </c>
      <c r="S9461" t="s">
        <v>8142</v>
      </c>
      <c r="T9461">
        <v>15.992000000000001</v>
      </c>
      <c r="U9461">
        <v>1</v>
      </c>
      <c r="V9461">
        <v>0.2</v>
      </c>
      <c r="W9461">
        <v>-2.9984999999999999</v>
      </c>
      <c r="X9461">
        <f t="shared" si="443"/>
        <v>15.992000000000001</v>
      </c>
    </row>
    <row r="9462" spans="1:24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tr">
        <f t="shared" si="441"/>
        <v>Frank Gastineau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tr">
        <f t="shared" si="442"/>
        <v>East</v>
      </c>
      <c r="O9462" t="s">
        <v>147</v>
      </c>
      <c r="P9462" t="s">
        <v>2701</v>
      </c>
      <c r="Q9462" t="s">
        <v>45</v>
      </c>
      <c r="R9462" t="s">
        <v>89</v>
      </c>
      <c r="S9462" t="s">
        <v>2702</v>
      </c>
      <c r="T9462">
        <v>34.44</v>
      </c>
      <c r="U9462">
        <v>3</v>
      </c>
      <c r="V9462">
        <v>0</v>
      </c>
      <c r="W9462">
        <v>17.22</v>
      </c>
      <c r="X9462">
        <f t="shared" si="443"/>
        <v>34.44</v>
      </c>
    </row>
    <row r="9463" spans="1:24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tr">
        <f t="shared" si="441"/>
        <v>Eugene Hildebrand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tr">
        <f t="shared" si="442"/>
        <v>West</v>
      </c>
      <c r="O9463" t="s">
        <v>43</v>
      </c>
      <c r="P9463" t="s">
        <v>4329</v>
      </c>
      <c r="Q9463" t="s">
        <v>70</v>
      </c>
      <c r="R9463" t="s">
        <v>71</v>
      </c>
      <c r="S9463" t="s">
        <v>4330</v>
      </c>
      <c r="T9463">
        <v>321.55200000000002</v>
      </c>
      <c r="U9463">
        <v>6</v>
      </c>
      <c r="V9463">
        <v>0.2</v>
      </c>
      <c r="W9463">
        <v>20.097000000000001</v>
      </c>
      <c r="X9463">
        <f t="shared" si="443"/>
        <v>321.55200000000002</v>
      </c>
    </row>
    <row r="9464" spans="1:24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tr">
        <f t="shared" si="441"/>
        <v>Brendan Sweed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tr">
        <f t="shared" si="442"/>
        <v>South</v>
      </c>
      <c r="O9464" t="s">
        <v>29</v>
      </c>
      <c r="P9464" t="s">
        <v>4527</v>
      </c>
      <c r="Q9464" t="s">
        <v>31</v>
      </c>
      <c r="R9464" t="s">
        <v>35</v>
      </c>
      <c r="S9464" t="s">
        <v>4528</v>
      </c>
      <c r="T9464">
        <v>701.96</v>
      </c>
      <c r="U9464">
        <v>2</v>
      </c>
      <c r="V9464">
        <v>0</v>
      </c>
      <c r="W9464">
        <v>168.47040000000001</v>
      </c>
      <c r="X9464">
        <f t="shared" si="443"/>
        <v>701.96</v>
      </c>
    </row>
    <row r="9465" spans="1:24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tr">
        <f t="shared" si="441"/>
        <v>Joy Smith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tr">
        <f t="shared" si="442"/>
        <v>East</v>
      </c>
      <c r="O9465" t="s">
        <v>147</v>
      </c>
      <c r="P9465" t="s">
        <v>1893</v>
      </c>
      <c r="Q9465" t="s">
        <v>45</v>
      </c>
      <c r="R9465" t="s">
        <v>67</v>
      </c>
      <c r="S9465" t="s">
        <v>1894</v>
      </c>
      <c r="T9465">
        <v>19.456</v>
      </c>
      <c r="U9465">
        <v>4</v>
      </c>
      <c r="V9465">
        <v>0.2</v>
      </c>
      <c r="W9465">
        <v>3.4047999999999998</v>
      </c>
      <c r="X9465">
        <f t="shared" si="443"/>
        <v>19.456</v>
      </c>
    </row>
    <row r="9466" spans="1:24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tr">
        <f t="shared" si="441"/>
        <v>John Castell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tr">
        <f t="shared" si="442"/>
        <v>East</v>
      </c>
      <c r="O9466" t="s">
        <v>147</v>
      </c>
      <c r="P9466" t="s">
        <v>6843</v>
      </c>
      <c r="Q9466" t="s">
        <v>45</v>
      </c>
      <c r="R9466" t="s">
        <v>46</v>
      </c>
      <c r="S9466" t="s">
        <v>6844</v>
      </c>
      <c r="T9466">
        <v>17.28</v>
      </c>
      <c r="U9466">
        <v>6</v>
      </c>
      <c r="V9466">
        <v>0</v>
      </c>
      <c r="W9466">
        <v>7.9488000000000003</v>
      </c>
      <c r="X9466">
        <f t="shared" si="443"/>
        <v>17.28</v>
      </c>
    </row>
    <row r="9467" spans="1:24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tr">
        <f t="shared" si="441"/>
        <v>Janet Molinari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tr">
        <f t="shared" si="442"/>
        <v>West</v>
      </c>
      <c r="O9467" t="s">
        <v>43</v>
      </c>
      <c r="P9467" t="s">
        <v>1816</v>
      </c>
      <c r="Q9467" t="s">
        <v>31</v>
      </c>
      <c r="R9467" t="s">
        <v>64</v>
      </c>
      <c r="S9467" t="s">
        <v>1817</v>
      </c>
      <c r="T9467">
        <v>31.96</v>
      </c>
      <c r="U9467">
        <v>2</v>
      </c>
      <c r="V9467">
        <v>0</v>
      </c>
      <c r="W9467">
        <v>1.5980000000000001</v>
      </c>
      <c r="X9467">
        <f t="shared" si="443"/>
        <v>31.96</v>
      </c>
    </row>
    <row r="9468" spans="1:24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tr">
        <f t="shared" si="441"/>
        <v>Christina DeMoss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tr">
        <f t="shared" si="442"/>
        <v>East</v>
      </c>
      <c r="O9468" t="s">
        <v>147</v>
      </c>
      <c r="P9468" t="s">
        <v>617</v>
      </c>
      <c r="Q9468" t="s">
        <v>45</v>
      </c>
      <c r="R9468" t="s">
        <v>74</v>
      </c>
      <c r="S9468" t="s">
        <v>618</v>
      </c>
      <c r="T9468">
        <v>164.68799999999999</v>
      </c>
      <c r="U9468">
        <v>6</v>
      </c>
      <c r="V9468">
        <v>0.2</v>
      </c>
      <c r="W9468">
        <v>55.5822</v>
      </c>
      <c r="X9468">
        <f t="shared" si="443"/>
        <v>164.68799999999999</v>
      </c>
    </row>
    <row r="9469" spans="1:24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tr">
        <f t="shared" si="441"/>
        <v>Christina DeMoss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tr">
        <f t="shared" si="442"/>
        <v>East</v>
      </c>
      <c r="O9469" t="s">
        <v>147</v>
      </c>
      <c r="P9469" t="s">
        <v>6951</v>
      </c>
      <c r="Q9469" t="s">
        <v>31</v>
      </c>
      <c r="R9469" t="s">
        <v>55</v>
      </c>
      <c r="S9469" t="s">
        <v>6952</v>
      </c>
      <c r="T9469">
        <v>166.5</v>
      </c>
      <c r="U9469">
        <v>2</v>
      </c>
      <c r="V9469">
        <v>0.4</v>
      </c>
      <c r="W9469">
        <v>-66.599999999999994</v>
      </c>
      <c r="X9469">
        <f t="shared" si="443"/>
        <v>166.5</v>
      </c>
    </row>
    <row r="9470" spans="1:24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tr">
        <f t="shared" si="441"/>
        <v>Christina DeMoss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tr">
        <f t="shared" si="442"/>
        <v>East</v>
      </c>
      <c r="O9470" t="s">
        <v>147</v>
      </c>
      <c r="P9470" t="s">
        <v>2648</v>
      </c>
      <c r="Q9470" t="s">
        <v>45</v>
      </c>
      <c r="R9470" t="s">
        <v>89</v>
      </c>
      <c r="S9470" t="s">
        <v>2649</v>
      </c>
      <c r="T9470">
        <v>12.96</v>
      </c>
      <c r="U9470">
        <v>2</v>
      </c>
      <c r="V9470">
        <v>0</v>
      </c>
      <c r="W9470">
        <v>6.2207999999999997</v>
      </c>
      <c r="X9470">
        <f t="shared" si="443"/>
        <v>12.96</v>
      </c>
    </row>
    <row r="9471" spans="1:24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tr">
        <f t="shared" si="441"/>
        <v>Christina DeMoss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tr">
        <f t="shared" si="442"/>
        <v>East</v>
      </c>
      <c r="O9471" t="s">
        <v>147</v>
      </c>
      <c r="P9471" t="s">
        <v>1628</v>
      </c>
      <c r="Q9471" t="s">
        <v>45</v>
      </c>
      <c r="R9471" t="s">
        <v>89</v>
      </c>
      <c r="S9471" t="s">
        <v>1629</v>
      </c>
      <c r="T9471">
        <v>110.96</v>
      </c>
      <c r="U9471">
        <v>2</v>
      </c>
      <c r="V9471">
        <v>0</v>
      </c>
      <c r="W9471">
        <v>53.260800000000003</v>
      </c>
      <c r="X9471">
        <f t="shared" si="443"/>
        <v>110.96</v>
      </c>
    </row>
    <row r="9472" spans="1:24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tr">
        <f t="shared" si="441"/>
        <v>Christina DeMoss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tr">
        <f t="shared" si="442"/>
        <v>East</v>
      </c>
      <c r="O9472" t="s">
        <v>147</v>
      </c>
      <c r="P9472" t="s">
        <v>615</v>
      </c>
      <c r="Q9472" t="s">
        <v>70</v>
      </c>
      <c r="R9472" t="s">
        <v>71</v>
      </c>
      <c r="S9472" t="s">
        <v>616</v>
      </c>
      <c r="T9472">
        <v>99.98</v>
      </c>
      <c r="U9472">
        <v>2</v>
      </c>
      <c r="V9472">
        <v>0</v>
      </c>
      <c r="W9472">
        <v>3.9992000000000001</v>
      </c>
      <c r="X9472">
        <f t="shared" si="443"/>
        <v>99.98</v>
      </c>
    </row>
    <row r="9473" spans="1:24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tr">
        <f t="shared" si="441"/>
        <v>Christina DeMoss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tr">
        <f t="shared" si="442"/>
        <v>East</v>
      </c>
      <c r="O9473" t="s">
        <v>147</v>
      </c>
      <c r="P9473" t="s">
        <v>1104</v>
      </c>
      <c r="Q9473" t="s">
        <v>45</v>
      </c>
      <c r="R9473" t="s">
        <v>74</v>
      </c>
      <c r="S9473" t="s">
        <v>1105</v>
      </c>
      <c r="T9473">
        <v>11.423999999999999</v>
      </c>
      <c r="U9473">
        <v>1</v>
      </c>
      <c r="V9473">
        <v>0.2</v>
      </c>
      <c r="W9473">
        <v>3.7128000000000001</v>
      </c>
      <c r="X9473">
        <f t="shared" si="443"/>
        <v>11.423999999999999</v>
      </c>
    </row>
    <row r="9474" spans="1:24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tr">
        <f t="shared" si="441"/>
        <v>Christina DeMoss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tr">
        <f t="shared" si="442"/>
        <v>East</v>
      </c>
      <c r="O9474" t="s">
        <v>147</v>
      </c>
      <c r="P9474" t="s">
        <v>6149</v>
      </c>
      <c r="Q9474" t="s">
        <v>31</v>
      </c>
      <c r="R9474" t="s">
        <v>35</v>
      </c>
      <c r="S9474" t="s">
        <v>6150</v>
      </c>
      <c r="T9474">
        <v>128.124</v>
      </c>
      <c r="U9474">
        <v>2</v>
      </c>
      <c r="V9474">
        <v>0.1</v>
      </c>
      <c r="W9474">
        <v>24.2012</v>
      </c>
      <c r="X9474">
        <f t="shared" si="443"/>
        <v>128.124</v>
      </c>
    </row>
    <row r="9475" spans="1:24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tr">
        <f t="shared" ref="G9475:G9538" si="444">TRIM(H9475)</f>
        <v>Christina DeMoss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tr">
        <f t="shared" ref="N9475:N9538" si="445">PROPER(TRIM(O9475))</f>
        <v>East</v>
      </c>
      <c r="O9475" t="s">
        <v>147</v>
      </c>
      <c r="P9475" t="s">
        <v>8399</v>
      </c>
      <c r="Q9475" t="s">
        <v>31</v>
      </c>
      <c r="R9475" t="s">
        <v>64</v>
      </c>
      <c r="S9475" t="s">
        <v>8400</v>
      </c>
      <c r="T9475">
        <v>101.4</v>
      </c>
      <c r="U9475">
        <v>5</v>
      </c>
      <c r="V9475">
        <v>0</v>
      </c>
      <c r="W9475">
        <v>38.531999999999996</v>
      </c>
      <c r="X9475">
        <f t="shared" ref="X9475:X9538" si="446">T9475</f>
        <v>101.4</v>
      </c>
    </row>
    <row r="9476" spans="1:24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tr">
        <f t="shared" si="444"/>
        <v>Janet Molinari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tr">
        <f t="shared" si="445"/>
        <v>Central</v>
      </c>
      <c r="O9476" t="s">
        <v>104</v>
      </c>
      <c r="P9476" t="s">
        <v>4570</v>
      </c>
      <c r="Q9476" t="s">
        <v>45</v>
      </c>
      <c r="R9476" t="s">
        <v>46</v>
      </c>
      <c r="S9476" t="s">
        <v>4571</v>
      </c>
      <c r="T9476">
        <v>5.9039999999999999</v>
      </c>
      <c r="U9476">
        <v>2</v>
      </c>
      <c r="V9476">
        <v>0.2</v>
      </c>
      <c r="W9476">
        <v>1.9925999999999999</v>
      </c>
      <c r="X9476">
        <f t="shared" si="446"/>
        <v>5.9039999999999999</v>
      </c>
    </row>
    <row r="9477" spans="1:24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tr">
        <f t="shared" si="444"/>
        <v>Janet Molinari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tr">
        <f t="shared" si="445"/>
        <v>Central</v>
      </c>
      <c r="O9477" t="s">
        <v>104</v>
      </c>
      <c r="P9477" t="s">
        <v>4080</v>
      </c>
      <c r="Q9477" t="s">
        <v>45</v>
      </c>
      <c r="R9477" t="s">
        <v>89</v>
      </c>
      <c r="S9477" t="s">
        <v>4081</v>
      </c>
      <c r="T9477">
        <v>173.488</v>
      </c>
      <c r="U9477">
        <v>7</v>
      </c>
      <c r="V9477">
        <v>0.2</v>
      </c>
      <c r="W9477">
        <v>54.215000000000003</v>
      </c>
      <c r="X9477">
        <f t="shared" si="446"/>
        <v>173.488</v>
      </c>
    </row>
    <row r="9478" spans="1:24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tr">
        <f t="shared" si="444"/>
        <v>Janet Molinari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tr">
        <f t="shared" si="445"/>
        <v>Central</v>
      </c>
      <c r="O9478" t="s">
        <v>104</v>
      </c>
      <c r="P9478" t="s">
        <v>6632</v>
      </c>
      <c r="Q9478" t="s">
        <v>31</v>
      </c>
      <c r="R9478" t="s">
        <v>64</v>
      </c>
      <c r="S9478" t="s">
        <v>6633</v>
      </c>
      <c r="T9478">
        <v>51.56</v>
      </c>
      <c r="U9478">
        <v>2</v>
      </c>
      <c r="V9478">
        <v>0.6</v>
      </c>
      <c r="W9478">
        <v>-61.872</v>
      </c>
      <c r="X9478">
        <f t="shared" si="446"/>
        <v>51.56</v>
      </c>
    </row>
    <row r="9479" spans="1:24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tr">
        <f t="shared" si="444"/>
        <v>Janet Molinari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tr">
        <f t="shared" si="445"/>
        <v>Central</v>
      </c>
      <c r="O9479" t="s">
        <v>104</v>
      </c>
      <c r="P9479" t="s">
        <v>3885</v>
      </c>
      <c r="Q9479" t="s">
        <v>45</v>
      </c>
      <c r="R9479" t="s">
        <v>74</v>
      </c>
      <c r="S9479" t="s">
        <v>1216</v>
      </c>
      <c r="T9479">
        <v>3.5640000000000001</v>
      </c>
      <c r="U9479">
        <v>3</v>
      </c>
      <c r="V9479">
        <v>0.8</v>
      </c>
      <c r="W9479">
        <v>-6.2370000000000001</v>
      </c>
      <c r="X9479">
        <f t="shared" si="446"/>
        <v>3.5640000000000001</v>
      </c>
    </row>
    <row r="9480" spans="1:24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tr">
        <f t="shared" si="444"/>
        <v>Shahid Shariari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tr">
        <f t="shared" si="445"/>
        <v>Central</v>
      </c>
      <c r="O9480" t="s">
        <v>104</v>
      </c>
      <c r="P9480" t="s">
        <v>5413</v>
      </c>
      <c r="Q9480" t="s">
        <v>45</v>
      </c>
      <c r="R9480" t="s">
        <v>268</v>
      </c>
      <c r="S9480" t="s">
        <v>5414</v>
      </c>
      <c r="T9480">
        <v>13.16</v>
      </c>
      <c r="U9480">
        <v>5</v>
      </c>
      <c r="V9480">
        <v>0.2</v>
      </c>
      <c r="W9480">
        <v>4.1124999999999998</v>
      </c>
      <c r="X9480">
        <f t="shared" si="446"/>
        <v>13.16</v>
      </c>
    </row>
    <row r="9481" spans="1:24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tr">
        <f t="shared" si="444"/>
        <v>Shahid Shariari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tr">
        <f t="shared" si="445"/>
        <v>Central</v>
      </c>
      <c r="O9481" t="s">
        <v>104</v>
      </c>
      <c r="P9481" t="s">
        <v>4840</v>
      </c>
      <c r="Q9481" t="s">
        <v>45</v>
      </c>
      <c r="R9481" t="s">
        <v>74</v>
      </c>
      <c r="S9481" t="s">
        <v>4841</v>
      </c>
      <c r="T9481">
        <v>3.8279999999999998</v>
      </c>
      <c r="U9481">
        <v>3</v>
      </c>
      <c r="V9481">
        <v>0.8</v>
      </c>
      <c r="W9481">
        <v>-6.5076000000000001</v>
      </c>
      <c r="X9481">
        <f t="shared" si="446"/>
        <v>3.8279999999999998</v>
      </c>
    </row>
    <row r="9482" spans="1:24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tr">
        <f t="shared" si="444"/>
        <v>Shahid Shariari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tr">
        <f t="shared" si="445"/>
        <v>Central</v>
      </c>
      <c r="O9482" t="s">
        <v>104</v>
      </c>
      <c r="P9482" t="s">
        <v>2213</v>
      </c>
      <c r="Q9482" t="s">
        <v>45</v>
      </c>
      <c r="R9482" t="s">
        <v>74</v>
      </c>
      <c r="S9482" t="s">
        <v>2214</v>
      </c>
      <c r="T9482">
        <v>304.99</v>
      </c>
      <c r="U9482">
        <v>5</v>
      </c>
      <c r="V9482">
        <v>0.8</v>
      </c>
      <c r="W9482">
        <v>-533.73249999999996</v>
      </c>
      <c r="X9482">
        <f t="shared" si="446"/>
        <v>304.99</v>
      </c>
    </row>
    <row r="9483" spans="1:24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tr">
        <f t="shared" si="444"/>
        <v>Harry Greene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tr">
        <f t="shared" si="445"/>
        <v>Central</v>
      </c>
      <c r="O9483" t="s">
        <v>104</v>
      </c>
      <c r="P9483" t="s">
        <v>348</v>
      </c>
      <c r="Q9483" t="s">
        <v>45</v>
      </c>
      <c r="R9483" t="s">
        <v>58</v>
      </c>
      <c r="S9483" t="s">
        <v>349</v>
      </c>
      <c r="T9483">
        <v>18.16</v>
      </c>
      <c r="U9483">
        <v>2</v>
      </c>
      <c r="V9483">
        <v>0.2</v>
      </c>
      <c r="W9483">
        <v>1.8160000000000001</v>
      </c>
      <c r="X9483">
        <f t="shared" si="446"/>
        <v>18.16</v>
      </c>
    </row>
    <row r="9484" spans="1:24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tr">
        <f t="shared" si="444"/>
        <v>Becky Castell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tr">
        <f t="shared" si="445"/>
        <v>East</v>
      </c>
      <c r="O9484" t="s">
        <v>147</v>
      </c>
      <c r="P9484" t="s">
        <v>2548</v>
      </c>
      <c r="Q9484" t="s">
        <v>70</v>
      </c>
      <c r="R9484" t="s">
        <v>160</v>
      </c>
      <c r="S9484" t="s">
        <v>2549</v>
      </c>
      <c r="T9484">
        <v>319.98399999999998</v>
      </c>
      <c r="U9484">
        <v>2</v>
      </c>
      <c r="V9484">
        <v>0.2</v>
      </c>
      <c r="W9484">
        <v>91.995400000000004</v>
      </c>
      <c r="X9484">
        <f t="shared" si="446"/>
        <v>319.98399999999998</v>
      </c>
    </row>
    <row r="9485" spans="1:24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tr">
        <f t="shared" si="444"/>
        <v>Alejandro Ballentine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tr">
        <f t="shared" si="445"/>
        <v>West</v>
      </c>
      <c r="O9485" t="s">
        <v>43</v>
      </c>
      <c r="P9485" t="s">
        <v>1370</v>
      </c>
      <c r="Q9485" t="s">
        <v>45</v>
      </c>
      <c r="R9485" t="s">
        <v>67</v>
      </c>
      <c r="S9485" t="s">
        <v>1371</v>
      </c>
      <c r="T9485">
        <v>19.68</v>
      </c>
      <c r="U9485">
        <v>6</v>
      </c>
      <c r="V9485">
        <v>0</v>
      </c>
      <c r="W9485">
        <v>6.4943999999999997</v>
      </c>
      <c r="X9485">
        <f t="shared" si="446"/>
        <v>19.68</v>
      </c>
    </row>
    <row r="9486" spans="1:24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tr">
        <f t="shared" si="444"/>
        <v>Muhammed Yedwab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tr">
        <f t="shared" si="445"/>
        <v>Central</v>
      </c>
      <c r="O9486" t="s">
        <v>104</v>
      </c>
      <c r="P9486" t="s">
        <v>7665</v>
      </c>
      <c r="Q9486" t="s">
        <v>31</v>
      </c>
      <c r="R9486" t="s">
        <v>32</v>
      </c>
      <c r="S9486" t="s">
        <v>7666</v>
      </c>
      <c r="T9486">
        <v>781.86400000000003</v>
      </c>
      <c r="U9486">
        <v>10</v>
      </c>
      <c r="V9486">
        <v>0.32</v>
      </c>
      <c r="W9486">
        <v>-137.976</v>
      </c>
      <c r="X9486">
        <f t="shared" si="446"/>
        <v>781.86400000000003</v>
      </c>
    </row>
    <row r="9487" spans="1:24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tr">
        <f t="shared" si="444"/>
        <v>Muhammed Yedwab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tr">
        <f t="shared" si="445"/>
        <v>Central</v>
      </c>
      <c r="O9487" t="s">
        <v>104</v>
      </c>
      <c r="P9487" t="s">
        <v>4469</v>
      </c>
      <c r="Q9487" t="s">
        <v>45</v>
      </c>
      <c r="R9487" t="s">
        <v>89</v>
      </c>
      <c r="S9487" t="s">
        <v>4470</v>
      </c>
      <c r="T9487">
        <v>30.815999999999999</v>
      </c>
      <c r="U9487">
        <v>9</v>
      </c>
      <c r="V9487">
        <v>0.2</v>
      </c>
      <c r="W9487">
        <v>9.6300000000000008</v>
      </c>
      <c r="X9487">
        <f t="shared" si="446"/>
        <v>30.815999999999999</v>
      </c>
    </row>
    <row r="9488" spans="1:24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tr">
        <f t="shared" si="444"/>
        <v>Natalie Fritzler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tr">
        <f t="shared" si="445"/>
        <v>East</v>
      </c>
      <c r="O9488" t="s">
        <v>147</v>
      </c>
      <c r="P9488" t="s">
        <v>3333</v>
      </c>
      <c r="Q9488" t="s">
        <v>31</v>
      </c>
      <c r="R9488" t="s">
        <v>55</v>
      </c>
      <c r="S9488" t="s">
        <v>3334</v>
      </c>
      <c r="T9488">
        <v>673.34400000000005</v>
      </c>
      <c r="U9488">
        <v>3</v>
      </c>
      <c r="V9488">
        <v>0.3</v>
      </c>
      <c r="W9488">
        <v>-76.953599999999994</v>
      </c>
      <c r="X9488">
        <f t="shared" si="446"/>
        <v>673.34400000000005</v>
      </c>
    </row>
    <row r="9489" spans="1:24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tr">
        <f t="shared" si="444"/>
        <v>Nona Balk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tr">
        <f t="shared" si="445"/>
        <v>East</v>
      </c>
      <c r="O9489" t="s">
        <v>147</v>
      </c>
      <c r="P9489" t="s">
        <v>3304</v>
      </c>
      <c r="Q9489" t="s">
        <v>45</v>
      </c>
      <c r="R9489" t="s">
        <v>268</v>
      </c>
      <c r="S9489" t="s">
        <v>3305</v>
      </c>
      <c r="T9489">
        <v>6.54</v>
      </c>
      <c r="U9489">
        <v>3</v>
      </c>
      <c r="V9489">
        <v>0</v>
      </c>
      <c r="W9489">
        <v>2.1581999999999999</v>
      </c>
      <c r="X9489">
        <f t="shared" si="446"/>
        <v>6.54</v>
      </c>
    </row>
    <row r="9490" spans="1:24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tr">
        <f t="shared" si="444"/>
        <v>Eric Murdock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tr">
        <f t="shared" si="445"/>
        <v>West</v>
      </c>
      <c r="O9490" t="s">
        <v>43</v>
      </c>
      <c r="P9490" t="s">
        <v>4472</v>
      </c>
      <c r="Q9490" t="s">
        <v>70</v>
      </c>
      <c r="R9490" t="s">
        <v>71</v>
      </c>
      <c r="S9490" t="s">
        <v>4473</v>
      </c>
      <c r="T9490">
        <v>572.79999999999995</v>
      </c>
      <c r="U9490">
        <v>2</v>
      </c>
      <c r="V9490">
        <v>0.2</v>
      </c>
      <c r="W9490">
        <v>50.12</v>
      </c>
      <c r="X9490">
        <f t="shared" si="446"/>
        <v>572.79999999999995</v>
      </c>
    </row>
    <row r="9491" spans="1:24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tr">
        <f t="shared" si="444"/>
        <v>Maureen Fritzler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tr">
        <f t="shared" si="445"/>
        <v>South</v>
      </c>
      <c r="O9491" t="s">
        <v>29</v>
      </c>
      <c r="P9491" t="s">
        <v>5156</v>
      </c>
      <c r="Q9491" t="s">
        <v>45</v>
      </c>
      <c r="R9491" t="s">
        <v>67</v>
      </c>
      <c r="S9491" t="s">
        <v>5157</v>
      </c>
      <c r="T9491">
        <v>197.05</v>
      </c>
      <c r="U9491">
        <v>7</v>
      </c>
      <c r="V9491">
        <v>0</v>
      </c>
      <c r="W9491">
        <v>59.115000000000002</v>
      </c>
      <c r="X9491">
        <f t="shared" si="446"/>
        <v>197.05</v>
      </c>
    </row>
    <row r="9492" spans="1:24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tr">
        <f t="shared" si="444"/>
        <v>Christopher Martinez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tr">
        <f t="shared" si="445"/>
        <v>West</v>
      </c>
      <c r="O9492" t="s">
        <v>43</v>
      </c>
      <c r="P9492" t="s">
        <v>1515</v>
      </c>
      <c r="Q9492" t="s">
        <v>45</v>
      </c>
      <c r="R9492" t="s">
        <v>74</v>
      </c>
      <c r="S9492" t="s">
        <v>1516</v>
      </c>
      <c r="T9492">
        <v>2022.2719999999999</v>
      </c>
      <c r="U9492">
        <v>8</v>
      </c>
      <c r="V9492">
        <v>0.2</v>
      </c>
      <c r="W9492">
        <v>682.51679999999999</v>
      </c>
      <c r="X9492">
        <f t="shared" si="446"/>
        <v>2022.2719999999999</v>
      </c>
    </row>
    <row r="9493" spans="1:24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tr">
        <f t="shared" si="444"/>
        <v>Christopher Martinez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tr">
        <f t="shared" si="445"/>
        <v>West</v>
      </c>
      <c r="O9493" t="s">
        <v>43</v>
      </c>
      <c r="P9493" t="s">
        <v>5213</v>
      </c>
      <c r="Q9493" t="s">
        <v>45</v>
      </c>
      <c r="R9493" t="s">
        <v>67</v>
      </c>
      <c r="S9493" t="s">
        <v>5214</v>
      </c>
      <c r="T9493">
        <v>9.1199999999999992</v>
      </c>
      <c r="U9493">
        <v>3</v>
      </c>
      <c r="V9493">
        <v>0</v>
      </c>
      <c r="W9493">
        <v>3.1008</v>
      </c>
      <c r="X9493">
        <f t="shared" si="446"/>
        <v>9.1199999999999992</v>
      </c>
    </row>
    <row r="9494" spans="1:24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tr">
        <f t="shared" si="444"/>
        <v>Erin Creighton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tr">
        <f t="shared" si="445"/>
        <v>Central</v>
      </c>
      <c r="O9494" t="s">
        <v>104</v>
      </c>
      <c r="P9494" t="s">
        <v>107</v>
      </c>
      <c r="Q9494" t="s">
        <v>45</v>
      </c>
      <c r="R9494" t="s">
        <v>74</v>
      </c>
      <c r="S9494" t="s">
        <v>108</v>
      </c>
      <c r="T9494">
        <v>38.159999999999997</v>
      </c>
      <c r="U9494">
        <v>9</v>
      </c>
      <c r="V9494">
        <v>0</v>
      </c>
      <c r="W9494">
        <v>19.079999999999998</v>
      </c>
      <c r="X9494">
        <f t="shared" si="446"/>
        <v>38.159999999999997</v>
      </c>
    </row>
    <row r="9495" spans="1:24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tr">
        <f t="shared" si="444"/>
        <v>Bill Overfelt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tr">
        <f t="shared" si="445"/>
        <v>Central</v>
      </c>
      <c r="O9495" t="s">
        <v>104</v>
      </c>
      <c r="P9495" t="s">
        <v>1356</v>
      </c>
      <c r="Q9495" t="s">
        <v>31</v>
      </c>
      <c r="R9495" t="s">
        <v>55</v>
      </c>
      <c r="S9495" t="s">
        <v>1357</v>
      </c>
      <c r="T9495">
        <v>1592.85</v>
      </c>
      <c r="U9495">
        <v>7</v>
      </c>
      <c r="V9495">
        <v>0</v>
      </c>
      <c r="W9495">
        <v>350.42700000000002</v>
      </c>
      <c r="X9495">
        <f t="shared" si="446"/>
        <v>1592.85</v>
      </c>
    </row>
    <row r="9496" spans="1:24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tr">
        <f t="shared" si="444"/>
        <v>Bill Overfelt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tr">
        <f t="shared" si="445"/>
        <v>Central</v>
      </c>
      <c r="O9496" t="s">
        <v>104</v>
      </c>
      <c r="P9496" t="s">
        <v>3885</v>
      </c>
      <c r="Q9496" t="s">
        <v>45</v>
      </c>
      <c r="R9496" t="s">
        <v>74</v>
      </c>
      <c r="S9496" t="s">
        <v>1216</v>
      </c>
      <c r="T9496">
        <v>11.88</v>
      </c>
      <c r="U9496">
        <v>2</v>
      </c>
      <c r="V9496">
        <v>0</v>
      </c>
      <c r="W9496">
        <v>5.3460000000000001</v>
      </c>
      <c r="X9496">
        <f t="shared" si="446"/>
        <v>11.88</v>
      </c>
    </row>
    <row r="9497" spans="1:24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tr">
        <f t="shared" si="444"/>
        <v>Vivian Mathis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tr">
        <f t="shared" si="445"/>
        <v>West</v>
      </c>
      <c r="O9497" t="s">
        <v>43</v>
      </c>
      <c r="P9497" t="s">
        <v>9610</v>
      </c>
      <c r="Q9497" t="s">
        <v>70</v>
      </c>
      <c r="R9497" t="s">
        <v>160</v>
      </c>
      <c r="S9497" t="s">
        <v>9611</v>
      </c>
      <c r="T9497">
        <v>120</v>
      </c>
      <c r="U9497">
        <v>6</v>
      </c>
      <c r="V9497">
        <v>0</v>
      </c>
      <c r="W9497">
        <v>46.8</v>
      </c>
      <c r="X9497">
        <f t="shared" si="446"/>
        <v>120</v>
      </c>
    </row>
    <row r="9498" spans="1:24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tr">
        <f t="shared" si="444"/>
        <v>Vivian Mathis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tr">
        <f t="shared" si="445"/>
        <v>West</v>
      </c>
      <c r="O9498" t="s">
        <v>43</v>
      </c>
      <c r="P9498" t="s">
        <v>5293</v>
      </c>
      <c r="Q9498" t="s">
        <v>45</v>
      </c>
      <c r="R9498" t="s">
        <v>77</v>
      </c>
      <c r="S9498" t="s">
        <v>1432</v>
      </c>
      <c r="T9498">
        <v>8.67</v>
      </c>
      <c r="U9498">
        <v>1</v>
      </c>
      <c r="V9498">
        <v>0</v>
      </c>
      <c r="W9498">
        <v>2.3409</v>
      </c>
      <c r="X9498">
        <f t="shared" si="446"/>
        <v>8.67</v>
      </c>
    </row>
    <row r="9499" spans="1:24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tr">
        <f t="shared" si="444"/>
        <v>Adam Bellavance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tr">
        <f t="shared" si="445"/>
        <v>Central</v>
      </c>
      <c r="O9499" t="s">
        <v>104</v>
      </c>
      <c r="P9499" t="s">
        <v>1030</v>
      </c>
      <c r="Q9499" t="s">
        <v>45</v>
      </c>
      <c r="R9499" t="s">
        <v>89</v>
      </c>
      <c r="S9499" t="s">
        <v>1031</v>
      </c>
      <c r="T9499">
        <v>4.41</v>
      </c>
      <c r="U9499">
        <v>1</v>
      </c>
      <c r="V9499">
        <v>0</v>
      </c>
      <c r="W9499">
        <v>2.0286</v>
      </c>
      <c r="X9499">
        <f t="shared" si="446"/>
        <v>4.41</v>
      </c>
    </row>
    <row r="9500" spans="1:24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tr">
        <f t="shared" si="444"/>
        <v>Adam Bellavance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tr">
        <f t="shared" si="445"/>
        <v>Central</v>
      </c>
      <c r="O9500" t="s">
        <v>104</v>
      </c>
      <c r="P9500" t="s">
        <v>7452</v>
      </c>
      <c r="Q9500" t="s">
        <v>45</v>
      </c>
      <c r="R9500" t="s">
        <v>89</v>
      </c>
      <c r="S9500" t="s">
        <v>185</v>
      </c>
      <c r="T9500">
        <v>167.94</v>
      </c>
      <c r="U9500">
        <v>3</v>
      </c>
      <c r="V9500">
        <v>0</v>
      </c>
      <c r="W9500">
        <v>82.290599999999998</v>
      </c>
      <c r="X9500">
        <f t="shared" si="446"/>
        <v>167.94</v>
      </c>
    </row>
    <row r="9501" spans="1:24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tr">
        <f t="shared" si="444"/>
        <v>Adam Bellavance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tr">
        <f t="shared" si="445"/>
        <v>Central</v>
      </c>
      <c r="O9501" t="s">
        <v>104</v>
      </c>
      <c r="P9501" t="s">
        <v>3873</v>
      </c>
      <c r="Q9501" t="s">
        <v>45</v>
      </c>
      <c r="R9501" t="s">
        <v>89</v>
      </c>
      <c r="S9501" t="s">
        <v>3874</v>
      </c>
      <c r="T9501">
        <v>67.8</v>
      </c>
      <c r="U9501">
        <v>10</v>
      </c>
      <c r="V9501">
        <v>0</v>
      </c>
      <c r="W9501">
        <v>31.187999999999999</v>
      </c>
      <c r="X9501">
        <f t="shared" si="446"/>
        <v>67.8</v>
      </c>
    </row>
    <row r="9502" spans="1:24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tr">
        <f t="shared" si="444"/>
        <v>Chris McAfee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tr">
        <f t="shared" si="445"/>
        <v>Central</v>
      </c>
      <c r="O9502" t="s">
        <v>104</v>
      </c>
      <c r="P9502" t="s">
        <v>4420</v>
      </c>
      <c r="Q9502" t="s">
        <v>31</v>
      </c>
      <c r="R9502" t="s">
        <v>64</v>
      </c>
      <c r="S9502" t="s">
        <v>4421</v>
      </c>
      <c r="T9502">
        <v>26.94</v>
      </c>
      <c r="U9502">
        <v>3</v>
      </c>
      <c r="V9502">
        <v>0</v>
      </c>
      <c r="W9502">
        <v>11.3148</v>
      </c>
      <c r="X9502">
        <f t="shared" si="446"/>
        <v>26.94</v>
      </c>
    </row>
    <row r="9503" spans="1:24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tr">
        <f t="shared" si="444"/>
        <v>Kelly Williams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tr">
        <f t="shared" si="445"/>
        <v>West</v>
      </c>
      <c r="O9503" t="s">
        <v>43</v>
      </c>
      <c r="P9503" t="s">
        <v>6063</v>
      </c>
      <c r="Q9503" t="s">
        <v>31</v>
      </c>
      <c r="R9503" t="s">
        <v>64</v>
      </c>
      <c r="S9503" t="s">
        <v>6064</v>
      </c>
      <c r="T9503">
        <v>32.04</v>
      </c>
      <c r="U9503">
        <v>3</v>
      </c>
      <c r="V9503">
        <v>0</v>
      </c>
      <c r="W9503">
        <v>8.01</v>
      </c>
      <c r="X9503">
        <f t="shared" si="446"/>
        <v>32.04</v>
      </c>
    </row>
    <row r="9504" spans="1:24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tr">
        <f t="shared" si="444"/>
        <v>Michael Moore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tr">
        <f t="shared" si="445"/>
        <v>East</v>
      </c>
      <c r="O9504" t="s">
        <v>147</v>
      </c>
      <c r="P9504" t="s">
        <v>8256</v>
      </c>
      <c r="Q9504" t="s">
        <v>45</v>
      </c>
      <c r="R9504" t="s">
        <v>67</v>
      </c>
      <c r="S9504" t="s">
        <v>8257</v>
      </c>
      <c r="T9504">
        <v>32.130000000000003</v>
      </c>
      <c r="U9504">
        <v>9</v>
      </c>
      <c r="V9504">
        <v>0</v>
      </c>
      <c r="W9504">
        <v>8.3537999999999997</v>
      </c>
      <c r="X9504">
        <f t="shared" si="446"/>
        <v>32.130000000000003</v>
      </c>
    </row>
    <row r="9505" spans="1:24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tr">
        <f t="shared" si="444"/>
        <v>Michael Moore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tr">
        <f t="shared" si="445"/>
        <v>East</v>
      </c>
      <c r="O9505" t="s">
        <v>147</v>
      </c>
      <c r="P9505" t="s">
        <v>2540</v>
      </c>
      <c r="Q9505" t="s">
        <v>45</v>
      </c>
      <c r="R9505" t="s">
        <v>67</v>
      </c>
      <c r="S9505" t="s">
        <v>2541</v>
      </c>
      <c r="T9505">
        <v>2.88</v>
      </c>
      <c r="U9505">
        <v>1</v>
      </c>
      <c r="V9505">
        <v>0</v>
      </c>
      <c r="W9505">
        <v>0.80640000000000001</v>
      </c>
      <c r="X9505">
        <f t="shared" si="446"/>
        <v>2.88</v>
      </c>
    </row>
    <row r="9506" spans="1:24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tr">
        <f t="shared" si="444"/>
        <v>Pauline Webber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tr">
        <f t="shared" si="445"/>
        <v>East</v>
      </c>
      <c r="O9506" t="s">
        <v>147</v>
      </c>
      <c r="P9506" t="s">
        <v>9202</v>
      </c>
      <c r="Q9506" t="s">
        <v>70</v>
      </c>
      <c r="R9506" t="s">
        <v>71</v>
      </c>
      <c r="S9506" t="s">
        <v>9203</v>
      </c>
      <c r="T9506">
        <v>1091.93</v>
      </c>
      <c r="U9506">
        <v>7</v>
      </c>
      <c r="V9506">
        <v>0</v>
      </c>
      <c r="W9506">
        <v>272.98250000000002</v>
      </c>
      <c r="X9506">
        <f t="shared" si="446"/>
        <v>1091.93</v>
      </c>
    </row>
    <row r="9507" spans="1:24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tr">
        <f t="shared" si="444"/>
        <v>Pauline Webber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tr">
        <f t="shared" si="445"/>
        <v>East</v>
      </c>
      <c r="O9507" t="s">
        <v>147</v>
      </c>
      <c r="P9507" t="s">
        <v>1253</v>
      </c>
      <c r="Q9507" t="s">
        <v>45</v>
      </c>
      <c r="R9507" t="s">
        <v>89</v>
      </c>
      <c r="S9507" t="s">
        <v>1446</v>
      </c>
      <c r="T9507">
        <v>111.96</v>
      </c>
      <c r="U9507">
        <v>2</v>
      </c>
      <c r="V9507">
        <v>0</v>
      </c>
      <c r="W9507">
        <v>54.860399999999998</v>
      </c>
      <c r="X9507">
        <f t="shared" si="446"/>
        <v>111.96</v>
      </c>
    </row>
    <row r="9508" spans="1:24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tr">
        <f t="shared" si="444"/>
        <v>Ruben Dartt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tr">
        <f t="shared" si="445"/>
        <v>Central</v>
      </c>
      <c r="O9508" t="s">
        <v>104</v>
      </c>
      <c r="P9508" t="s">
        <v>3213</v>
      </c>
      <c r="Q9508" t="s">
        <v>45</v>
      </c>
      <c r="R9508" t="s">
        <v>67</v>
      </c>
      <c r="S9508" t="s">
        <v>3214</v>
      </c>
      <c r="T9508">
        <v>26.7</v>
      </c>
      <c r="U9508">
        <v>2</v>
      </c>
      <c r="V9508">
        <v>0</v>
      </c>
      <c r="W9508">
        <v>7.476</v>
      </c>
      <c r="X9508">
        <f t="shared" si="446"/>
        <v>26.7</v>
      </c>
    </row>
    <row r="9509" spans="1:24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tr">
        <f t="shared" si="444"/>
        <v>Ruben Dartt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tr">
        <f t="shared" si="445"/>
        <v>Central</v>
      </c>
      <c r="O9509" t="s">
        <v>104</v>
      </c>
      <c r="P9509" t="s">
        <v>4952</v>
      </c>
      <c r="Q9509" t="s">
        <v>45</v>
      </c>
      <c r="R9509" t="s">
        <v>74</v>
      </c>
      <c r="S9509" t="s">
        <v>4953</v>
      </c>
      <c r="T9509">
        <v>40.200000000000003</v>
      </c>
      <c r="U9509">
        <v>5</v>
      </c>
      <c r="V9509">
        <v>0</v>
      </c>
      <c r="W9509">
        <v>18.09</v>
      </c>
      <c r="X9509">
        <f t="shared" si="446"/>
        <v>40.200000000000003</v>
      </c>
    </row>
    <row r="9510" spans="1:24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tr">
        <f t="shared" si="444"/>
        <v>Ruben Dartt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tr">
        <f t="shared" si="445"/>
        <v>Central</v>
      </c>
      <c r="O9510" t="s">
        <v>104</v>
      </c>
      <c r="P9510" t="s">
        <v>781</v>
      </c>
      <c r="Q9510" t="s">
        <v>45</v>
      </c>
      <c r="R9510" t="s">
        <v>67</v>
      </c>
      <c r="S9510" t="s">
        <v>782</v>
      </c>
      <c r="T9510">
        <v>13.89</v>
      </c>
      <c r="U9510">
        <v>3</v>
      </c>
      <c r="V9510">
        <v>0</v>
      </c>
      <c r="W9510">
        <v>4.5837000000000003</v>
      </c>
      <c r="X9510">
        <f t="shared" si="446"/>
        <v>13.89</v>
      </c>
    </row>
    <row r="9511" spans="1:24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tr">
        <f t="shared" si="444"/>
        <v>Ruben Dartt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tr">
        <f t="shared" si="445"/>
        <v>Central</v>
      </c>
      <c r="O9511" t="s">
        <v>104</v>
      </c>
      <c r="P9511" t="s">
        <v>685</v>
      </c>
      <c r="Q9511" t="s">
        <v>45</v>
      </c>
      <c r="R9511" t="s">
        <v>58</v>
      </c>
      <c r="S9511" t="s">
        <v>686</v>
      </c>
      <c r="T9511">
        <v>689.82</v>
      </c>
      <c r="U9511">
        <v>6</v>
      </c>
      <c r="V9511">
        <v>0</v>
      </c>
      <c r="W9511">
        <v>20.694600000000001</v>
      </c>
      <c r="X9511">
        <f t="shared" si="446"/>
        <v>689.82</v>
      </c>
    </row>
    <row r="9512" spans="1:24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tr">
        <f t="shared" si="444"/>
        <v>Liz MacKendrick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tr">
        <f t="shared" si="445"/>
        <v>East</v>
      </c>
      <c r="O9512" t="s">
        <v>147</v>
      </c>
      <c r="P9512" t="s">
        <v>1266</v>
      </c>
      <c r="Q9512" t="s">
        <v>45</v>
      </c>
      <c r="R9512" t="s">
        <v>67</v>
      </c>
      <c r="S9512" t="s">
        <v>1267</v>
      </c>
      <c r="T9512">
        <v>38.340000000000003</v>
      </c>
      <c r="U9512">
        <v>9</v>
      </c>
      <c r="V9512">
        <v>0</v>
      </c>
      <c r="W9512">
        <v>15.7194</v>
      </c>
      <c r="X9512">
        <f t="shared" si="446"/>
        <v>38.340000000000003</v>
      </c>
    </row>
    <row r="9513" spans="1:24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tr">
        <f t="shared" si="444"/>
        <v>Cari Sayre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tr">
        <f t="shared" si="445"/>
        <v>Central</v>
      </c>
      <c r="O9513" t="s">
        <v>104</v>
      </c>
      <c r="P9513" t="s">
        <v>4335</v>
      </c>
      <c r="Q9513" t="s">
        <v>45</v>
      </c>
      <c r="R9513" t="s">
        <v>74</v>
      </c>
      <c r="S9513" t="s">
        <v>4336</v>
      </c>
      <c r="T9513">
        <v>9.2639999999999993</v>
      </c>
      <c r="U9513">
        <v>3</v>
      </c>
      <c r="V9513">
        <v>0.8</v>
      </c>
      <c r="W9513">
        <v>-13.896000000000001</v>
      </c>
      <c r="X9513">
        <f t="shared" si="446"/>
        <v>9.2639999999999993</v>
      </c>
    </row>
    <row r="9514" spans="1:24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tr">
        <f t="shared" si="444"/>
        <v>Kean Thornton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tr">
        <f t="shared" si="445"/>
        <v>Central</v>
      </c>
      <c r="O9514" t="s">
        <v>104</v>
      </c>
      <c r="P9514" t="s">
        <v>3098</v>
      </c>
      <c r="Q9514" t="s">
        <v>31</v>
      </c>
      <c r="R9514" t="s">
        <v>32</v>
      </c>
      <c r="S9514" t="s">
        <v>3099</v>
      </c>
      <c r="T9514">
        <v>204.66640000000001</v>
      </c>
      <c r="U9514">
        <v>1</v>
      </c>
      <c r="V9514">
        <v>0.32</v>
      </c>
      <c r="W9514">
        <v>-6.0195999999999996</v>
      </c>
      <c r="X9514">
        <f t="shared" si="446"/>
        <v>204.66640000000001</v>
      </c>
    </row>
    <row r="9515" spans="1:24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tr">
        <f t="shared" si="444"/>
        <v>Bobby Elias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tr">
        <f t="shared" si="445"/>
        <v>Central</v>
      </c>
      <c r="O9515" t="s">
        <v>104</v>
      </c>
      <c r="P9515" t="s">
        <v>2999</v>
      </c>
      <c r="Q9515" t="s">
        <v>70</v>
      </c>
      <c r="R9515" t="s">
        <v>160</v>
      </c>
      <c r="S9515" t="s">
        <v>3000</v>
      </c>
      <c r="T9515">
        <v>1649.75</v>
      </c>
      <c r="U9515">
        <v>5</v>
      </c>
      <c r="V9515">
        <v>0</v>
      </c>
      <c r="W9515">
        <v>544.41750000000002</v>
      </c>
      <c r="X9515">
        <f t="shared" si="446"/>
        <v>1649.75</v>
      </c>
    </row>
    <row r="9516" spans="1:24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tr">
        <f t="shared" si="444"/>
        <v>Neil Französisch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tr">
        <f t="shared" si="445"/>
        <v>South</v>
      </c>
      <c r="O9516" t="s">
        <v>29</v>
      </c>
      <c r="P9516" t="s">
        <v>2503</v>
      </c>
      <c r="Q9516" t="s">
        <v>45</v>
      </c>
      <c r="R9516" t="s">
        <v>89</v>
      </c>
      <c r="S9516" t="s">
        <v>2504</v>
      </c>
      <c r="T9516">
        <v>91.055999999999997</v>
      </c>
      <c r="U9516">
        <v>6</v>
      </c>
      <c r="V9516">
        <v>0.2</v>
      </c>
      <c r="W9516">
        <v>31.869599999999998</v>
      </c>
      <c r="X9516">
        <f t="shared" si="446"/>
        <v>91.055999999999997</v>
      </c>
    </row>
    <row r="9517" spans="1:24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tr">
        <f t="shared" si="444"/>
        <v>Delfina Latchford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tr">
        <f t="shared" si="445"/>
        <v>Central</v>
      </c>
      <c r="O9517" t="s">
        <v>104</v>
      </c>
      <c r="P9517" t="s">
        <v>4648</v>
      </c>
      <c r="Q9517" t="s">
        <v>45</v>
      </c>
      <c r="R9517" t="s">
        <v>67</v>
      </c>
      <c r="S9517" t="s">
        <v>3042</v>
      </c>
      <c r="T9517">
        <v>54.207999999999998</v>
      </c>
      <c r="U9517">
        <v>14</v>
      </c>
      <c r="V9517">
        <v>0.2</v>
      </c>
      <c r="W9517">
        <v>8.8087999999999997</v>
      </c>
      <c r="X9517">
        <f t="shared" si="446"/>
        <v>54.207999999999998</v>
      </c>
    </row>
    <row r="9518" spans="1:24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tr">
        <f t="shared" si="444"/>
        <v>Maurice Satty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tr">
        <f t="shared" si="445"/>
        <v>East</v>
      </c>
      <c r="O9518" t="s">
        <v>147</v>
      </c>
      <c r="P9518" t="s">
        <v>5043</v>
      </c>
      <c r="Q9518" t="s">
        <v>70</v>
      </c>
      <c r="R9518" t="s">
        <v>71</v>
      </c>
      <c r="S9518" t="s">
        <v>5044</v>
      </c>
      <c r="T9518">
        <v>26.981999999999999</v>
      </c>
      <c r="U9518">
        <v>3</v>
      </c>
      <c r="V9518">
        <v>0.4</v>
      </c>
      <c r="W9518">
        <v>4.0472999999999999</v>
      </c>
      <c r="X9518">
        <f t="shared" si="446"/>
        <v>26.981999999999999</v>
      </c>
    </row>
    <row r="9519" spans="1:24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tr">
        <f t="shared" si="444"/>
        <v>Maurice Satty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tr">
        <f t="shared" si="445"/>
        <v>East</v>
      </c>
      <c r="O9519" t="s">
        <v>147</v>
      </c>
      <c r="P9519" t="s">
        <v>4765</v>
      </c>
      <c r="Q9519" t="s">
        <v>45</v>
      </c>
      <c r="R9519" t="s">
        <v>46</v>
      </c>
      <c r="S9519" t="s">
        <v>4766</v>
      </c>
      <c r="T9519">
        <v>6.9119999999999999</v>
      </c>
      <c r="U9519">
        <v>3</v>
      </c>
      <c r="V9519">
        <v>0.2</v>
      </c>
      <c r="W9519">
        <v>2.5055999999999998</v>
      </c>
      <c r="X9519">
        <f t="shared" si="446"/>
        <v>6.9119999999999999</v>
      </c>
    </row>
    <row r="9520" spans="1:24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tr">
        <f t="shared" si="444"/>
        <v>Maurice Satty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tr">
        <f t="shared" si="445"/>
        <v>East</v>
      </c>
      <c r="O9520" t="s">
        <v>147</v>
      </c>
      <c r="P9520" t="s">
        <v>1017</v>
      </c>
      <c r="Q9520" t="s">
        <v>45</v>
      </c>
      <c r="R9520" t="s">
        <v>58</v>
      </c>
      <c r="S9520" t="s">
        <v>1018</v>
      </c>
      <c r="T9520">
        <v>435.50400000000002</v>
      </c>
      <c r="U9520">
        <v>3</v>
      </c>
      <c r="V9520">
        <v>0.2</v>
      </c>
      <c r="W9520">
        <v>48.994199999999999</v>
      </c>
      <c r="X9520">
        <f t="shared" si="446"/>
        <v>435.50400000000002</v>
      </c>
    </row>
    <row r="9521" spans="1:24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tr">
        <f t="shared" si="444"/>
        <v>Michelle Moray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tr">
        <f t="shared" si="445"/>
        <v>West</v>
      </c>
      <c r="O9521" t="s">
        <v>43</v>
      </c>
      <c r="P9521" t="s">
        <v>5139</v>
      </c>
      <c r="Q9521" t="s">
        <v>45</v>
      </c>
      <c r="R9521" t="s">
        <v>77</v>
      </c>
      <c r="S9521" t="s">
        <v>5140</v>
      </c>
      <c r="T9521">
        <v>81.08</v>
      </c>
      <c r="U9521">
        <v>4</v>
      </c>
      <c r="V9521">
        <v>0</v>
      </c>
      <c r="W9521">
        <v>22.702400000000001</v>
      </c>
      <c r="X9521">
        <f t="shared" si="446"/>
        <v>81.08</v>
      </c>
    </row>
    <row r="9522" spans="1:24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tr">
        <f t="shared" si="444"/>
        <v>Jennifer Braxton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tr">
        <f t="shared" si="445"/>
        <v>West</v>
      </c>
      <c r="O9522" t="s">
        <v>43</v>
      </c>
      <c r="P9522" t="s">
        <v>1010</v>
      </c>
      <c r="Q9522" t="s">
        <v>45</v>
      </c>
      <c r="R9522" t="s">
        <v>58</v>
      </c>
      <c r="S9522" t="s">
        <v>1011</v>
      </c>
      <c r="T9522">
        <v>93.02</v>
      </c>
      <c r="U9522">
        <v>2</v>
      </c>
      <c r="V9522">
        <v>0</v>
      </c>
      <c r="W9522">
        <v>3.7208000000000001</v>
      </c>
      <c r="X9522">
        <f t="shared" si="446"/>
        <v>93.02</v>
      </c>
    </row>
    <row r="9523" spans="1:24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tr">
        <f t="shared" si="444"/>
        <v>Speros Goranitis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tr">
        <f t="shared" si="445"/>
        <v>Central</v>
      </c>
      <c r="O9523" t="s">
        <v>104</v>
      </c>
      <c r="P9523" t="s">
        <v>10686</v>
      </c>
      <c r="Q9523" t="s">
        <v>70</v>
      </c>
      <c r="R9523" t="s">
        <v>71</v>
      </c>
      <c r="S9523" t="s">
        <v>10687</v>
      </c>
      <c r="T9523">
        <v>323.976</v>
      </c>
      <c r="U9523">
        <v>3</v>
      </c>
      <c r="V9523">
        <v>0.2</v>
      </c>
      <c r="W9523">
        <v>36.447299999999998</v>
      </c>
      <c r="X9523">
        <f t="shared" si="446"/>
        <v>323.976</v>
      </c>
    </row>
    <row r="9524" spans="1:24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tr">
        <f t="shared" si="444"/>
        <v>Speros Goranitis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tr">
        <f t="shared" si="445"/>
        <v>Central</v>
      </c>
      <c r="O9524" t="s">
        <v>104</v>
      </c>
      <c r="P9524" t="s">
        <v>9094</v>
      </c>
      <c r="Q9524" t="s">
        <v>45</v>
      </c>
      <c r="R9524" t="s">
        <v>89</v>
      </c>
      <c r="S9524" t="s">
        <v>9095</v>
      </c>
      <c r="T9524">
        <v>15.552</v>
      </c>
      <c r="U9524">
        <v>3</v>
      </c>
      <c r="V9524">
        <v>0.2</v>
      </c>
      <c r="W9524">
        <v>5.4432</v>
      </c>
      <c r="X9524">
        <f t="shared" si="446"/>
        <v>15.552</v>
      </c>
    </row>
    <row r="9525" spans="1:24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tr">
        <f t="shared" si="444"/>
        <v>Speros Goranitis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tr">
        <f t="shared" si="445"/>
        <v>Central</v>
      </c>
      <c r="O9525" t="s">
        <v>104</v>
      </c>
      <c r="P9525" t="s">
        <v>4097</v>
      </c>
      <c r="Q9525" t="s">
        <v>45</v>
      </c>
      <c r="R9525" t="s">
        <v>58</v>
      </c>
      <c r="S9525" t="s">
        <v>4098</v>
      </c>
      <c r="T9525">
        <v>32.591999999999999</v>
      </c>
      <c r="U9525">
        <v>3</v>
      </c>
      <c r="V9525">
        <v>0.2</v>
      </c>
      <c r="W9525">
        <v>-7.7405999999999997</v>
      </c>
      <c r="X9525">
        <f t="shared" si="446"/>
        <v>32.591999999999999</v>
      </c>
    </row>
    <row r="9526" spans="1:24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tr">
        <f t="shared" si="444"/>
        <v>Patrick Bzostek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tr">
        <f t="shared" si="445"/>
        <v>West</v>
      </c>
      <c r="O9526" t="s">
        <v>43</v>
      </c>
      <c r="P9526" t="s">
        <v>1201</v>
      </c>
      <c r="Q9526" t="s">
        <v>45</v>
      </c>
      <c r="R9526" t="s">
        <v>74</v>
      </c>
      <c r="S9526" t="s">
        <v>1202</v>
      </c>
      <c r="T9526">
        <v>83.92</v>
      </c>
      <c r="U9526">
        <v>5</v>
      </c>
      <c r="V9526">
        <v>0.2</v>
      </c>
      <c r="W9526">
        <v>29.372</v>
      </c>
      <c r="X9526">
        <f t="shared" si="446"/>
        <v>83.92</v>
      </c>
    </row>
    <row r="9527" spans="1:24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tr">
        <f t="shared" si="444"/>
        <v>Patrick Bzostek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tr">
        <f t="shared" si="445"/>
        <v>West</v>
      </c>
      <c r="O9527" t="s">
        <v>43</v>
      </c>
      <c r="P9527" t="s">
        <v>3472</v>
      </c>
      <c r="Q9527" t="s">
        <v>31</v>
      </c>
      <c r="R9527" t="s">
        <v>64</v>
      </c>
      <c r="S9527" t="s">
        <v>3473</v>
      </c>
      <c r="T9527">
        <v>199.9</v>
      </c>
      <c r="U9527">
        <v>5</v>
      </c>
      <c r="V9527">
        <v>0</v>
      </c>
      <c r="W9527">
        <v>39.979999999999997</v>
      </c>
      <c r="X9527">
        <f t="shared" si="446"/>
        <v>199.9</v>
      </c>
    </row>
    <row r="9528" spans="1:24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tr">
        <f t="shared" si="444"/>
        <v>Patrick Bzostek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tr">
        <f t="shared" si="445"/>
        <v>West</v>
      </c>
      <c r="O9528" t="s">
        <v>43</v>
      </c>
      <c r="P9528" t="s">
        <v>3062</v>
      </c>
      <c r="Q9528" t="s">
        <v>70</v>
      </c>
      <c r="R9528" t="s">
        <v>71</v>
      </c>
      <c r="S9528" t="s">
        <v>3063</v>
      </c>
      <c r="T9528">
        <v>31.175999999999998</v>
      </c>
      <c r="U9528">
        <v>3</v>
      </c>
      <c r="V9528">
        <v>0.2</v>
      </c>
      <c r="W9528">
        <v>-7.0145999999999997</v>
      </c>
      <c r="X9528">
        <f t="shared" si="446"/>
        <v>31.175999999999998</v>
      </c>
    </row>
    <row r="9529" spans="1:24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tr">
        <f t="shared" si="444"/>
        <v>Patrick Bzostek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tr">
        <f t="shared" si="445"/>
        <v>West</v>
      </c>
      <c r="O9529" t="s">
        <v>43</v>
      </c>
      <c r="P9529" t="s">
        <v>1498</v>
      </c>
      <c r="Q9529" t="s">
        <v>45</v>
      </c>
      <c r="R9529" t="s">
        <v>74</v>
      </c>
      <c r="S9529" t="s">
        <v>1499</v>
      </c>
      <c r="T9529">
        <v>172.75200000000001</v>
      </c>
      <c r="U9529">
        <v>6</v>
      </c>
      <c r="V9529">
        <v>0.2</v>
      </c>
      <c r="W9529">
        <v>60.463200000000001</v>
      </c>
      <c r="X9529">
        <f t="shared" si="446"/>
        <v>172.75200000000001</v>
      </c>
    </row>
    <row r="9530" spans="1:24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tr">
        <f t="shared" si="444"/>
        <v>Patrick Bzostek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tr">
        <f t="shared" si="445"/>
        <v>West</v>
      </c>
      <c r="O9530" t="s">
        <v>43</v>
      </c>
      <c r="P9530" t="s">
        <v>2733</v>
      </c>
      <c r="Q9530" t="s">
        <v>45</v>
      </c>
      <c r="R9530" t="s">
        <v>74</v>
      </c>
      <c r="S9530" t="s">
        <v>2734</v>
      </c>
      <c r="T9530">
        <v>9.2959999999999994</v>
      </c>
      <c r="U9530">
        <v>2</v>
      </c>
      <c r="V9530">
        <v>0.2</v>
      </c>
      <c r="W9530">
        <v>3.0211999999999999</v>
      </c>
      <c r="X9530">
        <f t="shared" si="446"/>
        <v>9.2959999999999994</v>
      </c>
    </row>
    <row r="9531" spans="1:24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tr">
        <f t="shared" si="444"/>
        <v>Ann Chong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tr">
        <f t="shared" si="445"/>
        <v>Central</v>
      </c>
      <c r="O9531" t="s">
        <v>104</v>
      </c>
      <c r="P9531" t="s">
        <v>3362</v>
      </c>
      <c r="Q9531" t="s">
        <v>45</v>
      </c>
      <c r="R9531" t="s">
        <v>58</v>
      </c>
      <c r="S9531" t="s">
        <v>3363</v>
      </c>
      <c r="T9531">
        <v>12.768000000000001</v>
      </c>
      <c r="U9531">
        <v>2</v>
      </c>
      <c r="V9531">
        <v>0.2</v>
      </c>
      <c r="W9531">
        <v>0.95760000000000001</v>
      </c>
      <c r="X9531">
        <f t="shared" si="446"/>
        <v>12.768000000000001</v>
      </c>
    </row>
    <row r="9532" spans="1:24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tr">
        <f t="shared" si="444"/>
        <v>Mathew Reese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tr">
        <f t="shared" si="445"/>
        <v>West</v>
      </c>
      <c r="O9532" t="s">
        <v>43</v>
      </c>
      <c r="P9532" t="s">
        <v>3197</v>
      </c>
      <c r="Q9532" t="s">
        <v>45</v>
      </c>
      <c r="R9532" t="s">
        <v>89</v>
      </c>
      <c r="S9532" t="s">
        <v>185</v>
      </c>
      <c r="T9532">
        <v>52.76</v>
      </c>
      <c r="U9532">
        <v>2</v>
      </c>
      <c r="V9532">
        <v>0</v>
      </c>
      <c r="W9532">
        <v>24.269600000000001</v>
      </c>
      <c r="X9532">
        <f t="shared" si="446"/>
        <v>52.76</v>
      </c>
    </row>
    <row r="9533" spans="1:24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tr">
        <f t="shared" si="444"/>
        <v>Benjamin Farhat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tr">
        <f t="shared" si="445"/>
        <v>Central</v>
      </c>
      <c r="O9533" t="s">
        <v>104</v>
      </c>
      <c r="P9533" t="s">
        <v>4641</v>
      </c>
      <c r="Q9533" t="s">
        <v>45</v>
      </c>
      <c r="R9533" t="s">
        <v>58</v>
      </c>
      <c r="S9533" t="s">
        <v>4642</v>
      </c>
      <c r="T9533">
        <v>55.616</v>
      </c>
      <c r="U9533">
        <v>2</v>
      </c>
      <c r="V9533">
        <v>0.2</v>
      </c>
      <c r="W9533">
        <v>5.5616000000000003</v>
      </c>
      <c r="X9533">
        <f t="shared" si="446"/>
        <v>55.616</v>
      </c>
    </row>
    <row r="9534" spans="1:24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tr">
        <f t="shared" si="444"/>
        <v>Ben Wallace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tr">
        <f t="shared" si="445"/>
        <v>East</v>
      </c>
      <c r="O9534" t="s">
        <v>147</v>
      </c>
      <c r="P9534" t="s">
        <v>5173</v>
      </c>
      <c r="Q9534" t="s">
        <v>31</v>
      </c>
      <c r="R9534" t="s">
        <v>35</v>
      </c>
      <c r="S9534" t="s">
        <v>5174</v>
      </c>
      <c r="T9534">
        <v>427.64400000000001</v>
      </c>
      <c r="U9534">
        <v>14</v>
      </c>
      <c r="V9534">
        <v>0.1</v>
      </c>
      <c r="W9534">
        <v>80.777199999999993</v>
      </c>
      <c r="X9534">
        <f t="shared" si="446"/>
        <v>427.64400000000001</v>
      </c>
    </row>
    <row r="9535" spans="1:24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tr">
        <f t="shared" si="444"/>
        <v>Ben Wallace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tr">
        <f t="shared" si="445"/>
        <v>East</v>
      </c>
      <c r="O9535" t="s">
        <v>147</v>
      </c>
      <c r="P9535" t="s">
        <v>838</v>
      </c>
      <c r="Q9535" t="s">
        <v>45</v>
      </c>
      <c r="R9535" t="s">
        <v>268</v>
      </c>
      <c r="S9535" t="s">
        <v>839</v>
      </c>
      <c r="T9535">
        <v>40.67</v>
      </c>
      <c r="U9535">
        <v>7</v>
      </c>
      <c r="V9535">
        <v>0</v>
      </c>
      <c r="W9535">
        <v>12.607699999999999</v>
      </c>
      <c r="X9535">
        <f t="shared" si="446"/>
        <v>40.67</v>
      </c>
    </row>
    <row r="9536" spans="1:24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tr">
        <f t="shared" si="444"/>
        <v>Ben Wallace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tr">
        <f t="shared" si="445"/>
        <v>East</v>
      </c>
      <c r="O9536" t="s">
        <v>147</v>
      </c>
      <c r="P9536" t="s">
        <v>8529</v>
      </c>
      <c r="Q9536" t="s">
        <v>45</v>
      </c>
      <c r="R9536" t="s">
        <v>58</v>
      </c>
      <c r="S9536" t="s">
        <v>8530</v>
      </c>
      <c r="T9536">
        <v>33.479999999999997</v>
      </c>
      <c r="U9536">
        <v>2</v>
      </c>
      <c r="V9536">
        <v>0</v>
      </c>
      <c r="W9536">
        <v>1.3391999999999999</v>
      </c>
      <c r="X9536">
        <f t="shared" si="446"/>
        <v>33.479999999999997</v>
      </c>
    </row>
    <row r="9537" spans="1:24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tr">
        <f t="shared" si="444"/>
        <v>Ben Wallace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tr">
        <f t="shared" si="445"/>
        <v>East</v>
      </c>
      <c r="O9537" t="s">
        <v>147</v>
      </c>
      <c r="P9537" t="s">
        <v>2042</v>
      </c>
      <c r="Q9537" t="s">
        <v>45</v>
      </c>
      <c r="R9537" t="s">
        <v>74</v>
      </c>
      <c r="S9537" t="s">
        <v>2043</v>
      </c>
      <c r="T9537">
        <v>9.7279999999999998</v>
      </c>
      <c r="U9537">
        <v>2</v>
      </c>
      <c r="V9537">
        <v>0.2</v>
      </c>
      <c r="W9537">
        <v>3.2831999999999999</v>
      </c>
      <c r="X9537">
        <f t="shared" si="446"/>
        <v>9.7279999999999998</v>
      </c>
    </row>
    <row r="9538" spans="1:24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tr">
        <f t="shared" si="444"/>
        <v>Troy Staebel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tr">
        <f t="shared" si="445"/>
        <v>Central</v>
      </c>
      <c r="O9538" t="s">
        <v>104</v>
      </c>
      <c r="P9538" t="s">
        <v>5069</v>
      </c>
      <c r="Q9538" t="s">
        <v>31</v>
      </c>
      <c r="R9538" t="s">
        <v>64</v>
      </c>
      <c r="S9538" t="s">
        <v>5070</v>
      </c>
      <c r="T9538">
        <v>8.8559999999999999</v>
      </c>
      <c r="U9538">
        <v>3</v>
      </c>
      <c r="V9538">
        <v>0.6</v>
      </c>
      <c r="W9538">
        <v>-6.8634000000000004</v>
      </c>
      <c r="X9538">
        <f t="shared" si="446"/>
        <v>8.8559999999999999</v>
      </c>
    </row>
    <row r="9539" spans="1:24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tr">
        <f t="shared" ref="G9539:G9602" si="447">TRIM(H9539)</f>
        <v>Aaron Smayling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tr">
        <f t="shared" ref="N9539:N9602" si="448">PROPER(TRIM(O9539))</f>
        <v>West</v>
      </c>
      <c r="O9539" t="s">
        <v>43</v>
      </c>
      <c r="P9539" t="s">
        <v>765</v>
      </c>
      <c r="Q9539" t="s">
        <v>31</v>
      </c>
      <c r="R9539" t="s">
        <v>32</v>
      </c>
      <c r="S9539" t="s">
        <v>766</v>
      </c>
      <c r="T9539">
        <v>477.666</v>
      </c>
      <c r="U9539">
        <v>2</v>
      </c>
      <c r="V9539">
        <v>0.15</v>
      </c>
      <c r="W9539">
        <v>84.293999999999997</v>
      </c>
      <c r="X9539">
        <f t="shared" ref="X9539:X9602" si="449">T9539</f>
        <v>477.666</v>
      </c>
    </row>
    <row r="9540" spans="1:24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tr">
        <f t="shared" si="447"/>
        <v>Allen Armold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tr">
        <f t="shared" si="448"/>
        <v>East</v>
      </c>
      <c r="O9540" t="s">
        <v>147</v>
      </c>
      <c r="P9540" t="s">
        <v>3663</v>
      </c>
      <c r="Q9540" t="s">
        <v>45</v>
      </c>
      <c r="R9540" t="s">
        <v>89</v>
      </c>
      <c r="S9540" t="s">
        <v>3664</v>
      </c>
      <c r="T9540">
        <v>16.899999999999999</v>
      </c>
      <c r="U9540">
        <v>5</v>
      </c>
      <c r="V9540">
        <v>0</v>
      </c>
      <c r="W9540">
        <v>7.774</v>
      </c>
      <c r="X9540">
        <f t="shared" si="449"/>
        <v>16.899999999999999</v>
      </c>
    </row>
    <row r="9541" spans="1:24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tr">
        <f t="shared" si="447"/>
        <v>Allen Armold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tr">
        <f t="shared" si="448"/>
        <v>East</v>
      </c>
      <c r="O9541" t="s">
        <v>147</v>
      </c>
      <c r="P9541" t="s">
        <v>1454</v>
      </c>
      <c r="Q9541" t="s">
        <v>45</v>
      </c>
      <c r="R9541" t="s">
        <v>89</v>
      </c>
      <c r="S9541" t="s">
        <v>1455</v>
      </c>
      <c r="T9541">
        <v>39.96</v>
      </c>
      <c r="U9541">
        <v>2</v>
      </c>
      <c r="V9541">
        <v>0</v>
      </c>
      <c r="W9541">
        <v>18.781199999999998</v>
      </c>
      <c r="X9541">
        <f t="shared" si="449"/>
        <v>39.96</v>
      </c>
    </row>
    <row r="9542" spans="1:24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tr">
        <f t="shared" si="447"/>
        <v>Paul Stevenson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tr">
        <f t="shared" si="448"/>
        <v>West</v>
      </c>
      <c r="O9542" t="s">
        <v>43</v>
      </c>
      <c r="P9542" t="s">
        <v>3419</v>
      </c>
      <c r="Q9542" t="s">
        <v>31</v>
      </c>
      <c r="R9542" t="s">
        <v>35</v>
      </c>
      <c r="S9542" t="s">
        <v>3420</v>
      </c>
      <c r="T9542">
        <v>191.96799999999999</v>
      </c>
      <c r="U9542">
        <v>7</v>
      </c>
      <c r="V9542">
        <v>0.2</v>
      </c>
      <c r="W9542">
        <v>16.7972</v>
      </c>
      <c r="X9542">
        <f t="shared" si="449"/>
        <v>191.96799999999999</v>
      </c>
    </row>
    <row r="9543" spans="1:24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tr">
        <f t="shared" si="447"/>
        <v>Rachel Payne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tr">
        <f t="shared" si="448"/>
        <v>Central</v>
      </c>
      <c r="O9543" t="s">
        <v>104</v>
      </c>
      <c r="P9543" t="s">
        <v>851</v>
      </c>
      <c r="Q9543" t="s">
        <v>45</v>
      </c>
      <c r="R9543" t="s">
        <v>46</v>
      </c>
      <c r="S9543" t="s">
        <v>852</v>
      </c>
      <c r="T9543">
        <v>35.520000000000003</v>
      </c>
      <c r="U9543">
        <v>3</v>
      </c>
      <c r="V9543">
        <v>0.2</v>
      </c>
      <c r="W9543">
        <v>13.32</v>
      </c>
      <c r="X9543">
        <f t="shared" si="449"/>
        <v>35.520000000000003</v>
      </c>
    </row>
    <row r="9544" spans="1:24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tr">
        <f t="shared" si="447"/>
        <v>Rachel Payne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tr">
        <f t="shared" si="448"/>
        <v>Central</v>
      </c>
      <c r="O9544" t="s">
        <v>104</v>
      </c>
      <c r="P9544" t="s">
        <v>3132</v>
      </c>
      <c r="Q9544" t="s">
        <v>45</v>
      </c>
      <c r="R9544" t="s">
        <v>74</v>
      </c>
      <c r="S9544" t="s">
        <v>3133</v>
      </c>
      <c r="T9544">
        <v>6.23</v>
      </c>
      <c r="U9544">
        <v>5</v>
      </c>
      <c r="V9544">
        <v>0.8</v>
      </c>
      <c r="W9544">
        <v>-9.6564999999999994</v>
      </c>
      <c r="X9544">
        <f t="shared" si="449"/>
        <v>6.23</v>
      </c>
    </row>
    <row r="9545" spans="1:24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tr">
        <f t="shared" si="447"/>
        <v>Rachel Payne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tr">
        <f t="shared" si="448"/>
        <v>Central</v>
      </c>
      <c r="O9545" t="s">
        <v>104</v>
      </c>
      <c r="P9545" t="s">
        <v>8185</v>
      </c>
      <c r="Q9545" t="s">
        <v>45</v>
      </c>
      <c r="R9545" t="s">
        <v>89</v>
      </c>
      <c r="S9545" t="s">
        <v>8186</v>
      </c>
      <c r="T9545">
        <v>56.704000000000001</v>
      </c>
      <c r="U9545">
        <v>2</v>
      </c>
      <c r="V9545">
        <v>0.2</v>
      </c>
      <c r="W9545">
        <v>19.137599999999999</v>
      </c>
      <c r="X9545">
        <f t="shared" si="449"/>
        <v>56.704000000000001</v>
      </c>
    </row>
    <row r="9546" spans="1:24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tr">
        <f t="shared" si="447"/>
        <v>Rachel Payne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tr">
        <f t="shared" si="448"/>
        <v>Central</v>
      </c>
      <c r="O9546" t="s">
        <v>104</v>
      </c>
      <c r="P9546" t="s">
        <v>4416</v>
      </c>
      <c r="Q9546" t="s">
        <v>31</v>
      </c>
      <c r="R9546" t="s">
        <v>32</v>
      </c>
      <c r="S9546" t="s">
        <v>4417</v>
      </c>
      <c r="T9546">
        <v>369.19920000000002</v>
      </c>
      <c r="U9546">
        <v>3</v>
      </c>
      <c r="V9546">
        <v>0.32</v>
      </c>
      <c r="W9546">
        <v>-114.01739999999999</v>
      </c>
      <c r="X9546">
        <f t="shared" si="449"/>
        <v>369.19920000000002</v>
      </c>
    </row>
    <row r="9547" spans="1:24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tr">
        <f t="shared" si="447"/>
        <v>Noah Childs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tr">
        <f t="shared" si="448"/>
        <v>Central</v>
      </c>
      <c r="O9547" t="s">
        <v>104</v>
      </c>
      <c r="P9547" t="s">
        <v>5964</v>
      </c>
      <c r="Q9547" t="s">
        <v>70</v>
      </c>
      <c r="R9547" t="s">
        <v>160</v>
      </c>
      <c r="S9547" t="s">
        <v>5965</v>
      </c>
      <c r="T9547">
        <v>1.98</v>
      </c>
      <c r="U9547">
        <v>2</v>
      </c>
      <c r="V9547">
        <v>0</v>
      </c>
      <c r="W9547">
        <v>0.89100000000000001</v>
      </c>
      <c r="X9547">
        <f t="shared" si="449"/>
        <v>1.98</v>
      </c>
    </row>
    <row r="9548" spans="1:24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tr">
        <f t="shared" si="447"/>
        <v>Noah Childs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tr">
        <f t="shared" si="448"/>
        <v>Central</v>
      </c>
      <c r="O9548" t="s">
        <v>104</v>
      </c>
      <c r="P9548" t="s">
        <v>319</v>
      </c>
      <c r="Q9548" t="s">
        <v>45</v>
      </c>
      <c r="R9548" t="s">
        <v>89</v>
      </c>
      <c r="S9548" t="s">
        <v>320</v>
      </c>
      <c r="T9548">
        <v>75.88</v>
      </c>
      <c r="U9548">
        <v>2</v>
      </c>
      <c r="V9548">
        <v>0</v>
      </c>
      <c r="W9548">
        <v>35.663600000000002</v>
      </c>
      <c r="X9548">
        <f t="shared" si="449"/>
        <v>75.88</v>
      </c>
    </row>
    <row r="9549" spans="1:24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tr">
        <f t="shared" si="447"/>
        <v>Stewart Carmichael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tr">
        <f t="shared" si="448"/>
        <v>East</v>
      </c>
      <c r="O9549" t="s">
        <v>147</v>
      </c>
      <c r="P9549" t="s">
        <v>6595</v>
      </c>
      <c r="Q9549" t="s">
        <v>45</v>
      </c>
      <c r="R9549" t="s">
        <v>89</v>
      </c>
      <c r="S9549" t="s">
        <v>6596</v>
      </c>
      <c r="T9549">
        <v>6.8479999999999999</v>
      </c>
      <c r="U9549">
        <v>2</v>
      </c>
      <c r="V9549">
        <v>0.2</v>
      </c>
      <c r="W9549">
        <v>2.14</v>
      </c>
      <c r="X9549">
        <f t="shared" si="449"/>
        <v>6.8479999999999999</v>
      </c>
    </row>
    <row r="9550" spans="1:24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tr">
        <f t="shared" si="447"/>
        <v>Stewart Carmichael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tr">
        <f t="shared" si="448"/>
        <v>East</v>
      </c>
      <c r="O9550" t="s">
        <v>147</v>
      </c>
      <c r="P9550" t="s">
        <v>73</v>
      </c>
      <c r="Q9550" t="s">
        <v>45</v>
      </c>
      <c r="R9550" t="s">
        <v>74</v>
      </c>
      <c r="S9550" t="s">
        <v>75</v>
      </c>
      <c r="T9550">
        <v>4.6260000000000003</v>
      </c>
      <c r="U9550">
        <v>2</v>
      </c>
      <c r="V9550">
        <v>0.7</v>
      </c>
      <c r="W9550">
        <v>-3.855</v>
      </c>
      <c r="X9550">
        <f t="shared" si="449"/>
        <v>4.6260000000000003</v>
      </c>
    </row>
    <row r="9551" spans="1:24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tr">
        <f t="shared" si="447"/>
        <v>Stewart Carmichael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tr">
        <f t="shared" si="448"/>
        <v>East</v>
      </c>
      <c r="O9551" t="s">
        <v>147</v>
      </c>
      <c r="P9551" t="s">
        <v>4578</v>
      </c>
      <c r="Q9551" t="s">
        <v>45</v>
      </c>
      <c r="R9551" t="s">
        <v>77</v>
      </c>
      <c r="S9551" t="s">
        <v>4579</v>
      </c>
      <c r="T9551">
        <v>453.6</v>
      </c>
      <c r="U9551">
        <v>3</v>
      </c>
      <c r="V9551">
        <v>0.2</v>
      </c>
      <c r="W9551">
        <v>90.72</v>
      </c>
      <c r="X9551">
        <f t="shared" si="449"/>
        <v>453.6</v>
      </c>
    </row>
    <row r="9552" spans="1:24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tr">
        <f t="shared" si="447"/>
        <v>Nicole Fjeld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tr">
        <f t="shared" si="448"/>
        <v>West</v>
      </c>
      <c r="O9552" t="s">
        <v>43</v>
      </c>
      <c r="P9552" t="s">
        <v>324</v>
      </c>
      <c r="Q9552" t="s">
        <v>45</v>
      </c>
      <c r="R9552" t="s">
        <v>74</v>
      </c>
      <c r="S9552" t="s">
        <v>325</v>
      </c>
      <c r="T9552">
        <v>13.848000000000001</v>
      </c>
      <c r="U9552">
        <v>3</v>
      </c>
      <c r="V9552">
        <v>0.2</v>
      </c>
      <c r="W9552">
        <v>5.1929999999999996</v>
      </c>
      <c r="X9552">
        <f t="shared" si="449"/>
        <v>13.848000000000001</v>
      </c>
    </row>
    <row r="9553" spans="1:24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tr">
        <f t="shared" si="447"/>
        <v>Sam Craven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tr">
        <f t="shared" si="448"/>
        <v>East</v>
      </c>
      <c r="O9553" t="s">
        <v>147</v>
      </c>
      <c r="P9553" t="s">
        <v>3037</v>
      </c>
      <c r="Q9553" t="s">
        <v>45</v>
      </c>
      <c r="R9553" t="s">
        <v>58</v>
      </c>
      <c r="S9553" t="s">
        <v>3038</v>
      </c>
      <c r="T9553">
        <v>577.58399999999995</v>
      </c>
      <c r="U9553">
        <v>6</v>
      </c>
      <c r="V9553">
        <v>0.2</v>
      </c>
      <c r="W9553">
        <v>43.318800000000003</v>
      </c>
      <c r="X9553">
        <f t="shared" si="449"/>
        <v>577.58399999999995</v>
      </c>
    </row>
    <row r="9554" spans="1:24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tr">
        <f t="shared" si="447"/>
        <v>Brendan Dodson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tr">
        <f t="shared" si="448"/>
        <v>South</v>
      </c>
      <c r="O9554" t="s">
        <v>29</v>
      </c>
      <c r="P9554" t="s">
        <v>5338</v>
      </c>
      <c r="Q9554" t="s">
        <v>70</v>
      </c>
      <c r="R9554" t="s">
        <v>160</v>
      </c>
      <c r="S9554" t="s">
        <v>5339</v>
      </c>
      <c r="T9554">
        <v>151.96</v>
      </c>
      <c r="U9554">
        <v>4</v>
      </c>
      <c r="V9554">
        <v>0</v>
      </c>
      <c r="W9554">
        <v>36.470399999999998</v>
      </c>
      <c r="X9554">
        <f t="shared" si="449"/>
        <v>151.96</v>
      </c>
    </row>
    <row r="9555" spans="1:24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tr">
        <f t="shared" si="447"/>
        <v>Suzanne McNair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tr">
        <f t="shared" si="448"/>
        <v>West</v>
      </c>
      <c r="O9555" t="s">
        <v>43</v>
      </c>
      <c r="P9555" t="s">
        <v>1544</v>
      </c>
      <c r="Q9555" t="s">
        <v>31</v>
      </c>
      <c r="R9555" t="s">
        <v>64</v>
      </c>
      <c r="S9555" t="s">
        <v>1545</v>
      </c>
      <c r="T9555">
        <v>68.432000000000002</v>
      </c>
      <c r="U9555">
        <v>7</v>
      </c>
      <c r="V9555">
        <v>0.2</v>
      </c>
      <c r="W9555">
        <v>8.5540000000000003</v>
      </c>
      <c r="X9555">
        <f t="shared" si="449"/>
        <v>68.432000000000002</v>
      </c>
    </row>
    <row r="9556" spans="1:24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tr">
        <f t="shared" si="447"/>
        <v>Eugene Barchas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tr">
        <f t="shared" si="448"/>
        <v>East</v>
      </c>
      <c r="O9556" t="s">
        <v>147</v>
      </c>
      <c r="P9556" t="s">
        <v>411</v>
      </c>
      <c r="Q9556" t="s">
        <v>31</v>
      </c>
      <c r="R9556" t="s">
        <v>64</v>
      </c>
      <c r="S9556" t="s">
        <v>412</v>
      </c>
      <c r="T9556">
        <v>71.12</v>
      </c>
      <c r="U9556">
        <v>5</v>
      </c>
      <c r="V9556">
        <v>0.2</v>
      </c>
      <c r="W9556">
        <v>9.7789999999999999</v>
      </c>
      <c r="X9556">
        <f t="shared" si="449"/>
        <v>71.12</v>
      </c>
    </row>
    <row r="9557" spans="1:24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tr">
        <f t="shared" si="447"/>
        <v>Eugene Barchas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tr">
        <f t="shared" si="448"/>
        <v>East</v>
      </c>
      <c r="O9557" t="s">
        <v>147</v>
      </c>
      <c r="P9557" t="s">
        <v>3997</v>
      </c>
      <c r="Q9557" t="s">
        <v>45</v>
      </c>
      <c r="R9557" t="s">
        <v>268</v>
      </c>
      <c r="S9557" t="s">
        <v>562</v>
      </c>
      <c r="T9557">
        <v>3.008</v>
      </c>
      <c r="U9557">
        <v>2</v>
      </c>
      <c r="V9557">
        <v>0.2</v>
      </c>
      <c r="W9557">
        <v>0.56399999999999995</v>
      </c>
      <c r="X9557">
        <f t="shared" si="449"/>
        <v>3.008</v>
      </c>
    </row>
    <row r="9558" spans="1:24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tr">
        <f t="shared" si="447"/>
        <v>Harold Pawlan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tr">
        <f t="shared" si="448"/>
        <v>East</v>
      </c>
      <c r="O9558" t="s">
        <v>147</v>
      </c>
      <c r="P9558" t="s">
        <v>3060</v>
      </c>
      <c r="Q9558" t="s">
        <v>45</v>
      </c>
      <c r="R9558" t="s">
        <v>89</v>
      </c>
      <c r="S9558" t="s">
        <v>3061</v>
      </c>
      <c r="T9558">
        <v>184.66</v>
      </c>
      <c r="U9558">
        <v>7</v>
      </c>
      <c r="V9558">
        <v>0</v>
      </c>
      <c r="W9558">
        <v>84.943600000000004</v>
      </c>
      <c r="X9558">
        <f t="shared" si="449"/>
        <v>184.66</v>
      </c>
    </row>
    <row r="9559" spans="1:24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tr">
        <f t="shared" si="447"/>
        <v>Evan Bailliet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tr">
        <f t="shared" si="448"/>
        <v>Central</v>
      </c>
      <c r="O9559" t="s">
        <v>104</v>
      </c>
      <c r="P9559" t="s">
        <v>6352</v>
      </c>
      <c r="Q9559" t="s">
        <v>31</v>
      </c>
      <c r="R9559" t="s">
        <v>64</v>
      </c>
      <c r="S9559" t="s">
        <v>6353</v>
      </c>
      <c r="T9559">
        <v>5.3120000000000003</v>
      </c>
      <c r="U9559">
        <v>2</v>
      </c>
      <c r="V9559">
        <v>0.6</v>
      </c>
      <c r="W9559">
        <v>-1.5935999999999999</v>
      </c>
      <c r="X9559">
        <f t="shared" si="449"/>
        <v>5.3120000000000003</v>
      </c>
    </row>
    <row r="9560" spans="1:24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tr">
        <f t="shared" si="447"/>
        <v>Susan MacKendrick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tr">
        <f t="shared" si="448"/>
        <v>East</v>
      </c>
      <c r="O9560" t="s">
        <v>147</v>
      </c>
      <c r="P9560" t="s">
        <v>908</v>
      </c>
      <c r="Q9560" t="s">
        <v>70</v>
      </c>
      <c r="R9560" t="s">
        <v>160</v>
      </c>
      <c r="S9560" t="s">
        <v>1788</v>
      </c>
      <c r="T9560">
        <v>132.52000000000001</v>
      </c>
      <c r="U9560">
        <v>5</v>
      </c>
      <c r="V9560">
        <v>0.2</v>
      </c>
      <c r="W9560">
        <v>34.786499999999997</v>
      </c>
      <c r="X9560">
        <f t="shared" si="449"/>
        <v>132.52000000000001</v>
      </c>
    </row>
    <row r="9561" spans="1:24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tr">
        <f t="shared" si="447"/>
        <v>Susan MacKendrick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tr">
        <f t="shared" si="448"/>
        <v>East</v>
      </c>
      <c r="O9561" t="s">
        <v>147</v>
      </c>
      <c r="P9561" t="s">
        <v>4671</v>
      </c>
      <c r="Q9561" t="s">
        <v>45</v>
      </c>
      <c r="R9561" t="s">
        <v>58</v>
      </c>
      <c r="S9561" t="s">
        <v>4672</v>
      </c>
      <c r="T9561">
        <v>195.64</v>
      </c>
      <c r="U9561">
        <v>5</v>
      </c>
      <c r="V9561">
        <v>0.2</v>
      </c>
      <c r="W9561">
        <v>-44.018999999999998</v>
      </c>
      <c r="X9561">
        <f t="shared" si="449"/>
        <v>195.64</v>
      </c>
    </row>
    <row r="9562" spans="1:24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tr">
        <f t="shared" si="447"/>
        <v>Susan MacKendrick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tr">
        <f t="shared" si="448"/>
        <v>East</v>
      </c>
      <c r="O9562" t="s">
        <v>147</v>
      </c>
      <c r="P9562" t="s">
        <v>5864</v>
      </c>
      <c r="Q9562" t="s">
        <v>31</v>
      </c>
      <c r="R9562" t="s">
        <v>64</v>
      </c>
      <c r="S9562" t="s">
        <v>5865</v>
      </c>
      <c r="T9562">
        <v>51.968000000000004</v>
      </c>
      <c r="U9562">
        <v>2</v>
      </c>
      <c r="V9562">
        <v>0.2</v>
      </c>
      <c r="W9562">
        <v>10.393599999999999</v>
      </c>
      <c r="X9562">
        <f t="shared" si="449"/>
        <v>51.968000000000004</v>
      </c>
    </row>
    <row r="9563" spans="1:24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tr">
        <f t="shared" si="447"/>
        <v>Susan MacKendrick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tr">
        <f t="shared" si="448"/>
        <v>East</v>
      </c>
      <c r="O9563" t="s">
        <v>147</v>
      </c>
      <c r="P9563" t="s">
        <v>5446</v>
      </c>
      <c r="Q9563" t="s">
        <v>70</v>
      </c>
      <c r="R9563" t="s">
        <v>160</v>
      </c>
      <c r="S9563" t="s">
        <v>5447</v>
      </c>
      <c r="T9563">
        <v>431.976</v>
      </c>
      <c r="U9563">
        <v>3</v>
      </c>
      <c r="V9563">
        <v>0.2</v>
      </c>
      <c r="W9563">
        <v>-75.595799999999997</v>
      </c>
      <c r="X9563">
        <f t="shared" si="449"/>
        <v>431.976</v>
      </c>
    </row>
    <row r="9564" spans="1:24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tr">
        <f t="shared" si="447"/>
        <v>Susan MacKendrick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tr">
        <f t="shared" si="448"/>
        <v>East</v>
      </c>
      <c r="O9564" t="s">
        <v>147</v>
      </c>
      <c r="P9564" t="s">
        <v>10710</v>
      </c>
      <c r="Q9564" t="s">
        <v>70</v>
      </c>
      <c r="R9564" t="s">
        <v>683</v>
      </c>
      <c r="S9564" t="s">
        <v>10711</v>
      </c>
      <c r="T9564">
        <v>224.93700000000001</v>
      </c>
      <c r="U9564">
        <v>3</v>
      </c>
      <c r="V9564">
        <v>0.7</v>
      </c>
      <c r="W9564">
        <v>-164.9538</v>
      </c>
      <c r="X9564">
        <f t="shared" si="449"/>
        <v>224.93700000000001</v>
      </c>
    </row>
    <row r="9565" spans="1:24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tr">
        <f t="shared" si="447"/>
        <v>Susan MacKendrick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tr">
        <f t="shared" si="448"/>
        <v>East</v>
      </c>
      <c r="O9565" t="s">
        <v>147</v>
      </c>
      <c r="P9565" t="s">
        <v>5526</v>
      </c>
      <c r="Q9565" t="s">
        <v>45</v>
      </c>
      <c r="R9565" t="s">
        <v>46</v>
      </c>
      <c r="S9565" t="s">
        <v>5527</v>
      </c>
      <c r="T9565">
        <v>6</v>
      </c>
      <c r="U9565">
        <v>2</v>
      </c>
      <c r="V9565">
        <v>0.2</v>
      </c>
      <c r="W9565">
        <v>2.1</v>
      </c>
      <c r="X9565">
        <f t="shared" si="449"/>
        <v>6</v>
      </c>
    </row>
    <row r="9566" spans="1:24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tr">
        <f t="shared" si="447"/>
        <v>Catherine Glotzbach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tr">
        <f t="shared" si="448"/>
        <v>West</v>
      </c>
      <c r="O9566" t="s">
        <v>43</v>
      </c>
      <c r="P9566" t="s">
        <v>4012</v>
      </c>
      <c r="Q9566" t="s">
        <v>45</v>
      </c>
      <c r="R9566" t="s">
        <v>89</v>
      </c>
      <c r="S9566" t="s">
        <v>4013</v>
      </c>
      <c r="T9566">
        <v>11.76</v>
      </c>
      <c r="U9566">
        <v>2</v>
      </c>
      <c r="V9566">
        <v>0</v>
      </c>
      <c r="W9566">
        <v>5.7624000000000004</v>
      </c>
      <c r="X9566">
        <f t="shared" si="449"/>
        <v>11.76</v>
      </c>
    </row>
    <row r="9567" spans="1:24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tr">
        <f t="shared" si="447"/>
        <v>Trudy Glocke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tr">
        <f t="shared" si="448"/>
        <v>South</v>
      </c>
      <c r="O9567" t="s">
        <v>29</v>
      </c>
      <c r="P9567" t="s">
        <v>944</v>
      </c>
      <c r="Q9567" t="s">
        <v>31</v>
      </c>
      <c r="R9567" t="s">
        <v>35</v>
      </c>
      <c r="S9567" t="s">
        <v>945</v>
      </c>
      <c r="T9567">
        <v>1125.4880000000001</v>
      </c>
      <c r="U9567">
        <v>7</v>
      </c>
      <c r="V9567">
        <v>0.2</v>
      </c>
      <c r="W9567">
        <v>98.480199999999996</v>
      </c>
      <c r="X9567">
        <f t="shared" si="449"/>
        <v>1125.4880000000001</v>
      </c>
    </row>
    <row r="9568" spans="1:24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tr">
        <f t="shared" si="447"/>
        <v>Trudy Glocke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tr">
        <f t="shared" si="448"/>
        <v>South</v>
      </c>
      <c r="O9568" t="s">
        <v>29</v>
      </c>
      <c r="P9568" t="s">
        <v>2621</v>
      </c>
      <c r="Q9568" t="s">
        <v>45</v>
      </c>
      <c r="R9568" t="s">
        <v>74</v>
      </c>
      <c r="S9568" t="s">
        <v>2622</v>
      </c>
      <c r="T9568">
        <v>12.645</v>
      </c>
      <c r="U9568">
        <v>5</v>
      </c>
      <c r="V9568">
        <v>0.7</v>
      </c>
      <c r="W9568">
        <v>-10.116</v>
      </c>
      <c r="X9568">
        <f t="shared" si="449"/>
        <v>12.645</v>
      </c>
    </row>
    <row r="9569" spans="1:24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tr">
        <f t="shared" si="447"/>
        <v>Trudy Glocke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tr">
        <f t="shared" si="448"/>
        <v>South</v>
      </c>
      <c r="O9569" t="s">
        <v>29</v>
      </c>
      <c r="P9569" t="s">
        <v>783</v>
      </c>
      <c r="Q9569" t="s">
        <v>45</v>
      </c>
      <c r="R9569" t="s">
        <v>67</v>
      </c>
      <c r="S9569" t="s">
        <v>784</v>
      </c>
      <c r="T9569">
        <v>4.032</v>
      </c>
      <c r="U9569">
        <v>2</v>
      </c>
      <c r="V9569">
        <v>0.2</v>
      </c>
      <c r="W9569">
        <v>1.0584</v>
      </c>
      <c r="X9569">
        <f t="shared" si="449"/>
        <v>4.032</v>
      </c>
    </row>
    <row r="9570" spans="1:24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tr">
        <f t="shared" si="447"/>
        <v>Damala Kotsonis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tr">
        <f t="shared" si="448"/>
        <v>Central</v>
      </c>
      <c r="O9570" t="s">
        <v>104</v>
      </c>
      <c r="P9570" t="s">
        <v>557</v>
      </c>
      <c r="Q9570" t="s">
        <v>70</v>
      </c>
      <c r="R9570" t="s">
        <v>71</v>
      </c>
      <c r="S9570" t="s">
        <v>558</v>
      </c>
      <c r="T9570">
        <v>79.959999999999994</v>
      </c>
      <c r="U9570">
        <v>4</v>
      </c>
      <c r="V9570">
        <v>0</v>
      </c>
      <c r="W9570">
        <v>22.3888</v>
      </c>
      <c r="X9570">
        <f t="shared" si="449"/>
        <v>79.959999999999994</v>
      </c>
    </row>
    <row r="9571" spans="1:24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tr">
        <f t="shared" si="447"/>
        <v>Maria Bertelson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tr">
        <f t="shared" si="448"/>
        <v>East</v>
      </c>
      <c r="O9571" t="s">
        <v>147</v>
      </c>
      <c r="P9571" t="s">
        <v>5751</v>
      </c>
      <c r="Q9571" t="s">
        <v>45</v>
      </c>
      <c r="R9571" t="s">
        <v>74</v>
      </c>
      <c r="S9571" t="s">
        <v>5752</v>
      </c>
      <c r="T9571">
        <v>6.7320000000000002</v>
      </c>
      <c r="U9571">
        <v>6</v>
      </c>
      <c r="V9571">
        <v>0.7</v>
      </c>
      <c r="W9571">
        <v>-4.4880000000000004</v>
      </c>
      <c r="X9571">
        <f t="shared" si="449"/>
        <v>6.7320000000000002</v>
      </c>
    </row>
    <row r="9572" spans="1:24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tr">
        <f t="shared" si="447"/>
        <v>Maria Bertelson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tr">
        <f t="shared" si="448"/>
        <v>East</v>
      </c>
      <c r="O9572" t="s">
        <v>147</v>
      </c>
      <c r="P9572" t="s">
        <v>4915</v>
      </c>
      <c r="Q9572" t="s">
        <v>45</v>
      </c>
      <c r="R9572" t="s">
        <v>58</v>
      </c>
      <c r="S9572" t="s">
        <v>4916</v>
      </c>
      <c r="T9572">
        <v>33.567999999999998</v>
      </c>
      <c r="U9572">
        <v>2</v>
      </c>
      <c r="V9572">
        <v>0.2</v>
      </c>
      <c r="W9572">
        <v>1.6783999999999999</v>
      </c>
      <c r="X9572">
        <f t="shared" si="449"/>
        <v>33.567999999999998</v>
      </c>
    </row>
    <row r="9573" spans="1:24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tr">
        <f t="shared" si="447"/>
        <v>Maria Bertelson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tr">
        <f t="shared" si="448"/>
        <v>East</v>
      </c>
      <c r="O9573" t="s">
        <v>147</v>
      </c>
      <c r="P9573" t="s">
        <v>7432</v>
      </c>
      <c r="Q9573" t="s">
        <v>45</v>
      </c>
      <c r="R9573" t="s">
        <v>172</v>
      </c>
      <c r="S9573" t="s">
        <v>7433</v>
      </c>
      <c r="T9573">
        <v>15.84</v>
      </c>
      <c r="U9573">
        <v>2</v>
      </c>
      <c r="V9573">
        <v>0.2</v>
      </c>
      <c r="W9573">
        <v>5.5439999999999996</v>
      </c>
      <c r="X9573">
        <f t="shared" si="449"/>
        <v>15.84</v>
      </c>
    </row>
    <row r="9574" spans="1:24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tr">
        <f t="shared" si="447"/>
        <v>Maria Bertelson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tr">
        <f t="shared" si="448"/>
        <v>East</v>
      </c>
      <c r="O9574" t="s">
        <v>147</v>
      </c>
      <c r="P9574" t="s">
        <v>2259</v>
      </c>
      <c r="Q9574" t="s">
        <v>45</v>
      </c>
      <c r="R9574" t="s">
        <v>46</v>
      </c>
      <c r="S9574" t="s">
        <v>2260</v>
      </c>
      <c r="T9574">
        <v>24.423999999999999</v>
      </c>
      <c r="U9574">
        <v>1</v>
      </c>
      <c r="V9574">
        <v>0.2</v>
      </c>
      <c r="W9574">
        <v>7.9378000000000002</v>
      </c>
      <c r="X9574">
        <f t="shared" si="449"/>
        <v>24.423999999999999</v>
      </c>
    </row>
    <row r="9575" spans="1:24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tr">
        <f t="shared" si="447"/>
        <v>Maria Bertelson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tr">
        <f t="shared" si="448"/>
        <v>East</v>
      </c>
      <c r="O9575" t="s">
        <v>147</v>
      </c>
      <c r="P9575" t="s">
        <v>4170</v>
      </c>
      <c r="Q9575" t="s">
        <v>45</v>
      </c>
      <c r="R9575" t="s">
        <v>67</v>
      </c>
      <c r="S9575" t="s">
        <v>4171</v>
      </c>
      <c r="T9575">
        <v>17.12</v>
      </c>
      <c r="U9575">
        <v>5</v>
      </c>
      <c r="V9575">
        <v>0.2</v>
      </c>
      <c r="W9575">
        <v>1.9259999999999999</v>
      </c>
      <c r="X9575">
        <f t="shared" si="449"/>
        <v>17.12</v>
      </c>
    </row>
    <row r="9576" spans="1:24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tr">
        <f t="shared" si="447"/>
        <v>Sandra Flanagan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tr">
        <f t="shared" si="448"/>
        <v>West</v>
      </c>
      <c r="O9576" t="s">
        <v>43</v>
      </c>
      <c r="P9576" t="s">
        <v>4702</v>
      </c>
      <c r="Q9576" t="s">
        <v>31</v>
      </c>
      <c r="R9576" t="s">
        <v>64</v>
      </c>
      <c r="S9576" t="s">
        <v>4703</v>
      </c>
      <c r="T9576">
        <v>31.56</v>
      </c>
      <c r="U9576">
        <v>3</v>
      </c>
      <c r="V9576">
        <v>0</v>
      </c>
      <c r="W9576">
        <v>10.4148</v>
      </c>
      <c r="X9576">
        <f t="shared" si="449"/>
        <v>31.56</v>
      </c>
    </row>
    <row r="9577" spans="1:24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tr">
        <f t="shared" si="447"/>
        <v>Pamela Stobb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tr">
        <f t="shared" si="448"/>
        <v>Central</v>
      </c>
      <c r="O9577" t="s">
        <v>104</v>
      </c>
      <c r="P9577" t="s">
        <v>383</v>
      </c>
      <c r="Q9577" t="s">
        <v>31</v>
      </c>
      <c r="R9577" t="s">
        <v>35</v>
      </c>
      <c r="S9577" t="s">
        <v>384</v>
      </c>
      <c r="T9577">
        <v>105.68600000000001</v>
      </c>
      <c r="U9577">
        <v>1</v>
      </c>
      <c r="V9577">
        <v>0.3</v>
      </c>
      <c r="W9577">
        <v>-28.686199999999999</v>
      </c>
      <c r="X9577">
        <f t="shared" si="449"/>
        <v>105.68600000000001</v>
      </c>
    </row>
    <row r="9578" spans="1:24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tr">
        <f t="shared" si="447"/>
        <v>Pamela Stobb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tr">
        <f t="shared" si="448"/>
        <v>Central</v>
      </c>
      <c r="O9578" t="s">
        <v>104</v>
      </c>
      <c r="P9578" t="s">
        <v>4366</v>
      </c>
      <c r="Q9578" t="s">
        <v>70</v>
      </c>
      <c r="R9578" t="s">
        <v>683</v>
      </c>
      <c r="S9578" t="s">
        <v>4367</v>
      </c>
      <c r="T9578">
        <v>399.54</v>
      </c>
      <c r="U9578">
        <v>2</v>
      </c>
      <c r="V9578">
        <v>0.4</v>
      </c>
      <c r="W9578">
        <v>-79.908000000000001</v>
      </c>
      <c r="X9578">
        <f t="shared" si="449"/>
        <v>399.54</v>
      </c>
    </row>
    <row r="9579" spans="1:24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tr">
        <f t="shared" si="447"/>
        <v>Pamela Stobb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tr">
        <f t="shared" si="448"/>
        <v>Central</v>
      </c>
      <c r="O9579" t="s">
        <v>104</v>
      </c>
      <c r="P9579" t="s">
        <v>4585</v>
      </c>
      <c r="Q9579" t="s">
        <v>31</v>
      </c>
      <c r="R9579" t="s">
        <v>35</v>
      </c>
      <c r="S9579" t="s">
        <v>4586</v>
      </c>
      <c r="T9579">
        <v>104.93</v>
      </c>
      <c r="U9579">
        <v>5</v>
      </c>
      <c r="V9579">
        <v>0.3</v>
      </c>
      <c r="W9579">
        <v>-4.4969999999999999</v>
      </c>
      <c r="X9579">
        <f t="shared" si="449"/>
        <v>104.93</v>
      </c>
    </row>
    <row r="9580" spans="1:24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tr">
        <f t="shared" si="447"/>
        <v>Roger Barcio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tr">
        <f t="shared" si="448"/>
        <v>East</v>
      </c>
      <c r="O9580" t="s">
        <v>147</v>
      </c>
      <c r="P9580" t="s">
        <v>3523</v>
      </c>
      <c r="Q9580" t="s">
        <v>70</v>
      </c>
      <c r="R9580" t="s">
        <v>71</v>
      </c>
      <c r="S9580" t="s">
        <v>3524</v>
      </c>
      <c r="T9580">
        <v>1079.8499999999999</v>
      </c>
      <c r="U9580">
        <v>3</v>
      </c>
      <c r="V9580">
        <v>0</v>
      </c>
      <c r="W9580">
        <v>323.95499999999998</v>
      </c>
      <c r="X9580">
        <f t="shared" si="449"/>
        <v>1079.8499999999999</v>
      </c>
    </row>
    <row r="9581" spans="1:24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tr">
        <f t="shared" si="447"/>
        <v>Roger Barcio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tr">
        <f t="shared" si="448"/>
        <v>East</v>
      </c>
      <c r="O9581" t="s">
        <v>147</v>
      </c>
      <c r="P9581" t="s">
        <v>4157</v>
      </c>
      <c r="Q9581" t="s">
        <v>45</v>
      </c>
      <c r="R9581" t="s">
        <v>58</v>
      </c>
      <c r="S9581" t="s">
        <v>4158</v>
      </c>
      <c r="T9581">
        <v>70.98</v>
      </c>
      <c r="U9581">
        <v>1</v>
      </c>
      <c r="V9581">
        <v>0</v>
      </c>
      <c r="W9581">
        <v>3.5489999999999999</v>
      </c>
      <c r="X9581">
        <f t="shared" si="449"/>
        <v>70.98</v>
      </c>
    </row>
    <row r="9582" spans="1:24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tr">
        <f t="shared" si="447"/>
        <v>Roger Barcio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tr">
        <f t="shared" si="448"/>
        <v>East</v>
      </c>
      <c r="O9582" t="s">
        <v>147</v>
      </c>
      <c r="P9582" t="s">
        <v>2972</v>
      </c>
      <c r="Q9582" t="s">
        <v>45</v>
      </c>
      <c r="R9582" t="s">
        <v>67</v>
      </c>
      <c r="S9582" t="s">
        <v>2973</v>
      </c>
      <c r="T9582">
        <v>29.95</v>
      </c>
      <c r="U9582">
        <v>5</v>
      </c>
      <c r="V9582">
        <v>0</v>
      </c>
      <c r="W9582">
        <v>8.6854999999999993</v>
      </c>
      <c r="X9582">
        <f t="shared" si="449"/>
        <v>29.95</v>
      </c>
    </row>
    <row r="9583" spans="1:24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tr">
        <f t="shared" si="447"/>
        <v>Roger Barcio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tr">
        <f t="shared" si="448"/>
        <v>East</v>
      </c>
      <c r="O9583" t="s">
        <v>147</v>
      </c>
      <c r="P9583" t="s">
        <v>6963</v>
      </c>
      <c r="Q9583" t="s">
        <v>31</v>
      </c>
      <c r="R9583" t="s">
        <v>35</v>
      </c>
      <c r="S9583" t="s">
        <v>6964</v>
      </c>
      <c r="T9583">
        <v>589.41</v>
      </c>
      <c r="U9583">
        <v>5</v>
      </c>
      <c r="V9583">
        <v>0.1</v>
      </c>
      <c r="W9583">
        <v>-6.5490000000000004</v>
      </c>
      <c r="X9583">
        <f t="shared" si="449"/>
        <v>589.41</v>
      </c>
    </row>
    <row r="9584" spans="1:24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tr">
        <f t="shared" si="447"/>
        <v>Roy Skaria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tr">
        <f t="shared" si="448"/>
        <v>East</v>
      </c>
      <c r="O9584" t="s">
        <v>147</v>
      </c>
      <c r="P9584" t="s">
        <v>573</v>
      </c>
      <c r="Q9584" t="s">
        <v>45</v>
      </c>
      <c r="R9584" t="s">
        <v>268</v>
      </c>
      <c r="S9584" t="s">
        <v>574</v>
      </c>
      <c r="T9584">
        <v>9.6479999999999997</v>
      </c>
      <c r="U9584">
        <v>6</v>
      </c>
      <c r="V9584">
        <v>0.2</v>
      </c>
      <c r="W9584">
        <v>3.4973999999999998</v>
      </c>
      <c r="X9584">
        <f t="shared" si="449"/>
        <v>9.6479999999999997</v>
      </c>
    </row>
    <row r="9585" spans="1:24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tr">
        <f t="shared" si="447"/>
        <v>Sarah Brown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tr">
        <f t="shared" si="448"/>
        <v>East</v>
      </c>
      <c r="O9585" t="s">
        <v>147</v>
      </c>
      <c r="P9585" t="s">
        <v>5027</v>
      </c>
      <c r="Q9585" t="s">
        <v>31</v>
      </c>
      <c r="R9585" t="s">
        <v>32</v>
      </c>
      <c r="S9585" t="s">
        <v>5028</v>
      </c>
      <c r="T9585">
        <v>400.78399999999999</v>
      </c>
      <c r="U9585">
        <v>1</v>
      </c>
      <c r="V9585">
        <v>0.2</v>
      </c>
      <c r="W9585">
        <v>-5.0098000000000003</v>
      </c>
      <c r="X9585">
        <f t="shared" si="449"/>
        <v>400.78399999999999</v>
      </c>
    </row>
    <row r="9586" spans="1:24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tr">
        <f t="shared" si="447"/>
        <v>Heather Jas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tr">
        <f t="shared" si="448"/>
        <v>Central</v>
      </c>
      <c r="O9586" t="s">
        <v>104</v>
      </c>
      <c r="P9586" t="s">
        <v>4084</v>
      </c>
      <c r="Q9586" t="s">
        <v>45</v>
      </c>
      <c r="R9586" t="s">
        <v>58</v>
      </c>
      <c r="S9586" t="s">
        <v>4085</v>
      </c>
      <c r="T9586">
        <v>53.72</v>
      </c>
      <c r="U9586">
        <v>4</v>
      </c>
      <c r="V9586">
        <v>0</v>
      </c>
      <c r="W9586">
        <v>13.9672</v>
      </c>
      <c r="X9586">
        <f t="shared" si="449"/>
        <v>53.72</v>
      </c>
    </row>
    <row r="9587" spans="1:24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tr">
        <f t="shared" si="447"/>
        <v>Stuart Van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tr">
        <f t="shared" si="448"/>
        <v>South</v>
      </c>
      <c r="O9587" t="s">
        <v>29</v>
      </c>
      <c r="P9587" t="s">
        <v>5855</v>
      </c>
      <c r="Q9587" t="s">
        <v>45</v>
      </c>
      <c r="R9587" t="s">
        <v>89</v>
      </c>
      <c r="S9587" t="s">
        <v>5856</v>
      </c>
      <c r="T9587">
        <v>31.007999999999999</v>
      </c>
      <c r="U9587">
        <v>1</v>
      </c>
      <c r="V9587">
        <v>0.2</v>
      </c>
      <c r="W9587">
        <v>11.240399999999999</v>
      </c>
      <c r="X9587">
        <f t="shared" si="449"/>
        <v>31.007999999999999</v>
      </c>
    </row>
    <row r="9588" spans="1:24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tr">
        <f t="shared" si="447"/>
        <v>Bobby Elias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tr">
        <f t="shared" si="448"/>
        <v>West</v>
      </c>
      <c r="O9588" t="s">
        <v>43</v>
      </c>
      <c r="P9588" t="s">
        <v>5437</v>
      </c>
      <c r="Q9588" t="s">
        <v>45</v>
      </c>
      <c r="R9588" t="s">
        <v>74</v>
      </c>
      <c r="S9588" t="s">
        <v>5438</v>
      </c>
      <c r="T9588">
        <v>61.12</v>
      </c>
      <c r="U9588">
        <v>5</v>
      </c>
      <c r="V9588">
        <v>0.2</v>
      </c>
      <c r="W9588">
        <v>22.155999999999999</v>
      </c>
      <c r="X9588">
        <f t="shared" si="449"/>
        <v>61.12</v>
      </c>
    </row>
    <row r="9589" spans="1:24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tr">
        <f t="shared" si="447"/>
        <v>Brendan Murry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tr">
        <f t="shared" si="448"/>
        <v>Central</v>
      </c>
      <c r="O9589" t="s">
        <v>104</v>
      </c>
      <c r="P9589" t="s">
        <v>3450</v>
      </c>
      <c r="Q9589" t="s">
        <v>45</v>
      </c>
      <c r="R9589" t="s">
        <v>58</v>
      </c>
      <c r="S9589" t="s">
        <v>3451</v>
      </c>
      <c r="T9589">
        <v>195.136</v>
      </c>
      <c r="U9589">
        <v>4</v>
      </c>
      <c r="V9589">
        <v>0.2</v>
      </c>
      <c r="W9589">
        <v>-43.9056</v>
      </c>
      <c r="X9589">
        <f t="shared" si="449"/>
        <v>195.136</v>
      </c>
    </row>
    <row r="9590" spans="1:24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tr">
        <f t="shared" si="447"/>
        <v>Annie Zypern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tr">
        <f t="shared" si="448"/>
        <v>Central</v>
      </c>
      <c r="O9590" t="s">
        <v>104</v>
      </c>
      <c r="P9590" t="s">
        <v>489</v>
      </c>
      <c r="Q9590" t="s">
        <v>45</v>
      </c>
      <c r="R9590" t="s">
        <v>67</v>
      </c>
      <c r="S9590" t="s">
        <v>490</v>
      </c>
      <c r="T9590">
        <v>121.536</v>
      </c>
      <c r="U9590">
        <v>4</v>
      </c>
      <c r="V9590">
        <v>0.2</v>
      </c>
      <c r="W9590">
        <v>15.192</v>
      </c>
      <c r="X9590">
        <f t="shared" si="449"/>
        <v>121.536</v>
      </c>
    </row>
    <row r="9591" spans="1:24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tr">
        <f t="shared" si="447"/>
        <v>Harold Dahlen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tr">
        <f t="shared" si="448"/>
        <v>Central</v>
      </c>
      <c r="O9591" t="s">
        <v>104</v>
      </c>
      <c r="P9591" t="s">
        <v>8340</v>
      </c>
      <c r="Q9591" t="s">
        <v>45</v>
      </c>
      <c r="R9591" t="s">
        <v>89</v>
      </c>
      <c r="S9591" t="s">
        <v>8341</v>
      </c>
      <c r="T9591">
        <v>17.472000000000001</v>
      </c>
      <c r="U9591">
        <v>3</v>
      </c>
      <c r="V9591">
        <v>0.2</v>
      </c>
      <c r="W9591">
        <v>5.6783999999999999</v>
      </c>
      <c r="X9591">
        <f t="shared" si="449"/>
        <v>17.472000000000001</v>
      </c>
    </row>
    <row r="9592" spans="1:24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tr">
        <f t="shared" si="447"/>
        <v>Harold Dahlen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tr">
        <f t="shared" si="448"/>
        <v>Central</v>
      </c>
      <c r="O9592" t="s">
        <v>104</v>
      </c>
      <c r="P9592" t="s">
        <v>3575</v>
      </c>
      <c r="Q9592" t="s">
        <v>45</v>
      </c>
      <c r="R9592" t="s">
        <v>74</v>
      </c>
      <c r="S9592" t="s">
        <v>3576</v>
      </c>
      <c r="T9592">
        <v>104.58</v>
      </c>
      <c r="U9592">
        <v>9</v>
      </c>
      <c r="V9592">
        <v>0.8</v>
      </c>
      <c r="W9592">
        <v>-172.55699999999999</v>
      </c>
      <c r="X9592">
        <f t="shared" si="449"/>
        <v>104.58</v>
      </c>
    </row>
    <row r="9593" spans="1:24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tr">
        <f t="shared" si="447"/>
        <v>Barry Franz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tr">
        <f t="shared" si="448"/>
        <v>Central</v>
      </c>
      <c r="O9593" t="s">
        <v>104</v>
      </c>
      <c r="P9593" t="s">
        <v>3477</v>
      </c>
      <c r="Q9593" t="s">
        <v>31</v>
      </c>
      <c r="R9593" t="s">
        <v>64</v>
      </c>
      <c r="S9593" t="s">
        <v>3478</v>
      </c>
      <c r="T9593">
        <v>24.7</v>
      </c>
      <c r="U9593">
        <v>5</v>
      </c>
      <c r="V9593">
        <v>0.6</v>
      </c>
      <c r="W9593">
        <v>-9.8800000000000008</v>
      </c>
      <c r="X9593">
        <f t="shared" si="449"/>
        <v>24.7</v>
      </c>
    </row>
    <row r="9594" spans="1:24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tr">
        <f t="shared" si="447"/>
        <v>Barry Franz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tr">
        <f t="shared" si="448"/>
        <v>Central</v>
      </c>
      <c r="O9594" t="s">
        <v>104</v>
      </c>
      <c r="P9594" t="s">
        <v>9350</v>
      </c>
      <c r="Q9594" t="s">
        <v>31</v>
      </c>
      <c r="R9594" t="s">
        <v>64</v>
      </c>
      <c r="S9594" t="s">
        <v>9351</v>
      </c>
      <c r="T9594">
        <v>302.72000000000003</v>
      </c>
      <c r="U9594">
        <v>5</v>
      </c>
      <c r="V9594">
        <v>0.6</v>
      </c>
      <c r="W9594">
        <v>-378.4</v>
      </c>
      <c r="X9594">
        <f t="shared" si="449"/>
        <v>302.72000000000003</v>
      </c>
    </row>
    <row r="9595" spans="1:24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tr">
        <f t="shared" si="447"/>
        <v>Henia Zydlo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tr">
        <f t="shared" si="448"/>
        <v>East</v>
      </c>
      <c r="O9595" t="s">
        <v>147</v>
      </c>
      <c r="P9595" t="s">
        <v>6328</v>
      </c>
      <c r="Q9595" t="s">
        <v>45</v>
      </c>
      <c r="R9595" t="s">
        <v>89</v>
      </c>
      <c r="S9595" t="s">
        <v>6329</v>
      </c>
      <c r="T9595">
        <v>8.56</v>
      </c>
      <c r="U9595">
        <v>2</v>
      </c>
      <c r="V9595">
        <v>0</v>
      </c>
      <c r="W9595">
        <v>3.8519999999999999</v>
      </c>
      <c r="X9595">
        <f t="shared" si="449"/>
        <v>8.56</v>
      </c>
    </row>
    <row r="9596" spans="1:24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tr">
        <f t="shared" si="447"/>
        <v>Henia Zydlo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tr">
        <f t="shared" si="448"/>
        <v>East</v>
      </c>
      <c r="O9596" t="s">
        <v>147</v>
      </c>
      <c r="P9596" t="s">
        <v>1469</v>
      </c>
      <c r="Q9596" t="s">
        <v>45</v>
      </c>
      <c r="R9596" t="s">
        <v>89</v>
      </c>
      <c r="S9596" t="s">
        <v>1470</v>
      </c>
      <c r="T9596">
        <v>11.56</v>
      </c>
      <c r="U9596">
        <v>2</v>
      </c>
      <c r="V9596">
        <v>0</v>
      </c>
      <c r="W9596">
        <v>5.6643999999999997</v>
      </c>
      <c r="X9596">
        <f t="shared" si="449"/>
        <v>11.56</v>
      </c>
    </row>
    <row r="9597" spans="1:24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tr">
        <f t="shared" si="447"/>
        <v>Keith Dawkins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tr">
        <f t="shared" si="448"/>
        <v>West</v>
      </c>
      <c r="O9597" t="s">
        <v>43</v>
      </c>
      <c r="P9597" t="s">
        <v>140</v>
      </c>
      <c r="Q9597" t="s">
        <v>45</v>
      </c>
      <c r="R9597" t="s">
        <v>77</v>
      </c>
      <c r="S9597" t="s">
        <v>141</v>
      </c>
      <c r="T9597">
        <v>25.86</v>
      </c>
      <c r="U9597">
        <v>3</v>
      </c>
      <c r="V9597">
        <v>0</v>
      </c>
      <c r="W9597">
        <v>6.7236000000000002</v>
      </c>
      <c r="X9597">
        <f t="shared" si="449"/>
        <v>25.86</v>
      </c>
    </row>
    <row r="9598" spans="1:24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tr">
        <f t="shared" si="447"/>
        <v>Keith Dawkins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tr">
        <f t="shared" si="448"/>
        <v>West</v>
      </c>
      <c r="O9598" t="s">
        <v>43</v>
      </c>
      <c r="P9598" t="s">
        <v>6996</v>
      </c>
      <c r="Q9598" t="s">
        <v>45</v>
      </c>
      <c r="R9598" t="s">
        <v>74</v>
      </c>
      <c r="S9598" t="s">
        <v>6997</v>
      </c>
      <c r="T9598">
        <v>276.78399999999999</v>
      </c>
      <c r="U9598">
        <v>2</v>
      </c>
      <c r="V9598">
        <v>0.2</v>
      </c>
      <c r="W9598">
        <v>89.954800000000006</v>
      </c>
      <c r="X9598">
        <f t="shared" si="449"/>
        <v>276.78399999999999</v>
      </c>
    </row>
    <row r="9599" spans="1:24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tr">
        <f t="shared" si="447"/>
        <v>Keith Dawkins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tr">
        <f t="shared" si="448"/>
        <v>West</v>
      </c>
      <c r="O9599" t="s">
        <v>43</v>
      </c>
      <c r="P9599" t="s">
        <v>7605</v>
      </c>
      <c r="Q9599" t="s">
        <v>70</v>
      </c>
      <c r="R9599" t="s">
        <v>71</v>
      </c>
      <c r="S9599" t="s">
        <v>7606</v>
      </c>
      <c r="T9599">
        <v>110.352</v>
      </c>
      <c r="U9599">
        <v>3</v>
      </c>
      <c r="V9599">
        <v>0.2</v>
      </c>
      <c r="W9599">
        <v>8.2764000000000006</v>
      </c>
      <c r="X9599">
        <f t="shared" si="449"/>
        <v>110.352</v>
      </c>
    </row>
    <row r="9600" spans="1:24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tr">
        <f t="shared" si="447"/>
        <v>Frank Carlisle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tr">
        <f t="shared" si="448"/>
        <v>West</v>
      </c>
      <c r="O9600" t="s">
        <v>43</v>
      </c>
      <c r="P9600" t="s">
        <v>6339</v>
      </c>
      <c r="Q9600" t="s">
        <v>31</v>
      </c>
      <c r="R9600" t="s">
        <v>64</v>
      </c>
      <c r="S9600" t="s">
        <v>6340</v>
      </c>
      <c r="T9600">
        <v>60.84</v>
      </c>
      <c r="U9600">
        <v>3</v>
      </c>
      <c r="V9600">
        <v>0</v>
      </c>
      <c r="W9600">
        <v>19.468800000000002</v>
      </c>
      <c r="X9600">
        <f t="shared" si="449"/>
        <v>60.84</v>
      </c>
    </row>
    <row r="9601" spans="1:24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tr">
        <f t="shared" si="447"/>
        <v>Theone Pippenger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tr">
        <f t="shared" si="448"/>
        <v>West</v>
      </c>
      <c r="O9601" t="s">
        <v>43</v>
      </c>
      <c r="P9601" t="s">
        <v>5428</v>
      </c>
      <c r="Q9601" t="s">
        <v>45</v>
      </c>
      <c r="R9601" t="s">
        <v>77</v>
      </c>
      <c r="S9601" t="s">
        <v>5429</v>
      </c>
      <c r="T9601">
        <v>35.207999999999998</v>
      </c>
      <c r="U9601">
        <v>1</v>
      </c>
      <c r="V9601">
        <v>0.2</v>
      </c>
      <c r="W9601">
        <v>2.6406000000000001</v>
      </c>
      <c r="X9601">
        <f t="shared" si="449"/>
        <v>35.207999999999998</v>
      </c>
    </row>
    <row r="9602" spans="1:24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tr">
        <f t="shared" si="447"/>
        <v>Ed Braxton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tr">
        <f t="shared" si="448"/>
        <v>Central</v>
      </c>
      <c r="O9602" t="s">
        <v>104</v>
      </c>
      <c r="P9602" t="s">
        <v>6182</v>
      </c>
      <c r="Q9602" t="s">
        <v>45</v>
      </c>
      <c r="R9602" t="s">
        <v>89</v>
      </c>
      <c r="S9602" t="s">
        <v>6183</v>
      </c>
      <c r="T9602">
        <v>41.472000000000001</v>
      </c>
      <c r="U9602">
        <v>8</v>
      </c>
      <c r="V9602">
        <v>0.2</v>
      </c>
      <c r="W9602">
        <v>14.5152</v>
      </c>
      <c r="X9602">
        <f t="shared" si="449"/>
        <v>41.472000000000001</v>
      </c>
    </row>
    <row r="9603" spans="1:24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tr">
        <f t="shared" ref="G9603:G9666" si="450">TRIM(H9603)</f>
        <v>Jeremy Pistek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tr">
        <f t="shared" ref="N9603:N9666" si="451">PROPER(TRIM(O9603))</f>
        <v>South</v>
      </c>
      <c r="O9603" t="s">
        <v>29</v>
      </c>
      <c r="P9603" t="s">
        <v>4193</v>
      </c>
      <c r="Q9603" t="s">
        <v>45</v>
      </c>
      <c r="R9603" t="s">
        <v>89</v>
      </c>
      <c r="S9603" t="s">
        <v>4194</v>
      </c>
      <c r="T9603">
        <v>239.5</v>
      </c>
      <c r="U9603">
        <v>5</v>
      </c>
      <c r="V9603">
        <v>0</v>
      </c>
      <c r="W9603">
        <v>114.96</v>
      </c>
      <c r="X9603">
        <f t="shared" ref="X9603:X9666" si="452">T9603</f>
        <v>239.5</v>
      </c>
    </row>
    <row r="9604" spans="1:24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tr">
        <f t="shared" si="450"/>
        <v>Tamara Dahlen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tr">
        <f t="shared" si="451"/>
        <v>South</v>
      </c>
      <c r="O9604" t="s">
        <v>29</v>
      </c>
      <c r="P9604" t="s">
        <v>8090</v>
      </c>
      <c r="Q9604" t="s">
        <v>45</v>
      </c>
      <c r="R9604" t="s">
        <v>578</v>
      </c>
      <c r="S9604" t="s">
        <v>8091</v>
      </c>
      <c r="T9604">
        <v>34.200000000000003</v>
      </c>
      <c r="U9604">
        <v>5</v>
      </c>
      <c r="V9604">
        <v>0</v>
      </c>
      <c r="W9604">
        <v>9.234</v>
      </c>
      <c r="X9604">
        <f t="shared" si="452"/>
        <v>34.200000000000003</v>
      </c>
    </row>
    <row r="9605" spans="1:24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tr">
        <f t="shared" si="450"/>
        <v>Denise Monton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tr">
        <f t="shared" si="451"/>
        <v>East</v>
      </c>
      <c r="O9605" t="s">
        <v>147</v>
      </c>
      <c r="P9605" t="s">
        <v>4034</v>
      </c>
      <c r="Q9605" t="s">
        <v>31</v>
      </c>
      <c r="R9605" t="s">
        <v>55</v>
      </c>
      <c r="S9605" t="s">
        <v>4035</v>
      </c>
      <c r="T9605">
        <v>376.86599999999999</v>
      </c>
      <c r="U9605">
        <v>3</v>
      </c>
      <c r="V9605">
        <v>0.4</v>
      </c>
      <c r="W9605">
        <v>-213.5574</v>
      </c>
      <c r="X9605">
        <f t="shared" si="452"/>
        <v>376.86599999999999</v>
      </c>
    </row>
    <row r="9606" spans="1:24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tr">
        <f t="shared" si="450"/>
        <v>Emily Grady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tr">
        <f t="shared" si="451"/>
        <v>South</v>
      </c>
      <c r="O9606" t="s">
        <v>29</v>
      </c>
      <c r="P9606" t="s">
        <v>10737</v>
      </c>
      <c r="Q9606" t="s">
        <v>45</v>
      </c>
      <c r="R9606" t="s">
        <v>77</v>
      </c>
      <c r="S9606" t="s">
        <v>10738</v>
      </c>
      <c r="T9606">
        <v>197.72</v>
      </c>
      <c r="U9606">
        <v>4</v>
      </c>
      <c r="V9606">
        <v>0</v>
      </c>
      <c r="W9606">
        <v>55.361600000000003</v>
      </c>
      <c r="X9606">
        <f t="shared" si="452"/>
        <v>197.72</v>
      </c>
    </row>
    <row r="9607" spans="1:24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tr">
        <f t="shared" si="450"/>
        <v>Henry Goldwyn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tr">
        <f t="shared" si="451"/>
        <v>East</v>
      </c>
      <c r="O9607" t="s">
        <v>147</v>
      </c>
      <c r="P9607" t="s">
        <v>754</v>
      </c>
      <c r="Q9607" t="s">
        <v>70</v>
      </c>
      <c r="R9607" t="s">
        <v>160</v>
      </c>
      <c r="S9607" t="s">
        <v>755</v>
      </c>
      <c r="T9607">
        <v>70.72</v>
      </c>
      <c r="U9607">
        <v>4</v>
      </c>
      <c r="V9607">
        <v>0.2</v>
      </c>
      <c r="W9607">
        <v>-6.1879999999999997</v>
      </c>
      <c r="X9607">
        <f t="shared" si="452"/>
        <v>70.72</v>
      </c>
    </row>
    <row r="9608" spans="1:24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tr">
        <f t="shared" si="450"/>
        <v>Henry Goldwyn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tr">
        <f t="shared" si="451"/>
        <v>East</v>
      </c>
      <c r="O9608" t="s">
        <v>147</v>
      </c>
      <c r="P9608" t="s">
        <v>3401</v>
      </c>
      <c r="Q9608" t="s">
        <v>45</v>
      </c>
      <c r="R9608" t="s">
        <v>58</v>
      </c>
      <c r="S9608" t="s">
        <v>3402</v>
      </c>
      <c r="T9608">
        <v>194.352</v>
      </c>
      <c r="U9608">
        <v>3</v>
      </c>
      <c r="V9608">
        <v>0.2</v>
      </c>
      <c r="W9608">
        <v>-43.729199999999999</v>
      </c>
      <c r="X9608">
        <f t="shared" si="452"/>
        <v>194.352</v>
      </c>
    </row>
    <row r="9609" spans="1:24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tr">
        <f t="shared" si="450"/>
        <v>Bart Folk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tr">
        <f t="shared" si="451"/>
        <v>East</v>
      </c>
      <c r="O9609" t="s">
        <v>147</v>
      </c>
      <c r="P9609" t="s">
        <v>6748</v>
      </c>
      <c r="Q9609" t="s">
        <v>45</v>
      </c>
      <c r="R9609" t="s">
        <v>89</v>
      </c>
      <c r="S9609" t="s">
        <v>6749</v>
      </c>
      <c r="T9609">
        <v>21.6</v>
      </c>
      <c r="U9609">
        <v>6</v>
      </c>
      <c r="V9609">
        <v>0</v>
      </c>
      <c r="W9609">
        <v>9.9359999999999999</v>
      </c>
      <c r="X9609">
        <f t="shared" si="452"/>
        <v>21.6</v>
      </c>
    </row>
    <row r="9610" spans="1:24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tr">
        <f t="shared" si="450"/>
        <v>Bart Folk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tr">
        <f t="shared" si="451"/>
        <v>East</v>
      </c>
      <c r="O9610" t="s">
        <v>147</v>
      </c>
      <c r="P9610" t="s">
        <v>4984</v>
      </c>
      <c r="Q9610" t="s">
        <v>45</v>
      </c>
      <c r="R9610" t="s">
        <v>46</v>
      </c>
      <c r="S9610" t="s">
        <v>4985</v>
      </c>
      <c r="T9610">
        <v>11.07</v>
      </c>
      <c r="U9610">
        <v>3</v>
      </c>
      <c r="V9610">
        <v>0</v>
      </c>
      <c r="W9610">
        <v>5.2028999999999996</v>
      </c>
      <c r="X9610">
        <f t="shared" si="452"/>
        <v>11.07</v>
      </c>
    </row>
    <row r="9611" spans="1:24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tr">
        <f t="shared" si="450"/>
        <v>Sanjit Chand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tr">
        <f t="shared" si="451"/>
        <v>West</v>
      </c>
      <c r="O9611" t="s">
        <v>43</v>
      </c>
      <c r="P9611" t="s">
        <v>6123</v>
      </c>
      <c r="Q9611" t="s">
        <v>31</v>
      </c>
      <c r="R9611" t="s">
        <v>64</v>
      </c>
      <c r="S9611" t="s">
        <v>6124</v>
      </c>
      <c r="T9611">
        <v>282.83999999999997</v>
      </c>
      <c r="U9611">
        <v>4</v>
      </c>
      <c r="V9611">
        <v>0</v>
      </c>
      <c r="W9611">
        <v>19.7988</v>
      </c>
      <c r="X9611">
        <f t="shared" si="452"/>
        <v>282.83999999999997</v>
      </c>
    </row>
    <row r="9612" spans="1:24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tr">
        <f t="shared" si="450"/>
        <v>Sanjit Chand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tr">
        <f t="shared" si="451"/>
        <v>West</v>
      </c>
      <c r="O9612" t="s">
        <v>43</v>
      </c>
      <c r="P9612" t="s">
        <v>4124</v>
      </c>
      <c r="Q9612" t="s">
        <v>45</v>
      </c>
      <c r="R9612" t="s">
        <v>46</v>
      </c>
      <c r="S9612" t="s">
        <v>4125</v>
      </c>
      <c r="T9612">
        <v>27.72</v>
      </c>
      <c r="U9612">
        <v>9</v>
      </c>
      <c r="V9612">
        <v>0</v>
      </c>
      <c r="W9612">
        <v>13.3056</v>
      </c>
      <c r="X9612">
        <f t="shared" si="452"/>
        <v>27.72</v>
      </c>
    </row>
    <row r="9613" spans="1:24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tr">
        <f t="shared" si="450"/>
        <v>Carlos Soltero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tr">
        <f t="shared" si="451"/>
        <v>South</v>
      </c>
      <c r="O9613" t="s">
        <v>29</v>
      </c>
      <c r="P9613" t="s">
        <v>3314</v>
      </c>
      <c r="Q9613" t="s">
        <v>45</v>
      </c>
      <c r="R9613" t="s">
        <v>268</v>
      </c>
      <c r="S9613" t="s">
        <v>562</v>
      </c>
      <c r="T9613">
        <v>11.68</v>
      </c>
      <c r="U9613">
        <v>4</v>
      </c>
      <c r="V9613">
        <v>0</v>
      </c>
      <c r="W9613">
        <v>5.2560000000000002</v>
      </c>
      <c r="X9613">
        <f t="shared" si="452"/>
        <v>11.68</v>
      </c>
    </row>
    <row r="9614" spans="1:24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tr">
        <f t="shared" si="450"/>
        <v>Bill Donatelli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tr">
        <f t="shared" si="451"/>
        <v>West</v>
      </c>
      <c r="O9614" t="s">
        <v>43</v>
      </c>
      <c r="P9614" t="s">
        <v>6389</v>
      </c>
      <c r="Q9614" t="s">
        <v>70</v>
      </c>
      <c r="R9614" t="s">
        <v>71</v>
      </c>
      <c r="S9614" t="s">
        <v>6390</v>
      </c>
      <c r="T9614">
        <v>239.98400000000001</v>
      </c>
      <c r="U9614">
        <v>2</v>
      </c>
      <c r="V9614">
        <v>0.2</v>
      </c>
      <c r="W9614">
        <v>23.9984</v>
      </c>
      <c r="X9614">
        <f t="shared" si="452"/>
        <v>239.98400000000001</v>
      </c>
    </row>
    <row r="9615" spans="1:24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tr">
        <f t="shared" si="450"/>
        <v>Mary Zewe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tr">
        <f t="shared" si="451"/>
        <v>West</v>
      </c>
      <c r="O9615" t="s">
        <v>43</v>
      </c>
      <c r="P9615" t="s">
        <v>76</v>
      </c>
      <c r="Q9615" t="s">
        <v>45</v>
      </c>
      <c r="R9615" t="s">
        <v>77</v>
      </c>
      <c r="S9615" t="s">
        <v>78</v>
      </c>
      <c r="T9615">
        <v>22.98</v>
      </c>
      <c r="U9615">
        <v>1</v>
      </c>
      <c r="V9615">
        <v>0</v>
      </c>
      <c r="W9615">
        <v>6.8940000000000001</v>
      </c>
      <c r="X9615">
        <f t="shared" si="452"/>
        <v>22.98</v>
      </c>
    </row>
    <row r="9616" spans="1:24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tr">
        <f t="shared" si="450"/>
        <v>Mary Zewe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tr">
        <f t="shared" si="451"/>
        <v>West</v>
      </c>
      <c r="O9616" t="s">
        <v>43</v>
      </c>
      <c r="P9616" t="s">
        <v>4842</v>
      </c>
      <c r="Q9616" t="s">
        <v>70</v>
      </c>
      <c r="R9616" t="s">
        <v>160</v>
      </c>
      <c r="S9616" t="s">
        <v>4843</v>
      </c>
      <c r="T9616">
        <v>102.13</v>
      </c>
      <c r="U9616">
        <v>7</v>
      </c>
      <c r="V9616">
        <v>0</v>
      </c>
      <c r="W9616">
        <v>15.3195</v>
      </c>
      <c r="X9616">
        <f t="shared" si="452"/>
        <v>102.13</v>
      </c>
    </row>
    <row r="9617" spans="1:24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tr">
        <f t="shared" si="450"/>
        <v>Mary Zewe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tr">
        <f t="shared" si="451"/>
        <v>West</v>
      </c>
      <c r="O9617" t="s">
        <v>43</v>
      </c>
      <c r="P9617" t="s">
        <v>1746</v>
      </c>
      <c r="Q9617" t="s">
        <v>45</v>
      </c>
      <c r="R9617" t="s">
        <v>74</v>
      </c>
      <c r="S9617" t="s">
        <v>1747</v>
      </c>
      <c r="T9617">
        <v>2033.5840000000001</v>
      </c>
      <c r="U9617">
        <v>2</v>
      </c>
      <c r="V9617">
        <v>0.2</v>
      </c>
      <c r="W9617">
        <v>762.59400000000005</v>
      </c>
      <c r="X9617">
        <f t="shared" si="452"/>
        <v>2033.5840000000001</v>
      </c>
    </row>
    <row r="9618" spans="1:24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tr">
        <f t="shared" si="450"/>
        <v>Pauline Webber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tr">
        <f t="shared" si="451"/>
        <v>West</v>
      </c>
      <c r="O9618" t="s">
        <v>43</v>
      </c>
      <c r="P9618" t="s">
        <v>3240</v>
      </c>
      <c r="Q9618" t="s">
        <v>45</v>
      </c>
      <c r="R9618" t="s">
        <v>67</v>
      </c>
      <c r="S9618" t="s">
        <v>3241</v>
      </c>
      <c r="T9618">
        <v>5.76</v>
      </c>
      <c r="U9618">
        <v>2</v>
      </c>
      <c r="V9618">
        <v>0</v>
      </c>
      <c r="W9618">
        <v>1.6704000000000001</v>
      </c>
      <c r="X9618">
        <f t="shared" si="452"/>
        <v>5.76</v>
      </c>
    </row>
    <row r="9619" spans="1:24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tr">
        <f t="shared" si="450"/>
        <v>Bill Stewart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tr">
        <f t="shared" si="451"/>
        <v>East</v>
      </c>
      <c r="O9619" t="s">
        <v>147</v>
      </c>
      <c r="P9619" t="s">
        <v>2400</v>
      </c>
      <c r="Q9619" t="s">
        <v>70</v>
      </c>
      <c r="R9619" t="s">
        <v>1218</v>
      </c>
      <c r="S9619" t="s">
        <v>2401</v>
      </c>
      <c r="T9619">
        <v>899.98199999999997</v>
      </c>
      <c r="U9619">
        <v>3</v>
      </c>
      <c r="V9619">
        <v>0.4</v>
      </c>
      <c r="W9619">
        <v>74.998500000000007</v>
      </c>
      <c r="X9619">
        <f t="shared" si="452"/>
        <v>899.98199999999997</v>
      </c>
    </row>
    <row r="9620" spans="1:24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tr">
        <f t="shared" si="450"/>
        <v>Bill Stewart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tr">
        <f t="shared" si="451"/>
        <v>East</v>
      </c>
      <c r="O9620" t="s">
        <v>147</v>
      </c>
      <c r="P9620" t="s">
        <v>3560</v>
      </c>
      <c r="Q9620" t="s">
        <v>45</v>
      </c>
      <c r="R9620" t="s">
        <v>67</v>
      </c>
      <c r="S9620" t="s">
        <v>3561</v>
      </c>
      <c r="T9620">
        <v>86.352000000000004</v>
      </c>
      <c r="U9620">
        <v>3</v>
      </c>
      <c r="V9620">
        <v>0.2</v>
      </c>
      <c r="W9620">
        <v>5.3970000000000002</v>
      </c>
      <c r="X9620">
        <f t="shared" si="452"/>
        <v>86.352000000000004</v>
      </c>
    </row>
    <row r="9621" spans="1:24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tr">
        <f t="shared" si="450"/>
        <v>Bill Stewart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tr">
        <f t="shared" si="451"/>
        <v>East</v>
      </c>
      <c r="O9621" t="s">
        <v>147</v>
      </c>
      <c r="P9621" t="s">
        <v>1358</v>
      </c>
      <c r="Q9621" t="s">
        <v>70</v>
      </c>
      <c r="R9621" t="s">
        <v>160</v>
      </c>
      <c r="S9621" t="s">
        <v>1359</v>
      </c>
      <c r="T9621">
        <v>139.96</v>
      </c>
      <c r="U9621">
        <v>5</v>
      </c>
      <c r="V9621">
        <v>0.2</v>
      </c>
      <c r="W9621">
        <v>-1.7495000000000001</v>
      </c>
      <c r="X9621">
        <f t="shared" si="452"/>
        <v>139.96</v>
      </c>
    </row>
    <row r="9622" spans="1:24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tr">
        <f t="shared" si="450"/>
        <v>Dianna Arnett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tr">
        <f t="shared" si="451"/>
        <v>East</v>
      </c>
      <c r="O9622" t="s">
        <v>147</v>
      </c>
      <c r="P9622" t="s">
        <v>9233</v>
      </c>
      <c r="Q9622" t="s">
        <v>45</v>
      </c>
      <c r="R9622" t="s">
        <v>77</v>
      </c>
      <c r="S9622" t="s">
        <v>9234</v>
      </c>
      <c r="T9622">
        <v>16.704000000000001</v>
      </c>
      <c r="U9622">
        <v>6</v>
      </c>
      <c r="V9622">
        <v>0.2</v>
      </c>
      <c r="W9622">
        <v>1.2527999999999999</v>
      </c>
      <c r="X9622">
        <f t="shared" si="452"/>
        <v>16.704000000000001</v>
      </c>
    </row>
    <row r="9623" spans="1:24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tr">
        <f t="shared" si="450"/>
        <v>Dianna Arnett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tr">
        <f t="shared" si="451"/>
        <v>East</v>
      </c>
      <c r="O9623" t="s">
        <v>147</v>
      </c>
      <c r="P9623" t="s">
        <v>9966</v>
      </c>
      <c r="Q9623" t="s">
        <v>70</v>
      </c>
      <c r="R9623" t="s">
        <v>160</v>
      </c>
      <c r="S9623" t="s">
        <v>9967</v>
      </c>
      <c r="T9623">
        <v>3.1520000000000001</v>
      </c>
      <c r="U9623">
        <v>2</v>
      </c>
      <c r="V9623">
        <v>0.2</v>
      </c>
      <c r="W9623">
        <v>0.4728</v>
      </c>
      <c r="X9623">
        <f t="shared" si="452"/>
        <v>3.1520000000000001</v>
      </c>
    </row>
    <row r="9624" spans="1:24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tr">
        <f t="shared" si="450"/>
        <v>Dianna Arnett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tr">
        <f t="shared" si="451"/>
        <v>East</v>
      </c>
      <c r="O9624" t="s">
        <v>147</v>
      </c>
      <c r="P9624" t="s">
        <v>6629</v>
      </c>
      <c r="Q9624" t="s">
        <v>45</v>
      </c>
      <c r="R9624" t="s">
        <v>89</v>
      </c>
      <c r="S9624" t="s">
        <v>6630</v>
      </c>
      <c r="T9624">
        <v>32.896000000000001</v>
      </c>
      <c r="U9624">
        <v>4</v>
      </c>
      <c r="V9624">
        <v>0.2</v>
      </c>
      <c r="W9624">
        <v>11.102399999999999</v>
      </c>
      <c r="X9624">
        <f t="shared" si="452"/>
        <v>32.896000000000001</v>
      </c>
    </row>
    <row r="9625" spans="1:24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tr">
        <f t="shared" si="450"/>
        <v>Max Engle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tr">
        <f t="shared" si="451"/>
        <v>Central</v>
      </c>
      <c r="O9625" t="s">
        <v>104</v>
      </c>
      <c r="P9625" t="s">
        <v>2542</v>
      </c>
      <c r="Q9625" t="s">
        <v>45</v>
      </c>
      <c r="R9625" t="s">
        <v>77</v>
      </c>
      <c r="S9625" t="s">
        <v>2543</v>
      </c>
      <c r="T9625">
        <v>21.391999999999999</v>
      </c>
      <c r="U9625">
        <v>2</v>
      </c>
      <c r="V9625">
        <v>0.8</v>
      </c>
      <c r="W9625">
        <v>-54.549599999999998</v>
      </c>
      <c r="X9625">
        <f t="shared" si="452"/>
        <v>21.391999999999999</v>
      </c>
    </row>
    <row r="9626" spans="1:24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tr">
        <f t="shared" si="450"/>
        <v>Max Engle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tr">
        <f t="shared" si="451"/>
        <v>Central</v>
      </c>
      <c r="O9626" t="s">
        <v>104</v>
      </c>
      <c r="P9626" t="s">
        <v>4865</v>
      </c>
      <c r="Q9626" t="s">
        <v>31</v>
      </c>
      <c r="R9626" t="s">
        <v>55</v>
      </c>
      <c r="S9626" t="s">
        <v>4866</v>
      </c>
      <c r="T9626">
        <v>307.31400000000002</v>
      </c>
      <c r="U9626">
        <v>3</v>
      </c>
      <c r="V9626">
        <v>0.3</v>
      </c>
      <c r="W9626">
        <v>-39.511800000000001</v>
      </c>
      <c r="X9626">
        <f t="shared" si="452"/>
        <v>307.31400000000002</v>
      </c>
    </row>
    <row r="9627" spans="1:24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tr">
        <f t="shared" si="450"/>
        <v>Max Engle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tr">
        <f t="shared" si="451"/>
        <v>Central</v>
      </c>
      <c r="O9627" t="s">
        <v>104</v>
      </c>
      <c r="P9627" t="s">
        <v>5455</v>
      </c>
      <c r="Q9627" t="s">
        <v>31</v>
      </c>
      <c r="R9627" t="s">
        <v>32</v>
      </c>
      <c r="S9627" t="s">
        <v>5456</v>
      </c>
      <c r="T9627">
        <v>409.99919999999997</v>
      </c>
      <c r="U9627">
        <v>3</v>
      </c>
      <c r="V9627">
        <v>0.32</v>
      </c>
      <c r="W9627">
        <v>-96.470399999999998</v>
      </c>
      <c r="X9627">
        <f t="shared" si="452"/>
        <v>409.99919999999997</v>
      </c>
    </row>
    <row r="9628" spans="1:24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tr">
        <f t="shared" si="450"/>
        <v>Maya Herman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tr">
        <f t="shared" si="451"/>
        <v>Central</v>
      </c>
      <c r="O9628" t="s">
        <v>104</v>
      </c>
      <c r="P9628" t="s">
        <v>9716</v>
      </c>
      <c r="Q9628" t="s">
        <v>45</v>
      </c>
      <c r="R9628" t="s">
        <v>89</v>
      </c>
      <c r="S9628" t="s">
        <v>9717</v>
      </c>
      <c r="T9628">
        <v>9.2479999999999993</v>
      </c>
      <c r="U9628">
        <v>2</v>
      </c>
      <c r="V9628">
        <v>0.2</v>
      </c>
      <c r="W9628">
        <v>3.3523999999999998</v>
      </c>
      <c r="X9628">
        <f t="shared" si="452"/>
        <v>9.2479999999999993</v>
      </c>
    </row>
    <row r="9629" spans="1:24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tr">
        <f t="shared" si="450"/>
        <v>Bobby Trafton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tr">
        <f t="shared" si="451"/>
        <v>Central</v>
      </c>
      <c r="O9629" t="s">
        <v>104</v>
      </c>
      <c r="P9629" t="s">
        <v>3011</v>
      </c>
      <c r="Q9629" t="s">
        <v>45</v>
      </c>
      <c r="R9629" t="s">
        <v>74</v>
      </c>
      <c r="S9629" t="s">
        <v>3012</v>
      </c>
      <c r="T9629">
        <v>14.67</v>
      </c>
      <c r="U9629">
        <v>3</v>
      </c>
      <c r="V9629">
        <v>0</v>
      </c>
      <c r="W9629">
        <v>6.7481999999999998</v>
      </c>
      <c r="X9629">
        <f t="shared" si="452"/>
        <v>14.67</v>
      </c>
    </row>
    <row r="9630" spans="1:24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tr">
        <f t="shared" si="450"/>
        <v>Michael Moore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tr">
        <f t="shared" si="451"/>
        <v>East</v>
      </c>
      <c r="O9630" t="s">
        <v>147</v>
      </c>
      <c r="P9630" t="s">
        <v>2783</v>
      </c>
      <c r="Q9630" t="s">
        <v>45</v>
      </c>
      <c r="R9630" t="s">
        <v>89</v>
      </c>
      <c r="S9630" t="s">
        <v>2784</v>
      </c>
      <c r="T9630">
        <v>37.408000000000001</v>
      </c>
      <c r="U9630">
        <v>7</v>
      </c>
      <c r="V9630">
        <v>0.2</v>
      </c>
      <c r="W9630">
        <v>13.0928</v>
      </c>
      <c r="X9630">
        <f t="shared" si="452"/>
        <v>37.408000000000001</v>
      </c>
    </row>
    <row r="9631" spans="1:24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tr">
        <f t="shared" si="450"/>
        <v>Michael Moore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tr">
        <f t="shared" si="451"/>
        <v>East</v>
      </c>
      <c r="O9631" t="s">
        <v>147</v>
      </c>
      <c r="P9631" t="s">
        <v>6722</v>
      </c>
      <c r="Q9631" t="s">
        <v>45</v>
      </c>
      <c r="R9631" t="s">
        <v>74</v>
      </c>
      <c r="S9631" t="s">
        <v>6723</v>
      </c>
      <c r="T9631">
        <v>3.4380000000000002</v>
      </c>
      <c r="U9631">
        <v>2</v>
      </c>
      <c r="V9631">
        <v>0.7</v>
      </c>
      <c r="W9631">
        <v>-2.5211999999999999</v>
      </c>
      <c r="X9631">
        <f t="shared" si="452"/>
        <v>3.4380000000000002</v>
      </c>
    </row>
    <row r="9632" spans="1:24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tr">
        <f t="shared" si="450"/>
        <v>Neoma Murray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tr">
        <f t="shared" si="451"/>
        <v>East</v>
      </c>
      <c r="O9632" t="s">
        <v>147</v>
      </c>
      <c r="P9632" t="s">
        <v>445</v>
      </c>
      <c r="Q9632" t="s">
        <v>45</v>
      </c>
      <c r="R9632" t="s">
        <v>74</v>
      </c>
      <c r="S9632" t="s">
        <v>446</v>
      </c>
      <c r="T9632">
        <v>7.1520000000000001</v>
      </c>
      <c r="U9632">
        <v>3</v>
      </c>
      <c r="V9632">
        <v>0.2</v>
      </c>
      <c r="W9632">
        <v>2.3243999999999998</v>
      </c>
      <c r="X9632">
        <f t="shared" si="452"/>
        <v>7.1520000000000001</v>
      </c>
    </row>
    <row r="9633" spans="1:24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tr">
        <f t="shared" si="450"/>
        <v>Neoma Murray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tr">
        <f t="shared" si="451"/>
        <v>East</v>
      </c>
      <c r="O9633" t="s">
        <v>147</v>
      </c>
      <c r="P9633" t="s">
        <v>7168</v>
      </c>
      <c r="Q9633" t="s">
        <v>70</v>
      </c>
      <c r="R9633" t="s">
        <v>71</v>
      </c>
      <c r="S9633" t="s">
        <v>7169</v>
      </c>
      <c r="T9633">
        <v>179.7</v>
      </c>
      <c r="U9633">
        <v>6</v>
      </c>
      <c r="V9633">
        <v>0</v>
      </c>
      <c r="W9633">
        <v>88.052999999999997</v>
      </c>
      <c r="X9633">
        <f t="shared" si="452"/>
        <v>179.7</v>
      </c>
    </row>
    <row r="9634" spans="1:24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tr">
        <f t="shared" si="450"/>
        <v>Mark Hamilton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tr">
        <f t="shared" si="451"/>
        <v>Central</v>
      </c>
      <c r="O9634" t="s">
        <v>104</v>
      </c>
      <c r="P9634" t="s">
        <v>4823</v>
      </c>
      <c r="Q9634" t="s">
        <v>45</v>
      </c>
      <c r="R9634" t="s">
        <v>77</v>
      </c>
      <c r="S9634" t="s">
        <v>4824</v>
      </c>
      <c r="T9634">
        <v>90.64</v>
      </c>
      <c r="U9634">
        <v>8</v>
      </c>
      <c r="V9634">
        <v>0</v>
      </c>
      <c r="W9634">
        <v>38.975200000000001</v>
      </c>
      <c r="X9634">
        <f t="shared" si="452"/>
        <v>90.64</v>
      </c>
    </row>
    <row r="9635" spans="1:24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tr">
        <f t="shared" si="450"/>
        <v>Toby Carlisle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tr">
        <f t="shared" si="451"/>
        <v>East</v>
      </c>
      <c r="O9635" t="s">
        <v>147</v>
      </c>
      <c r="P9635" t="s">
        <v>3992</v>
      </c>
      <c r="Q9635" t="s">
        <v>70</v>
      </c>
      <c r="R9635" t="s">
        <v>160</v>
      </c>
      <c r="S9635" t="s">
        <v>3993</v>
      </c>
      <c r="T9635">
        <v>177</v>
      </c>
      <c r="U9635">
        <v>3</v>
      </c>
      <c r="V9635">
        <v>0</v>
      </c>
      <c r="W9635">
        <v>30.09</v>
      </c>
      <c r="X9635">
        <f t="shared" si="452"/>
        <v>177</v>
      </c>
    </row>
    <row r="9636" spans="1:24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tr">
        <f t="shared" si="450"/>
        <v>Toby Carlisle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tr">
        <f t="shared" si="451"/>
        <v>East</v>
      </c>
      <c r="O9636" t="s">
        <v>147</v>
      </c>
      <c r="P9636" t="s">
        <v>348</v>
      </c>
      <c r="Q9636" t="s">
        <v>45</v>
      </c>
      <c r="R9636" t="s">
        <v>58</v>
      </c>
      <c r="S9636" t="s">
        <v>349</v>
      </c>
      <c r="T9636">
        <v>79.45</v>
      </c>
      <c r="U9636">
        <v>7</v>
      </c>
      <c r="V9636">
        <v>0</v>
      </c>
      <c r="W9636">
        <v>22.245999999999999</v>
      </c>
      <c r="X9636">
        <f t="shared" si="452"/>
        <v>79.45</v>
      </c>
    </row>
    <row r="9637" spans="1:24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tr">
        <f t="shared" si="450"/>
        <v>Toby Carlisle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tr">
        <f t="shared" si="451"/>
        <v>East</v>
      </c>
      <c r="O9637" t="s">
        <v>147</v>
      </c>
      <c r="P9637" t="s">
        <v>7673</v>
      </c>
      <c r="Q9637" t="s">
        <v>31</v>
      </c>
      <c r="R9637" t="s">
        <v>35</v>
      </c>
      <c r="S9637" t="s">
        <v>7674</v>
      </c>
      <c r="T9637">
        <v>1628.82</v>
      </c>
      <c r="U9637">
        <v>9</v>
      </c>
      <c r="V9637">
        <v>0</v>
      </c>
      <c r="W9637">
        <v>260.6112</v>
      </c>
      <c r="X9637">
        <f t="shared" si="452"/>
        <v>1628.82</v>
      </c>
    </row>
    <row r="9638" spans="1:24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tr">
        <f t="shared" si="450"/>
        <v>Maya Herman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tr">
        <f t="shared" si="451"/>
        <v>West</v>
      </c>
      <c r="O9638" t="s">
        <v>43</v>
      </c>
      <c r="P9638" t="s">
        <v>2211</v>
      </c>
      <c r="Q9638" t="s">
        <v>31</v>
      </c>
      <c r="R9638" t="s">
        <v>64</v>
      </c>
      <c r="S9638" t="s">
        <v>2212</v>
      </c>
      <c r="T9638">
        <v>137.54</v>
      </c>
      <c r="U9638">
        <v>2</v>
      </c>
      <c r="V9638">
        <v>0</v>
      </c>
      <c r="W9638">
        <v>55.015999999999998</v>
      </c>
      <c r="X9638">
        <f t="shared" si="452"/>
        <v>137.54</v>
      </c>
    </row>
    <row r="9639" spans="1:24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tr">
        <f t="shared" si="450"/>
        <v>Maya Herman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tr">
        <f t="shared" si="451"/>
        <v>West</v>
      </c>
      <c r="O9639" t="s">
        <v>43</v>
      </c>
      <c r="P9639" t="s">
        <v>3780</v>
      </c>
      <c r="Q9639" t="s">
        <v>31</v>
      </c>
      <c r="R9639" t="s">
        <v>55</v>
      </c>
      <c r="S9639" t="s">
        <v>3781</v>
      </c>
      <c r="T9639">
        <v>730.2</v>
      </c>
      <c r="U9639">
        <v>4</v>
      </c>
      <c r="V9639">
        <v>0</v>
      </c>
      <c r="W9639">
        <v>94.926000000000002</v>
      </c>
      <c r="X9639">
        <f t="shared" si="452"/>
        <v>730.2</v>
      </c>
    </row>
    <row r="9640" spans="1:24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tr">
        <f t="shared" si="450"/>
        <v>Emily Phan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tr">
        <f t="shared" si="451"/>
        <v>West</v>
      </c>
      <c r="O9640" t="s">
        <v>43</v>
      </c>
      <c r="P9640" t="s">
        <v>9716</v>
      </c>
      <c r="Q9640" t="s">
        <v>45</v>
      </c>
      <c r="R9640" t="s">
        <v>89</v>
      </c>
      <c r="S9640" t="s">
        <v>9717</v>
      </c>
      <c r="T9640">
        <v>11.56</v>
      </c>
      <c r="U9640">
        <v>2</v>
      </c>
      <c r="V9640">
        <v>0</v>
      </c>
      <c r="W9640">
        <v>5.6643999999999997</v>
      </c>
      <c r="X9640">
        <f t="shared" si="452"/>
        <v>11.56</v>
      </c>
    </row>
    <row r="9641" spans="1:24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tr">
        <f t="shared" si="450"/>
        <v>Joseph Holt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tr">
        <f t="shared" si="451"/>
        <v>South</v>
      </c>
      <c r="O9641" t="s">
        <v>29</v>
      </c>
      <c r="P9641" t="s">
        <v>2322</v>
      </c>
      <c r="Q9641" t="s">
        <v>31</v>
      </c>
      <c r="R9641" t="s">
        <v>55</v>
      </c>
      <c r="S9641" t="s">
        <v>2323</v>
      </c>
      <c r="T9641">
        <v>4297.6440000000002</v>
      </c>
      <c r="U9641">
        <v>13</v>
      </c>
      <c r="V9641">
        <v>0.4</v>
      </c>
      <c r="W9641">
        <v>-1862.3124</v>
      </c>
      <c r="X9641">
        <f t="shared" si="452"/>
        <v>4297.6440000000002</v>
      </c>
    </row>
    <row r="9642" spans="1:24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tr">
        <f t="shared" si="450"/>
        <v>Craig Molinari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tr">
        <f t="shared" si="451"/>
        <v>West</v>
      </c>
      <c r="O9642" t="s">
        <v>43</v>
      </c>
      <c r="P9642" t="s">
        <v>471</v>
      </c>
      <c r="Q9642" t="s">
        <v>45</v>
      </c>
      <c r="R9642" t="s">
        <v>67</v>
      </c>
      <c r="S9642" t="s">
        <v>472</v>
      </c>
      <c r="T9642">
        <v>20.65</v>
      </c>
      <c r="U9642">
        <v>5</v>
      </c>
      <c r="V9642">
        <v>0</v>
      </c>
      <c r="W9642">
        <v>9.4990000000000006</v>
      </c>
      <c r="X9642">
        <f t="shared" si="452"/>
        <v>20.65</v>
      </c>
    </row>
    <row r="9643" spans="1:24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tr">
        <f t="shared" si="450"/>
        <v>Craig Molinari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tr">
        <f t="shared" si="451"/>
        <v>West</v>
      </c>
      <c r="O9643" t="s">
        <v>43</v>
      </c>
      <c r="P9643" t="s">
        <v>1415</v>
      </c>
      <c r="Q9643" t="s">
        <v>45</v>
      </c>
      <c r="R9643" t="s">
        <v>58</v>
      </c>
      <c r="S9643" t="s">
        <v>1416</v>
      </c>
      <c r="T9643">
        <v>204.9</v>
      </c>
      <c r="U9643">
        <v>5</v>
      </c>
      <c r="V9643">
        <v>0</v>
      </c>
      <c r="W9643">
        <v>0</v>
      </c>
      <c r="X9643">
        <f t="shared" si="452"/>
        <v>204.9</v>
      </c>
    </row>
    <row r="9644" spans="1:24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tr">
        <f t="shared" si="450"/>
        <v>Craig Molinari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tr">
        <f t="shared" si="451"/>
        <v>West</v>
      </c>
      <c r="O9644" t="s">
        <v>43</v>
      </c>
      <c r="P9644" t="s">
        <v>10557</v>
      </c>
      <c r="Q9644" t="s">
        <v>31</v>
      </c>
      <c r="R9644" t="s">
        <v>35</v>
      </c>
      <c r="S9644" t="s">
        <v>10558</v>
      </c>
      <c r="T9644">
        <v>436.70400000000001</v>
      </c>
      <c r="U9644">
        <v>6</v>
      </c>
      <c r="V9644">
        <v>0.2</v>
      </c>
      <c r="W9644">
        <v>21.8352</v>
      </c>
      <c r="X9644">
        <f t="shared" si="452"/>
        <v>436.70400000000001</v>
      </c>
    </row>
    <row r="9645" spans="1:24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tr">
        <f t="shared" si="450"/>
        <v>Craig Molinari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tr">
        <f t="shared" si="451"/>
        <v>West</v>
      </c>
      <c r="O9645" t="s">
        <v>43</v>
      </c>
      <c r="P9645" t="s">
        <v>6364</v>
      </c>
      <c r="Q9645" t="s">
        <v>31</v>
      </c>
      <c r="R9645" t="s">
        <v>35</v>
      </c>
      <c r="S9645" t="s">
        <v>6365</v>
      </c>
      <c r="T9645">
        <v>481.56799999999998</v>
      </c>
      <c r="U9645">
        <v>2</v>
      </c>
      <c r="V9645">
        <v>0.2</v>
      </c>
      <c r="W9645">
        <v>54.176400000000001</v>
      </c>
      <c r="X9645">
        <f t="shared" si="452"/>
        <v>481.56799999999998</v>
      </c>
    </row>
    <row r="9646" spans="1:24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tr">
        <f t="shared" si="450"/>
        <v>Frank Olsen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tr">
        <f t="shared" si="451"/>
        <v>West</v>
      </c>
      <c r="O9646" t="s">
        <v>43</v>
      </c>
      <c r="P9646" t="s">
        <v>4391</v>
      </c>
      <c r="Q9646" t="s">
        <v>70</v>
      </c>
      <c r="R9646" t="s">
        <v>160</v>
      </c>
      <c r="S9646" t="s">
        <v>4392</v>
      </c>
      <c r="T9646">
        <v>89.543999999999997</v>
      </c>
      <c r="U9646">
        <v>7</v>
      </c>
      <c r="V9646">
        <v>0.2</v>
      </c>
      <c r="W9646">
        <v>12.3123</v>
      </c>
      <c r="X9646">
        <f t="shared" si="452"/>
        <v>89.543999999999997</v>
      </c>
    </row>
    <row r="9647" spans="1:24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tr">
        <f t="shared" si="450"/>
        <v>Frank Olsen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tr">
        <f t="shared" si="451"/>
        <v>West</v>
      </c>
      <c r="O9647" t="s">
        <v>43</v>
      </c>
      <c r="P9647" t="s">
        <v>886</v>
      </c>
      <c r="Q9647" t="s">
        <v>45</v>
      </c>
      <c r="R9647" t="s">
        <v>58</v>
      </c>
      <c r="S9647" t="s">
        <v>887</v>
      </c>
      <c r="T9647">
        <v>35.167999999999999</v>
      </c>
      <c r="U9647">
        <v>2</v>
      </c>
      <c r="V9647">
        <v>0.2</v>
      </c>
      <c r="W9647">
        <v>-8.3523999999999994</v>
      </c>
      <c r="X9647">
        <f t="shared" si="452"/>
        <v>35.167999999999999</v>
      </c>
    </row>
    <row r="9648" spans="1:24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tr">
        <f t="shared" si="450"/>
        <v>Frank Olsen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tr">
        <f t="shared" si="451"/>
        <v>West</v>
      </c>
      <c r="O9648" t="s">
        <v>43</v>
      </c>
      <c r="P9648" t="s">
        <v>1065</v>
      </c>
      <c r="Q9648" t="s">
        <v>45</v>
      </c>
      <c r="R9648" t="s">
        <v>74</v>
      </c>
      <c r="S9648" t="s">
        <v>1066</v>
      </c>
      <c r="T9648">
        <v>72.587999999999994</v>
      </c>
      <c r="U9648">
        <v>2</v>
      </c>
      <c r="V9648">
        <v>0.7</v>
      </c>
      <c r="W9648">
        <v>-48.392000000000003</v>
      </c>
      <c r="X9648">
        <f t="shared" si="452"/>
        <v>72.587999999999994</v>
      </c>
    </row>
    <row r="9649" spans="1:24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tr">
        <f t="shared" si="450"/>
        <v>Mitch Webber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tr">
        <f t="shared" si="451"/>
        <v>Central</v>
      </c>
      <c r="O9649" t="s">
        <v>104</v>
      </c>
      <c r="P9649" t="s">
        <v>4503</v>
      </c>
      <c r="Q9649" t="s">
        <v>45</v>
      </c>
      <c r="R9649" t="s">
        <v>58</v>
      </c>
      <c r="S9649" t="s">
        <v>4504</v>
      </c>
      <c r="T9649">
        <v>221.16</v>
      </c>
      <c r="U9649">
        <v>4</v>
      </c>
      <c r="V9649">
        <v>0</v>
      </c>
      <c r="W9649">
        <v>57.501600000000003</v>
      </c>
      <c r="X9649">
        <f t="shared" si="452"/>
        <v>221.16</v>
      </c>
    </row>
    <row r="9650" spans="1:24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tr">
        <f t="shared" si="450"/>
        <v>Mitch Webber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tr">
        <f t="shared" si="451"/>
        <v>Central</v>
      </c>
      <c r="O9650" t="s">
        <v>104</v>
      </c>
      <c r="P9650" t="s">
        <v>2090</v>
      </c>
      <c r="Q9650" t="s">
        <v>70</v>
      </c>
      <c r="R9650" t="s">
        <v>71</v>
      </c>
      <c r="S9650" t="s">
        <v>2091</v>
      </c>
      <c r="T9650">
        <v>281.97000000000003</v>
      </c>
      <c r="U9650">
        <v>3</v>
      </c>
      <c r="V9650">
        <v>0</v>
      </c>
      <c r="W9650">
        <v>78.951599999999999</v>
      </c>
      <c r="X9650">
        <f t="shared" si="452"/>
        <v>281.97000000000003</v>
      </c>
    </row>
    <row r="9651" spans="1:24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tr">
        <f t="shared" si="450"/>
        <v>Maribeth Schnelling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tr">
        <f t="shared" si="451"/>
        <v>West</v>
      </c>
      <c r="O9651" t="s">
        <v>43</v>
      </c>
      <c r="P9651" t="s">
        <v>5027</v>
      </c>
      <c r="Q9651" t="s">
        <v>31</v>
      </c>
      <c r="R9651" t="s">
        <v>32</v>
      </c>
      <c r="S9651" t="s">
        <v>5028</v>
      </c>
      <c r="T9651">
        <v>3406.6640000000002</v>
      </c>
      <c r="U9651">
        <v>8</v>
      </c>
      <c r="V9651">
        <v>0.15</v>
      </c>
      <c r="W9651">
        <v>160.31360000000001</v>
      </c>
      <c r="X9651">
        <f t="shared" si="452"/>
        <v>3406.6640000000002</v>
      </c>
    </row>
    <row r="9652" spans="1:24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tr">
        <f t="shared" si="450"/>
        <v>Maribeth Schnelling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tr">
        <f t="shared" si="451"/>
        <v>West</v>
      </c>
      <c r="O9652" t="s">
        <v>43</v>
      </c>
      <c r="P9652" t="s">
        <v>6814</v>
      </c>
      <c r="Q9652" t="s">
        <v>45</v>
      </c>
      <c r="R9652" t="s">
        <v>67</v>
      </c>
      <c r="S9652" t="s">
        <v>6815</v>
      </c>
      <c r="T9652">
        <v>37.17</v>
      </c>
      <c r="U9652">
        <v>9</v>
      </c>
      <c r="V9652">
        <v>0</v>
      </c>
      <c r="W9652">
        <v>10.4076</v>
      </c>
      <c r="X9652">
        <f t="shared" si="452"/>
        <v>37.17</v>
      </c>
    </row>
    <row r="9653" spans="1:24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tr">
        <f t="shared" si="450"/>
        <v>Maribeth Schnelling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tr">
        <f t="shared" si="451"/>
        <v>West</v>
      </c>
      <c r="O9653" t="s">
        <v>43</v>
      </c>
      <c r="P9653" t="s">
        <v>3105</v>
      </c>
      <c r="Q9653" t="s">
        <v>45</v>
      </c>
      <c r="R9653" t="s">
        <v>77</v>
      </c>
      <c r="S9653" t="s">
        <v>3106</v>
      </c>
      <c r="T9653">
        <v>64.959999999999994</v>
      </c>
      <c r="U9653">
        <v>2</v>
      </c>
      <c r="V9653">
        <v>0</v>
      </c>
      <c r="W9653">
        <v>19.488</v>
      </c>
      <c r="X9653">
        <f t="shared" si="452"/>
        <v>64.959999999999994</v>
      </c>
    </row>
    <row r="9654" spans="1:24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tr">
        <f t="shared" si="450"/>
        <v>Maribeth Schnelling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tr">
        <f t="shared" si="451"/>
        <v>West</v>
      </c>
      <c r="O9654" t="s">
        <v>43</v>
      </c>
      <c r="P9654" t="s">
        <v>4264</v>
      </c>
      <c r="Q9654" t="s">
        <v>31</v>
      </c>
      <c r="R9654" t="s">
        <v>64</v>
      </c>
      <c r="S9654" t="s">
        <v>4265</v>
      </c>
      <c r="T9654">
        <v>595.38</v>
      </c>
      <c r="U9654">
        <v>6</v>
      </c>
      <c r="V9654">
        <v>0</v>
      </c>
      <c r="W9654">
        <v>297.69</v>
      </c>
      <c r="X9654">
        <f t="shared" si="452"/>
        <v>595.38</v>
      </c>
    </row>
    <row r="9655" spans="1:24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tr">
        <f t="shared" si="450"/>
        <v>Harold Pawlan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tr">
        <f t="shared" si="451"/>
        <v>West</v>
      </c>
      <c r="O9655" t="s">
        <v>43</v>
      </c>
      <c r="P9655" t="s">
        <v>6927</v>
      </c>
      <c r="Q9655" t="s">
        <v>70</v>
      </c>
      <c r="R9655" t="s">
        <v>160</v>
      </c>
      <c r="S9655" t="s">
        <v>6928</v>
      </c>
      <c r="T9655">
        <v>95.983999999999995</v>
      </c>
      <c r="U9655">
        <v>2</v>
      </c>
      <c r="V9655">
        <v>0.2</v>
      </c>
      <c r="W9655">
        <v>11.997999999999999</v>
      </c>
      <c r="X9655">
        <f t="shared" si="452"/>
        <v>95.983999999999995</v>
      </c>
    </row>
    <row r="9656" spans="1:24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tr">
        <f t="shared" si="450"/>
        <v>Harold Pawlan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tr">
        <f t="shared" si="451"/>
        <v>West</v>
      </c>
      <c r="O9656" t="s">
        <v>43</v>
      </c>
      <c r="P9656" t="s">
        <v>5120</v>
      </c>
      <c r="Q9656" t="s">
        <v>45</v>
      </c>
      <c r="R9656" t="s">
        <v>74</v>
      </c>
      <c r="S9656" t="s">
        <v>5121</v>
      </c>
      <c r="T9656">
        <v>4.9379999999999997</v>
      </c>
      <c r="U9656">
        <v>2</v>
      </c>
      <c r="V9656">
        <v>0.7</v>
      </c>
      <c r="W9656">
        <v>-3.6212</v>
      </c>
      <c r="X9656">
        <f t="shared" si="452"/>
        <v>4.9379999999999997</v>
      </c>
    </row>
    <row r="9657" spans="1:24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tr">
        <f t="shared" si="450"/>
        <v>Adam Shillingsburg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tr">
        <f t="shared" si="451"/>
        <v>East</v>
      </c>
      <c r="O9657" t="s">
        <v>147</v>
      </c>
      <c r="P9657" t="s">
        <v>5864</v>
      </c>
      <c r="Q9657" t="s">
        <v>31</v>
      </c>
      <c r="R9657" t="s">
        <v>64</v>
      </c>
      <c r="S9657" t="s">
        <v>5865</v>
      </c>
      <c r="T9657">
        <v>97.44</v>
      </c>
      <c r="U9657">
        <v>3</v>
      </c>
      <c r="V9657">
        <v>0</v>
      </c>
      <c r="W9657">
        <v>35.078400000000002</v>
      </c>
      <c r="X9657">
        <f t="shared" si="452"/>
        <v>97.44</v>
      </c>
    </row>
    <row r="9658" spans="1:24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tr">
        <f t="shared" si="450"/>
        <v>Adam Shillingsburg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tr">
        <f t="shared" si="451"/>
        <v>East</v>
      </c>
      <c r="O9658" t="s">
        <v>147</v>
      </c>
      <c r="P9658" t="s">
        <v>2305</v>
      </c>
      <c r="Q9658" t="s">
        <v>45</v>
      </c>
      <c r="R9658" t="s">
        <v>74</v>
      </c>
      <c r="S9658" t="s">
        <v>2306</v>
      </c>
      <c r="T9658">
        <v>3.984</v>
      </c>
      <c r="U9658">
        <v>1</v>
      </c>
      <c r="V9658">
        <v>0.2</v>
      </c>
      <c r="W9658">
        <v>1.3944000000000001</v>
      </c>
      <c r="X9658">
        <f t="shared" si="452"/>
        <v>3.984</v>
      </c>
    </row>
    <row r="9659" spans="1:24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tr">
        <f t="shared" si="450"/>
        <v>Adam Shillingsburg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tr">
        <f t="shared" si="451"/>
        <v>East</v>
      </c>
      <c r="O9659" t="s">
        <v>147</v>
      </c>
      <c r="P9659" t="s">
        <v>8144</v>
      </c>
      <c r="Q9659" t="s">
        <v>45</v>
      </c>
      <c r="R9659" t="s">
        <v>67</v>
      </c>
      <c r="S9659" t="s">
        <v>8145</v>
      </c>
      <c r="T9659">
        <v>13.04</v>
      </c>
      <c r="U9659">
        <v>4</v>
      </c>
      <c r="V9659">
        <v>0</v>
      </c>
      <c r="W9659">
        <v>5.7375999999999996</v>
      </c>
      <c r="X9659">
        <f t="shared" si="452"/>
        <v>13.04</v>
      </c>
    </row>
    <row r="9660" spans="1:24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tr">
        <f t="shared" si="450"/>
        <v>Adam Shillingsburg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tr">
        <f t="shared" si="451"/>
        <v>East</v>
      </c>
      <c r="O9660" t="s">
        <v>147</v>
      </c>
      <c r="P9660" t="s">
        <v>6910</v>
      </c>
      <c r="Q9660" t="s">
        <v>31</v>
      </c>
      <c r="R9660" t="s">
        <v>35</v>
      </c>
      <c r="S9660" t="s">
        <v>6911</v>
      </c>
      <c r="T9660">
        <v>579.52800000000002</v>
      </c>
      <c r="U9660">
        <v>4</v>
      </c>
      <c r="V9660">
        <v>0.1</v>
      </c>
      <c r="W9660">
        <v>83.709599999999995</v>
      </c>
      <c r="X9660">
        <f t="shared" si="452"/>
        <v>579.52800000000002</v>
      </c>
    </row>
    <row r="9661" spans="1:24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tr">
        <f t="shared" si="450"/>
        <v>Cindy Stewart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tr">
        <f t="shared" si="451"/>
        <v>West</v>
      </c>
      <c r="O9661" t="s">
        <v>43</v>
      </c>
      <c r="P9661" t="s">
        <v>6738</v>
      </c>
      <c r="Q9661" t="s">
        <v>45</v>
      </c>
      <c r="R9661" t="s">
        <v>46</v>
      </c>
      <c r="S9661" t="s">
        <v>6739</v>
      </c>
      <c r="T9661">
        <v>18.75</v>
      </c>
      <c r="U9661">
        <v>5</v>
      </c>
      <c r="V9661">
        <v>0</v>
      </c>
      <c r="W9661">
        <v>9</v>
      </c>
      <c r="X9661">
        <f t="shared" si="452"/>
        <v>18.75</v>
      </c>
    </row>
    <row r="9662" spans="1:24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tr">
        <f t="shared" si="450"/>
        <v>Maria Etezadi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tr">
        <f t="shared" si="451"/>
        <v>West</v>
      </c>
      <c r="O9662" t="s">
        <v>43</v>
      </c>
      <c r="P9662" t="s">
        <v>6153</v>
      </c>
      <c r="Q9662" t="s">
        <v>70</v>
      </c>
      <c r="R9662" t="s">
        <v>71</v>
      </c>
      <c r="S9662" t="s">
        <v>6154</v>
      </c>
      <c r="T9662">
        <v>3023.9279999999999</v>
      </c>
      <c r="U9662">
        <v>9</v>
      </c>
      <c r="V9662">
        <v>0.2</v>
      </c>
      <c r="W9662">
        <v>226.7946</v>
      </c>
      <c r="X9662">
        <f t="shared" si="452"/>
        <v>3023.9279999999999</v>
      </c>
    </row>
    <row r="9663" spans="1:24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tr">
        <f t="shared" si="450"/>
        <v>Maria Etezadi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tr">
        <f t="shared" si="451"/>
        <v>West</v>
      </c>
      <c r="O9663" t="s">
        <v>43</v>
      </c>
      <c r="P9663" t="s">
        <v>6780</v>
      </c>
      <c r="Q9663" t="s">
        <v>70</v>
      </c>
      <c r="R9663" t="s">
        <v>160</v>
      </c>
      <c r="S9663" t="s">
        <v>6781</v>
      </c>
      <c r="T9663">
        <v>26.96</v>
      </c>
      <c r="U9663">
        <v>2</v>
      </c>
      <c r="V9663">
        <v>0</v>
      </c>
      <c r="W9663">
        <v>3.7744</v>
      </c>
      <c r="X9663">
        <f t="shared" si="452"/>
        <v>26.96</v>
      </c>
    </row>
    <row r="9664" spans="1:24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tr">
        <f t="shared" si="450"/>
        <v>Maria Etezadi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tr">
        <f t="shared" si="451"/>
        <v>West</v>
      </c>
      <c r="O9664" t="s">
        <v>43</v>
      </c>
      <c r="P9664" t="s">
        <v>1048</v>
      </c>
      <c r="Q9664" t="s">
        <v>70</v>
      </c>
      <c r="R9664" t="s">
        <v>71</v>
      </c>
      <c r="S9664" t="s">
        <v>1049</v>
      </c>
      <c r="T9664">
        <v>477.6</v>
      </c>
      <c r="U9664">
        <v>3</v>
      </c>
      <c r="V9664">
        <v>0.2</v>
      </c>
      <c r="W9664">
        <v>161.19</v>
      </c>
      <c r="X9664">
        <f t="shared" si="452"/>
        <v>477.6</v>
      </c>
    </row>
    <row r="9665" spans="1:24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tr">
        <f t="shared" si="450"/>
        <v>Maxwell Schwartz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tr">
        <f t="shared" si="451"/>
        <v>West</v>
      </c>
      <c r="O9665" t="s">
        <v>43</v>
      </c>
      <c r="P9665" t="s">
        <v>2168</v>
      </c>
      <c r="Q9665" t="s">
        <v>45</v>
      </c>
      <c r="R9665" t="s">
        <v>58</v>
      </c>
      <c r="S9665" t="s">
        <v>2169</v>
      </c>
      <c r="T9665">
        <v>193.95</v>
      </c>
      <c r="U9665">
        <v>3</v>
      </c>
      <c r="V9665">
        <v>0</v>
      </c>
      <c r="W9665">
        <v>9.6974999999999998</v>
      </c>
      <c r="X9665">
        <f t="shared" si="452"/>
        <v>193.95</v>
      </c>
    </row>
    <row r="9666" spans="1:24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tr">
        <f t="shared" si="450"/>
        <v>Kristen Hastings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tr">
        <f t="shared" si="451"/>
        <v>West</v>
      </c>
      <c r="O9666" t="s">
        <v>43</v>
      </c>
      <c r="P9666" t="s">
        <v>2522</v>
      </c>
      <c r="Q9666" t="s">
        <v>45</v>
      </c>
      <c r="R9666" t="s">
        <v>89</v>
      </c>
      <c r="S9666" t="s">
        <v>2523</v>
      </c>
      <c r="T9666">
        <v>12.96</v>
      </c>
      <c r="U9666">
        <v>2</v>
      </c>
      <c r="V9666">
        <v>0</v>
      </c>
      <c r="W9666">
        <v>6.2207999999999997</v>
      </c>
      <c r="X9666">
        <f t="shared" si="452"/>
        <v>12.96</v>
      </c>
    </row>
    <row r="9667" spans="1:24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tr">
        <f t="shared" ref="G9667:G9730" si="453">TRIM(H9667)</f>
        <v>Lena Creighton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tr">
        <f t="shared" ref="N9667:N9730" si="454">PROPER(TRIM(O9667))</f>
        <v>West</v>
      </c>
      <c r="O9667" t="s">
        <v>43</v>
      </c>
      <c r="P9667" t="s">
        <v>3472</v>
      </c>
      <c r="Q9667" t="s">
        <v>31</v>
      </c>
      <c r="R9667" t="s">
        <v>64</v>
      </c>
      <c r="S9667" t="s">
        <v>3473</v>
      </c>
      <c r="T9667">
        <v>119.94</v>
      </c>
      <c r="U9667">
        <v>3</v>
      </c>
      <c r="V9667">
        <v>0</v>
      </c>
      <c r="W9667">
        <v>23.988</v>
      </c>
      <c r="X9667">
        <f t="shared" ref="X9667:X9730" si="455">T9667</f>
        <v>119.94</v>
      </c>
    </row>
    <row r="9668" spans="1:24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tr">
        <f t="shared" si="453"/>
        <v>Lena Creighton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tr">
        <f t="shared" si="454"/>
        <v>West</v>
      </c>
      <c r="O9668" t="s">
        <v>43</v>
      </c>
      <c r="P9668" t="s">
        <v>5695</v>
      </c>
      <c r="Q9668" t="s">
        <v>31</v>
      </c>
      <c r="R9668" t="s">
        <v>64</v>
      </c>
      <c r="S9668" t="s">
        <v>5696</v>
      </c>
      <c r="T9668">
        <v>12.42</v>
      </c>
      <c r="U9668">
        <v>3</v>
      </c>
      <c r="V9668">
        <v>0</v>
      </c>
      <c r="W9668">
        <v>4.4711999999999996</v>
      </c>
      <c r="X9668">
        <f t="shared" si="455"/>
        <v>12.42</v>
      </c>
    </row>
    <row r="9669" spans="1:24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tr">
        <f t="shared" si="453"/>
        <v>Art Ferguson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tr">
        <f t="shared" si="454"/>
        <v>West</v>
      </c>
      <c r="O9669" t="s">
        <v>43</v>
      </c>
      <c r="P9669" t="s">
        <v>1970</v>
      </c>
      <c r="Q9669" t="s">
        <v>45</v>
      </c>
      <c r="R9669" t="s">
        <v>74</v>
      </c>
      <c r="S9669" t="s">
        <v>1971</v>
      </c>
      <c r="T9669">
        <v>18.088000000000001</v>
      </c>
      <c r="U9669">
        <v>7</v>
      </c>
      <c r="V9669">
        <v>0.2</v>
      </c>
      <c r="W9669">
        <v>6.5568999999999997</v>
      </c>
      <c r="X9669">
        <f t="shared" si="455"/>
        <v>18.088000000000001</v>
      </c>
    </row>
    <row r="9670" spans="1:24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tr">
        <f t="shared" si="453"/>
        <v>Art Ferguson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tr">
        <f t="shared" si="454"/>
        <v>West</v>
      </c>
      <c r="O9670" t="s">
        <v>43</v>
      </c>
      <c r="P9670" t="s">
        <v>1012</v>
      </c>
      <c r="Q9670" t="s">
        <v>45</v>
      </c>
      <c r="R9670" t="s">
        <v>172</v>
      </c>
      <c r="S9670" t="s">
        <v>1013</v>
      </c>
      <c r="T9670">
        <v>71.97</v>
      </c>
      <c r="U9670">
        <v>3</v>
      </c>
      <c r="V9670">
        <v>0</v>
      </c>
      <c r="W9670">
        <v>35.984999999999999</v>
      </c>
      <c r="X9670">
        <f t="shared" si="455"/>
        <v>71.97</v>
      </c>
    </row>
    <row r="9671" spans="1:24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tr">
        <f t="shared" si="453"/>
        <v>Amy Hunt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tr">
        <f t="shared" si="454"/>
        <v>South</v>
      </c>
      <c r="O9671" t="s">
        <v>29</v>
      </c>
      <c r="P9671" t="s">
        <v>2497</v>
      </c>
      <c r="Q9671" t="s">
        <v>45</v>
      </c>
      <c r="R9671" t="s">
        <v>46</v>
      </c>
      <c r="S9671" t="s">
        <v>2498</v>
      </c>
      <c r="T9671">
        <v>14.94</v>
      </c>
      <c r="U9671">
        <v>3</v>
      </c>
      <c r="V9671">
        <v>0</v>
      </c>
      <c r="W9671">
        <v>6.8723999999999998</v>
      </c>
      <c r="X9671">
        <f t="shared" si="455"/>
        <v>14.94</v>
      </c>
    </row>
    <row r="9672" spans="1:24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tr">
        <f t="shared" si="453"/>
        <v>Grace Kelly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tr">
        <f t="shared" si="454"/>
        <v>South</v>
      </c>
      <c r="O9672" t="s">
        <v>29</v>
      </c>
      <c r="P9672" t="s">
        <v>4719</v>
      </c>
      <c r="Q9672" t="s">
        <v>45</v>
      </c>
      <c r="R9672" t="s">
        <v>67</v>
      </c>
      <c r="S9672" t="s">
        <v>4720</v>
      </c>
      <c r="T9672">
        <v>64.680000000000007</v>
      </c>
      <c r="U9672">
        <v>7</v>
      </c>
      <c r="V9672">
        <v>0.2</v>
      </c>
      <c r="W9672">
        <v>8.0850000000000009</v>
      </c>
      <c r="X9672">
        <f t="shared" si="455"/>
        <v>64.680000000000007</v>
      </c>
    </row>
    <row r="9673" spans="1:24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tr">
        <f t="shared" si="453"/>
        <v>Ken Lonsdale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tr">
        <f t="shared" si="454"/>
        <v>West</v>
      </c>
      <c r="O9673" t="s">
        <v>43</v>
      </c>
      <c r="P9673" t="s">
        <v>3482</v>
      </c>
      <c r="Q9673" t="s">
        <v>70</v>
      </c>
      <c r="R9673" t="s">
        <v>71</v>
      </c>
      <c r="S9673" t="s">
        <v>3483</v>
      </c>
      <c r="T9673">
        <v>22</v>
      </c>
      <c r="U9673">
        <v>5</v>
      </c>
      <c r="V9673">
        <v>0.2</v>
      </c>
      <c r="W9673">
        <v>1.375</v>
      </c>
      <c r="X9673">
        <f t="shared" si="455"/>
        <v>22</v>
      </c>
    </row>
    <row r="9674" spans="1:24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tr">
        <f t="shared" si="453"/>
        <v>Frank Merwin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tr">
        <f t="shared" si="454"/>
        <v>East</v>
      </c>
      <c r="O9674" t="s">
        <v>147</v>
      </c>
      <c r="P9674" t="s">
        <v>4950</v>
      </c>
      <c r="Q9674" t="s">
        <v>45</v>
      </c>
      <c r="R9674" t="s">
        <v>89</v>
      </c>
      <c r="S9674" t="s">
        <v>4951</v>
      </c>
      <c r="T9674">
        <v>7.968</v>
      </c>
      <c r="U9674">
        <v>2</v>
      </c>
      <c r="V9674">
        <v>0.2</v>
      </c>
      <c r="W9674">
        <v>2.6892</v>
      </c>
      <c r="X9674">
        <f t="shared" si="455"/>
        <v>7.968</v>
      </c>
    </row>
    <row r="9675" spans="1:24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tr">
        <f t="shared" si="453"/>
        <v>Frank Merwin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tr">
        <f t="shared" si="454"/>
        <v>East</v>
      </c>
      <c r="O9675" t="s">
        <v>147</v>
      </c>
      <c r="P9675" t="s">
        <v>10776</v>
      </c>
      <c r="Q9675" t="s">
        <v>70</v>
      </c>
      <c r="R9675" t="s">
        <v>71</v>
      </c>
      <c r="S9675" t="s">
        <v>10777</v>
      </c>
      <c r="T9675">
        <v>1499.97</v>
      </c>
      <c r="U9675">
        <v>5</v>
      </c>
      <c r="V9675">
        <v>0.4</v>
      </c>
      <c r="W9675">
        <v>-374.99250000000001</v>
      </c>
      <c r="X9675">
        <f t="shared" si="455"/>
        <v>1499.97</v>
      </c>
    </row>
    <row r="9676" spans="1:24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tr">
        <f t="shared" si="453"/>
        <v>John Lucas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tr">
        <f t="shared" si="454"/>
        <v>Central</v>
      </c>
      <c r="O9676" t="s">
        <v>104</v>
      </c>
      <c r="P9676" t="s">
        <v>5275</v>
      </c>
      <c r="Q9676" t="s">
        <v>45</v>
      </c>
      <c r="R9676" t="s">
        <v>58</v>
      </c>
      <c r="S9676" t="s">
        <v>5276</v>
      </c>
      <c r="T9676">
        <v>26.632000000000001</v>
      </c>
      <c r="U9676">
        <v>1</v>
      </c>
      <c r="V9676">
        <v>0.2</v>
      </c>
      <c r="W9676">
        <v>1.3315999999999999</v>
      </c>
      <c r="X9676">
        <f t="shared" si="455"/>
        <v>26.632000000000001</v>
      </c>
    </row>
    <row r="9677" spans="1:24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tr">
        <f t="shared" si="453"/>
        <v>Gene McClure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tr">
        <f t="shared" si="454"/>
        <v>West</v>
      </c>
      <c r="O9677" t="s">
        <v>43</v>
      </c>
      <c r="P9677" t="s">
        <v>4662</v>
      </c>
      <c r="Q9677" t="s">
        <v>31</v>
      </c>
      <c r="R9677" t="s">
        <v>64</v>
      </c>
      <c r="S9677" t="s">
        <v>4663</v>
      </c>
      <c r="T9677">
        <v>41.6</v>
      </c>
      <c r="U9677">
        <v>4</v>
      </c>
      <c r="V9677">
        <v>0</v>
      </c>
      <c r="W9677">
        <v>14.144</v>
      </c>
      <c r="X9677">
        <f t="shared" si="455"/>
        <v>41.6</v>
      </c>
    </row>
    <row r="9678" spans="1:24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tr">
        <f t="shared" si="453"/>
        <v>Matthew Clasen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tr">
        <f t="shared" si="454"/>
        <v>Central</v>
      </c>
      <c r="O9678" t="s">
        <v>104</v>
      </c>
      <c r="P9678" t="s">
        <v>2991</v>
      </c>
      <c r="Q9678" t="s">
        <v>45</v>
      </c>
      <c r="R9678" t="s">
        <v>172</v>
      </c>
      <c r="S9678" t="s">
        <v>2992</v>
      </c>
      <c r="T9678">
        <v>64.02</v>
      </c>
      <c r="U9678">
        <v>6</v>
      </c>
      <c r="V9678">
        <v>0</v>
      </c>
      <c r="W9678">
        <v>29.449200000000001</v>
      </c>
      <c r="X9678">
        <f t="shared" si="455"/>
        <v>64.02</v>
      </c>
    </row>
    <row r="9679" spans="1:24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tr">
        <f t="shared" si="453"/>
        <v>Cindy Schnelling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tr">
        <f t="shared" si="454"/>
        <v>East</v>
      </c>
      <c r="O9679" t="s">
        <v>147</v>
      </c>
      <c r="P9679" t="s">
        <v>1472</v>
      </c>
      <c r="Q9679" t="s">
        <v>45</v>
      </c>
      <c r="R9679" t="s">
        <v>67</v>
      </c>
      <c r="S9679" t="s">
        <v>1473</v>
      </c>
      <c r="T9679">
        <v>6.99</v>
      </c>
      <c r="U9679">
        <v>3</v>
      </c>
      <c r="V9679">
        <v>0</v>
      </c>
      <c r="W9679">
        <v>2.0270999999999999</v>
      </c>
      <c r="X9679">
        <f t="shared" si="455"/>
        <v>6.99</v>
      </c>
    </row>
    <row r="9680" spans="1:24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tr">
        <f t="shared" si="453"/>
        <v>Cindy Schnelling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tr">
        <f t="shared" si="454"/>
        <v>East</v>
      </c>
      <c r="O9680" t="s">
        <v>147</v>
      </c>
      <c r="P9680" t="s">
        <v>9989</v>
      </c>
      <c r="Q9680" t="s">
        <v>45</v>
      </c>
      <c r="R9680" t="s">
        <v>578</v>
      </c>
      <c r="S9680" t="s">
        <v>9990</v>
      </c>
      <c r="T9680">
        <v>6.84</v>
      </c>
      <c r="U9680">
        <v>1</v>
      </c>
      <c r="V9680">
        <v>0</v>
      </c>
      <c r="W9680">
        <v>1.8468</v>
      </c>
      <c r="X9680">
        <f t="shared" si="455"/>
        <v>6.84</v>
      </c>
    </row>
    <row r="9681" spans="1:24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tr">
        <f t="shared" si="453"/>
        <v>Aaron Hawkins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tr">
        <f t="shared" si="454"/>
        <v>West</v>
      </c>
      <c r="O9681" t="s">
        <v>43</v>
      </c>
      <c r="P9681" t="s">
        <v>3005</v>
      </c>
      <c r="Q9681" t="s">
        <v>45</v>
      </c>
      <c r="R9681" t="s">
        <v>58</v>
      </c>
      <c r="S9681" t="s">
        <v>3006</v>
      </c>
      <c r="T9681">
        <v>323.10000000000002</v>
      </c>
      <c r="U9681">
        <v>2</v>
      </c>
      <c r="V9681">
        <v>0</v>
      </c>
      <c r="W9681">
        <v>61.389000000000003</v>
      </c>
      <c r="X9681">
        <f t="shared" si="455"/>
        <v>323.10000000000002</v>
      </c>
    </row>
    <row r="9682" spans="1:24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tr">
        <f t="shared" si="453"/>
        <v>Aaron Hawkins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tr">
        <f t="shared" si="454"/>
        <v>West</v>
      </c>
      <c r="O9682" t="s">
        <v>43</v>
      </c>
      <c r="P9682" t="s">
        <v>3570</v>
      </c>
      <c r="Q9682" t="s">
        <v>70</v>
      </c>
      <c r="R9682" t="s">
        <v>71</v>
      </c>
      <c r="S9682" t="s">
        <v>3571</v>
      </c>
      <c r="T9682">
        <v>668.16</v>
      </c>
      <c r="U9682">
        <v>9</v>
      </c>
      <c r="V9682">
        <v>0.2</v>
      </c>
      <c r="W9682">
        <v>75.168000000000006</v>
      </c>
      <c r="X9682">
        <f t="shared" si="455"/>
        <v>668.16</v>
      </c>
    </row>
    <row r="9683" spans="1:24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tr">
        <f t="shared" si="453"/>
        <v>Emily Phan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tr">
        <f t="shared" si="454"/>
        <v>West</v>
      </c>
      <c r="O9683" t="s">
        <v>43</v>
      </c>
      <c r="P9683" t="s">
        <v>5617</v>
      </c>
      <c r="Q9683" t="s">
        <v>45</v>
      </c>
      <c r="R9683" t="s">
        <v>46</v>
      </c>
      <c r="S9683" t="s">
        <v>5618</v>
      </c>
      <c r="T9683">
        <v>8.64</v>
      </c>
      <c r="U9683">
        <v>3</v>
      </c>
      <c r="V9683">
        <v>0</v>
      </c>
      <c r="W9683">
        <v>4.2336</v>
      </c>
      <c r="X9683">
        <f t="shared" si="455"/>
        <v>8.64</v>
      </c>
    </row>
    <row r="9684" spans="1:24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tr">
        <f t="shared" si="453"/>
        <v>Emily Phan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tr">
        <f t="shared" si="454"/>
        <v>West</v>
      </c>
      <c r="O9684" t="s">
        <v>43</v>
      </c>
      <c r="P9684" t="s">
        <v>3360</v>
      </c>
      <c r="Q9684" t="s">
        <v>45</v>
      </c>
      <c r="R9684" t="s">
        <v>89</v>
      </c>
      <c r="S9684" t="s">
        <v>3361</v>
      </c>
      <c r="T9684">
        <v>38.880000000000003</v>
      </c>
      <c r="U9684">
        <v>6</v>
      </c>
      <c r="V9684">
        <v>0</v>
      </c>
      <c r="W9684">
        <v>18.662400000000002</v>
      </c>
      <c r="X9684">
        <f t="shared" si="455"/>
        <v>38.880000000000003</v>
      </c>
    </row>
    <row r="9685" spans="1:24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tr">
        <f t="shared" si="453"/>
        <v>Emily Phan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tr">
        <f t="shared" si="454"/>
        <v>West</v>
      </c>
      <c r="O9685" t="s">
        <v>43</v>
      </c>
      <c r="P9685" t="s">
        <v>3936</v>
      </c>
      <c r="Q9685" t="s">
        <v>31</v>
      </c>
      <c r="R9685" t="s">
        <v>64</v>
      </c>
      <c r="S9685" t="s">
        <v>5154</v>
      </c>
      <c r="T9685">
        <v>201.04</v>
      </c>
      <c r="U9685">
        <v>8</v>
      </c>
      <c r="V9685">
        <v>0</v>
      </c>
      <c r="W9685">
        <v>54.280799999999999</v>
      </c>
      <c r="X9685">
        <f t="shared" si="455"/>
        <v>201.04</v>
      </c>
    </row>
    <row r="9686" spans="1:24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tr">
        <f t="shared" si="453"/>
        <v>Emily Phan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tr">
        <f t="shared" si="454"/>
        <v>West</v>
      </c>
      <c r="O9686" t="s">
        <v>43</v>
      </c>
      <c r="P9686" t="s">
        <v>7341</v>
      </c>
      <c r="Q9686" t="s">
        <v>45</v>
      </c>
      <c r="R9686" t="s">
        <v>89</v>
      </c>
      <c r="S9686" t="s">
        <v>7342</v>
      </c>
      <c r="T9686">
        <v>12.96</v>
      </c>
      <c r="U9686">
        <v>2</v>
      </c>
      <c r="V9686">
        <v>0</v>
      </c>
      <c r="W9686">
        <v>6.3503999999999996</v>
      </c>
      <c r="X9686">
        <f t="shared" si="455"/>
        <v>12.96</v>
      </c>
    </row>
    <row r="9687" spans="1:24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tr">
        <f t="shared" si="453"/>
        <v>Fred Wasserman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tr">
        <f t="shared" si="454"/>
        <v>West</v>
      </c>
      <c r="O9687" t="s">
        <v>43</v>
      </c>
      <c r="P9687" t="s">
        <v>5548</v>
      </c>
      <c r="Q9687" t="s">
        <v>70</v>
      </c>
      <c r="R9687" t="s">
        <v>160</v>
      </c>
      <c r="S9687" t="s">
        <v>5549</v>
      </c>
      <c r="T9687">
        <v>16.59</v>
      </c>
      <c r="U9687">
        <v>1</v>
      </c>
      <c r="V9687">
        <v>0</v>
      </c>
      <c r="W9687">
        <v>5.8064999999999998</v>
      </c>
      <c r="X9687">
        <f t="shared" si="455"/>
        <v>16.59</v>
      </c>
    </row>
    <row r="9688" spans="1:24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tr">
        <f t="shared" si="453"/>
        <v>Kelly Andreada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tr">
        <f t="shared" si="454"/>
        <v>West</v>
      </c>
      <c r="O9688" t="s">
        <v>43</v>
      </c>
      <c r="P9688" t="s">
        <v>2457</v>
      </c>
      <c r="Q9688" t="s">
        <v>45</v>
      </c>
      <c r="R9688" t="s">
        <v>67</v>
      </c>
      <c r="S9688" t="s">
        <v>2458</v>
      </c>
      <c r="T9688">
        <v>35.1</v>
      </c>
      <c r="U9688">
        <v>6</v>
      </c>
      <c r="V9688">
        <v>0</v>
      </c>
      <c r="W9688">
        <v>10.179</v>
      </c>
      <c r="X9688">
        <f t="shared" si="455"/>
        <v>35.1</v>
      </c>
    </row>
    <row r="9689" spans="1:24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tr">
        <f t="shared" si="453"/>
        <v>Sample Company A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tr">
        <f t="shared" si="454"/>
        <v>Central</v>
      </c>
      <c r="O9689" t="s">
        <v>104</v>
      </c>
      <c r="P9689" t="s">
        <v>2448</v>
      </c>
      <c r="Q9689" t="s">
        <v>45</v>
      </c>
      <c r="R9689" t="s">
        <v>74</v>
      </c>
      <c r="S9689" t="s">
        <v>2449</v>
      </c>
      <c r="T9689">
        <v>11.646000000000001</v>
      </c>
      <c r="U9689">
        <v>9</v>
      </c>
      <c r="V9689">
        <v>0.8</v>
      </c>
      <c r="W9689">
        <v>-17.469000000000001</v>
      </c>
      <c r="X9689">
        <f t="shared" si="455"/>
        <v>11.646000000000001</v>
      </c>
    </row>
    <row r="9690" spans="1:24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tr">
        <f t="shared" si="453"/>
        <v>Paul Gonzalez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tr">
        <f t="shared" si="454"/>
        <v>South</v>
      </c>
      <c r="O9690" t="s">
        <v>29</v>
      </c>
      <c r="P9690" t="s">
        <v>6291</v>
      </c>
      <c r="Q9690" t="s">
        <v>45</v>
      </c>
      <c r="R9690" t="s">
        <v>89</v>
      </c>
      <c r="S9690" t="s">
        <v>6292</v>
      </c>
      <c r="T9690">
        <v>32.4</v>
      </c>
      <c r="U9690">
        <v>5</v>
      </c>
      <c r="V9690">
        <v>0</v>
      </c>
      <c r="W9690">
        <v>15.552</v>
      </c>
      <c r="X9690">
        <f t="shared" si="455"/>
        <v>32.4</v>
      </c>
    </row>
    <row r="9691" spans="1:24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tr">
        <f t="shared" si="453"/>
        <v>Paul Gonzalez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tr">
        <f t="shared" si="454"/>
        <v>South</v>
      </c>
      <c r="O9691" t="s">
        <v>29</v>
      </c>
      <c r="P9691" t="s">
        <v>5897</v>
      </c>
      <c r="Q9691" t="s">
        <v>70</v>
      </c>
      <c r="R9691" t="s">
        <v>71</v>
      </c>
      <c r="S9691" t="s">
        <v>5898</v>
      </c>
      <c r="T9691">
        <v>503.96</v>
      </c>
      <c r="U9691">
        <v>4</v>
      </c>
      <c r="V9691">
        <v>0</v>
      </c>
      <c r="W9691">
        <v>125.99</v>
      </c>
      <c r="X9691">
        <f t="shared" si="455"/>
        <v>503.96</v>
      </c>
    </row>
    <row r="9692" spans="1:24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tr">
        <f t="shared" si="453"/>
        <v>Tom Ashbrook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tr">
        <f t="shared" si="454"/>
        <v>East</v>
      </c>
      <c r="O9692" t="s">
        <v>147</v>
      </c>
      <c r="P9692" t="s">
        <v>3236</v>
      </c>
      <c r="Q9692" t="s">
        <v>45</v>
      </c>
      <c r="R9692" t="s">
        <v>67</v>
      </c>
      <c r="S9692" t="s">
        <v>3237</v>
      </c>
      <c r="T9692">
        <v>7.04</v>
      </c>
      <c r="U9692">
        <v>4</v>
      </c>
      <c r="V9692">
        <v>0</v>
      </c>
      <c r="W9692">
        <v>2.0415999999999999</v>
      </c>
      <c r="X9692">
        <f t="shared" si="455"/>
        <v>7.04</v>
      </c>
    </row>
    <row r="9693" spans="1:24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tr">
        <f t="shared" si="453"/>
        <v>Patrick O'Brill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tr">
        <f t="shared" si="454"/>
        <v>Central</v>
      </c>
      <c r="O9693" t="s">
        <v>104</v>
      </c>
      <c r="P9693" t="s">
        <v>3098</v>
      </c>
      <c r="Q9693" t="s">
        <v>31</v>
      </c>
      <c r="R9693" t="s">
        <v>32</v>
      </c>
      <c r="S9693" t="s">
        <v>3099</v>
      </c>
      <c r="T9693">
        <v>613.99919999999997</v>
      </c>
      <c r="U9693">
        <v>3</v>
      </c>
      <c r="V9693">
        <v>0.32</v>
      </c>
      <c r="W9693">
        <v>-18.058800000000002</v>
      </c>
      <c r="X9693">
        <f t="shared" si="455"/>
        <v>613.99919999999997</v>
      </c>
    </row>
    <row r="9694" spans="1:24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tr">
        <f t="shared" si="453"/>
        <v>Suzanne McNair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tr">
        <f t="shared" si="454"/>
        <v>East</v>
      </c>
      <c r="O9694" t="s">
        <v>147</v>
      </c>
      <c r="P9694" t="s">
        <v>5564</v>
      </c>
      <c r="Q9694" t="s">
        <v>45</v>
      </c>
      <c r="R9694" t="s">
        <v>58</v>
      </c>
      <c r="S9694" t="s">
        <v>5565</v>
      </c>
      <c r="T9694">
        <v>470.36</v>
      </c>
      <c r="U9694">
        <v>11</v>
      </c>
      <c r="V9694">
        <v>0</v>
      </c>
      <c r="W9694">
        <v>122.2936</v>
      </c>
      <c r="X9694">
        <f t="shared" si="455"/>
        <v>470.36</v>
      </c>
    </row>
    <row r="9695" spans="1:24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tr">
        <f t="shared" si="453"/>
        <v>Neil Knudson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tr">
        <f t="shared" si="454"/>
        <v>West</v>
      </c>
      <c r="O9695" t="s">
        <v>43</v>
      </c>
      <c r="P9695" t="s">
        <v>5110</v>
      </c>
      <c r="Q9695" t="s">
        <v>45</v>
      </c>
      <c r="R9695" t="s">
        <v>89</v>
      </c>
      <c r="S9695" t="s">
        <v>5111</v>
      </c>
      <c r="T9695">
        <v>31.08</v>
      </c>
      <c r="U9695">
        <v>6</v>
      </c>
      <c r="V9695">
        <v>0</v>
      </c>
      <c r="W9695">
        <v>15.229200000000001</v>
      </c>
      <c r="X9695">
        <f t="shared" si="455"/>
        <v>31.08</v>
      </c>
    </row>
    <row r="9696" spans="1:24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tr">
        <f t="shared" si="453"/>
        <v>Neil Knudson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tr">
        <f t="shared" si="454"/>
        <v>West</v>
      </c>
      <c r="O9696" t="s">
        <v>43</v>
      </c>
      <c r="P9696" t="s">
        <v>1953</v>
      </c>
      <c r="Q9696" t="s">
        <v>45</v>
      </c>
      <c r="R9696" t="s">
        <v>578</v>
      </c>
      <c r="S9696" t="s">
        <v>1954</v>
      </c>
      <c r="T9696">
        <v>7.3</v>
      </c>
      <c r="U9696">
        <v>2</v>
      </c>
      <c r="V9696">
        <v>0</v>
      </c>
      <c r="W9696">
        <v>2.19</v>
      </c>
      <c r="X9696">
        <f t="shared" si="455"/>
        <v>7.3</v>
      </c>
    </row>
    <row r="9697" spans="1:24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tr">
        <f t="shared" si="453"/>
        <v>Steve Chapman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tr">
        <f t="shared" si="454"/>
        <v>East</v>
      </c>
      <c r="O9697" t="s">
        <v>147</v>
      </c>
      <c r="P9697" t="s">
        <v>76</v>
      </c>
      <c r="Q9697" t="s">
        <v>45</v>
      </c>
      <c r="R9697" t="s">
        <v>77</v>
      </c>
      <c r="S9697" t="s">
        <v>78</v>
      </c>
      <c r="T9697">
        <v>73.536000000000001</v>
      </c>
      <c r="U9697">
        <v>4</v>
      </c>
      <c r="V9697">
        <v>0.2</v>
      </c>
      <c r="W9697">
        <v>9.1920000000000002</v>
      </c>
      <c r="X9697">
        <f t="shared" si="455"/>
        <v>73.536000000000001</v>
      </c>
    </row>
    <row r="9698" spans="1:24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tr">
        <f t="shared" si="453"/>
        <v>Heather Kirkland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tr">
        <f t="shared" si="454"/>
        <v>Central</v>
      </c>
      <c r="O9698" t="s">
        <v>104</v>
      </c>
      <c r="P9698" t="s">
        <v>1975</v>
      </c>
      <c r="Q9698" t="s">
        <v>45</v>
      </c>
      <c r="R9698" t="s">
        <v>46</v>
      </c>
      <c r="S9698" t="s">
        <v>1976</v>
      </c>
      <c r="T9698">
        <v>491.55</v>
      </c>
      <c r="U9698">
        <v>5</v>
      </c>
      <c r="V9698">
        <v>0</v>
      </c>
      <c r="W9698">
        <v>240.8595</v>
      </c>
      <c r="X9698">
        <f t="shared" si="455"/>
        <v>491.55</v>
      </c>
    </row>
    <row r="9699" spans="1:24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tr">
        <f t="shared" si="453"/>
        <v>Brad Thomas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tr">
        <f t="shared" si="454"/>
        <v>East</v>
      </c>
      <c r="O9699" t="s">
        <v>147</v>
      </c>
      <c r="P9699" t="s">
        <v>4753</v>
      </c>
      <c r="Q9699" t="s">
        <v>31</v>
      </c>
      <c r="R9699" t="s">
        <v>64</v>
      </c>
      <c r="S9699" t="s">
        <v>4754</v>
      </c>
      <c r="T9699">
        <v>30.335999999999999</v>
      </c>
      <c r="U9699">
        <v>4</v>
      </c>
      <c r="V9699">
        <v>0.2</v>
      </c>
      <c r="W9699">
        <v>9.48</v>
      </c>
      <c r="X9699">
        <f t="shared" si="455"/>
        <v>30.335999999999999</v>
      </c>
    </row>
    <row r="9700" spans="1:24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tr">
        <f t="shared" si="453"/>
        <v>Khloe Miller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tr">
        <f t="shared" si="454"/>
        <v>West</v>
      </c>
      <c r="O9700" t="s">
        <v>43</v>
      </c>
      <c r="P9700" t="s">
        <v>950</v>
      </c>
      <c r="Q9700" t="s">
        <v>45</v>
      </c>
      <c r="R9700" t="s">
        <v>89</v>
      </c>
      <c r="S9700" t="s">
        <v>951</v>
      </c>
      <c r="T9700">
        <v>22.83</v>
      </c>
      <c r="U9700">
        <v>3</v>
      </c>
      <c r="V9700">
        <v>0</v>
      </c>
      <c r="W9700">
        <v>10.7301</v>
      </c>
      <c r="X9700">
        <f t="shared" si="455"/>
        <v>22.83</v>
      </c>
    </row>
    <row r="9701" spans="1:24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tr">
        <f t="shared" si="453"/>
        <v>Khloe Miller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tr">
        <f t="shared" si="454"/>
        <v>West</v>
      </c>
      <c r="O9701" t="s">
        <v>43</v>
      </c>
      <c r="P9701" t="s">
        <v>9628</v>
      </c>
      <c r="Q9701" t="s">
        <v>45</v>
      </c>
      <c r="R9701" t="s">
        <v>77</v>
      </c>
      <c r="S9701" t="s">
        <v>9629</v>
      </c>
      <c r="T9701">
        <v>54.32</v>
      </c>
      <c r="U9701">
        <v>4</v>
      </c>
      <c r="V9701">
        <v>0</v>
      </c>
      <c r="W9701">
        <v>16.295999999999999</v>
      </c>
      <c r="X9701">
        <f t="shared" si="455"/>
        <v>54.32</v>
      </c>
    </row>
    <row r="9702" spans="1:24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tr">
        <f t="shared" si="453"/>
        <v>Khloe Miller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tr">
        <f t="shared" si="454"/>
        <v>West</v>
      </c>
      <c r="O9702" t="s">
        <v>43</v>
      </c>
      <c r="P9702" t="s">
        <v>5603</v>
      </c>
      <c r="Q9702" t="s">
        <v>70</v>
      </c>
      <c r="R9702" t="s">
        <v>71</v>
      </c>
      <c r="S9702" t="s">
        <v>5604</v>
      </c>
      <c r="T9702">
        <v>196.77600000000001</v>
      </c>
      <c r="U9702">
        <v>3</v>
      </c>
      <c r="V9702">
        <v>0.2</v>
      </c>
      <c r="W9702">
        <v>14.7582</v>
      </c>
      <c r="X9702">
        <f t="shared" si="455"/>
        <v>196.77600000000001</v>
      </c>
    </row>
    <row r="9703" spans="1:24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tr">
        <f t="shared" si="453"/>
        <v>Susan Pistek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tr">
        <f t="shared" si="454"/>
        <v>West</v>
      </c>
      <c r="O9703" t="s">
        <v>43</v>
      </c>
      <c r="P9703" t="s">
        <v>3149</v>
      </c>
      <c r="Q9703" t="s">
        <v>45</v>
      </c>
      <c r="R9703" t="s">
        <v>268</v>
      </c>
      <c r="S9703" t="s">
        <v>3150</v>
      </c>
      <c r="T9703">
        <v>3.62</v>
      </c>
      <c r="U9703">
        <v>2</v>
      </c>
      <c r="V9703">
        <v>0</v>
      </c>
      <c r="W9703">
        <v>1.1946000000000001</v>
      </c>
      <c r="X9703">
        <f t="shared" si="455"/>
        <v>3.62</v>
      </c>
    </row>
    <row r="9704" spans="1:24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tr">
        <f t="shared" si="453"/>
        <v>Laurel Beltran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tr">
        <f t="shared" si="454"/>
        <v>East</v>
      </c>
      <c r="O9704" t="s">
        <v>147</v>
      </c>
      <c r="P9704" t="s">
        <v>441</v>
      </c>
      <c r="Q9704" t="s">
        <v>45</v>
      </c>
      <c r="R9704" t="s">
        <v>89</v>
      </c>
      <c r="S9704" t="s">
        <v>442</v>
      </c>
      <c r="T9704">
        <v>11.54</v>
      </c>
      <c r="U9704">
        <v>1</v>
      </c>
      <c r="V9704">
        <v>0</v>
      </c>
      <c r="W9704">
        <v>5.5392000000000001</v>
      </c>
      <c r="X9704">
        <f t="shared" si="455"/>
        <v>11.54</v>
      </c>
    </row>
    <row r="9705" spans="1:24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tr">
        <f t="shared" si="453"/>
        <v>Laurel Beltran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tr">
        <f t="shared" si="454"/>
        <v>East</v>
      </c>
      <c r="O9705" t="s">
        <v>147</v>
      </c>
      <c r="P9705" t="s">
        <v>96</v>
      </c>
      <c r="Q9705" t="s">
        <v>45</v>
      </c>
      <c r="R9705" t="s">
        <v>74</v>
      </c>
      <c r="S9705" t="s">
        <v>97</v>
      </c>
      <c r="T9705">
        <v>849.95</v>
      </c>
      <c r="U9705">
        <v>5</v>
      </c>
      <c r="V9705">
        <v>0</v>
      </c>
      <c r="W9705">
        <v>390.97699999999998</v>
      </c>
      <c r="X9705">
        <f t="shared" si="455"/>
        <v>849.95</v>
      </c>
    </row>
    <row r="9706" spans="1:24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tr">
        <f t="shared" si="453"/>
        <v>Laurel Beltran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tr">
        <f t="shared" si="454"/>
        <v>East</v>
      </c>
      <c r="O9706" t="s">
        <v>147</v>
      </c>
      <c r="P9706" t="s">
        <v>9270</v>
      </c>
      <c r="Q9706" t="s">
        <v>45</v>
      </c>
      <c r="R9706" t="s">
        <v>74</v>
      </c>
      <c r="S9706" t="s">
        <v>9271</v>
      </c>
      <c r="T9706">
        <v>11.01</v>
      </c>
      <c r="U9706">
        <v>3</v>
      </c>
      <c r="V9706">
        <v>0</v>
      </c>
      <c r="W9706">
        <v>5.3948999999999998</v>
      </c>
      <c r="X9706">
        <f t="shared" si="455"/>
        <v>11.01</v>
      </c>
    </row>
    <row r="9707" spans="1:24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tr">
        <f t="shared" si="453"/>
        <v>Joy Smith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tr">
        <f t="shared" si="454"/>
        <v>West</v>
      </c>
      <c r="O9707" t="s">
        <v>43</v>
      </c>
      <c r="P9707" t="s">
        <v>2854</v>
      </c>
      <c r="Q9707" t="s">
        <v>45</v>
      </c>
      <c r="R9707" t="s">
        <v>74</v>
      </c>
      <c r="S9707" t="s">
        <v>2855</v>
      </c>
      <c r="T9707">
        <v>39.624000000000002</v>
      </c>
      <c r="U9707">
        <v>3</v>
      </c>
      <c r="V9707">
        <v>0.2</v>
      </c>
      <c r="W9707">
        <v>13.868399999999999</v>
      </c>
      <c r="X9707">
        <f t="shared" si="455"/>
        <v>39.624000000000002</v>
      </c>
    </row>
    <row r="9708" spans="1:24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tr">
        <f t="shared" si="453"/>
        <v>Carlos Soltero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tr">
        <f t="shared" si="454"/>
        <v>West</v>
      </c>
      <c r="O9708" t="s">
        <v>43</v>
      </c>
      <c r="P9708" t="s">
        <v>7958</v>
      </c>
      <c r="Q9708" t="s">
        <v>31</v>
      </c>
      <c r="R9708" t="s">
        <v>35</v>
      </c>
      <c r="S9708" t="s">
        <v>7959</v>
      </c>
      <c r="T9708">
        <v>242.136</v>
      </c>
      <c r="U9708">
        <v>3</v>
      </c>
      <c r="V9708">
        <v>0.2</v>
      </c>
      <c r="W9708">
        <v>12.1068</v>
      </c>
      <c r="X9708">
        <f t="shared" si="455"/>
        <v>242.136</v>
      </c>
    </row>
    <row r="9709" spans="1:24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tr">
        <f t="shared" si="453"/>
        <v>Carlos Soltero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tr">
        <f t="shared" si="454"/>
        <v>West</v>
      </c>
      <c r="O9709" t="s">
        <v>43</v>
      </c>
      <c r="P9709" t="s">
        <v>471</v>
      </c>
      <c r="Q9709" t="s">
        <v>45</v>
      </c>
      <c r="R9709" t="s">
        <v>67</v>
      </c>
      <c r="S9709" t="s">
        <v>472</v>
      </c>
      <c r="T9709">
        <v>12.39</v>
      </c>
      <c r="U9709">
        <v>3</v>
      </c>
      <c r="V9709">
        <v>0</v>
      </c>
      <c r="W9709">
        <v>5.6993999999999998</v>
      </c>
      <c r="X9709">
        <f t="shared" si="455"/>
        <v>12.39</v>
      </c>
    </row>
    <row r="9710" spans="1:24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tr">
        <f t="shared" si="453"/>
        <v>Carlos Soltero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tr">
        <f t="shared" si="454"/>
        <v>West</v>
      </c>
      <c r="O9710" t="s">
        <v>43</v>
      </c>
      <c r="P9710" t="s">
        <v>7118</v>
      </c>
      <c r="Q9710" t="s">
        <v>31</v>
      </c>
      <c r="R9710" t="s">
        <v>64</v>
      </c>
      <c r="S9710" t="s">
        <v>7119</v>
      </c>
      <c r="T9710">
        <v>19.96</v>
      </c>
      <c r="U9710">
        <v>2</v>
      </c>
      <c r="V9710">
        <v>0</v>
      </c>
      <c r="W9710">
        <v>5.5888</v>
      </c>
      <c r="X9710">
        <f t="shared" si="455"/>
        <v>19.96</v>
      </c>
    </row>
    <row r="9711" spans="1:24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tr">
        <f t="shared" si="453"/>
        <v>Carlos Soltero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tr">
        <f t="shared" si="454"/>
        <v>West</v>
      </c>
      <c r="O9711" t="s">
        <v>43</v>
      </c>
      <c r="P9711" t="s">
        <v>1633</v>
      </c>
      <c r="Q9711" t="s">
        <v>45</v>
      </c>
      <c r="R9711" t="s">
        <v>58</v>
      </c>
      <c r="S9711" t="s">
        <v>1634</v>
      </c>
      <c r="T9711">
        <v>340.92</v>
      </c>
      <c r="U9711">
        <v>3</v>
      </c>
      <c r="V9711">
        <v>0</v>
      </c>
      <c r="W9711">
        <v>3.4091999999999998</v>
      </c>
      <c r="X9711">
        <f t="shared" si="455"/>
        <v>340.92</v>
      </c>
    </row>
    <row r="9712" spans="1:24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tr">
        <f t="shared" si="453"/>
        <v>Maribeth Dona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tr">
        <f t="shared" si="454"/>
        <v>East</v>
      </c>
      <c r="O9712" t="s">
        <v>147</v>
      </c>
      <c r="P9712" t="s">
        <v>5351</v>
      </c>
      <c r="Q9712" t="s">
        <v>31</v>
      </c>
      <c r="R9712" t="s">
        <v>64</v>
      </c>
      <c r="S9712" t="s">
        <v>5352</v>
      </c>
      <c r="T9712">
        <v>273.56799999999998</v>
      </c>
      <c r="U9712">
        <v>2</v>
      </c>
      <c r="V9712">
        <v>0.2</v>
      </c>
      <c r="W9712">
        <v>-34.195999999999998</v>
      </c>
      <c r="X9712">
        <f t="shared" si="455"/>
        <v>273.56799999999998</v>
      </c>
    </row>
    <row r="9713" spans="1:24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tr">
        <f t="shared" si="453"/>
        <v>Maribeth Dona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tr">
        <f t="shared" si="454"/>
        <v>East</v>
      </c>
      <c r="O9713" t="s">
        <v>147</v>
      </c>
      <c r="P9713" t="s">
        <v>2792</v>
      </c>
      <c r="Q9713" t="s">
        <v>45</v>
      </c>
      <c r="R9713" t="s">
        <v>74</v>
      </c>
      <c r="S9713" t="s">
        <v>2793</v>
      </c>
      <c r="T9713">
        <v>13.194000000000001</v>
      </c>
      <c r="U9713">
        <v>2</v>
      </c>
      <c r="V9713">
        <v>0.7</v>
      </c>
      <c r="W9713">
        <v>-8.7959999999999994</v>
      </c>
      <c r="X9713">
        <f t="shared" si="455"/>
        <v>13.194000000000001</v>
      </c>
    </row>
    <row r="9714" spans="1:24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tr">
        <f t="shared" si="453"/>
        <v>Maribeth Dona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tr">
        <f t="shared" si="454"/>
        <v>East</v>
      </c>
      <c r="O9714" t="s">
        <v>147</v>
      </c>
      <c r="P9714" t="s">
        <v>3518</v>
      </c>
      <c r="Q9714" t="s">
        <v>45</v>
      </c>
      <c r="R9714" t="s">
        <v>58</v>
      </c>
      <c r="S9714" t="s">
        <v>3519</v>
      </c>
      <c r="T9714">
        <v>1080.096</v>
      </c>
      <c r="U9714">
        <v>6</v>
      </c>
      <c r="V9714">
        <v>0.2</v>
      </c>
      <c r="W9714">
        <v>-94.508399999999995</v>
      </c>
      <c r="X9714">
        <f t="shared" si="455"/>
        <v>1080.096</v>
      </c>
    </row>
    <row r="9715" spans="1:24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tr">
        <f t="shared" si="453"/>
        <v>Maribeth Dona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tr">
        <f t="shared" si="454"/>
        <v>East</v>
      </c>
      <c r="O9715" t="s">
        <v>147</v>
      </c>
      <c r="P9715" t="s">
        <v>2153</v>
      </c>
      <c r="Q9715" t="s">
        <v>70</v>
      </c>
      <c r="R9715" t="s">
        <v>160</v>
      </c>
      <c r="S9715" t="s">
        <v>2154</v>
      </c>
      <c r="T9715">
        <v>51.56</v>
      </c>
      <c r="U9715">
        <v>5</v>
      </c>
      <c r="V9715">
        <v>0.2</v>
      </c>
      <c r="W9715">
        <v>-6.4450000000000003</v>
      </c>
      <c r="X9715">
        <f t="shared" si="455"/>
        <v>51.56</v>
      </c>
    </row>
    <row r="9716" spans="1:24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tr">
        <f t="shared" si="453"/>
        <v>Maribeth Dona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tr">
        <f t="shared" si="454"/>
        <v>East</v>
      </c>
      <c r="O9716" t="s">
        <v>147</v>
      </c>
      <c r="P9716" t="s">
        <v>5386</v>
      </c>
      <c r="Q9716" t="s">
        <v>70</v>
      </c>
      <c r="R9716" t="s">
        <v>160</v>
      </c>
      <c r="S9716" t="s">
        <v>5387</v>
      </c>
      <c r="T9716">
        <v>58.415999999999997</v>
      </c>
      <c r="U9716">
        <v>2</v>
      </c>
      <c r="V9716">
        <v>0.2</v>
      </c>
      <c r="W9716">
        <v>16.794599999999999</v>
      </c>
      <c r="X9716">
        <f t="shared" si="455"/>
        <v>58.415999999999997</v>
      </c>
    </row>
    <row r="9717" spans="1:24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tr">
        <f t="shared" si="453"/>
        <v>Lisa DeCherney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tr">
        <f t="shared" si="454"/>
        <v>West</v>
      </c>
      <c r="O9717" t="s">
        <v>43</v>
      </c>
      <c r="P9717" t="s">
        <v>1498</v>
      </c>
      <c r="Q9717" t="s">
        <v>45</v>
      </c>
      <c r="R9717" t="s">
        <v>74</v>
      </c>
      <c r="S9717" t="s">
        <v>1499</v>
      </c>
      <c r="T9717">
        <v>57.584000000000003</v>
      </c>
      <c r="U9717">
        <v>2</v>
      </c>
      <c r="V9717">
        <v>0.2</v>
      </c>
      <c r="W9717">
        <v>20.154399999999999</v>
      </c>
      <c r="X9717">
        <f t="shared" si="455"/>
        <v>57.584000000000003</v>
      </c>
    </row>
    <row r="9718" spans="1:24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tr">
        <f t="shared" si="453"/>
        <v>Deborah Brumfield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tr">
        <f t="shared" si="454"/>
        <v>East</v>
      </c>
      <c r="O9718" t="s">
        <v>147</v>
      </c>
      <c r="P9718" t="s">
        <v>8417</v>
      </c>
      <c r="Q9718" t="s">
        <v>45</v>
      </c>
      <c r="R9718" t="s">
        <v>67</v>
      </c>
      <c r="S9718" t="s">
        <v>8418</v>
      </c>
      <c r="T9718">
        <v>37.311999999999998</v>
      </c>
      <c r="U9718">
        <v>4</v>
      </c>
      <c r="V9718">
        <v>0.2</v>
      </c>
      <c r="W9718">
        <v>2.7984</v>
      </c>
      <c r="X9718">
        <f t="shared" si="455"/>
        <v>37.311999999999998</v>
      </c>
    </row>
    <row r="9719" spans="1:24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tr">
        <f t="shared" si="453"/>
        <v>Annie Thurman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tr">
        <f t="shared" si="454"/>
        <v>Central</v>
      </c>
      <c r="O9719" t="s">
        <v>104</v>
      </c>
      <c r="P9719" t="s">
        <v>557</v>
      </c>
      <c r="Q9719" t="s">
        <v>70</v>
      </c>
      <c r="R9719" t="s">
        <v>71</v>
      </c>
      <c r="S9719" t="s">
        <v>558</v>
      </c>
      <c r="T9719">
        <v>79.959999999999994</v>
      </c>
      <c r="U9719">
        <v>5</v>
      </c>
      <c r="V9719">
        <v>0.2</v>
      </c>
      <c r="W9719">
        <v>7.9960000000000004</v>
      </c>
      <c r="X9719">
        <f t="shared" si="455"/>
        <v>79.959999999999994</v>
      </c>
    </row>
    <row r="9720" spans="1:24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tr">
        <f t="shared" si="453"/>
        <v>Annie Thurman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tr">
        <f t="shared" si="454"/>
        <v>Central</v>
      </c>
      <c r="O9720" t="s">
        <v>104</v>
      </c>
      <c r="P9720" t="s">
        <v>857</v>
      </c>
      <c r="Q9720" t="s">
        <v>70</v>
      </c>
      <c r="R9720" t="s">
        <v>160</v>
      </c>
      <c r="S9720" t="s">
        <v>858</v>
      </c>
      <c r="T9720">
        <v>223.96</v>
      </c>
      <c r="U9720">
        <v>5</v>
      </c>
      <c r="V9720">
        <v>0.2</v>
      </c>
      <c r="W9720">
        <v>11.198</v>
      </c>
      <c r="X9720">
        <f t="shared" si="455"/>
        <v>223.96</v>
      </c>
    </row>
    <row r="9721" spans="1:24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tr">
        <f t="shared" si="453"/>
        <v>Dennis Kane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tr">
        <f t="shared" si="454"/>
        <v>East</v>
      </c>
      <c r="O9721" t="s">
        <v>147</v>
      </c>
      <c r="P9721" t="s">
        <v>3696</v>
      </c>
      <c r="Q9721" t="s">
        <v>45</v>
      </c>
      <c r="R9721" t="s">
        <v>58</v>
      </c>
      <c r="S9721" t="s">
        <v>3697</v>
      </c>
      <c r="T9721">
        <v>221.024</v>
      </c>
      <c r="U9721">
        <v>2</v>
      </c>
      <c r="V9721">
        <v>0.2</v>
      </c>
      <c r="W9721">
        <v>-55.256</v>
      </c>
      <c r="X9721">
        <f t="shared" si="455"/>
        <v>221.024</v>
      </c>
    </row>
    <row r="9722" spans="1:24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tr">
        <f t="shared" si="453"/>
        <v>Chris Selesnick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tr">
        <f t="shared" si="454"/>
        <v>Central</v>
      </c>
      <c r="O9722" t="s">
        <v>104</v>
      </c>
      <c r="P9722" t="s">
        <v>6165</v>
      </c>
      <c r="Q9722" t="s">
        <v>31</v>
      </c>
      <c r="R9722" t="s">
        <v>64</v>
      </c>
      <c r="S9722" t="s">
        <v>6166</v>
      </c>
      <c r="T9722">
        <v>18.96</v>
      </c>
      <c r="U9722">
        <v>2</v>
      </c>
      <c r="V9722">
        <v>0</v>
      </c>
      <c r="W9722">
        <v>7.5839999999999996</v>
      </c>
      <c r="X9722">
        <f t="shared" si="455"/>
        <v>18.96</v>
      </c>
    </row>
    <row r="9723" spans="1:24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tr">
        <f t="shared" si="453"/>
        <v>Jill Fjeld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tr">
        <f t="shared" si="454"/>
        <v>East</v>
      </c>
      <c r="O9723" t="s">
        <v>147</v>
      </c>
      <c r="P9723" t="s">
        <v>7867</v>
      </c>
      <c r="Q9723" t="s">
        <v>31</v>
      </c>
      <c r="R9723" t="s">
        <v>35</v>
      </c>
      <c r="S9723" t="s">
        <v>7868</v>
      </c>
      <c r="T9723">
        <v>326.64600000000002</v>
      </c>
      <c r="U9723">
        <v>3</v>
      </c>
      <c r="V9723">
        <v>0.1</v>
      </c>
      <c r="W9723">
        <v>39.923400000000001</v>
      </c>
      <c r="X9723">
        <f t="shared" si="455"/>
        <v>326.64600000000002</v>
      </c>
    </row>
    <row r="9724" spans="1:24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tr">
        <f t="shared" si="453"/>
        <v>Jill Fjeld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tr">
        <f t="shared" si="454"/>
        <v>East</v>
      </c>
      <c r="O9724" t="s">
        <v>147</v>
      </c>
      <c r="P9724" t="s">
        <v>1020</v>
      </c>
      <c r="Q9724" t="s">
        <v>70</v>
      </c>
      <c r="R9724" t="s">
        <v>160</v>
      </c>
      <c r="S9724" t="s">
        <v>1021</v>
      </c>
      <c r="T9724">
        <v>89.97</v>
      </c>
      <c r="U9724">
        <v>3</v>
      </c>
      <c r="V9724">
        <v>0</v>
      </c>
      <c r="W9724">
        <v>39.586799999999997</v>
      </c>
      <c r="X9724">
        <f t="shared" si="455"/>
        <v>89.97</v>
      </c>
    </row>
    <row r="9725" spans="1:24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tr">
        <f t="shared" si="453"/>
        <v>Tamara Willingham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tr">
        <f t="shared" si="454"/>
        <v>East</v>
      </c>
      <c r="O9725" t="s">
        <v>147</v>
      </c>
      <c r="P9725" t="s">
        <v>2718</v>
      </c>
      <c r="Q9725" t="s">
        <v>45</v>
      </c>
      <c r="R9725" t="s">
        <v>74</v>
      </c>
      <c r="S9725" t="s">
        <v>2719</v>
      </c>
      <c r="T9725">
        <v>296.71199999999999</v>
      </c>
      <c r="U9725">
        <v>13</v>
      </c>
      <c r="V9725">
        <v>0.2</v>
      </c>
      <c r="W9725">
        <v>100.1403</v>
      </c>
      <c r="X9725">
        <f t="shared" si="455"/>
        <v>296.71199999999999</v>
      </c>
    </row>
    <row r="9726" spans="1:24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tr">
        <f t="shared" si="453"/>
        <v>Tim Brockman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tr">
        <f t="shared" si="454"/>
        <v>Central</v>
      </c>
      <c r="O9726" t="s">
        <v>104</v>
      </c>
      <c r="P9726" t="s">
        <v>2581</v>
      </c>
      <c r="Q9726" t="s">
        <v>45</v>
      </c>
      <c r="R9726" t="s">
        <v>172</v>
      </c>
      <c r="S9726" t="s">
        <v>2582</v>
      </c>
      <c r="T9726">
        <v>12.224</v>
      </c>
      <c r="U9726">
        <v>2</v>
      </c>
      <c r="V9726">
        <v>0.2</v>
      </c>
      <c r="W9726">
        <v>4.4311999999999996</v>
      </c>
      <c r="X9726">
        <f t="shared" si="455"/>
        <v>12.224</v>
      </c>
    </row>
    <row r="9727" spans="1:24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tr">
        <f t="shared" si="453"/>
        <v>Shahid Collister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tr">
        <f t="shared" si="454"/>
        <v>West</v>
      </c>
      <c r="O9727" t="s">
        <v>43</v>
      </c>
      <c r="P9727" t="s">
        <v>4003</v>
      </c>
      <c r="Q9727" t="s">
        <v>70</v>
      </c>
      <c r="R9727" t="s">
        <v>160</v>
      </c>
      <c r="S9727" t="s">
        <v>4004</v>
      </c>
      <c r="T9727">
        <v>89.97</v>
      </c>
      <c r="U9727">
        <v>3</v>
      </c>
      <c r="V9727">
        <v>0</v>
      </c>
      <c r="W9727">
        <v>37.787399999999998</v>
      </c>
      <c r="X9727">
        <f t="shared" si="455"/>
        <v>89.97</v>
      </c>
    </row>
    <row r="9728" spans="1:24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tr">
        <f t="shared" si="453"/>
        <v>Kunst Miller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tr">
        <f t="shared" si="454"/>
        <v>East</v>
      </c>
      <c r="O9728" t="s">
        <v>147</v>
      </c>
      <c r="P9728" t="s">
        <v>5600</v>
      </c>
      <c r="Q9728" t="s">
        <v>45</v>
      </c>
      <c r="R9728" t="s">
        <v>77</v>
      </c>
      <c r="S9728" t="s">
        <v>5601</v>
      </c>
      <c r="T9728">
        <v>286.86</v>
      </c>
      <c r="U9728">
        <v>7</v>
      </c>
      <c r="V9728">
        <v>0</v>
      </c>
      <c r="W9728">
        <v>80.320800000000006</v>
      </c>
      <c r="X9728">
        <f t="shared" si="455"/>
        <v>286.86</v>
      </c>
    </row>
    <row r="9729" spans="1:24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tr">
        <f t="shared" si="453"/>
        <v>Kunst Miller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tr">
        <f t="shared" si="454"/>
        <v>East</v>
      </c>
      <c r="O9729" t="s">
        <v>147</v>
      </c>
      <c r="P9729" t="s">
        <v>191</v>
      </c>
      <c r="Q9729" t="s">
        <v>70</v>
      </c>
      <c r="R9729" t="s">
        <v>71</v>
      </c>
      <c r="S9729" t="s">
        <v>192</v>
      </c>
      <c r="T9729">
        <v>979.95</v>
      </c>
      <c r="U9729">
        <v>5</v>
      </c>
      <c r="V9729">
        <v>0</v>
      </c>
      <c r="W9729">
        <v>284.18549999999999</v>
      </c>
      <c r="X9729">
        <f t="shared" si="455"/>
        <v>979.95</v>
      </c>
    </row>
    <row r="9730" spans="1:24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tr">
        <f t="shared" si="453"/>
        <v>Kunst Miller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tr">
        <f t="shared" si="454"/>
        <v>East</v>
      </c>
      <c r="O9730" t="s">
        <v>147</v>
      </c>
      <c r="P9730" t="s">
        <v>1872</v>
      </c>
      <c r="Q9730" t="s">
        <v>45</v>
      </c>
      <c r="R9730" t="s">
        <v>578</v>
      </c>
      <c r="S9730" t="s">
        <v>1299</v>
      </c>
      <c r="T9730">
        <v>4.3600000000000003</v>
      </c>
      <c r="U9730">
        <v>2</v>
      </c>
      <c r="V9730">
        <v>0</v>
      </c>
      <c r="W9730">
        <v>0.1744</v>
      </c>
      <c r="X9730">
        <f t="shared" si="455"/>
        <v>4.3600000000000003</v>
      </c>
    </row>
    <row r="9731" spans="1:24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tr">
        <f t="shared" ref="G9731:G9794" si="456">TRIM(H9731)</f>
        <v>Evan Bailliet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tr">
        <f t="shared" ref="N9731:N9794" si="457">PROPER(TRIM(O9731))</f>
        <v>West</v>
      </c>
      <c r="O9731" t="s">
        <v>43</v>
      </c>
      <c r="P9731" t="s">
        <v>5677</v>
      </c>
      <c r="Q9731" t="s">
        <v>45</v>
      </c>
      <c r="R9731" t="s">
        <v>74</v>
      </c>
      <c r="S9731" t="s">
        <v>5678</v>
      </c>
      <c r="T9731">
        <v>10.048</v>
      </c>
      <c r="U9731">
        <v>2</v>
      </c>
      <c r="V9731">
        <v>0.2</v>
      </c>
      <c r="W9731">
        <v>3.14</v>
      </c>
      <c r="X9731">
        <f t="shared" ref="X9731:X9794" si="458">T9731</f>
        <v>10.048</v>
      </c>
    </row>
    <row r="9732" spans="1:24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tr">
        <f t="shared" si="456"/>
        <v>Evan Bailliet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tr">
        <f t="shared" si="457"/>
        <v>West</v>
      </c>
      <c r="O9732" t="s">
        <v>43</v>
      </c>
      <c r="P9732" t="s">
        <v>3005</v>
      </c>
      <c r="Q9732" t="s">
        <v>45</v>
      </c>
      <c r="R9732" t="s">
        <v>58</v>
      </c>
      <c r="S9732" t="s">
        <v>3006</v>
      </c>
      <c r="T9732">
        <v>807.75</v>
      </c>
      <c r="U9732">
        <v>5</v>
      </c>
      <c r="V9732">
        <v>0</v>
      </c>
      <c r="W9732">
        <v>153.4725</v>
      </c>
      <c r="X9732">
        <f t="shared" si="458"/>
        <v>807.75</v>
      </c>
    </row>
    <row r="9733" spans="1:24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tr">
        <f t="shared" si="456"/>
        <v>Joe Elijah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tr">
        <f t="shared" si="457"/>
        <v>West</v>
      </c>
      <c r="O9733" t="s">
        <v>43</v>
      </c>
      <c r="P9733" t="s">
        <v>4170</v>
      </c>
      <c r="Q9733" t="s">
        <v>45</v>
      </c>
      <c r="R9733" t="s">
        <v>67</v>
      </c>
      <c r="S9733" t="s">
        <v>4171</v>
      </c>
      <c r="T9733">
        <v>34.24</v>
      </c>
      <c r="U9733">
        <v>8</v>
      </c>
      <c r="V9733">
        <v>0</v>
      </c>
      <c r="W9733">
        <v>9.9296000000000006</v>
      </c>
      <c r="X9733">
        <f t="shared" si="458"/>
        <v>34.24</v>
      </c>
    </row>
    <row r="9734" spans="1:24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tr">
        <f t="shared" si="456"/>
        <v>Nick Crebassa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tr">
        <f t="shared" si="457"/>
        <v>South</v>
      </c>
      <c r="O9734" t="s">
        <v>29</v>
      </c>
      <c r="P9734" t="s">
        <v>6174</v>
      </c>
      <c r="Q9734" t="s">
        <v>31</v>
      </c>
      <c r="R9734" t="s">
        <v>35</v>
      </c>
      <c r="S9734" t="s">
        <v>6175</v>
      </c>
      <c r="T9734">
        <v>500.24</v>
      </c>
      <c r="U9734">
        <v>13</v>
      </c>
      <c r="V9734">
        <v>0</v>
      </c>
      <c r="W9734">
        <v>145.06960000000001</v>
      </c>
      <c r="X9734">
        <f t="shared" si="458"/>
        <v>500.24</v>
      </c>
    </row>
    <row r="9735" spans="1:24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tr">
        <f t="shared" si="456"/>
        <v>Nick Crebassa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tr">
        <f t="shared" si="457"/>
        <v>South</v>
      </c>
      <c r="O9735" t="s">
        <v>29</v>
      </c>
      <c r="P9735" t="s">
        <v>7066</v>
      </c>
      <c r="Q9735" t="s">
        <v>45</v>
      </c>
      <c r="R9735" t="s">
        <v>89</v>
      </c>
      <c r="S9735" t="s">
        <v>7067</v>
      </c>
      <c r="T9735">
        <v>20.12</v>
      </c>
      <c r="U9735">
        <v>2</v>
      </c>
      <c r="V9735">
        <v>0</v>
      </c>
      <c r="W9735">
        <v>9.2552000000000003</v>
      </c>
      <c r="X9735">
        <f t="shared" si="458"/>
        <v>20.12</v>
      </c>
    </row>
    <row r="9736" spans="1:24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tr">
        <f t="shared" si="456"/>
        <v>Nick Crebassa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tr">
        <f t="shared" si="457"/>
        <v>South</v>
      </c>
      <c r="O9736" t="s">
        <v>29</v>
      </c>
      <c r="P9736" t="s">
        <v>4726</v>
      </c>
      <c r="Q9736" t="s">
        <v>45</v>
      </c>
      <c r="R9736" t="s">
        <v>74</v>
      </c>
      <c r="S9736" t="s">
        <v>4727</v>
      </c>
      <c r="T9736">
        <v>896.99</v>
      </c>
      <c r="U9736">
        <v>1</v>
      </c>
      <c r="V9736">
        <v>0</v>
      </c>
      <c r="W9736">
        <v>421.58530000000002</v>
      </c>
      <c r="X9736">
        <f t="shared" si="458"/>
        <v>896.99</v>
      </c>
    </row>
    <row r="9737" spans="1:24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tr">
        <f t="shared" si="456"/>
        <v>Alan Dominguez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tr">
        <f t="shared" si="457"/>
        <v>East</v>
      </c>
      <c r="O9737" t="s">
        <v>147</v>
      </c>
      <c r="P9737" t="s">
        <v>10264</v>
      </c>
      <c r="Q9737" t="s">
        <v>45</v>
      </c>
      <c r="R9737" t="s">
        <v>89</v>
      </c>
      <c r="S9737" t="s">
        <v>10265</v>
      </c>
      <c r="T9737">
        <v>5.88</v>
      </c>
      <c r="U9737">
        <v>1</v>
      </c>
      <c r="V9737">
        <v>0.2</v>
      </c>
      <c r="W9737">
        <v>1.9844999999999999</v>
      </c>
      <c r="X9737">
        <f t="shared" si="458"/>
        <v>5.88</v>
      </c>
    </row>
    <row r="9738" spans="1:24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tr">
        <f t="shared" si="456"/>
        <v>Neil Französisch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tr">
        <f t="shared" si="457"/>
        <v>Central</v>
      </c>
      <c r="O9738" t="s">
        <v>104</v>
      </c>
      <c r="P9738" t="s">
        <v>2036</v>
      </c>
      <c r="Q9738" t="s">
        <v>70</v>
      </c>
      <c r="R9738" t="s">
        <v>71</v>
      </c>
      <c r="S9738" t="s">
        <v>2037</v>
      </c>
      <c r="T9738">
        <v>269.98</v>
      </c>
      <c r="U9738">
        <v>2</v>
      </c>
      <c r="V9738">
        <v>0</v>
      </c>
      <c r="W9738">
        <v>72.894599999999997</v>
      </c>
      <c r="X9738">
        <f t="shared" si="458"/>
        <v>269.98</v>
      </c>
    </row>
    <row r="9739" spans="1:24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tr">
        <f t="shared" si="456"/>
        <v>Ken Dana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tr">
        <f t="shared" si="457"/>
        <v>West</v>
      </c>
      <c r="O9739" t="s">
        <v>43</v>
      </c>
      <c r="P9739" t="s">
        <v>6101</v>
      </c>
      <c r="Q9739" t="s">
        <v>45</v>
      </c>
      <c r="R9739" t="s">
        <v>58</v>
      </c>
      <c r="S9739" t="s">
        <v>6102</v>
      </c>
      <c r="T9739">
        <v>310.12</v>
      </c>
      <c r="U9739">
        <v>2</v>
      </c>
      <c r="V9739">
        <v>0</v>
      </c>
      <c r="W9739">
        <v>80.631200000000007</v>
      </c>
      <c r="X9739">
        <f t="shared" si="458"/>
        <v>310.12</v>
      </c>
    </row>
    <row r="9740" spans="1:24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tr">
        <f t="shared" si="456"/>
        <v>Ken Dana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tr">
        <f t="shared" si="457"/>
        <v>West</v>
      </c>
      <c r="O9740" t="s">
        <v>43</v>
      </c>
      <c r="P9740" t="s">
        <v>3529</v>
      </c>
      <c r="Q9740" t="s">
        <v>45</v>
      </c>
      <c r="R9740" t="s">
        <v>74</v>
      </c>
      <c r="S9740" t="s">
        <v>3530</v>
      </c>
      <c r="T9740">
        <v>70.463999999999999</v>
      </c>
      <c r="U9740">
        <v>6</v>
      </c>
      <c r="V9740">
        <v>0.2</v>
      </c>
      <c r="W9740">
        <v>22.9008</v>
      </c>
      <c r="X9740">
        <f t="shared" si="458"/>
        <v>70.463999999999999</v>
      </c>
    </row>
    <row r="9741" spans="1:24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tr">
        <f t="shared" si="456"/>
        <v>Ken Dana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tr">
        <f t="shared" si="457"/>
        <v>West</v>
      </c>
      <c r="O9741" t="s">
        <v>43</v>
      </c>
      <c r="P9741" t="s">
        <v>4745</v>
      </c>
      <c r="Q9741" t="s">
        <v>45</v>
      </c>
      <c r="R9741" t="s">
        <v>74</v>
      </c>
      <c r="S9741" t="s">
        <v>4746</v>
      </c>
      <c r="T9741">
        <v>19.68</v>
      </c>
      <c r="U9741">
        <v>5</v>
      </c>
      <c r="V9741">
        <v>0.2</v>
      </c>
      <c r="W9741">
        <v>6.8879999999999999</v>
      </c>
      <c r="X9741">
        <f t="shared" si="458"/>
        <v>19.68</v>
      </c>
    </row>
    <row r="9742" spans="1:24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tr">
        <f t="shared" si="456"/>
        <v>Ken Dana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tr">
        <f t="shared" si="457"/>
        <v>West</v>
      </c>
      <c r="O9742" t="s">
        <v>43</v>
      </c>
      <c r="P9742" t="s">
        <v>2300</v>
      </c>
      <c r="Q9742" t="s">
        <v>45</v>
      </c>
      <c r="R9742" t="s">
        <v>77</v>
      </c>
      <c r="S9742" t="s">
        <v>2301</v>
      </c>
      <c r="T9742">
        <v>140.66999999999999</v>
      </c>
      <c r="U9742">
        <v>3</v>
      </c>
      <c r="V9742">
        <v>0</v>
      </c>
      <c r="W9742">
        <v>54.8613</v>
      </c>
      <c r="X9742">
        <f t="shared" si="458"/>
        <v>140.66999999999999</v>
      </c>
    </row>
    <row r="9743" spans="1:24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tr">
        <f t="shared" si="456"/>
        <v>Quincy Jones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tr">
        <f t="shared" si="457"/>
        <v>East</v>
      </c>
      <c r="O9743" t="s">
        <v>147</v>
      </c>
      <c r="P9743" t="s">
        <v>165</v>
      </c>
      <c r="Q9743" t="s">
        <v>31</v>
      </c>
      <c r="R9743" t="s">
        <v>32</v>
      </c>
      <c r="S9743" t="s">
        <v>166</v>
      </c>
      <c r="T9743">
        <v>4404.8999999999996</v>
      </c>
      <c r="U9743">
        <v>5</v>
      </c>
      <c r="V9743">
        <v>0</v>
      </c>
      <c r="W9743">
        <v>1013.127</v>
      </c>
      <c r="X9743">
        <f t="shared" si="458"/>
        <v>4404.8999999999996</v>
      </c>
    </row>
    <row r="9744" spans="1:24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tr">
        <f t="shared" si="456"/>
        <v>Emily Phan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tr">
        <f t="shared" si="457"/>
        <v>West</v>
      </c>
      <c r="O9744" t="s">
        <v>43</v>
      </c>
      <c r="P9744" t="s">
        <v>1199</v>
      </c>
      <c r="Q9744" t="s">
        <v>45</v>
      </c>
      <c r="R9744" t="s">
        <v>46</v>
      </c>
      <c r="S9744" t="s">
        <v>1200</v>
      </c>
      <c r="T9744">
        <v>62.65</v>
      </c>
      <c r="U9744">
        <v>5</v>
      </c>
      <c r="V9744">
        <v>0</v>
      </c>
      <c r="W9744">
        <v>29.445499999999999</v>
      </c>
      <c r="X9744">
        <f t="shared" si="458"/>
        <v>62.65</v>
      </c>
    </row>
    <row r="9745" spans="1:24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tr">
        <f t="shared" si="456"/>
        <v>Jennifer Jackson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tr">
        <f t="shared" si="457"/>
        <v>East</v>
      </c>
      <c r="O9745" t="s">
        <v>147</v>
      </c>
      <c r="P9745" t="s">
        <v>4147</v>
      </c>
      <c r="Q9745" t="s">
        <v>45</v>
      </c>
      <c r="R9745" t="s">
        <v>46</v>
      </c>
      <c r="S9745" t="s">
        <v>4148</v>
      </c>
      <c r="T9745">
        <v>9.4499999999999993</v>
      </c>
      <c r="U9745">
        <v>3</v>
      </c>
      <c r="V9745">
        <v>0</v>
      </c>
      <c r="W9745">
        <v>4.5359999999999996</v>
      </c>
      <c r="X9745">
        <f t="shared" si="458"/>
        <v>9.4499999999999993</v>
      </c>
    </row>
    <row r="9746" spans="1:24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tr">
        <f t="shared" si="456"/>
        <v>Bobby Elias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tr">
        <f t="shared" si="457"/>
        <v>Central</v>
      </c>
      <c r="O9746" t="s">
        <v>104</v>
      </c>
      <c r="P9746" t="s">
        <v>2162</v>
      </c>
      <c r="Q9746" t="s">
        <v>45</v>
      </c>
      <c r="R9746" t="s">
        <v>172</v>
      </c>
      <c r="S9746" t="s">
        <v>2163</v>
      </c>
      <c r="T9746">
        <v>268.57600000000002</v>
      </c>
      <c r="U9746">
        <v>4</v>
      </c>
      <c r="V9746">
        <v>0.2</v>
      </c>
      <c r="W9746">
        <v>90.644400000000005</v>
      </c>
      <c r="X9746">
        <f t="shared" si="458"/>
        <v>268.57600000000002</v>
      </c>
    </row>
    <row r="9747" spans="1:24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tr">
        <f t="shared" si="456"/>
        <v>Beth Paige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tr">
        <f t="shared" si="457"/>
        <v>West</v>
      </c>
      <c r="O9747" t="s">
        <v>43</v>
      </c>
      <c r="P9747" t="s">
        <v>1356</v>
      </c>
      <c r="Q9747" t="s">
        <v>31</v>
      </c>
      <c r="R9747" t="s">
        <v>55</v>
      </c>
      <c r="S9747" t="s">
        <v>1357</v>
      </c>
      <c r="T9747">
        <v>364.08</v>
      </c>
      <c r="U9747">
        <v>2</v>
      </c>
      <c r="V9747">
        <v>0.2</v>
      </c>
      <c r="W9747">
        <v>9.1020000000000003</v>
      </c>
      <c r="X9747">
        <f t="shared" si="458"/>
        <v>364.08</v>
      </c>
    </row>
    <row r="9748" spans="1:24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tr">
        <f t="shared" si="456"/>
        <v>Beth Paige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tr">
        <f t="shared" si="457"/>
        <v>West</v>
      </c>
      <c r="O9748" t="s">
        <v>43</v>
      </c>
      <c r="P9748" t="s">
        <v>3814</v>
      </c>
      <c r="Q9748" t="s">
        <v>31</v>
      </c>
      <c r="R9748" t="s">
        <v>55</v>
      </c>
      <c r="S9748" t="s">
        <v>3815</v>
      </c>
      <c r="T9748">
        <v>71.087999999999994</v>
      </c>
      <c r="U9748">
        <v>2</v>
      </c>
      <c r="V9748">
        <v>0.2</v>
      </c>
      <c r="W9748">
        <v>-1.7771999999999999</v>
      </c>
      <c r="X9748">
        <f t="shared" si="458"/>
        <v>71.087999999999994</v>
      </c>
    </row>
    <row r="9749" spans="1:24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tr">
        <f t="shared" si="456"/>
        <v>Brosina Hoffman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tr">
        <f t="shared" si="457"/>
        <v>Central</v>
      </c>
      <c r="O9749" t="s">
        <v>104</v>
      </c>
      <c r="P9749" t="s">
        <v>7414</v>
      </c>
      <c r="Q9749" t="s">
        <v>31</v>
      </c>
      <c r="R9749" t="s">
        <v>64</v>
      </c>
      <c r="S9749" t="s">
        <v>7415</v>
      </c>
      <c r="T9749">
        <v>10.984</v>
      </c>
      <c r="U9749">
        <v>2</v>
      </c>
      <c r="V9749">
        <v>0.6</v>
      </c>
      <c r="W9749">
        <v>-7.9634</v>
      </c>
      <c r="X9749">
        <f t="shared" si="458"/>
        <v>10.984</v>
      </c>
    </row>
    <row r="9750" spans="1:24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tr">
        <f t="shared" si="456"/>
        <v>Brosina Hoffman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tr">
        <f t="shared" si="457"/>
        <v>Central</v>
      </c>
      <c r="O9750" t="s">
        <v>104</v>
      </c>
      <c r="P9750" t="s">
        <v>1797</v>
      </c>
      <c r="Q9750" t="s">
        <v>31</v>
      </c>
      <c r="R9750" t="s">
        <v>35</v>
      </c>
      <c r="S9750" t="s">
        <v>1798</v>
      </c>
      <c r="T9750">
        <v>797.94399999999996</v>
      </c>
      <c r="U9750">
        <v>4</v>
      </c>
      <c r="V9750">
        <v>0.3</v>
      </c>
      <c r="W9750">
        <v>-56.996000000000002</v>
      </c>
      <c r="X9750">
        <f t="shared" si="458"/>
        <v>797.94399999999996</v>
      </c>
    </row>
    <row r="9751" spans="1:24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tr">
        <f t="shared" si="456"/>
        <v>Eleni McCrary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tr">
        <f t="shared" si="457"/>
        <v>East</v>
      </c>
      <c r="O9751" t="s">
        <v>147</v>
      </c>
      <c r="P9751" t="s">
        <v>1666</v>
      </c>
      <c r="Q9751" t="s">
        <v>70</v>
      </c>
      <c r="R9751" t="s">
        <v>160</v>
      </c>
      <c r="S9751" t="s">
        <v>1667</v>
      </c>
      <c r="T9751">
        <v>159.97999999999999</v>
      </c>
      <c r="U9751">
        <v>2</v>
      </c>
      <c r="V9751">
        <v>0</v>
      </c>
      <c r="W9751">
        <v>57.592799999999997</v>
      </c>
      <c r="X9751">
        <f t="shared" si="458"/>
        <v>159.97999999999999</v>
      </c>
    </row>
    <row r="9752" spans="1:24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tr">
        <f t="shared" si="456"/>
        <v>Emily Phan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tr">
        <f t="shared" si="457"/>
        <v>Central</v>
      </c>
      <c r="O9752" t="s">
        <v>104</v>
      </c>
      <c r="P9752" t="s">
        <v>5852</v>
      </c>
      <c r="Q9752" t="s">
        <v>45</v>
      </c>
      <c r="R9752" t="s">
        <v>67</v>
      </c>
      <c r="S9752" t="s">
        <v>5853</v>
      </c>
      <c r="T9752">
        <v>5.3440000000000003</v>
      </c>
      <c r="U9752">
        <v>2</v>
      </c>
      <c r="V9752">
        <v>0.2</v>
      </c>
      <c r="W9752">
        <v>0.66800000000000004</v>
      </c>
      <c r="X9752">
        <f t="shared" si="458"/>
        <v>5.3440000000000003</v>
      </c>
    </row>
    <row r="9753" spans="1:24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tr">
        <f t="shared" si="456"/>
        <v>Emily Phan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tr">
        <f t="shared" si="457"/>
        <v>Central</v>
      </c>
      <c r="O9753" t="s">
        <v>104</v>
      </c>
      <c r="P9753" t="s">
        <v>4719</v>
      </c>
      <c r="Q9753" t="s">
        <v>45</v>
      </c>
      <c r="R9753" t="s">
        <v>67</v>
      </c>
      <c r="S9753" t="s">
        <v>4720</v>
      </c>
      <c r="T9753">
        <v>27.72</v>
      </c>
      <c r="U9753">
        <v>3</v>
      </c>
      <c r="V9753">
        <v>0.2</v>
      </c>
      <c r="W9753">
        <v>3.4649999999999999</v>
      </c>
      <c r="X9753">
        <f t="shared" si="458"/>
        <v>27.72</v>
      </c>
    </row>
    <row r="9754" spans="1:24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tr">
        <f t="shared" si="456"/>
        <v>Nick Zandusky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tr">
        <f t="shared" si="457"/>
        <v>West</v>
      </c>
      <c r="O9754" t="s">
        <v>43</v>
      </c>
      <c r="P9754" t="s">
        <v>2919</v>
      </c>
      <c r="Q9754" t="s">
        <v>45</v>
      </c>
      <c r="R9754" t="s">
        <v>74</v>
      </c>
      <c r="S9754" t="s">
        <v>2920</v>
      </c>
      <c r="T9754">
        <v>2.496</v>
      </c>
      <c r="U9754">
        <v>1</v>
      </c>
      <c r="V9754">
        <v>0.2</v>
      </c>
      <c r="W9754">
        <v>0.90480000000000005</v>
      </c>
      <c r="X9754">
        <f t="shared" si="458"/>
        <v>2.496</v>
      </c>
    </row>
    <row r="9755" spans="1:24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tr">
        <f t="shared" si="456"/>
        <v>Lena Cacioppo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tr">
        <f t="shared" si="457"/>
        <v>South</v>
      </c>
      <c r="O9755" t="s">
        <v>29</v>
      </c>
      <c r="P9755" t="s">
        <v>6851</v>
      </c>
      <c r="Q9755" t="s">
        <v>45</v>
      </c>
      <c r="R9755" t="s">
        <v>46</v>
      </c>
      <c r="S9755" t="s">
        <v>6852</v>
      </c>
      <c r="T9755">
        <v>8.26</v>
      </c>
      <c r="U9755">
        <v>2</v>
      </c>
      <c r="V9755">
        <v>0</v>
      </c>
      <c r="W9755">
        <v>3.7995999999999999</v>
      </c>
      <c r="X9755">
        <f t="shared" si="458"/>
        <v>8.26</v>
      </c>
    </row>
    <row r="9756" spans="1:24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tr">
        <f t="shared" si="456"/>
        <v>Lena Cacioppo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tr">
        <f t="shared" si="457"/>
        <v>South</v>
      </c>
      <c r="O9756" t="s">
        <v>29</v>
      </c>
      <c r="P9756" t="s">
        <v>898</v>
      </c>
      <c r="Q9756" t="s">
        <v>45</v>
      </c>
      <c r="R9756" t="s">
        <v>74</v>
      </c>
      <c r="S9756" t="s">
        <v>899</v>
      </c>
      <c r="T9756">
        <v>17.760000000000002</v>
      </c>
      <c r="U9756">
        <v>2</v>
      </c>
      <c r="V9756">
        <v>0</v>
      </c>
      <c r="W9756">
        <v>8.8800000000000008</v>
      </c>
      <c r="X9756">
        <f t="shared" si="458"/>
        <v>17.760000000000002</v>
      </c>
    </row>
    <row r="9757" spans="1:24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tr">
        <f t="shared" si="456"/>
        <v>Lena Cacioppo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tr">
        <f t="shared" si="457"/>
        <v>South</v>
      </c>
      <c r="O9757" t="s">
        <v>29</v>
      </c>
      <c r="P9757" t="s">
        <v>6016</v>
      </c>
      <c r="Q9757" t="s">
        <v>45</v>
      </c>
      <c r="R9757" t="s">
        <v>58</v>
      </c>
      <c r="S9757" t="s">
        <v>6017</v>
      </c>
      <c r="T9757">
        <v>332.94</v>
      </c>
      <c r="U9757">
        <v>3</v>
      </c>
      <c r="V9757">
        <v>0</v>
      </c>
      <c r="W9757">
        <v>9.9882000000000009</v>
      </c>
      <c r="X9757">
        <f t="shared" si="458"/>
        <v>332.94</v>
      </c>
    </row>
    <row r="9758" spans="1:24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tr">
        <f t="shared" si="456"/>
        <v>Lena Cacioppo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tr">
        <f t="shared" si="457"/>
        <v>South</v>
      </c>
      <c r="O9758" t="s">
        <v>29</v>
      </c>
      <c r="P9758" t="s">
        <v>1107</v>
      </c>
      <c r="Q9758" t="s">
        <v>31</v>
      </c>
      <c r="R9758" t="s">
        <v>55</v>
      </c>
      <c r="S9758" t="s">
        <v>1108</v>
      </c>
      <c r="T9758">
        <v>292.10000000000002</v>
      </c>
      <c r="U9758">
        <v>2</v>
      </c>
      <c r="V9758">
        <v>0</v>
      </c>
      <c r="W9758">
        <v>58.42</v>
      </c>
      <c r="X9758">
        <f t="shared" si="458"/>
        <v>292.10000000000002</v>
      </c>
    </row>
    <row r="9759" spans="1:24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tr">
        <f t="shared" si="456"/>
        <v>Lena Cacioppo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tr">
        <f t="shared" si="457"/>
        <v>South</v>
      </c>
      <c r="O9759" t="s">
        <v>29</v>
      </c>
      <c r="P9759" t="s">
        <v>8863</v>
      </c>
      <c r="Q9759" t="s">
        <v>70</v>
      </c>
      <c r="R9759" t="s">
        <v>71</v>
      </c>
      <c r="S9759" t="s">
        <v>8864</v>
      </c>
      <c r="T9759">
        <v>206.1</v>
      </c>
      <c r="U9759">
        <v>5</v>
      </c>
      <c r="V9759">
        <v>0</v>
      </c>
      <c r="W9759">
        <v>55.646999999999998</v>
      </c>
      <c r="X9759">
        <f t="shared" si="458"/>
        <v>206.1</v>
      </c>
    </row>
    <row r="9760" spans="1:24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tr">
        <f t="shared" si="456"/>
        <v>Lena Cacioppo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tr">
        <f t="shared" si="457"/>
        <v>South</v>
      </c>
      <c r="O9760" t="s">
        <v>29</v>
      </c>
      <c r="P9760" t="s">
        <v>1030</v>
      </c>
      <c r="Q9760" t="s">
        <v>45</v>
      </c>
      <c r="R9760" t="s">
        <v>89</v>
      </c>
      <c r="S9760" t="s">
        <v>1031</v>
      </c>
      <c r="T9760">
        <v>17.64</v>
      </c>
      <c r="U9760">
        <v>4</v>
      </c>
      <c r="V9760">
        <v>0</v>
      </c>
      <c r="W9760">
        <v>8.1143999999999998</v>
      </c>
      <c r="X9760">
        <f t="shared" si="458"/>
        <v>17.64</v>
      </c>
    </row>
    <row r="9761" spans="1:24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tr">
        <f t="shared" si="456"/>
        <v>Sylvia Foulston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tr">
        <f t="shared" si="457"/>
        <v>West</v>
      </c>
      <c r="O9761" t="s">
        <v>43</v>
      </c>
      <c r="P9761" t="s">
        <v>4527</v>
      </c>
      <c r="Q9761" t="s">
        <v>31</v>
      </c>
      <c r="R9761" t="s">
        <v>35</v>
      </c>
      <c r="S9761" t="s">
        <v>4528</v>
      </c>
      <c r="T9761">
        <v>1403.92</v>
      </c>
      <c r="U9761">
        <v>5</v>
      </c>
      <c r="V9761">
        <v>0.2</v>
      </c>
      <c r="W9761">
        <v>70.195999999999998</v>
      </c>
      <c r="X9761">
        <f t="shared" si="458"/>
        <v>1403.92</v>
      </c>
    </row>
    <row r="9762" spans="1:24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tr">
        <f t="shared" si="456"/>
        <v>Katherine Murray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tr">
        <f t="shared" si="457"/>
        <v>South</v>
      </c>
      <c r="O9762" t="s">
        <v>29</v>
      </c>
      <c r="P9762" t="s">
        <v>6655</v>
      </c>
      <c r="Q9762" t="s">
        <v>45</v>
      </c>
      <c r="R9762" t="s">
        <v>67</v>
      </c>
      <c r="S9762" t="s">
        <v>6656</v>
      </c>
      <c r="T9762">
        <v>4.3</v>
      </c>
      <c r="U9762">
        <v>2</v>
      </c>
      <c r="V9762">
        <v>0</v>
      </c>
      <c r="W9762">
        <v>1.419</v>
      </c>
      <c r="X9762">
        <f t="shared" si="458"/>
        <v>4.3</v>
      </c>
    </row>
    <row r="9763" spans="1:24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tr">
        <f t="shared" si="456"/>
        <v>Marina Lichtenstein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tr">
        <f t="shared" si="457"/>
        <v>West</v>
      </c>
      <c r="O9763" t="s">
        <v>43</v>
      </c>
      <c r="P9763" t="s">
        <v>4423</v>
      </c>
      <c r="Q9763" t="s">
        <v>70</v>
      </c>
      <c r="R9763" t="s">
        <v>160</v>
      </c>
      <c r="S9763" t="s">
        <v>4424</v>
      </c>
      <c r="T9763">
        <v>239.97</v>
      </c>
      <c r="U9763">
        <v>3</v>
      </c>
      <c r="V9763">
        <v>0</v>
      </c>
      <c r="W9763">
        <v>86.389200000000002</v>
      </c>
      <c r="X9763">
        <f t="shared" si="458"/>
        <v>239.97</v>
      </c>
    </row>
    <row r="9764" spans="1:24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tr">
        <f t="shared" si="456"/>
        <v>Marina Lichtenstein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tr">
        <f t="shared" si="457"/>
        <v>West</v>
      </c>
      <c r="O9764" t="s">
        <v>43</v>
      </c>
      <c r="P9764" t="s">
        <v>5600</v>
      </c>
      <c r="Q9764" t="s">
        <v>45</v>
      </c>
      <c r="R9764" t="s">
        <v>77</v>
      </c>
      <c r="S9764" t="s">
        <v>5601</v>
      </c>
      <c r="T9764">
        <v>81.96</v>
      </c>
      <c r="U9764">
        <v>2</v>
      </c>
      <c r="V9764">
        <v>0</v>
      </c>
      <c r="W9764">
        <v>22.948799999999999</v>
      </c>
      <c r="X9764">
        <f t="shared" si="458"/>
        <v>81.96</v>
      </c>
    </row>
    <row r="9765" spans="1:24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tr">
        <f t="shared" si="456"/>
        <v>Marina Lichtenstein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tr">
        <f t="shared" si="457"/>
        <v>West</v>
      </c>
      <c r="O9765" t="s">
        <v>43</v>
      </c>
      <c r="P9765" t="s">
        <v>5901</v>
      </c>
      <c r="Q9765" t="s">
        <v>45</v>
      </c>
      <c r="R9765" t="s">
        <v>578</v>
      </c>
      <c r="S9765" t="s">
        <v>5902</v>
      </c>
      <c r="T9765">
        <v>238.62</v>
      </c>
      <c r="U9765">
        <v>2</v>
      </c>
      <c r="V9765">
        <v>0</v>
      </c>
      <c r="W9765">
        <v>4.7724000000000002</v>
      </c>
      <c r="X9765">
        <f t="shared" si="458"/>
        <v>238.62</v>
      </c>
    </row>
    <row r="9766" spans="1:24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tr">
        <f t="shared" si="456"/>
        <v>Mick Crebagga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tr">
        <f t="shared" si="457"/>
        <v>West</v>
      </c>
      <c r="O9766" t="s">
        <v>43</v>
      </c>
      <c r="P9766" t="s">
        <v>613</v>
      </c>
      <c r="Q9766" t="s">
        <v>70</v>
      </c>
      <c r="R9766" t="s">
        <v>71</v>
      </c>
      <c r="S9766" t="s">
        <v>614</v>
      </c>
      <c r="T9766">
        <v>139.80000000000001</v>
      </c>
      <c r="U9766">
        <v>5</v>
      </c>
      <c r="V9766">
        <v>0.2</v>
      </c>
      <c r="W9766">
        <v>12.2325</v>
      </c>
      <c r="X9766">
        <f t="shared" si="458"/>
        <v>139.80000000000001</v>
      </c>
    </row>
    <row r="9767" spans="1:24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tr">
        <f t="shared" si="456"/>
        <v>Duane Benoit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tr">
        <f t="shared" si="457"/>
        <v>East</v>
      </c>
      <c r="O9767" t="s">
        <v>147</v>
      </c>
      <c r="P9767" t="s">
        <v>4745</v>
      </c>
      <c r="Q9767" t="s">
        <v>45</v>
      </c>
      <c r="R9767" t="s">
        <v>74</v>
      </c>
      <c r="S9767" t="s">
        <v>4746</v>
      </c>
      <c r="T9767">
        <v>9.84</v>
      </c>
      <c r="U9767">
        <v>2</v>
      </c>
      <c r="V9767">
        <v>0</v>
      </c>
      <c r="W9767">
        <v>4.7232000000000003</v>
      </c>
      <c r="X9767">
        <f t="shared" si="458"/>
        <v>9.84</v>
      </c>
    </row>
    <row r="9768" spans="1:24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tr">
        <f t="shared" si="456"/>
        <v>Duane Benoit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tr">
        <f t="shared" si="457"/>
        <v>East</v>
      </c>
      <c r="O9768" t="s">
        <v>147</v>
      </c>
      <c r="P9768" t="s">
        <v>2201</v>
      </c>
      <c r="Q9768" t="s">
        <v>45</v>
      </c>
      <c r="R9768" t="s">
        <v>89</v>
      </c>
      <c r="S9768" t="s">
        <v>2202</v>
      </c>
      <c r="T9768">
        <v>7.78</v>
      </c>
      <c r="U9768">
        <v>1</v>
      </c>
      <c r="V9768">
        <v>0</v>
      </c>
      <c r="W9768">
        <v>3.5009999999999999</v>
      </c>
      <c r="X9768">
        <f t="shared" si="458"/>
        <v>7.78</v>
      </c>
    </row>
    <row r="9769" spans="1:24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tr">
        <f t="shared" si="456"/>
        <v>Luke Weiss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tr">
        <f t="shared" si="457"/>
        <v>Central</v>
      </c>
      <c r="O9769" t="s">
        <v>104</v>
      </c>
      <c r="P9769" t="s">
        <v>4166</v>
      </c>
      <c r="Q9769" t="s">
        <v>45</v>
      </c>
      <c r="R9769" t="s">
        <v>74</v>
      </c>
      <c r="S9769" t="s">
        <v>4167</v>
      </c>
      <c r="T9769">
        <v>54.9</v>
      </c>
      <c r="U9769">
        <v>5</v>
      </c>
      <c r="V9769">
        <v>0</v>
      </c>
      <c r="W9769">
        <v>26.901</v>
      </c>
      <c r="X9769">
        <f t="shared" si="458"/>
        <v>54.9</v>
      </c>
    </row>
    <row r="9770" spans="1:24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tr">
        <f t="shared" si="456"/>
        <v>Tracy Collins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tr">
        <f t="shared" si="457"/>
        <v>West</v>
      </c>
      <c r="O9770" t="s">
        <v>43</v>
      </c>
      <c r="P9770" t="s">
        <v>5354</v>
      </c>
      <c r="Q9770" t="s">
        <v>45</v>
      </c>
      <c r="R9770" t="s">
        <v>89</v>
      </c>
      <c r="S9770" t="s">
        <v>5355</v>
      </c>
      <c r="T9770">
        <v>50.04</v>
      </c>
      <c r="U9770">
        <v>6</v>
      </c>
      <c r="V9770">
        <v>0</v>
      </c>
      <c r="W9770">
        <v>25.02</v>
      </c>
      <c r="X9770">
        <f t="shared" si="458"/>
        <v>50.04</v>
      </c>
    </row>
    <row r="9771" spans="1:24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tr">
        <f t="shared" si="456"/>
        <v>Sample Company A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tr">
        <f t="shared" si="457"/>
        <v>South</v>
      </c>
      <c r="O9771" t="s">
        <v>29</v>
      </c>
      <c r="P9771" t="s">
        <v>2359</v>
      </c>
      <c r="Q9771" t="s">
        <v>31</v>
      </c>
      <c r="R9771" t="s">
        <v>32</v>
      </c>
      <c r="S9771" t="s">
        <v>2360</v>
      </c>
      <c r="T9771">
        <v>339.92</v>
      </c>
      <c r="U9771">
        <v>5</v>
      </c>
      <c r="V9771">
        <v>0.2</v>
      </c>
      <c r="W9771">
        <v>8.4979999999999993</v>
      </c>
      <c r="X9771">
        <f t="shared" si="458"/>
        <v>339.92</v>
      </c>
    </row>
    <row r="9772" spans="1:24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tr">
        <f t="shared" si="456"/>
        <v>Sample Company A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tr">
        <f t="shared" si="457"/>
        <v>South</v>
      </c>
      <c r="O9772" t="s">
        <v>29</v>
      </c>
      <c r="P9772" t="s">
        <v>4512</v>
      </c>
      <c r="Q9772" t="s">
        <v>45</v>
      </c>
      <c r="R9772" t="s">
        <v>89</v>
      </c>
      <c r="S9772" t="s">
        <v>4513</v>
      </c>
      <c r="T9772">
        <v>10.528</v>
      </c>
      <c r="U9772">
        <v>4</v>
      </c>
      <c r="V9772">
        <v>0.2</v>
      </c>
      <c r="W9772">
        <v>3.4216000000000002</v>
      </c>
      <c r="X9772">
        <f t="shared" si="458"/>
        <v>10.528</v>
      </c>
    </row>
    <row r="9773" spans="1:24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tr">
        <f t="shared" si="456"/>
        <v>Sample Company A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tr">
        <f t="shared" si="457"/>
        <v>South</v>
      </c>
      <c r="O9773" t="s">
        <v>29</v>
      </c>
      <c r="P9773" t="s">
        <v>5199</v>
      </c>
      <c r="Q9773" t="s">
        <v>45</v>
      </c>
      <c r="R9773" t="s">
        <v>77</v>
      </c>
      <c r="S9773" t="s">
        <v>5200</v>
      </c>
      <c r="T9773">
        <v>42.384</v>
      </c>
      <c r="U9773">
        <v>2</v>
      </c>
      <c r="V9773">
        <v>0.2</v>
      </c>
      <c r="W9773">
        <v>4.2384000000000004</v>
      </c>
      <c r="X9773">
        <f t="shared" si="458"/>
        <v>42.384</v>
      </c>
    </row>
    <row r="9774" spans="1:24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tr">
        <f t="shared" si="456"/>
        <v>Filia McAdams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tr">
        <f t="shared" si="457"/>
        <v>East</v>
      </c>
      <c r="O9774" t="s">
        <v>147</v>
      </c>
      <c r="P9774" t="s">
        <v>4344</v>
      </c>
      <c r="Q9774" t="s">
        <v>45</v>
      </c>
      <c r="R9774" t="s">
        <v>89</v>
      </c>
      <c r="S9774" t="s">
        <v>4345</v>
      </c>
      <c r="T9774">
        <v>123.92</v>
      </c>
      <c r="U9774">
        <v>5</v>
      </c>
      <c r="V9774">
        <v>0.2</v>
      </c>
      <c r="W9774">
        <v>38.725000000000001</v>
      </c>
      <c r="X9774">
        <f t="shared" si="458"/>
        <v>123.92</v>
      </c>
    </row>
    <row r="9775" spans="1:24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tr">
        <f t="shared" si="456"/>
        <v>Phillip Flathmann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tr">
        <f t="shared" si="457"/>
        <v>South</v>
      </c>
      <c r="O9775" t="s">
        <v>29</v>
      </c>
      <c r="P9775" t="s">
        <v>7194</v>
      </c>
      <c r="Q9775" t="s">
        <v>70</v>
      </c>
      <c r="R9775" t="s">
        <v>71</v>
      </c>
      <c r="S9775" t="s">
        <v>7195</v>
      </c>
      <c r="T9775">
        <v>135.94999999999999</v>
      </c>
      <c r="U9775">
        <v>1</v>
      </c>
      <c r="V9775">
        <v>0</v>
      </c>
      <c r="W9775">
        <v>39.4255</v>
      </c>
      <c r="X9775">
        <f t="shared" si="458"/>
        <v>135.94999999999999</v>
      </c>
    </row>
    <row r="9776" spans="1:24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tr">
        <f t="shared" si="456"/>
        <v>Luke Foster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tr">
        <f t="shared" si="457"/>
        <v>Central</v>
      </c>
      <c r="O9776" t="s">
        <v>104</v>
      </c>
      <c r="P9776" t="s">
        <v>1257</v>
      </c>
      <c r="Q9776" t="s">
        <v>45</v>
      </c>
      <c r="R9776" t="s">
        <v>74</v>
      </c>
      <c r="S9776" t="s">
        <v>1258</v>
      </c>
      <c r="T9776">
        <v>2177.5839999999998</v>
      </c>
      <c r="U9776">
        <v>8</v>
      </c>
      <c r="V9776">
        <v>0.8</v>
      </c>
      <c r="W9776">
        <v>-3701.8928000000001</v>
      </c>
      <c r="X9776">
        <f t="shared" si="458"/>
        <v>2177.5839999999998</v>
      </c>
    </row>
    <row r="9777" spans="1:24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tr">
        <f t="shared" si="456"/>
        <v>Luke Foster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tr">
        <f t="shared" si="457"/>
        <v>Central</v>
      </c>
      <c r="O9777" t="s">
        <v>104</v>
      </c>
      <c r="P9777" t="s">
        <v>6247</v>
      </c>
      <c r="Q9777" t="s">
        <v>31</v>
      </c>
      <c r="R9777" t="s">
        <v>64</v>
      </c>
      <c r="S9777" t="s">
        <v>6248</v>
      </c>
      <c r="T9777">
        <v>17.495999999999999</v>
      </c>
      <c r="U9777">
        <v>3</v>
      </c>
      <c r="V9777">
        <v>0.6</v>
      </c>
      <c r="W9777">
        <v>-10.0602</v>
      </c>
      <c r="X9777">
        <f t="shared" si="458"/>
        <v>17.495999999999999</v>
      </c>
    </row>
    <row r="9778" spans="1:24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tr">
        <f t="shared" si="456"/>
        <v>Luke Foster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tr">
        <f t="shared" si="457"/>
        <v>Central</v>
      </c>
      <c r="O9778" t="s">
        <v>104</v>
      </c>
      <c r="P9778" t="s">
        <v>1201</v>
      </c>
      <c r="Q9778" t="s">
        <v>45</v>
      </c>
      <c r="R9778" t="s">
        <v>74</v>
      </c>
      <c r="S9778" t="s">
        <v>1202</v>
      </c>
      <c r="T9778">
        <v>16.783999999999999</v>
      </c>
      <c r="U9778">
        <v>4</v>
      </c>
      <c r="V9778">
        <v>0.8</v>
      </c>
      <c r="W9778">
        <v>-26.854399999999998</v>
      </c>
      <c r="X9778">
        <f t="shared" si="458"/>
        <v>16.783999999999999</v>
      </c>
    </row>
    <row r="9779" spans="1:24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tr">
        <f t="shared" si="456"/>
        <v>Luke Foster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tr">
        <f t="shared" si="457"/>
        <v>Central</v>
      </c>
      <c r="O9779" t="s">
        <v>104</v>
      </c>
      <c r="P9779" t="s">
        <v>1318</v>
      </c>
      <c r="Q9779" t="s">
        <v>70</v>
      </c>
      <c r="R9779" t="s">
        <v>160</v>
      </c>
      <c r="S9779" t="s">
        <v>1319</v>
      </c>
      <c r="T9779">
        <v>431.13600000000002</v>
      </c>
      <c r="U9779">
        <v>9</v>
      </c>
      <c r="V9779">
        <v>0.2</v>
      </c>
      <c r="W9779">
        <v>-26.946000000000002</v>
      </c>
      <c r="X9779">
        <f t="shared" si="458"/>
        <v>431.13600000000002</v>
      </c>
    </row>
    <row r="9780" spans="1:24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tr">
        <f t="shared" si="456"/>
        <v>Luke Foster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tr">
        <f t="shared" si="457"/>
        <v>Central</v>
      </c>
      <c r="O9780" t="s">
        <v>104</v>
      </c>
      <c r="P9780" t="s">
        <v>898</v>
      </c>
      <c r="Q9780" t="s">
        <v>45</v>
      </c>
      <c r="R9780" t="s">
        <v>74</v>
      </c>
      <c r="S9780" t="s">
        <v>899</v>
      </c>
      <c r="T9780">
        <v>8.8800000000000008</v>
      </c>
      <c r="U9780">
        <v>5</v>
      </c>
      <c r="V9780">
        <v>0.8</v>
      </c>
      <c r="W9780">
        <v>-13.32</v>
      </c>
      <c r="X9780">
        <f t="shared" si="458"/>
        <v>8.8800000000000008</v>
      </c>
    </row>
    <row r="9781" spans="1:24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tr">
        <f t="shared" si="456"/>
        <v>Luke Foster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tr">
        <f t="shared" si="457"/>
        <v>Central</v>
      </c>
      <c r="O9781" t="s">
        <v>104</v>
      </c>
      <c r="P9781" t="s">
        <v>4829</v>
      </c>
      <c r="Q9781" t="s">
        <v>45</v>
      </c>
      <c r="R9781" t="s">
        <v>77</v>
      </c>
      <c r="S9781" t="s">
        <v>4830</v>
      </c>
      <c r="T9781">
        <v>4.8360000000000003</v>
      </c>
      <c r="U9781">
        <v>2</v>
      </c>
      <c r="V9781">
        <v>0.8</v>
      </c>
      <c r="W9781">
        <v>-12.09</v>
      </c>
      <c r="X9781">
        <f t="shared" si="458"/>
        <v>4.8360000000000003</v>
      </c>
    </row>
    <row r="9782" spans="1:24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tr">
        <f t="shared" si="456"/>
        <v>Clay Ludtke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tr">
        <f t="shared" si="457"/>
        <v>East</v>
      </c>
      <c r="O9782" t="s">
        <v>147</v>
      </c>
      <c r="P9782" t="s">
        <v>5243</v>
      </c>
      <c r="Q9782" t="s">
        <v>70</v>
      </c>
      <c r="R9782" t="s">
        <v>71</v>
      </c>
      <c r="S9782" t="s">
        <v>5244</v>
      </c>
      <c r="T9782">
        <v>437.85</v>
      </c>
      <c r="U9782">
        <v>3</v>
      </c>
      <c r="V9782">
        <v>0</v>
      </c>
      <c r="W9782">
        <v>131.35499999999999</v>
      </c>
      <c r="X9782">
        <f t="shared" si="458"/>
        <v>437.85</v>
      </c>
    </row>
    <row r="9783" spans="1:24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tr">
        <f t="shared" si="456"/>
        <v>Clay Ludtke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tr">
        <f t="shared" si="457"/>
        <v>East</v>
      </c>
      <c r="O9783" t="s">
        <v>147</v>
      </c>
      <c r="P9783" t="s">
        <v>4731</v>
      </c>
      <c r="Q9783" t="s">
        <v>45</v>
      </c>
      <c r="R9783" t="s">
        <v>74</v>
      </c>
      <c r="S9783" t="s">
        <v>4732</v>
      </c>
      <c r="T9783">
        <v>673.56799999999998</v>
      </c>
      <c r="U9783">
        <v>2</v>
      </c>
      <c r="V9783">
        <v>0.2</v>
      </c>
      <c r="W9783">
        <v>252.58799999999999</v>
      </c>
      <c r="X9783">
        <f t="shared" si="458"/>
        <v>673.56799999999998</v>
      </c>
    </row>
    <row r="9784" spans="1:24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tr">
        <f t="shared" si="456"/>
        <v>Elizabeth Moffitt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tr">
        <f t="shared" si="457"/>
        <v>East</v>
      </c>
      <c r="O9784" t="s">
        <v>147</v>
      </c>
      <c r="P9784" t="s">
        <v>2017</v>
      </c>
      <c r="Q9784" t="s">
        <v>45</v>
      </c>
      <c r="R9784" t="s">
        <v>89</v>
      </c>
      <c r="S9784" t="s">
        <v>2018</v>
      </c>
      <c r="T9784">
        <v>274.8</v>
      </c>
      <c r="U9784">
        <v>5</v>
      </c>
      <c r="V9784">
        <v>0</v>
      </c>
      <c r="W9784">
        <v>134.65199999999999</v>
      </c>
      <c r="X9784">
        <f t="shared" si="458"/>
        <v>274.8</v>
      </c>
    </row>
    <row r="9785" spans="1:24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tr">
        <f t="shared" si="456"/>
        <v>Elizabeth Moffitt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tr">
        <f t="shared" si="457"/>
        <v>East</v>
      </c>
      <c r="O9785" t="s">
        <v>147</v>
      </c>
      <c r="P9785" t="s">
        <v>3226</v>
      </c>
      <c r="Q9785" t="s">
        <v>45</v>
      </c>
      <c r="R9785" t="s">
        <v>58</v>
      </c>
      <c r="S9785" t="s">
        <v>3227</v>
      </c>
      <c r="T9785">
        <v>62.18</v>
      </c>
      <c r="U9785">
        <v>1</v>
      </c>
      <c r="V9785">
        <v>0</v>
      </c>
      <c r="W9785">
        <v>16.788599999999999</v>
      </c>
      <c r="X9785">
        <f t="shared" si="458"/>
        <v>62.18</v>
      </c>
    </row>
    <row r="9786" spans="1:24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tr">
        <f t="shared" si="456"/>
        <v>Elizabeth Moffitt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tr">
        <f t="shared" si="457"/>
        <v>East</v>
      </c>
      <c r="O9786" t="s">
        <v>147</v>
      </c>
      <c r="P9786" t="s">
        <v>5695</v>
      </c>
      <c r="Q9786" t="s">
        <v>31</v>
      </c>
      <c r="R9786" t="s">
        <v>64</v>
      </c>
      <c r="S9786" t="s">
        <v>5696</v>
      </c>
      <c r="T9786">
        <v>8.2799999999999994</v>
      </c>
      <c r="U9786">
        <v>2</v>
      </c>
      <c r="V9786">
        <v>0</v>
      </c>
      <c r="W9786">
        <v>2.9807999999999999</v>
      </c>
      <c r="X9786">
        <f t="shared" si="458"/>
        <v>8.2799999999999994</v>
      </c>
    </row>
    <row r="9787" spans="1:24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tr">
        <f t="shared" si="456"/>
        <v>Max Engle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tr">
        <f t="shared" si="457"/>
        <v>South</v>
      </c>
      <c r="O9787" t="s">
        <v>29</v>
      </c>
      <c r="P9787" t="s">
        <v>6555</v>
      </c>
      <c r="Q9787" t="s">
        <v>45</v>
      </c>
      <c r="R9787" t="s">
        <v>74</v>
      </c>
      <c r="S9787" t="s">
        <v>6556</v>
      </c>
      <c r="T9787">
        <v>48.81</v>
      </c>
      <c r="U9787">
        <v>3</v>
      </c>
      <c r="V9787">
        <v>0</v>
      </c>
      <c r="W9787">
        <v>23.916899999999998</v>
      </c>
      <c r="X9787">
        <f t="shared" si="458"/>
        <v>48.81</v>
      </c>
    </row>
    <row r="9788" spans="1:24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tr">
        <f t="shared" si="456"/>
        <v>Barry Gonzalez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tr">
        <f t="shared" si="457"/>
        <v>South</v>
      </c>
      <c r="O9788" t="s">
        <v>29</v>
      </c>
      <c r="P9788" t="s">
        <v>4585</v>
      </c>
      <c r="Q9788" t="s">
        <v>31</v>
      </c>
      <c r="R9788" t="s">
        <v>35</v>
      </c>
      <c r="S9788" t="s">
        <v>4586</v>
      </c>
      <c r="T9788">
        <v>149.9</v>
      </c>
      <c r="U9788">
        <v>5</v>
      </c>
      <c r="V9788">
        <v>0</v>
      </c>
      <c r="W9788">
        <v>40.472999999999999</v>
      </c>
      <c r="X9788">
        <f t="shared" si="458"/>
        <v>149.9</v>
      </c>
    </row>
    <row r="9789" spans="1:24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tr">
        <f t="shared" si="456"/>
        <v>Caroline Jumper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tr">
        <f t="shared" si="457"/>
        <v>Central</v>
      </c>
      <c r="O9789" t="s">
        <v>104</v>
      </c>
      <c r="P9789" t="s">
        <v>3098</v>
      </c>
      <c r="Q9789" t="s">
        <v>31</v>
      </c>
      <c r="R9789" t="s">
        <v>32</v>
      </c>
      <c r="S9789" t="s">
        <v>3099</v>
      </c>
      <c r="T9789">
        <v>1023.332</v>
      </c>
      <c r="U9789">
        <v>5</v>
      </c>
      <c r="V9789">
        <v>0.32</v>
      </c>
      <c r="W9789">
        <v>-30.097999999999999</v>
      </c>
      <c r="X9789">
        <f t="shared" si="458"/>
        <v>1023.332</v>
      </c>
    </row>
    <row r="9790" spans="1:24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tr">
        <f t="shared" si="456"/>
        <v>Caroline Jumper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tr">
        <f t="shared" si="457"/>
        <v>Central</v>
      </c>
      <c r="O9790" t="s">
        <v>104</v>
      </c>
      <c r="P9790" t="s">
        <v>532</v>
      </c>
      <c r="Q9790" t="s">
        <v>31</v>
      </c>
      <c r="R9790" t="s">
        <v>35</v>
      </c>
      <c r="S9790" t="s">
        <v>533</v>
      </c>
      <c r="T9790">
        <v>600.55799999999999</v>
      </c>
      <c r="U9790">
        <v>3</v>
      </c>
      <c r="V9790">
        <v>0.3</v>
      </c>
      <c r="W9790">
        <v>-8.5793999999999997</v>
      </c>
      <c r="X9790">
        <f t="shared" si="458"/>
        <v>600.55799999999999</v>
      </c>
    </row>
    <row r="9791" spans="1:24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tr">
        <f t="shared" si="456"/>
        <v>Caroline Jumper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tr">
        <f t="shared" si="457"/>
        <v>Central</v>
      </c>
      <c r="O9791" t="s">
        <v>104</v>
      </c>
      <c r="P9791" t="s">
        <v>2536</v>
      </c>
      <c r="Q9791" t="s">
        <v>70</v>
      </c>
      <c r="R9791" t="s">
        <v>160</v>
      </c>
      <c r="S9791" t="s">
        <v>2537</v>
      </c>
      <c r="T9791">
        <v>39.991999999999997</v>
      </c>
      <c r="U9791">
        <v>1</v>
      </c>
      <c r="V9791">
        <v>0.2</v>
      </c>
      <c r="W9791">
        <v>6.9985999999999997</v>
      </c>
      <c r="X9791">
        <f t="shared" si="458"/>
        <v>39.991999999999997</v>
      </c>
    </row>
    <row r="9792" spans="1:24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tr">
        <f t="shared" si="456"/>
        <v>Caroline Jumper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tr">
        <f t="shared" si="457"/>
        <v>Central</v>
      </c>
      <c r="O9792" t="s">
        <v>104</v>
      </c>
      <c r="P9792" t="s">
        <v>5403</v>
      </c>
      <c r="Q9792" t="s">
        <v>31</v>
      </c>
      <c r="R9792" t="s">
        <v>35</v>
      </c>
      <c r="S9792" t="s">
        <v>5404</v>
      </c>
      <c r="T9792">
        <v>211.24600000000001</v>
      </c>
      <c r="U9792">
        <v>2</v>
      </c>
      <c r="V9792">
        <v>0.3</v>
      </c>
      <c r="W9792">
        <v>-66.391599999999997</v>
      </c>
      <c r="X9792">
        <f t="shared" si="458"/>
        <v>211.24600000000001</v>
      </c>
    </row>
    <row r="9793" spans="1:24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tr">
        <f t="shared" si="456"/>
        <v>Katherine Hughes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tr">
        <f t="shared" si="457"/>
        <v>Central</v>
      </c>
      <c r="O9793" t="s">
        <v>104</v>
      </c>
      <c r="P9793" t="s">
        <v>4139</v>
      </c>
      <c r="Q9793" t="s">
        <v>45</v>
      </c>
      <c r="R9793" t="s">
        <v>172</v>
      </c>
      <c r="S9793" t="s">
        <v>670</v>
      </c>
      <c r="T9793">
        <v>56.064</v>
      </c>
      <c r="U9793">
        <v>6</v>
      </c>
      <c r="V9793">
        <v>0.2</v>
      </c>
      <c r="W9793">
        <v>21.024000000000001</v>
      </c>
      <c r="X9793">
        <f t="shared" si="458"/>
        <v>56.064</v>
      </c>
    </row>
    <row r="9794" spans="1:24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tr">
        <f t="shared" si="456"/>
        <v>Katherine Hughes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tr">
        <f t="shared" si="457"/>
        <v>Central</v>
      </c>
      <c r="O9794" t="s">
        <v>104</v>
      </c>
      <c r="P9794" t="s">
        <v>1541</v>
      </c>
      <c r="Q9794" t="s">
        <v>31</v>
      </c>
      <c r="R9794" t="s">
        <v>35</v>
      </c>
      <c r="S9794" t="s">
        <v>1542</v>
      </c>
      <c r="T9794">
        <v>107.77200000000001</v>
      </c>
      <c r="U9794">
        <v>2</v>
      </c>
      <c r="V9794">
        <v>0.3</v>
      </c>
      <c r="W9794">
        <v>-29.252400000000002</v>
      </c>
      <c r="X9794">
        <f t="shared" si="458"/>
        <v>107.77200000000001</v>
      </c>
    </row>
    <row r="9795" spans="1:24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tr">
        <f t="shared" ref="G9795:G9858" si="459">TRIM(H9795)</f>
        <v>Katherine Hughes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tr">
        <f t="shared" ref="N9795:N9858" si="460">PROPER(TRIM(O9795))</f>
        <v>Central</v>
      </c>
      <c r="O9795" t="s">
        <v>104</v>
      </c>
      <c r="P9795" t="s">
        <v>2606</v>
      </c>
      <c r="Q9795" t="s">
        <v>45</v>
      </c>
      <c r="R9795" t="s">
        <v>89</v>
      </c>
      <c r="S9795" t="s">
        <v>2607</v>
      </c>
      <c r="T9795">
        <v>4.8319999999999999</v>
      </c>
      <c r="U9795">
        <v>1</v>
      </c>
      <c r="V9795">
        <v>0.2</v>
      </c>
      <c r="W9795">
        <v>1.6308</v>
      </c>
      <c r="X9795">
        <f t="shared" ref="X9795:X9858" si="461">T9795</f>
        <v>4.8319999999999999</v>
      </c>
    </row>
    <row r="9796" spans="1:24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tr">
        <f t="shared" si="459"/>
        <v>Katherine Hughes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tr">
        <f t="shared" si="460"/>
        <v>Central</v>
      </c>
      <c r="O9796" t="s">
        <v>104</v>
      </c>
      <c r="P9796" t="s">
        <v>3925</v>
      </c>
      <c r="Q9796" t="s">
        <v>45</v>
      </c>
      <c r="R9796" t="s">
        <v>74</v>
      </c>
      <c r="S9796" t="s">
        <v>3926</v>
      </c>
      <c r="T9796">
        <v>18.239999999999998</v>
      </c>
      <c r="U9796">
        <v>3</v>
      </c>
      <c r="V9796">
        <v>0.8</v>
      </c>
      <c r="W9796">
        <v>-31.007999999999999</v>
      </c>
      <c r="X9796">
        <f t="shared" si="461"/>
        <v>18.239999999999998</v>
      </c>
    </row>
    <row r="9797" spans="1:24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tr">
        <f t="shared" si="459"/>
        <v>Sally Hughsby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tr">
        <f t="shared" si="460"/>
        <v>Central</v>
      </c>
      <c r="O9797" t="s">
        <v>104</v>
      </c>
      <c r="P9797" t="s">
        <v>3351</v>
      </c>
      <c r="Q9797" t="s">
        <v>45</v>
      </c>
      <c r="R9797" t="s">
        <v>74</v>
      </c>
      <c r="S9797" t="s">
        <v>3352</v>
      </c>
      <c r="T9797">
        <v>3.798</v>
      </c>
      <c r="U9797">
        <v>3</v>
      </c>
      <c r="V9797">
        <v>0.8</v>
      </c>
      <c r="W9797">
        <v>-5.8868999999999998</v>
      </c>
      <c r="X9797">
        <f t="shared" si="461"/>
        <v>3.798</v>
      </c>
    </row>
    <row r="9798" spans="1:24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tr">
        <f t="shared" si="459"/>
        <v>Cindy Schnelling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tr">
        <f t="shared" si="460"/>
        <v>East</v>
      </c>
      <c r="O9798" t="s">
        <v>147</v>
      </c>
      <c r="P9798" t="s">
        <v>1248</v>
      </c>
      <c r="Q9798" t="s">
        <v>45</v>
      </c>
      <c r="R9798" t="s">
        <v>67</v>
      </c>
      <c r="S9798" t="s">
        <v>1249</v>
      </c>
      <c r="T9798">
        <v>10.368</v>
      </c>
      <c r="U9798">
        <v>2</v>
      </c>
      <c r="V9798">
        <v>0.2</v>
      </c>
      <c r="W9798">
        <v>1.5551999999999999</v>
      </c>
      <c r="X9798">
        <f t="shared" si="461"/>
        <v>10.368</v>
      </c>
    </row>
    <row r="9799" spans="1:24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tr">
        <f t="shared" si="459"/>
        <v>Cindy Schnelling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tr">
        <f t="shared" si="460"/>
        <v>East</v>
      </c>
      <c r="O9799" t="s">
        <v>147</v>
      </c>
      <c r="P9799" t="s">
        <v>191</v>
      </c>
      <c r="Q9799" t="s">
        <v>70</v>
      </c>
      <c r="R9799" t="s">
        <v>71</v>
      </c>
      <c r="S9799" t="s">
        <v>192</v>
      </c>
      <c r="T9799">
        <v>235.18799999999999</v>
      </c>
      <c r="U9799">
        <v>2</v>
      </c>
      <c r="V9799">
        <v>0.4</v>
      </c>
      <c r="W9799">
        <v>-43.117800000000003</v>
      </c>
      <c r="X9799">
        <f t="shared" si="461"/>
        <v>235.18799999999999</v>
      </c>
    </row>
    <row r="9800" spans="1:24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tr">
        <f t="shared" si="459"/>
        <v>Cindy Schnelling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tr">
        <f t="shared" si="460"/>
        <v>East</v>
      </c>
      <c r="O9800" t="s">
        <v>147</v>
      </c>
      <c r="P9800" t="s">
        <v>5561</v>
      </c>
      <c r="Q9800" t="s">
        <v>70</v>
      </c>
      <c r="R9800" t="s">
        <v>71</v>
      </c>
      <c r="S9800" t="s">
        <v>5562</v>
      </c>
      <c r="T9800">
        <v>26.376000000000001</v>
      </c>
      <c r="U9800">
        <v>4</v>
      </c>
      <c r="V9800">
        <v>0.4</v>
      </c>
      <c r="W9800">
        <v>2.6375999999999999</v>
      </c>
      <c r="X9800">
        <f t="shared" si="461"/>
        <v>26.376000000000001</v>
      </c>
    </row>
    <row r="9801" spans="1:24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tr">
        <f t="shared" si="459"/>
        <v>Cindy Schnelling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tr">
        <f t="shared" si="460"/>
        <v>East</v>
      </c>
      <c r="O9801" t="s">
        <v>147</v>
      </c>
      <c r="P9801" t="s">
        <v>7735</v>
      </c>
      <c r="Q9801" t="s">
        <v>70</v>
      </c>
      <c r="R9801" t="s">
        <v>160</v>
      </c>
      <c r="S9801" t="s">
        <v>7736</v>
      </c>
      <c r="T9801">
        <v>10.384</v>
      </c>
      <c r="U9801">
        <v>2</v>
      </c>
      <c r="V9801">
        <v>0.2</v>
      </c>
      <c r="W9801">
        <v>2.2065999999999999</v>
      </c>
      <c r="X9801">
        <f t="shared" si="461"/>
        <v>10.384</v>
      </c>
    </row>
    <row r="9802" spans="1:24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tr">
        <f t="shared" si="459"/>
        <v>Cindy Schnelling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tr">
        <f t="shared" si="460"/>
        <v>East</v>
      </c>
      <c r="O9802" t="s">
        <v>147</v>
      </c>
      <c r="P9802" t="s">
        <v>1852</v>
      </c>
      <c r="Q9802" t="s">
        <v>70</v>
      </c>
      <c r="R9802" t="s">
        <v>71</v>
      </c>
      <c r="S9802" t="s">
        <v>1853</v>
      </c>
      <c r="T9802">
        <v>107.11799999999999</v>
      </c>
      <c r="U9802">
        <v>3</v>
      </c>
      <c r="V9802">
        <v>0.4</v>
      </c>
      <c r="W9802">
        <v>-21.4236</v>
      </c>
      <c r="X9802">
        <f t="shared" si="461"/>
        <v>107.11799999999999</v>
      </c>
    </row>
    <row r="9803" spans="1:24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tr">
        <f t="shared" si="459"/>
        <v>Joe Kamberova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tr">
        <f t="shared" si="460"/>
        <v>West</v>
      </c>
      <c r="O9803" t="s">
        <v>43</v>
      </c>
      <c r="P9803" t="s">
        <v>4833</v>
      </c>
      <c r="Q9803" t="s">
        <v>45</v>
      </c>
      <c r="R9803" t="s">
        <v>578</v>
      </c>
      <c r="S9803" t="s">
        <v>4834</v>
      </c>
      <c r="T9803">
        <v>97.3</v>
      </c>
      <c r="U9803">
        <v>7</v>
      </c>
      <c r="V9803">
        <v>0</v>
      </c>
      <c r="W9803">
        <v>28.216999999999999</v>
      </c>
      <c r="X9803">
        <f t="shared" si="461"/>
        <v>97.3</v>
      </c>
    </row>
    <row r="9804" spans="1:24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tr">
        <f t="shared" si="459"/>
        <v>Pauline Johnson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tr">
        <f t="shared" si="460"/>
        <v>East</v>
      </c>
      <c r="O9804" t="s">
        <v>147</v>
      </c>
      <c r="P9804" t="s">
        <v>344</v>
      </c>
      <c r="Q9804" t="s">
        <v>45</v>
      </c>
      <c r="R9804" t="s">
        <v>74</v>
      </c>
      <c r="S9804" t="s">
        <v>345</v>
      </c>
      <c r="T9804">
        <v>3.3279999999999998</v>
      </c>
      <c r="U9804">
        <v>2</v>
      </c>
      <c r="V9804">
        <v>0.2</v>
      </c>
      <c r="W9804">
        <v>1.2063999999999999</v>
      </c>
      <c r="X9804">
        <f t="shared" si="461"/>
        <v>3.3279999999999998</v>
      </c>
    </row>
    <row r="9805" spans="1:24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tr">
        <f t="shared" si="459"/>
        <v>Pauline Johnson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tr">
        <f t="shared" si="460"/>
        <v>East</v>
      </c>
      <c r="O9805" t="s">
        <v>147</v>
      </c>
      <c r="P9805" t="s">
        <v>4972</v>
      </c>
      <c r="Q9805" t="s">
        <v>70</v>
      </c>
      <c r="R9805" t="s">
        <v>71</v>
      </c>
      <c r="S9805" t="s">
        <v>4973</v>
      </c>
      <c r="T9805">
        <v>135.99</v>
      </c>
      <c r="U9805">
        <v>1</v>
      </c>
      <c r="V9805">
        <v>0</v>
      </c>
      <c r="W9805">
        <v>36.717300000000002</v>
      </c>
      <c r="X9805">
        <f t="shared" si="461"/>
        <v>135.99</v>
      </c>
    </row>
    <row r="9806" spans="1:24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tr">
        <f t="shared" si="459"/>
        <v>Pauline Johnson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tr">
        <f t="shared" si="460"/>
        <v>East</v>
      </c>
      <c r="O9806" t="s">
        <v>147</v>
      </c>
      <c r="P9806" t="s">
        <v>5069</v>
      </c>
      <c r="Q9806" t="s">
        <v>31</v>
      </c>
      <c r="R9806" t="s">
        <v>64</v>
      </c>
      <c r="S9806" t="s">
        <v>5070</v>
      </c>
      <c r="T9806">
        <v>7.38</v>
      </c>
      <c r="U9806">
        <v>1</v>
      </c>
      <c r="V9806">
        <v>0</v>
      </c>
      <c r="W9806">
        <v>2.1402000000000001</v>
      </c>
      <c r="X9806">
        <f t="shared" si="461"/>
        <v>7.38</v>
      </c>
    </row>
    <row r="9807" spans="1:24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tr">
        <f t="shared" si="459"/>
        <v>Anne Pryor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tr">
        <f t="shared" si="460"/>
        <v>South</v>
      </c>
      <c r="O9807" t="s">
        <v>29</v>
      </c>
      <c r="P9807" t="s">
        <v>4591</v>
      </c>
      <c r="Q9807" t="s">
        <v>31</v>
      </c>
      <c r="R9807" t="s">
        <v>64</v>
      </c>
      <c r="S9807" t="s">
        <v>4592</v>
      </c>
      <c r="T9807">
        <v>45.567999999999998</v>
      </c>
      <c r="U9807">
        <v>2</v>
      </c>
      <c r="V9807">
        <v>0.2</v>
      </c>
      <c r="W9807">
        <v>9.6831999999999994</v>
      </c>
      <c r="X9807">
        <f t="shared" si="461"/>
        <v>45.567999999999998</v>
      </c>
    </row>
    <row r="9808" spans="1:24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tr">
        <f t="shared" si="459"/>
        <v>Anne Pryor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tr">
        <f t="shared" si="460"/>
        <v>South</v>
      </c>
      <c r="O9808" t="s">
        <v>29</v>
      </c>
      <c r="P9808" t="s">
        <v>4927</v>
      </c>
      <c r="Q9808" t="s">
        <v>45</v>
      </c>
      <c r="R9808" t="s">
        <v>74</v>
      </c>
      <c r="S9808" t="s">
        <v>4928</v>
      </c>
      <c r="T9808">
        <v>28.751999999999999</v>
      </c>
      <c r="U9808">
        <v>8</v>
      </c>
      <c r="V9808">
        <v>0.7</v>
      </c>
      <c r="W9808">
        <v>-21.084800000000001</v>
      </c>
      <c r="X9808">
        <f t="shared" si="461"/>
        <v>28.751999999999999</v>
      </c>
    </row>
    <row r="9809" spans="1:24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tr">
        <f t="shared" si="459"/>
        <v>Joni Wasserman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tr">
        <f t="shared" si="460"/>
        <v>South</v>
      </c>
      <c r="O9809" t="s">
        <v>29</v>
      </c>
      <c r="P9809" t="s">
        <v>303</v>
      </c>
      <c r="Q9809" t="s">
        <v>31</v>
      </c>
      <c r="R9809" t="s">
        <v>35</v>
      </c>
      <c r="S9809" t="s">
        <v>304</v>
      </c>
      <c r="T9809">
        <v>194.84800000000001</v>
      </c>
      <c r="U9809">
        <v>4</v>
      </c>
      <c r="V9809">
        <v>0.2</v>
      </c>
      <c r="W9809">
        <v>12.178000000000001</v>
      </c>
      <c r="X9809">
        <f t="shared" si="461"/>
        <v>194.84800000000001</v>
      </c>
    </row>
    <row r="9810" spans="1:24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tr">
        <f t="shared" si="459"/>
        <v>Pete Takahito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tr">
        <f t="shared" si="460"/>
        <v>Central</v>
      </c>
      <c r="O9810" t="s">
        <v>104</v>
      </c>
      <c r="P9810" t="s">
        <v>4323</v>
      </c>
      <c r="Q9810" t="s">
        <v>45</v>
      </c>
      <c r="R9810" t="s">
        <v>74</v>
      </c>
      <c r="S9810" t="s">
        <v>4324</v>
      </c>
      <c r="T9810">
        <v>2.1120000000000001</v>
      </c>
      <c r="U9810">
        <v>2</v>
      </c>
      <c r="V9810">
        <v>0.8</v>
      </c>
      <c r="W9810">
        <v>-3.3792</v>
      </c>
      <c r="X9810">
        <f t="shared" si="461"/>
        <v>2.1120000000000001</v>
      </c>
    </row>
    <row r="9811" spans="1:24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tr">
        <f t="shared" si="459"/>
        <v>Troy Blackwell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tr">
        <f t="shared" si="460"/>
        <v>West</v>
      </c>
      <c r="O9811" t="s">
        <v>43</v>
      </c>
      <c r="P9811" t="s">
        <v>403</v>
      </c>
      <c r="Q9811" t="s">
        <v>45</v>
      </c>
      <c r="R9811" t="s">
        <v>89</v>
      </c>
      <c r="S9811" t="s">
        <v>404</v>
      </c>
      <c r="T9811">
        <v>25.92</v>
      </c>
      <c r="U9811">
        <v>5</v>
      </c>
      <c r="V9811">
        <v>0.2</v>
      </c>
      <c r="W9811">
        <v>9.0719999999999992</v>
      </c>
      <c r="X9811">
        <f t="shared" si="461"/>
        <v>25.92</v>
      </c>
    </row>
    <row r="9812" spans="1:24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tr">
        <f t="shared" si="459"/>
        <v>Troy Blackwell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tr">
        <f t="shared" si="460"/>
        <v>West</v>
      </c>
      <c r="O9812" t="s">
        <v>43</v>
      </c>
      <c r="P9812" t="s">
        <v>3832</v>
      </c>
      <c r="Q9812" t="s">
        <v>45</v>
      </c>
      <c r="R9812" t="s">
        <v>67</v>
      </c>
      <c r="S9812" t="s">
        <v>3833</v>
      </c>
      <c r="T9812">
        <v>120.768</v>
      </c>
      <c r="U9812">
        <v>4</v>
      </c>
      <c r="V9812">
        <v>0.2</v>
      </c>
      <c r="W9812">
        <v>9.0576000000000008</v>
      </c>
      <c r="X9812">
        <f t="shared" si="461"/>
        <v>120.768</v>
      </c>
    </row>
    <row r="9813" spans="1:24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tr">
        <f t="shared" si="459"/>
        <v>Cassandra Brandow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tr">
        <f t="shared" si="460"/>
        <v>East</v>
      </c>
      <c r="O9813" t="s">
        <v>147</v>
      </c>
      <c r="P9813" t="s">
        <v>5859</v>
      </c>
      <c r="Q9813" t="s">
        <v>45</v>
      </c>
      <c r="R9813" t="s">
        <v>89</v>
      </c>
      <c r="S9813" t="s">
        <v>5860</v>
      </c>
      <c r="T9813">
        <v>25.92</v>
      </c>
      <c r="U9813">
        <v>4</v>
      </c>
      <c r="V9813">
        <v>0</v>
      </c>
      <c r="W9813">
        <v>12.441599999999999</v>
      </c>
      <c r="X9813">
        <f t="shared" si="461"/>
        <v>25.92</v>
      </c>
    </row>
    <row r="9814" spans="1:24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tr">
        <f t="shared" si="459"/>
        <v>Cassandra Brandow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tr">
        <f t="shared" si="460"/>
        <v>East</v>
      </c>
      <c r="O9814" t="s">
        <v>147</v>
      </c>
      <c r="P9814" t="s">
        <v>1316</v>
      </c>
      <c r="Q9814" t="s">
        <v>45</v>
      </c>
      <c r="R9814" t="s">
        <v>67</v>
      </c>
      <c r="S9814" t="s">
        <v>1317</v>
      </c>
      <c r="T9814">
        <v>34.65</v>
      </c>
      <c r="U9814">
        <v>3</v>
      </c>
      <c r="V9814">
        <v>0</v>
      </c>
      <c r="W9814">
        <v>9.702</v>
      </c>
      <c r="X9814">
        <f t="shared" si="461"/>
        <v>34.65</v>
      </c>
    </row>
    <row r="9815" spans="1:24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tr">
        <f t="shared" si="459"/>
        <v>Cassandra Brandow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tr">
        <f t="shared" si="460"/>
        <v>East</v>
      </c>
      <c r="O9815" t="s">
        <v>147</v>
      </c>
      <c r="P9815" t="s">
        <v>3282</v>
      </c>
      <c r="Q9815" t="s">
        <v>45</v>
      </c>
      <c r="R9815" t="s">
        <v>89</v>
      </c>
      <c r="S9815" t="s">
        <v>3283</v>
      </c>
      <c r="T9815">
        <v>204.95</v>
      </c>
      <c r="U9815">
        <v>5</v>
      </c>
      <c r="V9815">
        <v>0</v>
      </c>
      <c r="W9815">
        <v>100.4255</v>
      </c>
      <c r="X9815">
        <f t="shared" si="461"/>
        <v>204.95</v>
      </c>
    </row>
    <row r="9816" spans="1:24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tr">
        <f t="shared" si="459"/>
        <v>Cassandra Brandow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tr">
        <f t="shared" si="460"/>
        <v>East</v>
      </c>
      <c r="O9816" t="s">
        <v>147</v>
      </c>
      <c r="P9816" t="s">
        <v>5788</v>
      </c>
      <c r="Q9816" t="s">
        <v>45</v>
      </c>
      <c r="R9816" t="s">
        <v>74</v>
      </c>
      <c r="S9816" t="s">
        <v>5789</v>
      </c>
      <c r="T9816">
        <v>79.95</v>
      </c>
      <c r="U9816">
        <v>5</v>
      </c>
      <c r="V9816">
        <v>0</v>
      </c>
      <c r="W9816">
        <v>38.375999999999998</v>
      </c>
      <c r="X9816">
        <f t="shared" si="461"/>
        <v>79.95</v>
      </c>
    </row>
    <row r="9817" spans="1:24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tr">
        <f t="shared" si="459"/>
        <v>Andrew Gjertsen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tr">
        <f t="shared" si="460"/>
        <v>South</v>
      </c>
      <c r="O9817" t="s">
        <v>29</v>
      </c>
      <c r="P9817" t="s">
        <v>5422</v>
      </c>
      <c r="Q9817" t="s">
        <v>45</v>
      </c>
      <c r="R9817" t="s">
        <v>89</v>
      </c>
      <c r="S9817" t="s">
        <v>5423</v>
      </c>
      <c r="T9817">
        <v>173.488</v>
      </c>
      <c r="U9817">
        <v>7</v>
      </c>
      <c r="V9817">
        <v>0.2</v>
      </c>
      <c r="W9817">
        <v>54.215000000000003</v>
      </c>
      <c r="X9817">
        <f t="shared" si="461"/>
        <v>173.488</v>
      </c>
    </row>
    <row r="9818" spans="1:24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tr">
        <f t="shared" si="459"/>
        <v>Andrew Gjertsen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tr">
        <f t="shared" si="460"/>
        <v>South</v>
      </c>
      <c r="O9818" t="s">
        <v>29</v>
      </c>
      <c r="P9818" t="s">
        <v>3005</v>
      </c>
      <c r="Q9818" t="s">
        <v>45</v>
      </c>
      <c r="R9818" t="s">
        <v>58</v>
      </c>
      <c r="S9818" t="s">
        <v>3006</v>
      </c>
      <c r="T9818">
        <v>516.96</v>
      </c>
      <c r="U9818">
        <v>4</v>
      </c>
      <c r="V9818">
        <v>0.2</v>
      </c>
      <c r="W9818">
        <v>-6.4619999999999997</v>
      </c>
      <c r="X9818">
        <f t="shared" si="461"/>
        <v>516.96</v>
      </c>
    </row>
    <row r="9819" spans="1:24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tr">
        <f t="shared" si="459"/>
        <v>Andrew Gjertsen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tr">
        <f t="shared" si="460"/>
        <v>South</v>
      </c>
      <c r="O9819" t="s">
        <v>29</v>
      </c>
      <c r="P9819" t="s">
        <v>5997</v>
      </c>
      <c r="Q9819" t="s">
        <v>31</v>
      </c>
      <c r="R9819" t="s">
        <v>64</v>
      </c>
      <c r="S9819" t="s">
        <v>5998</v>
      </c>
      <c r="T9819">
        <v>173.208</v>
      </c>
      <c r="U9819">
        <v>7</v>
      </c>
      <c r="V9819">
        <v>0.2</v>
      </c>
      <c r="W9819">
        <v>45.467100000000002</v>
      </c>
      <c r="X9819">
        <f t="shared" si="461"/>
        <v>173.208</v>
      </c>
    </row>
    <row r="9820" spans="1:24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tr">
        <f t="shared" si="459"/>
        <v>Andrew Gjertsen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tr">
        <f t="shared" si="460"/>
        <v>South</v>
      </c>
      <c r="O9820" t="s">
        <v>29</v>
      </c>
      <c r="P9820" t="s">
        <v>1743</v>
      </c>
      <c r="Q9820" t="s">
        <v>45</v>
      </c>
      <c r="R9820" t="s">
        <v>67</v>
      </c>
      <c r="S9820" t="s">
        <v>1744</v>
      </c>
      <c r="T9820">
        <v>4.4480000000000004</v>
      </c>
      <c r="U9820">
        <v>2</v>
      </c>
      <c r="V9820">
        <v>0.2</v>
      </c>
      <c r="W9820">
        <v>0.33360000000000001</v>
      </c>
      <c r="X9820">
        <f t="shared" si="461"/>
        <v>4.4480000000000004</v>
      </c>
    </row>
    <row r="9821" spans="1:24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tr">
        <f t="shared" si="459"/>
        <v>Andrew Gjertsen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tr">
        <f t="shared" si="460"/>
        <v>South</v>
      </c>
      <c r="O9821" t="s">
        <v>29</v>
      </c>
      <c r="P9821" t="s">
        <v>6738</v>
      </c>
      <c r="Q9821" t="s">
        <v>45</v>
      </c>
      <c r="R9821" t="s">
        <v>46</v>
      </c>
      <c r="S9821" t="s">
        <v>6739</v>
      </c>
      <c r="T9821">
        <v>9</v>
      </c>
      <c r="U9821">
        <v>3</v>
      </c>
      <c r="V9821">
        <v>0.2</v>
      </c>
      <c r="W9821">
        <v>3.15</v>
      </c>
      <c r="X9821">
        <f t="shared" si="461"/>
        <v>9</v>
      </c>
    </row>
    <row r="9822" spans="1:24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tr">
        <f t="shared" si="459"/>
        <v>Andrew Gjertsen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tr">
        <f t="shared" si="460"/>
        <v>South</v>
      </c>
      <c r="O9822" t="s">
        <v>29</v>
      </c>
      <c r="P9822" t="s">
        <v>8228</v>
      </c>
      <c r="Q9822" t="s">
        <v>45</v>
      </c>
      <c r="R9822" t="s">
        <v>89</v>
      </c>
      <c r="S9822" t="s">
        <v>8229</v>
      </c>
      <c r="T9822">
        <v>42.24</v>
      </c>
      <c r="U9822">
        <v>10</v>
      </c>
      <c r="V9822">
        <v>0.2</v>
      </c>
      <c r="W9822">
        <v>13.2</v>
      </c>
      <c r="X9822">
        <f t="shared" si="461"/>
        <v>42.24</v>
      </c>
    </row>
    <row r="9823" spans="1:24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tr">
        <f t="shared" si="459"/>
        <v>Andrew Gjertsen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tr">
        <f t="shared" si="460"/>
        <v>South</v>
      </c>
      <c r="O9823" t="s">
        <v>29</v>
      </c>
      <c r="P9823" t="s">
        <v>1833</v>
      </c>
      <c r="Q9823" t="s">
        <v>45</v>
      </c>
      <c r="R9823" t="s">
        <v>74</v>
      </c>
      <c r="S9823" t="s">
        <v>1834</v>
      </c>
      <c r="T9823">
        <v>18.263999999999999</v>
      </c>
      <c r="U9823">
        <v>2</v>
      </c>
      <c r="V9823">
        <v>0.7</v>
      </c>
      <c r="W9823">
        <v>-13.393599999999999</v>
      </c>
      <c r="X9823">
        <f t="shared" si="461"/>
        <v>18.263999999999999</v>
      </c>
    </row>
    <row r="9824" spans="1:24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tr">
        <f t="shared" si="459"/>
        <v>Brian Dahlen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tr">
        <f t="shared" si="460"/>
        <v>West</v>
      </c>
      <c r="O9824" t="s">
        <v>43</v>
      </c>
      <c r="P9824" t="s">
        <v>2106</v>
      </c>
      <c r="Q9824" t="s">
        <v>45</v>
      </c>
      <c r="R9824" t="s">
        <v>77</v>
      </c>
      <c r="S9824" t="s">
        <v>2107</v>
      </c>
      <c r="T9824">
        <v>152.91</v>
      </c>
      <c r="U9824">
        <v>3</v>
      </c>
      <c r="V9824">
        <v>0</v>
      </c>
      <c r="W9824">
        <v>42.814799999999998</v>
      </c>
      <c r="X9824">
        <f t="shared" si="461"/>
        <v>152.91</v>
      </c>
    </row>
    <row r="9825" spans="1:24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tr">
        <f t="shared" si="459"/>
        <v>Brian Dahlen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tr">
        <f t="shared" si="460"/>
        <v>West</v>
      </c>
      <c r="O9825" t="s">
        <v>43</v>
      </c>
      <c r="P9825" t="s">
        <v>4344</v>
      </c>
      <c r="Q9825" t="s">
        <v>45</v>
      </c>
      <c r="R9825" t="s">
        <v>89</v>
      </c>
      <c r="S9825" t="s">
        <v>4345</v>
      </c>
      <c r="T9825">
        <v>92.94</v>
      </c>
      <c r="U9825">
        <v>3</v>
      </c>
      <c r="V9825">
        <v>0</v>
      </c>
      <c r="W9825">
        <v>41.823</v>
      </c>
      <c r="X9825">
        <f t="shared" si="461"/>
        <v>92.94</v>
      </c>
    </row>
    <row r="9826" spans="1:24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tr">
        <f t="shared" si="459"/>
        <v>Brian Dahlen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tr">
        <f t="shared" si="460"/>
        <v>West</v>
      </c>
      <c r="O9826" t="s">
        <v>43</v>
      </c>
      <c r="P9826" t="s">
        <v>360</v>
      </c>
      <c r="Q9826" t="s">
        <v>45</v>
      </c>
      <c r="R9826" t="s">
        <v>74</v>
      </c>
      <c r="S9826" t="s">
        <v>361</v>
      </c>
      <c r="T9826">
        <v>17.856000000000002</v>
      </c>
      <c r="U9826">
        <v>4</v>
      </c>
      <c r="V9826">
        <v>0.2</v>
      </c>
      <c r="W9826">
        <v>6.2496</v>
      </c>
      <c r="X9826">
        <f t="shared" si="461"/>
        <v>17.856000000000002</v>
      </c>
    </row>
    <row r="9827" spans="1:24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tr">
        <f t="shared" si="459"/>
        <v>Brian Dahlen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tr">
        <f t="shared" si="460"/>
        <v>West</v>
      </c>
      <c r="O9827" t="s">
        <v>43</v>
      </c>
      <c r="P9827" t="s">
        <v>2391</v>
      </c>
      <c r="Q9827" t="s">
        <v>45</v>
      </c>
      <c r="R9827" t="s">
        <v>74</v>
      </c>
      <c r="S9827" t="s">
        <v>2392</v>
      </c>
      <c r="T9827">
        <v>46.44</v>
      </c>
      <c r="U9827">
        <v>3</v>
      </c>
      <c r="V9827">
        <v>0.2</v>
      </c>
      <c r="W9827">
        <v>15.093</v>
      </c>
      <c r="X9827">
        <f t="shared" si="461"/>
        <v>46.44</v>
      </c>
    </row>
    <row r="9828" spans="1:24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tr">
        <f t="shared" si="459"/>
        <v>Brian Dahlen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tr">
        <f t="shared" si="460"/>
        <v>West</v>
      </c>
      <c r="O9828" t="s">
        <v>43</v>
      </c>
      <c r="P9828" t="s">
        <v>4936</v>
      </c>
      <c r="Q9828" t="s">
        <v>31</v>
      </c>
      <c r="R9828" t="s">
        <v>35</v>
      </c>
      <c r="S9828" t="s">
        <v>4937</v>
      </c>
      <c r="T9828">
        <v>195.136</v>
      </c>
      <c r="U9828">
        <v>4</v>
      </c>
      <c r="V9828">
        <v>0.2</v>
      </c>
      <c r="W9828">
        <v>-12.196</v>
      </c>
      <c r="X9828">
        <f t="shared" si="461"/>
        <v>195.136</v>
      </c>
    </row>
    <row r="9829" spans="1:24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tr">
        <f t="shared" si="459"/>
        <v>Jim Sink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tr">
        <f t="shared" si="460"/>
        <v>East</v>
      </c>
      <c r="O9829" t="s">
        <v>147</v>
      </c>
      <c r="P9829" t="s">
        <v>2168</v>
      </c>
      <c r="Q9829" t="s">
        <v>45</v>
      </c>
      <c r="R9829" t="s">
        <v>58</v>
      </c>
      <c r="S9829" t="s">
        <v>2169</v>
      </c>
      <c r="T9829">
        <v>129.30000000000001</v>
      </c>
      <c r="U9829">
        <v>2</v>
      </c>
      <c r="V9829">
        <v>0</v>
      </c>
      <c r="W9829">
        <v>6.4649999999999999</v>
      </c>
      <c r="X9829">
        <f t="shared" si="461"/>
        <v>129.30000000000001</v>
      </c>
    </row>
    <row r="9830" spans="1:24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tr">
        <f t="shared" si="459"/>
        <v>Jim Sink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tr">
        <f t="shared" si="460"/>
        <v>East</v>
      </c>
      <c r="O9830" t="s">
        <v>147</v>
      </c>
      <c r="P9830" t="s">
        <v>2110</v>
      </c>
      <c r="Q9830" t="s">
        <v>45</v>
      </c>
      <c r="R9830" t="s">
        <v>74</v>
      </c>
      <c r="S9830" t="s">
        <v>2111</v>
      </c>
      <c r="T9830">
        <v>11.568</v>
      </c>
      <c r="U9830">
        <v>3</v>
      </c>
      <c r="V9830">
        <v>0.2</v>
      </c>
      <c r="W9830">
        <v>3.7595999999999998</v>
      </c>
      <c r="X9830">
        <f t="shared" si="461"/>
        <v>11.568</v>
      </c>
    </row>
    <row r="9831" spans="1:24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tr">
        <f t="shared" si="459"/>
        <v>Natalie Fritzler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tr">
        <f t="shared" si="460"/>
        <v>South</v>
      </c>
      <c r="O9831" t="s">
        <v>29</v>
      </c>
      <c r="P9831" t="s">
        <v>202</v>
      </c>
      <c r="Q9831" t="s">
        <v>31</v>
      </c>
      <c r="R9831" t="s">
        <v>35</v>
      </c>
      <c r="S9831" t="s">
        <v>203</v>
      </c>
      <c r="T9831">
        <v>242.352</v>
      </c>
      <c r="U9831">
        <v>3</v>
      </c>
      <c r="V9831">
        <v>0.2</v>
      </c>
      <c r="W9831">
        <v>15.147</v>
      </c>
      <c r="X9831">
        <f t="shared" si="461"/>
        <v>242.352</v>
      </c>
    </row>
    <row r="9832" spans="1:24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tr">
        <f t="shared" si="459"/>
        <v>Sean Christensen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tr">
        <f t="shared" si="460"/>
        <v>Central</v>
      </c>
      <c r="O9832" t="s">
        <v>104</v>
      </c>
      <c r="P9832" t="s">
        <v>5482</v>
      </c>
      <c r="Q9832" t="s">
        <v>70</v>
      </c>
      <c r="R9832" t="s">
        <v>160</v>
      </c>
      <c r="S9832" t="s">
        <v>5483</v>
      </c>
      <c r="T9832">
        <v>319.96800000000002</v>
      </c>
      <c r="U9832">
        <v>4</v>
      </c>
      <c r="V9832">
        <v>0.2</v>
      </c>
      <c r="W9832">
        <v>95.990399999999994</v>
      </c>
      <c r="X9832">
        <f t="shared" si="461"/>
        <v>319.96800000000002</v>
      </c>
    </row>
    <row r="9833" spans="1:24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tr">
        <f t="shared" si="459"/>
        <v>Sean Christensen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tr">
        <f t="shared" si="460"/>
        <v>Central</v>
      </c>
      <c r="O9833" t="s">
        <v>104</v>
      </c>
      <c r="P9833" t="s">
        <v>258</v>
      </c>
      <c r="Q9833" t="s">
        <v>31</v>
      </c>
      <c r="R9833" t="s">
        <v>64</v>
      </c>
      <c r="S9833" t="s">
        <v>259</v>
      </c>
      <c r="T9833">
        <v>8.6240000000000006</v>
      </c>
      <c r="U9833">
        <v>7</v>
      </c>
      <c r="V9833">
        <v>0.6</v>
      </c>
      <c r="W9833">
        <v>-2.5872000000000002</v>
      </c>
      <c r="X9833">
        <f t="shared" si="461"/>
        <v>8.6240000000000006</v>
      </c>
    </row>
    <row r="9834" spans="1:24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tr">
        <f t="shared" si="459"/>
        <v>George Ashbrook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tr">
        <f t="shared" si="460"/>
        <v>Central</v>
      </c>
      <c r="O9834" t="s">
        <v>104</v>
      </c>
      <c r="P9834" t="s">
        <v>4187</v>
      </c>
      <c r="Q9834" t="s">
        <v>45</v>
      </c>
      <c r="R9834" t="s">
        <v>89</v>
      </c>
      <c r="S9834" t="s">
        <v>4188</v>
      </c>
      <c r="T9834">
        <v>3.984</v>
      </c>
      <c r="U9834">
        <v>1</v>
      </c>
      <c r="V9834">
        <v>0.2</v>
      </c>
      <c r="W9834">
        <v>1.4441999999999999</v>
      </c>
      <c r="X9834">
        <f t="shared" si="461"/>
        <v>3.984</v>
      </c>
    </row>
    <row r="9835" spans="1:24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tr">
        <f t="shared" si="459"/>
        <v>Craig Yedwab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tr">
        <f t="shared" si="460"/>
        <v>East</v>
      </c>
      <c r="O9835" t="s">
        <v>147</v>
      </c>
      <c r="P9835" t="s">
        <v>1076</v>
      </c>
      <c r="Q9835" t="s">
        <v>70</v>
      </c>
      <c r="R9835" t="s">
        <v>160</v>
      </c>
      <c r="S9835" t="s">
        <v>1077</v>
      </c>
      <c r="T9835">
        <v>895.94399999999996</v>
      </c>
      <c r="U9835">
        <v>7</v>
      </c>
      <c r="V9835">
        <v>0.2</v>
      </c>
      <c r="W9835">
        <v>190.38810000000001</v>
      </c>
      <c r="X9835">
        <f t="shared" si="461"/>
        <v>895.94399999999996</v>
      </c>
    </row>
    <row r="9836" spans="1:24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tr">
        <f t="shared" si="459"/>
        <v>William Brown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tr">
        <f t="shared" si="460"/>
        <v>Central</v>
      </c>
      <c r="O9836" t="s">
        <v>104</v>
      </c>
      <c r="P9836" t="s">
        <v>6142</v>
      </c>
      <c r="Q9836" t="s">
        <v>31</v>
      </c>
      <c r="R9836" t="s">
        <v>64</v>
      </c>
      <c r="S9836" t="s">
        <v>6143</v>
      </c>
      <c r="T9836">
        <v>14</v>
      </c>
      <c r="U9836">
        <v>4</v>
      </c>
      <c r="V9836">
        <v>0.6</v>
      </c>
      <c r="W9836">
        <v>-6.3</v>
      </c>
      <c r="X9836">
        <f t="shared" si="461"/>
        <v>14</v>
      </c>
    </row>
    <row r="9837" spans="1:24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tr">
        <f t="shared" si="459"/>
        <v>William Brown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tr">
        <f t="shared" si="460"/>
        <v>Central</v>
      </c>
      <c r="O9837" t="s">
        <v>104</v>
      </c>
      <c r="P9837" t="s">
        <v>3134</v>
      </c>
      <c r="Q9837" t="s">
        <v>45</v>
      </c>
      <c r="R9837" t="s">
        <v>74</v>
      </c>
      <c r="S9837" t="s">
        <v>3135</v>
      </c>
      <c r="T9837">
        <v>16.391999999999999</v>
      </c>
      <c r="U9837">
        <v>2</v>
      </c>
      <c r="V9837">
        <v>0.8</v>
      </c>
      <c r="W9837">
        <v>-26.2272</v>
      </c>
      <c r="X9837">
        <f t="shared" si="461"/>
        <v>16.391999999999999</v>
      </c>
    </row>
    <row r="9838" spans="1:24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tr">
        <f t="shared" si="459"/>
        <v>Dan Lawera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tr">
        <f t="shared" si="460"/>
        <v>West</v>
      </c>
      <c r="O9838" t="s">
        <v>43</v>
      </c>
      <c r="P9838" t="s">
        <v>3269</v>
      </c>
      <c r="Q9838" t="s">
        <v>45</v>
      </c>
      <c r="R9838" t="s">
        <v>89</v>
      </c>
      <c r="S9838" t="s">
        <v>3270</v>
      </c>
      <c r="T9838">
        <v>10.9</v>
      </c>
      <c r="U9838">
        <v>5</v>
      </c>
      <c r="V9838">
        <v>0</v>
      </c>
      <c r="W9838">
        <v>5.1230000000000002</v>
      </c>
      <c r="X9838">
        <f t="shared" si="461"/>
        <v>10.9</v>
      </c>
    </row>
    <row r="9839" spans="1:24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tr">
        <f t="shared" si="459"/>
        <v>Dan Lawera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tr">
        <f t="shared" si="460"/>
        <v>West</v>
      </c>
      <c r="O9839" t="s">
        <v>43</v>
      </c>
      <c r="P9839" t="s">
        <v>1671</v>
      </c>
      <c r="Q9839" t="s">
        <v>45</v>
      </c>
      <c r="R9839" t="s">
        <v>46</v>
      </c>
      <c r="S9839" t="s">
        <v>1672</v>
      </c>
      <c r="T9839">
        <v>29.6</v>
      </c>
      <c r="U9839">
        <v>2</v>
      </c>
      <c r="V9839">
        <v>0</v>
      </c>
      <c r="W9839">
        <v>14.8</v>
      </c>
      <c r="X9839">
        <f t="shared" si="461"/>
        <v>29.6</v>
      </c>
    </row>
    <row r="9840" spans="1:24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tr">
        <f t="shared" si="459"/>
        <v>Dan Lawera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tr">
        <f t="shared" si="460"/>
        <v>West</v>
      </c>
      <c r="O9840" t="s">
        <v>43</v>
      </c>
      <c r="P9840" t="s">
        <v>4573</v>
      </c>
      <c r="Q9840" t="s">
        <v>45</v>
      </c>
      <c r="R9840" t="s">
        <v>46</v>
      </c>
      <c r="S9840" t="s">
        <v>4574</v>
      </c>
      <c r="T9840">
        <v>4.9800000000000004</v>
      </c>
      <c r="U9840">
        <v>1</v>
      </c>
      <c r="V9840">
        <v>0</v>
      </c>
      <c r="W9840">
        <v>2.2907999999999999</v>
      </c>
      <c r="X9840">
        <f t="shared" si="461"/>
        <v>4.9800000000000004</v>
      </c>
    </row>
    <row r="9841" spans="1:24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tr">
        <f t="shared" si="459"/>
        <v>Dan Lawera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tr">
        <f t="shared" si="460"/>
        <v>West</v>
      </c>
      <c r="O9841" t="s">
        <v>43</v>
      </c>
      <c r="P9841" t="s">
        <v>7670</v>
      </c>
      <c r="Q9841" t="s">
        <v>70</v>
      </c>
      <c r="R9841" t="s">
        <v>1218</v>
      </c>
      <c r="S9841" t="s">
        <v>7671</v>
      </c>
      <c r="T9841">
        <v>479.976</v>
      </c>
      <c r="U9841">
        <v>3</v>
      </c>
      <c r="V9841">
        <v>0.2</v>
      </c>
      <c r="W9841">
        <v>161.99189999999999</v>
      </c>
      <c r="X9841">
        <f t="shared" si="461"/>
        <v>479.976</v>
      </c>
    </row>
    <row r="9842" spans="1:24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tr">
        <f t="shared" si="459"/>
        <v>Dan Lawera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tr">
        <f t="shared" si="460"/>
        <v>West</v>
      </c>
      <c r="O9842" t="s">
        <v>43</v>
      </c>
      <c r="P9842" t="s">
        <v>7885</v>
      </c>
      <c r="Q9842" t="s">
        <v>70</v>
      </c>
      <c r="R9842" t="s">
        <v>71</v>
      </c>
      <c r="S9842" t="s">
        <v>7886</v>
      </c>
      <c r="T9842">
        <v>44.735999999999997</v>
      </c>
      <c r="U9842">
        <v>8</v>
      </c>
      <c r="V9842">
        <v>0.2</v>
      </c>
      <c r="W9842">
        <v>4.4736000000000002</v>
      </c>
      <c r="X9842">
        <f t="shared" si="461"/>
        <v>44.735999999999997</v>
      </c>
    </row>
    <row r="9843" spans="1:24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tr">
        <f t="shared" si="459"/>
        <v>Dan Lawera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tr">
        <f t="shared" si="460"/>
        <v>West</v>
      </c>
      <c r="O9843" t="s">
        <v>43</v>
      </c>
      <c r="P9843" t="s">
        <v>3240</v>
      </c>
      <c r="Q9843" t="s">
        <v>45</v>
      </c>
      <c r="R9843" t="s">
        <v>67</v>
      </c>
      <c r="S9843" t="s">
        <v>3241</v>
      </c>
      <c r="T9843">
        <v>5.76</v>
      </c>
      <c r="U9843">
        <v>2</v>
      </c>
      <c r="V9843">
        <v>0</v>
      </c>
      <c r="W9843">
        <v>1.6704000000000001</v>
      </c>
      <c r="X9843">
        <f t="shared" si="461"/>
        <v>5.76</v>
      </c>
    </row>
    <row r="9844" spans="1:24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tr">
        <f t="shared" si="459"/>
        <v>Dan Lawera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tr">
        <f t="shared" si="460"/>
        <v>West</v>
      </c>
      <c r="O9844" t="s">
        <v>43</v>
      </c>
      <c r="P9844" t="s">
        <v>2585</v>
      </c>
      <c r="Q9844" t="s">
        <v>31</v>
      </c>
      <c r="R9844" t="s">
        <v>35</v>
      </c>
      <c r="S9844" t="s">
        <v>2586</v>
      </c>
      <c r="T9844">
        <v>483.13600000000002</v>
      </c>
      <c r="U9844">
        <v>4</v>
      </c>
      <c r="V9844">
        <v>0.2</v>
      </c>
      <c r="W9844">
        <v>60.392000000000003</v>
      </c>
      <c r="X9844">
        <f t="shared" si="461"/>
        <v>483.13600000000002</v>
      </c>
    </row>
    <row r="9845" spans="1:24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tr">
        <f t="shared" si="459"/>
        <v>Richard Eichhorn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tr">
        <f t="shared" si="460"/>
        <v>Central</v>
      </c>
      <c r="O9845" t="s">
        <v>104</v>
      </c>
      <c r="P9845" t="s">
        <v>4573</v>
      </c>
      <c r="Q9845" t="s">
        <v>45</v>
      </c>
      <c r="R9845" t="s">
        <v>46</v>
      </c>
      <c r="S9845" t="s">
        <v>4574</v>
      </c>
      <c r="T9845">
        <v>15.936</v>
      </c>
      <c r="U9845">
        <v>4</v>
      </c>
      <c r="V9845">
        <v>0.2</v>
      </c>
      <c r="W9845">
        <v>5.1791999999999998</v>
      </c>
      <c r="X9845">
        <f t="shared" si="461"/>
        <v>15.936</v>
      </c>
    </row>
    <row r="9846" spans="1:24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tr">
        <f t="shared" si="459"/>
        <v>Richard Eichhorn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tr">
        <f t="shared" si="460"/>
        <v>Central</v>
      </c>
      <c r="O9846" t="s">
        <v>104</v>
      </c>
      <c r="P9846" t="s">
        <v>1958</v>
      </c>
      <c r="Q9846" t="s">
        <v>31</v>
      </c>
      <c r="R9846" t="s">
        <v>64</v>
      </c>
      <c r="S9846" t="s">
        <v>1959</v>
      </c>
      <c r="T9846">
        <v>61.543999999999997</v>
      </c>
      <c r="U9846">
        <v>7</v>
      </c>
      <c r="V9846">
        <v>0.6</v>
      </c>
      <c r="W9846">
        <v>-40.003599999999999</v>
      </c>
      <c r="X9846">
        <f t="shared" si="461"/>
        <v>61.543999999999997</v>
      </c>
    </row>
    <row r="9847" spans="1:24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tr">
        <f t="shared" si="459"/>
        <v>Richard Eichhorn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tr">
        <f t="shared" si="460"/>
        <v>Central</v>
      </c>
      <c r="O9847" t="s">
        <v>104</v>
      </c>
      <c r="P9847" t="s">
        <v>4503</v>
      </c>
      <c r="Q9847" t="s">
        <v>45</v>
      </c>
      <c r="R9847" t="s">
        <v>58</v>
      </c>
      <c r="S9847" t="s">
        <v>4504</v>
      </c>
      <c r="T9847">
        <v>132.696</v>
      </c>
      <c r="U9847">
        <v>3</v>
      </c>
      <c r="V9847">
        <v>0.2</v>
      </c>
      <c r="W9847">
        <v>9.9521999999999995</v>
      </c>
      <c r="X9847">
        <f t="shared" si="461"/>
        <v>132.696</v>
      </c>
    </row>
    <row r="9848" spans="1:24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tr">
        <f t="shared" si="459"/>
        <v>Marc Harrigan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tr">
        <f t="shared" si="460"/>
        <v>West</v>
      </c>
      <c r="O9848" t="s">
        <v>43</v>
      </c>
      <c r="P9848" t="s">
        <v>140</v>
      </c>
      <c r="Q9848" t="s">
        <v>45</v>
      </c>
      <c r="R9848" t="s">
        <v>77</v>
      </c>
      <c r="S9848" t="s">
        <v>141</v>
      </c>
      <c r="T9848">
        <v>43.1</v>
      </c>
      <c r="U9848">
        <v>5</v>
      </c>
      <c r="V9848">
        <v>0</v>
      </c>
      <c r="W9848">
        <v>11.206</v>
      </c>
      <c r="X9848">
        <f t="shared" si="461"/>
        <v>43.1</v>
      </c>
    </row>
    <row r="9849" spans="1:24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tr">
        <f t="shared" si="459"/>
        <v>Marc Harrigan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tr">
        <f t="shared" si="460"/>
        <v>West</v>
      </c>
      <c r="O9849" t="s">
        <v>43</v>
      </c>
      <c r="P9849" t="s">
        <v>2911</v>
      </c>
      <c r="Q9849" t="s">
        <v>31</v>
      </c>
      <c r="R9849" t="s">
        <v>64</v>
      </c>
      <c r="S9849" t="s">
        <v>2912</v>
      </c>
      <c r="T9849">
        <v>511.5</v>
      </c>
      <c r="U9849">
        <v>5</v>
      </c>
      <c r="V9849">
        <v>0</v>
      </c>
      <c r="W9849">
        <v>132.99</v>
      </c>
      <c r="X9849">
        <f t="shared" si="461"/>
        <v>511.5</v>
      </c>
    </row>
    <row r="9850" spans="1:24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tr">
        <f t="shared" si="459"/>
        <v>Marc Harrigan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tr">
        <f t="shared" si="460"/>
        <v>West</v>
      </c>
      <c r="O9850" t="s">
        <v>43</v>
      </c>
      <c r="P9850" t="s">
        <v>3151</v>
      </c>
      <c r="Q9850" t="s">
        <v>45</v>
      </c>
      <c r="R9850" t="s">
        <v>74</v>
      </c>
      <c r="S9850" t="s">
        <v>3152</v>
      </c>
      <c r="T9850">
        <v>147.91999999999999</v>
      </c>
      <c r="U9850">
        <v>5</v>
      </c>
      <c r="V9850">
        <v>0.2</v>
      </c>
      <c r="W9850">
        <v>46.225000000000001</v>
      </c>
      <c r="X9850">
        <f t="shared" si="461"/>
        <v>147.91999999999999</v>
      </c>
    </row>
    <row r="9851" spans="1:24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tr">
        <f t="shared" si="459"/>
        <v>Edward Hooks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tr">
        <f t="shared" si="460"/>
        <v>West</v>
      </c>
      <c r="O9851" t="s">
        <v>43</v>
      </c>
      <c r="P9851" t="s">
        <v>6853</v>
      </c>
      <c r="Q9851" t="s">
        <v>45</v>
      </c>
      <c r="R9851" t="s">
        <v>67</v>
      </c>
      <c r="S9851" t="s">
        <v>6854</v>
      </c>
      <c r="T9851">
        <v>39.68</v>
      </c>
      <c r="U9851">
        <v>2</v>
      </c>
      <c r="V9851">
        <v>0</v>
      </c>
      <c r="W9851">
        <v>16.268799999999999</v>
      </c>
      <c r="X9851">
        <f t="shared" si="461"/>
        <v>39.68</v>
      </c>
    </row>
    <row r="9852" spans="1:24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tr">
        <f t="shared" si="459"/>
        <v>Edward Hooks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tr">
        <f t="shared" si="460"/>
        <v>East</v>
      </c>
      <c r="O9852" t="s">
        <v>147</v>
      </c>
      <c r="P9852" t="s">
        <v>2115</v>
      </c>
      <c r="Q9852" t="s">
        <v>31</v>
      </c>
      <c r="R9852" t="s">
        <v>64</v>
      </c>
      <c r="S9852" t="s">
        <v>2116</v>
      </c>
      <c r="T9852">
        <v>12.56</v>
      </c>
      <c r="U9852">
        <v>2</v>
      </c>
      <c r="V9852">
        <v>0</v>
      </c>
      <c r="W9852">
        <v>4.0191999999999997</v>
      </c>
      <c r="X9852">
        <f t="shared" si="461"/>
        <v>12.56</v>
      </c>
    </row>
    <row r="9853" spans="1:24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tr">
        <f t="shared" si="459"/>
        <v>Edward Hooks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tr">
        <f t="shared" si="460"/>
        <v>East</v>
      </c>
      <c r="O9853" t="s">
        <v>147</v>
      </c>
      <c r="P9853" t="s">
        <v>1726</v>
      </c>
      <c r="Q9853" t="s">
        <v>45</v>
      </c>
      <c r="R9853" t="s">
        <v>74</v>
      </c>
      <c r="S9853" t="s">
        <v>1727</v>
      </c>
      <c r="T9853">
        <v>90.48</v>
      </c>
      <c r="U9853">
        <v>3</v>
      </c>
      <c r="V9853">
        <v>0.2</v>
      </c>
      <c r="W9853">
        <v>33.93</v>
      </c>
      <c r="X9853">
        <f t="shared" si="461"/>
        <v>90.48</v>
      </c>
    </row>
    <row r="9854" spans="1:24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tr">
        <f t="shared" si="459"/>
        <v>Edward Hooks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tr">
        <f t="shared" si="460"/>
        <v>East</v>
      </c>
      <c r="O9854" t="s">
        <v>147</v>
      </c>
      <c r="P9854" t="s">
        <v>4903</v>
      </c>
      <c r="Q9854" t="s">
        <v>45</v>
      </c>
      <c r="R9854" t="s">
        <v>89</v>
      </c>
      <c r="S9854" t="s">
        <v>4904</v>
      </c>
      <c r="T9854">
        <v>13.08</v>
      </c>
      <c r="U9854">
        <v>2</v>
      </c>
      <c r="V9854">
        <v>0</v>
      </c>
      <c r="W9854">
        <v>6.0167999999999999</v>
      </c>
      <c r="X9854">
        <f t="shared" si="461"/>
        <v>13.08</v>
      </c>
    </row>
    <row r="9855" spans="1:24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tr">
        <f t="shared" si="459"/>
        <v>Edward Hooks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tr">
        <f t="shared" si="460"/>
        <v>East</v>
      </c>
      <c r="O9855" t="s">
        <v>147</v>
      </c>
      <c r="P9855" t="s">
        <v>2311</v>
      </c>
      <c r="Q9855" t="s">
        <v>31</v>
      </c>
      <c r="R9855" t="s">
        <v>64</v>
      </c>
      <c r="S9855" t="s">
        <v>2312</v>
      </c>
      <c r="T9855">
        <v>214.7</v>
      </c>
      <c r="U9855">
        <v>5</v>
      </c>
      <c r="V9855">
        <v>0</v>
      </c>
      <c r="W9855">
        <v>83.733000000000004</v>
      </c>
      <c r="X9855">
        <f t="shared" si="461"/>
        <v>214.7</v>
      </c>
    </row>
    <row r="9856" spans="1:24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tr">
        <f t="shared" si="459"/>
        <v>George Ashbrook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tr">
        <f t="shared" si="460"/>
        <v>West</v>
      </c>
      <c r="O9856" t="s">
        <v>43</v>
      </c>
      <c r="P9856" t="s">
        <v>7033</v>
      </c>
      <c r="Q9856" t="s">
        <v>31</v>
      </c>
      <c r="R9856" t="s">
        <v>64</v>
      </c>
      <c r="S9856" t="s">
        <v>7034</v>
      </c>
      <c r="T9856">
        <v>50.32</v>
      </c>
      <c r="U9856">
        <v>4</v>
      </c>
      <c r="V9856">
        <v>0</v>
      </c>
      <c r="W9856">
        <v>21.134399999999999</v>
      </c>
      <c r="X9856">
        <f t="shared" si="461"/>
        <v>50.32</v>
      </c>
    </row>
    <row r="9857" spans="1:24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tr">
        <f t="shared" si="459"/>
        <v>George Ashbrook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tr">
        <f t="shared" si="460"/>
        <v>West</v>
      </c>
      <c r="O9857" t="s">
        <v>43</v>
      </c>
      <c r="P9857" t="s">
        <v>6346</v>
      </c>
      <c r="Q9857" t="s">
        <v>45</v>
      </c>
      <c r="R9857" t="s">
        <v>89</v>
      </c>
      <c r="S9857" t="s">
        <v>6347</v>
      </c>
      <c r="T9857">
        <v>24.56</v>
      </c>
      <c r="U9857">
        <v>2</v>
      </c>
      <c r="V9857">
        <v>0</v>
      </c>
      <c r="W9857">
        <v>11.543200000000001</v>
      </c>
      <c r="X9857">
        <f t="shared" si="461"/>
        <v>24.56</v>
      </c>
    </row>
    <row r="9858" spans="1:24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tr">
        <f t="shared" si="459"/>
        <v>George Ashbrook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tr">
        <f t="shared" si="460"/>
        <v>South</v>
      </c>
      <c r="O9858" t="s">
        <v>29</v>
      </c>
      <c r="P9858" t="s">
        <v>282</v>
      </c>
      <c r="Q9858" t="s">
        <v>45</v>
      </c>
      <c r="R9858" t="s">
        <v>89</v>
      </c>
      <c r="S9858" t="s">
        <v>283</v>
      </c>
      <c r="T9858">
        <v>43.68</v>
      </c>
      <c r="U9858">
        <v>6</v>
      </c>
      <c r="V9858">
        <v>0</v>
      </c>
      <c r="W9858">
        <v>20.9664</v>
      </c>
      <c r="X9858">
        <f t="shared" si="461"/>
        <v>43.68</v>
      </c>
    </row>
    <row r="9859" spans="1:24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tr">
        <f t="shared" ref="G9859:G9922" si="462">TRIM(H9859)</f>
        <v>Ellis Ballard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tr">
        <f t="shared" ref="N9859:N9922" si="463">PROPER(TRIM(O9859))</f>
        <v>West</v>
      </c>
      <c r="O9859" t="s">
        <v>43</v>
      </c>
      <c r="P9859" t="s">
        <v>1605</v>
      </c>
      <c r="Q9859" t="s">
        <v>31</v>
      </c>
      <c r="R9859" t="s">
        <v>55</v>
      </c>
      <c r="S9859" t="s">
        <v>1606</v>
      </c>
      <c r="T9859">
        <v>3393.68</v>
      </c>
      <c r="U9859">
        <v>8</v>
      </c>
      <c r="V9859">
        <v>0</v>
      </c>
      <c r="W9859">
        <v>610.86239999999998</v>
      </c>
      <c r="X9859">
        <f t="shared" ref="X9859:X9922" si="464">T9859</f>
        <v>3393.68</v>
      </c>
    </row>
    <row r="9860" spans="1:24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tr">
        <f t="shared" si="462"/>
        <v>Hallie Redmond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tr">
        <f t="shared" si="463"/>
        <v>Central</v>
      </c>
      <c r="O9860" t="s">
        <v>104</v>
      </c>
      <c r="P9860" t="s">
        <v>635</v>
      </c>
      <c r="Q9860" t="s">
        <v>45</v>
      </c>
      <c r="R9860" t="s">
        <v>58</v>
      </c>
      <c r="S9860" t="s">
        <v>636</v>
      </c>
      <c r="T9860">
        <v>67.400000000000006</v>
      </c>
      <c r="U9860">
        <v>5</v>
      </c>
      <c r="V9860">
        <v>0</v>
      </c>
      <c r="W9860">
        <v>17.524000000000001</v>
      </c>
      <c r="X9860">
        <f t="shared" si="464"/>
        <v>67.400000000000006</v>
      </c>
    </row>
    <row r="9861" spans="1:24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tr">
        <f t="shared" si="462"/>
        <v>Hallie Redmond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tr">
        <f t="shared" si="463"/>
        <v>Central</v>
      </c>
      <c r="O9861" t="s">
        <v>104</v>
      </c>
      <c r="P9861" t="s">
        <v>1004</v>
      </c>
      <c r="Q9861" t="s">
        <v>45</v>
      </c>
      <c r="R9861" t="s">
        <v>268</v>
      </c>
      <c r="S9861" t="s">
        <v>1005</v>
      </c>
      <c r="T9861">
        <v>2.52</v>
      </c>
      <c r="U9861">
        <v>2</v>
      </c>
      <c r="V9861">
        <v>0</v>
      </c>
      <c r="W9861">
        <v>0.1008</v>
      </c>
      <c r="X9861">
        <f t="shared" si="464"/>
        <v>2.52</v>
      </c>
    </row>
    <row r="9862" spans="1:24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tr">
        <f t="shared" si="462"/>
        <v>Hallie Redmond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tr">
        <f t="shared" si="463"/>
        <v>Central</v>
      </c>
      <c r="O9862" t="s">
        <v>104</v>
      </c>
      <c r="P9862" t="s">
        <v>4181</v>
      </c>
      <c r="Q9862" t="s">
        <v>70</v>
      </c>
      <c r="R9862" t="s">
        <v>71</v>
      </c>
      <c r="S9862" t="s">
        <v>4182</v>
      </c>
      <c r="T9862">
        <v>67.8</v>
      </c>
      <c r="U9862">
        <v>4</v>
      </c>
      <c r="V9862">
        <v>0</v>
      </c>
      <c r="W9862">
        <v>1.3560000000000001</v>
      </c>
      <c r="X9862">
        <f t="shared" si="464"/>
        <v>67.8</v>
      </c>
    </row>
    <row r="9863" spans="1:24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tr">
        <f t="shared" si="462"/>
        <v>Hallie Redmond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tr">
        <f t="shared" si="463"/>
        <v>Central</v>
      </c>
      <c r="O9863" t="s">
        <v>104</v>
      </c>
      <c r="P9863" t="s">
        <v>4780</v>
      </c>
      <c r="Q9863" t="s">
        <v>45</v>
      </c>
      <c r="R9863" t="s">
        <v>58</v>
      </c>
      <c r="S9863" t="s">
        <v>2660</v>
      </c>
      <c r="T9863">
        <v>18.760000000000002</v>
      </c>
      <c r="U9863">
        <v>2</v>
      </c>
      <c r="V9863">
        <v>0</v>
      </c>
      <c r="W9863">
        <v>5.2527999999999997</v>
      </c>
      <c r="X9863">
        <f t="shared" si="464"/>
        <v>18.760000000000002</v>
      </c>
    </row>
    <row r="9864" spans="1:24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tr">
        <f t="shared" si="462"/>
        <v>Hallie Redmond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tr">
        <f t="shared" si="463"/>
        <v>Central</v>
      </c>
      <c r="O9864" t="s">
        <v>104</v>
      </c>
      <c r="P9864" t="s">
        <v>1661</v>
      </c>
      <c r="Q9864" t="s">
        <v>70</v>
      </c>
      <c r="R9864" t="s">
        <v>160</v>
      </c>
      <c r="S9864" t="s">
        <v>1662</v>
      </c>
      <c r="T9864">
        <v>12.12</v>
      </c>
      <c r="U9864">
        <v>4</v>
      </c>
      <c r="V9864">
        <v>0</v>
      </c>
      <c r="W9864">
        <v>2.5451999999999999</v>
      </c>
      <c r="X9864">
        <f t="shared" si="464"/>
        <v>12.12</v>
      </c>
    </row>
    <row r="9865" spans="1:24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tr">
        <f t="shared" si="462"/>
        <v>Hallie Redmond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tr">
        <f t="shared" si="463"/>
        <v>Central</v>
      </c>
      <c r="O9865" t="s">
        <v>104</v>
      </c>
      <c r="P9865" t="s">
        <v>2949</v>
      </c>
      <c r="Q9865" t="s">
        <v>45</v>
      </c>
      <c r="R9865" t="s">
        <v>89</v>
      </c>
      <c r="S9865" t="s">
        <v>2950</v>
      </c>
      <c r="T9865">
        <v>11.34</v>
      </c>
      <c r="U9865">
        <v>1</v>
      </c>
      <c r="V9865">
        <v>0</v>
      </c>
      <c r="W9865">
        <v>5.5566000000000004</v>
      </c>
      <c r="X9865">
        <f t="shared" si="464"/>
        <v>11.34</v>
      </c>
    </row>
    <row r="9866" spans="1:24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tr">
        <f t="shared" si="462"/>
        <v>Hallie Redmond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tr">
        <f t="shared" si="463"/>
        <v>Central</v>
      </c>
      <c r="O9866" t="s">
        <v>104</v>
      </c>
      <c r="P9866" t="s">
        <v>994</v>
      </c>
      <c r="Q9866" t="s">
        <v>70</v>
      </c>
      <c r="R9866" t="s">
        <v>160</v>
      </c>
      <c r="S9866" t="s">
        <v>995</v>
      </c>
      <c r="T9866">
        <v>159.80000000000001</v>
      </c>
      <c r="U9866">
        <v>4</v>
      </c>
      <c r="V9866">
        <v>0</v>
      </c>
      <c r="W9866">
        <v>70.311999999999998</v>
      </c>
      <c r="X9866">
        <f t="shared" si="464"/>
        <v>159.80000000000001</v>
      </c>
    </row>
    <row r="9867" spans="1:24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tr">
        <f t="shared" si="462"/>
        <v>Hallie Redmond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tr">
        <f t="shared" si="463"/>
        <v>Central</v>
      </c>
      <c r="O9867" t="s">
        <v>104</v>
      </c>
      <c r="P9867" t="s">
        <v>4753</v>
      </c>
      <c r="Q9867" t="s">
        <v>31</v>
      </c>
      <c r="R9867" t="s">
        <v>64</v>
      </c>
      <c r="S9867" t="s">
        <v>4754</v>
      </c>
      <c r="T9867">
        <v>18.96</v>
      </c>
      <c r="U9867">
        <v>2</v>
      </c>
      <c r="V9867">
        <v>0</v>
      </c>
      <c r="W9867">
        <v>8.532</v>
      </c>
      <c r="X9867">
        <f t="shared" si="464"/>
        <v>18.96</v>
      </c>
    </row>
    <row r="9868" spans="1:24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tr">
        <f t="shared" si="462"/>
        <v>Suzanne McNair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tr">
        <f t="shared" si="463"/>
        <v>East</v>
      </c>
      <c r="O9868" t="s">
        <v>147</v>
      </c>
      <c r="P9868" t="s">
        <v>6101</v>
      </c>
      <c r="Q9868" t="s">
        <v>45</v>
      </c>
      <c r="R9868" t="s">
        <v>58</v>
      </c>
      <c r="S9868" t="s">
        <v>6102</v>
      </c>
      <c r="T9868">
        <v>1085.42</v>
      </c>
      <c r="U9868">
        <v>7</v>
      </c>
      <c r="V9868">
        <v>0</v>
      </c>
      <c r="W9868">
        <v>282.20920000000001</v>
      </c>
      <c r="X9868">
        <f t="shared" si="464"/>
        <v>1085.42</v>
      </c>
    </row>
    <row r="9869" spans="1:24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tr">
        <f t="shared" si="462"/>
        <v>Suzanne McNair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tr">
        <f t="shared" si="463"/>
        <v>East</v>
      </c>
      <c r="O9869" t="s">
        <v>147</v>
      </c>
      <c r="P9869" t="s">
        <v>6513</v>
      </c>
      <c r="Q9869" t="s">
        <v>45</v>
      </c>
      <c r="R9869" t="s">
        <v>77</v>
      </c>
      <c r="S9869" t="s">
        <v>6514</v>
      </c>
      <c r="T9869">
        <v>13.11</v>
      </c>
      <c r="U9869">
        <v>3</v>
      </c>
      <c r="V9869">
        <v>0</v>
      </c>
      <c r="W9869">
        <v>3.4085999999999999</v>
      </c>
      <c r="X9869">
        <f t="shared" si="464"/>
        <v>13.11</v>
      </c>
    </row>
    <row r="9870" spans="1:24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tr">
        <f t="shared" si="462"/>
        <v>Erin Ashbrook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tr">
        <f t="shared" si="463"/>
        <v>East</v>
      </c>
      <c r="O9870" t="s">
        <v>147</v>
      </c>
      <c r="P9870" t="s">
        <v>2311</v>
      </c>
      <c r="Q9870" t="s">
        <v>31</v>
      </c>
      <c r="R9870" t="s">
        <v>64</v>
      </c>
      <c r="S9870" t="s">
        <v>2312</v>
      </c>
      <c r="T9870">
        <v>68.703999999999994</v>
      </c>
      <c r="U9870">
        <v>2</v>
      </c>
      <c r="V9870">
        <v>0.2</v>
      </c>
      <c r="W9870">
        <v>16.3172</v>
      </c>
      <c r="X9870">
        <f t="shared" si="464"/>
        <v>68.703999999999994</v>
      </c>
    </row>
    <row r="9871" spans="1:24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tr">
        <f t="shared" si="462"/>
        <v>Erin Ashbrook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tr">
        <f t="shared" si="463"/>
        <v>East</v>
      </c>
      <c r="O9871" t="s">
        <v>147</v>
      </c>
      <c r="P9871" t="s">
        <v>6939</v>
      </c>
      <c r="Q9871" t="s">
        <v>45</v>
      </c>
      <c r="R9871" t="s">
        <v>74</v>
      </c>
      <c r="S9871" t="s">
        <v>6940</v>
      </c>
      <c r="T9871">
        <v>3.1320000000000001</v>
      </c>
      <c r="U9871">
        <v>2</v>
      </c>
      <c r="V9871">
        <v>0.7</v>
      </c>
      <c r="W9871">
        <v>-2.61</v>
      </c>
      <c r="X9871">
        <f t="shared" si="464"/>
        <v>3.1320000000000001</v>
      </c>
    </row>
    <row r="9872" spans="1:24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tr">
        <f t="shared" si="462"/>
        <v>Erin Ashbrook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tr">
        <f t="shared" si="463"/>
        <v>East</v>
      </c>
      <c r="O9872" t="s">
        <v>147</v>
      </c>
      <c r="P9872" t="s">
        <v>1728</v>
      </c>
      <c r="Q9872" t="s">
        <v>45</v>
      </c>
      <c r="R9872" t="s">
        <v>74</v>
      </c>
      <c r="S9872" t="s">
        <v>1729</v>
      </c>
      <c r="T9872">
        <v>22.428000000000001</v>
      </c>
      <c r="U9872">
        <v>3</v>
      </c>
      <c r="V9872">
        <v>0.7</v>
      </c>
      <c r="W9872">
        <v>-17.942399999999999</v>
      </c>
      <c r="X9872">
        <f t="shared" si="464"/>
        <v>22.428000000000001</v>
      </c>
    </row>
    <row r="9873" spans="1:24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tr">
        <f t="shared" si="462"/>
        <v>Mark Hamilton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tr">
        <f t="shared" si="463"/>
        <v>Central</v>
      </c>
      <c r="O9873" t="s">
        <v>104</v>
      </c>
      <c r="P9873" t="s">
        <v>1017</v>
      </c>
      <c r="Q9873" t="s">
        <v>45</v>
      </c>
      <c r="R9873" t="s">
        <v>58</v>
      </c>
      <c r="S9873" t="s">
        <v>1018</v>
      </c>
      <c r="T9873">
        <v>290.33600000000001</v>
      </c>
      <c r="U9873">
        <v>2</v>
      </c>
      <c r="V9873">
        <v>0.2</v>
      </c>
      <c r="W9873">
        <v>32.662799999999997</v>
      </c>
      <c r="X9873">
        <f t="shared" si="464"/>
        <v>290.33600000000001</v>
      </c>
    </row>
    <row r="9874" spans="1:24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tr">
        <f t="shared" si="462"/>
        <v>Mark Hamilton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tr">
        <f t="shared" si="463"/>
        <v>Central</v>
      </c>
      <c r="O9874" t="s">
        <v>104</v>
      </c>
      <c r="P9874" t="s">
        <v>3088</v>
      </c>
      <c r="Q9874" t="s">
        <v>45</v>
      </c>
      <c r="R9874" t="s">
        <v>67</v>
      </c>
      <c r="S9874" t="s">
        <v>3042</v>
      </c>
      <c r="T9874">
        <v>19.152000000000001</v>
      </c>
      <c r="U9874">
        <v>2</v>
      </c>
      <c r="V9874">
        <v>0.2</v>
      </c>
      <c r="W9874">
        <v>1.1970000000000001</v>
      </c>
      <c r="X9874">
        <f t="shared" si="464"/>
        <v>19.152000000000001</v>
      </c>
    </row>
    <row r="9875" spans="1:24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tr">
        <f t="shared" si="462"/>
        <v>Sara Luxemburg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tr">
        <f t="shared" si="463"/>
        <v>East</v>
      </c>
      <c r="O9875" t="s">
        <v>147</v>
      </c>
      <c r="P9875" t="s">
        <v>6491</v>
      </c>
      <c r="Q9875" t="s">
        <v>45</v>
      </c>
      <c r="R9875" t="s">
        <v>89</v>
      </c>
      <c r="S9875" t="s">
        <v>6492</v>
      </c>
      <c r="T9875">
        <v>6.48</v>
      </c>
      <c r="U9875">
        <v>1</v>
      </c>
      <c r="V9875">
        <v>0</v>
      </c>
      <c r="W9875">
        <v>3.1103999999999998</v>
      </c>
      <c r="X9875">
        <f t="shared" si="464"/>
        <v>6.48</v>
      </c>
    </row>
    <row r="9876" spans="1:24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tr">
        <f t="shared" si="462"/>
        <v>Nora Pelletier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tr">
        <f t="shared" si="463"/>
        <v>East</v>
      </c>
      <c r="O9876" t="s">
        <v>147</v>
      </c>
      <c r="P9876" t="s">
        <v>3461</v>
      </c>
      <c r="Q9876" t="s">
        <v>45</v>
      </c>
      <c r="R9876" t="s">
        <v>172</v>
      </c>
      <c r="S9876" t="s">
        <v>3462</v>
      </c>
      <c r="T9876">
        <v>63.968000000000004</v>
      </c>
      <c r="U9876">
        <v>2</v>
      </c>
      <c r="V9876">
        <v>0.2</v>
      </c>
      <c r="W9876">
        <v>19.989999999999998</v>
      </c>
      <c r="X9876">
        <f t="shared" si="464"/>
        <v>63.968000000000004</v>
      </c>
    </row>
    <row r="9877" spans="1:24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tr">
        <f t="shared" si="462"/>
        <v>Roy Französisch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tr">
        <f t="shared" si="463"/>
        <v>East</v>
      </c>
      <c r="O9877" t="s">
        <v>147</v>
      </c>
      <c r="P9877" t="s">
        <v>10334</v>
      </c>
      <c r="Q9877" t="s">
        <v>45</v>
      </c>
      <c r="R9877" t="s">
        <v>578</v>
      </c>
      <c r="S9877" t="s">
        <v>10335</v>
      </c>
      <c r="T9877">
        <v>6.36</v>
      </c>
      <c r="U9877">
        <v>2</v>
      </c>
      <c r="V9877">
        <v>0</v>
      </c>
      <c r="W9877">
        <v>6.3600000000000004E-2</v>
      </c>
      <c r="X9877">
        <f t="shared" si="464"/>
        <v>6.36</v>
      </c>
    </row>
    <row r="9878" spans="1:24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tr">
        <f t="shared" si="462"/>
        <v>Brad Eason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tr">
        <f t="shared" si="463"/>
        <v>East</v>
      </c>
      <c r="O9878" t="s">
        <v>147</v>
      </c>
      <c r="P9878" t="s">
        <v>5008</v>
      </c>
      <c r="Q9878" t="s">
        <v>45</v>
      </c>
      <c r="R9878" t="s">
        <v>58</v>
      </c>
      <c r="S9878" t="s">
        <v>5009</v>
      </c>
      <c r="T9878">
        <v>848.54399999999998</v>
      </c>
      <c r="U9878">
        <v>4</v>
      </c>
      <c r="V9878">
        <v>0.2</v>
      </c>
      <c r="W9878">
        <v>-21.2136</v>
      </c>
      <c r="X9878">
        <f t="shared" si="464"/>
        <v>848.54399999999998</v>
      </c>
    </row>
    <row r="9879" spans="1:24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tr">
        <f t="shared" si="462"/>
        <v>Brad Eason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tr">
        <f t="shared" si="463"/>
        <v>East</v>
      </c>
      <c r="O9879" t="s">
        <v>147</v>
      </c>
      <c r="P9879" t="s">
        <v>6144</v>
      </c>
      <c r="Q9879" t="s">
        <v>45</v>
      </c>
      <c r="R9879" t="s">
        <v>74</v>
      </c>
      <c r="S9879" t="s">
        <v>6145</v>
      </c>
      <c r="T9879">
        <v>8.6999999999999993</v>
      </c>
      <c r="U9879">
        <v>5</v>
      </c>
      <c r="V9879">
        <v>0.7</v>
      </c>
      <c r="W9879">
        <v>-6.38</v>
      </c>
      <c r="X9879">
        <f t="shared" si="464"/>
        <v>8.6999999999999993</v>
      </c>
    </row>
    <row r="9880" spans="1:24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tr">
        <f t="shared" si="462"/>
        <v>Brad Eason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tr">
        <f t="shared" si="463"/>
        <v>East</v>
      </c>
      <c r="O9880" t="s">
        <v>147</v>
      </c>
      <c r="P9880" t="s">
        <v>8900</v>
      </c>
      <c r="Q9880" t="s">
        <v>70</v>
      </c>
      <c r="R9880" t="s">
        <v>71</v>
      </c>
      <c r="S9880" t="s">
        <v>8901</v>
      </c>
      <c r="T9880">
        <v>122.38200000000001</v>
      </c>
      <c r="U9880">
        <v>3</v>
      </c>
      <c r="V9880">
        <v>0.4</v>
      </c>
      <c r="W9880">
        <v>-24.476400000000002</v>
      </c>
      <c r="X9880">
        <f t="shared" si="464"/>
        <v>122.38200000000001</v>
      </c>
    </row>
    <row r="9881" spans="1:24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tr">
        <f t="shared" si="462"/>
        <v>Jay Kimmel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tr">
        <f t="shared" si="463"/>
        <v>East</v>
      </c>
      <c r="O9881" t="s">
        <v>147</v>
      </c>
      <c r="P9881" t="s">
        <v>3749</v>
      </c>
      <c r="Q9881" t="s">
        <v>31</v>
      </c>
      <c r="R9881" t="s">
        <v>35</v>
      </c>
      <c r="S9881" t="s">
        <v>3750</v>
      </c>
      <c r="T9881">
        <v>573.17399999999998</v>
      </c>
      <c r="U9881">
        <v>7</v>
      </c>
      <c r="V9881">
        <v>0.1</v>
      </c>
      <c r="W9881">
        <v>63.686</v>
      </c>
      <c r="X9881">
        <f t="shared" si="464"/>
        <v>573.17399999999998</v>
      </c>
    </row>
    <row r="9882" spans="1:24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tr">
        <f t="shared" si="462"/>
        <v>Chad Cunningham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tr">
        <f t="shared" si="463"/>
        <v>East</v>
      </c>
      <c r="O9882" t="s">
        <v>147</v>
      </c>
      <c r="P9882" t="s">
        <v>1056</v>
      </c>
      <c r="Q9882" t="s">
        <v>45</v>
      </c>
      <c r="R9882" t="s">
        <v>89</v>
      </c>
      <c r="S9882" t="s">
        <v>185</v>
      </c>
      <c r="T9882">
        <v>85.055999999999997</v>
      </c>
      <c r="U9882">
        <v>3</v>
      </c>
      <c r="V9882">
        <v>0.2</v>
      </c>
      <c r="W9882">
        <v>28.706399999999999</v>
      </c>
      <c r="X9882">
        <f t="shared" si="464"/>
        <v>85.055999999999997</v>
      </c>
    </row>
    <row r="9883" spans="1:24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tr">
        <f t="shared" si="462"/>
        <v>Lauren Leatherbury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tr">
        <f t="shared" si="463"/>
        <v>South</v>
      </c>
      <c r="O9883" t="s">
        <v>29</v>
      </c>
      <c r="P9883" t="s">
        <v>2361</v>
      </c>
      <c r="Q9883" t="s">
        <v>45</v>
      </c>
      <c r="R9883" t="s">
        <v>74</v>
      </c>
      <c r="S9883" t="s">
        <v>2362</v>
      </c>
      <c r="T9883">
        <v>14.04</v>
      </c>
      <c r="U9883">
        <v>3</v>
      </c>
      <c r="V9883">
        <v>0</v>
      </c>
      <c r="W9883">
        <v>6.7392000000000003</v>
      </c>
      <c r="X9883">
        <f t="shared" si="464"/>
        <v>14.04</v>
      </c>
    </row>
    <row r="9884" spans="1:24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tr">
        <f t="shared" si="462"/>
        <v>Lauren Leatherbury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tr">
        <f t="shared" si="463"/>
        <v>South</v>
      </c>
      <c r="O9884" t="s">
        <v>29</v>
      </c>
      <c r="P9884" t="s">
        <v>3566</v>
      </c>
      <c r="Q9884" t="s">
        <v>70</v>
      </c>
      <c r="R9884" t="s">
        <v>160</v>
      </c>
      <c r="S9884" t="s">
        <v>3567</v>
      </c>
      <c r="T9884">
        <v>272.61</v>
      </c>
      <c r="U9884">
        <v>13</v>
      </c>
      <c r="V9884">
        <v>0</v>
      </c>
      <c r="W9884">
        <v>98.139600000000002</v>
      </c>
      <c r="X9884">
        <f t="shared" si="464"/>
        <v>272.61</v>
      </c>
    </row>
    <row r="9885" spans="1:24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tr">
        <f t="shared" si="462"/>
        <v>Katrina Edelman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tr">
        <f t="shared" si="463"/>
        <v>West</v>
      </c>
      <c r="O9885" t="s">
        <v>43</v>
      </c>
      <c r="P9885" t="s">
        <v>1594</v>
      </c>
      <c r="Q9885" t="s">
        <v>45</v>
      </c>
      <c r="R9885" t="s">
        <v>172</v>
      </c>
      <c r="S9885" t="s">
        <v>670</v>
      </c>
      <c r="T9885">
        <v>11.16</v>
      </c>
      <c r="U9885">
        <v>2</v>
      </c>
      <c r="V9885">
        <v>0</v>
      </c>
      <c r="W9885">
        <v>5.58</v>
      </c>
      <c r="X9885">
        <f t="shared" si="464"/>
        <v>11.16</v>
      </c>
    </row>
    <row r="9886" spans="1:24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tr">
        <f t="shared" si="462"/>
        <v>Katrina Edelman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tr">
        <f t="shared" si="463"/>
        <v>West</v>
      </c>
      <c r="O9886" t="s">
        <v>43</v>
      </c>
      <c r="P9886" t="s">
        <v>4802</v>
      </c>
      <c r="Q9886" t="s">
        <v>70</v>
      </c>
      <c r="R9886" t="s">
        <v>160</v>
      </c>
      <c r="S9886" t="s">
        <v>4803</v>
      </c>
      <c r="T9886">
        <v>62.31</v>
      </c>
      <c r="U9886">
        <v>3</v>
      </c>
      <c r="V9886">
        <v>0</v>
      </c>
      <c r="W9886">
        <v>22.4316</v>
      </c>
      <c r="X9886">
        <f t="shared" si="464"/>
        <v>62.31</v>
      </c>
    </row>
    <row r="9887" spans="1:24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tr">
        <f t="shared" si="462"/>
        <v>Katrina Edelman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tr">
        <f t="shared" si="463"/>
        <v>West</v>
      </c>
      <c r="O9887" t="s">
        <v>43</v>
      </c>
      <c r="P9887" t="s">
        <v>4423</v>
      </c>
      <c r="Q9887" t="s">
        <v>70</v>
      </c>
      <c r="R9887" t="s">
        <v>160</v>
      </c>
      <c r="S9887" t="s">
        <v>4424</v>
      </c>
      <c r="T9887">
        <v>159.97999999999999</v>
      </c>
      <c r="U9887">
        <v>2</v>
      </c>
      <c r="V9887">
        <v>0</v>
      </c>
      <c r="W9887">
        <v>57.592799999999997</v>
      </c>
      <c r="X9887">
        <f t="shared" si="464"/>
        <v>159.97999999999999</v>
      </c>
    </row>
    <row r="9888" spans="1:24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tr">
        <f t="shared" si="462"/>
        <v>Speros Goranitis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tr">
        <f t="shared" si="463"/>
        <v>Central</v>
      </c>
      <c r="O9888" t="s">
        <v>104</v>
      </c>
      <c r="P9888" t="s">
        <v>1919</v>
      </c>
      <c r="Q9888" t="s">
        <v>45</v>
      </c>
      <c r="R9888" t="s">
        <v>268</v>
      </c>
      <c r="S9888" t="s">
        <v>1920</v>
      </c>
      <c r="T9888">
        <v>5.94</v>
      </c>
      <c r="U9888">
        <v>3</v>
      </c>
      <c r="V9888">
        <v>0</v>
      </c>
      <c r="W9888">
        <v>0</v>
      </c>
      <c r="X9888">
        <f t="shared" si="464"/>
        <v>5.94</v>
      </c>
    </row>
    <row r="9889" spans="1:24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tr">
        <f t="shared" si="462"/>
        <v>Christina Anderson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tr">
        <f t="shared" si="463"/>
        <v>East</v>
      </c>
      <c r="O9889" t="s">
        <v>147</v>
      </c>
      <c r="P9889" t="s">
        <v>4950</v>
      </c>
      <c r="Q9889" t="s">
        <v>45</v>
      </c>
      <c r="R9889" t="s">
        <v>89</v>
      </c>
      <c r="S9889" t="s">
        <v>4951</v>
      </c>
      <c r="T9889">
        <v>9.9600000000000009</v>
      </c>
      <c r="U9889">
        <v>2</v>
      </c>
      <c r="V9889">
        <v>0</v>
      </c>
      <c r="W9889">
        <v>4.6811999999999996</v>
      </c>
      <c r="X9889">
        <f t="shared" si="464"/>
        <v>9.9600000000000009</v>
      </c>
    </row>
    <row r="9890" spans="1:24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tr">
        <f t="shared" si="462"/>
        <v>Rob Dowd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tr">
        <f t="shared" si="463"/>
        <v>East</v>
      </c>
      <c r="O9890" t="s">
        <v>147</v>
      </c>
      <c r="P9890" t="s">
        <v>4423</v>
      </c>
      <c r="Q9890" t="s">
        <v>70</v>
      </c>
      <c r="R9890" t="s">
        <v>160</v>
      </c>
      <c r="S9890" t="s">
        <v>4424</v>
      </c>
      <c r="T9890">
        <v>79.989999999999995</v>
      </c>
      <c r="U9890">
        <v>1</v>
      </c>
      <c r="V9890">
        <v>0</v>
      </c>
      <c r="W9890">
        <v>28.796399999999998</v>
      </c>
      <c r="X9890">
        <f t="shared" si="464"/>
        <v>79.989999999999995</v>
      </c>
    </row>
    <row r="9891" spans="1:24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tr">
        <f t="shared" si="462"/>
        <v>Vivek Grady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tr">
        <f t="shared" si="463"/>
        <v>East</v>
      </c>
      <c r="O9891" t="s">
        <v>147</v>
      </c>
      <c r="P9891" t="s">
        <v>7792</v>
      </c>
      <c r="Q9891" t="s">
        <v>45</v>
      </c>
      <c r="R9891" t="s">
        <v>67</v>
      </c>
      <c r="S9891" t="s">
        <v>7793</v>
      </c>
      <c r="T9891">
        <v>8.94</v>
      </c>
      <c r="U9891">
        <v>3</v>
      </c>
      <c r="V9891">
        <v>0</v>
      </c>
      <c r="W9891">
        <v>2.4138000000000002</v>
      </c>
      <c r="X9891">
        <f t="shared" si="464"/>
        <v>8.94</v>
      </c>
    </row>
    <row r="9892" spans="1:24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tr">
        <f t="shared" si="462"/>
        <v>Sally Hughsby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tr">
        <f t="shared" si="463"/>
        <v>Central</v>
      </c>
      <c r="O9892" t="s">
        <v>104</v>
      </c>
      <c r="P9892" t="s">
        <v>6658</v>
      </c>
      <c r="Q9892" t="s">
        <v>45</v>
      </c>
      <c r="R9892" t="s">
        <v>89</v>
      </c>
      <c r="S9892" t="s">
        <v>6659</v>
      </c>
      <c r="T9892">
        <v>20.62</v>
      </c>
      <c r="U9892">
        <v>2</v>
      </c>
      <c r="V9892">
        <v>0</v>
      </c>
      <c r="W9892">
        <v>9.6913999999999998</v>
      </c>
      <c r="X9892">
        <f t="shared" si="464"/>
        <v>20.62</v>
      </c>
    </row>
    <row r="9893" spans="1:24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tr">
        <f t="shared" si="462"/>
        <v>Sally Hughsby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tr">
        <f t="shared" si="463"/>
        <v>Central</v>
      </c>
      <c r="O9893" t="s">
        <v>104</v>
      </c>
      <c r="P9893" t="s">
        <v>3645</v>
      </c>
      <c r="Q9893" t="s">
        <v>70</v>
      </c>
      <c r="R9893" t="s">
        <v>160</v>
      </c>
      <c r="S9893" t="s">
        <v>3646</v>
      </c>
      <c r="T9893">
        <v>124.25</v>
      </c>
      <c r="U9893">
        <v>7</v>
      </c>
      <c r="V9893">
        <v>0</v>
      </c>
      <c r="W9893">
        <v>48.457500000000003</v>
      </c>
      <c r="X9893">
        <f t="shared" si="464"/>
        <v>124.25</v>
      </c>
    </row>
    <row r="9894" spans="1:24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tr">
        <f t="shared" si="462"/>
        <v>Sally Hughsby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tr">
        <f t="shared" si="463"/>
        <v>Central</v>
      </c>
      <c r="O9894" t="s">
        <v>104</v>
      </c>
      <c r="P9894" t="s">
        <v>1852</v>
      </c>
      <c r="Q9894" t="s">
        <v>70</v>
      </c>
      <c r="R9894" t="s">
        <v>71</v>
      </c>
      <c r="S9894" t="s">
        <v>1853</v>
      </c>
      <c r="T9894">
        <v>297.55</v>
      </c>
      <c r="U9894">
        <v>5</v>
      </c>
      <c r="V9894">
        <v>0</v>
      </c>
      <c r="W9894">
        <v>83.313999999999993</v>
      </c>
      <c r="X9894">
        <f t="shared" si="464"/>
        <v>297.55</v>
      </c>
    </row>
    <row r="9895" spans="1:24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tr">
        <f t="shared" si="462"/>
        <v>Sally Hughsby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tr">
        <f t="shared" si="463"/>
        <v>Central</v>
      </c>
      <c r="O9895" t="s">
        <v>104</v>
      </c>
      <c r="P9895" t="s">
        <v>7958</v>
      </c>
      <c r="Q9895" t="s">
        <v>31</v>
      </c>
      <c r="R9895" t="s">
        <v>35</v>
      </c>
      <c r="S9895" t="s">
        <v>7959</v>
      </c>
      <c r="T9895">
        <v>403.56</v>
      </c>
      <c r="U9895">
        <v>4</v>
      </c>
      <c r="V9895">
        <v>0</v>
      </c>
      <c r="W9895">
        <v>96.854399999999998</v>
      </c>
      <c r="X9895">
        <f t="shared" si="464"/>
        <v>403.56</v>
      </c>
    </row>
    <row r="9896" spans="1:24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tr">
        <f t="shared" si="462"/>
        <v>Sally Hughsby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tr">
        <f t="shared" si="463"/>
        <v>Central</v>
      </c>
      <c r="O9896" t="s">
        <v>104</v>
      </c>
      <c r="P9896" t="s">
        <v>1140</v>
      </c>
      <c r="Q9896" t="s">
        <v>31</v>
      </c>
      <c r="R9896" t="s">
        <v>64</v>
      </c>
      <c r="S9896" t="s">
        <v>1141</v>
      </c>
      <c r="T9896">
        <v>95.2</v>
      </c>
      <c r="U9896">
        <v>5</v>
      </c>
      <c r="V9896">
        <v>0</v>
      </c>
      <c r="W9896">
        <v>27.608000000000001</v>
      </c>
      <c r="X9896">
        <f t="shared" si="464"/>
        <v>95.2</v>
      </c>
    </row>
    <row r="9897" spans="1:24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tr">
        <f t="shared" si="462"/>
        <v>Michael Moore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tr">
        <f t="shared" si="463"/>
        <v>Central</v>
      </c>
      <c r="O9897" t="s">
        <v>104</v>
      </c>
      <c r="P9897" t="s">
        <v>6824</v>
      </c>
      <c r="Q9897" t="s">
        <v>70</v>
      </c>
      <c r="R9897" t="s">
        <v>160</v>
      </c>
      <c r="S9897" t="s">
        <v>6825</v>
      </c>
      <c r="T9897">
        <v>153.82400000000001</v>
      </c>
      <c r="U9897">
        <v>11</v>
      </c>
      <c r="V9897">
        <v>0.2</v>
      </c>
      <c r="W9897">
        <v>38.456000000000003</v>
      </c>
      <c r="X9897">
        <f t="shared" si="464"/>
        <v>153.82400000000001</v>
      </c>
    </row>
    <row r="9898" spans="1:24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tr">
        <f t="shared" si="462"/>
        <v>Jennifer Ferguson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tr">
        <f t="shared" si="463"/>
        <v>Central</v>
      </c>
      <c r="O9898" t="s">
        <v>104</v>
      </c>
      <c r="P9898" t="s">
        <v>7541</v>
      </c>
      <c r="Q9898" t="s">
        <v>45</v>
      </c>
      <c r="R9898" t="s">
        <v>89</v>
      </c>
      <c r="S9898" t="s">
        <v>7542</v>
      </c>
      <c r="T9898">
        <v>62.015999999999998</v>
      </c>
      <c r="U9898">
        <v>2</v>
      </c>
      <c r="V9898">
        <v>0.2</v>
      </c>
      <c r="W9898">
        <v>22.480799999999999</v>
      </c>
      <c r="X9898">
        <f t="shared" si="464"/>
        <v>62.015999999999998</v>
      </c>
    </row>
    <row r="9899" spans="1:24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tr">
        <f t="shared" si="462"/>
        <v>Liz Preis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tr">
        <f t="shared" si="463"/>
        <v>East</v>
      </c>
      <c r="O9899" t="s">
        <v>147</v>
      </c>
      <c r="P9899" t="s">
        <v>2438</v>
      </c>
      <c r="Q9899" t="s">
        <v>31</v>
      </c>
      <c r="R9899" t="s">
        <v>64</v>
      </c>
      <c r="S9899" t="s">
        <v>2439</v>
      </c>
      <c r="T9899">
        <v>466.32</v>
      </c>
      <c r="U9899">
        <v>3</v>
      </c>
      <c r="V9899">
        <v>0.2</v>
      </c>
      <c r="W9899">
        <v>34.973999999999997</v>
      </c>
      <c r="X9899">
        <f t="shared" si="464"/>
        <v>466.32</v>
      </c>
    </row>
    <row r="9900" spans="1:24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tr">
        <f t="shared" si="462"/>
        <v>Liz Preis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tr">
        <f t="shared" si="463"/>
        <v>East</v>
      </c>
      <c r="O9900" t="s">
        <v>147</v>
      </c>
      <c r="P9900" t="s">
        <v>7830</v>
      </c>
      <c r="Q9900" t="s">
        <v>31</v>
      </c>
      <c r="R9900" t="s">
        <v>64</v>
      </c>
      <c r="S9900" t="s">
        <v>7831</v>
      </c>
      <c r="T9900">
        <v>82.64</v>
      </c>
      <c r="U9900">
        <v>2</v>
      </c>
      <c r="V9900">
        <v>0.2</v>
      </c>
      <c r="W9900">
        <v>0</v>
      </c>
      <c r="X9900">
        <f t="shared" si="464"/>
        <v>82.64</v>
      </c>
    </row>
    <row r="9901" spans="1:24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tr">
        <f t="shared" si="462"/>
        <v>Mike Pelletier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tr">
        <f t="shared" si="463"/>
        <v>East</v>
      </c>
      <c r="O9901" t="s">
        <v>147</v>
      </c>
      <c r="P9901" t="s">
        <v>2322</v>
      </c>
      <c r="Q9901" t="s">
        <v>31</v>
      </c>
      <c r="R9901" t="s">
        <v>55</v>
      </c>
      <c r="S9901" t="s">
        <v>2323</v>
      </c>
      <c r="T9901">
        <v>330.58800000000002</v>
      </c>
      <c r="U9901">
        <v>1</v>
      </c>
      <c r="V9901">
        <v>0.4</v>
      </c>
      <c r="W9901">
        <v>-143.25479999999999</v>
      </c>
      <c r="X9901">
        <f t="shared" si="464"/>
        <v>330.58800000000002</v>
      </c>
    </row>
    <row r="9902" spans="1:24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tr">
        <f t="shared" si="462"/>
        <v>Sung Chung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tr">
        <f t="shared" si="463"/>
        <v>West</v>
      </c>
      <c r="O9902" t="s">
        <v>43</v>
      </c>
      <c r="P9902" t="s">
        <v>2324</v>
      </c>
      <c r="Q9902" t="s">
        <v>45</v>
      </c>
      <c r="R9902" t="s">
        <v>58</v>
      </c>
      <c r="S9902" t="s">
        <v>2325</v>
      </c>
      <c r="T9902">
        <v>237.096</v>
      </c>
      <c r="U9902">
        <v>3</v>
      </c>
      <c r="V9902">
        <v>0.2</v>
      </c>
      <c r="W9902">
        <v>20.745899999999999</v>
      </c>
      <c r="X9902">
        <f t="shared" si="464"/>
        <v>237.096</v>
      </c>
    </row>
    <row r="9903" spans="1:24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tr">
        <f t="shared" si="462"/>
        <v>Sung Chung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tr">
        <f t="shared" si="463"/>
        <v>West</v>
      </c>
      <c r="O9903" t="s">
        <v>43</v>
      </c>
      <c r="P9903" t="s">
        <v>4753</v>
      </c>
      <c r="Q9903" t="s">
        <v>31</v>
      </c>
      <c r="R9903" t="s">
        <v>64</v>
      </c>
      <c r="S9903" t="s">
        <v>4754</v>
      </c>
      <c r="T9903">
        <v>22.751999999999999</v>
      </c>
      <c r="U9903">
        <v>3</v>
      </c>
      <c r="V9903">
        <v>0.2</v>
      </c>
      <c r="W9903">
        <v>7.11</v>
      </c>
      <c r="X9903">
        <f t="shared" si="464"/>
        <v>22.751999999999999</v>
      </c>
    </row>
    <row r="9904" spans="1:24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tr">
        <f t="shared" si="462"/>
        <v>Sung Chung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tr">
        <f t="shared" si="463"/>
        <v>West</v>
      </c>
      <c r="O9904" t="s">
        <v>43</v>
      </c>
      <c r="P9904" t="s">
        <v>631</v>
      </c>
      <c r="Q9904" t="s">
        <v>45</v>
      </c>
      <c r="R9904" t="s">
        <v>89</v>
      </c>
      <c r="S9904" t="s">
        <v>632</v>
      </c>
      <c r="T9904">
        <v>6.6719999999999997</v>
      </c>
      <c r="U9904">
        <v>1</v>
      </c>
      <c r="V9904">
        <v>0.2</v>
      </c>
      <c r="W9904">
        <v>2.085</v>
      </c>
      <c r="X9904">
        <f t="shared" si="464"/>
        <v>6.6719999999999997</v>
      </c>
    </row>
    <row r="9905" spans="1:24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tr">
        <f t="shared" si="462"/>
        <v>Darren Powers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tr">
        <f t="shared" si="463"/>
        <v>Central</v>
      </c>
      <c r="O9905" t="s">
        <v>104</v>
      </c>
      <c r="P9905" t="s">
        <v>5691</v>
      </c>
      <c r="Q9905" t="s">
        <v>31</v>
      </c>
      <c r="R9905" t="s">
        <v>64</v>
      </c>
      <c r="S9905" t="s">
        <v>5692</v>
      </c>
      <c r="T9905">
        <v>25.128</v>
      </c>
      <c r="U9905">
        <v>3</v>
      </c>
      <c r="V9905">
        <v>0.6</v>
      </c>
      <c r="W9905">
        <v>-6.9101999999999997</v>
      </c>
      <c r="X9905">
        <f t="shared" si="464"/>
        <v>25.128</v>
      </c>
    </row>
    <row r="9906" spans="1:24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tr">
        <f t="shared" si="462"/>
        <v>Darren Powers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tr">
        <f t="shared" si="463"/>
        <v>Central</v>
      </c>
      <c r="O9906" t="s">
        <v>104</v>
      </c>
      <c r="P9906" t="s">
        <v>1666</v>
      </c>
      <c r="Q9906" t="s">
        <v>70</v>
      </c>
      <c r="R9906" t="s">
        <v>160</v>
      </c>
      <c r="S9906" t="s">
        <v>1667</v>
      </c>
      <c r="T9906">
        <v>127.98399999999999</v>
      </c>
      <c r="U9906">
        <v>2</v>
      </c>
      <c r="V9906">
        <v>0.2</v>
      </c>
      <c r="W9906">
        <v>25.596800000000002</v>
      </c>
      <c r="X9906">
        <f t="shared" si="464"/>
        <v>127.98399999999999</v>
      </c>
    </row>
    <row r="9907" spans="1:24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tr">
        <f t="shared" si="462"/>
        <v>Ken Dana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tr">
        <f t="shared" si="463"/>
        <v>West</v>
      </c>
      <c r="O9907" t="s">
        <v>43</v>
      </c>
      <c r="P9907" t="s">
        <v>4636</v>
      </c>
      <c r="Q9907" t="s">
        <v>31</v>
      </c>
      <c r="R9907" t="s">
        <v>64</v>
      </c>
      <c r="S9907" t="s">
        <v>4637</v>
      </c>
      <c r="T9907">
        <v>131.88</v>
      </c>
      <c r="U9907">
        <v>7</v>
      </c>
      <c r="V9907">
        <v>0</v>
      </c>
      <c r="W9907">
        <v>55.389600000000002</v>
      </c>
      <c r="X9907">
        <f t="shared" si="464"/>
        <v>131.88</v>
      </c>
    </row>
    <row r="9908" spans="1:24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tr">
        <f t="shared" si="462"/>
        <v>Ken Dana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tr">
        <f t="shared" si="463"/>
        <v>West</v>
      </c>
      <c r="O9908" t="s">
        <v>43</v>
      </c>
      <c r="P9908" t="s">
        <v>4501</v>
      </c>
      <c r="Q9908" t="s">
        <v>45</v>
      </c>
      <c r="R9908" t="s">
        <v>74</v>
      </c>
      <c r="S9908" t="s">
        <v>4502</v>
      </c>
      <c r="T9908">
        <v>25.032</v>
      </c>
      <c r="U9908">
        <v>3</v>
      </c>
      <c r="V9908">
        <v>0.2</v>
      </c>
      <c r="W9908">
        <v>7.8224999999999998</v>
      </c>
      <c r="X9908">
        <f t="shared" si="464"/>
        <v>25.032</v>
      </c>
    </row>
    <row r="9909" spans="1:24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tr">
        <f t="shared" si="462"/>
        <v>Ken Dana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tr">
        <f t="shared" si="463"/>
        <v>West</v>
      </c>
      <c r="O9909" t="s">
        <v>43</v>
      </c>
      <c r="P9909" t="s">
        <v>4738</v>
      </c>
      <c r="Q9909" t="s">
        <v>31</v>
      </c>
      <c r="R9909" t="s">
        <v>35</v>
      </c>
      <c r="S9909" t="s">
        <v>4739</v>
      </c>
      <c r="T9909">
        <v>717.72</v>
      </c>
      <c r="U9909">
        <v>3</v>
      </c>
      <c r="V9909">
        <v>0.2</v>
      </c>
      <c r="W9909">
        <v>71.772000000000006</v>
      </c>
      <c r="X9909">
        <f t="shared" si="464"/>
        <v>717.72</v>
      </c>
    </row>
    <row r="9910" spans="1:24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tr">
        <f t="shared" si="462"/>
        <v>Ken Dana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tr">
        <f t="shared" si="463"/>
        <v>West</v>
      </c>
      <c r="O9910" t="s">
        <v>43</v>
      </c>
      <c r="P9910" t="s">
        <v>6295</v>
      </c>
      <c r="Q9910" t="s">
        <v>31</v>
      </c>
      <c r="R9910" t="s">
        <v>64</v>
      </c>
      <c r="S9910" t="s">
        <v>6296</v>
      </c>
      <c r="T9910">
        <v>207.35</v>
      </c>
      <c r="U9910">
        <v>5</v>
      </c>
      <c r="V9910">
        <v>0</v>
      </c>
      <c r="W9910">
        <v>24.882000000000001</v>
      </c>
      <c r="X9910">
        <f t="shared" si="464"/>
        <v>207.35</v>
      </c>
    </row>
    <row r="9911" spans="1:24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tr">
        <f t="shared" si="462"/>
        <v>Ken Dana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tr">
        <f t="shared" si="463"/>
        <v>West</v>
      </c>
      <c r="O9911" t="s">
        <v>43</v>
      </c>
      <c r="P9911" t="s">
        <v>3704</v>
      </c>
      <c r="Q9911" t="s">
        <v>31</v>
      </c>
      <c r="R9911" t="s">
        <v>64</v>
      </c>
      <c r="S9911" t="s">
        <v>3705</v>
      </c>
      <c r="T9911">
        <v>44.67</v>
      </c>
      <c r="U9911">
        <v>3</v>
      </c>
      <c r="V9911">
        <v>0</v>
      </c>
      <c r="W9911">
        <v>12.0609</v>
      </c>
      <c r="X9911">
        <f t="shared" si="464"/>
        <v>44.67</v>
      </c>
    </row>
    <row r="9912" spans="1:24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tr">
        <f t="shared" si="462"/>
        <v>Ken Dana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tr">
        <f t="shared" si="463"/>
        <v>West</v>
      </c>
      <c r="O9912" t="s">
        <v>43</v>
      </c>
      <c r="P9912" t="s">
        <v>3577</v>
      </c>
      <c r="Q9912" t="s">
        <v>45</v>
      </c>
      <c r="R9912" t="s">
        <v>89</v>
      </c>
      <c r="S9912" t="s">
        <v>3578</v>
      </c>
      <c r="T9912">
        <v>209.7</v>
      </c>
      <c r="U9912">
        <v>2</v>
      </c>
      <c r="V9912">
        <v>0</v>
      </c>
      <c r="W9912">
        <v>100.65600000000001</v>
      </c>
      <c r="X9912">
        <f t="shared" si="464"/>
        <v>209.7</v>
      </c>
    </row>
    <row r="9913" spans="1:24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tr">
        <f t="shared" si="462"/>
        <v>Roy Phan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tr">
        <f t="shared" si="463"/>
        <v>South</v>
      </c>
      <c r="O9913" t="s">
        <v>29</v>
      </c>
      <c r="P9913" t="s">
        <v>413</v>
      </c>
      <c r="Q9913" t="s">
        <v>45</v>
      </c>
      <c r="R9913" t="s">
        <v>74</v>
      </c>
      <c r="S9913" t="s">
        <v>414</v>
      </c>
      <c r="T9913">
        <v>115.36</v>
      </c>
      <c r="U9913">
        <v>7</v>
      </c>
      <c r="V9913">
        <v>0</v>
      </c>
      <c r="W9913">
        <v>56.526400000000002</v>
      </c>
      <c r="X9913">
        <f t="shared" si="464"/>
        <v>115.36</v>
      </c>
    </row>
    <row r="9914" spans="1:24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tr">
        <f t="shared" si="462"/>
        <v>Katherine Nockton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tr">
        <f t="shared" si="463"/>
        <v>West</v>
      </c>
      <c r="O9914" t="s">
        <v>43</v>
      </c>
      <c r="P9914" t="s">
        <v>5403</v>
      </c>
      <c r="Q9914" t="s">
        <v>31</v>
      </c>
      <c r="R9914" t="s">
        <v>35</v>
      </c>
      <c r="S9914" t="s">
        <v>5404</v>
      </c>
      <c r="T9914">
        <v>362.13600000000002</v>
      </c>
      <c r="U9914">
        <v>3</v>
      </c>
      <c r="V9914">
        <v>0.2</v>
      </c>
      <c r="W9914">
        <v>-54.320399999999999</v>
      </c>
      <c r="X9914">
        <f t="shared" si="464"/>
        <v>362.13600000000002</v>
      </c>
    </row>
    <row r="9915" spans="1:24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tr">
        <f t="shared" si="462"/>
        <v>Katherine Nockton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tr">
        <f t="shared" si="463"/>
        <v>West</v>
      </c>
      <c r="O9915" t="s">
        <v>43</v>
      </c>
      <c r="P9915" t="s">
        <v>7459</v>
      </c>
      <c r="Q9915" t="s">
        <v>45</v>
      </c>
      <c r="R9915" t="s">
        <v>46</v>
      </c>
      <c r="S9915" t="s">
        <v>7460</v>
      </c>
      <c r="T9915">
        <v>31.05</v>
      </c>
      <c r="U9915">
        <v>3</v>
      </c>
      <c r="V9915">
        <v>0</v>
      </c>
      <c r="W9915">
        <v>14.904</v>
      </c>
      <c r="X9915">
        <f t="shared" si="464"/>
        <v>31.05</v>
      </c>
    </row>
    <row r="9916" spans="1:24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tr">
        <f t="shared" si="462"/>
        <v>Tamara Manning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tr">
        <f t="shared" si="463"/>
        <v>Central</v>
      </c>
      <c r="O9916" t="s">
        <v>104</v>
      </c>
      <c r="P9916" t="s">
        <v>6182</v>
      </c>
      <c r="Q9916" t="s">
        <v>45</v>
      </c>
      <c r="R9916" t="s">
        <v>89</v>
      </c>
      <c r="S9916" t="s">
        <v>6183</v>
      </c>
      <c r="T9916">
        <v>12.96</v>
      </c>
      <c r="U9916">
        <v>2</v>
      </c>
      <c r="V9916">
        <v>0</v>
      </c>
      <c r="W9916">
        <v>6.2207999999999997</v>
      </c>
      <c r="X9916">
        <f t="shared" si="464"/>
        <v>12.96</v>
      </c>
    </row>
    <row r="9917" spans="1:24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tr">
        <f t="shared" si="462"/>
        <v>Tamara Manning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tr">
        <f t="shared" si="463"/>
        <v>Central</v>
      </c>
      <c r="O9917" t="s">
        <v>104</v>
      </c>
      <c r="P9917" t="s">
        <v>2503</v>
      </c>
      <c r="Q9917" t="s">
        <v>45</v>
      </c>
      <c r="R9917" t="s">
        <v>89</v>
      </c>
      <c r="S9917" t="s">
        <v>2504</v>
      </c>
      <c r="T9917">
        <v>94.85</v>
      </c>
      <c r="U9917">
        <v>5</v>
      </c>
      <c r="V9917">
        <v>0</v>
      </c>
      <c r="W9917">
        <v>45.527999999999999</v>
      </c>
      <c r="X9917">
        <f t="shared" si="464"/>
        <v>94.85</v>
      </c>
    </row>
    <row r="9918" spans="1:24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tr">
        <f t="shared" si="462"/>
        <v>Tamara Manning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tr">
        <f t="shared" si="463"/>
        <v>Central</v>
      </c>
      <c r="O9918" t="s">
        <v>104</v>
      </c>
      <c r="P9918" t="s">
        <v>635</v>
      </c>
      <c r="Q9918" t="s">
        <v>45</v>
      </c>
      <c r="R9918" t="s">
        <v>58</v>
      </c>
      <c r="S9918" t="s">
        <v>636</v>
      </c>
      <c r="T9918">
        <v>13.48</v>
      </c>
      <c r="U9918">
        <v>1</v>
      </c>
      <c r="V9918">
        <v>0</v>
      </c>
      <c r="W9918">
        <v>3.5047999999999999</v>
      </c>
      <c r="X9918">
        <f t="shared" si="464"/>
        <v>13.48</v>
      </c>
    </row>
    <row r="9919" spans="1:24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tr">
        <f t="shared" si="462"/>
        <v>Tamara Manning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tr">
        <f t="shared" si="463"/>
        <v>Central</v>
      </c>
      <c r="O9919" t="s">
        <v>104</v>
      </c>
      <c r="P9919" t="s">
        <v>2049</v>
      </c>
      <c r="Q9919" t="s">
        <v>31</v>
      </c>
      <c r="R9919" t="s">
        <v>64</v>
      </c>
      <c r="S9919" t="s">
        <v>2050</v>
      </c>
      <c r="T9919">
        <v>14.91</v>
      </c>
      <c r="U9919">
        <v>3</v>
      </c>
      <c r="V9919">
        <v>0</v>
      </c>
      <c r="W9919">
        <v>4.6220999999999997</v>
      </c>
      <c r="X9919">
        <f t="shared" si="464"/>
        <v>14.91</v>
      </c>
    </row>
    <row r="9920" spans="1:24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tr">
        <f t="shared" si="462"/>
        <v>Jamie Frazer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tr">
        <f t="shared" si="463"/>
        <v>East</v>
      </c>
      <c r="O9920" t="s">
        <v>147</v>
      </c>
      <c r="P9920" t="s">
        <v>3461</v>
      </c>
      <c r="Q9920" t="s">
        <v>45</v>
      </c>
      <c r="R9920" t="s">
        <v>172</v>
      </c>
      <c r="S9920" t="s">
        <v>3462</v>
      </c>
      <c r="T9920">
        <v>39.979999999999997</v>
      </c>
      <c r="U9920">
        <v>1</v>
      </c>
      <c r="V9920">
        <v>0</v>
      </c>
      <c r="W9920">
        <v>17.991</v>
      </c>
      <c r="X9920">
        <f t="shared" si="464"/>
        <v>39.979999999999997</v>
      </c>
    </row>
    <row r="9921" spans="1:24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tr">
        <f t="shared" si="462"/>
        <v>Muhammed Yedwab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tr">
        <f t="shared" si="463"/>
        <v>Central</v>
      </c>
      <c r="O9921" t="s">
        <v>104</v>
      </c>
      <c r="P9921" t="s">
        <v>383</v>
      </c>
      <c r="Q9921" t="s">
        <v>31</v>
      </c>
      <c r="R9921" t="s">
        <v>35</v>
      </c>
      <c r="S9921" t="s">
        <v>384</v>
      </c>
      <c r="T9921">
        <v>528.42999999999995</v>
      </c>
      <c r="U9921">
        <v>5</v>
      </c>
      <c r="V9921">
        <v>0.3</v>
      </c>
      <c r="W9921">
        <v>-143.43100000000001</v>
      </c>
      <c r="X9921">
        <f t="shared" si="464"/>
        <v>528.42999999999995</v>
      </c>
    </row>
    <row r="9922" spans="1:24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tr">
        <f t="shared" si="462"/>
        <v>Muhammed Yedwab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tr">
        <f t="shared" si="463"/>
        <v>Central</v>
      </c>
      <c r="O9922" t="s">
        <v>104</v>
      </c>
      <c r="P9922" t="s">
        <v>5788</v>
      </c>
      <c r="Q9922" t="s">
        <v>45</v>
      </c>
      <c r="R9922" t="s">
        <v>74</v>
      </c>
      <c r="S9922" t="s">
        <v>5789</v>
      </c>
      <c r="T9922">
        <v>22.385999999999999</v>
      </c>
      <c r="U9922">
        <v>7</v>
      </c>
      <c r="V9922">
        <v>0.8</v>
      </c>
      <c r="W9922">
        <v>-35.817599999999999</v>
      </c>
      <c r="X9922">
        <f t="shared" si="464"/>
        <v>22.385999999999999</v>
      </c>
    </row>
    <row r="9923" spans="1:24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tr">
        <f t="shared" ref="G9923:G9986" si="465">TRIM(H9923)</f>
        <v>Alyssa Tate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tr">
        <f t="shared" ref="N9923:N9986" si="466">PROPER(TRIM(O9923))</f>
        <v>East</v>
      </c>
      <c r="O9923" t="s">
        <v>147</v>
      </c>
      <c r="P9923" t="s">
        <v>3315</v>
      </c>
      <c r="Q9923" t="s">
        <v>45</v>
      </c>
      <c r="R9923" t="s">
        <v>74</v>
      </c>
      <c r="S9923" t="s">
        <v>3316</v>
      </c>
      <c r="T9923">
        <v>5.742</v>
      </c>
      <c r="U9923">
        <v>3</v>
      </c>
      <c r="V9923">
        <v>0.7</v>
      </c>
      <c r="W9923">
        <v>-4.5936000000000003</v>
      </c>
      <c r="X9923">
        <f t="shared" ref="X9923:X9986" si="467">T9923</f>
        <v>5.742</v>
      </c>
    </row>
    <row r="9924" spans="1:24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tr">
        <f t="shared" si="465"/>
        <v>Jeremy Farry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tr">
        <f t="shared" si="466"/>
        <v>Central</v>
      </c>
      <c r="O9924" t="s">
        <v>104</v>
      </c>
      <c r="P9924" t="s">
        <v>3417</v>
      </c>
      <c r="Q9924" t="s">
        <v>70</v>
      </c>
      <c r="R9924" t="s">
        <v>160</v>
      </c>
      <c r="S9924" t="s">
        <v>3418</v>
      </c>
      <c r="T9924">
        <v>191.96799999999999</v>
      </c>
      <c r="U9924">
        <v>4</v>
      </c>
      <c r="V9924">
        <v>0.2</v>
      </c>
      <c r="W9924">
        <v>28.795200000000001</v>
      </c>
      <c r="X9924">
        <f t="shared" si="467"/>
        <v>191.96799999999999</v>
      </c>
    </row>
    <row r="9925" spans="1:24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tr">
        <f t="shared" si="465"/>
        <v>Dave Hallsten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tr">
        <f t="shared" si="466"/>
        <v>East</v>
      </c>
      <c r="O9925" t="s">
        <v>147</v>
      </c>
      <c r="P9925" t="s">
        <v>1389</v>
      </c>
      <c r="Q9925" t="s">
        <v>45</v>
      </c>
      <c r="R9925" t="s">
        <v>74</v>
      </c>
      <c r="S9925" t="s">
        <v>1390</v>
      </c>
      <c r="T9925">
        <v>49.847999999999999</v>
      </c>
      <c r="U9925">
        <v>3</v>
      </c>
      <c r="V9925">
        <v>0.2</v>
      </c>
      <c r="W9925">
        <v>16.823699999999999</v>
      </c>
      <c r="X9925">
        <f t="shared" si="467"/>
        <v>49.847999999999999</v>
      </c>
    </row>
    <row r="9926" spans="1:24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tr">
        <f t="shared" si="465"/>
        <v>Dave Hallsten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tr">
        <f t="shared" si="466"/>
        <v>East</v>
      </c>
      <c r="O9926" t="s">
        <v>147</v>
      </c>
      <c r="P9926" t="s">
        <v>1012</v>
      </c>
      <c r="Q9926" t="s">
        <v>45</v>
      </c>
      <c r="R9926" t="s">
        <v>172</v>
      </c>
      <c r="S9926" t="s">
        <v>1013</v>
      </c>
      <c r="T9926">
        <v>23.99</v>
      </c>
      <c r="U9926">
        <v>1</v>
      </c>
      <c r="V9926">
        <v>0</v>
      </c>
      <c r="W9926">
        <v>11.994999999999999</v>
      </c>
      <c r="X9926">
        <f t="shared" si="467"/>
        <v>23.99</v>
      </c>
    </row>
    <row r="9927" spans="1:24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tr">
        <f t="shared" si="465"/>
        <v>Dave Hallsten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tr">
        <f t="shared" si="466"/>
        <v>East</v>
      </c>
      <c r="O9927" t="s">
        <v>147</v>
      </c>
      <c r="P9927" t="s">
        <v>96</v>
      </c>
      <c r="Q9927" t="s">
        <v>45</v>
      </c>
      <c r="R9927" t="s">
        <v>74</v>
      </c>
      <c r="S9927" t="s">
        <v>97</v>
      </c>
      <c r="T9927">
        <v>1087.9359999999999</v>
      </c>
      <c r="U9927">
        <v>8</v>
      </c>
      <c r="V9927">
        <v>0.2</v>
      </c>
      <c r="W9927">
        <v>353.57920000000001</v>
      </c>
      <c r="X9927">
        <f t="shared" si="467"/>
        <v>1087.9359999999999</v>
      </c>
    </row>
    <row r="9928" spans="1:24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tr">
        <f t="shared" si="465"/>
        <v>Dave Hallsten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tr">
        <f t="shared" si="466"/>
        <v>East</v>
      </c>
      <c r="O9928" t="s">
        <v>147</v>
      </c>
      <c r="P9928" t="s">
        <v>3790</v>
      </c>
      <c r="Q9928" t="s">
        <v>70</v>
      </c>
      <c r="R9928" t="s">
        <v>71</v>
      </c>
      <c r="S9928" t="s">
        <v>3791</v>
      </c>
      <c r="T9928">
        <v>199.98</v>
      </c>
      <c r="U9928">
        <v>2</v>
      </c>
      <c r="V9928">
        <v>0</v>
      </c>
      <c r="W9928">
        <v>53.994599999999998</v>
      </c>
      <c r="X9928">
        <f t="shared" si="467"/>
        <v>199.98</v>
      </c>
    </row>
    <row r="9929" spans="1:24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tr">
        <f t="shared" si="465"/>
        <v>Dave Hallsten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tr">
        <f t="shared" si="466"/>
        <v>East</v>
      </c>
      <c r="O9929" t="s">
        <v>147</v>
      </c>
      <c r="P9929" t="s">
        <v>4915</v>
      </c>
      <c r="Q9929" t="s">
        <v>45</v>
      </c>
      <c r="R9929" t="s">
        <v>58</v>
      </c>
      <c r="S9929" t="s">
        <v>4916</v>
      </c>
      <c r="T9929">
        <v>83.92</v>
      </c>
      <c r="U9929">
        <v>4</v>
      </c>
      <c r="V9929">
        <v>0</v>
      </c>
      <c r="W9929">
        <v>20.140799999999999</v>
      </c>
      <c r="X9929">
        <f t="shared" si="467"/>
        <v>83.92</v>
      </c>
    </row>
    <row r="9930" spans="1:24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tr">
        <f t="shared" si="465"/>
        <v>Ionia McGrath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tr">
        <f t="shared" si="466"/>
        <v>West</v>
      </c>
      <c r="O9930" t="s">
        <v>43</v>
      </c>
      <c r="P9930" t="s">
        <v>346</v>
      </c>
      <c r="Q9930" t="s">
        <v>31</v>
      </c>
      <c r="R9930" t="s">
        <v>64</v>
      </c>
      <c r="S9930" t="s">
        <v>347</v>
      </c>
      <c r="T9930">
        <v>24.27</v>
      </c>
      <c r="U9930">
        <v>3</v>
      </c>
      <c r="V9930">
        <v>0</v>
      </c>
      <c r="W9930">
        <v>8.7371999999999996</v>
      </c>
      <c r="X9930">
        <f t="shared" si="467"/>
        <v>24.27</v>
      </c>
    </row>
    <row r="9931" spans="1:24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tr">
        <f t="shared" si="465"/>
        <v>Ionia McGrath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tr">
        <f t="shared" si="466"/>
        <v>West</v>
      </c>
      <c r="O9931" t="s">
        <v>43</v>
      </c>
      <c r="P9931" t="s">
        <v>5280</v>
      </c>
      <c r="Q9931" t="s">
        <v>70</v>
      </c>
      <c r="R9931" t="s">
        <v>1218</v>
      </c>
      <c r="S9931" t="s">
        <v>5281</v>
      </c>
      <c r="T9931">
        <v>2799.96</v>
      </c>
      <c r="U9931">
        <v>5</v>
      </c>
      <c r="V9931">
        <v>0.2</v>
      </c>
      <c r="W9931">
        <v>944.98649999999998</v>
      </c>
      <c r="X9931">
        <f t="shared" si="467"/>
        <v>2799.96</v>
      </c>
    </row>
    <row r="9932" spans="1:24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tr">
        <f t="shared" si="465"/>
        <v>Keith Herrera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tr">
        <f t="shared" si="466"/>
        <v>West</v>
      </c>
      <c r="O9932" t="s">
        <v>43</v>
      </c>
      <c r="P9932" t="s">
        <v>6323</v>
      </c>
      <c r="Q9932" t="s">
        <v>45</v>
      </c>
      <c r="R9932" t="s">
        <v>74</v>
      </c>
      <c r="S9932" t="s">
        <v>6324</v>
      </c>
      <c r="T9932">
        <v>9.8719999999999999</v>
      </c>
      <c r="U9932">
        <v>2</v>
      </c>
      <c r="V9932">
        <v>0.2</v>
      </c>
      <c r="W9932">
        <v>3.4552</v>
      </c>
      <c r="X9932">
        <f t="shared" si="467"/>
        <v>9.8719999999999999</v>
      </c>
    </row>
    <row r="9933" spans="1:24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tr">
        <f t="shared" si="465"/>
        <v>Keith Herrera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tr">
        <f t="shared" si="466"/>
        <v>West</v>
      </c>
      <c r="O9933" t="s">
        <v>43</v>
      </c>
      <c r="P9933" t="s">
        <v>5665</v>
      </c>
      <c r="Q9933" t="s">
        <v>31</v>
      </c>
      <c r="R9933" t="s">
        <v>32</v>
      </c>
      <c r="S9933" t="s">
        <v>5666</v>
      </c>
      <c r="T9933">
        <v>683.33199999999999</v>
      </c>
      <c r="U9933">
        <v>4</v>
      </c>
      <c r="V9933">
        <v>0.15</v>
      </c>
      <c r="W9933">
        <v>-40.195999999999998</v>
      </c>
      <c r="X9933">
        <f t="shared" si="467"/>
        <v>683.33199999999999</v>
      </c>
    </row>
    <row r="9934" spans="1:24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tr">
        <f t="shared" si="465"/>
        <v>Keith Herrera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tr">
        <f t="shared" si="466"/>
        <v>West</v>
      </c>
      <c r="O9934" t="s">
        <v>43</v>
      </c>
      <c r="P9934" t="s">
        <v>6595</v>
      </c>
      <c r="Q9934" t="s">
        <v>45</v>
      </c>
      <c r="R9934" t="s">
        <v>89</v>
      </c>
      <c r="S9934" t="s">
        <v>6596</v>
      </c>
      <c r="T9934">
        <v>29.96</v>
      </c>
      <c r="U9934">
        <v>7</v>
      </c>
      <c r="V9934">
        <v>0</v>
      </c>
      <c r="W9934">
        <v>13.481999999999999</v>
      </c>
      <c r="X9934">
        <f t="shared" si="467"/>
        <v>29.96</v>
      </c>
    </row>
    <row r="9935" spans="1:24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tr">
        <f t="shared" si="465"/>
        <v>Jamie Kunitz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tr">
        <f t="shared" si="466"/>
        <v>East</v>
      </c>
      <c r="O9935" t="s">
        <v>147</v>
      </c>
      <c r="P9935" t="s">
        <v>6470</v>
      </c>
      <c r="Q9935" t="s">
        <v>70</v>
      </c>
      <c r="R9935" t="s">
        <v>71</v>
      </c>
      <c r="S9935" t="s">
        <v>6471</v>
      </c>
      <c r="T9935">
        <v>164.85</v>
      </c>
      <c r="U9935">
        <v>3</v>
      </c>
      <c r="V9935">
        <v>0</v>
      </c>
      <c r="W9935">
        <v>47.8065</v>
      </c>
      <c r="X9935">
        <f t="shared" si="467"/>
        <v>164.85</v>
      </c>
    </row>
    <row r="9936" spans="1:24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tr">
        <f t="shared" si="465"/>
        <v>Alan Shonely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tr">
        <f t="shared" si="466"/>
        <v>East</v>
      </c>
      <c r="O9936" t="s">
        <v>147</v>
      </c>
      <c r="P9936" t="s">
        <v>9167</v>
      </c>
      <c r="Q9936" t="s">
        <v>45</v>
      </c>
      <c r="R9936" t="s">
        <v>77</v>
      </c>
      <c r="S9936" t="s">
        <v>9168</v>
      </c>
      <c r="T9936">
        <v>33.527999999999999</v>
      </c>
      <c r="U9936">
        <v>3</v>
      </c>
      <c r="V9936">
        <v>0.2</v>
      </c>
      <c r="W9936">
        <v>2.5146000000000002</v>
      </c>
      <c r="X9936">
        <f t="shared" si="467"/>
        <v>33.527999999999999</v>
      </c>
    </row>
    <row r="9937" spans="1:24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tr">
        <f t="shared" si="465"/>
        <v>Alan Shonely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tr">
        <f t="shared" si="466"/>
        <v>East</v>
      </c>
      <c r="O9937" t="s">
        <v>147</v>
      </c>
      <c r="P9937" t="s">
        <v>10909</v>
      </c>
      <c r="Q9937" t="s">
        <v>45</v>
      </c>
      <c r="R9937" t="s">
        <v>58</v>
      </c>
      <c r="S9937" t="s">
        <v>10910</v>
      </c>
      <c r="T9937">
        <v>36.744</v>
      </c>
      <c r="U9937">
        <v>3</v>
      </c>
      <c r="V9937">
        <v>0.2</v>
      </c>
      <c r="W9937">
        <v>3.6743999999999999</v>
      </c>
      <c r="X9937">
        <f t="shared" si="467"/>
        <v>36.744</v>
      </c>
    </row>
    <row r="9938" spans="1:24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tr">
        <f t="shared" si="465"/>
        <v>Sonia Cooley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tr">
        <f t="shared" si="466"/>
        <v>East</v>
      </c>
      <c r="O9938" t="s">
        <v>147</v>
      </c>
      <c r="P9938" t="s">
        <v>617</v>
      </c>
      <c r="Q9938" t="s">
        <v>45</v>
      </c>
      <c r="R9938" t="s">
        <v>74</v>
      </c>
      <c r="S9938" t="s">
        <v>618</v>
      </c>
      <c r="T9938">
        <v>102.93</v>
      </c>
      <c r="U9938">
        <v>3</v>
      </c>
      <c r="V9938">
        <v>0</v>
      </c>
      <c r="W9938">
        <v>48.377099999999999</v>
      </c>
      <c r="X9938">
        <f t="shared" si="467"/>
        <v>102.93</v>
      </c>
    </row>
    <row r="9939" spans="1:24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tr">
        <f t="shared" si="465"/>
        <v>Christine Phan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tr">
        <f t="shared" si="466"/>
        <v>West</v>
      </c>
      <c r="O9939" t="s">
        <v>43</v>
      </c>
      <c r="P9939" t="s">
        <v>3814</v>
      </c>
      <c r="Q9939" t="s">
        <v>31</v>
      </c>
      <c r="R9939" t="s">
        <v>55</v>
      </c>
      <c r="S9939" t="s">
        <v>3815</v>
      </c>
      <c r="T9939">
        <v>71.087999999999994</v>
      </c>
      <c r="U9939">
        <v>2</v>
      </c>
      <c r="V9939">
        <v>0.2</v>
      </c>
      <c r="W9939">
        <v>-1.7771999999999999</v>
      </c>
      <c r="X9939">
        <f t="shared" si="467"/>
        <v>71.087999999999994</v>
      </c>
    </row>
    <row r="9940" spans="1:24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tr">
        <f t="shared" si="465"/>
        <v>Noel Staavos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tr">
        <f t="shared" si="466"/>
        <v>East</v>
      </c>
      <c r="O9940" t="s">
        <v>147</v>
      </c>
      <c r="P9940" t="s">
        <v>1718</v>
      </c>
      <c r="Q9940" t="s">
        <v>31</v>
      </c>
      <c r="R9940" t="s">
        <v>64</v>
      </c>
      <c r="S9940" t="s">
        <v>8150</v>
      </c>
      <c r="T9940">
        <v>60.35</v>
      </c>
      <c r="U9940">
        <v>5</v>
      </c>
      <c r="V9940">
        <v>0</v>
      </c>
      <c r="W9940">
        <v>19.915500000000002</v>
      </c>
      <c r="X9940">
        <f t="shared" si="467"/>
        <v>60.35</v>
      </c>
    </row>
    <row r="9941" spans="1:24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tr">
        <f t="shared" si="465"/>
        <v>Noel Staavos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tr">
        <f t="shared" si="466"/>
        <v>East</v>
      </c>
      <c r="O9941" t="s">
        <v>147</v>
      </c>
      <c r="P9941" t="s">
        <v>5216</v>
      </c>
      <c r="Q9941" t="s">
        <v>45</v>
      </c>
      <c r="R9941" t="s">
        <v>578</v>
      </c>
      <c r="S9941" t="s">
        <v>5217</v>
      </c>
      <c r="T9941">
        <v>35.520000000000003</v>
      </c>
      <c r="U9941">
        <v>4</v>
      </c>
      <c r="V9941">
        <v>0</v>
      </c>
      <c r="W9941">
        <v>9.9456000000000007</v>
      </c>
      <c r="X9941">
        <f t="shared" si="467"/>
        <v>35.520000000000003</v>
      </c>
    </row>
    <row r="9942" spans="1:24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tr">
        <f t="shared" si="465"/>
        <v>Noel Staavos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tr">
        <f t="shared" si="466"/>
        <v>East</v>
      </c>
      <c r="O9942" t="s">
        <v>147</v>
      </c>
      <c r="P9942" t="s">
        <v>3505</v>
      </c>
      <c r="Q9942" t="s">
        <v>45</v>
      </c>
      <c r="R9942" t="s">
        <v>67</v>
      </c>
      <c r="S9942" t="s">
        <v>3506</v>
      </c>
      <c r="T9942">
        <v>11.2</v>
      </c>
      <c r="U9942">
        <v>7</v>
      </c>
      <c r="V9942">
        <v>0</v>
      </c>
      <c r="W9942">
        <v>4.8159999999999998</v>
      </c>
      <c r="X9942">
        <f t="shared" si="467"/>
        <v>11.2</v>
      </c>
    </row>
    <row r="9943" spans="1:24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tr">
        <f t="shared" si="465"/>
        <v>John Lee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tr">
        <f t="shared" si="466"/>
        <v>West</v>
      </c>
      <c r="O9943" t="s">
        <v>43</v>
      </c>
      <c r="P9943" t="s">
        <v>1584</v>
      </c>
      <c r="Q9943" t="s">
        <v>70</v>
      </c>
      <c r="R9943" t="s">
        <v>160</v>
      </c>
      <c r="S9943" t="s">
        <v>1585</v>
      </c>
      <c r="T9943">
        <v>223.58</v>
      </c>
      <c r="U9943">
        <v>14</v>
      </c>
      <c r="V9943">
        <v>0</v>
      </c>
      <c r="W9943">
        <v>87.196200000000005</v>
      </c>
      <c r="X9943">
        <f t="shared" si="467"/>
        <v>223.58</v>
      </c>
    </row>
    <row r="9944" spans="1:24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tr">
        <f t="shared" si="465"/>
        <v>Maribeth Dona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tr">
        <f t="shared" si="466"/>
        <v>West</v>
      </c>
      <c r="O9944" t="s">
        <v>43</v>
      </c>
      <c r="P9944" t="s">
        <v>6016</v>
      </c>
      <c r="Q9944" t="s">
        <v>45</v>
      </c>
      <c r="R9944" t="s">
        <v>58</v>
      </c>
      <c r="S9944" t="s">
        <v>6017</v>
      </c>
      <c r="T9944">
        <v>998.82</v>
      </c>
      <c r="U9944">
        <v>9</v>
      </c>
      <c r="V9944">
        <v>0</v>
      </c>
      <c r="W9944">
        <v>29.964600000000001</v>
      </c>
      <c r="X9944">
        <f t="shared" si="467"/>
        <v>998.82</v>
      </c>
    </row>
    <row r="9945" spans="1:24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tr">
        <f t="shared" si="465"/>
        <v>Maribeth Dona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tr">
        <f t="shared" si="466"/>
        <v>West</v>
      </c>
      <c r="O9945" t="s">
        <v>43</v>
      </c>
      <c r="P9945" t="s">
        <v>2657</v>
      </c>
      <c r="Q9945" t="s">
        <v>45</v>
      </c>
      <c r="R9945" t="s">
        <v>578</v>
      </c>
      <c r="S9945" t="s">
        <v>2658</v>
      </c>
      <c r="T9945">
        <v>51.15</v>
      </c>
      <c r="U9945">
        <v>5</v>
      </c>
      <c r="V9945">
        <v>0</v>
      </c>
      <c r="W9945">
        <v>13.298999999999999</v>
      </c>
      <c r="X9945">
        <f t="shared" si="467"/>
        <v>51.15</v>
      </c>
    </row>
    <row r="9946" spans="1:24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tr">
        <f t="shared" si="465"/>
        <v>Robert Dilbeck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tr">
        <f t="shared" si="466"/>
        <v>West</v>
      </c>
      <c r="O9946" t="s">
        <v>43</v>
      </c>
      <c r="P9946" t="s">
        <v>4097</v>
      </c>
      <c r="Q9946" t="s">
        <v>45</v>
      </c>
      <c r="R9946" t="s">
        <v>58</v>
      </c>
      <c r="S9946" t="s">
        <v>4098</v>
      </c>
      <c r="T9946">
        <v>40.74</v>
      </c>
      <c r="U9946">
        <v>3</v>
      </c>
      <c r="V9946">
        <v>0</v>
      </c>
      <c r="W9946">
        <v>0.40739999999999998</v>
      </c>
      <c r="X9946">
        <f t="shared" si="467"/>
        <v>40.74</v>
      </c>
    </row>
    <row r="9947" spans="1:24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tr">
        <f t="shared" si="465"/>
        <v>Nicole Hansen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tr">
        <f t="shared" si="466"/>
        <v>East</v>
      </c>
      <c r="O9947" t="s">
        <v>147</v>
      </c>
      <c r="P9947" t="s">
        <v>6104</v>
      </c>
      <c r="Q9947" t="s">
        <v>45</v>
      </c>
      <c r="R9947" t="s">
        <v>89</v>
      </c>
      <c r="S9947" t="s">
        <v>6105</v>
      </c>
      <c r="T9947">
        <v>3.4239999999999999</v>
      </c>
      <c r="U9947">
        <v>1</v>
      </c>
      <c r="V9947">
        <v>0.2</v>
      </c>
      <c r="W9947">
        <v>1.07</v>
      </c>
      <c r="X9947">
        <f t="shared" si="467"/>
        <v>3.4239999999999999</v>
      </c>
    </row>
    <row r="9948" spans="1:24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tr">
        <f t="shared" si="465"/>
        <v>Nicole Hansen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tr">
        <f t="shared" si="466"/>
        <v>East</v>
      </c>
      <c r="O9948" t="s">
        <v>147</v>
      </c>
      <c r="P9948" t="s">
        <v>2835</v>
      </c>
      <c r="Q9948" t="s">
        <v>70</v>
      </c>
      <c r="R9948" t="s">
        <v>160</v>
      </c>
      <c r="S9948" t="s">
        <v>2836</v>
      </c>
      <c r="T9948">
        <v>151.19999999999999</v>
      </c>
      <c r="U9948">
        <v>3</v>
      </c>
      <c r="V9948">
        <v>0.2</v>
      </c>
      <c r="W9948">
        <v>32.130000000000003</v>
      </c>
      <c r="X9948">
        <f t="shared" si="467"/>
        <v>151.19999999999999</v>
      </c>
    </row>
    <row r="9949" spans="1:24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tr">
        <f t="shared" si="465"/>
        <v>Helen Wasserman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tr">
        <f t="shared" si="466"/>
        <v>Central</v>
      </c>
      <c r="O9949" t="s">
        <v>104</v>
      </c>
      <c r="P9949" t="s">
        <v>2441</v>
      </c>
      <c r="Q9949" t="s">
        <v>31</v>
      </c>
      <c r="R9949" t="s">
        <v>35</v>
      </c>
      <c r="S9949" t="s">
        <v>2442</v>
      </c>
      <c r="T9949">
        <v>1925.88</v>
      </c>
      <c r="U9949">
        <v>6</v>
      </c>
      <c r="V9949">
        <v>0</v>
      </c>
      <c r="W9949">
        <v>539.24639999999999</v>
      </c>
      <c r="X9949">
        <f t="shared" si="467"/>
        <v>1925.88</v>
      </c>
    </row>
    <row r="9950" spans="1:24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tr">
        <f t="shared" si="465"/>
        <v>Helen Wasserman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tr">
        <f t="shared" si="466"/>
        <v>Central</v>
      </c>
      <c r="O9950" t="s">
        <v>104</v>
      </c>
      <c r="P9950" t="s">
        <v>939</v>
      </c>
      <c r="Q9950" t="s">
        <v>45</v>
      </c>
      <c r="R9950" t="s">
        <v>77</v>
      </c>
      <c r="S9950" t="s">
        <v>940</v>
      </c>
      <c r="T9950">
        <v>2405.1999999999998</v>
      </c>
      <c r="U9950">
        <v>8</v>
      </c>
      <c r="V9950">
        <v>0</v>
      </c>
      <c r="W9950">
        <v>793.71600000000001</v>
      </c>
      <c r="X9950">
        <f t="shared" si="467"/>
        <v>2405.1999999999998</v>
      </c>
    </row>
    <row r="9951" spans="1:24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tr">
        <f t="shared" si="465"/>
        <v>Helen Wasserman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tr">
        <f t="shared" si="466"/>
        <v>Central</v>
      </c>
      <c r="O9951" t="s">
        <v>104</v>
      </c>
      <c r="P9951" t="s">
        <v>4523</v>
      </c>
      <c r="Q9951" t="s">
        <v>70</v>
      </c>
      <c r="R9951" t="s">
        <v>160</v>
      </c>
      <c r="S9951" t="s">
        <v>4524</v>
      </c>
      <c r="T9951">
        <v>83.97</v>
      </c>
      <c r="U9951">
        <v>3</v>
      </c>
      <c r="V9951">
        <v>0</v>
      </c>
      <c r="W9951">
        <v>15.9543</v>
      </c>
      <c r="X9951">
        <f t="shared" si="467"/>
        <v>83.97</v>
      </c>
    </row>
    <row r="9952" spans="1:24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tr">
        <f t="shared" si="465"/>
        <v>Helen Wasserman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tr">
        <f t="shared" si="466"/>
        <v>Central</v>
      </c>
      <c r="O9952" t="s">
        <v>104</v>
      </c>
      <c r="P9952" t="s">
        <v>2671</v>
      </c>
      <c r="Q9952" t="s">
        <v>70</v>
      </c>
      <c r="R9952" t="s">
        <v>160</v>
      </c>
      <c r="S9952" t="s">
        <v>2672</v>
      </c>
      <c r="T9952">
        <v>39.89</v>
      </c>
      <c r="U9952">
        <v>1</v>
      </c>
      <c r="V9952">
        <v>0</v>
      </c>
      <c r="W9952">
        <v>14.7593</v>
      </c>
      <c r="X9952">
        <f t="shared" si="467"/>
        <v>39.89</v>
      </c>
    </row>
    <row r="9953" spans="1:24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tr">
        <f t="shared" si="465"/>
        <v>Helen Wasserman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tr">
        <f t="shared" si="466"/>
        <v>Central</v>
      </c>
      <c r="O9953" t="s">
        <v>104</v>
      </c>
      <c r="P9953" t="s">
        <v>3301</v>
      </c>
      <c r="Q9953" t="s">
        <v>45</v>
      </c>
      <c r="R9953" t="s">
        <v>74</v>
      </c>
      <c r="S9953" t="s">
        <v>3302</v>
      </c>
      <c r="T9953">
        <v>17.38</v>
      </c>
      <c r="U9953">
        <v>2</v>
      </c>
      <c r="V9953">
        <v>0</v>
      </c>
      <c r="W9953">
        <v>8.69</v>
      </c>
      <c r="X9953">
        <f t="shared" si="467"/>
        <v>17.38</v>
      </c>
    </row>
    <row r="9954" spans="1:24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tr">
        <f t="shared" si="465"/>
        <v>Darren Budd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tr">
        <f t="shared" si="466"/>
        <v>West</v>
      </c>
      <c r="O9954" t="s">
        <v>43</v>
      </c>
      <c r="P9954" t="s">
        <v>1208</v>
      </c>
      <c r="Q9954" t="s">
        <v>45</v>
      </c>
      <c r="R9954" t="s">
        <v>74</v>
      </c>
      <c r="S9954" t="s">
        <v>1209</v>
      </c>
      <c r="T9954">
        <v>55.264000000000003</v>
      </c>
      <c r="U9954">
        <v>2</v>
      </c>
      <c r="V9954">
        <v>0.2</v>
      </c>
      <c r="W9954">
        <v>20.724</v>
      </c>
      <c r="X9954">
        <f t="shared" si="467"/>
        <v>55.264000000000003</v>
      </c>
    </row>
    <row r="9955" spans="1:24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tr">
        <f t="shared" si="465"/>
        <v>Darren Budd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tr">
        <f t="shared" si="466"/>
        <v>West</v>
      </c>
      <c r="O9955" t="s">
        <v>43</v>
      </c>
      <c r="P9955" t="s">
        <v>5537</v>
      </c>
      <c r="Q9955" t="s">
        <v>45</v>
      </c>
      <c r="R9955" t="s">
        <v>89</v>
      </c>
      <c r="S9955" t="s">
        <v>5538</v>
      </c>
      <c r="T9955">
        <v>6.48</v>
      </c>
      <c r="U9955">
        <v>1</v>
      </c>
      <c r="V9955">
        <v>0</v>
      </c>
      <c r="W9955">
        <v>3.1103999999999998</v>
      </c>
      <c r="X9955">
        <f t="shared" si="467"/>
        <v>6.48</v>
      </c>
    </row>
    <row r="9956" spans="1:24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tr">
        <f t="shared" si="465"/>
        <v>Darren Budd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tr">
        <f t="shared" si="466"/>
        <v>West</v>
      </c>
      <c r="O9956" t="s">
        <v>43</v>
      </c>
      <c r="P9956" t="s">
        <v>5778</v>
      </c>
      <c r="Q9956" t="s">
        <v>45</v>
      </c>
      <c r="R9956" t="s">
        <v>74</v>
      </c>
      <c r="S9956" t="s">
        <v>5779</v>
      </c>
      <c r="T9956">
        <v>34.247999999999998</v>
      </c>
      <c r="U9956">
        <v>3</v>
      </c>
      <c r="V9956">
        <v>0.2</v>
      </c>
      <c r="W9956">
        <v>11.5587</v>
      </c>
      <c r="X9956">
        <f t="shared" si="467"/>
        <v>34.247999999999998</v>
      </c>
    </row>
    <row r="9957" spans="1:24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tr">
        <f t="shared" si="465"/>
        <v>Darren Budd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tr">
        <f t="shared" si="466"/>
        <v>West</v>
      </c>
      <c r="O9957" t="s">
        <v>43</v>
      </c>
      <c r="P9957" t="s">
        <v>3825</v>
      </c>
      <c r="Q9957" t="s">
        <v>31</v>
      </c>
      <c r="R9957" t="s">
        <v>55</v>
      </c>
      <c r="S9957" t="s">
        <v>3826</v>
      </c>
      <c r="T9957">
        <v>273.56799999999998</v>
      </c>
      <c r="U9957">
        <v>2</v>
      </c>
      <c r="V9957">
        <v>0.2</v>
      </c>
      <c r="W9957">
        <v>10.258800000000001</v>
      </c>
      <c r="X9957">
        <f t="shared" si="467"/>
        <v>273.56799999999998</v>
      </c>
    </row>
    <row r="9958" spans="1:24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tr">
        <f t="shared" si="465"/>
        <v>Kristina Nunn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tr">
        <f t="shared" si="466"/>
        <v>East</v>
      </c>
      <c r="O9958" t="s">
        <v>147</v>
      </c>
      <c r="P9958" t="s">
        <v>5246</v>
      </c>
      <c r="Q9958" t="s">
        <v>45</v>
      </c>
      <c r="R9958" t="s">
        <v>89</v>
      </c>
      <c r="S9958" t="s">
        <v>5247</v>
      </c>
      <c r="T9958">
        <v>46.35</v>
      </c>
      <c r="U9958">
        <v>5</v>
      </c>
      <c r="V9958">
        <v>0</v>
      </c>
      <c r="W9958">
        <v>21.784500000000001</v>
      </c>
      <c r="X9958">
        <f t="shared" si="467"/>
        <v>46.35</v>
      </c>
    </row>
    <row r="9959" spans="1:24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tr">
        <f t="shared" si="465"/>
        <v>Kristina Nunn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tr">
        <f t="shared" si="466"/>
        <v>East</v>
      </c>
      <c r="O9959" t="s">
        <v>147</v>
      </c>
      <c r="P9959" t="s">
        <v>6808</v>
      </c>
      <c r="Q9959" t="s">
        <v>45</v>
      </c>
      <c r="R9959" t="s">
        <v>89</v>
      </c>
      <c r="S9959" t="s">
        <v>6809</v>
      </c>
      <c r="T9959">
        <v>223.92</v>
      </c>
      <c r="U9959">
        <v>4</v>
      </c>
      <c r="V9959">
        <v>0</v>
      </c>
      <c r="W9959">
        <v>109.7208</v>
      </c>
      <c r="X9959">
        <f t="shared" si="467"/>
        <v>223.92</v>
      </c>
    </row>
    <row r="9960" spans="1:24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tr">
        <f t="shared" si="465"/>
        <v>Kristina Nunn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tr">
        <f t="shared" si="466"/>
        <v>East</v>
      </c>
      <c r="O9960" t="s">
        <v>147</v>
      </c>
      <c r="P9960" t="s">
        <v>1953</v>
      </c>
      <c r="Q9960" t="s">
        <v>45</v>
      </c>
      <c r="R9960" t="s">
        <v>578</v>
      </c>
      <c r="S9960" t="s">
        <v>1954</v>
      </c>
      <c r="T9960">
        <v>7.3</v>
      </c>
      <c r="U9960">
        <v>2</v>
      </c>
      <c r="V9960">
        <v>0</v>
      </c>
      <c r="W9960">
        <v>2.19</v>
      </c>
      <c r="X9960">
        <f t="shared" si="467"/>
        <v>7.3</v>
      </c>
    </row>
    <row r="9961" spans="1:24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tr">
        <f t="shared" si="465"/>
        <v>Ashley Jarboe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tr">
        <f t="shared" si="466"/>
        <v>West</v>
      </c>
      <c r="O9961" t="s">
        <v>43</v>
      </c>
      <c r="P9961" t="s">
        <v>7513</v>
      </c>
      <c r="Q9961" t="s">
        <v>45</v>
      </c>
      <c r="R9961" t="s">
        <v>67</v>
      </c>
      <c r="S9961" t="s">
        <v>7514</v>
      </c>
      <c r="T9961">
        <v>9.3439999999999994</v>
      </c>
      <c r="U9961">
        <v>2</v>
      </c>
      <c r="V9961">
        <v>0.2</v>
      </c>
      <c r="W9961">
        <v>1.8688</v>
      </c>
      <c r="X9961">
        <f t="shared" si="467"/>
        <v>9.3439999999999994</v>
      </c>
    </row>
    <row r="9962" spans="1:24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tr">
        <f t="shared" si="465"/>
        <v>Craig Leslie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tr">
        <f t="shared" si="466"/>
        <v>South</v>
      </c>
      <c r="O9962" t="s">
        <v>29</v>
      </c>
      <c r="P9962" t="s">
        <v>6692</v>
      </c>
      <c r="Q9962" t="s">
        <v>70</v>
      </c>
      <c r="R9962" t="s">
        <v>160</v>
      </c>
      <c r="S9962" t="s">
        <v>6693</v>
      </c>
      <c r="T9962">
        <v>18</v>
      </c>
      <c r="U9962">
        <v>1</v>
      </c>
      <c r="V9962">
        <v>0</v>
      </c>
      <c r="W9962">
        <v>3.24</v>
      </c>
      <c r="X9962">
        <f t="shared" si="467"/>
        <v>18</v>
      </c>
    </row>
    <row r="9963" spans="1:24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tr">
        <f t="shared" si="465"/>
        <v>Corinna Mitchell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tr">
        <f t="shared" si="466"/>
        <v>Central</v>
      </c>
      <c r="O9963" t="s">
        <v>104</v>
      </c>
      <c r="P9963" t="s">
        <v>4508</v>
      </c>
      <c r="Q9963" t="s">
        <v>45</v>
      </c>
      <c r="R9963" t="s">
        <v>89</v>
      </c>
      <c r="S9963" t="s">
        <v>4509</v>
      </c>
      <c r="T9963">
        <v>65.584000000000003</v>
      </c>
      <c r="U9963">
        <v>2</v>
      </c>
      <c r="V9963">
        <v>0.2</v>
      </c>
      <c r="W9963">
        <v>23.7742</v>
      </c>
      <c r="X9963">
        <f t="shared" si="467"/>
        <v>65.584000000000003</v>
      </c>
    </row>
    <row r="9964" spans="1:24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tr">
        <f t="shared" si="465"/>
        <v>Corinna Mitchell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tr">
        <f t="shared" si="466"/>
        <v>Central</v>
      </c>
      <c r="O9964" t="s">
        <v>104</v>
      </c>
      <c r="P9964" t="s">
        <v>7059</v>
      </c>
      <c r="Q9964" t="s">
        <v>31</v>
      </c>
      <c r="R9964" t="s">
        <v>32</v>
      </c>
      <c r="S9964" t="s">
        <v>7060</v>
      </c>
      <c r="T9964">
        <v>383.46559999999999</v>
      </c>
      <c r="U9964">
        <v>4</v>
      </c>
      <c r="V9964">
        <v>0.32</v>
      </c>
      <c r="W9964">
        <v>-67.670400000000001</v>
      </c>
      <c r="X9964">
        <f t="shared" si="467"/>
        <v>383.46559999999999</v>
      </c>
    </row>
    <row r="9965" spans="1:24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tr">
        <f t="shared" si="465"/>
        <v>Alan Shonely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tr">
        <f t="shared" si="466"/>
        <v>East</v>
      </c>
      <c r="O9965" t="s">
        <v>147</v>
      </c>
      <c r="P9965" t="s">
        <v>3640</v>
      </c>
      <c r="Q9965" t="s">
        <v>45</v>
      </c>
      <c r="R9965" t="s">
        <v>89</v>
      </c>
      <c r="S9965" t="s">
        <v>3641</v>
      </c>
      <c r="T9965">
        <v>10.368</v>
      </c>
      <c r="U9965">
        <v>2</v>
      </c>
      <c r="V9965">
        <v>0.2</v>
      </c>
      <c r="W9965">
        <v>3.6288</v>
      </c>
      <c r="X9965">
        <f t="shared" si="467"/>
        <v>10.368</v>
      </c>
    </row>
    <row r="9966" spans="1:24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tr">
        <f t="shared" si="465"/>
        <v>Harold Engle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tr">
        <f t="shared" si="466"/>
        <v>East</v>
      </c>
      <c r="O9966" t="s">
        <v>147</v>
      </c>
      <c r="P9966" t="s">
        <v>1112</v>
      </c>
      <c r="Q9966" t="s">
        <v>31</v>
      </c>
      <c r="R9966" t="s">
        <v>64</v>
      </c>
      <c r="S9966" t="s">
        <v>1113</v>
      </c>
      <c r="T9966">
        <v>13.4</v>
      </c>
      <c r="U9966">
        <v>1</v>
      </c>
      <c r="V9966">
        <v>0</v>
      </c>
      <c r="W9966">
        <v>6.4320000000000004</v>
      </c>
      <c r="X9966">
        <f t="shared" si="467"/>
        <v>13.4</v>
      </c>
    </row>
    <row r="9967" spans="1:24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tr">
        <f t="shared" si="465"/>
        <v>Harold Engle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tr">
        <f t="shared" si="466"/>
        <v>East</v>
      </c>
      <c r="O9967" t="s">
        <v>147</v>
      </c>
      <c r="P9967" t="s">
        <v>3192</v>
      </c>
      <c r="Q9967" t="s">
        <v>45</v>
      </c>
      <c r="R9967" t="s">
        <v>89</v>
      </c>
      <c r="S9967" t="s">
        <v>185</v>
      </c>
      <c r="T9967">
        <v>4.9800000000000004</v>
      </c>
      <c r="U9967">
        <v>1</v>
      </c>
      <c r="V9967">
        <v>0</v>
      </c>
      <c r="W9967">
        <v>2.3405999999999998</v>
      </c>
      <c r="X9967">
        <f t="shared" si="467"/>
        <v>4.9800000000000004</v>
      </c>
    </row>
    <row r="9968" spans="1:24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tr">
        <f t="shared" si="465"/>
        <v>Harold Engle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tr">
        <f t="shared" si="466"/>
        <v>East</v>
      </c>
      <c r="O9968" t="s">
        <v>147</v>
      </c>
      <c r="P9968" t="s">
        <v>5588</v>
      </c>
      <c r="Q9968" t="s">
        <v>45</v>
      </c>
      <c r="R9968" t="s">
        <v>172</v>
      </c>
      <c r="S9968" t="s">
        <v>5589</v>
      </c>
      <c r="T9968">
        <v>109.69</v>
      </c>
      <c r="U9968">
        <v>7</v>
      </c>
      <c r="V9968">
        <v>0</v>
      </c>
      <c r="W9968">
        <v>51.554299999999998</v>
      </c>
      <c r="X9968">
        <f t="shared" si="467"/>
        <v>109.69</v>
      </c>
    </row>
    <row r="9969" spans="1:24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tr">
        <f t="shared" si="465"/>
        <v>Richard Bierner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tr">
        <f t="shared" si="466"/>
        <v>East</v>
      </c>
      <c r="O9969" t="s">
        <v>147</v>
      </c>
      <c r="P9969" t="s">
        <v>4952</v>
      </c>
      <c r="Q9969" t="s">
        <v>45</v>
      </c>
      <c r="R9969" t="s">
        <v>74</v>
      </c>
      <c r="S9969" t="s">
        <v>4953</v>
      </c>
      <c r="T9969">
        <v>40.200000000000003</v>
      </c>
      <c r="U9969">
        <v>5</v>
      </c>
      <c r="V9969">
        <v>0</v>
      </c>
      <c r="W9969">
        <v>18.09</v>
      </c>
      <c r="X9969">
        <f t="shared" si="467"/>
        <v>40.200000000000003</v>
      </c>
    </row>
    <row r="9970" spans="1:24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tr">
        <f t="shared" si="465"/>
        <v>Richard Bierner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tr">
        <f t="shared" si="466"/>
        <v>East</v>
      </c>
      <c r="O9970" t="s">
        <v>147</v>
      </c>
      <c r="P9970" t="s">
        <v>6374</v>
      </c>
      <c r="Q9970" t="s">
        <v>45</v>
      </c>
      <c r="R9970" t="s">
        <v>74</v>
      </c>
      <c r="S9970" t="s">
        <v>6375</v>
      </c>
      <c r="T9970">
        <v>735.98</v>
      </c>
      <c r="U9970">
        <v>2</v>
      </c>
      <c r="V9970">
        <v>0</v>
      </c>
      <c r="W9970">
        <v>331.19099999999997</v>
      </c>
      <c r="X9970">
        <f t="shared" si="467"/>
        <v>735.98</v>
      </c>
    </row>
    <row r="9971" spans="1:24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tr">
        <f t="shared" si="465"/>
        <v>Richard Bierner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tr">
        <f t="shared" si="466"/>
        <v>East</v>
      </c>
      <c r="O9971" t="s">
        <v>147</v>
      </c>
      <c r="P9971" t="s">
        <v>811</v>
      </c>
      <c r="Q9971" t="s">
        <v>45</v>
      </c>
      <c r="R9971" t="s">
        <v>77</v>
      </c>
      <c r="S9971" t="s">
        <v>812</v>
      </c>
      <c r="T9971">
        <v>22.75</v>
      </c>
      <c r="U9971">
        <v>7</v>
      </c>
      <c r="V9971">
        <v>0</v>
      </c>
      <c r="W9971">
        <v>6.5975000000000001</v>
      </c>
      <c r="X9971">
        <f t="shared" si="467"/>
        <v>22.75</v>
      </c>
    </row>
    <row r="9972" spans="1:24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tr">
        <f t="shared" si="465"/>
        <v>Mark Packer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tr">
        <f t="shared" si="466"/>
        <v>South</v>
      </c>
      <c r="O9972" t="s">
        <v>29</v>
      </c>
      <c r="P9972" t="s">
        <v>3842</v>
      </c>
      <c r="Q9972" t="s">
        <v>45</v>
      </c>
      <c r="R9972" t="s">
        <v>74</v>
      </c>
      <c r="S9972" t="s">
        <v>3843</v>
      </c>
      <c r="T9972">
        <v>119.56</v>
      </c>
      <c r="U9972">
        <v>2</v>
      </c>
      <c r="V9972">
        <v>0</v>
      </c>
      <c r="W9972">
        <v>54.997599999999998</v>
      </c>
      <c r="X9972">
        <f t="shared" si="467"/>
        <v>119.56</v>
      </c>
    </row>
    <row r="9973" spans="1:24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tr">
        <f t="shared" si="465"/>
        <v>Mark Packer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tr">
        <f t="shared" si="466"/>
        <v>South</v>
      </c>
      <c r="O9973" t="s">
        <v>29</v>
      </c>
      <c r="P9973" t="s">
        <v>5156</v>
      </c>
      <c r="Q9973" t="s">
        <v>45</v>
      </c>
      <c r="R9973" t="s">
        <v>67</v>
      </c>
      <c r="S9973" t="s">
        <v>5157</v>
      </c>
      <c r="T9973">
        <v>140.75</v>
      </c>
      <c r="U9973">
        <v>5</v>
      </c>
      <c r="V9973">
        <v>0</v>
      </c>
      <c r="W9973">
        <v>42.225000000000001</v>
      </c>
      <c r="X9973">
        <f t="shared" si="467"/>
        <v>140.75</v>
      </c>
    </row>
    <row r="9974" spans="1:24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tr">
        <f t="shared" si="465"/>
        <v>Ryan Crowe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tr">
        <f t="shared" si="466"/>
        <v>Central</v>
      </c>
      <c r="O9974" t="s">
        <v>104</v>
      </c>
      <c r="P9974" t="s">
        <v>2472</v>
      </c>
      <c r="Q9974" t="s">
        <v>45</v>
      </c>
      <c r="R9974" t="s">
        <v>172</v>
      </c>
      <c r="S9974" t="s">
        <v>2473</v>
      </c>
      <c r="T9974">
        <v>99.567999999999998</v>
      </c>
      <c r="U9974">
        <v>2</v>
      </c>
      <c r="V9974">
        <v>0.2</v>
      </c>
      <c r="W9974">
        <v>33.604199999999999</v>
      </c>
      <c r="X9974">
        <f t="shared" si="467"/>
        <v>99.567999999999998</v>
      </c>
    </row>
    <row r="9975" spans="1:24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tr">
        <f t="shared" si="465"/>
        <v>Anne Pryor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tr">
        <f t="shared" si="466"/>
        <v>West</v>
      </c>
      <c r="O9975" t="s">
        <v>43</v>
      </c>
      <c r="P9975" t="s">
        <v>8900</v>
      </c>
      <c r="Q9975" t="s">
        <v>70</v>
      </c>
      <c r="R9975" t="s">
        <v>71</v>
      </c>
      <c r="S9975" t="s">
        <v>8901</v>
      </c>
      <c r="T9975">
        <v>271.95999999999998</v>
      </c>
      <c r="U9975">
        <v>5</v>
      </c>
      <c r="V9975">
        <v>0.2</v>
      </c>
      <c r="W9975">
        <v>27.196000000000002</v>
      </c>
      <c r="X9975">
        <f t="shared" si="467"/>
        <v>271.95999999999998</v>
      </c>
    </row>
    <row r="9976" spans="1:24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tr">
        <f t="shared" si="465"/>
        <v>Anne Pryor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tr">
        <f t="shared" si="466"/>
        <v>West</v>
      </c>
      <c r="O9976" t="s">
        <v>43</v>
      </c>
      <c r="P9976" t="s">
        <v>4505</v>
      </c>
      <c r="Q9976" t="s">
        <v>45</v>
      </c>
      <c r="R9976" t="s">
        <v>67</v>
      </c>
      <c r="S9976" t="s">
        <v>4506</v>
      </c>
      <c r="T9976">
        <v>18.690000000000001</v>
      </c>
      <c r="U9976">
        <v>7</v>
      </c>
      <c r="V9976">
        <v>0</v>
      </c>
      <c r="W9976">
        <v>5.2332000000000001</v>
      </c>
      <c r="X9976">
        <f t="shared" si="467"/>
        <v>18.690000000000001</v>
      </c>
    </row>
    <row r="9977" spans="1:24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tr">
        <f t="shared" si="465"/>
        <v>Anne Pryor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tr">
        <f t="shared" si="466"/>
        <v>West</v>
      </c>
      <c r="O9977" t="s">
        <v>43</v>
      </c>
      <c r="P9977" t="s">
        <v>2251</v>
      </c>
      <c r="Q9977" t="s">
        <v>45</v>
      </c>
      <c r="R9977" t="s">
        <v>89</v>
      </c>
      <c r="S9977" t="s">
        <v>2252</v>
      </c>
      <c r="T9977">
        <v>13.36</v>
      </c>
      <c r="U9977">
        <v>2</v>
      </c>
      <c r="V9977">
        <v>0</v>
      </c>
      <c r="W9977">
        <v>6.4127999999999998</v>
      </c>
      <c r="X9977">
        <f t="shared" si="467"/>
        <v>13.36</v>
      </c>
    </row>
    <row r="9978" spans="1:24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tr">
        <f t="shared" si="465"/>
        <v>Anne Pryor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tr">
        <f t="shared" si="466"/>
        <v>West</v>
      </c>
      <c r="O9978" t="s">
        <v>43</v>
      </c>
      <c r="P9978" t="s">
        <v>1924</v>
      </c>
      <c r="Q9978" t="s">
        <v>70</v>
      </c>
      <c r="R9978" t="s">
        <v>71</v>
      </c>
      <c r="S9978" t="s">
        <v>1925</v>
      </c>
      <c r="T9978">
        <v>249.584</v>
      </c>
      <c r="U9978">
        <v>2</v>
      </c>
      <c r="V9978">
        <v>0.2</v>
      </c>
      <c r="W9978">
        <v>31.198</v>
      </c>
      <c r="X9978">
        <f t="shared" si="467"/>
        <v>249.584</v>
      </c>
    </row>
    <row r="9979" spans="1:24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tr">
        <f t="shared" si="465"/>
        <v>Anne Pryor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tr">
        <f t="shared" si="466"/>
        <v>West</v>
      </c>
      <c r="O9979" t="s">
        <v>43</v>
      </c>
      <c r="P9979" t="s">
        <v>1919</v>
      </c>
      <c r="Q9979" t="s">
        <v>45</v>
      </c>
      <c r="R9979" t="s">
        <v>268</v>
      </c>
      <c r="S9979" t="s">
        <v>1920</v>
      </c>
      <c r="T9979">
        <v>13.86</v>
      </c>
      <c r="U9979">
        <v>7</v>
      </c>
      <c r="V9979">
        <v>0</v>
      </c>
      <c r="W9979">
        <v>0</v>
      </c>
      <c r="X9979">
        <f t="shared" si="467"/>
        <v>13.86</v>
      </c>
    </row>
    <row r="9980" spans="1:24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tr">
        <f t="shared" si="465"/>
        <v>Anne Pryor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tr">
        <f t="shared" si="466"/>
        <v>West</v>
      </c>
      <c r="O9980" t="s">
        <v>43</v>
      </c>
      <c r="P9980" t="s">
        <v>3175</v>
      </c>
      <c r="Q9980" t="s">
        <v>45</v>
      </c>
      <c r="R9980" t="s">
        <v>74</v>
      </c>
      <c r="S9980" t="s">
        <v>3176</v>
      </c>
      <c r="T9980">
        <v>13.375999999999999</v>
      </c>
      <c r="U9980">
        <v>4</v>
      </c>
      <c r="V9980">
        <v>0.2</v>
      </c>
      <c r="W9980">
        <v>4.6816000000000004</v>
      </c>
      <c r="X9980">
        <f t="shared" si="467"/>
        <v>13.375999999999999</v>
      </c>
    </row>
    <row r="9981" spans="1:24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tr">
        <f t="shared" si="465"/>
        <v>Anne Pryor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tr">
        <f t="shared" si="466"/>
        <v>West</v>
      </c>
      <c r="O9981" t="s">
        <v>43</v>
      </c>
      <c r="P9981" t="s">
        <v>3575</v>
      </c>
      <c r="Q9981" t="s">
        <v>45</v>
      </c>
      <c r="R9981" t="s">
        <v>74</v>
      </c>
      <c r="S9981" t="s">
        <v>8596</v>
      </c>
      <c r="T9981">
        <v>437.47199999999998</v>
      </c>
      <c r="U9981">
        <v>14</v>
      </c>
      <c r="V9981">
        <v>0.2</v>
      </c>
      <c r="W9981">
        <v>153.11519999999999</v>
      </c>
      <c r="X9981">
        <f t="shared" si="467"/>
        <v>437.47199999999998</v>
      </c>
    </row>
    <row r="9982" spans="1:24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tr">
        <f t="shared" si="465"/>
        <v>Shaun Weien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tr">
        <f t="shared" si="466"/>
        <v>South</v>
      </c>
      <c r="O9982" t="s">
        <v>29</v>
      </c>
      <c r="P9982" t="s">
        <v>3830</v>
      </c>
      <c r="Q9982" t="s">
        <v>31</v>
      </c>
      <c r="R9982" t="s">
        <v>55</v>
      </c>
      <c r="S9982" t="s">
        <v>3281</v>
      </c>
      <c r="T9982">
        <v>85.98</v>
      </c>
      <c r="U9982">
        <v>1</v>
      </c>
      <c r="V9982">
        <v>0</v>
      </c>
      <c r="W9982">
        <v>22.354800000000001</v>
      </c>
      <c r="X9982">
        <f t="shared" si="467"/>
        <v>85.98</v>
      </c>
    </row>
    <row r="9983" spans="1:24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tr">
        <f t="shared" si="465"/>
        <v>Ted Butterfield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tr">
        <f t="shared" si="466"/>
        <v>East</v>
      </c>
      <c r="O9983" t="s">
        <v>147</v>
      </c>
      <c r="P9983" t="s">
        <v>2418</v>
      </c>
      <c r="Q9983" t="s">
        <v>45</v>
      </c>
      <c r="R9983" t="s">
        <v>46</v>
      </c>
      <c r="S9983" t="s">
        <v>2419</v>
      </c>
      <c r="T9983">
        <v>16.52</v>
      </c>
      <c r="U9983">
        <v>5</v>
      </c>
      <c r="V9983">
        <v>0.2</v>
      </c>
      <c r="W9983">
        <v>5.3689999999999998</v>
      </c>
      <c r="X9983">
        <f t="shared" si="467"/>
        <v>16.52</v>
      </c>
    </row>
    <row r="9984" spans="1:24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tr">
        <f t="shared" si="465"/>
        <v>Ryan Crowe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tr">
        <f t="shared" si="466"/>
        <v>Central</v>
      </c>
      <c r="O9984" t="s">
        <v>104</v>
      </c>
      <c r="P9984" t="s">
        <v>2847</v>
      </c>
      <c r="Q9984" t="s">
        <v>45</v>
      </c>
      <c r="R9984" t="s">
        <v>89</v>
      </c>
      <c r="S9984" t="s">
        <v>2848</v>
      </c>
      <c r="T9984">
        <v>35.56</v>
      </c>
      <c r="U9984">
        <v>7</v>
      </c>
      <c r="V9984">
        <v>0</v>
      </c>
      <c r="W9984">
        <v>16.713200000000001</v>
      </c>
      <c r="X9984">
        <f t="shared" si="467"/>
        <v>35.56</v>
      </c>
    </row>
    <row r="9985" spans="1:24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tr">
        <f t="shared" si="465"/>
        <v>Ryan Crowe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tr">
        <f t="shared" si="466"/>
        <v>Central</v>
      </c>
      <c r="O9985" t="s">
        <v>104</v>
      </c>
      <c r="P9985" t="s">
        <v>7705</v>
      </c>
      <c r="Q9985" t="s">
        <v>70</v>
      </c>
      <c r="R9985" t="s">
        <v>71</v>
      </c>
      <c r="S9985" t="s">
        <v>7706</v>
      </c>
      <c r="T9985">
        <v>97.98</v>
      </c>
      <c r="U9985">
        <v>2</v>
      </c>
      <c r="V9985">
        <v>0</v>
      </c>
      <c r="W9985">
        <v>27.4344</v>
      </c>
      <c r="X9985">
        <f t="shared" si="467"/>
        <v>97.98</v>
      </c>
    </row>
    <row r="9986" spans="1:24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tr">
        <f t="shared" si="465"/>
        <v>Dianna Vittorini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tr">
        <f t="shared" si="466"/>
        <v>East</v>
      </c>
      <c r="O9986" t="s">
        <v>147</v>
      </c>
      <c r="P9986" t="s">
        <v>1444</v>
      </c>
      <c r="Q9986" t="s">
        <v>45</v>
      </c>
      <c r="R9986" t="s">
        <v>46</v>
      </c>
      <c r="S9986" t="s">
        <v>1445</v>
      </c>
      <c r="T9986">
        <v>31.5</v>
      </c>
      <c r="U9986">
        <v>10</v>
      </c>
      <c r="V9986">
        <v>0</v>
      </c>
      <c r="W9986">
        <v>15.12</v>
      </c>
      <c r="X9986">
        <f t="shared" si="467"/>
        <v>31.5</v>
      </c>
    </row>
    <row r="9987" spans="1:24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tr">
        <f t="shared" ref="G9987:G9995" si="468">TRIM(H9987)</f>
        <v>Dianna Vittorini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tr">
        <f t="shared" ref="N9987:N9995" si="469">PROPER(TRIM(O9987))</f>
        <v>East</v>
      </c>
      <c r="O9987" t="s">
        <v>147</v>
      </c>
      <c r="P9987" t="s">
        <v>4833</v>
      </c>
      <c r="Q9987" t="s">
        <v>45</v>
      </c>
      <c r="R9987" t="s">
        <v>578</v>
      </c>
      <c r="S9987" t="s">
        <v>4834</v>
      </c>
      <c r="T9987">
        <v>55.6</v>
      </c>
      <c r="U9987">
        <v>4</v>
      </c>
      <c r="V9987">
        <v>0</v>
      </c>
      <c r="W9987">
        <v>16.123999999999999</v>
      </c>
      <c r="X9987">
        <f t="shared" ref="X9987:X9995" si="470">T9987</f>
        <v>55.6</v>
      </c>
    </row>
    <row r="9988" spans="1:24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tr">
        <f t="shared" si="468"/>
        <v>Maris LaWare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tr">
        <f t="shared" si="469"/>
        <v>West</v>
      </c>
      <c r="O9988" t="s">
        <v>43</v>
      </c>
      <c r="P9988" t="s">
        <v>6517</v>
      </c>
      <c r="Q9988" t="s">
        <v>70</v>
      </c>
      <c r="R9988" t="s">
        <v>160</v>
      </c>
      <c r="S9988" t="s">
        <v>6518</v>
      </c>
      <c r="T9988">
        <v>36.24</v>
      </c>
      <c r="U9988">
        <v>1</v>
      </c>
      <c r="V9988">
        <v>0</v>
      </c>
      <c r="W9988">
        <v>15.220800000000001</v>
      </c>
      <c r="X9988">
        <f t="shared" si="470"/>
        <v>36.24</v>
      </c>
    </row>
    <row r="9989" spans="1:24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tr">
        <f t="shared" si="468"/>
        <v>Ruben Ausman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tr">
        <f t="shared" si="469"/>
        <v>South</v>
      </c>
      <c r="O9989" t="s">
        <v>29</v>
      </c>
      <c r="P9989" t="s">
        <v>7009</v>
      </c>
      <c r="Q9989" t="s">
        <v>70</v>
      </c>
      <c r="R9989" t="s">
        <v>160</v>
      </c>
      <c r="S9989" t="s">
        <v>7010</v>
      </c>
      <c r="T9989">
        <v>79.989999999999995</v>
      </c>
      <c r="U9989">
        <v>1</v>
      </c>
      <c r="V9989">
        <v>0</v>
      </c>
      <c r="W9989">
        <v>28.796399999999998</v>
      </c>
      <c r="X9989">
        <f t="shared" si="470"/>
        <v>79.989999999999995</v>
      </c>
    </row>
    <row r="9990" spans="1:24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tr">
        <f t="shared" si="468"/>
        <v>Ruben Ausman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tr">
        <f t="shared" si="469"/>
        <v>South</v>
      </c>
      <c r="O9990" t="s">
        <v>29</v>
      </c>
      <c r="P9990" t="s">
        <v>8863</v>
      </c>
      <c r="Q9990" t="s">
        <v>70</v>
      </c>
      <c r="R9990" t="s">
        <v>71</v>
      </c>
      <c r="S9990" t="s">
        <v>8864</v>
      </c>
      <c r="T9990">
        <v>206.1</v>
      </c>
      <c r="U9990">
        <v>5</v>
      </c>
      <c r="V9990">
        <v>0</v>
      </c>
      <c r="W9990">
        <v>55.646999999999998</v>
      </c>
      <c r="X9990">
        <f t="shared" si="470"/>
        <v>206.1</v>
      </c>
    </row>
    <row r="9991" spans="1:24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tr">
        <f t="shared" si="468"/>
        <v>Tom Boeckenhauer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tr">
        <f t="shared" si="469"/>
        <v>South</v>
      </c>
      <c r="O9991" t="s">
        <v>29</v>
      </c>
      <c r="P9991" t="s">
        <v>4702</v>
      </c>
      <c r="Q9991" t="s">
        <v>31</v>
      </c>
      <c r="R9991" t="s">
        <v>64</v>
      </c>
      <c r="S9991" t="s">
        <v>4703</v>
      </c>
      <c r="T9991">
        <v>25.248000000000001</v>
      </c>
      <c r="U9991">
        <v>3</v>
      </c>
      <c r="V9991">
        <v>0.2</v>
      </c>
      <c r="W9991">
        <v>4.1028000000000002</v>
      </c>
      <c r="X9991">
        <f t="shared" si="470"/>
        <v>25.248000000000001</v>
      </c>
    </row>
    <row r="9992" spans="1:24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tr">
        <f t="shared" si="468"/>
        <v>Dave Brooks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tr">
        <f t="shared" si="469"/>
        <v>West</v>
      </c>
      <c r="O9992" t="s">
        <v>43</v>
      </c>
      <c r="P9992" t="s">
        <v>8510</v>
      </c>
      <c r="Q9992" t="s">
        <v>31</v>
      </c>
      <c r="R9992" t="s">
        <v>64</v>
      </c>
      <c r="S9992" t="s">
        <v>8511</v>
      </c>
      <c r="T9992">
        <v>91.96</v>
      </c>
      <c r="U9992">
        <v>2</v>
      </c>
      <c r="V9992">
        <v>0</v>
      </c>
      <c r="W9992">
        <v>15.6332</v>
      </c>
      <c r="X9992">
        <f t="shared" si="470"/>
        <v>91.96</v>
      </c>
    </row>
    <row r="9993" spans="1:24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tr">
        <f t="shared" si="468"/>
        <v>Dave Brooks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tr">
        <f t="shared" si="469"/>
        <v>West</v>
      </c>
      <c r="O9993" t="s">
        <v>43</v>
      </c>
      <c r="P9993" t="s">
        <v>1193</v>
      </c>
      <c r="Q9993" t="s">
        <v>70</v>
      </c>
      <c r="R9993" t="s">
        <v>71</v>
      </c>
      <c r="S9993" t="s">
        <v>1194</v>
      </c>
      <c r="T9993">
        <v>258.57600000000002</v>
      </c>
      <c r="U9993">
        <v>2</v>
      </c>
      <c r="V9993">
        <v>0.2</v>
      </c>
      <c r="W9993">
        <v>19.3932</v>
      </c>
      <c r="X9993">
        <f t="shared" si="470"/>
        <v>258.57600000000002</v>
      </c>
    </row>
    <row r="9994" spans="1:24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tr">
        <f t="shared" si="468"/>
        <v>Dave Brooks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tr">
        <f t="shared" si="469"/>
        <v>West</v>
      </c>
      <c r="O9994" t="s">
        <v>43</v>
      </c>
      <c r="P9994" t="s">
        <v>3754</v>
      </c>
      <c r="Q9994" t="s">
        <v>45</v>
      </c>
      <c r="R9994" t="s">
        <v>89</v>
      </c>
      <c r="S9994" t="s">
        <v>3755</v>
      </c>
      <c r="T9994">
        <v>29.6</v>
      </c>
      <c r="U9994">
        <v>4</v>
      </c>
      <c r="V9994">
        <v>0</v>
      </c>
      <c r="W9994">
        <v>13.32</v>
      </c>
      <c r="X9994">
        <f t="shared" si="470"/>
        <v>29.6</v>
      </c>
    </row>
    <row r="9995" spans="1:24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tr">
        <f t="shared" si="468"/>
        <v>Chris Cortes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tr">
        <f t="shared" si="469"/>
        <v>West</v>
      </c>
      <c r="O9995" t="s">
        <v>43</v>
      </c>
      <c r="P9995" t="s">
        <v>714</v>
      </c>
      <c r="Q9995" t="s">
        <v>45</v>
      </c>
      <c r="R9995" t="s">
        <v>77</v>
      </c>
      <c r="S9995" t="s">
        <v>715</v>
      </c>
      <c r="T9995">
        <v>243.16</v>
      </c>
      <c r="U9995">
        <v>2</v>
      </c>
      <c r="V9995">
        <v>0</v>
      </c>
      <c r="W9995">
        <v>72.947999999999993</v>
      </c>
      <c r="X9995">
        <f t="shared" si="470"/>
        <v>243.16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672B-F958-48B5-BA7D-A29F7B199138}">
  <dimension ref="A3:B9"/>
  <sheetViews>
    <sheetView workbookViewId="0">
      <selection activeCell="G25" sqref="G25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2" t="s">
        <v>10943</v>
      </c>
      <c r="B3" t="s">
        <v>10942</v>
      </c>
    </row>
    <row r="4" spans="1:2" x14ac:dyDescent="0.25">
      <c r="A4" s="3" t="s">
        <v>145</v>
      </c>
      <c r="B4" s="4">
        <v>-13837.767400000012</v>
      </c>
    </row>
    <row r="5" spans="1:2" x14ac:dyDescent="0.25">
      <c r="A5" s="3" t="s">
        <v>183</v>
      </c>
      <c r="B5" s="4">
        <v>-10153.548499999997</v>
      </c>
    </row>
    <row r="6" spans="1:2" x14ac:dyDescent="0.25">
      <c r="A6" s="3" t="s">
        <v>679</v>
      </c>
      <c r="B6" s="4">
        <v>-7299.0501999999997</v>
      </c>
    </row>
    <row r="7" spans="1:2" x14ac:dyDescent="0.25">
      <c r="A7" s="3" t="s">
        <v>2475</v>
      </c>
      <c r="B7" s="4">
        <v>-7239.068400000001</v>
      </c>
    </row>
    <row r="8" spans="1:2" x14ac:dyDescent="0.25">
      <c r="A8" s="3" t="s">
        <v>302</v>
      </c>
      <c r="B8" s="4">
        <v>-6654.5687999999973</v>
      </c>
    </row>
    <row r="9" spans="1:2" x14ac:dyDescent="0.25">
      <c r="A9" s="3" t="s">
        <v>10944</v>
      </c>
      <c r="B9" s="4">
        <v>-45184.003300000004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50FF-D8FC-4AC9-B614-5C42256438EC}">
  <dimension ref="A3:B8"/>
  <sheetViews>
    <sheetView workbookViewId="0">
      <selection activeCell="C35" sqref="C35"/>
    </sheetView>
  </sheetViews>
  <sheetFormatPr defaultRowHeight="15" x14ac:dyDescent="0.25"/>
  <cols>
    <col min="1" max="1" width="13.140625" bestFit="1" customWidth="1"/>
    <col min="2" max="2" width="20.85546875" bestFit="1" customWidth="1"/>
  </cols>
  <sheetData>
    <row r="3" spans="1:2" x14ac:dyDescent="0.25">
      <c r="A3" s="2" t="s">
        <v>10943</v>
      </c>
      <c r="B3" t="s">
        <v>10945</v>
      </c>
    </row>
    <row r="4" spans="1:2" x14ac:dyDescent="0.25">
      <c r="A4" s="3" t="s">
        <v>43</v>
      </c>
      <c r="B4" s="4">
        <v>725457.82450000057</v>
      </c>
    </row>
    <row r="5" spans="1:2" x14ac:dyDescent="0.25">
      <c r="A5" s="3" t="s">
        <v>147</v>
      </c>
      <c r="B5" s="4">
        <v>678781.2399999979</v>
      </c>
    </row>
    <row r="6" spans="1:2" x14ac:dyDescent="0.25">
      <c r="A6" s="3" t="s">
        <v>104</v>
      </c>
      <c r="B6" s="4">
        <v>501239.89080000052</v>
      </c>
    </row>
    <row r="7" spans="1:2" x14ac:dyDescent="0.25">
      <c r="A7" s="3" t="s">
        <v>29</v>
      </c>
      <c r="B7" s="4">
        <v>391721.90500000032</v>
      </c>
    </row>
    <row r="8" spans="1:2" x14ac:dyDescent="0.25">
      <c r="A8" s="3" t="s">
        <v>10944</v>
      </c>
      <c r="B8" s="4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7AFD-1EB6-4C97-A427-574FAED2CD01}">
  <dimension ref="A3:B7"/>
  <sheetViews>
    <sheetView workbookViewId="0">
      <selection activeCell="D2" sqref="D2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2" t="s">
        <v>10943</v>
      </c>
      <c r="B3" t="s">
        <v>10942</v>
      </c>
    </row>
    <row r="4" spans="1:2" x14ac:dyDescent="0.25">
      <c r="A4" s="3" t="s">
        <v>25</v>
      </c>
      <c r="B4" s="4">
        <v>134119.20919999972</v>
      </c>
    </row>
    <row r="5" spans="1:2" x14ac:dyDescent="0.25">
      <c r="A5" s="3" t="s">
        <v>40</v>
      </c>
      <c r="B5" s="4">
        <v>91979.134000000209</v>
      </c>
    </row>
    <row r="6" spans="1:2" x14ac:dyDescent="0.25">
      <c r="A6" s="3" t="s">
        <v>101</v>
      </c>
      <c r="B6" s="4">
        <v>60298.678500000075</v>
      </c>
    </row>
    <row r="7" spans="1:2" x14ac:dyDescent="0.25">
      <c r="A7" s="3" t="s">
        <v>10944</v>
      </c>
      <c r="B7" s="4">
        <v>286397.02170000004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City loss</vt:lpstr>
      <vt:lpstr>Regional profit</vt:lpstr>
      <vt:lpstr>Segment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murry</dc:creator>
  <cp:lastModifiedBy>nathaniel murry</cp:lastModifiedBy>
  <dcterms:created xsi:type="dcterms:W3CDTF">2025-11-09T04:29:02Z</dcterms:created>
  <dcterms:modified xsi:type="dcterms:W3CDTF">2025-11-11T23:27:52Z</dcterms:modified>
</cp:coreProperties>
</file>